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510" windowWidth="18640" windowHeight="6480"/>
  </bookViews>
  <sheets>
    <sheet name="674_TPdat_genes" sheetId="1" r:id="rId1"/>
  </sheets>
  <calcPr calcId="124519"/>
</workbook>
</file>

<file path=xl/calcChain.xml><?xml version="1.0" encoding="utf-8"?>
<calcChain xmlns="http://schemas.openxmlformats.org/spreadsheetml/2006/main">
  <c r="FT614" i="1"/>
  <c r="FS480"/>
  <c r="FS637"/>
  <c r="FT211"/>
  <c r="FS442"/>
  <c r="FS492"/>
  <c r="FS106"/>
  <c r="FS58"/>
  <c r="FS214"/>
  <c r="FS215"/>
  <c r="FS371"/>
  <c r="FT377"/>
  <c r="FS572"/>
  <c r="FT497"/>
  <c r="FS131"/>
  <c r="FS406"/>
  <c r="FS362"/>
  <c r="FS160"/>
  <c r="FS609"/>
  <c r="FT577"/>
  <c r="FS427"/>
  <c r="FS600"/>
  <c r="FS207"/>
  <c r="FS669"/>
  <c r="FS544"/>
  <c r="FS535"/>
  <c r="FS355"/>
  <c r="FT4"/>
  <c r="FS95"/>
  <c r="FS118"/>
  <c r="FT394"/>
  <c r="FT439"/>
  <c r="FS192"/>
  <c r="FT206"/>
  <c r="FS526"/>
  <c r="FS265"/>
  <c r="FS444"/>
  <c r="FS611"/>
  <c r="FS386"/>
  <c r="FS74"/>
  <c r="FS309"/>
  <c r="FS263"/>
  <c r="FS255"/>
  <c r="FT52"/>
  <c r="FS366"/>
  <c r="FS350"/>
  <c r="FS244"/>
  <c r="FS625"/>
  <c r="FS41"/>
  <c r="FT32"/>
  <c r="FS208"/>
  <c r="FT294"/>
  <c r="FS329"/>
  <c r="FS96"/>
  <c r="FT468"/>
  <c r="FT68"/>
  <c r="FS163"/>
  <c r="FS381"/>
  <c r="FT266"/>
  <c r="FS151"/>
  <c r="FS472"/>
  <c r="FT552"/>
  <c r="FT365"/>
  <c r="FT601"/>
  <c r="FT655"/>
  <c r="FS385"/>
  <c r="FS269"/>
  <c r="FS642"/>
  <c r="FS77"/>
  <c r="FS26"/>
  <c r="FS147"/>
  <c r="FT45"/>
  <c r="FS298"/>
  <c r="FS413"/>
  <c r="FS90"/>
  <c r="FS276"/>
  <c r="FT19"/>
  <c r="FS383"/>
  <c r="FS578"/>
  <c r="FS488"/>
  <c r="FS389"/>
  <c r="FS549"/>
  <c r="FS57"/>
  <c r="FT399"/>
  <c r="FS198"/>
  <c r="FS477"/>
  <c r="FS461"/>
  <c r="FS635"/>
  <c r="FT533"/>
  <c r="FS49"/>
  <c r="FS560"/>
  <c r="FS585"/>
  <c r="FS44"/>
  <c r="FS404"/>
  <c r="FS490"/>
  <c r="FT515"/>
  <c r="FT18"/>
  <c r="FS570"/>
  <c r="FS594"/>
  <c r="FS602"/>
  <c r="FT629"/>
  <c r="FT453"/>
  <c r="FS114"/>
  <c r="FT187"/>
  <c r="FS410"/>
  <c r="FS345"/>
  <c r="FT414"/>
  <c r="FS66"/>
  <c r="FS429"/>
  <c r="FS303"/>
  <c r="FT94"/>
  <c r="FS591"/>
  <c r="FS274"/>
  <c r="FT449"/>
  <c r="FS137"/>
  <c r="FT598"/>
  <c r="FS117"/>
  <c r="FT395"/>
  <c r="FS275"/>
  <c r="FS54"/>
  <c r="FS495"/>
  <c r="FS313"/>
  <c r="FS473"/>
  <c r="FT634"/>
  <c r="FS180"/>
  <c r="FS284"/>
  <c r="FS24"/>
  <c r="FT640"/>
  <c r="FT380"/>
  <c r="FS484"/>
  <c r="FS617"/>
  <c r="FT564"/>
  <c r="FS486"/>
  <c r="FS105"/>
  <c r="FT523"/>
  <c r="FS235"/>
  <c r="FS391"/>
  <c r="FS228"/>
  <c r="FS136"/>
  <c r="FS378"/>
  <c r="FS465"/>
  <c r="FS632"/>
  <c r="FS223"/>
  <c r="FS411"/>
  <c r="FT520"/>
  <c r="FS424"/>
  <c r="FS302"/>
  <c r="FT372"/>
  <c r="FS145"/>
  <c r="FS423"/>
  <c r="FT110"/>
  <c r="FS128"/>
  <c r="FT311"/>
  <c r="FS538"/>
  <c r="FS25"/>
  <c r="FS140"/>
  <c r="FS587"/>
  <c r="FS415"/>
  <c r="FS310"/>
  <c r="FT15"/>
  <c r="FS375"/>
  <c r="FS661"/>
  <c r="FS200"/>
  <c r="FT282"/>
  <c r="FS469"/>
  <c r="FS328"/>
  <c r="FS259"/>
  <c r="FS348"/>
  <c r="FS563"/>
  <c r="FT165"/>
  <c r="FS534"/>
  <c r="FS458"/>
  <c r="FT12"/>
  <c r="FT161"/>
  <c r="FS62"/>
  <c r="FT589"/>
  <c r="FS440"/>
  <c r="FT264"/>
  <c r="FT197"/>
  <c r="FS10"/>
  <c r="FS111"/>
  <c r="FS122"/>
  <c r="FS299"/>
  <c r="FS551"/>
  <c r="FS347"/>
  <c r="FT143"/>
  <c r="FS315"/>
  <c r="FS199"/>
  <c r="FS99"/>
  <c r="FS445"/>
  <c r="FT528"/>
  <c r="FS649"/>
  <c r="FS443"/>
  <c r="FS243"/>
  <c r="FS518"/>
  <c r="FS254"/>
  <c r="FS236"/>
  <c r="FS175"/>
  <c r="FT148"/>
  <c r="FT452"/>
  <c r="FS9"/>
  <c r="FS567"/>
  <c r="FT268"/>
  <c r="FT546"/>
  <c r="FS539"/>
  <c r="FS437"/>
  <c r="FS487"/>
  <c r="FS92"/>
  <c r="FS582"/>
  <c r="FT330"/>
  <c r="FT650"/>
  <c r="FS553"/>
  <c r="FS344"/>
  <c r="FS571"/>
  <c r="FS27"/>
  <c r="FS448"/>
  <c r="FS2"/>
  <c r="FS531"/>
  <c r="FS230"/>
  <c r="FT407"/>
  <c r="FS307"/>
  <c r="FS506"/>
  <c r="FT527"/>
  <c r="FT463"/>
  <c r="FT498"/>
  <c r="FS33"/>
  <c r="FS464"/>
  <c r="FS561"/>
  <c r="FT38"/>
  <c r="FT671"/>
  <c r="FS115"/>
  <c r="FS409"/>
  <c r="FS379"/>
  <c r="FS182"/>
  <c r="FT157"/>
  <c r="FT139"/>
  <c r="FT478"/>
  <c r="FS42"/>
  <c r="FS393"/>
  <c r="FS292"/>
  <c r="FT420"/>
  <c r="FS593"/>
  <c r="FT209"/>
  <c r="FS435"/>
  <c r="FT369"/>
  <c r="FS82"/>
  <c r="FS70"/>
  <c r="FS47"/>
  <c r="FT231"/>
  <c r="FS306"/>
  <c r="FT67"/>
  <c r="FS191"/>
  <c r="FS300"/>
  <c r="FT626"/>
  <c r="FT291"/>
  <c r="FS537"/>
  <c r="FT216"/>
  <c r="FT93"/>
  <c r="FS482"/>
  <c r="FS185"/>
  <c r="FT491"/>
  <c r="FS614"/>
  <c r="FT91"/>
  <c r="FS509"/>
  <c r="FS336"/>
  <c r="FS658"/>
  <c r="FS227"/>
  <c r="FS308"/>
  <c r="FT219"/>
  <c r="FS240"/>
  <c r="FS146"/>
  <c r="FT663"/>
  <c r="FS133"/>
  <c r="FT23"/>
  <c r="FS14"/>
  <c r="FS507"/>
  <c r="FS468"/>
  <c r="FS586"/>
  <c r="FS621"/>
  <c r="FS97"/>
  <c r="FT287"/>
  <c r="FS153"/>
  <c r="FT273"/>
  <c r="FS521"/>
  <c r="FS270"/>
  <c r="FT638"/>
  <c r="FS249"/>
  <c r="FS500"/>
  <c r="FS75"/>
  <c r="FS583"/>
  <c r="FS320"/>
  <c r="FT446"/>
  <c r="FS51"/>
  <c r="FS260"/>
  <c r="FS532"/>
  <c r="FT358"/>
  <c r="FT619"/>
  <c r="FS333"/>
  <c r="FT289"/>
  <c r="FT43"/>
  <c r="FS123"/>
  <c r="FS372"/>
  <c r="FT316"/>
  <c r="FS641"/>
  <c r="FT510"/>
  <c r="FS202"/>
  <c r="FT599"/>
  <c r="FS76"/>
  <c r="FS12"/>
  <c r="FS368"/>
  <c r="FT657"/>
  <c r="FS603"/>
  <c r="FT233"/>
  <c r="FT262"/>
  <c r="FS542"/>
  <c r="FS178"/>
  <c r="FS189"/>
  <c r="FT487"/>
  <c r="FS116"/>
  <c r="FS290"/>
  <c r="FT367"/>
  <c r="FT418"/>
  <c r="FS505"/>
  <c r="FS38"/>
  <c r="FT229"/>
  <c r="FS496"/>
  <c r="FS141"/>
  <c r="FT162"/>
  <c r="FS426"/>
  <c r="FS660"/>
  <c r="FS626"/>
  <c r="FS398"/>
  <c r="FS100"/>
  <c r="FT609"/>
  <c r="FS356"/>
  <c r="FT142"/>
  <c r="FT181"/>
  <c r="FT97"/>
  <c r="FT69"/>
  <c r="FT249"/>
  <c r="FT436"/>
  <c r="FT117"/>
  <c r="FS132"/>
  <c r="FT465"/>
  <c r="FS502"/>
  <c r="FT328"/>
  <c r="FS326"/>
  <c r="FT649"/>
  <c r="FS460"/>
  <c r="FT2"/>
  <c r="FS499"/>
  <c r="FT593"/>
  <c r="FS280"/>
  <c r="P491"/>
  <c r="AU491" s="1"/>
  <c r="P78"/>
  <c r="AU78" s="1"/>
  <c r="P185"/>
  <c r="AU185" s="1"/>
  <c r="P462"/>
  <c r="AT462" s="1"/>
  <c r="P398"/>
  <c r="AU398" s="1"/>
  <c r="P327"/>
  <c r="AU327" s="1"/>
  <c r="P482"/>
  <c r="AU482" s="1"/>
  <c r="P402"/>
  <c r="AU402" s="1"/>
  <c r="P93"/>
  <c r="AU93" s="1"/>
  <c r="P305"/>
  <c r="AT305" s="1"/>
  <c r="P216"/>
  <c r="AU216" s="1"/>
  <c r="P167"/>
  <c r="P537"/>
  <c r="P643"/>
  <c r="P291"/>
  <c r="P55"/>
  <c r="P626"/>
  <c r="P668"/>
  <c r="P300"/>
  <c r="P301"/>
  <c r="P191"/>
  <c r="P349"/>
  <c r="P660"/>
  <c r="P221"/>
  <c r="P67"/>
  <c r="P530"/>
  <c r="P280"/>
  <c r="P343"/>
  <c r="P306"/>
  <c r="P196"/>
  <c r="P231"/>
  <c r="P470"/>
  <c r="P47"/>
  <c r="P234"/>
  <c r="P426"/>
  <c r="P357"/>
  <c r="P70"/>
  <c r="P441"/>
  <c r="P82"/>
  <c r="P620"/>
  <c r="P162"/>
  <c r="P217"/>
  <c r="P369"/>
  <c r="P186"/>
  <c r="P435"/>
  <c r="P87"/>
  <c r="P209"/>
  <c r="P267"/>
  <c r="P593"/>
  <c r="P565"/>
  <c r="P420"/>
  <c r="P450"/>
  <c r="P141"/>
  <c r="P673"/>
  <c r="P292"/>
  <c r="P168"/>
  <c r="P393"/>
  <c r="P86"/>
  <c r="P42"/>
  <c r="P21"/>
  <c r="P496"/>
  <c r="P64"/>
  <c r="P478"/>
  <c r="P124"/>
  <c r="P139"/>
  <c r="P562"/>
  <c r="P157"/>
  <c r="P489"/>
  <c r="P182"/>
  <c r="P481"/>
  <c r="P379"/>
  <c r="P232"/>
  <c r="P229"/>
  <c r="P455"/>
  <c r="P409"/>
  <c r="P627"/>
  <c r="P115"/>
  <c r="P476"/>
  <c r="P671"/>
  <c r="P119"/>
  <c r="P38"/>
  <c r="P65"/>
  <c r="P561"/>
  <c r="P237"/>
  <c r="P464"/>
  <c r="P421"/>
  <c r="P33"/>
  <c r="P5"/>
  <c r="P498"/>
  <c r="P451"/>
  <c r="P499"/>
  <c r="P154"/>
  <c r="P505"/>
  <c r="P612"/>
  <c r="P463"/>
  <c r="P433"/>
  <c r="P527"/>
  <c r="P256"/>
  <c r="P418"/>
  <c r="P597"/>
  <c r="P506"/>
  <c r="P610"/>
  <c r="P307"/>
  <c r="P63"/>
  <c r="P407"/>
  <c r="P608"/>
  <c r="P230"/>
  <c r="P212"/>
  <c r="P531"/>
  <c r="P360"/>
  <c r="P367"/>
  <c r="P72"/>
  <c r="P2"/>
  <c r="P50"/>
  <c r="P448"/>
  <c r="P241"/>
  <c r="P290"/>
  <c r="P318"/>
  <c r="P27"/>
  <c r="P447"/>
  <c r="P571"/>
  <c r="P581"/>
  <c r="P344"/>
  <c r="P104"/>
  <c r="P553"/>
  <c r="P382"/>
  <c r="P650"/>
  <c r="P156"/>
  <c r="P330"/>
  <c r="P457"/>
  <c r="P116"/>
  <c r="P554"/>
  <c r="P582"/>
  <c r="P71"/>
  <c r="P92"/>
  <c r="P324"/>
  <c r="P487"/>
  <c r="P190"/>
  <c r="P437"/>
  <c r="P238"/>
  <c r="P539"/>
  <c r="P283"/>
  <c r="P546"/>
  <c r="P646"/>
  <c r="P268"/>
  <c r="P654"/>
  <c r="P567"/>
  <c r="P166"/>
  <c r="P189"/>
  <c r="P319"/>
  <c r="P9"/>
  <c r="P225"/>
  <c r="P452"/>
  <c r="P636"/>
  <c r="P460"/>
  <c r="P335"/>
  <c r="P178"/>
  <c r="P652"/>
  <c r="P148"/>
  <c r="P639"/>
  <c r="P175"/>
  <c r="P317"/>
  <c r="P236"/>
  <c r="P79"/>
  <c r="P254"/>
  <c r="P288"/>
  <c r="P542"/>
  <c r="P503"/>
  <c r="P518"/>
  <c r="P252"/>
  <c r="P243"/>
  <c r="P566"/>
  <c r="P443"/>
  <c r="P222"/>
  <c r="P262"/>
  <c r="P107"/>
  <c r="P649"/>
  <c r="P152"/>
  <c r="P528"/>
  <c r="P338"/>
  <c r="P445"/>
  <c r="P248"/>
  <c r="P99"/>
  <c r="P149"/>
  <c r="P233"/>
  <c r="P220"/>
  <c r="P199"/>
  <c r="P412"/>
  <c r="P315"/>
  <c r="P205"/>
  <c r="P143"/>
  <c r="P596"/>
  <c r="P347"/>
  <c r="P3"/>
  <c r="P603"/>
  <c r="P88"/>
  <c r="P551"/>
  <c r="P405"/>
  <c r="P299"/>
  <c r="P176"/>
  <c r="P122"/>
  <c r="P81"/>
  <c r="P111"/>
  <c r="P277"/>
  <c r="P10"/>
  <c r="P11"/>
  <c r="P657"/>
  <c r="P195"/>
  <c r="P197"/>
  <c r="P514"/>
  <c r="P264"/>
  <c r="P312"/>
  <c r="P368"/>
  <c r="P257"/>
  <c r="P440"/>
  <c r="P53"/>
  <c r="P589"/>
  <c r="P120"/>
  <c r="P326"/>
  <c r="P434"/>
  <c r="P62"/>
  <c r="P84"/>
  <c r="P161"/>
  <c r="P22"/>
  <c r="P12"/>
  <c r="P370"/>
  <c r="P458"/>
  <c r="P580"/>
  <c r="P534"/>
  <c r="P13"/>
  <c r="P76"/>
  <c r="P341"/>
  <c r="P165"/>
  <c r="P83"/>
  <c r="P563"/>
  <c r="P173"/>
  <c r="P348"/>
  <c r="P644"/>
  <c r="P259"/>
  <c r="P89"/>
  <c r="P328"/>
  <c r="P501"/>
  <c r="P599"/>
  <c r="P339"/>
  <c r="P469"/>
  <c r="P218"/>
  <c r="P282"/>
  <c r="P351"/>
  <c r="P202"/>
  <c r="P666"/>
  <c r="P200"/>
  <c r="P522"/>
  <c r="P661"/>
  <c r="P475"/>
  <c r="P375"/>
  <c r="P36"/>
  <c r="P15"/>
  <c r="P297"/>
  <c r="P310"/>
  <c r="P159"/>
  <c r="P415"/>
  <c r="P353"/>
  <c r="P510"/>
  <c r="P400"/>
  <c r="P587"/>
  <c r="P134"/>
  <c r="P140"/>
  <c r="P322"/>
  <c r="P25"/>
  <c r="P529"/>
  <c r="P641"/>
  <c r="P624"/>
  <c r="P538"/>
  <c r="P387"/>
  <c r="P311"/>
  <c r="P20"/>
  <c r="P128"/>
  <c r="P376"/>
  <c r="P110"/>
  <c r="P321"/>
  <c r="P316"/>
  <c r="P485"/>
  <c r="P502"/>
  <c r="P296"/>
  <c r="P423"/>
  <c r="P403"/>
  <c r="P145"/>
  <c r="P46"/>
  <c r="P372"/>
  <c r="P16"/>
  <c r="P302"/>
  <c r="P332"/>
  <c r="P424"/>
  <c r="P204"/>
  <c r="P520"/>
  <c r="P102"/>
  <c r="P411"/>
  <c r="P34"/>
  <c r="P223"/>
  <c r="P56"/>
  <c r="P123"/>
  <c r="P592"/>
  <c r="P632"/>
  <c r="P483"/>
  <c r="P465"/>
  <c r="P224"/>
  <c r="P43"/>
  <c r="P113"/>
  <c r="P378"/>
  <c r="P512"/>
  <c r="P136"/>
  <c r="P334"/>
  <c r="P228"/>
  <c r="P29"/>
  <c r="P391"/>
  <c r="P158"/>
  <c r="P235"/>
  <c r="P250"/>
  <c r="P289"/>
  <c r="P425"/>
  <c r="P523"/>
  <c r="P246"/>
  <c r="P105"/>
  <c r="P525"/>
  <c r="P486"/>
  <c r="P568"/>
  <c r="P333"/>
  <c r="P179"/>
  <c r="P564"/>
  <c r="P651"/>
  <c r="P617"/>
  <c r="P615"/>
  <c r="P484"/>
  <c r="P194"/>
  <c r="P380"/>
  <c r="P540"/>
  <c r="P640"/>
  <c r="P588"/>
  <c r="P619"/>
  <c r="P127"/>
  <c r="P24"/>
  <c r="P193"/>
  <c r="P284"/>
  <c r="P519"/>
  <c r="P358"/>
  <c r="P388"/>
  <c r="P132"/>
  <c r="P419"/>
  <c r="P180"/>
  <c r="P342"/>
  <c r="P634"/>
  <c r="P392"/>
  <c r="P473"/>
  <c r="P516"/>
  <c r="P313"/>
  <c r="P177"/>
  <c r="P532"/>
  <c r="P431"/>
  <c r="P495"/>
  <c r="P605"/>
  <c r="P54"/>
  <c r="P616"/>
  <c r="P275"/>
  <c r="P48"/>
  <c r="P260"/>
  <c r="P513"/>
  <c r="P395"/>
  <c r="P285"/>
  <c r="P117"/>
  <c r="P479"/>
  <c r="P598"/>
  <c r="P550"/>
  <c r="P137"/>
  <c r="P8"/>
  <c r="P51"/>
  <c r="P508"/>
  <c r="P449"/>
  <c r="P545"/>
  <c r="P274"/>
  <c r="P555"/>
  <c r="P591"/>
  <c r="P295"/>
  <c r="P446"/>
  <c r="P61"/>
  <c r="P94"/>
  <c r="P188"/>
  <c r="P303"/>
  <c r="P125"/>
  <c r="P429"/>
  <c r="P633"/>
  <c r="P66"/>
  <c r="P631"/>
  <c r="P414"/>
  <c r="P28"/>
  <c r="P345"/>
  <c r="P543"/>
  <c r="P320"/>
  <c r="P314"/>
  <c r="P410"/>
  <c r="P504"/>
  <c r="P187"/>
  <c r="P428"/>
  <c r="P583"/>
  <c r="P73"/>
  <c r="P114"/>
  <c r="P547"/>
  <c r="P453"/>
  <c r="P548"/>
  <c r="P629"/>
  <c r="P17"/>
  <c r="P436"/>
  <c r="P459"/>
  <c r="P602"/>
  <c r="P281"/>
  <c r="P75"/>
  <c r="P662"/>
  <c r="P594"/>
  <c r="P595"/>
  <c r="P570"/>
  <c r="P31"/>
  <c r="P500"/>
  <c r="P40"/>
  <c r="P18"/>
  <c r="P253"/>
  <c r="P515"/>
  <c r="P622"/>
  <c r="P490"/>
  <c r="P432"/>
  <c r="P404"/>
  <c r="P524"/>
  <c r="P44"/>
  <c r="P247"/>
  <c r="P249"/>
  <c r="P85"/>
  <c r="P585"/>
  <c r="P454"/>
  <c r="P560"/>
  <c r="P536"/>
  <c r="P638"/>
  <c r="P239"/>
  <c r="P49"/>
  <c r="P37"/>
  <c r="P533"/>
  <c r="P607"/>
  <c r="P635"/>
  <c r="P258"/>
  <c r="P461"/>
  <c r="P466"/>
  <c r="P477"/>
  <c r="P155"/>
  <c r="P198"/>
  <c r="P354"/>
  <c r="P270"/>
  <c r="P60"/>
  <c r="P399"/>
  <c r="P304"/>
  <c r="P57"/>
  <c r="P170"/>
  <c r="P549"/>
  <c r="P647"/>
  <c r="P521"/>
  <c r="P456"/>
  <c r="P389"/>
  <c r="P590"/>
  <c r="P488"/>
  <c r="P201"/>
  <c r="P578"/>
  <c r="P261"/>
  <c r="P383"/>
  <c r="P272"/>
  <c r="P273"/>
  <c r="P130"/>
  <c r="P19"/>
  <c r="P653"/>
  <c r="P69"/>
  <c r="P628"/>
  <c r="P276"/>
  <c r="P174"/>
  <c r="P153"/>
  <c r="P226"/>
  <c r="P90"/>
  <c r="P150"/>
  <c r="P413"/>
  <c r="P169"/>
  <c r="P298"/>
  <c r="P659"/>
  <c r="P45"/>
  <c r="P59"/>
  <c r="P287"/>
  <c r="P648"/>
  <c r="P147"/>
  <c r="P325"/>
  <c r="P26"/>
  <c r="P493"/>
  <c r="P77"/>
  <c r="P606"/>
  <c r="P97"/>
  <c r="P98"/>
  <c r="P642"/>
  <c r="P101"/>
  <c r="P269"/>
  <c r="P103"/>
  <c r="P385"/>
  <c r="P558"/>
  <c r="P655"/>
  <c r="P430"/>
  <c r="P601"/>
  <c r="P579"/>
  <c r="P621"/>
  <c r="P573"/>
  <c r="P365"/>
  <c r="P242"/>
  <c r="P552"/>
  <c r="P517"/>
  <c r="P472"/>
  <c r="P664"/>
  <c r="P586"/>
  <c r="P293"/>
  <c r="P151"/>
  <c r="P172"/>
  <c r="P266"/>
  <c r="P323"/>
  <c r="P381"/>
  <c r="P144"/>
  <c r="P163"/>
  <c r="P494"/>
  <c r="P68"/>
  <c r="P112"/>
  <c r="P468"/>
  <c r="P401"/>
  <c r="P96"/>
  <c r="P584"/>
  <c r="P329"/>
  <c r="P364"/>
  <c r="P507"/>
  <c r="P390"/>
  <c r="P294"/>
  <c r="P417"/>
  <c r="P181"/>
  <c r="P30"/>
  <c r="P208"/>
  <c r="P39"/>
  <c r="P32"/>
  <c r="P363"/>
  <c r="P41"/>
  <c r="P674"/>
  <c r="P14"/>
  <c r="P618"/>
  <c r="P625"/>
  <c r="P279"/>
  <c r="P244"/>
  <c r="P374"/>
  <c r="P23"/>
  <c r="P210"/>
  <c r="P350"/>
  <c r="P471"/>
  <c r="P366"/>
  <c r="P35"/>
  <c r="P52"/>
  <c r="P630"/>
  <c r="P142"/>
  <c r="P203"/>
  <c r="P255"/>
  <c r="P569"/>
  <c r="P263"/>
  <c r="P129"/>
  <c r="P133"/>
  <c r="P670"/>
  <c r="P309"/>
  <c r="P576"/>
  <c r="P74"/>
  <c r="P511"/>
  <c r="P386"/>
  <c r="P672"/>
  <c r="P663"/>
  <c r="P346"/>
  <c r="P611"/>
  <c r="P340"/>
  <c r="P444"/>
  <c r="P656"/>
  <c r="P265"/>
  <c r="P396"/>
  <c r="P526"/>
  <c r="P164"/>
  <c r="P206"/>
  <c r="P556"/>
  <c r="P192"/>
  <c r="P278"/>
  <c r="P146"/>
  <c r="P438"/>
  <c r="P439"/>
  <c r="P667"/>
  <c r="P394"/>
  <c r="P675"/>
  <c r="P240"/>
  <c r="P604"/>
  <c r="P118"/>
  <c r="P559"/>
  <c r="P95"/>
  <c r="P613"/>
  <c r="P4"/>
  <c r="P135"/>
  <c r="P356"/>
  <c r="P213"/>
  <c r="P355"/>
  <c r="P108"/>
  <c r="P219"/>
  <c r="P245"/>
  <c r="P535"/>
  <c r="P416"/>
  <c r="P544"/>
  <c r="P575"/>
  <c r="P308"/>
  <c r="P384"/>
  <c r="P669"/>
  <c r="P109"/>
  <c r="P207"/>
  <c r="P373"/>
  <c r="P600"/>
  <c r="P251"/>
  <c r="P427"/>
  <c r="P397"/>
  <c r="P577"/>
  <c r="P467"/>
  <c r="P609"/>
  <c r="P138"/>
  <c r="P227"/>
  <c r="P80"/>
  <c r="P160"/>
  <c r="P126"/>
  <c r="P362"/>
  <c r="P171"/>
  <c r="P658"/>
  <c r="P422"/>
  <c r="P406"/>
  <c r="P408"/>
  <c r="P131"/>
  <c r="P7"/>
  <c r="P497"/>
  <c r="P6"/>
  <c r="P572"/>
  <c r="P183"/>
  <c r="P377"/>
  <c r="P541"/>
  <c r="P371"/>
  <c r="P665"/>
  <c r="P336"/>
  <c r="P623"/>
  <c r="P215"/>
  <c r="P361"/>
  <c r="P214"/>
  <c r="P331"/>
  <c r="P58"/>
  <c r="P359"/>
  <c r="P509"/>
  <c r="P352"/>
  <c r="P106"/>
  <c r="P286"/>
  <c r="P492"/>
  <c r="P121"/>
  <c r="P442"/>
  <c r="P337"/>
  <c r="P211"/>
  <c r="P557"/>
  <c r="P91"/>
  <c r="P474"/>
  <c r="P100"/>
  <c r="P645"/>
  <c r="P637"/>
  <c r="P574"/>
  <c r="P480"/>
  <c r="P271"/>
  <c r="P614"/>
  <c r="P184"/>
  <c r="AU184" s="1"/>
  <c r="S184"/>
  <c r="BZ300"/>
  <c r="BZ660"/>
  <c r="BZ349"/>
  <c r="BZ191"/>
  <c r="BZ301"/>
  <c r="BZ668"/>
  <c r="BZ626"/>
  <c r="BZ55"/>
  <c r="BZ291"/>
  <c r="BZ643"/>
  <c r="BZ537"/>
  <c r="EC217" s="1"/>
  <c r="R626"/>
  <c r="R668"/>
  <c r="T257" s="1"/>
  <c r="R300"/>
  <c r="T138" s="1"/>
  <c r="R301"/>
  <c r="T668" s="1"/>
  <c r="R191"/>
  <c r="T300" s="1"/>
  <c r="R349"/>
  <c r="T301" s="1"/>
  <c r="R660"/>
  <c r="AI185" s="1"/>
  <c r="R55"/>
  <c r="R291"/>
  <c r="R643"/>
  <c r="R537"/>
  <c r="X184"/>
  <c r="AL184" s="1"/>
  <c r="AI402"/>
  <c r="AI216"/>
  <c r="AI620"/>
  <c r="AI369"/>
  <c r="AI232"/>
  <c r="AI409"/>
  <c r="AI63"/>
  <c r="AI230"/>
  <c r="AI324"/>
  <c r="AI437"/>
  <c r="AI503"/>
  <c r="AI243"/>
  <c r="AI176"/>
  <c r="AI111"/>
  <c r="AI341"/>
  <c r="AI563"/>
  <c r="AI400"/>
  <c r="AI140"/>
  <c r="AI102"/>
  <c r="AI223"/>
  <c r="AI179"/>
  <c r="AI617"/>
  <c r="AI605"/>
  <c r="AI275"/>
  <c r="AI631"/>
  <c r="AI345"/>
  <c r="AI253"/>
  <c r="AI490"/>
  <c r="AI304"/>
  <c r="AI549"/>
  <c r="AI59"/>
  <c r="AI147"/>
  <c r="AI172"/>
  <c r="AI381"/>
  <c r="AI374"/>
  <c r="AI350"/>
  <c r="AI164"/>
  <c r="AI192"/>
  <c r="AI109"/>
  <c r="AI600"/>
  <c r="AI623"/>
  <c r="AI214"/>
  <c r="AH184"/>
  <c r="AG184"/>
  <c r="AH491"/>
  <c r="AH78"/>
  <c r="AH185"/>
  <c r="AH462"/>
  <c r="AH398"/>
  <c r="AH327"/>
  <c r="AH482"/>
  <c r="AH402"/>
  <c r="AH93"/>
  <c r="AH305"/>
  <c r="AH216"/>
  <c r="AH167"/>
  <c r="AH537"/>
  <c r="AH643"/>
  <c r="AH291"/>
  <c r="AH55"/>
  <c r="AH626"/>
  <c r="AH668"/>
  <c r="AH300"/>
  <c r="AH301"/>
  <c r="AH191"/>
  <c r="AH349"/>
  <c r="AH660"/>
  <c r="AH221"/>
  <c r="AH67"/>
  <c r="AH530"/>
  <c r="AH280"/>
  <c r="AH343"/>
  <c r="AH306"/>
  <c r="AH196"/>
  <c r="AH231"/>
  <c r="AH470"/>
  <c r="AH47"/>
  <c r="AH234"/>
  <c r="AH426"/>
  <c r="AH357"/>
  <c r="AH70"/>
  <c r="AH441"/>
  <c r="AH82"/>
  <c r="AH620"/>
  <c r="AH162"/>
  <c r="AH217"/>
  <c r="AH369"/>
  <c r="AH186"/>
  <c r="AH435"/>
  <c r="AH87"/>
  <c r="AH209"/>
  <c r="AH267"/>
  <c r="AH593"/>
  <c r="AH565"/>
  <c r="AH420"/>
  <c r="AH450"/>
  <c r="AH141"/>
  <c r="AH673"/>
  <c r="AH292"/>
  <c r="AH168"/>
  <c r="AH393"/>
  <c r="AH86"/>
  <c r="AH42"/>
  <c r="AH21"/>
  <c r="AH496"/>
  <c r="AH64"/>
  <c r="AH478"/>
  <c r="AH124"/>
  <c r="AH139"/>
  <c r="AH562"/>
  <c r="AH157"/>
  <c r="AH489"/>
  <c r="AH182"/>
  <c r="AH481"/>
  <c r="AH379"/>
  <c r="AH232"/>
  <c r="AH229"/>
  <c r="AH455"/>
  <c r="AH409"/>
  <c r="AH627"/>
  <c r="AH115"/>
  <c r="AH476"/>
  <c r="AH671"/>
  <c r="AH119"/>
  <c r="AH38"/>
  <c r="AH65"/>
  <c r="AH561"/>
  <c r="AH237"/>
  <c r="AH464"/>
  <c r="AH421"/>
  <c r="AH33"/>
  <c r="AH5"/>
  <c r="AH498"/>
  <c r="AH451"/>
  <c r="AH499"/>
  <c r="AH154"/>
  <c r="AH505"/>
  <c r="AH612"/>
  <c r="AH463"/>
  <c r="AH433"/>
  <c r="AH527"/>
  <c r="AH256"/>
  <c r="AH418"/>
  <c r="AH597"/>
  <c r="AH506"/>
  <c r="AH610"/>
  <c r="AH307"/>
  <c r="AH63"/>
  <c r="AH407"/>
  <c r="AH608"/>
  <c r="AH230"/>
  <c r="AH212"/>
  <c r="AH531"/>
  <c r="AH360"/>
  <c r="AH367"/>
  <c r="AH72"/>
  <c r="AH2"/>
  <c r="AH50"/>
  <c r="AH448"/>
  <c r="AH241"/>
  <c r="AH290"/>
  <c r="AH318"/>
  <c r="AH27"/>
  <c r="AH447"/>
  <c r="AH571"/>
  <c r="AH581"/>
  <c r="AH344"/>
  <c r="AH104"/>
  <c r="AH553"/>
  <c r="AH382"/>
  <c r="AH650"/>
  <c r="AH156"/>
  <c r="AH330"/>
  <c r="AH457"/>
  <c r="AH116"/>
  <c r="AH554"/>
  <c r="AH582"/>
  <c r="AH71"/>
  <c r="AH92"/>
  <c r="AH324"/>
  <c r="AH487"/>
  <c r="AH190"/>
  <c r="AH437"/>
  <c r="AH238"/>
  <c r="AH539"/>
  <c r="AH283"/>
  <c r="AH546"/>
  <c r="AH646"/>
  <c r="AH268"/>
  <c r="AH654"/>
  <c r="AH567"/>
  <c r="AH166"/>
  <c r="AH189"/>
  <c r="AH319"/>
  <c r="AH9"/>
  <c r="AH225"/>
  <c r="AH452"/>
  <c r="AH636"/>
  <c r="AH460"/>
  <c r="AH335"/>
  <c r="AH178"/>
  <c r="AH652"/>
  <c r="AH148"/>
  <c r="AH639"/>
  <c r="AH175"/>
  <c r="AH317"/>
  <c r="AH236"/>
  <c r="AH79"/>
  <c r="AH254"/>
  <c r="AH288"/>
  <c r="AH542"/>
  <c r="AH503"/>
  <c r="AH518"/>
  <c r="AH252"/>
  <c r="AH243"/>
  <c r="AH566"/>
  <c r="AH443"/>
  <c r="AH222"/>
  <c r="AH262"/>
  <c r="AH107"/>
  <c r="AH649"/>
  <c r="AH152"/>
  <c r="AH528"/>
  <c r="AH338"/>
  <c r="AH445"/>
  <c r="AH248"/>
  <c r="AH99"/>
  <c r="AH149"/>
  <c r="AH233"/>
  <c r="AH220"/>
  <c r="AH199"/>
  <c r="AH412"/>
  <c r="AH315"/>
  <c r="AH205"/>
  <c r="AH143"/>
  <c r="AH596"/>
  <c r="AH347"/>
  <c r="AH3"/>
  <c r="AH603"/>
  <c r="AH88"/>
  <c r="AH551"/>
  <c r="AH405"/>
  <c r="AH299"/>
  <c r="AH176"/>
  <c r="AH122"/>
  <c r="AH81"/>
  <c r="AH111"/>
  <c r="AH277"/>
  <c r="AH10"/>
  <c r="AH11"/>
  <c r="AH657"/>
  <c r="AH195"/>
  <c r="AH197"/>
  <c r="AH514"/>
  <c r="AH264"/>
  <c r="AH312"/>
  <c r="AH368"/>
  <c r="AH257"/>
  <c r="AH440"/>
  <c r="AH53"/>
  <c r="AH589"/>
  <c r="AH120"/>
  <c r="AH326"/>
  <c r="AH434"/>
  <c r="AH62"/>
  <c r="AH84"/>
  <c r="AH161"/>
  <c r="AH22"/>
  <c r="AH12"/>
  <c r="AH370"/>
  <c r="AH458"/>
  <c r="AH580"/>
  <c r="AH534"/>
  <c r="AH13"/>
  <c r="AH76"/>
  <c r="AH341"/>
  <c r="AH165"/>
  <c r="AH83"/>
  <c r="AH563"/>
  <c r="AH173"/>
  <c r="AH348"/>
  <c r="AH644"/>
  <c r="AH259"/>
  <c r="AH89"/>
  <c r="AH328"/>
  <c r="AH501"/>
  <c r="AH599"/>
  <c r="AH339"/>
  <c r="AH469"/>
  <c r="AH218"/>
  <c r="AH282"/>
  <c r="AH351"/>
  <c r="AH202"/>
  <c r="AH666"/>
  <c r="AH200"/>
  <c r="AH522"/>
  <c r="AH661"/>
  <c r="AH475"/>
  <c r="AH375"/>
  <c r="AH36"/>
  <c r="AH15"/>
  <c r="AH297"/>
  <c r="AH310"/>
  <c r="AH159"/>
  <c r="AH415"/>
  <c r="AH353"/>
  <c r="AH510"/>
  <c r="AH400"/>
  <c r="AH587"/>
  <c r="AH134"/>
  <c r="AH140"/>
  <c r="AH322"/>
  <c r="AH25"/>
  <c r="AH529"/>
  <c r="AH641"/>
  <c r="AH624"/>
  <c r="AH538"/>
  <c r="AH387"/>
  <c r="AH311"/>
  <c r="AH20"/>
  <c r="AH128"/>
  <c r="AH376"/>
  <c r="AH110"/>
  <c r="AH321"/>
  <c r="AH316"/>
  <c r="AH485"/>
  <c r="AH502"/>
  <c r="AH296"/>
  <c r="AH423"/>
  <c r="AH403"/>
  <c r="AH145"/>
  <c r="AH46"/>
  <c r="AH372"/>
  <c r="AH16"/>
  <c r="AH302"/>
  <c r="AH332"/>
  <c r="AH424"/>
  <c r="AH204"/>
  <c r="AH520"/>
  <c r="AH102"/>
  <c r="AH411"/>
  <c r="AH34"/>
  <c r="AH223"/>
  <c r="AH56"/>
  <c r="AH123"/>
  <c r="AH592"/>
  <c r="AH632"/>
  <c r="AH483"/>
  <c r="AH465"/>
  <c r="AH224"/>
  <c r="AH43"/>
  <c r="AH113"/>
  <c r="AH378"/>
  <c r="AH512"/>
  <c r="AH136"/>
  <c r="AH334"/>
  <c r="AH228"/>
  <c r="AH29"/>
  <c r="AH391"/>
  <c r="AH158"/>
  <c r="AH235"/>
  <c r="AH250"/>
  <c r="AH289"/>
  <c r="AH425"/>
  <c r="AH523"/>
  <c r="AH246"/>
  <c r="AH105"/>
  <c r="AH525"/>
  <c r="AH486"/>
  <c r="AH568"/>
  <c r="AH333"/>
  <c r="AH179"/>
  <c r="AH564"/>
  <c r="AH651"/>
  <c r="AH617"/>
  <c r="AH615"/>
  <c r="AH484"/>
  <c r="AH194"/>
  <c r="AH380"/>
  <c r="AH540"/>
  <c r="AH640"/>
  <c r="AH588"/>
  <c r="AH619"/>
  <c r="AH127"/>
  <c r="AH24"/>
  <c r="AH193"/>
  <c r="AH284"/>
  <c r="AH519"/>
  <c r="AH358"/>
  <c r="AH388"/>
  <c r="AH132"/>
  <c r="AH419"/>
  <c r="AH180"/>
  <c r="AH342"/>
  <c r="AH634"/>
  <c r="AH392"/>
  <c r="AH473"/>
  <c r="AH516"/>
  <c r="AH313"/>
  <c r="AH177"/>
  <c r="AH532"/>
  <c r="AH431"/>
  <c r="AH495"/>
  <c r="AH605"/>
  <c r="AH54"/>
  <c r="AH616"/>
  <c r="AH275"/>
  <c r="AH48"/>
  <c r="AH260"/>
  <c r="AH513"/>
  <c r="AH395"/>
  <c r="AH285"/>
  <c r="AH117"/>
  <c r="AH479"/>
  <c r="AH598"/>
  <c r="AH550"/>
  <c r="AH137"/>
  <c r="AH8"/>
  <c r="AH51"/>
  <c r="AH508"/>
  <c r="AH449"/>
  <c r="AH545"/>
  <c r="AH274"/>
  <c r="AH555"/>
  <c r="AH591"/>
  <c r="AH295"/>
  <c r="AH446"/>
  <c r="AH61"/>
  <c r="AH94"/>
  <c r="AH188"/>
  <c r="AH303"/>
  <c r="AH125"/>
  <c r="AH429"/>
  <c r="AH633"/>
  <c r="AH66"/>
  <c r="AH631"/>
  <c r="AH414"/>
  <c r="AH28"/>
  <c r="AH345"/>
  <c r="AH543"/>
  <c r="AH320"/>
  <c r="AH314"/>
  <c r="AH410"/>
  <c r="AH504"/>
  <c r="AH187"/>
  <c r="AH428"/>
  <c r="AH583"/>
  <c r="AH73"/>
  <c r="AH114"/>
  <c r="AH547"/>
  <c r="AH453"/>
  <c r="AH548"/>
  <c r="AH629"/>
  <c r="AH17"/>
  <c r="AH436"/>
  <c r="AH459"/>
  <c r="AH602"/>
  <c r="AH281"/>
  <c r="AH75"/>
  <c r="AH662"/>
  <c r="AH594"/>
  <c r="AH595"/>
  <c r="AH570"/>
  <c r="AH31"/>
  <c r="AH500"/>
  <c r="AH40"/>
  <c r="AH18"/>
  <c r="AH253"/>
  <c r="AH515"/>
  <c r="AH622"/>
  <c r="AH490"/>
  <c r="AH432"/>
  <c r="AH404"/>
  <c r="AH524"/>
  <c r="AH44"/>
  <c r="AH247"/>
  <c r="AH249"/>
  <c r="AH85"/>
  <c r="AH585"/>
  <c r="AH454"/>
  <c r="AH560"/>
  <c r="AH536"/>
  <c r="AH638"/>
  <c r="AH239"/>
  <c r="AH49"/>
  <c r="AH37"/>
  <c r="AH533"/>
  <c r="AH607"/>
  <c r="AH635"/>
  <c r="AH258"/>
  <c r="AH461"/>
  <c r="AH466"/>
  <c r="AH477"/>
  <c r="AH155"/>
  <c r="AH198"/>
  <c r="AH354"/>
  <c r="AH270"/>
  <c r="AH60"/>
  <c r="AH399"/>
  <c r="AH304"/>
  <c r="AH57"/>
  <c r="AH170"/>
  <c r="AH549"/>
  <c r="AH647"/>
  <c r="AH521"/>
  <c r="AH456"/>
  <c r="AH389"/>
  <c r="AH590"/>
  <c r="AH488"/>
  <c r="AH201"/>
  <c r="AH578"/>
  <c r="AH261"/>
  <c r="AH383"/>
  <c r="AH272"/>
  <c r="AH273"/>
  <c r="AH130"/>
  <c r="AH19"/>
  <c r="AH653"/>
  <c r="AH69"/>
  <c r="AH628"/>
  <c r="AH276"/>
  <c r="AH174"/>
  <c r="AH153"/>
  <c r="AH226"/>
  <c r="AH90"/>
  <c r="AH150"/>
  <c r="AH413"/>
  <c r="AH169"/>
  <c r="AH298"/>
  <c r="AH659"/>
  <c r="AH45"/>
  <c r="AH59"/>
  <c r="AH287"/>
  <c r="AH648"/>
  <c r="AH147"/>
  <c r="AH325"/>
  <c r="AH26"/>
  <c r="AH493"/>
  <c r="AH77"/>
  <c r="AH606"/>
  <c r="AH97"/>
  <c r="AH98"/>
  <c r="AH642"/>
  <c r="AH101"/>
  <c r="AH269"/>
  <c r="AH103"/>
  <c r="AH385"/>
  <c r="AH558"/>
  <c r="AH655"/>
  <c r="AH430"/>
  <c r="AH601"/>
  <c r="AH579"/>
  <c r="AH621"/>
  <c r="AH573"/>
  <c r="AH365"/>
  <c r="AH242"/>
  <c r="AH552"/>
  <c r="AH517"/>
  <c r="AH472"/>
  <c r="AH664"/>
  <c r="AH586"/>
  <c r="AH293"/>
  <c r="AH151"/>
  <c r="AH172"/>
  <c r="AH266"/>
  <c r="AH323"/>
  <c r="AH381"/>
  <c r="AH144"/>
  <c r="AH163"/>
  <c r="AH494"/>
  <c r="AH68"/>
  <c r="AH112"/>
  <c r="AH468"/>
  <c r="AH401"/>
  <c r="AH96"/>
  <c r="AH584"/>
  <c r="AH329"/>
  <c r="AH364"/>
  <c r="AH507"/>
  <c r="AH390"/>
  <c r="AH294"/>
  <c r="AH417"/>
  <c r="AH181"/>
  <c r="AH30"/>
  <c r="AH208"/>
  <c r="AH39"/>
  <c r="AH32"/>
  <c r="AH363"/>
  <c r="AH41"/>
  <c r="AH674"/>
  <c r="AH14"/>
  <c r="AH618"/>
  <c r="AH625"/>
  <c r="AH279"/>
  <c r="AH244"/>
  <c r="AH374"/>
  <c r="AH23"/>
  <c r="AH210"/>
  <c r="AH350"/>
  <c r="AH471"/>
  <c r="AH366"/>
  <c r="AH35"/>
  <c r="AH52"/>
  <c r="AH630"/>
  <c r="AH142"/>
  <c r="AH203"/>
  <c r="AH255"/>
  <c r="AH569"/>
  <c r="AH263"/>
  <c r="AH129"/>
  <c r="AH133"/>
  <c r="AH670"/>
  <c r="AH309"/>
  <c r="AH576"/>
  <c r="AH74"/>
  <c r="AH511"/>
  <c r="AH386"/>
  <c r="AH672"/>
  <c r="AH663"/>
  <c r="AH346"/>
  <c r="AH611"/>
  <c r="AH340"/>
  <c r="AH444"/>
  <c r="AH656"/>
  <c r="AH265"/>
  <c r="AH396"/>
  <c r="AH526"/>
  <c r="AH164"/>
  <c r="AH206"/>
  <c r="AH556"/>
  <c r="AH192"/>
  <c r="AH278"/>
  <c r="AH146"/>
  <c r="AH438"/>
  <c r="AH439"/>
  <c r="AH667"/>
  <c r="AH394"/>
  <c r="AH675"/>
  <c r="AH240"/>
  <c r="AH604"/>
  <c r="AH118"/>
  <c r="AH559"/>
  <c r="AH95"/>
  <c r="AH613"/>
  <c r="AH4"/>
  <c r="AH135"/>
  <c r="AH356"/>
  <c r="AH213"/>
  <c r="AH355"/>
  <c r="AH108"/>
  <c r="AH219"/>
  <c r="AH245"/>
  <c r="AH535"/>
  <c r="AH416"/>
  <c r="AH544"/>
  <c r="AH575"/>
  <c r="AH308"/>
  <c r="AH384"/>
  <c r="AH669"/>
  <c r="AH109"/>
  <c r="AH207"/>
  <c r="AH373"/>
  <c r="AH600"/>
  <c r="AH251"/>
  <c r="AH427"/>
  <c r="AH397"/>
  <c r="AH577"/>
  <c r="AH467"/>
  <c r="AH609"/>
  <c r="AH138"/>
  <c r="AH227"/>
  <c r="AH80"/>
  <c r="AH160"/>
  <c r="AH126"/>
  <c r="AH362"/>
  <c r="AH171"/>
  <c r="AH658"/>
  <c r="AH422"/>
  <c r="AH406"/>
  <c r="AH408"/>
  <c r="AH131"/>
  <c r="AH7"/>
  <c r="AH497"/>
  <c r="AH6"/>
  <c r="AH572"/>
  <c r="AH183"/>
  <c r="AH377"/>
  <c r="AH541"/>
  <c r="AH371"/>
  <c r="AH665"/>
  <c r="AH336"/>
  <c r="AH623"/>
  <c r="AH215"/>
  <c r="AH361"/>
  <c r="AH214"/>
  <c r="AH331"/>
  <c r="AH58"/>
  <c r="AH359"/>
  <c r="AH509"/>
  <c r="AH352"/>
  <c r="AH106"/>
  <c r="AH286"/>
  <c r="AH492"/>
  <c r="AH121"/>
  <c r="AH442"/>
  <c r="AH337"/>
  <c r="AH211"/>
  <c r="AH557"/>
  <c r="AH91"/>
  <c r="AH474"/>
  <c r="AH100"/>
  <c r="AH645"/>
  <c r="AH637"/>
  <c r="AH574"/>
  <c r="AH480"/>
  <c r="AH271"/>
  <c r="AH614"/>
  <c r="AG482"/>
  <c r="AG402"/>
  <c r="AG93"/>
  <c r="AG305"/>
  <c r="AG216"/>
  <c r="AG167"/>
  <c r="AG537"/>
  <c r="AG643"/>
  <c r="AG291"/>
  <c r="AG55"/>
  <c r="AG626"/>
  <c r="AG668"/>
  <c r="AG300"/>
  <c r="AG301"/>
  <c r="AG191"/>
  <c r="AG349"/>
  <c r="AG660"/>
  <c r="AG221"/>
  <c r="AG67"/>
  <c r="AG530"/>
  <c r="AG280"/>
  <c r="AG343"/>
  <c r="AG306"/>
  <c r="AG196"/>
  <c r="AG231"/>
  <c r="AG470"/>
  <c r="AG47"/>
  <c r="AG234"/>
  <c r="AG426"/>
  <c r="AG357"/>
  <c r="AG70"/>
  <c r="AG441"/>
  <c r="AG82"/>
  <c r="AG620"/>
  <c r="AG162"/>
  <c r="AG217"/>
  <c r="AG369"/>
  <c r="AG186"/>
  <c r="AG435"/>
  <c r="AG87"/>
  <c r="AG209"/>
  <c r="AG267"/>
  <c r="AG593"/>
  <c r="AG565"/>
  <c r="AG420"/>
  <c r="AG450"/>
  <c r="AG141"/>
  <c r="AG673"/>
  <c r="AG292"/>
  <c r="AG168"/>
  <c r="AG393"/>
  <c r="AG86"/>
  <c r="AG42"/>
  <c r="AG21"/>
  <c r="AG496"/>
  <c r="AG64"/>
  <c r="AG478"/>
  <c r="AG124"/>
  <c r="AG139"/>
  <c r="AG562"/>
  <c r="AG157"/>
  <c r="AG489"/>
  <c r="AG182"/>
  <c r="AG481"/>
  <c r="AG379"/>
  <c r="AG232"/>
  <c r="AG229"/>
  <c r="AG455"/>
  <c r="AG409"/>
  <c r="AG627"/>
  <c r="AG115"/>
  <c r="AG476"/>
  <c r="AG671"/>
  <c r="AG119"/>
  <c r="AG38"/>
  <c r="AG65"/>
  <c r="AG561"/>
  <c r="AG237"/>
  <c r="AG464"/>
  <c r="AG421"/>
  <c r="AG33"/>
  <c r="AG5"/>
  <c r="AG498"/>
  <c r="AG451"/>
  <c r="AG499"/>
  <c r="AG154"/>
  <c r="AG505"/>
  <c r="AG612"/>
  <c r="AG463"/>
  <c r="AG433"/>
  <c r="AG527"/>
  <c r="AG256"/>
  <c r="AG418"/>
  <c r="AG597"/>
  <c r="AG506"/>
  <c r="AG610"/>
  <c r="AG307"/>
  <c r="AG63"/>
  <c r="AG407"/>
  <c r="AG608"/>
  <c r="AG230"/>
  <c r="AG212"/>
  <c r="AG531"/>
  <c r="AG360"/>
  <c r="AG367"/>
  <c r="AG72"/>
  <c r="AG2"/>
  <c r="AG50"/>
  <c r="AG448"/>
  <c r="AG241"/>
  <c r="AG290"/>
  <c r="AG318"/>
  <c r="AG27"/>
  <c r="AG447"/>
  <c r="AG571"/>
  <c r="AG581"/>
  <c r="AG344"/>
  <c r="AG104"/>
  <c r="AG553"/>
  <c r="AG382"/>
  <c r="AG650"/>
  <c r="AG156"/>
  <c r="AG330"/>
  <c r="AG457"/>
  <c r="AG116"/>
  <c r="AG554"/>
  <c r="AG582"/>
  <c r="AG71"/>
  <c r="AG92"/>
  <c r="AG324"/>
  <c r="AG487"/>
  <c r="AG190"/>
  <c r="AG437"/>
  <c r="AG238"/>
  <c r="AG539"/>
  <c r="AG283"/>
  <c r="AG546"/>
  <c r="AG646"/>
  <c r="AG268"/>
  <c r="AG654"/>
  <c r="AG567"/>
  <c r="AG166"/>
  <c r="AG189"/>
  <c r="AG319"/>
  <c r="AG9"/>
  <c r="AG225"/>
  <c r="AG452"/>
  <c r="AG636"/>
  <c r="AG460"/>
  <c r="AG335"/>
  <c r="AG178"/>
  <c r="AG652"/>
  <c r="AG148"/>
  <c r="AG639"/>
  <c r="AG175"/>
  <c r="AG317"/>
  <c r="AG236"/>
  <c r="AG79"/>
  <c r="AG254"/>
  <c r="AG288"/>
  <c r="AG542"/>
  <c r="AG503"/>
  <c r="AG518"/>
  <c r="AG252"/>
  <c r="AG243"/>
  <c r="AG566"/>
  <c r="AG443"/>
  <c r="AG222"/>
  <c r="AG262"/>
  <c r="AG107"/>
  <c r="AG649"/>
  <c r="AG152"/>
  <c r="AG528"/>
  <c r="AG338"/>
  <c r="AG445"/>
  <c r="AG248"/>
  <c r="AG99"/>
  <c r="AG149"/>
  <c r="AG233"/>
  <c r="AG220"/>
  <c r="AG199"/>
  <c r="AG412"/>
  <c r="AG315"/>
  <c r="AG205"/>
  <c r="AG143"/>
  <c r="AG596"/>
  <c r="AG347"/>
  <c r="AG3"/>
  <c r="AG603"/>
  <c r="AG88"/>
  <c r="AG551"/>
  <c r="AG405"/>
  <c r="AG299"/>
  <c r="AG176"/>
  <c r="AG122"/>
  <c r="AG81"/>
  <c r="AG111"/>
  <c r="AG277"/>
  <c r="AG10"/>
  <c r="AG11"/>
  <c r="AG657"/>
  <c r="AG195"/>
  <c r="AG197"/>
  <c r="AG514"/>
  <c r="AG264"/>
  <c r="AG312"/>
  <c r="AG368"/>
  <c r="AG257"/>
  <c r="AG440"/>
  <c r="AG53"/>
  <c r="AG589"/>
  <c r="AG120"/>
  <c r="AG326"/>
  <c r="AG434"/>
  <c r="AG62"/>
  <c r="AG84"/>
  <c r="AG161"/>
  <c r="AG22"/>
  <c r="AG12"/>
  <c r="AG370"/>
  <c r="AG458"/>
  <c r="AG580"/>
  <c r="AG534"/>
  <c r="AG13"/>
  <c r="AG76"/>
  <c r="AG341"/>
  <c r="AG165"/>
  <c r="AG83"/>
  <c r="AG563"/>
  <c r="AG173"/>
  <c r="AG348"/>
  <c r="AG644"/>
  <c r="AG259"/>
  <c r="AG89"/>
  <c r="AG328"/>
  <c r="AG501"/>
  <c r="AG599"/>
  <c r="AG339"/>
  <c r="AG469"/>
  <c r="AG218"/>
  <c r="AG282"/>
  <c r="AG351"/>
  <c r="AG202"/>
  <c r="AG666"/>
  <c r="AG200"/>
  <c r="AG522"/>
  <c r="AG661"/>
  <c r="AG475"/>
  <c r="AG375"/>
  <c r="AG36"/>
  <c r="AG15"/>
  <c r="AG297"/>
  <c r="AG310"/>
  <c r="AG159"/>
  <c r="AG415"/>
  <c r="AG353"/>
  <c r="AG510"/>
  <c r="AG400"/>
  <c r="AG587"/>
  <c r="AG134"/>
  <c r="AG140"/>
  <c r="AG322"/>
  <c r="AG25"/>
  <c r="AG529"/>
  <c r="AG641"/>
  <c r="AG624"/>
  <c r="AG538"/>
  <c r="AG387"/>
  <c r="AG311"/>
  <c r="AG20"/>
  <c r="AG128"/>
  <c r="AG376"/>
  <c r="AG110"/>
  <c r="AG321"/>
  <c r="AG316"/>
  <c r="AG485"/>
  <c r="AG502"/>
  <c r="AG296"/>
  <c r="AG423"/>
  <c r="AG403"/>
  <c r="AG145"/>
  <c r="AG46"/>
  <c r="AG372"/>
  <c r="AG16"/>
  <c r="AG302"/>
  <c r="AG332"/>
  <c r="AG424"/>
  <c r="AG204"/>
  <c r="AG520"/>
  <c r="AG102"/>
  <c r="AG411"/>
  <c r="AG34"/>
  <c r="AG223"/>
  <c r="AG56"/>
  <c r="AG123"/>
  <c r="AG592"/>
  <c r="AG632"/>
  <c r="AG483"/>
  <c r="AG465"/>
  <c r="AG224"/>
  <c r="AG43"/>
  <c r="AG113"/>
  <c r="AG378"/>
  <c r="AG512"/>
  <c r="AG136"/>
  <c r="AG334"/>
  <c r="AG228"/>
  <c r="AG29"/>
  <c r="AG391"/>
  <c r="AG158"/>
  <c r="AG235"/>
  <c r="AG250"/>
  <c r="AG289"/>
  <c r="AG425"/>
  <c r="AG523"/>
  <c r="AG246"/>
  <c r="AG105"/>
  <c r="AG525"/>
  <c r="AG486"/>
  <c r="AG568"/>
  <c r="AG333"/>
  <c r="AG179"/>
  <c r="AG564"/>
  <c r="AG651"/>
  <c r="AG617"/>
  <c r="AG615"/>
  <c r="AG484"/>
  <c r="AG194"/>
  <c r="AG380"/>
  <c r="AG540"/>
  <c r="AG640"/>
  <c r="AG588"/>
  <c r="AG619"/>
  <c r="AG127"/>
  <c r="AG24"/>
  <c r="AG193"/>
  <c r="AG284"/>
  <c r="AG519"/>
  <c r="AG358"/>
  <c r="AG388"/>
  <c r="AG132"/>
  <c r="AG419"/>
  <c r="AG180"/>
  <c r="AG342"/>
  <c r="AG634"/>
  <c r="AG392"/>
  <c r="AG473"/>
  <c r="AG516"/>
  <c r="AG313"/>
  <c r="AG177"/>
  <c r="AG532"/>
  <c r="AG431"/>
  <c r="AG495"/>
  <c r="AG605"/>
  <c r="AG54"/>
  <c r="AG616"/>
  <c r="AG275"/>
  <c r="AG48"/>
  <c r="AG260"/>
  <c r="AG513"/>
  <c r="AG395"/>
  <c r="AG285"/>
  <c r="AG117"/>
  <c r="AG479"/>
  <c r="AG598"/>
  <c r="AG550"/>
  <c r="AG137"/>
  <c r="AG8"/>
  <c r="AG51"/>
  <c r="AG508"/>
  <c r="AG449"/>
  <c r="AG545"/>
  <c r="AG274"/>
  <c r="AG555"/>
  <c r="AG591"/>
  <c r="AG295"/>
  <c r="AG446"/>
  <c r="AG61"/>
  <c r="AG94"/>
  <c r="AG188"/>
  <c r="AG303"/>
  <c r="AG125"/>
  <c r="AG429"/>
  <c r="AG633"/>
  <c r="AG66"/>
  <c r="AG631"/>
  <c r="AG414"/>
  <c r="AG28"/>
  <c r="AG345"/>
  <c r="AG543"/>
  <c r="AG320"/>
  <c r="AG314"/>
  <c r="AG410"/>
  <c r="AG504"/>
  <c r="AG187"/>
  <c r="AG428"/>
  <c r="AG583"/>
  <c r="AG73"/>
  <c r="AG114"/>
  <c r="AG547"/>
  <c r="AG453"/>
  <c r="AG548"/>
  <c r="AG629"/>
  <c r="AG17"/>
  <c r="AG436"/>
  <c r="AG459"/>
  <c r="AG602"/>
  <c r="AG281"/>
  <c r="AG75"/>
  <c r="AG662"/>
  <c r="AG594"/>
  <c r="AG595"/>
  <c r="AG570"/>
  <c r="AG31"/>
  <c r="AG500"/>
  <c r="AG40"/>
  <c r="AG18"/>
  <c r="AG253"/>
  <c r="AG515"/>
  <c r="AG622"/>
  <c r="AG490"/>
  <c r="AG432"/>
  <c r="AG404"/>
  <c r="AG524"/>
  <c r="AG44"/>
  <c r="AG247"/>
  <c r="AG249"/>
  <c r="AG85"/>
  <c r="AG585"/>
  <c r="AG454"/>
  <c r="AG560"/>
  <c r="AG536"/>
  <c r="AG638"/>
  <c r="AG239"/>
  <c r="AG49"/>
  <c r="AG37"/>
  <c r="AG533"/>
  <c r="AG607"/>
  <c r="AG635"/>
  <c r="AG258"/>
  <c r="AG461"/>
  <c r="AG466"/>
  <c r="AG477"/>
  <c r="AG155"/>
  <c r="AG198"/>
  <c r="AG354"/>
  <c r="AG270"/>
  <c r="AG60"/>
  <c r="AG399"/>
  <c r="AG304"/>
  <c r="AG57"/>
  <c r="AG170"/>
  <c r="AG549"/>
  <c r="AG647"/>
  <c r="AG521"/>
  <c r="AG456"/>
  <c r="AG389"/>
  <c r="AG590"/>
  <c r="AG488"/>
  <c r="AG201"/>
  <c r="AG578"/>
  <c r="AG261"/>
  <c r="AG383"/>
  <c r="AG272"/>
  <c r="AG273"/>
  <c r="AG130"/>
  <c r="AG19"/>
  <c r="AG653"/>
  <c r="AG69"/>
  <c r="AG628"/>
  <c r="AG276"/>
  <c r="AG174"/>
  <c r="AG153"/>
  <c r="AG226"/>
  <c r="AG90"/>
  <c r="AG150"/>
  <c r="AG413"/>
  <c r="AG169"/>
  <c r="AG298"/>
  <c r="AG659"/>
  <c r="AG45"/>
  <c r="AG59"/>
  <c r="AG287"/>
  <c r="AG648"/>
  <c r="AG147"/>
  <c r="AG325"/>
  <c r="AG26"/>
  <c r="AG493"/>
  <c r="AG77"/>
  <c r="AG606"/>
  <c r="AG97"/>
  <c r="AG98"/>
  <c r="AG642"/>
  <c r="AG101"/>
  <c r="AG269"/>
  <c r="AG103"/>
  <c r="AG385"/>
  <c r="AG558"/>
  <c r="AG655"/>
  <c r="AG430"/>
  <c r="AG601"/>
  <c r="AG579"/>
  <c r="AG621"/>
  <c r="AG573"/>
  <c r="AG365"/>
  <c r="AG242"/>
  <c r="AG552"/>
  <c r="AG517"/>
  <c r="AG472"/>
  <c r="AG664"/>
  <c r="AG586"/>
  <c r="AG293"/>
  <c r="AG151"/>
  <c r="AG172"/>
  <c r="AG266"/>
  <c r="AG323"/>
  <c r="AG381"/>
  <c r="AG144"/>
  <c r="AG163"/>
  <c r="AG494"/>
  <c r="AG68"/>
  <c r="AG112"/>
  <c r="AG468"/>
  <c r="AG401"/>
  <c r="AG96"/>
  <c r="AG584"/>
  <c r="AG329"/>
  <c r="AG364"/>
  <c r="AG507"/>
  <c r="AG390"/>
  <c r="AG294"/>
  <c r="AG417"/>
  <c r="AG181"/>
  <c r="AG30"/>
  <c r="AG208"/>
  <c r="AG39"/>
  <c r="AG32"/>
  <c r="AG363"/>
  <c r="AG41"/>
  <c r="AG674"/>
  <c r="AG14"/>
  <c r="AG618"/>
  <c r="AG625"/>
  <c r="AG279"/>
  <c r="AG244"/>
  <c r="AG374"/>
  <c r="AG23"/>
  <c r="AG210"/>
  <c r="AG350"/>
  <c r="AG471"/>
  <c r="AG366"/>
  <c r="AG35"/>
  <c r="AG52"/>
  <c r="AG630"/>
  <c r="AG142"/>
  <c r="AG203"/>
  <c r="AG255"/>
  <c r="AG569"/>
  <c r="AG263"/>
  <c r="AG129"/>
  <c r="AG133"/>
  <c r="AG670"/>
  <c r="AG309"/>
  <c r="AG576"/>
  <c r="AG74"/>
  <c r="AG511"/>
  <c r="AG386"/>
  <c r="AG672"/>
  <c r="AG663"/>
  <c r="AG346"/>
  <c r="AG611"/>
  <c r="AG340"/>
  <c r="AG444"/>
  <c r="AG656"/>
  <c r="AG265"/>
  <c r="AG396"/>
  <c r="AG526"/>
  <c r="AG164"/>
  <c r="AG206"/>
  <c r="AG556"/>
  <c r="AG192"/>
  <c r="AG278"/>
  <c r="AG146"/>
  <c r="AG438"/>
  <c r="AG439"/>
  <c r="AG667"/>
  <c r="AG394"/>
  <c r="AG675"/>
  <c r="AG240"/>
  <c r="AG604"/>
  <c r="AG118"/>
  <c r="AG559"/>
  <c r="AG95"/>
  <c r="AG613"/>
  <c r="AG4"/>
  <c r="AG135"/>
  <c r="AG356"/>
  <c r="AG213"/>
  <c r="AG355"/>
  <c r="AG108"/>
  <c r="AG219"/>
  <c r="AG245"/>
  <c r="AG535"/>
  <c r="AG416"/>
  <c r="AG544"/>
  <c r="AG575"/>
  <c r="AG308"/>
  <c r="AG384"/>
  <c r="AG669"/>
  <c r="AG109"/>
  <c r="AG207"/>
  <c r="AG373"/>
  <c r="AG600"/>
  <c r="AG251"/>
  <c r="AG427"/>
  <c r="AG397"/>
  <c r="AG577"/>
  <c r="AG467"/>
  <c r="AG609"/>
  <c r="AG138"/>
  <c r="AG227"/>
  <c r="AG80"/>
  <c r="AG160"/>
  <c r="AG126"/>
  <c r="AG362"/>
  <c r="AG171"/>
  <c r="AG658"/>
  <c r="AG422"/>
  <c r="AG406"/>
  <c r="AG408"/>
  <c r="AG131"/>
  <c r="AG7"/>
  <c r="AG497"/>
  <c r="AG6"/>
  <c r="AG572"/>
  <c r="AG183"/>
  <c r="AG377"/>
  <c r="AG541"/>
  <c r="AG371"/>
  <c r="AG665"/>
  <c r="AG336"/>
  <c r="AG623"/>
  <c r="AG215"/>
  <c r="AG361"/>
  <c r="AG214"/>
  <c r="AG331"/>
  <c r="AG58"/>
  <c r="AG359"/>
  <c r="AG509"/>
  <c r="AG352"/>
  <c r="AG106"/>
  <c r="AG286"/>
  <c r="AG492"/>
  <c r="AG121"/>
  <c r="AG442"/>
  <c r="AG337"/>
  <c r="AG211"/>
  <c r="AG557"/>
  <c r="AG91"/>
  <c r="AG474"/>
  <c r="AG100"/>
  <c r="AG645"/>
  <c r="AG637"/>
  <c r="AG574"/>
  <c r="AG480"/>
  <c r="AG271"/>
  <c r="AG614"/>
  <c r="AG78"/>
  <c r="AG185"/>
  <c r="AG462"/>
  <c r="AG398"/>
  <c r="AG327"/>
  <c r="AG491"/>
  <c r="S491"/>
  <c r="S78"/>
  <c r="S185"/>
  <c r="S462"/>
  <c r="S398"/>
  <c r="S327"/>
  <c r="S482"/>
  <c r="S402"/>
  <c r="S93"/>
  <c r="S305"/>
  <c r="S216"/>
  <c r="S167"/>
  <c r="S537"/>
  <c r="S643"/>
  <c r="S291"/>
  <c r="S55"/>
  <c r="S626"/>
  <c r="S668"/>
  <c r="S300"/>
  <c r="S301"/>
  <c r="S191"/>
  <c r="S349"/>
  <c r="S660"/>
  <c r="S221"/>
  <c r="S67"/>
  <c r="S530"/>
  <c r="S280"/>
  <c r="S343"/>
  <c r="S306"/>
  <c r="S196"/>
  <c r="S231"/>
  <c r="S470"/>
  <c r="S47"/>
  <c r="S234"/>
  <c r="S426"/>
  <c r="S357"/>
  <c r="S70"/>
  <c r="S441"/>
  <c r="S82"/>
  <c r="S620"/>
  <c r="S162"/>
  <c r="S217"/>
  <c r="S369"/>
  <c r="S186"/>
  <c r="S435"/>
  <c r="S87"/>
  <c r="S209"/>
  <c r="S267"/>
  <c r="S593"/>
  <c r="S565"/>
  <c r="S420"/>
  <c r="S450"/>
  <c r="S141"/>
  <c r="S673"/>
  <c r="S292"/>
  <c r="S168"/>
  <c r="S393"/>
  <c r="S86"/>
  <c r="S42"/>
  <c r="S21"/>
  <c r="S496"/>
  <c r="S64"/>
  <c r="S478"/>
  <c r="S124"/>
  <c r="S139"/>
  <c r="S562"/>
  <c r="S157"/>
  <c r="S489"/>
  <c r="S182"/>
  <c r="S481"/>
  <c r="S379"/>
  <c r="S232"/>
  <c r="S229"/>
  <c r="S455"/>
  <c r="S409"/>
  <c r="S627"/>
  <c r="S115"/>
  <c r="S476"/>
  <c r="S671"/>
  <c r="S119"/>
  <c r="S38"/>
  <c r="S65"/>
  <c r="S561"/>
  <c r="S237"/>
  <c r="S464"/>
  <c r="S421"/>
  <c r="S33"/>
  <c r="S5"/>
  <c r="S498"/>
  <c r="S451"/>
  <c r="S499"/>
  <c r="S154"/>
  <c r="S505"/>
  <c r="S612"/>
  <c r="S463"/>
  <c r="S433"/>
  <c r="S527"/>
  <c r="S256"/>
  <c r="S418"/>
  <c r="S597"/>
  <c r="S506"/>
  <c r="S610"/>
  <c r="S307"/>
  <c r="S63"/>
  <c r="S407"/>
  <c r="S608"/>
  <c r="S230"/>
  <c r="S212"/>
  <c r="S531"/>
  <c r="S360"/>
  <c r="S367"/>
  <c r="S72"/>
  <c r="S2"/>
  <c r="S50"/>
  <c r="S448"/>
  <c r="S241"/>
  <c r="S290"/>
  <c r="S318"/>
  <c r="S27"/>
  <c r="S447"/>
  <c r="S571"/>
  <c r="S581"/>
  <c r="S344"/>
  <c r="S104"/>
  <c r="S553"/>
  <c r="S382"/>
  <c r="S650"/>
  <c r="S156"/>
  <c r="S330"/>
  <c r="S457"/>
  <c r="S116"/>
  <c r="S554"/>
  <c r="S582"/>
  <c r="S71"/>
  <c r="S92"/>
  <c r="S324"/>
  <c r="S487"/>
  <c r="S190"/>
  <c r="S437"/>
  <c r="S238"/>
  <c r="S539"/>
  <c r="S283"/>
  <c r="S546"/>
  <c r="S646"/>
  <c r="S268"/>
  <c r="S654"/>
  <c r="S567"/>
  <c r="S166"/>
  <c r="S189"/>
  <c r="S319"/>
  <c r="S9"/>
  <c r="S225"/>
  <c r="S452"/>
  <c r="S636"/>
  <c r="S460"/>
  <c r="S335"/>
  <c r="S178"/>
  <c r="S652"/>
  <c r="S148"/>
  <c r="S639"/>
  <c r="S175"/>
  <c r="S317"/>
  <c r="S236"/>
  <c r="S79"/>
  <c r="S254"/>
  <c r="S288"/>
  <c r="S542"/>
  <c r="S503"/>
  <c r="S518"/>
  <c r="S252"/>
  <c r="S243"/>
  <c r="S566"/>
  <c r="S443"/>
  <c r="S222"/>
  <c r="S262"/>
  <c r="S107"/>
  <c r="S649"/>
  <c r="S152"/>
  <c r="S528"/>
  <c r="S338"/>
  <c r="S445"/>
  <c r="S248"/>
  <c r="S99"/>
  <c r="S149"/>
  <c r="S233"/>
  <c r="S220"/>
  <c r="S199"/>
  <c r="S412"/>
  <c r="S315"/>
  <c r="S205"/>
  <c r="S143"/>
  <c r="S596"/>
  <c r="S347"/>
  <c r="S3"/>
  <c r="S603"/>
  <c r="S88"/>
  <c r="S551"/>
  <c r="S405"/>
  <c r="S299"/>
  <c r="S176"/>
  <c r="S122"/>
  <c r="S81"/>
  <c r="S111"/>
  <c r="S277"/>
  <c r="S10"/>
  <c r="S11"/>
  <c r="S657"/>
  <c r="S195"/>
  <c r="S197"/>
  <c r="S514"/>
  <c r="S264"/>
  <c r="S312"/>
  <c r="S368"/>
  <c r="S257"/>
  <c r="S440"/>
  <c r="S53"/>
  <c r="S589"/>
  <c r="S120"/>
  <c r="S326"/>
  <c r="S434"/>
  <c r="S62"/>
  <c r="S84"/>
  <c r="S161"/>
  <c r="S22"/>
  <c r="S12"/>
  <c r="S370"/>
  <c r="S458"/>
  <c r="S580"/>
  <c r="S534"/>
  <c r="S13"/>
  <c r="S76"/>
  <c r="S341"/>
  <c r="S165"/>
  <c r="S83"/>
  <c r="S563"/>
  <c r="S173"/>
  <c r="S348"/>
  <c r="S644"/>
  <c r="S259"/>
  <c r="S89"/>
  <c r="S328"/>
  <c r="S501"/>
  <c r="S599"/>
  <c r="S339"/>
  <c r="S469"/>
  <c r="S218"/>
  <c r="S282"/>
  <c r="S351"/>
  <c r="S202"/>
  <c r="S666"/>
  <c r="S200"/>
  <c r="S522"/>
  <c r="S661"/>
  <c r="S475"/>
  <c r="S375"/>
  <c r="S36"/>
  <c r="S15"/>
  <c r="S297"/>
  <c r="S310"/>
  <c r="S159"/>
  <c r="S415"/>
  <c r="S353"/>
  <c r="S510"/>
  <c r="S400"/>
  <c r="S587"/>
  <c r="S134"/>
  <c r="S140"/>
  <c r="S322"/>
  <c r="S25"/>
  <c r="S529"/>
  <c r="S641"/>
  <c r="S624"/>
  <c r="S538"/>
  <c r="S387"/>
  <c r="S311"/>
  <c r="S20"/>
  <c r="S128"/>
  <c r="S376"/>
  <c r="S110"/>
  <c r="S321"/>
  <c r="S316"/>
  <c r="S485"/>
  <c r="S502"/>
  <c r="S296"/>
  <c r="S423"/>
  <c r="S403"/>
  <c r="S145"/>
  <c r="S46"/>
  <c r="S372"/>
  <c r="S16"/>
  <c r="S302"/>
  <c r="S332"/>
  <c r="S424"/>
  <c r="S204"/>
  <c r="S520"/>
  <c r="S102"/>
  <c r="S411"/>
  <c r="S34"/>
  <c r="S223"/>
  <c r="S56"/>
  <c r="S123"/>
  <c r="S592"/>
  <c r="S632"/>
  <c r="S483"/>
  <c r="S465"/>
  <c r="S224"/>
  <c r="S43"/>
  <c r="S113"/>
  <c r="S378"/>
  <c r="S512"/>
  <c r="S136"/>
  <c r="S334"/>
  <c r="S228"/>
  <c r="S29"/>
  <c r="S391"/>
  <c r="S158"/>
  <c r="S235"/>
  <c r="S250"/>
  <c r="S289"/>
  <c r="S425"/>
  <c r="S523"/>
  <c r="S246"/>
  <c r="S105"/>
  <c r="S525"/>
  <c r="S486"/>
  <c r="S568"/>
  <c r="S333"/>
  <c r="S179"/>
  <c r="S564"/>
  <c r="S651"/>
  <c r="S617"/>
  <c r="S615"/>
  <c r="S484"/>
  <c r="S194"/>
  <c r="S380"/>
  <c r="S540"/>
  <c r="S640"/>
  <c r="S588"/>
  <c r="S619"/>
  <c r="S127"/>
  <c r="S24"/>
  <c r="S193"/>
  <c r="S284"/>
  <c r="S519"/>
  <c r="S358"/>
  <c r="S388"/>
  <c r="S132"/>
  <c r="S419"/>
  <c r="S180"/>
  <c r="S342"/>
  <c r="S634"/>
  <c r="S392"/>
  <c r="S473"/>
  <c r="S516"/>
  <c r="S313"/>
  <c r="S177"/>
  <c r="S532"/>
  <c r="S431"/>
  <c r="S495"/>
  <c r="S605"/>
  <c r="S54"/>
  <c r="S616"/>
  <c r="S275"/>
  <c r="S48"/>
  <c r="S260"/>
  <c r="S513"/>
  <c r="S395"/>
  <c r="S285"/>
  <c r="S117"/>
  <c r="S479"/>
  <c r="S598"/>
  <c r="S550"/>
  <c r="S137"/>
  <c r="S8"/>
  <c r="S51"/>
  <c r="S508"/>
  <c r="S449"/>
  <c r="S545"/>
  <c r="S274"/>
  <c r="S555"/>
  <c r="S591"/>
  <c r="S295"/>
  <c r="S446"/>
  <c r="S61"/>
  <c r="S94"/>
  <c r="S188"/>
  <c r="S303"/>
  <c r="S125"/>
  <c r="S429"/>
  <c r="S633"/>
  <c r="S66"/>
  <c r="S631"/>
  <c r="S414"/>
  <c r="S28"/>
  <c r="S345"/>
  <c r="S543"/>
  <c r="S320"/>
  <c r="S314"/>
  <c r="S410"/>
  <c r="S504"/>
  <c r="S187"/>
  <c r="S428"/>
  <c r="S583"/>
  <c r="S73"/>
  <c r="S114"/>
  <c r="S547"/>
  <c r="S453"/>
  <c r="S548"/>
  <c r="S629"/>
  <c r="S17"/>
  <c r="S436"/>
  <c r="S459"/>
  <c r="S602"/>
  <c r="S281"/>
  <c r="S75"/>
  <c r="S662"/>
  <c r="S594"/>
  <c r="S595"/>
  <c r="S570"/>
  <c r="S31"/>
  <c r="S500"/>
  <c r="S40"/>
  <c r="S18"/>
  <c r="S253"/>
  <c r="S515"/>
  <c r="S622"/>
  <c r="S490"/>
  <c r="S432"/>
  <c r="S404"/>
  <c r="S524"/>
  <c r="S44"/>
  <c r="S247"/>
  <c r="S249"/>
  <c r="S85"/>
  <c r="S585"/>
  <c r="S454"/>
  <c r="S560"/>
  <c r="S536"/>
  <c r="S638"/>
  <c r="S239"/>
  <c r="S49"/>
  <c r="S37"/>
  <c r="S533"/>
  <c r="S607"/>
  <c r="S635"/>
  <c r="S258"/>
  <c r="S461"/>
  <c r="S466"/>
  <c r="S477"/>
  <c r="S155"/>
  <c r="S198"/>
  <c r="S354"/>
  <c r="S270"/>
  <c r="S60"/>
  <c r="S399"/>
  <c r="S304"/>
  <c r="S57"/>
  <c r="S170"/>
  <c r="S549"/>
  <c r="S647"/>
  <c r="S521"/>
  <c r="S456"/>
  <c r="S389"/>
  <c r="S590"/>
  <c r="S488"/>
  <c r="S201"/>
  <c r="S578"/>
  <c r="S261"/>
  <c r="S383"/>
  <c r="S272"/>
  <c r="S273"/>
  <c r="S130"/>
  <c r="S19"/>
  <c r="S653"/>
  <c r="S69"/>
  <c r="S628"/>
  <c r="S276"/>
  <c r="S174"/>
  <c r="S153"/>
  <c r="S226"/>
  <c r="S90"/>
  <c r="S150"/>
  <c r="S413"/>
  <c r="S169"/>
  <c r="S298"/>
  <c r="S659"/>
  <c r="S45"/>
  <c r="S59"/>
  <c r="S287"/>
  <c r="S648"/>
  <c r="S147"/>
  <c r="S325"/>
  <c r="S26"/>
  <c r="S493"/>
  <c r="S77"/>
  <c r="S606"/>
  <c r="S97"/>
  <c r="S98"/>
  <c r="S642"/>
  <c r="S101"/>
  <c r="S269"/>
  <c r="S103"/>
  <c r="S385"/>
  <c r="S558"/>
  <c r="S655"/>
  <c r="S430"/>
  <c r="S601"/>
  <c r="S579"/>
  <c r="S621"/>
  <c r="S573"/>
  <c r="S365"/>
  <c r="S242"/>
  <c r="S552"/>
  <c r="S517"/>
  <c r="S472"/>
  <c r="S664"/>
  <c r="S586"/>
  <c r="S293"/>
  <c r="S151"/>
  <c r="S172"/>
  <c r="S266"/>
  <c r="S323"/>
  <c r="S381"/>
  <c r="S144"/>
  <c r="S163"/>
  <c r="S494"/>
  <c r="S68"/>
  <c r="S112"/>
  <c r="S468"/>
  <c r="S401"/>
  <c r="S96"/>
  <c r="S584"/>
  <c r="S329"/>
  <c r="S364"/>
  <c r="S507"/>
  <c r="S390"/>
  <c r="S294"/>
  <c r="S417"/>
  <c r="S181"/>
  <c r="S30"/>
  <c r="S208"/>
  <c r="S39"/>
  <c r="S32"/>
  <c r="S363"/>
  <c r="S41"/>
  <c r="S674"/>
  <c r="S14"/>
  <c r="S618"/>
  <c r="S625"/>
  <c r="S279"/>
  <c r="S244"/>
  <c r="S374"/>
  <c r="S23"/>
  <c r="S210"/>
  <c r="S350"/>
  <c r="S471"/>
  <c r="S366"/>
  <c r="S35"/>
  <c r="S52"/>
  <c r="S630"/>
  <c r="S142"/>
  <c r="S203"/>
  <c r="S255"/>
  <c r="S569"/>
  <c r="S263"/>
  <c r="S129"/>
  <c r="S133"/>
  <c r="S670"/>
  <c r="S309"/>
  <c r="S576"/>
  <c r="S74"/>
  <c r="S511"/>
  <c r="S386"/>
  <c r="S672"/>
  <c r="S663"/>
  <c r="S346"/>
  <c r="S611"/>
  <c r="S340"/>
  <c r="S444"/>
  <c r="S656"/>
  <c r="S265"/>
  <c r="S396"/>
  <c r="S526"/>
  <c r="S164"/>
  <c r="S206"/>
  <c r="S556"/>
  <c r="S192"/>
  <c r="S278"/>
  <c r="S146"/>
  <c r="S438"/>
  <c r="S439"/>
  <c r="S667"/>
  <c r="S394"/>
  <c r="S675"/>
  <c r="S240"/>
  <c r="S604"/>
  <c r="S118"/>
  <c r="S559"/>
  <c r="S95"/>
  <c r="S613"/>
  <c r="S4"/>
  <c r="S135"/>
  <c r="S356"/>
  <c r="S213"/>
  <c r="S355"/>
  <c r="S108"/>
  <c r="S219"/>
  <c r="S245"/>
  <c r="S535"/>
  <c r="S416"/>
  <c r="S544"/>
  <c r="S575"/>
  <c r="S308"/>
  <c r="S384"/>
  <c r="S669"/>
  <c r="S109"/>
  <c r="S207"/>
  <c r="S373"/>
  <c r="S600"/>
  <c r="S251"/>
  <c r="S427"/>
  <c r="S397"/>
  <c r="S577"/>
  <c r="S467"/>
  <c r="S609"/>
  <c r="S138"/>
  <c r="S227"/>
  <c r="S80"/>
  <c r="S160"/>
  <c r="S126"/>
  <c r="S362"/>
  <c r="S171"/>
  <c r="S658"/>
  <c r="S422"/>
  <c r="S406"/>
  <c r="S408"/>
  <c r="S131"/>
  <c r="S7"/>
  <c r="S497"/>
  <c r="S6"/>
  <c r="S572"/>
  <c r="S183"/>
  <c r="S377"/>
  <c r="S541"/>
  <c r="S371"/>
  <c r="S665"/>
  <c r="S336"/>
  <c r="S623"/>
  <c r="S215"/>
  <c r="S361"/>
  <c r="S214"/>
  <c r="S331"/>
  <c r="S58"/>
  <c r="S359"/>
  <c r="S509"/>
  <c r="S352"/>
  <c r="S106"/>
  <c r="S286"/>
  <c r="S492"/>
  <c r="S121"/>
  <c r="S442"/>
  <c r="S337"/>
  <c r="S211"/>
  <c r="S557"/>
  <c r="S91"/>
  <c r="S474"/>
  <c r="S100"/>
  <c r="S645"/>
  <c r="S637"/>
  <c r="S574"/>
  <c r="S480"/>
  <c r="S271"/>
  <c r="S614"/>
  <c r="AC491"/>
  <c r="AQ491" s="1"/>
  <c r="AC78"/>
  <c r="AQ78" s="1"/>
  <c r="AC185"/>
  <c r="AQ185" s="1"/>
  <c r="AC462"/>
  <c r="AQ462" s="1"/>
  <c r="AC398"/>
  <c r="AQ398" s="1"/>
  <c r="AC327"/>
  <c r="AQ327" s="1"/>
  <c r="AC482"/>
  <c r="AQ482" s="1"/>
  <c r="AC402"/>
  <c r="AQ402" s="1"/>
  <c r="AC93"/>
  <c r="AQ93" s="1"/>
  <c r="AC305"/>
  <c r="AQ305" s="1"/>
  <c r="AC216"/>
  <c r="AQ216" s="1"/>
  <c r="AC167"/>
  <c r="AQ167" s="1"/>
  <c r="AC537"/>
  <c r="AQ537" s="1"/>
  <c r="AC643"/>
  <c r="AQ643" s="1"/>
  <c r="AC291"/>
  <c r="AQ291" s="1"/>
  <c r="AC55"/>
  <c r="AQ55" s="1"/>
  <c r="AC626"/>
  <c r="AQ626" s="1"/>
  <c r="AC668"/>
  <c r="AQ668" s="1"/>
  <c r="AC300"/>
  <c r="AQ300" s="1"/>
  <c r="AC301"/>
  <c r="AQ301" s="1"/>
  <c r="AC191"/>
  <c r="AQ191" s="1"/>
  <c r="AC349"/>
  <c r="AQ349" s="1"/>
  <c r="AC660"/>
  <c r="AQ660" s="1"/>
  <c r="AC221"/>
  <c r="AQ221" s="1"/>
  <c r="AC67"/>
  <c r="AQ67" s="1"/>
  <c r="AC530"/>
  <c r="AQ530" s="1"/>
  <c r="AC280"/>
  <c r="AQ280" s="1"/>
  <c r="AC343"/>
  <c r="AQ343" s="1"/>
  <c r="AC306"/>
  <c r="AQ306" s="1"/>
  <c r="AC196"/>
  <c r="AQ196" s="1"/>
  <c r="AC231"/>
  <c r="AQ231" s="1"/>
  <c r="AC470"/>
  <c r="AQ470" s="1"/>
  <c r="AC47"/>
  <c r="AQ47" s="1"/>
  <c r="AC234"/>
  <c r="AQ234" s="1"/>
  <c r="AC426"/>
  <c r="AQ426" s="1"/>
  <c r="AC357"/>
  <c r="AQ357" s="1"/>
  <c r="AC70"/>
  <c r="AQ70" s="1"/>
  <c r="AC441"/>
  <c r="AQ441" s="1"/>
  <c r="AC82"/>
  <c r="AQ82" s="1"/>
  <c r="AC620"/>
  <c r="AQ620" s="1"/>
  <c r="AC162"/>
  <c r="AQ162" s="1"/>
  <c r="AC217"/>
  <c r="AQ217" s="1"/>
  <c r="AC369"/>
  <c r="AQ369" s="1"/>
  <c r="AC186"/>
  <c r="AQ186" s="1"/>
  <c r="AC435"/>
  <c r="AQ435" s="1"/>
  <c r="AC87"/>
  <c r="AQ87" s="1"/>
  <c r="AC209"/>
  <c r="AQ209" s="1"/>
  <c r="AC267"/>
  <c r="AQ267" s="1"/>
  <c r="AC593"/>
  <c r="AQ593" s="1"/>
  <c r="AC565"/>
  <c r="AQ565" s="1"/>
  <c r="AC420"/>
  <c r="AQ420" s="1"/>
  <c r="AC450"/>
  <c r="AQ450" s="1"/>
  <c r="AC141"/>
  <c r="AQ141" s="1"/>
  <c r="AC673"/>
  <c r="AQ673" s="1"/>
  <c r="AC292"/>
  <c r="AQ292" s="1"/>
  <c r="AC168"/>
  <c r="AQ168" s="1"/>
  <c r="AC393"/>
  <c r="AQ393" s="1"/>
  <c r="AC86"/>
  <c r="AQ86" s="1"/>
  <c r="AC42"/>
  <c r="AQ42" s="1"/>
  <c r="AC21"/>
  <c r="AQ21" s="1"/>
  <c r="AC496"/>
  <c r="AQ496" s="1"/>
  <c r="AC64"/>
  <c r="AQ64" s="1"/>
  <c r="AC478"/>
  <c r="AQ478" s="1"/>
  <c r="AC124"/>
  <c r="AQ124" s="1"/>
  <c r="AC139"/>
  <c r="AQ139" s="1"/>
  <c r="AC562"/>
  <c r="AQ562" s="1"/>
  <c r="AC157"/>
  <c r="AQ157" s="1"/>
  <c r="AC489"/>
  <c r="AQ489" s="1"/>
  <c r="AC182"/>
  <c r="AQ182" s="1"/>
  <c r="AC481"/>
  <c r="AQ481" s="1"/>
  <c r="AC379"/>
  <c r="AQ379" s="1"/>
  <c r="AC232"/>
  <c r="AQ232" s="1"/>
  <c r="AC229"/>
  <c r="AQ229" s="1"/>
  <c r="AC455"/>
  <c r="AQ455" s="1"/>
  <c r="AC409"/>
  <c r="AQ409" s="1"/>
  <c r="AC627"/>
  <c r="AQ627" s="1"/>
  <c r="AC115"/>
  <c r="AQ115" s="1"/>
  <c r="AC476"/>
  <c r="AQ476" s="1"/>
  <c r="AC671"/>
  <c r="AQ671" s="1"/>
  <c r="AC119"/>
  <c r="AQ119" s="1"/>
  <c r="AC38"/>
  <c r="AQ38" s="1"/>
  <c r="AC65"/>
  <c r="AQ65" s="1"/>
  <c r="AC561"/>
  <c r="AQ561" s="1"/>
  <c r="AC237"/>
  <c r="AQ237" s="1"/>
  <c r="AC464"/>
  <c r="AQ464" s="1"/>
  <c r="AC421"/>
  <c r="AQ421" s="1"/>
  <c r="AC33"/>
  <c r="AQ33" s="1"/>
  <c r="AC5"/>
  <c r="AQ5" s="1"/>
  <c r="AC498"/>
  <c r="AQ498" s="1"/>
  <c r="AC451"/>
  <c r="AQ451" s="1"/>
  <c r="AC499"/>
  <c r="AQ499" s="1"/>
  <c r="AC154"/>
  <c r="AQ154" s="1"/>
  <c r="AC505"/>
  <c r="AQ505" s="1"/>
  <c r="AC612"/>
  <c r="AQ612" s="1"/>
  <c r="AC463"/>
  <c r="AQ463" s="1"/>
  <c r="AC433"/>
  <c r="AQ433" s="1"/>
  <c r="AC527"/>
  <c r="AQ527" s="1"/>
  <c r="AC256"/>
  <c r="AQ256" s="1"/>
  <c r="AC418"/>
  <c r="AQ418" s="1"/>
  <c r="AC597"/>
  <c r="AQ597" s="1"/>
  <c r="AC506"/>
  <c r="AQ506" s="1"/>
  <c r="AC610"/>
  <c r="AQ610" s="1"/>
  <c r="AC307"/>
  <c r="AQ307" s="1"/>
  <c r="AC63"/>
  <c r="AQ63" s="1"/>
  <c r="AC407"/>
  <c r="AQ407" s="1"/>
  <c r="AC608"/>
  <c r="AQ608" s="1"/>
  <c r="AC230"/>
  <c r="AQ230" s="1"/>
  <c r="AC212"/>
  <c r="AQ212" s="1"/>
  <c r="AC531"/>
  <c r="AQ531" s="1"/>
  <c r="AC360"/>
  <c r="AQ360" s="1"/>
  <c r="AC367"/>
  <c r="AQ367" s="1"/>
  <c r="AC72"/>
  <c r="AQ72" s="1"/>
  <c r="AC2"/>
  <c r="AQ2" s="1"/>
  <c r="AC50"/>
  <c r="AQ50" s="1"/>
  <c r="AC448"/>
  <c r="AQ448" s="1"/>
  <c r="AC241"/>
  <c r="AQ241" s="1"/>
  <c r="AC290"/>
  <c r="AQ290" s="1"/>
  <c r="AC318"/>
  <c r="AQ318" s="1"/>
  <c r="AC27"/>
  <c r="AQ27" s="1"/>
  <c r="AC447"/>
  <c r="AQ447" s="1"/>
  <c r="AC571"/>
  <c r="AQ571" s="1"/>
  <c r="AC581"/>
  <c r="AQ581" s="1"/>
  <c r="AC344"/>
  <c r="AQ344" s="1"/>
  <c r="AC104"/>
  <c r="AQ104" s="1"/>
  <c r="AC553"/>
  <c r="AQ553" s="1"/>
  <c r="AC382"/>
  <c r="AQ382" s="1"/>
  <c r="AC650"/>
  <c r="AQ650" s="1"/>
  <c r="AC156"/>
  <c r="AQ156" s="1"/>
  <c r="AC330"/>
  <c r="AQ330" s="1"/>
  <c r="AC457"/>
  <c r="AQ457" s="1"/>
  <c r="AC116"/>
  <c r="AQ116" s="1"/>
  <c r="AC554"/>
  <c r="AQ554" s="1"/>
  <c r="AC582"/>
  <c r="AQ582" s="1"/>
  <c r="AC71"/>
  <c r="AQ71" s="1"/>
  <c r="AC92"/>
  <c r="AQ92" s="1"/>
  <c r="AC324"/>
  <c r="AQ324" s="1"/>
  <c r="AC487"/>
  <c r="AQ487" s="1"/>
  <c r="AC190"/>
  <c r="AQ190" s="1"/>
  <c r="AC437"/>
  <c r="AQ437" s="1"/>
  <c r="AC238"/>
  <c r="AQ238" s="1"/>
  <c r="AC539"/>
  <c r="AQ539" s="1"/>
  <c r="AC283"/>
  <c r="AQ283" s="1"/>
  <c r="AC546"/>
  <c r="AQ546" s="1"/>
  <c r="AC646"/>
  <c r="AQ646" s="1"/>
  <c r="AC268"/>
  <c r="AQ268" s="1"/>
  <c r="AC654"/>
  <c r="AQ654" s="1"/>
  <c r="AC567"/>
  <c r="AQ567" s="1"/>
  <c r="AC166"/>
  <c r="AQ166" s="1"/>
  <c r="AC189"/>
  <c r="AQ189" s="1"/>
  <c r="AC319"/>
  <c r="AQ319" s="1"/>
  <c r="AC9"/>
  <c r="AQ9" s="1"/>
  <c r="AC225"/>
  <c r="AQ225" s="1"/>
  <c r="AC452"/>
  <c r="AQ452" s="1"/>
  <c r="AC636"/>
  <c r="AQ636" s="1"/>
  <c r="AC460"/>
  <c r="AQ460" s="1"/>
  <c r="AC335"/>
  <c r="AQ335" s="1"/>
  <c r="AC178"/>
  <c r="AQ178" s="1"/>
  <c r="AC652"/>
  <c r="AQ652" s="1"/>
  <c r="AC148"/>
  <c r="AQ148" s="1"/>
  <c r="AC639"/>
  <c r="AQ639" s="1"/>
  <c r="AC175"/>
  <c r="AQ175" s="1"/>
  <c r="AC317"/>
  <c r="AQ317" s="1"/>
  <c r="AC236"/>
  <c r="AQ236" s="1"/>
  <c r="AC79"/>
  <c r="AQ79" s="1"/>
  <c r="AC254"/>
  <c r="AQ254" s="1"/>
  <c r="AC288"/>
  <c r="AQ288" s="1"/>
  <c r="AC542"/>
  <c r="AQ542" s="1"/>
  <c r="AC503"/>
  <c r="AQ503" s="1"/>
  <c r="AC518"/>
  <c r="AQ518" s="1"/>
  <c r="AC252"/>
  <c r="AQ252" s="1"/>
  <c r="AC243"/>
  <c r="AQ243" s="1"/>
  <c r="AC566"/>
  <c r="AQ566" s="1"/>
  <c r="AC443"/>
  <c r="AQ443" s="1"/>
  <c r="AC222"/>
  <c r="AQ222" s="1"/>
  <c r="AC262"/>
  <c r="AQ262" s="1"/>
  <c r="AC107"/>
  <c r="AQ107" s="1"/>
  <c r="AC649"/>
  <c r="AQ649" s="1"/>
  <c r="AC152"/>
  <c r="AQ152" s="1"/>
  <c r="AC528"/>
  <c r="AQ528" s="1"/>
  <c r="AC338"/>
  <c r="AQ338" s="1"/>
  <c r="AC445"/>
  <c r="AQ445" s="1"/>
  <c r="AC248"/>
  <c r="AQ248" s="1"/>
  <c r="AC99"/>
  <c r="AQ99" s="1"/>
  <c r="AC149"/>
  <c r="AQ149" s="1"/>
  <c r="AC233"/>
  <c r="AQ233" s="1"/>
  <c r="AC220"/>
  <c r="AQ220" s="1"/>
  <c r="AC199"/>
  <c r="AQ199" s="1"/>
  <c r="AC412"/>
  <c r="AQ412" s="1"/>
  <c r="AC315"/>
  <c r="AQ315" s="1"/>
  <c r="AC205"/>
  <c r="AQ205" s="1"/>
  <c r="AC143"/>
  <c r="AQ143" s="1"/>
  <c r="AC596"/>
  <c r="AQ596" s="1"/>
  <c r="AC347"/>
  <c r="AQ347" s="1"/>
  <c r="AC3"/>
  <c r="AQ3" s="1"/>
  <c r="AC603"/>
  <c r="AQ603" s="1"/>
  <c r="AC88"/>
  <c r="AQ88" s="1"/>
  <c r="AC551"/>
  <c r="AQ551" s="1"/>
  <c r="AC405"/>
  <c r="AQ405" s="1"/>
  <c r="AC299"/>
  <c r="AQ299" s="1"/>
  <c r="AC176"/>
  <c r="AQ176" s="1"/>
  <c r="AC122"/>
  <c r="AQ122" s="1"/>
  <c r="AC81"/>
  <c r="AQ81" s="1"/>
  <c r="AC111"/>
  <c r="AQ111" s="1"/>
  <c r="AC277"/>
  <c r="AQ277" s="1"/>
  <c r="AC10"/>
  <c r="AQ10" s="1"/>
  <c r="AC11"/>
  <c r="AQ11" s="1"/>
  <c r="AC657"/>
  <c r="AQ657" s="1"/>
  <c r="AC195"/>
  <c r="AQ195" s="1"/>
  <c r="AC197"/>
  <c r="AQ197" s="1"/>
  <c r="AC514"/>
  <c r="AQ514" s="1"/>
  <c r="AC264"/>
  <c r="AQ264" s="1"/>
  <c r="AC312"/>
  <c r="AQ312" s="1"/>
  <c r="AC368"/>
  <c r="AQ368" s="1"/>
  <c r="AC257"/>
  <c r="AQ257" s="1"/>
  <c r="AC440"/>
  <c r="AQ440" s="1"/>
  <c r="AC53"/>
  <c r="AQ53" s="1"/>
  <c r="AC589"/>
  <c r="AQ589" s="1"/>
  <c r="AC120"/>
  <c r="AQ120" s="1"/>
  <c r="AC326"/>
  <c r="AQ326" s="1"/>
  <c r="AC434"/>
  <c r="AQ434" s="1"/>
  <c r="AC62"/>
  <c r="AQ62" s="1"/>
  <c r="AC84"/>
  <c r="AQ84" s="1"/>
  <c r="AC161"/>
  <c r="AQ161" s="1"/>
  <c r="AC22"/>
  <c r="AQ22" s="1"/>
  <c r="AC12"/>
  <c r="AQ12" s="1"/>
  <c r="AC370"/>
  <c r="AQ370" s="1"/>
  <c r="AC458"/>
  <c r="AQ458" s="1"/>
  <c r="AC580"/>
  <c r="AQ580" s="1"/>
  <c r="AC534"/>
  <c r="AQ534" s="1"/>
  <c r="AC13"/>
  <c r="AQ13" s="1"/>
  <c r="AC76"/>
  <c r="AQ76" s="1"/>
  <c r="AC341"/>
  <c r="AQ341" s="1"/>
  <c r="AC165"/>
  <c r="AQ165" s="1"/>
  <c r="AC83"/>
  <c r="AQ83" s="1"/>
  <c r="AC563"/>
  <c r="AQ563" s="1"/>
  <c r="AC173"/>
  <c r="AQ173" s="1"/>
  <c r="AC348"/>
  <c r="AQ348" s="1"/>
  <c r="AC644"/>
  <c r="AQ644" s="1"/>
  <c r="AC259"/>
  <c r="AQ259" s="1"/>
  <c r="AC89"/>
  <c r="AQ89" s="1"/>
  <c r="AC328"/>
  <c r="AQ328" s="1"/>
  <c r="AC501"/>
  <c r="AQ501" s="1"/>
  <c r="AC599"/>
  <c r="AQ599" s="1"/>
  <c r="AC339"/>
  <c r="AQ339" s="1"/>
  <c r="AC469"/>
  <c r="AQ469" s="1"/>
  <c r="AC218"/>
  <c r="AQ218" s="1"/>
  <c r="AC282"/>
  <c r="AQ282" s="1"/>
  <c r="AC351"/>
  <c r="AQ351" s="1"/>
  <c r="AC202"/>
  <c r="AQ202" s="1"/>
  <c r="AC666"/>
  <c r="AQ666" s="1"/>
  <c r="AC200"/>
  <c r="AQ200" s="1"/>
  <c r="AC522"/>
  <c r="AQ522" s="1"/>
  <c r="AC661"/>
  <c r="AQ661" s="1"/>
  <c r="AC475"/>
  <c r="AQ475" s="1"/>
  <c r="AC375"/>
  <c r="AQ375" s="1"/>
  <c r="AC36"/>
  <c r="AQ36" s="1"/>
  <c r="AC15"/>
  <c r="AQ15" s="1"/>
  <c r="AC297"/>
  <c r="AQ297" s="1"/>
  <c r="AC310"/>
  <c r="AQ310" s="1"/>
  <c r="AC159"/>
  <c r="AQ159" s="1"/>
  <c r="AC415"/>
  <c r="AQ415" s="1"/>
  <c r="AC353"/>
  <c r="AQ353" s="1"/>
  <c r="AC510"/>
  <c r="AQ510" s="1"/>
  <c r="AC400"/>
  <c r="AQ400" s="1"/>
  <c r="AC587"/>
  <c r="AQ587" s="1"/>
  <c r="AC134"/>
  <c r="AQ134" s="1"/>
  <c r="AC140"/>
  <c r="AQ140" s="1"/>
  <c r="AC322"/>
  <c r="AQ322" s="1"/>
  <c r="AC25"/>
  <c r="AQ25" s="1"/>
  <c r="AC529"/>
  <c r="AQ529" s="1"/>
  <c r="AC641"/>
  <c r="AQ641" s="1"/>
  <c r="AC624"/>
  <c r="AQ624" s="1"/>
  <c r="AC538"/>
  <c r="AQ538" s="1"/>
  <c r="AC387"/>
  <c r="AQ387" s="1"/>
  <c r="AC311"/>
  <c r="AQ311" s="1"/>
  <c r="AC20"/>
  <c r="AQ20" s="1"/>
  <c r="AC128"/>
  <c r="AQ128" s="1"/>
  <c r="AC376"/>
  <c r="AQ376" s="1"/>
  <c r="AC110"/>
  <c r="AQ110" s="1"/>
  <c r="AC321"/>
  <c r="AQ321" s="1"/>
  <c r="AC316"/>
  <c r="AQ316" s="1"/>
  <c r="AC485"/>
  <c r="AQ485" s="1"/>
  <c r="AC502"/>
  <c r="AQ502" s="1"/>
  <c r="AC296"/>
  <c r="AQ296" s="1"/>
  <c r="AC423"/>
  <c r="AQ423" s="1"/>
  <c r="AC403"/>
  <c r="AQ403" s="1"/>
  <c r="AC145"/>
  <c r="AQ145" s="1"/>
  <c r="AC46"/>
  <c r="AQ46" s="1"/>
  <c r="AC372"/>
  <c r="AQ372" s="1"/>
  <c r="AC16"/>
  <c r="AQ16" s="1"/>
  <c r="AC302"/>
  <c r="AQ302" s="1"/>
  <c r="AC332"/>
  <c r="AQ332" s="1"/>
  <c r="AC424"/>
  <c r="AQ424" s="1"/>
  <c r="AC204"/>
  <c r="AQ204" s="1"/>
  <c r="AC520"/>
  <c r="AQ520" s="1"/>
  <c r="AC102"/>
  <c r="AQ102" s="1"/>
  <c r="AC411"/>
  <c r="AQ411" s="1"/>
  <c r="AC34"/>
  <c r="AQ34" s="1"/>
  <c r="AC223"/>
  <c r="AQ223" s="1"/>
  <c r="AC56"/>
  <c r="AQ56" s="1"/>
  <c r="AC123"/>
  <c r="AQ123" s="1"/>
  <c r="AC592"/>
  <c r="AQ592" s="1"/>
  <c r="AC632"/>
  <c r="AQ632" s="1"/>
  <c r="AC483"/>
  <c r="AQ483" s="1"/>
  <c r="AC465"/>
  <c r="AQ465" s="1"/>
  <c r="AC224"/>
  <c r="AQ224" s="1"/>
  <c r="AC43"/>
  <c r="AQ43" s="1"/>
  <c r="AC113"/>
  <c r="AQ113" s="1"/>
  <c r="AC378"/>
  <c r="AQ378" s="1"/>
  <c r="AC512"/>
  <c r="AQ512" s="1"/>
  <c r="AC136"/>
  <c r="AQ136" s="1"/>
  <c r="AC334"/>
  <c r="AQ334" s="1"/>
  <c r="AC228"/>
  <c r="AQ228" s="1"/>
  <c r="AC29"/>
  <c r="AQ29" s="1"/>
  <c r="AC391"/>
  <c r="AQ391" s="1"/>
  <c r="AC158"/>
  <c r="AQ158" s="1"/>
  <c r="AC235"/>
  <c r="AQ235" s="1"/>
  <c r="AC250"/>
  <c r="AQ250" s="1"/>
  <c r="AC289"/>
  <c r="AQ289" s="1"/>
  <c r="AC425"/>
  <c r="AQ425" s="1"/>
  <c r="AC523"/>
  <c r="AQ523" s="1"/>
  <c r="AC246"/>
  <c r="AQ246" s="1"/>
  <c r="AC105"/>
  <c r="AQ105" s="1"/>
  <c r="AC525"/>
  <c r="AQ525" s="1"/>
  <c r="AC486"/>
  <c r="AQ486" s="1"/>
  <c r="AC568"/>
  <c r="AQ568" s="1"/>
  <c r="AC333"/>
  <c r="AQ333" s="1"/>
  <c r="AC179"/>
  <c r="AQ179" s="1"/>
  <c r="AC564"/>
  <c r="AQ564" s="1"/>
  <c r="AC651"/>
  <c r="AQ651" s="1"/>
  <c r="AC617"/>
  <c r="AQ617" s="1"/>
  <c r="AC615"/>
  <c r="AQ615" s="1"/>
  <c r="AC484"/>
  <c r="AQ484" s="1"/>
  <c r="AC194"/>
  <c r="AQ194" s="1"/>
  <c r="AC380"/>
  <c r="AQ380" s="1"/>
  <c r="AC540"/>
  <c r="AQ540" s="1"/>
  <c r="AC640"/>
  <c r="AQ640" s="1"/>
  <c r="AC588"/>
  <c r="AQ588" s="1"/>
  <c r="AC619"/>
  <c r="AQ619" s="1"/>
  <c r="AC127"/>
  <c r="AQ127" s="1"/>
  <c r="AC24"/>
  <c r="AQ24" s="1"/>
  <c r="AC193"/>
  <c r="AQ193" s="1"/>
  <c r="AC284"/>
  <c r="AQ284" s="1"/>
  <c r="AC519"/>
  <c r="AQ519" s="1"/>
  <c r="AC358"/>
  <c r="AQ358" s="1"/>
  <c r="AC388"/>
  <c r="AQ388" s="1"/>
  <c r="AC132"/>
  <c r="AQ132" s="1"/>
  <c r="AC419"/>
  <c r="AQ419" s="1"/>
  <c r="AC180"/>
  <c r="AQ180" s="1"/>
  <c r="AC342"/>
  <c r="AQ342" s="1"/>
  <c r="AC634"/>
  <c r="AQ634" s="1"/>
  <c r="AC392"/>
  <c r="AQ392" s="1"/>
  <c r="AC473"/>
  <c r="AQ473" s="1"/>
  <c r="AC516"/>
  <c r="AQ516" s="1"/>
  <c r="AC313"/>
  <c r="AQ313" s="1"/>
  <c r="AC177"/>
  <c r="AQ177" s="1"/>
  <c r="AC532"/>
  <c r="AQ532" s="1"/>
  <c r="AC431"/>
  <c r="AQ431" s="1"/>
  <c r="AC495"/>
  <c r="AQ495" s="1"/>
  <c r="AC605"/>
  <c r="AQ605" s="1"/>
  <c r="AC54"/>
  <c r="AQ54" s="1"/>
  <c r="AC616"/>
  <c r="AQ616" s="1"/>
  <c r="AC275"/>
  <c r="AQ275" s="1"/>
  <c r="AC48"/>
  <c r="AQ48" s="1"/>
  <c r="AC260"/>
  <c r="AQ260" s="1"/>
  <c r="AC513"/>
  <c r="AQ513" s="1"/>
  <c r="AC395"/>
  <c r="AQ395" s="1"/>
  <c r="AC285"/>
  <c r="AQ285" s="1"/>
  <c r="AC117"/>
  <c r="AQ117" s="1"/>
  <c r="AC479"/>
  <c r="AQ479" s="1"/>
  <c r="AC598"/>
  <c r="AQ598" s="1"/>
  <c r="AC550"/>
  <c r="AQ550" s="1"/>
  <c r="AC137"/>
  <c r="AQ137" s="1"/>
  <c r="AC8"/>
  <c r="AQ8" s="1"/>
  <c r="AC51"/>
  <c r="AQ51" s="1"/>
  <c r="AC508"/>
  <c r="AQ508" s="1"/>
  <c r="AC449"/>
  <c r="AQ449" s="1"/>
  <c r="AC545"/>
  <c r="AQ545" s="1"/>
  <c r="AC274"/>
  <c r="AQ274" s="1"/>
  <c r="AC555"/>
  <c r="AQ555" s="1"/>
  <c r="AC591"/>
  <c r="AQ591" s="1"/>
  <c r="AC295"/>
  <c r="AQ295" s="1"/>
  <c r="AC446"/>
  <c r="AQ446" s="1"/>
  <c r="AC61"/>
  <c r="AQ61" s="1"/>
  <c r="AC94"/>
  <c r="AQ94" s="1"/>
  <c r="AC188"/>
  <c r="AQ188" s="1"/>
  <c r="AC303"/>
  <c r="AQ303" s="1"/>
  <c r="AC125"/>
  <c r="AQ125" s="1"/>
  <c r="AC429"/>
  <c r="AQ429" s="1"/>
  <c r="AC633"/>
  <c r="AQ633" s="1"/>
  <c r="AC66"/>
  <c r="AQ66" s="1"/>
  <c r="AC631"/>
  <c r="AQ631" s="1"/>
  <c r="AC414"/>
  <c r="AQ414" s="1"/>
  <c r="AC28"/>
  <c r="AQ28" s="1"/>
  <c r="AC345"/>
  <c r="AQ345" s="1"/>
  <c r="AC543"/>
  <c r="AQ543" s="1"/>
  <c r="AC320"/>
  <c r="AQ320" s="1"/>
  <c r="AC314"/>
  <c r="AQ314" s="1"/>
  <c r="AC410"/>
  <c r="AQ410" s="1"/>
  <c r="AC504"/>
  <c r="AQ504" s="1"/>
  <c r="AC187"/>
  <c r="AQ187" s="1"/>
  <c r="AC428"/>
  <c r="AQ428" s="1"/>
  <c r="AC583"/>
  <c r="AQ583" s="1"/>
  <c r="AC73"/>
  <c r="AQ73" s="1"/>
  <c r="AC114"/>
  <c r="AQ114" s="1"/>
  <c r="AC547"/>
  <c r="AQ547" s="1"/>
  <c r="AC453"/>
  <c r="AQ453" s="1"/>
  <c r="AC548"/>
  <c r="AQ548" s="1"/>
  <c r="AC629"/>
  <c r="AQ629" s="1"/>
  <c r="AC17"/>
  <c r="AQ17" s="1"/>
  <c r="AC436"/>
  <c r="AQ436" s="1"/>
  <c r="AC459"/>
  <c r="AQ459" s="1"/>
  <c r="AC602"/>
  <c r="AQ602" s="1"/>
  <c r="AC281"/>
  <c r="AQ281" s="1"/>
  <c r="AC75"/>
  <c r="AQ75" s="1"/>
  <c r="AC662"/>
  <c r="AQ662" s="1"/>
  <c r="AC594"/>
  <c r="AQ594" s="1"/>
  <c r="AC595"/>
  <c r="AQ595" s="1"/>
  <c r="AC570"/>
  <c r="AQ570" s="1"/>
  <c r="AC31"/>
  <c r="AQ31" s="1"/>
  <c r="AC500"/>
  <c r="AQ500" s="1"/>
  <c r="AC40"/>
  <c r="AQ40" s="1"/>
  <c r="AC18"/>
  <c r="AQ18" s="1"/>
  <c r="AC253"/>
  <c r="AQ253" s="1"/>
  <c r="AC515"/>
  <c r="AQ515" s="1"/>
  <c r="AC622"/>
  <c r="AQ622" s="1"/>
  <c r="AC490"/>
  <c r="AQ490" s="1"/>
  <c r="AC432"/>
  <c r="AQ432" s="1"/>
  <c r="AC404"/>
  <c r="AQ404" s="1"/>
  <c r="AC524"/>
  <c r="AQ524" s="1"/>
  <c r="AC44"/>
  <c r="AQ44" s="1"/>
  <c r="AC247"/>
  <c r="AQ247" s="1"/>
  <c r="AC249"/>
  <c r="AQ249" s="1"/>
  <c r="AC85"/>
  <c r="AQ85" s="1"/>
  <c r="AC585"/>
  <c r="AQ585" s="1"/>
  <c r="AC454"/>
  <c r="AQ454" s="1"/>
  <c r="AC560"/>
  <c r="AQ560" s="1"/>
  <c r="AC536"/>
  <c r="AQ536" s="1"/>
  <c r="AC638"/>
  <c r="AQ638" s="1"/>
  <c r="AC239"/>
  <c r="AQ239" s="1"/>
  <c r="AC49"/>
  <c r="AQ49" s="1"/>
  <c r="AC37"/>
  <c r="AQ37" s="1"/>
  <c r="AC533"/>
  <c r="AQ533" s="1"/>
  <c r="AC607"/>
  <c r="AQ607" s="1"/>
  <c r="AC635"/>
  <c r="AQ635" s="1"/>
  <c r="AC258"/>
  <c r="AQ258" s="1"/>
  <c r="AC461"/>
  <c r="AQ461" s="1"/>
  <c r="AC466"/>
  <c r="AQ466" s="1"/>
  <c r="AC477"/>
  <c r="AQ477" s="1"/>
  <c r="AC155"/>
  <c r="AQ155" s="1"/>
  <c r="AC198"/>
  <c r="AQ198" s="1"/>
  <c r="AC354"/>
  <c r="AQ354" s="1"/>
  <c r="AC270"/>
  <c r="AQ270" s="1"/>
  <c r="AC60"/>
  <c r="AQ60" s="1"/>
  <c r="AC399"/>
  <c r="AQ399" s="1"/>
  <c r="AC304"/>
  <c r="AQ304" s="1"/>
  <c r="AC57"/>
  <c r="AQ57" s="1"/>
  <c r="AC170"/>
  <c r="AQ170" s="1"/>
  <c r="AC549"/>
  <c r="AQ549" s="1"/>
  <c r="AC647"/>
  <c r="AQ647" s="1"/>
  <c r="AC521"/>
  <c r="AQ521" s="1"/>
  <c r="AC456"/>
  <c r="AQ456" s="1"/>
  <c r="AC389"/>
  <c r="AQ389" s="1"/>
  <c r="AC590"/>
  <c r="AQ590" s="1"/>
  <c r="AC488"/>
  <c r="AQ488" s="1"/>
  <c r="AC201"/>
  <c r="AQ201" s="1"/>
  <c r="AC578"/>
  <c r="AQ578" s="1"/>
  <c r="AC261"/>
  <c r="AQ261" s="1"/>
  <c r="AC383"/>
  <c r="AQ383" s="1"/>
  <c r="AC272"/>
  <c r="AQ272" s="1"/>
  <c r="AC273"/>
  <c r="AQ273" s="1"/>
  <c r="AC130"/>
  <c r="AQ130" s="1"/>
  <c r="AC19"/>
  <c r="AQ19" s="1"/>
  <c r="AC653"/>
  <c r="AQ653" s="1"/>
  <c r="AC69"/>
  <c r="AQ69" s="1"/>
  <c r="AC628"/>
  <c r="AQ628" s="1"/>
  <c r="AC276"/>
  <c r="AQ276" s="1"/>
  <c r="AC174"/>
  <c r="AQ174" s="1"/>
  <c r="AC153"/>
  <c r="AQ153" s="1"/>
  <c r="AC226"/>
  <c r="AQ226" s="1"/>
  <c r="AC90"/>
  <c r="AQ90" s="1"/>
  <c r="AC150"/>
  <c r="AQ150" s="1"/>
  <c r="AC413"/>
  <c r="AQ413" s="1"/>
  <c r="AC169"/>
  <c r="AQ169" s="1"/>
  <c r="AC298"/>
  <c r="AQ298" s="1"/>
  <c r="AC659"/>
  <c r="AQ659" s="1"/>
  <c r="AC45"/>
  <c r="AQ45" s="1"/>
  <c r="AC59"/>
  <c r="AQ59" s="1"/>
  <c r="AC287"/>
  <c r="AQ287" s="1"/>
  <c r="AC648"/>
  <c r="AQ648" s="1"/>
  <c r="AC147"/>
  <c r="AQ147" s="1"/>
  <c r="AC325"/>
  <c r="AQ325" s="1"/>
  <c r="AC26"/>
  <c r="AQ26" s="1"/>
  <c r="AC493"/>
  <c r="AQ493" s="1"/>
  <c r="AC77"/>
  <c r="AQ77" s="1"/>
  <c r="AC606"/>
  <c r="AQ606" s="1"/>
  <c r="AC97"/>
  <c r="AQ97" s="1"/>
  <c r="AC98"/>
  <c r="AQ98" s="1"/>
  <c r="AC642"/>
  <c r="AQ642" s="1"/>
  <c r="AC101"/>
  <c r="AQ101" s="1"/>
  <c r="AC269"/>
  <c r="AQ269" s="1"/>
  <c r="AC103"/>
  <c r="AQ103" s="1"/>
  <c r="AC385"/>
  <c r="AQ385" s="1"/>
  <c r="AC558"/>
  <c r="AQ558" s="1"/>
  <c r="AC655"/>
  <c r="AQ655" s="1"/>
  <c r="AC430"/>
  <c r="AQ430" s="1"/>
  <c r="AC601"/>
  <c r="AQ601" s="1"/>
  <c r="AC579"/>
  <c r="AQ579" s="1"/>
  <c r="AC621"/>
  <c r="AQ621" s="1"/>
  <c r="AC573"/>
  <c r="AQ573" s="1"/>
  <c r="AC365"/>
  <c r="AQ365" s="1"/>
  <c r="AC242"/>
  <c r="AQ242" s="1"/>
  <c r="AC552"/>
  <c r="AQ552" s="1"/>
  <c r="AC517"/>
  <c r="AQ517" s="1"/>
  <c r="AC472"/>
  <c r="AQ472" s="1"/>
  <c r="AC664"/>
  <c r="AQ664" s="1"/>
  <c r="AC586"/>
  <c r="AQ586" s="1"/>
  <c r="AC293"/>
  <c r="AQ293" s="1"/>
  <c r="AC151"/>
  <c r="AQ151" s="1"/>
  <c r="AC172"/>
  <c r="AQ172" s="1"/>
  <c r="AC266"/>
  <c r="AQ266" s="1"/>
  <c r="AC323"/>
  <c r="AQ323" s="1"/>
  <c r="AC381"/>
  <c r="AQ381" s="1"/>
  <c r="AC144"/>
  <c r="AQ144" s="1"/>
  <c r="AC163"/>
  <c r="AQ163" s="1"/>
  <c r="AC494"/>
  <c r="AQ494" s="1"/>
  <c r="AC68"/>
  <c r="AQ68" s="1"/>
  <c r="AC112"/>
  <c r="AQ112" s="1"/>
  <c r="AC468"/>
  <c r="AQ468" s="1"/>
  <c r="AC401"/>
  <c r="AQ401" s="1"/>
  <c r="AC96"/>
  <c r="AQ96" s="1"/>
  <c r="AC584"/>
  <c r="AQ584" s="1"/>
  <c r="AC329"/>
  <c r="AQ329" s="1"/>
  <c r="AC364"/>
  <c r="AQ364" s="1"/>
  <c r="AC507"/>
  <c r="AQ507" s="1"/>
  <c r="AC390"/>
  <c r="AQ390" s="1"/>
  <c r="AC294"/>
  <c r="AQ294" s="1"/>
  <c r="AC417"/>
  <c r="AQ417" s="1"/>
  <c r="AC181"/>
  <c r="AQ181" s="1"/>
  <c r="AC30"/>
  <c r="AQ30" s="1"/>
  <c r="AC208"/>
  <c r="AQ208" s="1"/>
  <c r="AC39"/>
  <c r="AQ39" s="1"/>
  <c r="AC32"/>
  <c r="AQ32" s="1"/>
  <c r="AC363"/>
  <c r="AQ363" s="1"/>
  <c r="AC41"/>
  <c r="AQ41" s="1"/>
  <c r="AC674"/>
  <c r="AQ674" s="1"/>
  <c r="AC14"/>
  <c r="AQ14" s="1"/>
  <c r="AC618"/>
  <c r="AQ618" s="1"/>
  <c r="AC625"/>
  <c r="AQ625" s="1"/>
  <c r="AC279"/>
  <c r="AQ279" s="1"/>
  <c r="AC244"/>
  <c r="AQ244" s="1"/>
  <c r="AC374"/>
  <c r="AQ374" s="1"/>
  <c r="AC23"/>
  <c r="AQ23" s="1"/>
  <c r="AC210"/>
  <c r="AQ210" s="1"/>
  <c r="AC350"/>
  <c r="AQ350" s="1"/>
  <c r="AC471"/>
  <c r="AQ471" s="1"/>
  <c r="AC366"/>
  <c r="AQ366" s="1"/>
  <c r="AC35"/>
  <c r="AQ35" s="1"/>
  <c r="AC52"/>
  <c r="AQ52" s="1"/>
  <c r="AC630"/>
  <c r="AQ630" s="1"/>
  <c r="AC142"/>
  <c r="AQ142" s="1"/>
  <c r="AC203"/>
  <c r="AQ203" s="1"/>
  <c r="AC255"/>
  <c r="AQ255" s="1"/>
  <c r="AC569"/>
  <c r="AQ569" s="1"/>
  <c r="AC263"/>
  <c r="AQ263" s="1"/>
  <c r="AC129"/>
  <c r="AQ129" s="1"/>
  <c r="AC133"/>
  <c r="AQ133" s="1"/>
  <c r="AC670"/>
  <c r="AQ670" s="1"/>
  <c r="AC309"/>
  <c r="AQ309" s="1"/>
  <c r="AC576"/>
  <c r="AQ576" s="1"/>
  <c r="AC74"/>
  <c r="AQ74" s="1"/>
  <c r="AC511"/>
  <c r="AQ511" s="1"/>
  <c r="AC386"/>
  <c r="AQ386" s="1"/>
  <c r="AC672"/>
  <c r="AQ672" s="1"/>
  <c r="AC663"/>
  <c r="AQ663" s="1"/>
  <c r="AC346"/>
  <c r="AQ346" s="1"/>
  <c r="AC611"/>
  <c r="AQ611" s="1"/>
  <c r="AC340"/>
  <c r="AQ340" s="1"/>
  <c r="AC444"/>
  <c r="AQ444" s="1"/>
  <c r="AC656"/>
  <c r="AQ656" s="1"/>
  <c r="AC265"/>
  <c r="AQ265" s="1"/>
  <c r="AC396"/>
  <c r="AQ396" s="1"/>
  <c r="AC526"/>
  <c r="AQ526" s="1"/>
  <c r="AC164"/>
  <c r="AQ164" s="1"/>
  <c r="AC206"/>
  <c r="AQ206" s="1"/>
  <c r="AC556"/>
  <c r="AQ556" s="1"/>
  <c r="AC192"/>
  <c r="AQ192" s="1"/>
  <c r="AC278"/>
  <c r="AQ278" s="1"/>
  <c r="AC146"/>
  <c r="AQ146" s="1"/>
  <c r="AC438"/>
  <c r="AQ438" s="1"/>
  <c r="AC439"/>
  <c r="AQ439" s="1"/>
  <c r="AC667"/>
  <c r="AQ667" s="1"/>
  <c r="AC394"/>
  <c r="AQ394" s="1"/>
  <c r="AC675"/>
  <c r="AQ675" s="1"/>
  <c r="AC240"/>
  <c r="AQ240" s="1"/>
  <c r="AC604"/>
  <c r="AQ604" s="1"/>
  <c r="AC118"/>
  <c r="AQ118" s="1"/>
  <c r="AC559"/>
  <c r="AQ559" s="1"/>
  <c r="AC95"/>
  <c r="AQ95" s="1"/>
  <c r="AC613"/>
  <c r="AQ613" s="1"/>
  <c r="AC4"/>
  <c r="AQ4" s="1"/>
  <c r="AC135"/>
  <c r="AQ135" s="1"/>
  <c r="AC356"/>
  <c r="AQ356" s="1"/>
  <c r="AC213"/>
  <c r="AQ213" s="1"/>
  <c r="AC355"/>
  <c r="AQ355" s="1"/>
  <c r="AC108"/>
  <c r="AQ108" s="1"/>
  <c r="AC219"/>
  <c r="AQ219" s="1"/>
  <c r="AC245"/>
  <c r="AQ245" s="1"/>
  <c r="AC535"/>
  <c r="AQ535" s="1"/>
  <c r="AC416"/>
  <c r="AQ416" s="1"/>
  <c r="AC544"/>
  <c r="AQ544" s="1"/>
  <c r="AC575"/>
  <c r="AQ575" s="1"/>
  <c r="AC308"/>
  <c r="AQ308" s="1"/>
  <c r="AC384"/>
  <c r="AQ384" s="1"/>
  <c r="AC669"/>
  <c r="AQ669" s="1"/>
  <c r="AC109"/>
  <c r="AQ109" s="1"/>
  <c r="AC207"/>
  <c r="AQ207" s="1"/>
  <c r="AC373"/>
  <c r="AQ373" s="1"/>
  <c r="AC600"/>
  <c r="AQ600" s="1"/>
  <c r="AC251"/>
  <c r="AQ251" s="1"/>
  <c r="AC427"/>
  <c r="AQ427" s="1"/>
  <c r="AC397"/>
  <c r="AQ397" s="1"/>
  <c r="AC577"/>
  <c r="AQ577" s="1"/>
  <c r="AC467"/>
  <c r="AQ467" s="1"/>
  <c r="AC609"/>
  <c r="AQ609" s="1"/>
  <c r="AC138"/>
  <c r="AQ138" s="1"/>
  <c r="AC227"/>
  <c r="AQ227" s="1"/>
  <c r="AC80"/>
  <c r="AQ80" s="1"/>
  <c r="AC160"/>
  <c r="AQ160" s="1"/>
  <c r="AC126"/>
  <c r="AQ126" s="1"/>
  <c r="AC362"/>
  <c r="AQ362" s="1"/>
  <c r="AC171"/>
  <c r="AQ171" s="1"/>
  <c r="AC658"/>
  <c r="AQ658" s="1"/>
  <c r="AC422"/>
  <c r="AQ422" s="1"/>
  <c r="AC406"/>
  <c r="AQ406" s="1"/>
  <c r="AC408"/>
  <c r="AQ408" s="1"/>
  <c r="AC131"/>
  <c r="AQ131" s="1"/>
  <c r="AC7"/>
  <c r="AQ7" s="1"/>
  <c r="AC497"/>
  <c r="AQ497" s="1"/>
  <c r="AC6"/>
  <c r="AQ6" s="1"/>
  <c r="AC572"/>
  <c r="AQ572" s="1"/>
  <c r="AC183"/>
  <c r="AQ183" s="1"/>
  <c r="AC377"/>
  <c r="AQ377" s="1"/>
  <c r="AC541"/>
  <c r="AQ541" s="1"/>
  <c r="AC371"/>
  <c r="AQ371" s="1"/>
  <c r="AC665"/>
  <c r="AQ665" s="1"/>
  <c r="AC336"/>
  <c r="AQ336" s="1"/>
  <c r="AC623"/>
  <c r="AQ623" s="1"/>
  <c r="AC215"/>
  <c r="AQ215" s="1"/>
  <c r="AC361"/>
  <c r="AQ361" s="1"/>
  <c r="AC214"/>
  <c r="AQ214" s="1"/>
  <c r="AC331"/>
  <c r="AQ331" s="1"/>
  <c r="AC58"/>
  <c r="AQ58" s="1"/>
  <c r="AC359"/>
  <c r="AQ359" s="1"/>
  <c r="AC509"/>
  <c r="AQ509" s="1"/>
  <c r="AC352"/>
  <c r="AQ352" s="1"/>
  <c r="AC106"/>
  <c r="AQ106" s="1"/>
  <c r="AC286"/>
  <c r="AQ286" s="1"/>
  <c r="AC492"/>
  <c r="AQ492" s="1"/>
  <c r="AC121"/>
  <c r="AQ121" s="1"/>
  <c r="AC442"/>
  <c r="AQ442" s="1"/>
  <c r="AC337"/>
  <c r="AQ337" s="1"/>
  <c r="AC211"/>
  <c r="AQ211" s="1"/>
  <c r="AC557"/>
  <c r="AQ557" s="1"/>
  <c r="AC91"/>
  <c r="AQ91" s="1"/>
  <c r="AC474"/>
  <c r="AQ474" s="1"/>
  <c r="AC100"/>
  <c r="AQ100" s="1"/>
  <c r="AC645"/>
  <c r="AQ645" s="1"/>
  <c r="AC637"/>
  <c r="AQ637" s="1"/>
  <c r="AC574"/>
  <c r="AQ574" s="1"/>
  <c r="AC480"/>
  <c r="AQ480" s="1"/>
  <c r="AC271"/>
  <c r="AQ271" s="1"/>
  <c r="AC614"/>
  <c r="AQ614" s="1"/>
  <c r="AC184"/>
  <c r="AQ184" s="1"/>
  <c r="AB491"/>
  <c r="AP491" s="1"/>
  <c r="AB78"/>
  <c r="AP78" s="1"/>
  <c r="AB185"/>
  <c r="AP185" s="1"/>
  <c r="AB462"/>
  <c r="AP462" s="1"/>
  <c r="AB398"/>
  <c r="AP398" s="1"/>
  <c r="AB327"/>
  <c r="AP327" s="1"/>
  <c r="AB482"/>
  <c r="AP482" s="1"/>
  <c r="AB402"/>
  <c r="AP402" s="1"/>
  <c r="AB93"/>
  <c r="AP93" s="1"/>
  <c r="AB305"/>
  <c r="AP305" s="1"/>
  <c r="AB216"/>
  <c r="AP216" s="1"/>
  <c r="AB167"/>
  <c r="AP167" s="1"/>
  <c r="AB537"/>
  <c r="AP537" s="1"/>
  <c r="AB643"/>
  <c r="AP643" s="1"/>
  <c r="AB291"/>
  <c r="AP291" s="1"/>
  <c r="AB55"/>
  <c r="AP55" s="1"/>
  <c r="AB626"/>
  <c r="AP626" s="1"/>
  <c r="AB668"/>
  <c r="AP668" s="1"/>
  <c r="AB300"/>
  <c r="AP300" s="1"/>
  <c r="AB301"/>
  <c r="AP301" s="1"/>
  <c r="AB191"/>
  <c r="AP191" s="1"/>
  <c r="AB349"/>
  <c r="AP349" s="1"/>
  <c r="AB660"/>
  <c r="AP660" s="1"/>
  <c r="AB221"/>
  <c r="AP221" s="1"/>
  <c r="AB67"/>
  <c r="AP67" s="1"/>
  <c r="AB530"/>
  <c r="AP530" s="1"/>
  <c r="AB280"/>
  <c r="AP280" s="1"/>
  <c r="AB343"/>
  <c r="AP343" s="1"/>
  <c r="AB306"/>
  <c r="AP306" s="1"/>
  <c r="AB196"/>
  <c r="AP196" s="1"/>
  <c r="AB231"/>
  <c r="AP231" s="1"/>
  <c r="AB470"/>
  <c r="AP470" s="1"/>
  <c r="AB47"/>
  <c r="AP47" s="1"/>
  <c r="AB234"/>
  <c r="AP234" s="1"/>
  <c r="AB426"/>
  <c r="AP426" s="1"/>
  <c r="AB357"/>
  <c r="AP357" s="1"/>
  <c r="AB70"/>
  <c r="AP70" s="1"/>
  <c r="AB441"/>
  <c r="AP441" s="1"/>
  <c r="AB82"/>
  <c r="AP82" s="1"/>
  <c r="AB620"/>
  <c r="AP620" s="1"/>
  <c r="AB162"/>
  <c r="AP162" s="1"/>
  <c r="AB217"/>
  <c r="AP217" s="1"/>
  <c r="AB369"/>
  <c r="AP369" s="1"/>
  <c r="AB186"/>
  <c r="AP186" s="1"/>
  <c r="AB435"/>
  <c r="AP435" s="1"/>
  <c r="AB87"/>
  <c r="AP87" s="1"/>
  <c r="AB209"/>
  <c r="AP209" s="1"/>
  <c r="AB267"/>
  <c r="AP267" s="1"/>
  <c r="AB593"/>
  <c r="AP593" s="1"/>
  <c r="AB565"/>
  <c r="AP565" s="1"/>
  <c r="AB420"/>
  <c r="AP420" s="1"/>
  <c r="AB450"/>
  <c r="AP450" s="1"/>
  <c r="AB141"/>
  <c r="AP141" s="1"/>
  <c r="AB673"/>
  <c r="AP673" s="1"/>
  <c r="AB292"/>
  <c r="AP292" s="1"/>
  <c r="AB168"/>
  <c r="AP168" s="1"/>
  <c r="AB393"/>
  <c r="AP393" s="1"/>
  <c r="AB86"/>
  <c r="AP86" s="1"/>
  <c r="AB42"/>
  <c r="AP42" s="1"/>
  <c r="AB21"/>
  <c r="AP21" s="1"/>
  <c r="AB496"/>
  <c r="AP496" s="1"/>
  <c r="AB64"/>
  <c r="AP64" s="1"/>
  <c r="AB478"/>
  <c r="AP478" s="1"/>
  <c r="AB124"/>
  <c r="AP124" s="1"/>
  <c r="AB139"/>
  <c r="AP139" s="1"/>
  <c r="AB562"/>
  <c r="AP562" s="1"/>
  <c r="AB157"/>
  <c r="AP157" s="1"/>
  <c r="AB489"/>
  <c r="AP489" s="1"/>
  <c r="AB182"/>
  <c r="AP182" s="1"/>
  <c r="AB481"/>
  <c r="AP481" s="1"/>
  <c r="AB379"/>
  <c r="AP379" s="1"/>
  <c r="AB232"/>
  <c r="AP232" s="1"/>
  <c r="AB229"/>
  <c r="AP229" s="1"/>
  <c r="AB455"/>
  <c r="AP455" s="1"/>
  <c r="AB409"/>
  <c r="AP409" s="1"/>
  <c r="AB627"/>
  <c r="AP627" s="1"/>
  <c r="AB115"/>
  <c r="AP115" s="1"/>
  <c r="AB476"/>
  <c r="AP476" s="1"/>
  <c r="AB671"/>
  <c r="AP671" s="1"/>
  <c r="AB119"/>
  <c r="AP119" s="1"/>
  <c r="AB38"/>
  <c r="AP38" s="1"/>
  <c r="AB65"/>
  <c r="AP65" s="1"/>
  <c r="AB561"/>
  <c r="AP561" s="1"/>
  <c r="AB237"/>
  <c r="AP237" s="1"/>
  <c r="AB464"/>
  <c r="AP464" s="1"/>
  <c r="AB421"/>
  <c r="AP421" s="1"/>
  <c r="AB33"/>
  <c r="AP33" s="1"/>
  <c r="AB5"/>
  <c r="AP5" s="1"/>
  <c r="AB498"/>
  <c r="AP498" s="1"/>
  <c r="AB451"/>
  <c r="AP451" s="1"/>
  <c r="AB499"/>
  <c r="AP499" s="1"/>
  <c r="AB154"/>
  <c r="AP154" s="1"/>
  <c r="AB505"/>
  <c r="AP505" s="1"/>
  <c r="AB612"/>
  <c r="AP612" s="1"/>
  <c r="AB463"/>
  <c r="AP463" s="1"/>
  <c r="AB433"/>
  <c r="AP433" s="1"/>
  <c r="AB527"/>
  <c r="AP527" s="1"/>
  <c r="AB256"/>
  <c r="AP256" s="1"/>
  <c r="AB418"/>
  <c r="AP418" s="1"/>
  <c r="AB597"/>
  <c r="AP597" s="1"/>
  <c r="AB506"/>
  <c r="AP506" s="1"/>
  <c r="AB610"/>
  <c r="AP610" s="1"/>
  <c r="AB307"/>
  <c r="AP307" s="1"/>
  <c r="AB63"/>
  <c r="AP63" s="1"/>
  <c r="AB407"/>
  <c r="AP407" s="1"/>
  <c r="AB608"/>
  <c r="AP608" s="1"/>
  <c r="AB230"/>
  <c r="AP230" s="1"/>
  <c r="AB212"/>
  <c r="AP212" s="1"/>
  <c r="AB531"/>
  <c r="AP531" s="1"/>
  <c r="AB360"/>
  <c r="AP360" s="1"/>
  <c r="AB367"/>
  <c r="AP367" s="1"/>
  <c r="AB72"/>
  <c r="AP72" s="1"/>
  <c r="AB2"/>
  <c r="AP2" s="1"/>
  <c r="AB50"/>
  <c r="AP50" s="1"/>
  <c r="AB448"/>
  <c r="AP448" s="1"/>
  <c r="AB241"/>
  <c r="AP241" s="1"/>
  <c r="AB290"/>
  <c r="AP290" s="1"/>
  <c r="AB318"/>
  <c r="AP318" s="1"/>
  <c r="AB27"/>
  <c r="AP27" s="1"/>
  <c r="AB447"/>
  <c r="AP447" s="1"/>
  <c r="AB571"/>
  <c r="AP571" s="1"/>
  <c r="AB581"/>
  <c r="AP581" s="1"/>
  <c r="AB344"/>
  <c r="AP344" s="1"/>
  <c r="AB104"/>
  <c r="AP104" s="1"/>
  <c r="AB553"/>
  <c r="AP553" s="1"/>
  <c r="AB382"/>
  <c r="AP382" s="1"/>
  <c r="AB650"/>
  <c r="AP650" s="1"/>
  <c r="AB156"/>
  <c r="AP156" s="1"/>
  <c r="AB330"/>
  <c r="AP330" s="1"/>
  <c r="AB457"/>
  <c r="AP457" s="1"/>
  <c r="AB116"/>
  <c r="AP116" s="1"/>
  <c r="AB554"/>
  <c r="AP554" s="1"/>
  <c r="AB582"/>
  <c r="AP582" s="1"/>
  <c r="AB71"/>
  <c r="AP71" s="1"/>
  <c r="AB92"/>
  <c r="AP92" s="1"/>
  <c r="AB324"/>
  <c r="AP324" s="1"/>
  <c r="AB487"/>
  <c r="AP487" s="1"/>
  <c r="AB190"/>
  <c r="AP190" s="1"/>
  <c r="AB437"/>
  <c r="AP437" s="1"/>
  <c r="AB238"/>
  <c r="AP238" s="1"/>
  <c r="AB539"/>
  <c r="AP539" s="1"/>
  <c r="AB283"/>
  <c r="AP283" s="1"/>
  <c r="AB546"/>
  <c r="AP546" s="1"/>
  <c r="AB646"/>
  <c r="AP646" s="1"/>
  <c r="AB268"/>
  <c r="AP268" s="1"/>
  <c r="AB654"/>
  <c r="AP654" s="1"/>
  <c r="AB567"/>
  <c r="AP567" s="1"/>
  <c r="AB166"/>
  <c r="AP166" s="1"/>
  <c r="AB189"/>
  <c r="AP189" s="1"/>
  <c r="AB319"/>
  <c r="AP319" s="1"/>
  <c r="AB9"/>
  <c r="AP9" s="1"/>
  <c r="AB225"/>
  <c r="AP225" s="1"/>
  <c r="AB452"/>
  <c r="AP452" s="1"/>
  <c r="AB636"/>
  <c r="AP636" s="1"/>
  <c r="AB460"/>
  <c r="AP460" s="1"/>
  <c r="AB335"/>
  <c r="AP335" s="1"/>
  <c r="AB178"/>
  <c r="AP178" s="1"/>
  <c r="AB652"/>
  <c r="AP652" s="1"/>
  <c r="AB148"/>
  <c r="AP148" s="1"/>
  <c r="AB639"/>
  <c r="AP639" s="1"/>
  <c r="AB175"/>
  <c r="AP175" s="1"/>
  <c r="AB317"/>
  <c r="AP317" s="1"/>
  <c r="AB236"/>
  <c r="AP236" s="1"/>
  <c r="AB79"/>
  <c r="AP79" s="1"/>
  <c r="AB254"/>
  <c r="AP254" s="1"/>
  <c r="AB288"/>
  <c r="AP288" s="1"/>
  <c r="AB542"/>
  <c r="AP542" s="1"/>
  <c r="AB503"/>
  <c r="AP503" s="1"/>
  <c r="AB518"/>
  <c r="AP518" s="1"/>
  <c r="AB252"/>
  <c r="AP252" s="1"/>
  <c r="AB243"/>
  <c r="AP243" s="1"/>
  <c r="AB566"/>
  <c r="AP566" s="1"/>
  <c r="AB443"/>
  <c r="AP443" s="1"/>
  <c r="AB222"/>
  <c r="AP222" s="1"/>
  <c r="AB262"/>
  <c r="AP262" s="1"/>
  <c r="AB107"/>
  <c r="AP107" s="1"/>
  <c r="AB649"/>
  <c r="AP649" s="1"/>
  <c r="AB152"/>
  <c r="AP152" s="1"/>
  <c r="AB528"/>
  <c r="AP528" s="1"/>
  <c r="AB338"/>
  <c r="AP338" s="1"/>
  <c r="AB445"/>
  <c r="AP445" s="1"/>
  <c r="AB248"/>
  <c r="AP248" s="1"/>
  <c r="AB99"/>
  <c r="AP99" s="1"/>
  <c r="AB149"/>
  <c r="AP149" s="1"/>
  <c r="AB233"/>
  <c r="AP233" s="1"/>
  <c r="AB220"/>
  <c r="AP220" s="1"/>
  <c r="AB199"/>
  <c r="AP199" s="1"/>
  <c r="AB412"/>
  <c r="AP412" s="1"/>
  <c r="AB315"/>
  <c r="AP315" s="1"/>
  <c r="AB205"/>
  <c r="AP205" s="1"/>
  <c r="AB143"/>
  <c r="AP143" s="1"/>
  <c r="AB596"/>
  <c r="AP596" s="1"/>
  <c r="AB347"/>
  <c r="AP347" s="1"/>
  <c r="AB3"/>
  <c r="AP3" s="1"/>
  <c r="AB603"/>
  <c r="AP603" s="1"/>
  <c r="AB88"/>
  <c r="AP88" s="1"/>
  <c r="AB551"/>
  <c r="AP551" s="1"/>
  <c r="AB405"/>
  <c r="AP405" s="1"/>
  <c r="AB299"/>
  <c r="AP299" s="1"/>
  <c r="AB176"/>
  <c r="AP176" s="1"/>
  <c r="AB122"/>
  <c r="AP122" s="1"/>
  <c r="AB81"/>
  <c r="AP81" s="1"/>
  <c r="AB111"/>
  <c r="AP111" s="1"/>
  <c r="AB277"/>
  <c r="AP277" s="1"/>
  <c r="AB10"/>
  <c r="AP10" s="1"/>
  <c r="AB11"/>
  <c r="AP11" s="1"/>
  <c r="AB657"/>
  <c r="AP657" s="1"/>
  <c r="AB195"/>
  <c r="AP195" s="1"/>
  <c r="AB197"/>
  <c r="AP197" s="1"/>
  <c r="AB514"/>
  <c r="AP514" s="1"/>
  <c r="AB264"/>
  <c r="AP264" s="1"/>
  <c r="AB312"/>
  <c r="AP312" s="1"/>
  <c r="AB368"/>
  <c r="AP368" s="1"/>
  <c r="AB257"/>
  <c r="AP257" s="1"/>
  <c r="AB440"/>
  <c r="AP440" s="1"/>
  <c r="AB53"/>
  <c r="AP53" s="1"/>
  <c r="AB589"/>
  <c r="AP589" s="1"/>
  <c r="AB120"/>
  <c r="AP120" s="1"/>
  <c r="AB326"/>
  <c r="AP326" s="1"/>
  <c r="AB434"/>
  <c r="AP434" s="1"/>
  <c r="AB62"/>
  <c r="AP62" s="1"/>
  <c r="AB84"/>
  <c r="AP84" s="1"/>
  <c r="AB161"/>
  <c r="AP161" s="1"/>
  <c r="AB22"/>
  <c r="AP22" s="1"/>
  <c r="AB12"/>
  <c r="AP12" s="1"/>
  <c r="AB370"/>
  <c r="AP370" s="1"/>
  <c r="AB458"/>
  <c r="AP458" s="1"/>
  <c r="AB580"/>
  <c r="AP580" s="1"/>
  <c r="AB534"/>
  <c r="AP534" s="1"/>
  <c r="AB13"/>
  <c r="AP13" s="1"/>
  <c r="AB76"/>
  <c r="AP76" s="1"/>
  <c r="AB341"/>
  <c r="AP341" s="1"/>
  <c r="AB165"/>
  <c r="AP165" s="1"/>
  <c r="AB83"/>
  <c r="AP83" s="1"/>
  <c r="AB563"/>
  <c r="AP563" s="1"/>
  <c r="AB173"/>
  <c r="AP173" s="1"/>
  <c r="AB348"/>
  <c r="AP348" s="1"/>
  <c r="AB644"/>
  <c r="AP644" s="1"/>
  <c r="AB259"/>
  <c r="AP259" s="1"/>
  <c r="AB89"/>
  <c r="AP89" s="1"/>
  <c r="AB328"/>
  <c r="AP328" s="1"/>
  <c r="AB501"/>
  <c r="AP501" s="1"/>
  <c r="AB599"/>
  <c r="AP599" s="1"/>
  <c r="AB339"/>
  <c r="AP339" s="1"/>
  <c r="AB469"/>
  <c r="AP469" s="1"/>
  <c r="AB218"/>
  <c r="AP218" s="1"/>
  <c r="AB282"/>
  <c r="AP282" s="1"/>
  <c r="AB351"/>
  <c r="AP351" s="1"/>
  <c r="AB202"/>
  <c r="AP202" s="1"/>
  <c r="AB666"/>
  <c r="AP666" s="1"/>
  <c r="AB200"/>
  <c r="AP200" s="1"/>
  <c r="AB522"/>
  <c r="AP522" s="1"/>
  <c r="AB661"/>
  <c r="AP661" s="1"/>
  <c r="AB475"/>
  <c r="AP475" s="1"/>
  <c r="AB375"/>
  <c r="AP375" s="1"/>
  <c r="AB36"/>
  <c r="AP36" s="1"/>
  <c r="AB15"/>
  <c r="AP15" s="1"/>
  <c r="AB297"/>
  <c r="AP297" s="1"/>
  <c r="AB310"/>
  <c r="AP310" s="1"/>
  <c r="AB159"/>
  <c r="AP159" s="1"/>
  <c r="AB415"/>
  <c r="AP415" s="1"/>
  <c r="AB353"/>
  <c r="AP353" s="1"/>
  <c r="AB510"/>
  <c r="AP510" s="1"/>
  <c r="AB400"/>
  <c r="AP400" s="1"/>
  <c r="AB587"/>
  <c r="AP587" s="1"/>
  <c r="AB134"/>
  <c r="AP134" s="1"/>
  <c r="AB140"/>
  <c r="AP140" s="1"/>
  <c r="AB322"/>
  <c r="AP322" s="1"/>
  <c r="AB25"/>
  <c r="AP25" s="1"/>
  <c r="AB529"/>
  <c r="AP529" s="1"/>
  <c r="AB641"/>
  <c r="AP641" s="1"/>
  <c r="AB624"/>
  <c r="AP624" s="1"/>
  <c r="AB538"/>
  <c r="AP538" s="1"/>
  <c r="AB387"/>
  <c r="AP387" s="1"/>
  <c r="AB311"/>
  <c r="AP311" s="1"/>
  <c r="AB20"/>
  <c r="AP20" s="1"/>
  <c r="AB128"/>
  <c r="AP128" s="1"/>
  <c r="AB376"/>
  <c r="AP376" s="1"/>
  <c r="AB110"/>
  <c r="AP110" s="1"/>
  <c r="AB321"/>
  <c r="AP321" s="1"/>
  <c r="AB316"/>
  <c r="AP316" s="1"/>
  <c r="AB485"/>
  <c r="AP485" s="1"/>
  <c r="AB502"/>
  <c r="AP502" s="1"/>
  <c r="AB296"/>
  <c r="AP296" s="1"/>
  <c r="AB423"/>
  <c r="AP423" s="1"/>
  <c r="AB403"/>
  <c r="AP403" s="1"/>
  <c r="AB145"/>
  <c r="AP145" s="1"/>
  <c r="AB46"/>
  <c r="AP46" s="1"/>
  <c r="AB372"/>
  <c r="AP372" s="1"/>
  <c r="AB16"/>
  <c r="AP16" s="1"/>
  <c r="AB302"/>
  <c r="AP302" s="1"/>
  <c r="AB332"/>
  <c r="AP332" s="1"/>
  <c r="AB424"/>
  <c r="AP424" s="1"/>
  <c r="AB204"/>
  <c r="AP204" s="1"/>
  <c r="AB520"/>
  <c r="AP520" s="1"/>
  <c r="AB102"/>
  <c r="AP102" s="1"/>
  <c r="AB411"/>
  <c r="AP411" s="1"/>
  <c r="AB34"/>
  <c r="AP34" s="1"/>
  <c r="AB223"/>
  <c r="AP223" s="1"/>
  <c r="AB56"/>
  <c r="AP56" s="1"/>
  <c r="AB123"/>
  <c r="AP123" s="1"/>
  <c r="AB592"/>
  <c r="AP592" s="1"/>
  <c r="AB632"/>
  <c r="AP632" s="1"/>
  <c r="AB483"/>
  <c r="AP483" s="1"/>
  <c r="AB465"/>
  <c r="AP465" s="1"/>
  <c r="AB224"/>
  <c r="AP224" s="1"/>
  <c r="AB43"/>
  <c r="AP43" s="1"/>
  <c r="AB113"/>
  <c r="AP113" s="1"/>
  <c r="AB378"/>
  <c r="AP378" s="1"/>
  <c r="AB512"/>
  <c r="AP512" s="1"/>
  <c r="AB136"/>
  <c r="AP136" s="1"/>
  <c r="AB334"/>
  <c r="AP334" s="1"/>
  <c r="AB228"/>
  <c r="AP228" s="1"/>
  <c r="AB29"/>
  <c r="AP29" s="1"/>
  <c r="AB391"/>
  <c r="AP391" s="1"/>
  <c r="AB158"/>
  <c r="AP158" s="1"/>
  <c r="AB235"/>
  <c r="AP235" s="1"/>
  <c r="AB250"/>
  <c r="AP250" s="1"/>
  <c r="AB289"/>
  <c r="AP289" s="1"/>
  <c r="AB425"/>
  <c r="AP425" s="1"/>
  <c r="AB523"/>
  <c r="AP523" s="1"/>
  <c r="AB246"/>
  <c r="AP246" s="1"/>
  <c r="AB105"/>
  <c r="AP105" s="1"/>
  <c r="AB525"/>
  <c r="AP525" s="1"/>
  <c r="AB486"/>
  <c r="AP486" s="1"/>
  <c r="AB568"/>
  <c r="AP568" s="1"/>
  <c r="AB333"/>
  <c r="AP333" s="1"/>
  <c r="AB179"/>
  <c r="AP179" s="1"/>
  <c r="AB564"/>
  <c r="AP564" s="1"/>
  <c r="AB651"/>
  <c r="AP651" s="1"/>
  <c r="AB617"/>
  <c r="AP617" s="1"/>
  <c r="AB615"/>
  <c r="AP615" s="1"/>
  <c r="AB484"/>
  <c r="AP484" s="1"/>
  <c r="AB194"/>
  <c r="AP194" s="1"/>
  <c r="AB380"/>
  <c r="AP380" s="1"/>
  <c r="AB540"/>
  <c r="AP540" s="1"/>
  <c r="AB640"/>
  <c r="AP640" s="1"/>
  <c r="AB588"/>
  <c r="AP588" s="1"/>
  <c r="AB619"/>
  <c r="AP619" s="1"/>
  <c r="AB127"/>
  <c r="AP127" s="1"/>
  <c r="AB24"/>
  <c r="AP24" s="1"/>
  <c r="AB193"/>
  <c r="AP193" s="1"/>
  <c r="AB284"/>
  <c r="AP284" s="1"/>
  <c r="AB519"/>
  <c r="AP519" s="1"/>
  <c r="AB358"/>
  <c r="AP358" s="1"/>
  <c r="AB388"/>
  <c r="AP388" s="1"/>
  <c r="AB132"/>
  <c r="AP132" s="1"/>
  <c r="AB419"/>
  <c r="AP419" s="1"/>
  <c r="AB180"/>
  <c r="AP180" s="1"/>
  <c r="AB342"/>
  <c r="AP342" s="1"/>
  <c r="AB634"/>
  <c r="AP634" s="1"/>
  <c r="AB392"/>
  <c r="AP392" s="1"/>
  <c r="AB473"/>
  <c r="AP473" s="1"/>
  <c r="AB516"/>
  <c r="AP516" s="1"/>
  <c r="AB313"/>
  <c r="AP313" s="1"/>
  <c r="AB177"/>
  <c r="AP177" s="1"/>
  <c r="AB532"/>
  <c r="AP532" s="1"/>
  <c r="AB431"/>
  <c r="AP431" s="1"/>
  <c r="AB495"/>
  <c r="AP495" s="1"/>
  <c r="AB605"/>
  <c r="AP605" s="1"/>
  <c r="AB54"/>
  <c r="AP54" s="1"/>
  <c r="AB616"/>
  <c r="AP616" s="1"/>
  <c r="AB275"/>
  <c r="AP275" s="1"/>
  <c r="AB48"/>
  <c r="AP48" s="1"/>
  <c r="AB260"/>
  <c r="AP260" s="1"/>
  <c r="AB513"/>
  <c r="AP513" s="1"/>
  <c r="AB395"/>
  <c r="AP395" s="1"/>
  <c r="AB285"/>
  <c r="AP285" s="1"/>
  <c r="AB117"/>
  <c r="AP117" s="1"/>
  <c r="AB479"/>
  <c r="AP479" s="1"/>
  <c r="AB598"/>
  <c r="AP598" s="1"/>
  <c r="AB550"/>
  <c r="AP550" s="1"/>
  <c r="AB137"/>
  <c r="AP137" s="1"/>
  <c r="AB8"/>
  <c r="AP8" s="1"/>
  <c r="AB51"/>
  <c r="AP51" s="1"/>
  <c r="AB508"/>
  <c r="AP508" s="1"/>
  <c r="AB449"/>
  <c r="AP449" s="1"/>
  <c r="AB545"/>
  <c r="AP545" s="1"/>
  <c r="AB274"/>
  <c r="AP274" s="1"/>
  <c r="AB555"/>
  <c r="AP555" s="1"/>
  <c r="AB591"/>
  <c r="AP591" s="1"/>
  <c r="AB295"/>
  <c r="AP295" s="1"/>
  <c r="AB446"/>
  <c r="AP446" s="1"/>
  <c r="AB61"/>
  <c r="AP61" s="1"/>
  <c r="AB94"/>
  <c r="AP94" s="1"/>
  <c r="AB188"/>
  <c r="AP188" s="1"/>
  <c r="AB303"/>
  <c r="AP303" s="1"/>
  <c r="AB125"/>
  <c r="AP125" s="1"/>
  <c r="AB429"/>
  <c r="AP429" s="1"/>
  <c r="AB633"/>
  <c r="AP633" s="1"/>
  <c r="AB66"/>
  <c r="AP66" s="1"/>
  <c r="AB631"/>
  <c r="AP631" s="1"/>
  <c r="AB414"/>
  <c r="AP414" s="1"/>
  <c r="AB28"/>
  <c r="AP28" s="1"/>
  <c r="AB345"/>
  <c r="AP345" s="1"/>
  <c r="AB543"/>
  <c r="AP543" s="1"/>
  <c r="AB320"/>
  <c r="AP320" s="1"/>
  <c r="AB314"/>
  <c r="AP314" s="1"/>
  <c r="AB410"/>
  <c r="AP410" s="1"/>
  <c r="AB504"/>
  <c r="AP504" s="1"/>
  <c r="AB187"/>
  <c r="AP187" s="1"/>
  <c r="AB428"/>
  <c r="AP428" s="1"/>
  <c r="AB583"/>
  <c r="AP583" s="1"/>
  <c r="AB73"/>
  <c r="AP73" s="1"/>
  <c r="AB114"/>
  <c r="AP114" s="1"/>
  <c r="AB547"/>
  <c r="AP547" s="1"/>
  <c r="AB453"/>
  <c r="AP453" s="1"/>
  <c r="AB548"/>
  <c r="AP548" s="1"/>
  <c r="AB629"/>
  <c r="AP629" s="1"/>
  <c r="AB17"/>
  <c r="AP17" s="1"/>
  <c r="AB436"/>
  <c r="AP436" s="1"/>
  <c r="AB459"/>
  <c r="AP459" s="1"/>
  <c r="AB602"/>
  <c r="AP602" s="1"/>
  <c r="AB281"/>
  <c r="AP281" s="1"/>
  <c r="AB75"/>
  <c r="AP75" s="1"/>
  <c r="AB662"/>
  <c r="AP662" s="1"/>
  <c r="AB594"/>
  <c r="AP594" s="1"/>
  <c r="AB595"/>
  <c r="AP595" s="1"/>
  <c r="AB570"/>
  <c r="AP570" s="1"/>
  <c r="AB31"/>
  <c r="AP31" s="1"/>
  <c r="AB500"/>
  <c r="AP500" s="1"/>
  <c r="AB40"/>
  <c r="AP40" s="1"/>
  <c r="AB18"/>
  <c r="AP18" s="1"/>
  <c r="AB253"/>
  <c r="AP253" s="1"/>
  <c r="AB515"/>
  <c r="AP515" s="1"/>
  <c r="AB622"/>
  <c r="AP622" s="1"/>
  <c r="AB490"/>
  <c r="AP490" s="1"/>
  <c r="AB432"/>
  <c r="AP432" s="1"/>
  <c r="AB404"/>
  <c r="AP404" s="1"/>
  <c r="AB524"/>
  <c r="AP524" s="1"/>
  <c r="AB44"/>
  <c r="AP44" s="1"/>
  <c r="AB247"/>
  <c r="AP247" s="1"/>
  <c r="AB249"/>
  <c r="AP249" s="1"/>
  <c r="AB85"/>
  <c r="AP85" s="1"/>
  <c r="AB585"/>
  <c r="AP585" s="1"/>
  <c r="AB454"/>
  <c r="AP454" s="1"/>
  <c r="AB560"/>
  <c r="AP560" s="1"/>
  <c r="AB536"/>
  <c r="AP536" s="1"/>
  <c r="AB638"/>
  <c r="AP638" s="1"/>
  <c r="AB239"/>
  <c r="AP239" s="1"/>
  <c r="AB49"/>
  <c r="AP49" s="1"/>
  <c r="AB37"/>
  <c r="AP37" s="1"/>
  <c r="AB533"/>
  <c r="AP533" s="1"/>
  <c r="AB607"/>
  <c r="AP607" s="1"/>
  <c r="AB635"/>
  <c r="AP635" s="1"/>
  <c r="AB258"/>
  <c r="AP258" s="1"/>
  <c r="AB461"/>
  <c r="AP461" s="1"/>
  <c r="AB466"/>
  <c r="AP466" s="1"/>
  <c r="AB477"/>
  <c r="AP477" s="1"/>
  <c r="AB155"/>
  <c r="AP155" s="1"/>
  <c r="AB198"/>
  <c r="AP198" s="1"/>
  <c r="AB354"/>
  <c r="AP354" s="1"/>
  <c r="AB270"/>
  <c r="AP270" s="1"/>
  <c r="AB60"/>
  <c r="AP60" s="1"/>
  <c r="AB399"/>
  <c r="AP399" s="1"/>
  <c r="AB304"/>
  <c r="AP304" s="1"/>
  <c r="AB57"/>
  <c r="AP57" s="1"/>
  <c r="AB170"/>
  <c r="AP170" s="1"/>
  <c r="AB549"/>
  <c r="AP549" s="1"/>
  <c r="AB647"/>
  <c r="AP647" s="1"/>
  <c r="AB521"/>
  <c r="AP521" s="1"/>
  <c r="AB456"/>
  <c r="AP456" s="1"/>
  <c r="AB389"/>
  <c r="AP389" s="1"/>
  <c r="AB590"/>
  <c r="AP590" s="1"/>
  <c r="AB488"/>
  <c r="AP488" s="1"/>
  <c r="AB201"/>
  <c r="AP201" s="1"/>
  <c r="AB578"/>
  <c r="AP578" s="1"/>
  <c r="AB261"/>
  <c r="AP261" s="1"/>
  <c r="AB383"/>
  <c r="AP383" s="1"/>
  <c r="AB272"/>
  <c r="AP272" s="1"/>
  <c r="AB273"/>
  <c r="AP273" s="1"/>
  <c r="AB130"/>
  <c r="AP130" s="1"/>
  <c r="AB19"/>
  <c r="AP19" s="1"/>
  <c r="AB653"/>
  <c r="AP653" s="1"/>
  <c r="AB69"/>
  <c r="AP69" s="1"/>
  <c r="AB628"/>
  <c r="AP628" s="1"/>
  <c r="AB276"/>
  <c r="AP276" s="1"/>
  <c r="AB174"/>
  <c r="AP174" s="1"/>
  <c r="AB153"/>
  <c r="AP153" s="1"/>
  <c r="AB226"/>
  <c r="AP226" s="1"/>
  <c r="AB90"/>
  <c r="AP90" s="1"/>
  <c r="AB150"/>
  <c r="AP150" s="1"/>
  <c r="AB413"/>
  <c r="AP413" s="1"/>
  <c r="AB169"/>
  <c r="AP169" s="1"/>
  <c r="AB298"/>
  <c r="AP298" s="1"/>
  <c r="AB659"/>
  <c r="AP659" s="1"/>
  <c r="AB45"/>
  <c r="AP45" s="1"/>
  <c r="AB59"/>
  <c r="AP59" s="1"/>
  <c r="AB287"/>
  <c r="AP287" s="1"/>
  <c r="AB648"/>
  <c r="AP648" s="1"/>
  <c r="AB147"/>
  <c r="AP147" s="1"/>
  <c r="AB325"/>
  <c r="AP325" s="1"/>
  <c r="AB26"/>
  <c r="AP26" s="1"/>
  <c r="AB493"/>
  <c r="AP493" s="1"/>
  <c r="AB77"/>
  <c r="AP77" s="1"/>
  <c r="AB606"/>
  <c r="AP606" s="1"/>
  <c r="AB97"/>
  <c r="AP97" s="1"/>
  <c r="AB98"/>
  <c r="AP98" s="1"/>
  <c r="AB642"/>
  <c r="AP642" s="1"/>
  <c r="AB101"/>
  <c r="AP101" s="1"/>
  <c r="AB269"/>
  <c r="AP269" s="1"/>
  <c r="AB103"/>
  <c r="AP103" s="1"/>
  <c r="AB385"/>
  <c r="AP385" s="1"/>
  <c r="AB558"/>
  <c r="AP558" s="1"/>
  <c r="AB655"/>
  <c r="AP655" s="1"/>
  <c r="AB430"/>
  <c r="AP430" s="1"/>
  <c r="AB601"/>
  <c r="AP601" s="1"/>
  <c r="AB579"/>
  <c r="AP579" s="1"/>
  <c r="AB621"/>
  <c r="AP621" s="1"/>
  <c r="AB573"/>
  <c r="AP573" s="1"/>
  <c r="AB365"/>
  <c r="AP365" s="1"/>
  <c r="AB242"/>
  <c r="AP242" s="1"/>
  <c r="AB552"/>
  <c r="AP552" s="1"/>
  <c r="AB517"/>
  <c r="AP517" s="1"/>
  <c r="AB472"/>
  <c r="AP472" s="1"/>
  <c r="AB664"/>
  <c r="AP664" s="1"/>
  <c r="AB586"/>
  <c r="AP586" s="1"/>
  <c r="AB293"/>
  <c r="AP293" s="1"/>
  <c r="AB151"/>
  <c r="AP151" s="1"/>
  <c r="AB172"/>
  <c r="AP172" s="1"/>
  <c r="AB266"/>
  <c r="AP266" s="1"/>
  <c r="AB323"/>
  <c r="AP323" s="1"/>
  <c r="AB381"/>
  <c r="AP381" s="1"/>
  <c r="AB144"/>
  <c r="AP144" s="1"/>
  <c r="AB163"/>
  <c r="AP163" s="1"/>
  <c r="AB494"/>
  <c r="AP494" s="1"/>
  <c r="AB68"/>
  <c r="AP68" s="1"/>
  <c r="AB112"/>
  <c r="AP112" s="1"/>
  <c r="AB468"/>
  <c r="AP468" s="1"/>
  <c r="AB401"/>
  <c r="AP401" s="1"/>
  <c r="AB96"/>
  <c r="AP96" s="1"/>
  <c r="AB584"/>
  <c r="AP584" s="1"/>
  <c r="AB329"/>
  <c r="AP329" s="1"/>
  <c r="AB364"/>
  <c r="AP364" s="1"/>
  <c r="AB507"/>
  <c r="AP507" s="1"/>
  <c r="AB390"/>
  <c r="AP390" s="1"/>
  <c r="AB294"/>
  <c r="AP294" s="1"/>
  <c r="AB417"/>
  <c r="AP417" s="1"/>
  <c r="AB181"/>
  <c r="AP181" s="1"/>
  <c r="AB30"/>
  <c r="AP30" s="1"/>
  <c r="AB208"/>
  <c r="AP208" s="1"/>
  <c r="AB39"/>
  <c r="AP39" s="1"/>
  <c r="AB32"/>
  <c r="AP32" s="1"/>
  <c r="AB363"/>
  <c r="AP363" s="1"/>
  <c r="AB41"/>
  <c r="AP41" s="1"/>
  <c r="AB674"/>
  <c r="AP674" s="1"/>
  <c r="AB14"/>
  <c r="AP14" s="1"/>
  <c r="AB618"/>
  <c r="AP618" s="1"/>
  <c r="AB625"/>
  <c r="AP625" s="1"/>
  <c r="AB279"/>
  <c r="AP279" s="1"/>
  <c r="AB244"/>
  <c r="AP244" s="1"/>
  <c r="AB374"/>
  <c r="AP374" s="1"/>
  <c r="AB23"/>
  <c r="AP23" s="1"/>
  <c r="AB210"/>
  <c r="AP210" s="1"/>
  <c r="AB350"/>
  <c r="AP350" s="1"/>
  <c r="AB471"/>
  <c r="AP471" s="1"/>
  <c r="AB366"/>
  <c r="AP366" s="1"/>
  <c r="AB35"/>
  <c r="AP35" s="1"/>
  <c r="AB52"/>
  <c r="AP52" s="1"/>
  <c r="AB630"/>
  <c r="AP630" s="1"/>
  <c r="AB142"/>
  <c r="AP142" s="1"/>
  <c r="AB203"/>
  <c r="AP203" s="1"/>
  <c r="AB255"/>
  <c r="AP255" s="1"/>
  <c r="AB569"/>
  <c r="AP569" s="1"/>
  <c r="AB263"/>
  <c r="AP263" s="1"/>
  <c r="AB129"/>
  <c r="AP129" s="1"/>
  <c r="AB133"/>
  <c r="AP133" s="1"/>
  <c r="AB670"/>
  <c r="AP670" s="1"/>
  <c r="AB309"/>
  <c r="AP309" s="1"/>
  <c r="AB576"/>
  <c r="AP576" s="1"/>
  <c r="AB74"/>
  <c r="AP74" s="1"/>
  <c r="AB511"/>
  <c r="AP511" s="1"/>
  <c r="AB386"/>
  <c r="AP386" s="1"/>
  <c r="AB672"/>
  <c r="AP672" s="1"/>
  <c r="AB663"/>
  <c r="AP663" s="1"/>
  <c r="AB346"/>
  <c r="AP346" s="1"/>
  <c r="AB611"/>
  <c r="AP611" s="1"/>
  <c r="AB340"/>
  <c r="AP340" s="1"/>
  <c r="AB444"/>
  <c r="AP444" s="1"/>
  <c r="AB656"/>
  <c r="AP656" s="1"/>
  <c r="AB265"/>
  <c r="AP265" s="1"/>
  <c r="AB396"/>
  <c r="AP396" s="1"/>
  <c r="AB526"/>
  <c r="AP526" s="1"/>
  <c r="AB164"/>
  <c r="AP164" s="1"/>
  <c r="AB206"/>
  <c r="AP206" s="1"/>
  <c r="AB556"/>
  <c r="AP556" s="1"/>
  <c r="AB192"/>
  <c r="AP192" s="1"/>
  <c r="AB278"/>
  <c r="AP278" s="1"/>
  <c r="AB146"/>
  <c r="AP146" s="1"/>
  <c r="AB438"/>
  <c r="AP438" s="1"/>
  <c r="AB439"/>
  <c r="AP439" s="1"/>
  <c r="AB667"/>
  <c r="AP667" s="1"/>
  <c r="AB394"/>
  <c r="AP394" s="1"/>
  <c r="AB675"/>
  <c r="AP675" s="1"/>
  <c r="AB240"/>
  <c r="AP240" s="1"/>
  <c r="AB604"/>
  <c r="AP604" s="1"/>
  <c r="AB118"/>
  <c r="AP118" s="1"/>
  <c r="AB559"/>
  <c r="AP559" s="1"/>
  <c r="AB95"/>
  <c r="AP95" s="1"/>
  <c r="AB613"/>
  <c r="AP613" s="1"/>
  <c r="AB4"/>
  <c r="AP4" s="1"/>
  <c r="AB135"/>
  <c r="AP135" s="1"/>
  <c r="AB356"/>
  <c r="AP356" s="1"/>
  <c r="AB213"/>
  <c r="AP213" s="1"/>
  <c r="AB355"/>
  <c r="AP355" s="1"/>
  <c r="AB108"/>
  <c r="AP108" s="1"/>
  <c r="AB219"/>
  <c r="AP219" s="1"/>
  <c r="AB245"/>
  <c r="AP245" s="1"/>
  <c r="AB535"/>
  <c r="AP535" s="1"/>
  <c r="AB416"/>
  <c r="AP416" s="1"/>
  <c r="AB544"/>
  <c r="AP544" s="1"/>
  <c r="AB575"/>
  <c r="AP575" s="1"/>
  <c r="AB308"/>
  <c r="AP308" s="1"/>
  <c r="AB384"/>
  <c r="AP384" s="1"/>
  <c r="AB669"/>
  <c r="AP669" s="1"/>
  <c r="AB109"/>
  <c r="AP109" s="1"/>
  <c r="AB207"/>
  <c r="AP207" s="1"/>
  <c r="AB373"/>
  <c r="AP373" s="1"/>
  <c r="AB600"/>
  <c r="AP600" s="1"/>
  <c r="AB251"/>
  <c r="AP251" s="1"/>
  <c r="AB427"/>
  <c r="AP427" s="1"/>
  <c r="AB397"/>
  <c r="AP397" s="1"/>
  <c r="AB577"/>
  <c r="AP577" s="1"/>
  <c r="AB467"/>
  <c r="AP467" s="1"/>
  <c r="AB609"/>
  <c r="AP609" s="1"/>
  <c r="AB138"/>
  <c r="AP138" s="1"/>
  <c r="AB227"/>
  <c r="AP227" s="1"/>
  <c r="AB80"/>
  <c r="AP80" s="1"/>
  <c r="AB160"/>
  <c r="AP160" s="1"/>
  <c r="AB126"/>
  <c r="AP126" s="1"/>
  <c r="AB362"/>
  <c r="AP362" s="1"/>
  <c r="AB171"/>
  <c r="AP171" s="1"/>
  <c r="AB658"/>
  <c r="AP658" s="1"/>
  <c r="AB422"/>
  <c r="AP422" s="1"/>
  <c r="AB406"/>
  <c r="AP406" s="1"/>
  <c r="AB408"/>
  <c r="AP408" s="1"/>
  <c r="AB131"/>
  <c r="AP131" s="1"/>
  <c r="AB7"/>
  <c r="AP7" s="1"/>
  <c r="AB497"/>
  <c r="AP497" s="1"/>
  <c r="AB6"/>
  <c r="AP6" s="1"/>
  <c r="AB572"/>
  <c r="AP572" s="1"/>
  <c r="AB183"/>
  <c r="AP183" s="1"/>
  <c r="AB377"/>
  <c r="AP377" s="1"/>
  <c r="AB541"/>
  <c r="AP541" s="1"/>
  <c r="AB371"/>
  <c r="AP371" s="1"/>
  <c r="AB665"/>
  <c r="AP665" s="1"/>
  <c r="AB336"/>
  <c r="AP336" s="1"/>
  <c r="AB623"/>
  <c r="AP623" s="1"/>
  <c r="AB215"/>
  <c r="AP215" s="1"/>
  <c r="AB361"/>
  <c r="AP361" s="1"/>
  <c r="AB214"/>
  <c r="AP214" s="1"/>
  <c r="AB331"/>
  <c r="AP331" s="1"/>
  <c r="AB58"/>
  <c r="AP58" s="1"/>
  <c r="AB359"/>
  <c r="AP359" s="1"/>
  <c r="AB509"/>
  <c r="AP509" s="1"/>
  <c r="AB352"/>
  <c r="AP352" s="1"/>
  <c r="AB106"/>
  <c r="AP106" s="1"/>
  <c r="AB286"/>
  <c r="AP286" s="1"/>
  <c r="AB492"/>
  <c r="AP492" s="1"/>
  <c r="AB121"/>
  <c r="AP121" s="1"/>
  <c r="AB442"/>
  <c r="AP442" s="1"/>
  <c r="AB337"/>
  <c r="AP337" s="1"/>
  <c r="AB211"/>
  <c r="AP211" s="1"/>
  <c r="AB557"/>
  <c r="AP557" s="1"/>
  <c r="AB91"/>
  <c r="AP91" s="1"/>
  <c r="AB474"/>
  <c r="AP474" s="1"/>
  <c r="AB100"/>
  <c r="AP100" s="1"/>
  <c r="AB645"/>
  <c r="AP645" s="1"/>
  <c r="AB637"/>
  <c r="AP637" s="1"/>
  <c r="AB574"/>
  <c r="AP574" s="1"/>
  <c r="AB480"/>
  <c r="AP480" s="1"/>
  <c r="AB271"/>
  <c r="AP271" s="1"/>
  <c r="AB614"/>
  <c r="AP614" s="1"/>
  <c r="AB184"/>
  <c r="AP184" s="1"/>
  <c r="AA491"/>
  <c r="AO491" s="1"/>
  <c r="AA185"/>
  <c r="AO185" s="1"/>
  <c r="AA462"/>
  <c r="AO462" s="1"/>
  <c r="AA398"/>
  <c r="AO398" s="1"/>
  <c r="AA402"/>
  <c r="AO402" s="1"/>
  <c r="AA93"/>
  <c r="AO93" s="1"/>
  <c r="AA216"/>
  <c r="AO216" s="1"/>
  <c r="AA167"/>
  <c r="AO167" s="1"/>
  <c r="AA537"/>
  <c r="AO537" s="1"/>
  <c r="AA55"/>
  <c r="AO55" s="1"/>
  <c r="AA626"/>
  <c r="AO626" s="1"/>
  <c r="AA300"/>
  <c r="AO300" s="1"/>
  <c r="AA301"/>
  <c r="AO301" s="1"/>
  <c r="AA191"/>
  <c r="AO191" s="1"/>
  <c r="AA221"/>
  <c r="AO221" s="1"/>
  <c r="AA67"/>
  <c r="AO67" s="1"/>
  <c r="AA280"/>
  <c r="AO280" s="1"/>
  <c r="AA343"/>
  <c r="AO343" s="1"/>
  <c r="AA306"/>
  <c r="AO306" s="1"/>
  <c r="AA470"/>
  <c r="AO470" s="1"/>
  <c r="AA47"/>
  <c r="AO47" s="1"/>
  <c r="AA426"/>
  <c r="AO426" s="1"/>
  <c r="AA357"/>
  <c r="AO357" s="1"/>
  <c r="AA70"/>
  <c r="AO70" s="1"/>
  <c r="AA620"/>
  <c r="AO620" s="1"/>
  <c r="AA162"/>
  <c r="AO162" s="1"/>
  <c r="AA369"/>
  <c r="AO369" s="1"/>
  <c r="AA186"/>
  <c r="AO186" s="1"/>
  <c r="AA435"/>
  <c r="AO435" s="1"/>
  <c r="AA267"/>
  <c r="AO267" s="1"/>
  <c r="AA593"/>
  <c r="AO593" s="1"/>
  <c r="AA420"/>
  <c r="AO420" s="1"/>
  <c r="AA450"/>
  <c r="AO450" s="1"/>
  <c r="AA141"/>
  <c r="AO141" s="1"/>
  <c r="AA168"/>
  <c r="AO168" s="1"/>
  <c r="AA393"/>
  <c r="AO393" s="1"/>
  <c r="AA42"/>
  <c r="AO42" s="1"/>
  <c r="AA21"/>
  <c r="AO21" s="1"/>
  <c r="AA496"/>
  <c r="AO496" s="1"/>
  <c r="AA124"/>
  <c r="AO124" s="1"/>
  <c r="AA139"/>
  <c r="AO139" s="1"/>
  <c r="AA157"/>
  <c r="AO157" s="1"/>
  <c r="AA489"/>
  <c r="AO489" s="1"/>
  <c r="AA182"/>
  <c r="AO182" s="1"/>
  <c r="AA232"/>
  <c r="AO232" s="1"/>
  <c r="AA229"/>
  <c r="AO229" s="1"/>
  <c r="AA409"/>
  <c r="AO409" s="1"/>
  <c r="AA627"/>
  <c r="AO627" s="1"/>
  <c r="AA115"/>
  <c r="AO115" s="1"/>
  <c r="AA119"/>
  <c r="AO119" s="1"/>
  <c r="AA38"/>
  <c r="AO38" s="1"/>
  <c r="AA561"/>
  <c r="AO561" s="1"/>
  <c r="AA237"/>
  <c r="AO237" s="1"/>
  <c r="AA464"/>
  <c r="AO464" s="1"/>
  <c r="AA5"/>
  <c r="AO5" s="1"/>
  <c r="AA498"/>
  <c r="AO498" s="1"/>
  <c r="AA499"/>
  <c r="AO499" s="1"/>
  <c r="AA154"/>
  <c r="AO154" s="1"/>
  <c r="AA505"/>
  <c r="AO505" s="1"/>
  <c r="AA433"/>
  <c r="AO433" s="1"/>
  <c r="AA527"/>
  <c r="AO527" s="1"/>
  <c r="AA418"/>
  <c r="AO418" s="1"/>
  <c r="AA597"/>
  <c r="AO597" s="1"/>
  <c r="AA506"/>
  <c r="AO506" s="1"/>
  <c r="AA63"/>
  <c r="AO63" s="1"/>
  <c r="AA407"/>
  <c r="AO407" s="1"/>
  <c r="AA230"/>
  <c r="AO230" s="1"/>
  <c r="AA212"/>
  <c r="AO212" s="1"/>
  <c r="AA531"/>
  <c r="AO531" s="1"/>
  <c r="AA72"/>
  <c r="AO72" s="1"/>
  <c r="AA2"/>
  <c r="AO2" s="1"/>
  <c r="AA448"/>
  <c r="AO448" s="1"/>
  <c r="AA241"/>
  <c r="AO241" s="1"/>
  <c r="AA290"/>
  <c r="AO290" s="1"/>
  <c r="AA447"/>
  <c r="AO447" s="1"/>
  <c r="AA571"/>
  <c r="AO571" s="1"/>
  <c r="AA344"/>
  <c r="AO344" s="1"/>
  <c r="AA104"/>
  <c r="AO104" s="1"/>
  <c r="AA553"/>
  <c r="AO553" s="1"/>
  <c r="AA156"/>
  <c r="AO156" s="1"/>
  <c r="AA330"/>
  <c r="AO330" s="1"/>
  <c r="AA116"/>
  <c r="AO116" s="1"/>
  <c r="AA554"/>
  <c r="AO554" s="1"/>
  <c r="AA582"/>
  <c r="AO582" s="1"/>
  <c r="AA324"/>
  <c r="AO324" s="1"/>
  <c r="AA487"/>
  <c r="AO487" s="1"/>
  <c r="AA437"/>
  <c r="AO437" s="1"/>
  <c r="AA238"/>
  <c r="AO238" s="1"/>
  <c r="AA539"/>
  <c r="AO539" s="1"/>
  <c r="AA646"/>
  <c r="AO646" s="1"/>
  <c r="AA268"/>
  <c r="AO268" s="1"/>
  <c r="AA567"/>
  <c r="AO567" s="1"/>
  <c r="AA166"/>
  <c r="AO166" s="1"/>
  <c r="AA189"/>
  <c r="AO189" s="1"/>
  <c r="AA225"/>
  <c r="AO225" s="1"/>
  <c r="AA452"/>
  <c r="AO452" s="1"/>
  <c r="AA460"/>
  <c r="AO460" s="1"/>
  <c r="AA335"/>
  <c r="AO335" s="1"/>
  <c r="AA178"/>
  <c r="AO178" s="1"/>
  <c r="AA639"/>
  <c r="AO639" s="1"/>
  <c r="AA175"/>
  <c r="AO175" s="1"/>
  <c r="AA236"/>
  <c r="AO236" s="1"/>
  <c r="AA79"/>
  <c r="AO79" s="1"/>
  <c r="AA254"/>
  <c r="AO254" s="1"/>
  <c r="AA503"/>
  <c r="AO503" s="1"/>
  <c r="AA518"/>
  <c r="AO518" s="1"/>
  <c r="AA243"/>
  <c r="AO243" s="1"/>
  <c r="AA566"/>
  <c r="AO566" s="1"/>
  <c r="AA443"/>
  <c r="AO443" s="1"/>
  <c r="AA107"/>
  <c r="AO107" s="1"/>
  <c r="AA649"/>
  <c r="AO649" s="1"/>
  <c r="AA528"/>
  <c r="AO528" s="1"/>
  <c r="AA338"/>
  <c r="AO338" s="1"/>
  <c r="AA445"/>
  <c r="AO445" s="1"/>
  <c r="AA149"/>
  <c r="AO149" s="1"/>
  <c r="AA233"/>
  <c r="AO233" s="1"/>
  <c r="AA199"/>
  <c r="AO199" s="1"/>
  <c r="AA412"/>
  <c r="AO412" s="1"/>
  <c r="AA315"/>
  <c r="AO315" s="1"/>
  <c r="AA596"/>
  <c r="AO596" s="1"/>
  <c r="AA347"/>
  <c r="AO347" s="1"/>
  <c r="AA603"/>
  <c r="AO603" s="1"/>
  <c r="AA88"/>
  <c r="AO88" s="1"/>
  <c r="AA551"/>
  <c r="AO551" s="1"/>
  <c r="AA176"/>
  <c r="AO176" s="1"/>
  <c r="AA122"/>
  <c r="AO122" s="1"/>
  <c r="AA111"/>
  <c r="AO111" s="1"/>
  <c r="AA277"/>
  <c r="AO277" s="1"/>
  <c r="AA10"/>
  <c r="AO10" s="1"/>
  <c r="AA195"/>
  <c r="AO195" s="1"/>
  <c r="AA197"/>
  <c r="AO197" s="1"/>
  <c r="AA264"/>
  <c r="AO264" s="1"/>
  <c r="AA312"/>
  <c r="AO312" s="1"/>
  <c r="AA368"/>
  <c r="AO368" s="1"/>
  <c r="AA53"/>
  <c r="AO53" s="1"/>
  <c r="AA589"/>
  <c r="AO589" s="1"/>
  <c r="AA326"/>
  <c r="AO326" s="1"/>
  <c r="AA434"/>
  <c r="AO434" s="1"/>
  <c r="AA62"/>
  <c r="AO62" s="1"/>
  <c r="AA22"/>
  <c r="AO22" s="1"/>
  <c r="AA12"/>
  <c r="AO12" s="1"/>
  <c r="AA458"/>
  <c r="AO458" s="1"/>
  <c r="AA580"/>
  <c r="AO580" s="1"/>
  <c r="AA534"/>
  <c r="AO534" s="1"/>
  <c r="AA341"/>
  <c r="AO341" s="1"/>
  <c r="AA165"/>
  <c r="AO165" s="1"/>
  <c r="AA563"/>
  <c r="AO563" s="1"/>
  <c r="AA173"/>
  <c r="AO173" s="1"/>
  <c r="AA348"/>
  <c r="AO348" s="1"/>
  <c r="AA89"/>
  <c r="AO89" s="1"/>
  <c r="AA328"/>
  <c r="AO328" s="1"/>
  <c r="AA599"/>
  <c r="AO599" s="1"/>
  <c r="AA339"/>
  <c r="AO339" s="1"/>
  <c r="AA469"/>
  <c r="AO469" s="1"/>
  <c r="AA351"/>
  <c r="AO351" s="1"/>
  <c r="AA202"/>
  <c r="AO202" s="1"/>
  <c r="AA200"/>
  <c r="AO200" s="1"/>
  <c r="AA522"/>
  <c r="AO522" s="1"/>
  <c r="AA661"/>
  <c r="AO661" s="1"/>
  <c r="AA36"/>
  <c r="AO36" s="1"/>
  <c r="AA15"/>
  <c r="AO15" s="1"/>
  <c r="AA310"/>
  <c r="AO310" s="1"/>
  <c r="AA159"/>
  <c r="AO159" s="1"/>
  <c r="AA415"/>
  <c r="AO415" s="1"/>
  <c r="AA400"/>
  <c r="AO400" s="1"/>
  <c r="AA587"/>
  <c r="AO587" s="1"/>
  <c r="AA140"/>
  <c r="AO140" s="1"/>
  <c r="AA322"/>
  <c r="AO322" s="1"/>
  <c r="AA25"/>
  <c r="AO25" s="1"/>
  <c r="AA624"/>
  <c r="AO624" s="1"/>
  <c r="AA538"/>
  <c r="AO538" s="1"/>
  <c r="AA311"/>
  <c r="AO311" s="1"/>
  <c r="AA20"/>
  <c r="AO20" s="1"/>
  <c r="AA128"/>
  <c r="AO128" s="1"/>
  <c r="AA321"/>
  <c r="AO321" s="1"/>
  <c r="AA316"/>
  <c r="AO316" s="1"/>
  <c r="AA502"/>
  <c r="AO502" s="1"/>
  <c r="AA296"/>
  <c r="AO296" s="1"/>
  <c r="AA423"/>
  <c r="AO423" s="1"/>
  <c r="AA46"/>
  <c r="AO46" s="1"/>
  <c r="AA372"/>
  <c r="AO372" s="1"/>
  <c r="AA302"/>
  <c r="AO302" s="1"/>
  <c r="AA332"/>
  <c r="AO332" s="1"/>
  <c r="AA424"/>
  <c r="AO424" s="1"/>
  <c r="AA102"/>
  <c r="AO102" s="1"/>
  <c r="AA411"/>
  <c r="AO411" s="1"/>
  <c r="AA223"/>
  <c r="AO223" s="1"/>
  <c r="AA56"/>
  <c r="AO56" s="1"/>
  <c r="AA123"/>
  <c r="AO123" s="1"/>
  <c r="AA483"/>
  <c r="AO483" s="1"/>
  <c r="AA465"/>
  <c r="AO465" s="1"/>
  <c r="AA43"/>
  <c r="AO43" s="1"/>
  <c r="AA113"/>
  <c r="AO113" s="1"/>
  <c r="AA378"/>
  <c r="AO378" s="1"/>
  <c r="AA334"/>
  <c r="AO334" s="1"/>
  <c r="AA228"/>
  <c r="AO228" s="1"/>
  <c r="AA391"/>
  <c r="AO391" s="1"/>
  <c r="AA158"/>
  <c r="AO158" s="1"/>
  <c r="AA235"/>
  <c r="AO235" s="1"/>
  <c r="AA425"/>
  <c r="AO425" s="1"/>
  <c r="AA523"/>
  <c r="AO523" s="1"/>
  <c r="AA105"/>
  <c r="AO105" s="1"/>
  <c r="AA525"/>
  <c r="AO525" s="1"/>
  <c r="AA486"/>
  <c r="AO486" s="1"/>
  <c r="AA179"/>
  <c r="AO179" s="1"/>
  <c r="AA564"/>
  <c r="AO564" s="1"/>
  <c r="AA617"/>
  <c r="AO617" s="1"/>
  <c r="AA615"/>
  <c r="AO615" s="1"/>
  <c r="AA484"/>
  <c r="AO484" s="1"/>
  <c r="AA540"/>
  <c r="AO540" s="1"/>
  <c r="AA640"/>
  <c r="AO640" s="1"/>
  <c r="AA619"/>
  <c r="AO619" s="1"/>
  <c r="AA127"/>
  <c r="AO127" s="1"/>
  <c r="AA24"/>
  <c r="AO24" s="1"/>
  <c r="AA519"/>
  <c r="AO519" s="1"/>
  <c r="AA358"/>
  <c r="AO358" s="1"/>
  <c r="AA132"/>
  <c r="AO132" s="1"/>
  <c r="AA419"/>
  <c r="AO419" s="1"/>
  <c r="AA180"/>
  <c r="AO180" s="1"/>
  <c r="AA392"/>
  <c r="AO392" s="1"/>
  <c r="AA473"/>
  <c r="AO473" s="1"/>
  <c r="AA313"/>
  <c r="AO313" s="1"/>
  <c r="AA177"/>
  <c r="AO177" s="1"/>
  <c r="AA532"/>
  <c r="AO532" s="1"/>
  <c r="AA605"/>
  <c r="AO605" s="1"/>
  <c r="AA54"/>
  <c r="AO54" s="1"/>
  <c r="AA275"/>
  <c r="AO275" s="1"/>
  <c r="AA48"/>
  <c r="AO48" s="1"/>
  <c r="AA260"/>
  <c r="AO260" s="1"/>
  <c r="AA285"/>
  <c r="AO285" s="1"/>
  <c r="AA117"/>
  <c r="AO117" s="1"/>
  <c r="AA598"/>
  <c r="AO598" s="1"/>
  <c r="AA550"/>
  <c r="AO550" s="1"/>
  <c r="AA137"/>
  <c r="AO137" s="1"/>
  <c r="AA508"/>
  <c r="AO508" s="1"/>
  <c r="AA449"/>
  <c r="AO449" s="1"/>
  <c r="AA274"/>
  <c r="AO274" s="1"/>
  <c r="AA555"/>
  <c r="AO555" s="1"/>
  <c r="AA591"/>
  <c r="AO591" s="1"/>
  <c r="AA61"/>
  <c r="AO61" s="1"/>
  <c r="AA94"/>
  <c r="AO94" s="1"/>
  <c r="AA303"/>
  <c r="AO303" s="1"/>
  <c r="AA125"/>
  <c r="AO125" s="1"/>
  <c r="AA429"/>
  <c r="AO429" s="1"/>
  <c r="AA631"/>
  <c r="AO631" s="1"/>
  <c r="AA414"/>
  <c r="AO414" s="1"/>
  <c r="AA345"/>
  <c r="AO345" s="1"/>
  <c r="AA543"/>
  <c r="AO543" s="1"/>
  <c r="AA320"/>
  <c r="AO320" s="1"/>
  <c r="AA504"/>
  <c r="AO504" s="1"/>
  <c r="AA187"/>
  <c r="AO187" s="1"/>
  <c r="AA583"/>
  <c r="AO583" s="1"/>
  <c r="AA73"/>
  <c r="AO73" s="1"/>
  <c r="AA114"/>
  <c r="AO114" s="1"/>
  <c r="AA548"/>
  <c r="AO548" s="1"/>
  <c r="AA629"/>
  <c r="AO629" s="1"/>
  <c r="AA436"/>
  <c r="AO436" s="1"/>
  <c r="AA459"/>
  <c r="AO459" s="1"/>
  <c r="AA602"/>
  <c r="AO602" s="1"/>
  <c r="AA662"/>
  <c r="AO662" s="1"/>
  <c r="AA594"/>
  <c r="AO594" s="1"/>
  <c r="AA570"/>
  <c r="AO570" s="1"/>
  <c r="AA31"/>
  <c r="AO31" s="1"/>
  <c r="AA500"/>
  <c r="AO500" s="1"/>
  <c r="AA253"/>
  <c r="AO253" s="1"/>
  <c r="AA515"/>
  <c r="AO515" s="1"/>
  <c r="AA490"/>
  <c r="AO490" s="1"/>
  <c r="AA432"/>
  <c r="AO432" s="1"/>
  <c r="AA404"/>
  <c r="AO404" s="1"/>
  <c r="AA247"/>
  <c r="AO247" s="1"/>
  <c r="AA249"/>
  <c r="AO249" s="1"/>
  <c r="AA585"/>
  <c r="AO585" s="1"/>
  <c r="AA454"/>
  <c r="AO454" s="1"/>
  <c r="AA560"/>
  <c r="AO560" s="1"/>
  <c r="AA239"/>
  <c r="AO239" s="1"/>
  <c r="AA49"/>
  <c r="AO49" s="1"/>
  <c r="AA533"/>
  <c r="AO533" s="1"/>
  <c r="AA607"/>
  <c r="AO607" s="1"/>
  <c r="AA635"/>
  <c r="AO635" s="1"/>
  <c r="AA466"/>
  <c r="AO466" s="1"/>
  <c r="AA477"/>
  <c r="AO477" s="1"/>
  <c r="AA198"/>
  <c r="AO198" s="1"/>
  <c r="AA354"/>
  <c r="AO354" s="1"/>
  <c r="AA270"/>
  <c r="AO270" s="1"/>
  <c r="AA304"/>
  <c r="AO304" s="1"/>
  <c r="AA57"/>
  <c r="AO57" s="1"/>
  <c r="AA549"/>
  <c r="AO549" s="1"/>
  <c r="AA647"/>
  <c r="AO647" s="1"/>
  <c r="AA521"/>
  <c r="AO521" s="1"/>
  <c r="AA590"/>
  <c r="AO590" s="1"/>
  <c r="AA488"/>
  <c r="AO488" s="1"/>
  <c r="AA578"/>
  <c r="AO578" s="1"/>
  <c r="AA261"/>
  <c r="AO261" s="1"/>
  <c r="AA383"/>
  <c r="AO383" s="1"/>
  <c r="AA130"/>
  <c r="AO130" s="1"/>
  <c r="AA19"/>
  <c r="AO19" s="1"/>
  <c r="AA69"/>
  <c r="AO69" s="1"/>
  <c r="AA628"/>
  <c r="AO628" s="1"/>
  <c r="AA276"/>
  <c r="AO276" s="1"/>
  <c r="AA226"/>
  <c r="AO226" s="1"/>
  <c r="AA90"/>
  <c r="AO90" s="1"/>
  <c r="AA413"/>
  <c r="AO413" s="1"/>
  <c r="AA169"/>
  <c r="AO169" s="1"/>
  <c r="AA298"/>
  <c r="AO298" s="1"/>
  <c r="AA59"/>
  <c r="AO59" s="1"/>
  <c r="AA287"/>
  <c r="AO287" s="1"/>
  <c r="AA147"/>
  <c r="AO147" s="1"/>
  <c r="AA325"/>
  <c r="AO325" s="1"/>
  <c r="AA26"/>
  <c r="AO26" s="1"/>
  <c r="AA606"/>
  <c r="AO606" s="1"/>
  <c r="AA97"/>
  <c r="AO97" s="1"/>
  <c r="AA642"/>
  <c r="AO642" s="1"/>
  <c r="AA101"/>
  <c r="AO101" s="1"/>
  <c r="AA269"/>
  <c r="AO269" s="1"/>
  <c r="AA558"/>
  <c r="AO558" s="1"/>
  <c r="AA655"/>
  <c r="AO655" s="1"/>
  <c r="AA601"/>
  <c r="AO601" s="1"/>
  <c r="AA579"/>
  <c r="AO579" s="1"/>
  <c r="AA621"/>
  <c r="AO621" s="1"/>
  <c r="AA242"/>
  <c r="AO242" s="1"/>
  <c r="AA552"/>
  <c r="AO552" s="1"/>
  <c r="AA472"/>
  <c r="AO472" s="1"/>
  <c r="AA664"/>
  <c r="AO664" s="1"/>
  <c r="AA586"/>
  <c r="AO586" s="1"/>
  <c r="AA172"/>
  <c r="AO172" s="1"/>
  <c r="AA266"/>
  <c r="AO266" s="1"/>
  <c r="AA381"/>
  <c r="AO381" s="1"/>
  <c r="AA144"/>
  <c r="AO144" s="1"/>
  <c r="AA163"/>
  <c r="AO163" s="1"/>
  <c r="AA112"/>
  <c r="AO112" s="1"/>
  <c r="AA468"/>
  <c r="AO468" s="1"/>
  <c r="AA96"/>
  <c r="AO96" s="1"/>
  <c r="AA584"/>
  <c r="AO584" s="1"/>
  <c r="AA329"/>
  <c r="AO329" s="1"/>
  <c r="AA390"/>
  <c r="AO390" s="1"/>
  <c r="AA294"/>
  <c r="AO294" s="1"/>
  <c r="AA181"/>
  <c r="AO181" s="1"/>
  <c r="AA30"/>
  <c r="AO30" s="1"/>
  <c r="AA208"/>
  <c r="AO208" s="1"/>
  <c r="AA363"/>
  <c r="AO363" s="1"/>
  <c r="AA41"/>
  <c r="AO41" s="1"/>
  <c r="AA14"/>
  <c r="AO14" s="1"/>
  <c r="AA618"/>
  <c r="AO618" s="1"/>
  <c r="AA625"/>
  <c r="AO625" s="1"/>
  <c r="AA374"/>
  <c r="AO374" s="1"/>
  <c r="AA23"/>
  <c r="AO23" s="1"/>
  <c r="AA350"/>
  <c r="AO350" s="1"/>
  <c r="AA471"/>
  <c r="AO471" s="1"/>
  <c r="AA366"/>
  <c r="AO366" s="1"/>
  <c r="AA630"/>
  <c r="AO630" s="1"/>
  <c r="AA142"/>
  <c r="AO142" s="1"/>
  <c r="AA255"/>
  <c r="AO255" s="1"/>
  <c r="AA569"/>
  <c r="AO569" s="1"/>
  <c r="AA263"/>
  <c r="AO263" s="1"/>
  <c r="AA670"/>
  <c r="AO670" s="1"/>
  <c r="AA309"/>
  <c r="AO309" s="1"/>
  <c r="AA74"/>
  <c r="AO74" s="1"/>
  <c r="AA511"/>
  <c r="AO511" s="1"/>
  <c r="AA386"/>
  <c r="AO386" s="1"/>
  <c r="AA346"/>
  <c r="AO346" s="1"/>
  <c r="AA611"/>
  <c r="AO611" s="1"/>
  <c r="AA444"/>
  <c r="AO444" s="1"/>
  <c r="AA656"/>
  <c r="AO656" s="1"/>
  <c r="AA265"/>
  <c r="AO265" s="1"/>
  <c r="AA164"/>
  <c r="AO164" s="1"/>
  <c r="AA206"/>
  <c r="AO206" s="1"/>
  <c r="AA192"/>
  <c r="AO192" s="1"/>
  <c r="AA278"/>
  <c r="AO278" s="1"/>
  <c r="AA146"/>
  <c r="AO146" s="1"/>
  <c r="AA667"/>
  <c r="AO667" s="1"/>
  <c r="AA394"/>
  <c r="AO394" s="1"/>
  <c r="AA240"/>
  <c r="AO240" s="1"/>
  <c r="AA604"/>
  <c r="AO604" s="1"/>
  <c r="AA118"/>
  <c r="AO118" s="1"/>
  <c r="AA613"/>
  <c r="AO613" s="1"/>
  <c r="AA4"/>
  <c r="AO4" s="1"/>
  <c r="AA356"/>
  <c r="AO356" s="1"/>
  <c r="AA213"/>
  <c r="AO213" s="1"/>
  <c r="AA355"/>
  <c r="AO355" s="1"/>
  <c r="AA245"/>
  <c r="AO245" s="1"/>
  <c r="AA535"/>
  <c r="AO535" s="1"/>
  <c r="AA544"/>
  <c r="AO544" s="1"/>
  <c r="AA575"/>
  <c r="AO575" s="1"/>
  <c r="AA308"/>
  <c r="AO308" s="1"/>
  <c r="AA109"/>
  <c r="AO109" s="1"/>
  <c r="AA207"/>
  <c r="AO207" s="1"/>
  <c r="AA600"/>
  <c r="AO600" s="1"/>
  <c r="AA251"/>
  <c r="AO251" s="1"/>
  <c r="AA427"/>
  <c r="AO427" s="1"/>
  <c r="AA467"/>
  <c r="AO467" s="1"/>
  <c r="AA609"/>
  <c r="AO609" s="1"/>
  <c r="AA227"/>
  <c r="AO227" s="1"/>
  <c r="AA80"/>
  <c r="AO80" s="1"/>
  <c r="AA160"/>
  <c r="AO160" s="1"/>
  <c r="AA171"/>
  <c r="AO171" s="1"/>
  <c r="AA658"/>
  <c r="AO658" s="1"/>
  <c r="AA406"/>
  <c r="AO406" s="1"/>
  <c r="AA408"/>
  <c r="AO408" s="1"/>
  <c r="AA131"/>
  <c r="AO131" s="1"/>
  <c r="AA6"/>
  <c r="AO6" s="1"/>
  <c r="AA572"/>
  <c r="AO572" s="1"/>
  <c r="AA377"/>
  <c r="AO377" s="1"/>
  <c r="AA541"/>
  <c r="AO541" s="1"/>
  <c r="AA371"/>
  <c r="AO371" s="1"/>
  <c r="AA623"/>
  <c r="AO623" s="1"/>
  <c r="AA215"/>
  <c r="AO215" s="1"/>
  <c r="AA214"/>
  <c r="AO214" s="1"/>
  <c r="AA331"/>
  <c r="AO331" s="1"/>
  <c r="AA58"/>
  <c r="AO58" s="1"/>
  <c r="AA352"/>
  <c r="AO352" s="1"/>
  <c r="AA106"/>
  <c r="AO106" s="1"/>
  <c r="AA492"/>
  <c r="AO492" s="1"/>
  <c r="AA121"/>
  <c r="AO121" s="1"/>
  <c r="AA442"/>
  <c r="AO442" s="1"/>
  <c r="AA557"/>
  <c r="AO557" s="1"/>
  <c r="AA91"/>
  <c r="AO91" s="1"/>
  <c r="AA100"/>
  <c r="AO100" s="1"/>
  <c r="AA645"/>
  <c r="AO645" s="1"/>
  <c r="AA637"/>
  <c r="AO637" s="1"/>
  <c r="AA271"/>
  <c r="AO271" s="1"/>
  <c r="AA614"/>
  <c r="AO614" s="1"/>
  <c r="Z491"/>
  <c r="AN491" s="1"/>
  <c r="Z78"/>
  <c r="AN78" s="1"/>
  <c r="Z185"/>
  <c r="AN185" s="1"/>
  <c r="Z327"/>
  <c r="AN327" s="1"/>
  <c r="Z482"/>
  <c r="AN482" s="1"/>
  <c r="Z93"/>
  <c r="AN93" s="1"/>
  <c r="Z305"/>
  <c r="AN305" s="1"/>
  <c r="Z216"/>
  <c r="AN216" s="1"/>
  <c r="Z643"/>
  <c r="AN643" s="1"/>
  <c r="Z291"/>
  <c r="AN291" s="1"/>
  <c r="Z626"/>
  <c r="AN626" s="1"/>
  <c r="Z668"/>
  <c r="AN668" s="1"/>
  <c r="Z300"/>
  <c r="AN300" s="1"/>
  <c r="Z349"/>
  <c r="AN349" s="1"/>
  <c r="Z660"/>
  <c r="AN660" s="1"/>
  <c r="Z67"/>
  <c r="AN67" s="1"/>
  <c r="Z530"/>
  <c r="AN530" s="1"/>
  <c r="Z280"/>
  <c r="AN280" s="1"/>
  <c r="Z196"/>
  <c r="AN196" s="1"/>
  <c r="Z231"/>
  <c r="AN231" s="1"/>
  <c r="Z47"/>
  <c r="AN47" s="1"/>
  <c r="Z234"/>
  <c r="AN234" s="1"/>
  <c r="Z426"/>
  <c r="AN426" s="1"/>
  <c r="Z441"/>
  <c r="AN441" s="1"/>
  <c r="Z82"/>
  <c r="AN82" s="1"/>
  <c r="Z162"/>
  <c r="AN162" s="1"/>
  <c r="Z217"/>
  <c r="AN217" s="1"/>
  <c r="Z369"/>
  <c r="AN369" s="1"/>
  <c r="Z87"/>
  <c r="AN87" s="1"/>
  <c r="Z209"/>
  <c r="AN209" s="1"/>
  <c r="Z593"/>
  <c r="AN593" s="1"/>
  <c r="Z565"/>
  <c r="AN565" s="1"/>
  <c r="Z420"/>
  <c r="AN420" s="1"/>
  <c r="Z673"/>
  <c r="AN673" s="1"/>
  <c r="Z292"/>
  <c r="AN292" s="1"/>
  <c r="Z393"/>
  <c r="AN393" s="1"/>
  <c r="Z86"/>
  <c r="AN86" s="1"/>
  <c r="Z42"/>
  <c r="AN42" s="1"/>
  <c r="Z64"/>
  <c r="AN64" s="1"/>
  <c r="Z478"/>
  <c r="AN478" s="1"/>
  <c r="Z139"/>
  <c r="AN139" s="1"/>
  <c r="Z562"/>
  <c r="AN562" s="1"/>
  <c r="Z157"/>
  <c r="AN157" s="1"/>
  <c r="Z481"/>
  <c r="AN481" s="1"/>
  <c r="Z379"/>
  <c r="AN379" s="1"/>
  <c r="Z229"/>
  <c r="AN229" s="1"/>
  <c r="Z455"/>
  <c r="AN455" s="1"/>
  <c r="Z409"/>
  <c r="AN409" s="1"/>
  <c r="Z476"/>
  <c r="AN476" s="1"/>
  <c r="Z671"/>
  <c r="AN671" s="1"/>
  <c r="Z38"/>
  <c r="AN38" s="1"/>
  <c r="Z65"/>
  <c r="AN65" s="1"/>
  <c r="Z561"/>
  <c r="AN561" s="1"/>
  <c r="Z421"/>
  <c r="AN421" s="1"/>
  <c r="Z33"/>
  <c r="AN33" s="1"/>
  <c r="Z498"/>
  <c r="AN498" s="1"/>
  <c r="Z451"/>
  <c r="AN451" s="1"/>
  <c r="Z499"/>
  <c r="AN499" s="1"/>
  <c r="Z612"/>
  <c r="AN612" s="1"/>
  <c r="Z463"/>
  <c r="AN463" s="1"/>
  <c r="Z527"/>
  <c r="AN527" s="1"/>
  <c r="Z256"/>
  <c r="AN256" s="1"/>
  <c r="Z418"/>
  <c r="AN418" s="1"/>
  <c r="Z610"/>
  <c r="AN610" s="1"/>
  <c r="Z307"/>
  <c r="AN307" s="1"/>
  <c r="Z407"/>
  <c r="AN407" s="1"/>
  <c r="Z608"/>
  <c r="AN608" s="1"/>
  <c r="Z230"/>
  <c r="AN230" s="1"/>
  <c r="Z360"/>
  <c r="AN360" s="1"/>
  <c r="Z367"/>
  <c r="AN367" s="1"/>
  <c r="Z2"/>
  <c r="AN2" s="1"/>
  <c r="Z50"/>
  <c r="AN50" s="1"/>
  <c r="Z448"/>
  <c r="AN448" s="1"/>
  <c r="Z318"/>
  <c r="AN318" s="1"/>
  <c r="Z27"/>
  <c r="AN27" s="1"/>
  <c r="Z571"/>
  <c r="AN571" s="1"/>
  <c r="Z581"/>
  <c r="AN581" s="1"/>
  <c r="Z344"/>
  <c r="AN344" s="1"/>
  <c r="Z382"/>
  <c r="AN382" s="1"/>
  <c r="Z650"/>
  <c r="AN650" s="1"/>
  <c r="Z330"/>
  <c r="AN330" s="1"/>
  <c r="Z457"/>
  <c r="AN457" s="1"/>
  <c r="Z116"/>
  <c r="AN116" s="1"/>
  <c r="Z71"/>
  <c r="AN71" s="1"/>
  <c r="Z92"/>
  <c r="AN92" s="1"/>
  <c r="Z487"/>
  <c r="AN487" s="1"/>
  <c r="Z190"/>
  <c r="AN190" s="1"/>
  <c r="Z437"/>
  <c r="AN437" s="1"/>
  <c r="Z283"/>
  <c r="AN283" s="1"/>
  <c r="Z546"/>
  <c r="AN546" s="1"/>
  <c r="Z268"/>
  <c r="AN268" s="1"/>
  <c r="Z654"/>
  <c r="AN654" s="1"/>
  <c r="Z567"/>
  <c r="AN567" s="1"/>
  <c r="Z319"/>
  <c r="AN319" s="1"/>
  <c r="Z9"/>
  <c r="AN9" s="1"/>
  <c r="Z452"/>
  <c r="AN452" s="1"/>
  <c r="Z636"/>
  <c r="AN636" s="1"/>
  <c r="Z460"/>
  <c r="AN460" s="1"/>
  <c r="Z652"/>
  <c r="AN652" s="1"/>
  <c r="Z148"/>
  <c r="AN148" s="1"/>
  <c r="Z175"/>
  <c r="AN175" s="1"/>
  <c r="Z317"/>
  <c r="AN317" s="1"/>
  <c r="Z236"/>
  <c r="AN236" s="1"/>
  <c r="Z288"/>
  <c r="AN288" s="1"/>
  <c r="Z542"/>
  <c r="AN542" s="1"/>
  <c r="Z518"/>
  <c r="AN518" s="1"/>
  <c r="Z252"/>
  <c r="AN252" s="1"/>
  <c r="Z243"/>
  <c r="AN243" s="1"/>
  <c r="Z222"/>
  <c r="AN222" s="1"/>
  <c r="Z262"/>
  <c r="AN262" s="1"/>
  <c r="Z649"/>
  <c r="AN649" s="1"/>
  <c r="Z152"/>
  <c r="AN152" s="1"/>
  <c r="Z528"/>
  <c r="AN528" s="1"/>
  <c r="Z248"/>
  <c r="AN248" s="1"/>
  <c r="Z99"/>
  <c r="AN99" s="1"/>
  <c r="Z233"/>
  <c r="AN233" s="1"/>
  <c r="Z220"/>
  <c r="AN220" s="1"/>
  <c r="Z199"/>
  <c r="AN199" s="1"/>
  <c r="Z205"/>
  <c r="AN205" s="1"/>
  <c r="Z143"/>
  <c r="AN143" s="1"/>
  <c r="Z347"/>
  <c r="AN347" s="1"/>
  <c r="Z3"/>
  <c r="AN3" s="1"/>
  <c r="Z603"/>
  <c r="AN603" s="1"/>
  <c r="Z405"/>
  <c r="AN405" s="1"/>
  <c r="Z299"/>
  <c r="AN299" s="1"/>
  <c r="Z122"/>
  <c r="AN122" s="1"/>
  <c r="Z81"/>
  <c r="AN81" s="1"/>
  <c r="Z111"/>
  <c r="AN111" s="1"/>
  <c r="Z11"/>
  <c r="AN11" s="1"/>
  <c r="Z657"/>
  <c r="AN657" s="1"/>
  <c r="Z197"/>
  <c r="AN197" s="1"/>
  <c r="Z514"/>
  <c r="AN514" s="1"/>
  <c r="Z264"/>
  <c r="AN264" s="1"/>
  <c r="Z257"/>
  <c r="AN257" s="1"/>
  <c r="Z440"/>
  <c r="AN440" s="1"/>
  <c r="Z589"/>
  <c r="AN589" s="1"/>
  <c r="Z120"/>
  <c r="AN120" s="1"/>
  <c r="Z326"/>
  <c r="AN326" s="1"/>
  <c r="Z84"/>
  <c r="AN84" s="1"/>
  <c r="Z161"/>
  <c r="AN161" s="1"/>
  <c r="Z12"/>
  <c r="AN12" s="1"/>
  <c r="Z370"/>
  <c r="AN370" s="1"/>
  <c r="Z458"/>
  <c r="AN458" s="1"/>
  <c r="Z13"/>
  <c r="AN13" s="1"/>
  <c r="Z76"/>
  <c r="AN76" s="1"/>
  <c r="Z165"/>
  <c r="AN165" s="1"/>
  <c r="Z83"/>
  <c r="AN83" s="1"/>
  <c r="Z563"/>
  <c r="AN563" s="1"/>
  <c r="Z644"/>
  <c r="AN644" s="1"/>
  <c r="Z259"/>
  <c r="AN259" s="1"/>
  <c r="Z328"/>
  <c r="AN328" s="1"/>
  <c r="Z501"/>
  <c r="AN501" s="1"/>
  <c r="Z599"/>
  <c r="AN599" s="1"/>
  <c r="Z218"/>
  <c r="AN218" s="1"/>
  <c r="Z282"/>
  <c r="AN282" s="1"/>
  <c r="Z202"/>
  <c r="AN202" s="1"/>
  <c r="Z666"/>
  <c r="AN666" s="1"/>
  <c r="Z200"/>
  <c r="AN200" s="1"/>
  <c r="Z475"/>
  <c r="AN475" s="1"/>
  <c r="Z375"/>
  <c r="AN375" s="1"/>
  <c r="Z15"/>
  <c r="AN15" s="1"/>
  <c r="Z297"/>
  <c r="AN297" s="1"/>
  <c r="Z310"/>
  <c r="AN310" s="1"/>
  <c r="Z353"/>
  <c r="AN353" s="1"/>
  <c r="Z510"/>
  <c r="AN510" s="1"/>
  <c r="Z587"/>
  <c r="AN587" s="1"/>
  <c r="Z134"/>
  <c r="AN134" s="1"/>
  <c r="Z140"/>
  <c r="AN140" s="1"/>
  <c r="Z529"/>
  <c r="AN529" s="1"/>
  <c r="Z641"/>
  <c r="AN641" s="1"/>
  <c r="Z538"/>
  <c r="AN538" s="1"/>
  <c r="Z387"/>
  <c r="AN387" s="1"/>
  <c r="Z311"/>
  <c r="AN311" s="1"/>
  <c r="Z376"/>
  <c r="AN376" s="1"/>
  <c r="Z110"/>
  <c r="AN110" s="1"/>
  <c r="Z316"/>
  <c r="AN316" s="1"/>
  <c r="Z485"/>
  <c r="AN485" s="1"/>
  <c r="Z502"/>
  <c r="AN502" s="1"/>
  <c r="Z403"/>
  <c r="AN403" s="1"/>
  <c r="Z145"/>
  <c r="AN145" s="1"/>
  <c r="Z372"/>
  <c r="AN372" s="1"/>
  <c r="Z16"/>
  <c r="AN16" s="1"/>
  <c r="Z302"/>
  <c r="AN302" s="1"/>
  <c r="Z204"/>
  <c r="AN204" s="1"/>
  <c r="Z520"/>
  <c r="AN520" s="1"/>
  <c r="Z411"/>
  <c r="AN411" s="1"/>
  <c r="Z34"/>
  <c r="AN34" s="1"/>
  <c r="Z223"/>
  <c r="AN223" s="1"/>
  <c r="Z592"/>
  <c r="AN592" s="1"/>
  <c r="Z632"/>
  <c r="AN632" s="1"/>
  <c r="Z465"/>
  <c r="AN465" s="1"/>
  <c r="Z224"/>
  <c r="AN224" s="1"/>
  <c r="Z43"/>
  <c r="AN43" s="1"/>
  <c r="Z512"/>
  <c r="AN512" s="1"/>
  <c r="Z136"/>
  <c r="AN136" s="1"/>
  <c r="Z228"/>
  <c r="AN228" s="1"/>
  <c r="Z29"/>
  <c r="AN29" s="1"/>
  <c r="Z391"/>
  <c r="AN391" s="1"/>
  <c r="Z250"/>
  <c r="AN250" s="1"/>
  <c r="Z289"/>
  <c r="AN289" s="1"/>
  <c r="Z523"/>
  <c r="AN523" s="1"/>
  <c r="Z246"/>
  <c r="AN246" s="1"/>
  <c r="Z105"/>
  <c r="AN105" s="1"/>
  <c r="Z568"/>
  <c r="AN568" s="1"/>
  <c r="Z333"/>
  <c r="AN333" s="1"/>
  <c r="Z564"/>
  <c r="AN564" s="1"/>
  <c r="Z651"/>
  <c r="AN651" s="1"/>
  <c r="Z617"/>
  <c r="AN617" s="1"/>
  <c r="Z194"/>
  <c r="AN194" s="1"/>
  <c r="Z380"/>
  <c r="AN380" s="1"/>
  <c r="Z640"/>
  <c r="AN640" s="1"/>
  <c r="Z588"/>
  <c r="AN588" s="1"/>
  <c r="Z619"/>
  <c r="AN619" s="1"/>
  <c r="Z193"/>
  <c r="AN193" s="1"/>
  <c r="Z284"/>
  <c r="AN284" s="1"/>
  <c r="Z358"/>
  <c r="AN358" s="1"/>
  <c r="Z388"/>
  <c r="AN388" s="1"/>
  <c r="Z132"/>
  <c r="AN132" s="1"/>
  <c r="Z342"/>
  <c r="AN342" s="1"/>
  <c r="Z634"/>
  <c r="AN634" s="1"/>
  <c r="Z473"/>
  <c r="AN473" s="1"/>
  <c r="Z516"/>
  <c r="AN516" s="1"/>
  <c r="Z313"/>
  <c r="AN313" s="1"/>
  <c r="Z431"/>
  <c r="AN431" s="1"/>
  <c r="Z495"/>
  <c r="AN495" s="1"/>
  <c r="Z54"/>
  <c r="AN54" s="1"/>
  <c r="Z616"/>
  <c r="AN616" s="1"/>
  <c r="Z275"/>
  <c r="AN275" s="1"/>
  <c r="Z513"/>
  <c r="AN513" s="1"/>
  <c r="Z395"/>
  <c r="AN395" s="1"/>
  <c r="Z117"/>
  <c r="AN117" s="1"/>
  <c r="Z479"/>
  <c r="AN479" s="1"/>
  <c r="Z598"/>
  <c r="AN598" s="1"/>
  <c r="Z8"/>
  <c r="AN8" s="1"/>
  <c r="Z51"/>
  <c r="AN51" s="1"/>
  <c r="Z449"/>
  <c r="AN449" s="1"/>
  <c r="Z545"/>
  <c r="AN545" s="1"/>
  <c r="Z274"/>
  <c r="AN274" s="1"/>
  <c r="Z295"/>
  <c r="AN295" s="1"/>
  <c r="Z446"/>
  <c r="AN446" s="1"/>
  <c r="Z94"/>
  <c r="AN94" s="1"/>
  <c r="Z188"/>
  <c r="AN188" s="1"/>
  <c r="Z303"/>
  <c r="AN303" s="1"/>
  <c r="Z633"/>
  <c r="AN633" s="1"/>
  <c r="Z66"/>
  <c r="AN66" s="1"/>
  <c r="Z414"/>
  <c r="AN414" s="1"/>
  <c r="Z28"/>
  <c r="AN28" s="1"/>
  <c r="Z345"/>
  <c r="AN345" s="1"/>
  <c r="Z314"/>
  <c r="AN314" s="1"/>
  <c r="Z410"/>
  <c r="AN410" s="1"/>
  <c r="Z187"/>
  <c r="AN187" s="1"/>
  <c r="Z428"/>
  <c r="AN428" s="1"/>
  <c r="Z583"/>
  <c r="AN583" s="1"/>
  <c r="Z547"/>
  <c r="AN547" s="1"/>
  <c r="Z453"/>
  <c r="AN453" s="1"/>
  <c r="Z629"/>
  <c r="AN629" s="1"/>
  <c r="Z17"/>
  <c r="AN17" s="1"/>
  <c r="Z436"/>
  <c r="AN436" s="1"/>
  <c r="Z281"/>
  <c r="AN281" s="1"/>
  <c r="Z75"/>
  <c r="AN75" s="1"/>
  <c r="Z594"/>
  <c r="AN594" s="1"/>
  <c r="Z595"/>
  <c r="AN595" s="1"/>
  <c r="Z570"/>
  <c r="AN570" s="1"/>
  <c r="Z40"/>
  <c r="AN40" s="1"/>
  <c r="Z18"/>
  <c r="AN18" s="1"/>
  <c r="Z515"/>
  <c r="AN515" s="1"/>
  <c r="Z622"/>
  <c r="AN622" s="1"/>
  <c r="Z490"/>
  <c r="AN490" s="1"/>
  <c r="Z524"/>
  <c r="AN524" s="1"/>
  <c r="Z44"/>
  <c r="AN44" s="1"/>
  <c r="Z249"/>
  <c r="AN249" s="1"/>
  <c r="Z85"/>
  <c r="AN85" s="1"/>
  <c r="Z585"/>
  <c r="AN585" s="1"/>
  <c r="Z536"/>
  <c r="AN536" s="1"/>
  <c r="Z638"/>
  <c r="AN638" s="1"/>
  <c r="Z49"/>
  <c r="AN49" s="1"/>
  <c r="Z37"/>
  <c r="AN37" s="1"/>
  <c r="Z533"/>
  <c r="AN533" s="1"/>
  <c r="Z258"/>
  <c r="AN258" s="1"/>
  <c r="Z461"/>
  <c r="AN461" s="1"/>
  <c r="Z477"/>
  <c r="AN477" s="1"/>
  <c r="Z155"/>
  <c r="AN155" s="1"/>
  <c r="Z198"/>
  <c r="AN198" s="1"/>
  <c r="Z60"/>
  <c r="AN60" s="1"/>
  <c r="Z399"/>
  <c r="AN399" s="1"/>
  <c r="Z57"/>
  <c r="AN57" s="1"/>
  <c r="Z170"/>
  <c r="AN170" s="1"/>
  <c r="Z549"/>
  <c r="AN549" s="1"/>
  <c r="Z456"/>
  <c r="AN456" s="1"/>
  <c r="Z389"/>
  <c r="AN389" s="1"/>
  <c r="Z488"/>
  <c r="AN488" s="1"/>
  <c r="Z201"/>
  <c r="AN201" s="1"/>
  <c r="Z578"/>
  <c r="AN578" s="1"/>
  <c r="Z272"/>
  <c r="AN272" s="1"/>
  <c r="Z273"/>
  <c r="AN273" s="1"/>
  <c r="Z19"/>
  <c r="AN19" s="1"/>
  <c r="Z653"/>
  <c r="AN653" s="1"/>
  <c r="Z69"/>
  <c r="AN69" s="1"/>
  <c r="Z174"/>
  <c r="AN174" s="1"/>
  <c r="Z153"/>
  <c r="AN153" s="1"/>
  <c r="Z90"/>
  <c r="AN90" s="1"/>
  <c r="Z150"/>
  <c r="AN150" s="1"/>
  <c r="Z413"/>
  <c r="AN413" s="1"/>
  <c r="Z659"/>
  <c r="AN659" s="1"/>
  <c r="Z45"/>
  <c r="AN45" s="1"/>
  <c r="Z287"/>
  <c r="AN287" s="1"/>
  <c r="Z648"/>
  <c r="AN648" s="1"/>
  <c r="Z147"/>
  <c r="AN147" s="1"/>
  <c r="Z493"/>
  <c r="AN493" s="1"/>
  <c r="Z77"/>
  <c r="AN77" s="1"/>
  <c r="Z97"/>
  <c r="AN97" s="1"/>
  <c r="Z98"/>
  <c r="AN98" s="1"/>
  <c r="Z642"/>
  <c r="AN642" s="1"/>
  <c r="Z103"/>
  <c r="AN103" s="1"/>
  <c r="Z385"/>
  <c r="AN385" s="1"/>
  <c r="Z655"/>
  <c r="AN655" s="1"/>
  <c r="Z430"/>
  <c r="AN430" s="1"/>
  <c r="Z601"/>
  <c r="AN601" s="1"/>
  <c r="Z573"/>
  <c r="AN573" s="1"/>
  <c r="Z365"/>
  <c r="AN365" s="1"/>
  <c r="Z552"/>
  <c r="AN552" s="1"/>
  <c r="Z517"/>
  <c r="AN517" s="1"/>
  <c r="Z472"/>
  <c r="AN472" s="1"/>
  <c r="Z293"/>
  <c r="AN293" s="1"/>
  <c r="Z151"/>
  <c r="AN151" s="1"/>
  <c r="Z266"/>
  <c r="AN266" s="1"/>
  <c r="Z323"/>
  <c r="AN323" s="1"/>
  <c r="Z381"/>
  <c r="AN381" s="1"/>
  <c r="Z494"/>
  <c r="AN494" s="1"/>
  <c r="Z68"/>
  <c r="AN68" s="1"/>
  <c r="Z468"/>
  <c r="AN468" s="1"/>
  <c r="Z401"/>
  <c r="AN401" s="1"/>
  <c r="Z96"/>
  <c r="AN96" s="1"/>
  <c r="Z364"/>
  <c r="AN364" s="1"/>
  <c r="Z507"/>
  <c r="AN507" s="1"/>
  <c r="Z294"/>
  <c r="AN294" s="1"/>
  <c r="Z417"/>
  <c r="AN417" s="1"/>
  <c r="Z181"/>
  <c r="AN181" s="1"/>
  <c r="Z39"/>
  <c r="AN39" s="1"/>
  <c r="Z32"/>
  <c r="AN32" s="1"/>
  <c r="Z41"/>
  <c r="AN41" s="1"/>
  <c r="Z674"/>
  <c r="AN674" s="1"/>
  <c r="Z14"/>
  <c r="AN14" s="1"/>
  <c r="Z279"/>
  <c r="AN279" s="1"/>
  <c r="Z244"/>
  <c r="AN244" s="1"/>
  <c r="Z23"/>
  <c r="AN23" s="1"/>
  <c r="Z210"/>
  <c r="AN210" s="1"/>
  <c r="Z350"/>
  <c r="AN350" s="1"/>
  <c r="Z35"/>
  <c r="AN35" s="1"/>
  <c r="Z52"/>
  <c r="AN52" s="1"/>
  <c r="Z142"/>
  <c r="AN142" s="1"/>
  <c r="Z203"/>
  <c r="AN203" s="1"/>
  <c r="Z255"/>
  <c r="AN255" s="1"/>
  <c r="Z129"/>
  <c r="AN129" s="1"/>
  <c r="Z133"/>
  <c r="AN133" s="1"/>
  <c r="Z309"/>
  <c r="AN309" s="1"/>
  <c r="Z576"/>
  <c r="AN576" s="1"/>
  <c r="Z74"/>
  <c r="AN74" s="1"/>
  <c r="Z672"/>
  <c r="AN672" s="1"/>
  <c r="Z663"/>
  <c r="AN663" s="1"/>
  <c r="Z611"/>
  <c r="AN611" s="1"/>
  <c r="Z340"/>
  <c r="AN340" s="1"/>
  <c r="Z444"/>
  <c r="AN444" s="1"/>
  <c r="Z396"/>
  <c r="AN396" s="1"/>
  <c r="Z526"/>
  <c r="AN526" s="1"/>
  <c r="Z206"/>
  <c r="AN206" s="1"/>
  <c r="Z556"/>
  <c r="AN556" s="1"/>
  <c r="Z192"/>
  <c r="AN192" s="1"/>
  <c r="Z438"/>
  <c r="AN438" s="1"/>
  <c r="Z439"/>
  <c r="AN439" s="1"/>
  <c r="Z394"/>
  <c r="AN394" s="1"/>
  <c r="Z675"/>
  <c r="AN675" s="1"/>
  <c r="Z240"/>
  <c r="AN240" s="1"/>
  <c r="Z559"/>
  <c r="AN559" s="1"/>
  <c r="Z95"/>
  <c r="AN95" s="1"/>
  <c r="Z4"/>
  <c r="AN4" s="1"/>
  <c r="Z135"/>
  <c r="AN135" s="1"/>
  <c r="Z356"/>
  <c r="AN356" s="1"/>
  <c r="Z108"/>
  <c r="AN108" s="1"/>
  <c r="Z219"/>
  <c r="AN219" s="1"/>
  <c r="Z535"/>
  <c r="AN535" s="1"/>
  <c r="Z416"/>
  <c r="AN416" s="1"/>
  <c r="Z544"/>
  <c r="AN544" s="1"/>
  <c r="Z384"/>
  <c r="AN384" s="1"/>
  <c r="Z669"/>
  <c r="AN669" s="1"/>
  <c r="Z207"/>
  <c r="AN207" s="1"/>
  <c r="Z373"/>
  <c r="AN373" s="1"/>
  <c r="Z600"/>
  <c r="AN600" s="1"/>
  <c r="Z397"/>
  <c r="AN397" s="1"/>
  <c r="Z577"/>
  <c r="AN577" s="1"/>
  <c r="Z609"/>
  <c r="AN609" s="1"/>
  <c r="Z138"/>
  <c r="AN138" s="1"/>
  <c r="Z227"/>
  <c r="AN227" s="1"/>
  <c r="Z126"/>
  <c r="AN126" s="1"/>
  <c r="Z362"/>
  <c r="AN362" s="1"/>
  <c r="Z658"/>
  <c r="AN658" s="1"/>
  <c r="Z422"/>
  <c r="AN422" s="1"/>
  <c r="Z406"/>
  <c r="AN406" s="1"/>
  <c r="Z7"/>
  <c r="AN7" s="1"/>
  <c r="Z497"/>
  <c r="AN497" s="1"/>
  <c r="Z572"/>
  <c r="AN572" s="1"/>
  <c r="Z183"/>
  <c r="AN183" s="1"/>
  <c r="Z377"/>
  <c r="AN377" s="1"/>
  <c r="Z665"/>
  <c r="AN665" s="1"/>
  <c r="Z336"/>
  <c r="AN336" s="1"/>
  <c r="Z215"/>
  <c r="AN215" s="1"/>
  <c r="Z361"/>
  <c r="AN361" s="1"/>
  <c r="Z214"/>
  <c r="AN214" s="1"/>
  <c r="Z359"/>
  <c r="AN359" s="1"/>
  <c r="Z509"/>
  <c r="AN509" s="1"/>
  <c r="Z106"/>
  <c r="AN106" s="1"/>
  <c r="Z286"/>
  <c r="AN286" s="1"/>
  <c r="Z492"/>
  <c r="AN492" s="1"/>
  <c r="Z337"/>
  <c r="AN337" s="1"/>
  <c r="Z211"/>
  <c r="AN211" s="1"/>
  <c r="Z91"/>
  <c r="AN91" s="1"/>
  <c r="Z474"/>
  <c r="AN474" s="1"/>
  <c r="Z100"/>
  <c r="AN100" s="1"/>
  <c r="Z574"/>
  <c r="AN574" s="1"/>
  <c r="Z480"/>
  <c r="AN480" s="1"/>
  <c r="Z614"/>
  <c r="AN614" s="1"/>
  <c r="Z184"/>
  <c r="AN184" s="1"/>
  <c r="Y491"/>
  <c r="AM491" s="1"/>
  <c r="Y78"/>
  <c r="AM78" s="1"/>
  <c r="Y185"/>
  <c r="AM185" s="1"/>
  <c r="Y462"/>
  <c r="AM462" s="1"/>
  <c r="Y398"/>
  <c r="AM398" s="1"/>
  <c r="Y327"/>
  <c r="AM327" s="1"/>
  <c r="Y482"/>
  <c r="AM482" s="1"/>
  <c r="Y402"/>
  <c r="AM402" s="1"/>
  <c r="Y93"/>
  <c r="AM93" s="1"/>
  <c r="Y305"/>
  <c r="AM305" s="1"/>
  <c r="Y216"/>
  <c r="AM216" s="1"/>
  <c r="Y167"/>
  <c r="AM167" s="1"/>
  <c r="Y537"/>
  <c r="AM537" s="1"/>
  <c r="Y643"/>
  <c r="AM643" s="1"/>
  <c r="Y291"/>
  <c r="AM291" s="1"/>
  <c r="Y55"/>
  <c r="AM55" s="1"/>
  <c r="Y626"/>
  <c r="AM626" s="1"/>
  <c r="Y668"/>
  <c r="AM668" s="1"/>
  <c r="Y300"/>
  <c r="AM300" s="1"/>
  <c r="Y301"/>
  <c r="AM301" s="1"/>
  <c r="Y191"/>
  <c r="AM191" s="1"/>
  <c r="Y349"/>
  <c r="AM349" s="1"/>
  <c r="Y660"/>
  <c r="AM660" s="1"/>
  <c r="Y221"/>
  <c r="AM221" s="1"/>
  <c r="Y67"/>
  <c r="AM67" s="1"/>
  <c r="Y530"/>
  <c r="AM530" s="1"/>
  <c r="Y280"/>
  <c r="AM280" s="1"/>
  <c r="Y343"/>
  <c r="AM343" s="1"/>
  <c r="Y306"/>
  <c r="AM306" s="1"/>
  <c r="Y196"/>
  <c r="AM196" s="1"/>
  <c r="Y231"/>
  <c r="AM231" s="1"/>
  <c r="Y470"/>
  <c r="AM470" s="1"/>
  <c r="Y47"/>
  <c r="AM47" s="1"/>
  <c r="Y234"/>
  <c r="AM234" s="1"/>
  <c r="Y426"/>
  <c r="AM426" s="1"/>
  <c r="Y357"/>
  <c r="AM357" s="1"/>
  <c r="Y70"/>
  <c r="AM70" s="1"/>
  <c r="Y441"/>
  <c r="AM441" s="1"/>
  <c r="Y82"/>
  <c r="AM82" s="1"/>
  <c r="Y620"/>
  <c r="AM620" s="1"/>
  <c r="Y162"/>
  <c r="AM162" s="1"/>
  <c r="Y217"/>
  <c r="AM217" s="1"/>
  <c r="Y369"/>
  <c r="AM369" s="1"/>
  <c r="Y186"/>
  <c r="AM186" s="1"/>
  <c r="Y435"/>
  <c r="AM435" s="1"/>
  <c r="Y87"/>
  <c r="AM87" s="1"/>
  <c r="Y209"/>
  <c r="AM209" s="1"/>
  <c r="Y267"/>
  <c r="AM267" s="1"/>
  <c r="Y593"/>
  <c r="AM593" s="1"/>
  <c r="Y565"/>
  <c r="AM565" s="1"/>
  <c r="Y420"/>
  <c r="AM420" s="1"/>
  <c r="Y450"/>
  <c r="AM450" s="1"/>
  <c r="Y141"/>
  <c r="AM141" s="1"/>
  <c r="Y673"/>
  <c r="AM673" s="1"/>
  <c r="Y292"/>
  <c r="AM292" s="1"/>
  <c r="Y168"/>
  <c r="AM168" s="1"/>
  <c r="Y393"/>
  <c r="AM393" s="1"/>
  <c r="Y86"/>
  <c r="AM86" s="1"/>
  <c r="Y42"/>
  <c r="AM42" s="1"/>
  <c r="Y21"/>
  <c r="AM21" s="1"/>
  <c r="Y496"/>
  <c r="AM496" s="1"/>
  <c r="Y64"/>
  <c r="AM64" s="1"/>
  <c r="Y478"/>
  <c r="AM478" s="1"/>
  <c r="Y124"/>
  <c r="AM124" s="1"/>
  <c r="Y139"/>
  <c r="AM139" s="1"/>
  <c r="Y562"/>
  <c r="AM562" s="1"/>
  <c r="Y157"/>
  <c r="AM157" s="1"/>
  <c r="Y489"/>
  <c r="AM489" s="1"/>
  <c r="Y182"/>
  <c r="AM182" s="1"/>
  <c r="Y481"/>
  <c r="AM481" s="1"/>
  <c r="Y379"/>
  <c r="AM379" s="1"/>
  <c r="Y232"/>
  <c r="AM232" s="1"/>
  <c r="Y229"/>
  <c r="AM229" s="1"/>
  <c r="Y455"/>
  <c r="AM455" s="1"/>
  <c r="Y409"/>
  <c r="AM409" s="1"/>
  <c r="Y627"/>
  <c r="AM627" s="1"/>
  <c r="Y115"/>
  <c r="AM115" s="1"/>
  <c r="Y476"/>
  <c r="AM476" s="1"/>
  <c r="Y671"/>
  <c r="AM671" s="1"/>
  <c r="Y119"/>
  <c r="AM119" s="1"/>
  <c r="Y38"/>
  <c r="AM38" s="1"/>
  <c r="Y65"/>
  <c r="AM65" s="1"/>
  <c r="Y561"/>
  <c r="AM561" s="1"/>
  <c r="Y237"/>
  <c r="AM237" s="1"/>
  <c r="Y464"/>
  <c r="AM464" s="1"/>
  <c r="Y421"/>
  <c r="AM421" s="1"/>
  <c r="Y33"/>
  <c r="AM33" s="1"/>
  <c r="Y5"/>
  <c r="AM5" s="1"/>
  <c r="Y498"/>
  <c r="AM498" s="1"/>
  <c r="Y451"/>
  <c r="AM451" s="1"/>
  <c r="Y499"/>
  <c r="AM499" s="1"/>
  <c r="Y154"/>
  <c r="AM154" s="1"/>
  <c r="Y505"/>
  <c r="AM505" s="1"/>
  <c r="Y612"/>
  <c r="AM612" s="1"/>
  <c r="Y463"/>
  <c r="AM463" s="1"/>
  <c r="Y433"/>
  <c r="AM433" s="1"/>
  <c r="Y527"/>
  <c r="AM527" s="1"/>
  <c r="Y256"/>
  <c r="AM256" s="1"/>
  <c r="Y418"/>
  <c r="AM418" s="1"/>
  <c r="Y597"/>
  <c r="AM597" s="1"/>
  <c r="Y506"/>
  <c r="AM506" s="1"/>
  <c r="Y610"/>
  <c r="AM610" s="1"/>
  <c r="Y307"/>
  <c r="AM307" s="1"/>
  <c r="Y63"/>
  <c r="AM63" s="1"/>
  <c r="Y407"/>
  <c r="AM407" s="1"/>
  <c r="Y608"/>
  <c r="AM608" s="1"/>
  <c r="Y230"/>
  <c r="AM230" s="1"/>
  <c r="Y212"/>
  <c r="AM212" s="1"/>
  <c r="Y531"/>
  <c r="AM531" s="1"/>
  <c r="Y360"/>
  <c r="AM360" s="1"/>
  <c r="Y367"/>
  <c r="AM367" s="1"/>
  <c r="Y72"/>
  <c r="AM72" s="1"/>
  <c r="Y2"/>
  <c r="AM2" s="1"/>
  <c r="Y50"/>
  <c r="AM50" s="1"/>
  <c r="Y448"/>
  <c r="AM448" s="1"/>
  <c r="Y241"/>
  <c r="AM241" s="1"/>
  <c r="Y290"/>
  <c r="AM290" s="1"/>
  <c r="Y318"/>
  <c r="AM318" s="1"/>
  <c r="Y27"/>
  <c r="AM27" s="1"/>
  <c r="Y447"/>
  <c r="AM447" s="1"/>
  <c r="Y571"/>
  <c r="AM571" s="1"/>
  <c r="Y581"/>
  <c r="AM581" s="1"/>
  <c r="Y344"/>
  <c r="AM344" s="1"/>
  <c r="Y104"/>
  <c r="AM104" s="1"/>
  <c r="Y553"/>
  <c r="AM553" s="1"/>
  <c r="Y382"/>
  <c r="AM382" s="1"/>
  <c r="Y650"/>
  <c r="AM650" s="1"/>
  <c r="Y156"/>
  <c r="AM156" s="1"/>
  <c r="Y330"/>
  <c r="AM330" s="1"/>
  <c r="Y457"/>
  <c r="AM457" s="1"/>
  <c r="Y116"/>
  <c r="AM116" s="1"/>
  <c r="Y554"/>
  <c r="AM554" s="1"/>
  <c r="Y582"/>
  <c r="AM582" s="1"/>
  <c r="Y71"/>
  <c r="AM71" s="1"/>
  <c r="Y92"/>
  <c r="AM92" s="1"/>
  <c r="Y324"/>
  <c r="AM324" s="1"/>
  <c r="Y487"/>
  <c r="AM487" s="1"/>
  <c r="Y190"/>
  <c r="AM190" s="1"/>
  <c r="Y437"/>
  <c r="AM437" s="1"/>
  <c r="Y238"/>
  <c r="AM238" s="1"/>
  <c r="Y539"/>
  <c r="AM539" s="1"/>
  <c r="Y283"/>
  <c r="AM283" s="1"/>
  <c r="Y546"/>
  <c r="AM546" s="1"/>
  <c r="Y646"/>
  <c r="AM646" s="1"/>
  <c r="Y268"/>
  <c r="AM268" s="1"/>
  <c r="Y654"/>
  <c r="AM654" s="1"/>
  <c r="Y567"/>
  <c r="AM567" s="1"/>
  <c r="Y166"/>
  <c r="AM166" s="1"/>
  <c r="Y189"/>
  <c r="AM189" s="1"/>
  <c r="Y319"/>
  <c r="AM319" s="1"/>
  <c r="Y9"/>
  <c r="AM9" s="1"/>
  <c r="Y225"/>
  <c r="AM225" s="1"/>
  <c r="Y452"/>
  <c r="AM452" s="1"/>
  <c r="Y636"/>
  <c r="AM636" s="1"/>
  <c r="Y460"/>
  <c r="AM460" s="1"/>
  <c r="Y335"/>
  <c r="AM335" s="1"/>
  <c r="Y178"/>
  <c r="AM178" s="1"/>
  <c r="Y652"/>
  <c r="AM652" s="1"/>
  <c r="Y148"/>
  <c r="AM148" s="1"/>
  <c r="Y639"/>
  <c r="AM639" s="1"/>
  <c r="Y175"/>
  <c r="AM175" s="1"/>
  <c r="Y317"/>
  <c r="AM317" s="1"/>
  <c r="Y236"/>
  <c r="AM236" s="1"/>
  <c r="Y79"/>
  <c r="AM79" s="1"/>
  <c r="Y254"/>
  <c r="AM254" s="1"/>
  <c r="Y288"/>
  <c r="AM288" s="1"/>
  <c r="Y542"/>
  <c r="AM542" s="1"/>
  <c r="Y503"/>
  <c r="AM503" s="1"/>
  <c r="Y518"/>
  <c r="AM518" s="1"/>
  <c r="Y252"/>
  <c r="AM252" s="1"/>
  <c r="Y243"/>
  <c r="AM243" s="1"/>
  <c r="Y566"/>
  <c r="AM566" s="1"/>
  <c r="Y443"/>
  <c r="AM443" s="1"/>
  <c r="Y222"/>
  <c r="AM222" s="1"/>
  <c r="Y262"/>
  <c r="AM262" s="1"/>
  <c r="Y107"/>
  <c r="AM107" s="1"/>
  <c r="Y649"/>
  <c r="AM649" s="1"/>
  <c r="Y152"/>
  <c r="AM152" s="1"/>
  <c r="Y528"/>
  <c r="AM528" s="1"/>
  <c r="Y338"/>
  <c r="AM338" s="1"/>
  <c r="Y445"/>
  <c r="AM445" s="1"/>
  <c r="Y248"/>
  <c r="AM248" s="1"/>
  <c r="Y99"/>
  <c r="AM99" s="1"/>
  <c r="Y149"/>
  <c r="AM149" s="1"/>
  <c r="Y233"/>
  <c r="AM233" s="1"/>
  <c r="Y220"/>
  <c r="AM220" s="1"/>
  <c r="Y199"/>
  <c r="AM199" s="1"/>
  <c r="Y412"/>
  <c r="AM412" s="1"/>
  <c r="Y315"/>
  <c r="AM315" s="1"/>
  <c r="Y205"/>
  <c r="AM205" s="1"/>
  <c r="Y143"/>
  <c r="AM143" s="1"/>
  <c r="Y596"/>
  <c r="AM596" s="1"/>
  <c r="Y347"/>
  <c r="AM347" s="1"/>
  <c r="Y3"/>
  <c r="AM3" s="1"/>
  <c r="Y603"/>
  <c r="AM603" s="1"/>
  <c r="Y88"/>
  <c r="AM88" s="1"/>
  <c r="Y551"/>
  <c r="AM551" s="1"/>
  <c r="Y405"/>
  <c r="AM405" s="1"/>
  <c r="Y299"/>
  <c r="AM299" s="1"/>
  <c r="Y176"/>
  <c r="AM176" s="1"/>
  <c r="Y122"/>
  <c r="AM122" s="1"/>
  <c r="Y81"/>
  <c r="AM81" s="1"/>
  <c r="Y111"/>
  <c r="AM111" s="1"/>
  <c r="Y277"/>
  <c r="AM277" s="1"/>
  <c r="Y10"/>
  <c r="AM10" s="1"/>
  <c r="Y11"/>
  <c r="AM11" s="1"/>
  <c r="Y657"/>
  <c r="AM657" s="1"/>
  <c r="Y195"/>
  <c r="AM195" s="1"/>
  <c r="Y197"/>
  <c r="AM197" s="1"/>
  <c r="Y514"/>
  <c r="AM514" s="1"/>
  <c r="Y264"/>
  <c r="AM264" s="1"/>
  <c r="Y312"/>
  <c r="AM312" s="1"/>
  <c r="Y368"/>
  <c r="AM368" s="1"/>
  <c r="Y257"/>
  <c r="AM257" s="1"/>
  <c r="Y440"/>
  <c r="AM440" s="1"/>
  <c r="Y53"/>
  <c r="AM53" s="1"/>
  <c r="Y589"/>
  <c r="AM589" s="1"/>
  <c r="Y120"/>
  <c r="AM120" s="1"/>
  <c r="Y326"/>
  <c r="AM326" s="1"/>
  <c r="Y434"/>
  <c r="AM434" s="1"/>
  <c r="Y62"/>
  <c r="AM62" s="1"/>
  <c r="Y84"/>
  <c r="AM84" s="1"/>
  <c r="Y161"/>
  <c r="AM161" s="1"/>
  <c r="Y22"/>
  <c r="AM22" s="1"/>
  <c r="Y12"/>
  <c r="AM12" s="1"/>
  <c r="Y370"/>
  <c r="AM370" s="1"/>
  <c r="Y458"/>
  <c r="AM458" s="1"/>
  <c r="Y580"/>
  <c r="AM580" s="1"/>
  <c r="Y534"/>
  <c r="AM534" s="1"/>
  <c r="Y13"/>
  <c r="AM13" s="1"/>
  <c r="Y76"/>
  <c r="AM76" s="1"/>
  <c r="Y341"/>
  <c r="AM341" s="1"/>
  <c r="Y165"/>
  <c r="AM165" s="1"/>
  <c r="Y83"/>
  <c r="AM83" s="1"/>
  <c r="Y563"/>
  <c r="AM563" s="1"/>
  <c r="Y173"/>
  <c r="AM173" s="1"/>
  <c r="Y348"/>
  <c r="AM348" s="1"/>
  <c r="Y644"/>
  <c r="AM644" s="1"/>
  <c r="Y259"/>
  <c r="AM259" s="1"/>
  <c r="Y89"/>
  <c r="AM89" s="1"/>
  <c r="Y328"/>
  <c r="AM328" s="1"/>
  <c r="Y501"/>
  <c r="AM501" s="1"/>
  <c r="Y599"/>
  <c r="AM599" s="1"/>
  <c r="Y339"/>
  <c r="AM339" s="1"/>
  <c r="Y469"/>
  <c r="AM469" s="1"/>
  <c r="Y218"/>
  <c r="AM218" s="1"/>
  <c r="Y282"/>
  <c r="AM282" s="1"/>
  <c r="Y351"/>
  <c r="AM351" s="1"/>
  <c r="Y202"/>
  <c r="AM202" s="1"/>
  <c r="Y666"/>
  <c r="AM666" s="1"/>
  <c r="Y200"/>
  <c r="AM200" s="1"/>
  <c r="Y522"/>
  <c r="AM522" s="1"/>
  <c r="Y661"/>
  <c r="AM661" s="1"/>
  <c r="Y475"/>
  <c r="AM475" s="1"/>
  <c r="Y375"/>
  <c r="AM375" s="1"/>
  <c r="Y36"/>
  <c r="AM36" s="1"/>
  <c r="Y15"/>
  <c r="AM15" s="1"/>
  <c r="Y297"/>
  <c r="AM297" s="1"/>
  <c r="Y310"/>
  <c r="AM310" s="1"/>
  <c r="Y159"/>
  <c r="AM159" s="1"/>
  <c r="Y415"/>
  <c r="AM415" s="1"/>
  <c r="Y353"/>
  <c r="AM353" s="1"/>
  <c r="Y510"/>
  <c r="AM510" s="1"/>
  <c r="Y400"/>
  <c r="AM400" s="1"/>
  <c r="Y587"/>
  <c r="AM587" s="1"/>
  <c r="Y134"/>
  <c r="AM134" s="1"/>
  <c r="Y140"/>
  <c r="AM140" s="1"/>
  <c r="Y322"/>
  <c r="AM322" s="1"/>
  <c r="Y25"/>
  <c r="AM25" s="1"/>
  <c r="Y529"/>
  <c r="AM529" s="1"/>
  <c r="Y641"/>
  <c r="AM641" s="1"/>
  <c r="Y624"/>
  <c r="AM624" s="1"/>
  <c r="Y538"/>
  <c r="AM538" s="1"/>
  <c r="Y387"/>
  <c r="AM387" s="1"/>
  <c r="Y311"/>
  <c r="AM311" s="1"/>
  <c r="Y20"/>
  <c r="AM20" s="1"/>
  <c r="Y128"/>
  <c r="AM128" s="1"/>
  <c r="Y376"/>
  <c r="AM376" s="1"/>
  <c r="Y110"/>
  <c r="AM110" s="1"/>
  <c r="Y321"/>
  <c r="AM321" s="1"/>
  <c r="Y316"/>
  <c r="AM316" s="1"/>
  <c r="Y485"/>
  <c r="AM485" s="1"/>
  <c r="Y502"/>
  <c r="AM502" s="1"/>
  <c r="Y296"/>
  <c r="AM296" s="1"/>
  <c r="Y423"/>
  <c r="AM423" s="1"/>
  <c r="Y403"/>
  <c r="AM403" s="1"/>
  <c r="Y145"/>
  <c r="AM145" s="1"/>
  <c r="Y46"/>
  <c r="AM46" s="1"/>
  <c r="Y372"/>
  <c r="AM372" s="1"/>
  <c r="Y16"/>
  <c r="AM16" s="1"/>
  <c r="Y302"/>
  <c r="AM302" s="1"/>
  <c r="Y332"/>
  <c r="AM332" s="1"/>
  <c r="Y424"/>
  <c r="AM424" s="1"/>
  <c r="Y204"/>
  <c r="AM204" s="1"/>
  <c r="Y520"/>
  <c r="AM520" s="1"/>
  <c r="Y102"/>
  <c r="AM102" s="1"/>
  <c r="Y411"/>
  <c r="AM411" s="1"/>
  <c r="Y34"/>
  <c r="AM34" s="1"/>
  <c r="Y223"/>
  <c r="AM223" s="1"/>
  <c r="Y56"/>
  <c r="AM56" s="1"/>
  <c r="Y123"/>
  <c r="AM123" s="1"/>
  <c r="Y592"/>
  <c r="AM592" s="1"/>
  <c r="Y632"/>
  <c r="AM632" s="1"/>
  <c r="Y483"/>
  <c r="AM483" s="1"/>
  <c r="Y465"/>
  <c r="AM465" s="1"/>
  <c r="Y224"/>
  <c r="AM224" s="1"/>
  <c r="Y43"/>
  <c r="AM43" s="1"/>
  <c r="Y113"/>
  <c r="AM113" s="1"/>
  <c r="Y378"/>
  <c r="AM378" s="1"/>
  <c r="Y512"/>
  <c r="AM512" s="1"/>
  <c r="Y136"/>
  <c r="AM136" s="1"/>
  <c r="Y334"/>
  <c r="AM334" s="1"/>
  <c r="Y228"/>
  <c r="AM228" s="1"/>
  <c r="Y29"/>
  <c r="AM29" s="1"/>
  <c r="Y391"/>
  <c r="AM391" s="1"/>
  <c r="Y158"/>
  <c r="AM158" s="1"/>
  <c r="Y235"/>
  <c r="AM235" s="1"/>
  <c r="Y250"/>
  <c r="AM250" s="1"/>
  <c r="Y289"/>
  <c r="AM289" s="1"/>
  <c r="Y425"/>
  <c r="AM425" s="1"/>
  <c r="Y523"/>
  <c r="AM523" s="1"/>
  <c r="Y246"/>
  <c r="AM246" s="1"/>
  <c r="Y105"/>
  <c r="AM105" s="1"/>
  <c r="Y525"/>
  <c r="AM525" s="1"/>
  <c r="Y486"/>
  <c r="AM486" s="1"/>
  <c r="Y568"/>
  <c r="AM568" s="1"/>
  <c r="Y333"/>
  <c r="AM333" s="1"/>
  <c r="Y179"/>
  <c r="AM179" s="1"/>
  <c r="Y564"/>
  <c r="AM564" s="1"/>
  <c r="Y651"/>
  <c r="AM651" s="1"/>
  <c r="Y617"/>
  <c r="AM617" s="1"/>
  <c r="Y615"/>
  <c r="AM615" s="1"/>
  <c r="Y484"/>
  <c r="AM484" s="1"/>
  <c r="Y194"/>
  <c r="AM194" s="1"/>
  <c r="Y380"/>
  <c r="AM380" s="1"/>
  <c r="Y540"/>
  <c r="AM540" s="1"/>
  <c r="Y640"/>
  <c r="AM640" s="1"/>
  <c r="Y588"/>
  <c r="AM588" s="1"/>
  <c r="Y619"/>
  <c r="AM619" s="1"/>
  <c r="Y127"/>
  <c r="AM127" s="1"/>
  <c r="Y24"/>
  <c r="AM24" s="1"/>
  <c r="Y193"/>
  <c r="AM193" s="1"/>
  <c r="Y284"/>
  <c r="AM284" s="1"/>
  <c r="Y519"/>
  <c r="AM519" s="1"/>
  <c r="Y358"/>
  <c r="AM358" s="1"/>
  <c r="Y388"/>
  <c r="AM388" s="1"/>
  <c r="Y132"/>
  <c r="AM132" s="1"/>
  <c r="Y419"/>
  <c r="AM419" s="1"/>
  <c r="Y180"/>
  <c r="AM180" s="1"/>
  <c r="Y342"/>
  <c r="AM342" s="1"/>
  <c r="Y634"/>
  <c r="AM634" s="1"/>
  <c r="Y392"/>
  <c r="AM392" s="1"/>
  <c r="Y473"/>
  <c r="AM473" s="1"/>
  <c r="Y516"/>
  <c r="AM516" s="1"/>
  <c r="Y313"/>
  <c r="AM313" s="1"/>
  <c r="Y177"/>
  <c r="AM177" s="1"/>
  <c r="Y532"/>
  <c r="AM532" s="1"/>
  <c r="Y431"/>
  <c r="AM431" s="1"/>
  <c r="Y495"/>
  <c r="AM495" s="1"/>
  <c r="Y605"/>
  <c r="AM605" s="1"/>
  <c r="Y54"/>
  <c r="AM54" s="1"/>
  <c r="Y616"/>
  <c r="AM616" s="1"/>
  <c r="Y275"/>
  <c r="AM275" s="1"/>
  <c r="Y48"/>
  <c r="AM48" s="1"/>
  <c r="Y260"/>
  <c r="AM260" s="1"/>
  <c r="Y513"/>
  <c r="AM513" s="1"/>
  <c r="Y395"/>
  <c r="AM395" s="1"/>
  <c r="Y285"/>
  <c r="AM285" s="1"/>
  <c r="Y117"/>
  <c r="AM117" s="1"/>
  <c r="Y479"/>
  <c r="AM479" s="1"/>
  <c r="Y598"/>
  <c r="AM598" s="1"/>
  <c r="Y550"/>
  <c r="AM550" s="1"/>
  <c r="Y137"/>
  <c r="AM137" s="1"/>
  <c r="Y8"/>
  <c r="AM8" s="1"/>
  <c r="Y51"/>
  <c r="AM51" s="1"/>
  <c r="Y508"/>
  <c r="AM508" s="1"/>
  <c r="Y449"/>
  <c r="AM449" s="1"/>
  <c r="Y545"/>
  <c r="AM545" s="1"/>
  <c r="Y274"/>
  <c r="AM274" s="1"/>
  <c r="Y555"/>
  <c r="AM555" s="1"/>
  <c r="Y591"/>
  <c r="AM591" s="1"/>
  <c r="Y295"/>
  <c r="AM295" s="1"/>
  <c r="Y446"/>
  <c r="AM446" s="1"/>
  <c r="Y61"/>
  <c r="AM61" s="1"/>
  <c r="Y94"/>
  <c r="AM94" s="1"/>
  <c r="Y188"/>
  <c r="AM188" s="1"/>
  <c r="Y303"/>
  <c r="AM303" s="1"/>
  <c r="Y125"/>
  <c r="AM125" s="1"/>
  <c r="Y429"/>
  <c r="AM429" s="1"/>
  <c r="Y633"/>
  <c r="AM633" s="1"/>
  <c r="Y66"/>
  <c r="AM66" s="1"/>
  <c r="Y631"/>
  <c r="AM631" s="1"/>
  <c r="Y414"/>
  <c r="AM414" s="1"/>
  <c r="Y28"/>
  <c r="AM28" s="1"/>
  <c r="Y345"/>
  <c r="AM345" s="1"/>
  <c r="Y543"/>
  <c r="AM543" s="1"/>
  <c r="Y320"/>
  <c r="AM320" s="1"/>
  <c r="Y314"/>
  <c r="AM314" s="1"/>
  <c r="Y410"/>
  <c r="AM410" s="1"/>
  <c r="Y504"/>
  <c r="AM504" s="1"/>
  <c r="Y187"/>
  <c r="AM187" s="1"/>
  <c r="Y428"/>
  <c r="AM428" s="1"/>
  <c r="Y583"/>
  <c r="AM583" s="1"/>
  <c r="Y73"/>
  <c r="AM73" s="1"/>
  <c r="Y114"/>
  <c r="AM114" s="1"/>
  <c r="Y547"/>
  <c r="AM547" s="1"/>
  <c r="Y453"/>
  <c r="AM453" s="1"/>
  <c r="Y548"/>
  <c r="AM548" s="1"/>
  <c r="Y629"/>
  <c r="AM629" s="1"/>
  <c r="Y17"/>
  <c r="AM17" s="1"/>
  <c r="Y436"/>
  <c r="AM436" s="1"/>
  <c r="Y459"/>
  <c r="AM459" s="1"/>
  <c r="Y602"/>
  <c r="AM602" s="1"/>
  <c r="Y281"/>
  <c r="AM281" s="1"/>
  <c r="Y75"/>
  <c r="AM75" s="1"/>
  <c r="Y662"/>
  <c r="AM662" s="1"/>
  <c r="Y594"/>
  <c r="AM594" s="1"/>
  <c r="Y595"/>
  <c r="AM595" s="1"/>
  <c r="Y570"/>
  <c r="AM570" s="1"/>
  <c r="Y31"/>
  <c r="AM31" s="1"/>
  <c r="Y500"/>
  <c r="AM500" s="1"/>
  <c r="Y40"/>
  <c r="AM40" s="1"/>
  <c r="Y18"/>
  <c r="AM18" s="1"/>
  <c r="Y253"/>
  <c r="AM253" s="1"/>
  <c r="Y515"/>
  <c r="AM515" s="1"/>
  <c r="Y622"/>
  <c r="AM622" s="1"/>
  <c r="Y490"/>
  <c r="AM490" s="1"/>
  <c r="Y432"/>
  <c r="AM432" s="1"/>
  <c r="Y404"/>
  <c r="AM404" s="1"/>
  <c r="Y524"/>
  <c r="AM524" s="1"/>
  <c r="Y44"/>
  <c r="AM44" s="1"/>
  <c r="Y247"/>
  <c r="AM247" s="1"/>
  <c r="Y249"/>
  <c r="AM249" s="1"/>
  <c r="Y85"/>
  <c r="AM85" s="1"/>
  <c r="Y585"/>
  <c r="AM585" s="1"/>
  <c r="Y454"/>
  <c r="AM454" s="1"/>
  <c r="Y560"/>
  <c r="AM560" s="1"/>
  <c r="Y536"/>
  <c r="AM536" s="1"/>
  <c r="Y638"/>
  <c r="AM638" s="1"/>
  <c r="Y239"/>
  <c r="AM239" s="1"/>
  <c r="Y49"/>
  <c r="AM49" s="1"/>
  <c r="Y37"/>
  <c r="AM37" s="1"/>
  <c r="Y533"/>
  <c r="AM533" s="1"/>
  <c r="Y607"/>
  <c r="AM607" s="1"/>
  <c r="Y635"/>
  <c r="AM635" s="1"/>
  <c r="Y258"/>
  <c r="AM258" s="1"/>
  <c r="Y461"/>
  <c r="AM461" s="1"/>
  <c r="Y466"/>
  <c r="AM466" s="1"/>
  <c r="Y477"/>
  <c r="AM477" s="1"/>
  <c r="Y155"/>
  <c r="AM155" s="1"/>
  <c r="Y198"/>
  <c r="AM198" s="1"/>
  <c r="Y354"/>
  <c r="AM354" s="1"/>
  <c r="Y270"/>
  <c r="AM270" s="1"/>
  <c r="Y60"/>
  <c r="AM60" s="1"/>
  <c r="Y399"/>
  <c r="AM399" s="1"/>
  <c r="Y304"/>
  <c r="AM304" s="1"/>
  <c r="Y57"/>
  <c r="AM57" s="1"/>
  <c r="Y170"/>
  <c r="AM170" s="1"/>
  <c r="Y549"/>
  <c r="AM549" s="1"/>
  <c r="Y647"/>
  <c r="AM647" s="1"/>
  <c r="Y521"/>
  <c r="AM521" s="1"/>
  <c r="Y456"/>
  <c r="AM456" s="1"/>
  <c r="Y389"/>
  <c r="AM389" s="1"/>
  <c r="Y590"/>
  <c r="AM590" s="1"/>
  <c r="Y488"/>
  <c r="AM488" s="1"/>
  <c r="Y201"/>
  <c r="AM201" s="1"/>
  <c r="Y578"/>
  <c r="AM578" s="1"/>
  <c r="Y261"/>
  <c r="AM261" s="1"/>
  <c r="Y383"/>
  <c r="AM383" s="1"/>
  <c r="Y272"/>
  <c r="AM272" s="1"/>
  <c r="Y273"/>
  <c r="AM273" s="1"/>
  <c r="Y130"/>
  <c r="AM130" s="1"/>
  <c r="Y19"/>
  <c r="AM19" s="1"/>
  <c r="Y653"/>
  <c r="AM653" s="1"/>
  <c r="Y69"/>
  <c r="AM69" s="1"/>
  <c r="Y628"/>
  <c r="AM628" s="1"/>
  <c r="Y276"/>
  <c r="AM276" s="1"/>
  <c r="Y174"/>
  <c r="AM174" s="1"/>
  <c r="Y153"/>
  <c r="AM153" s="1"/>
  <c r="Y226"/>
  <c r="AM226" s="1"/>
  <c r="Y90"/>
  <c r="AM90" s="1"/>
  <c r="Y150"/>
  <c r="AM150" s="1"/>
  <c r="Y413"/>
  <c r="AM413" s="1"/>
  <c r="Y169"/>
  <c r="AM169" s="1"/>
  <c r="Y298"/>
  <c r="AM298" s="1"/>
  <c r="Y659"/>
  <c r="AM659" s="1"/>
  <c r="Y45"/>
  <c r="AM45" s="1"/>
  <c r="Y59"/>
  <c r="AM59" s="1"/>
  <c r="Y287"/>
  <c r="AM287" s="1"/>
  <c r="Y648"/>
  <c r="AM648" s="1"/>
  <c r="Y147"/>
  <c r="AM147" s="1"/>
  <c r="Y325"/>
  <c r="AM325" s="1"/>
  <c r="Y26"/>
  <c r="AM26" s="1"/>
  <c r="Y493"/>
  <c r="AM493" s="1"/>
  <c r="Y77"/>
  <c r="AM77" s="1"/>
  <c r="Y606"/>
  <c r="AM606" s="1"/>
  <c r="Y97"/>
  <c r="AM97" s="1"/>
  <c r="Y98"/>
  <c r="AM98" s="1"/>
  <c r="Y642"/>
  <c r="AM642" s="1"/>
  <c r="Y101"/>
  <c r="AM101" s="1"/>
  <c r="Y269"/>
  <c r="AM269" s="1"/>
  <c r="Y103"/>
  <c r="AM103" s="1"/>
  <c r="Y385"/>
  <c r="AM385" s="1"/>
  <c r="Y558"/>
  <c r="AM558" s="1"/>
  <c r="Y655"/>
  <c r="AM655" s="1"/>
  <c r="Y430"/>
  <c r="AM430" s="1"/>
  <c r="Y601"/>
  <c r="AM601" s="1"/>
  <c r="Y579"/>
  <c r="AM579" s="1"/>
  <c r="Y621"/>
  <c r="AM621" s="1"/>
  <c r="Y573"/>
  <c r="AM573" s="1"/>
  <c r="Y365"/>
  <c r="AM365" s="1"/>
  <c r="Y242"/>
  <c r="AM242" s="1"/>
  <c r="Y552"/>
  <c r="AM552" s="1"/>
  <c r="Y517"/>
  <c r="AM517" s="1"/>
  <c r="Y472"/>
  <c r="AM472" s="1"/>
  <c r="Y664"/>
  <c r="AM664" s="1"/>
  <c r="Y586"/>
  <c r="AM586" s="1"/>
  <c r="Y293"/>
  <c r="AM293" s="1"/>
  <c r="Y151"/>
  <c r="AM151" s="1"/>
  <c r="Y172"/>
  <c r="AM172" s="1"/>
  <c r="Y266"/>
  <c r="AM266" s="1"/>
  <c r="Y323"/>
  <c r="AM323" s="1"/>
  <c r="Y381"/>
  <c r="AM381" s="1"/>
  <c r="Y144"/>
  <c r="AM144" s="1"/>
  <c r="Y163"/>
  <c r="AM163" s="1"/>
  <c r="Y494"/>
  <c r="AM494" s="1"/>
  <c r="Y68"/>
  <c r="AM68" s="1"/>
  <c r="Y112"/>
  <c r="AM112" s="1"/>
  <c r="Y468"/>
  <c r="AM468" s="1"/>
  <c r="Y401"/>
  <c r="AM401" s="1"/>
  <c r="Y96"/>
  <c r="AM96" s="1"/>
  <c r="Y584"/>
  <c r="AM584" s="1"/>
  <c r="Y329"/>
  <c r="AM329" s="1"/>
  <c r="Y364"/>
  <c r="AM364" s="1"/>
  <c r="Y507"/>
  <c r="AM507" s="1"/>
  <c r="Y390"/>
  <c r="AM390" s="1"/>
  <c r="Y294"/>
  <c r="AM294" s="1"/>
  <c r="Y417"/>
  <c r="AM417" s="1"/>
  <c r="Y181"/>
  <c r="AM181" s="1"/>
  <c r="Y30"/>
  <c r="AM30" s="1"/>
  <c r="Y208"/>
  <c r="AM208" s="1"/>
  <c r="Y39"/>
  <c r="AM39" s="1"/>
  <c r="Y32"/>
  <c r="AM32" s="1"/>
  <c r="Y363"/>
  <c r="AM363" s="1"/>
  <c r="Y41"/>
  <c r="AM41" s="1"/>
  <c r="Y674"/>
  <c r="AM674" s="1"/>
  <c r="Y14"/>
  <c r="AM14" s="1"/>
  <c r="Y618"/>
  <c r="AM618" s="1"/>
  <c r="Y625"/>
  <c r="AM625" s="1"/>
  <c r="Y279"/>
  <c r="AM279" s="1"/>
  <c r="Y244"/>
  <c r="AM244" s="1"/>
  <c r="Y374"/>
  <c r="AM374" s="1"/>
  <c r="Y23"/>
  <c r="AM23" s="1"/>
  <c r="Y210"/>
  <c r="AM210" s="1"/>
  <c r="Y350"/>
  <c r="AM350" s="1"/>
  <c r="Y471"/>
  <c r="AM471" s="1"/>
  <c r="Y366"/>
  <c r="AM366" s="1"/>
  <c r="Y35"/>
  <c r="AM35" s="1"/>
  <c r="Y52"/>
  <c r="AM52" s="1"/>
  <c r="Y630"/>
  <c r="AM630" s="1"/>
  <c r="Y142"/>
  <c r="AM142" s="1"/>
  <c r="Y203"/>
  <c r="AM203" s="1"/>
  <c r="Y255"/>
  <c r="AM255" s="1"/>
  <c r="Y569"/>
  <c r="AM569" s="1"/>
  <c r="Y263"/>
  <c r="AM263" s="1"/>
  <c r="Y129"/>
  <c r="AM129" s="1"/>
  <c r="Y133"/>
  <c r="AM133" s="1"/>
  <c r="Y670"/>
  <c r="AM670" s="1"/>
  <c r="Y309"/>
  <c r="AM309" s="1"/>
  <c r="Y576"/>
  <c r="AM576" s="1"/>
  <c r="Y74"/>
  <c r="AM74" s="1"/>
  <c r="Y511"/>
  <c r="AM511" s="1"/>
  <c r="Y386"/>
  <c r="AM386" s="1"/>
  <c r="Y672"/>
  <c r="AM672" s="1"/>
  <c r="Y663"/>
  <c r="AM663" s="1"/>
  <c r="Y346"/>
  <c r="AM346" s="1"/>
  <c r="Y611"/>
  <c r="AM611" s="1"/>
  <c r="Y340"/>
  <c r="AM340" s="1"/>
  <c r="Y444"/>
  <c r="AM444" s="1"/>
  <c r="Y656"/>
  <c r="AM656" s="1"/>
  <c r="Y265"/>
  <c r="AM265" s="1"/>
  <c r="Y396"/>
  <c r="AM396" s="1"/>
  <c r="Y526"/>
  <c r="AM526" s="1"/>
  <c r="Y164"/>
  <c r="AM164" s="1"/>
  <c r="Y206"/>
  <c r="AM206" s="1"/>
  <c r="Y556"/>
  <c r="AM556" s="1"/>
  <c r="Y192"/>
  <c r="AM192" s="1"/>
  <c r="Y278"/>
  <c r="AM278" s="1"/>
  <c r="Y146"/>
  <c r="AM146" s="1"/>
  <c r="Y438"/>
  <c r="AM438" s="1"/>
  <c r="Y439"/>
  <c r="AM439" s="1"/>
  <c r="Y667"/>
  <c r="AM667" s="1"/>
  <c r="Y394"/>
  <c r="AM394" s="1"/>
  <c r="Y675"/>
  <c r="AM675" s="1"/>
  <c r="Y240"/>
  <c r="AM240" s="1"/>
  <c r="Y604"/>
  <c r="AM604" s="1"/>
  <c r="Y118"/>
  <c r="AM118" s="1"/>
  <c r="Y559"/>
  <c r="AM559" s="1"/>
  <c r="Y95"/>
  <c r="AM95" s="1"/>
  <c r="Y613"/>
  <c r="AM613" s="1"/>
  <c r="Y4"/>
  <c r="AM4" s="1"/>
  <c r="Y135"/>
  <c r="AM135" s="1"/>
  <c r="Y356"/>
  <c r="AM356" s="1"/>
  <c r="Y213"/>
  <c r="AM213" s="1"/>
  <c r="Y355"/>
  <c r="AM355" s="1"/>
  <c r="Y108"/>
  <c r="AM108" s="1"/>
  <c r="Y219"/>
  <c r="AM219" s="1"/>
  <c r="Y245"/>
  <c r="AM245" s="1"/>
  <c r="Y535"/>
  <c r="AM535" s="1"/>
  <c r="Y416"/>
  <c r="AM416" s="1"/>
  <c r="Y544"/>
  <c r="AM544" s="1"/>
  <c r="Y575"/>
  <c r="AM575" s="1"/>
  <c r="Y308"/>
  <c r="AM308" s="1"/>
  <c r="Y384"/>
  <c r="AM384" s="1"/>
  <c r="Y669"/>
  <c r="AM669" s="1"/>
  <c r="Y109"/>
  <c r="AM109" s="1"/>
  <c r="Y207"/>
  <c r="AM207" s="1"/>
  <c r="Y373"/>
  <c r="AM373" s="1"/>
  <c r="Y600"/>
  <c r="AM600" s="1"/>
  <c r="Y251"/>
  <c r="AM251" s="1"/>
  <c r="Y427"/>
  <c r="AM427" s="1"/>
  <c r="Y397"/>
  <c r="AM397" s="1"/>
  <c r="Y577"/>
  <c r="AM577" s="1"/>
  <c r="Y467"/>
  <c r="AM467" s="1"/>
  <c r="Y609"/>
  <c r="AM609" s="1"/>
  <c r="Y138"/>
  <c r="AM138" s="1"/>
  <c r="Y227"/>
  <c r="AM227" s="1"/>
  <c r="Y80"/>
  <c r="AM80" s="1"/>
  <c r="Y160"/>
  <c r="AM160" s="1"/>
  <c r="Y126"/>
  <c r="AM126" s="1"/>
  <c r="Y362"/>
  <c r="AM362" s="1"/>
  <c r="Y171"/>
  <c r="AM171" s="1"/>
  <c r="Y658"/>
  <c r="AM658" s="1"/>
  <c r="Y422"/>
  <c r="AM422" s="1"/>
  <c r="Y406"/>
  <c r="AM406" s="1"/>
  <c r="Y408"/>
  <c r="AM408" s="1"/>
  <c r="Y131"/>
  <c r="AM131" s="1"/>
  <c r="Y7"/>
  <c r="AM7" s="1"/>
  <c r="Y497"/>
  <c r="AM497" s="1"/>
  <c r="Y6"/>
  <c r="AM6" s="1"/>
  <c r="Y572"/>
  <c r="AM572" s="1"/>
  <c r="Y183"/>
  <c r="AM183" s="1"/>
  <c r="Y377"/>
  <c r="AM377" s="1"/>
  <c r="Y541"/>
  <c r="AM541" s="1"/>
  <c r="Y371"/>
  <c r="AM371" s="1"/>
  <c r="Y665"/>
  <c r="AM665" s="1"/>
  <c r="Y336"/>
  <c r="AM336" s="1"/>
  <c r="Y623"/>
  <c r="AM623" s="1"/>
  <c r="Y215"/>
  <c r="AM215" s="1"/>
  <c r="Y361"/>
  <c r="AM361" s="1"/>
  <c r="Y214"/>
  <c r="AM214" s="1"/>
  <c r="Y331"/>
  <c r="AM331" s="1"/>
  <c r="Y58"/>
  <c r="AM58" s="1"/>
  <c r="Y359"/>
  <c r="AM359" s="1"/>
  <c r="Y509"/>
  <c r="AM509" s="1"/>
  <c r="Y352"/>
  <c r="AM352" s="1"/>
  <c r="Y106"/>
  <c r="AM106" s="1"/>
  <c r="Y286"/>
  <c r="AM286" s="1"/>
  <c r="Y492"/>
  <c r="AM492" s="1"/>
  <c r="Y121"/>
  <c r="AM121" s="1"/>
  <c r="Y442"/>
  <c r="AM442" s="1"/>
  <c r="Y337"/>
  <c r="AM337" s="1"/>
  <c r="Y211"/>
  <c r="AM211" s="1"/>
  <c r="Y557"/>
  <c r="AM557" s="1"/>
  <c r="Y91"/>
  <c r="AM91" s="1"/>
  <c r="Y474"/>
  <c r="AM474" s="1"/>
  <c r="Y100"/>
  <c r="AM100" s="1"/>
  <c r="Y645"/>
  <c r="AM645" s="1"/>
  <c r="Y637"/>
  <c r="AM637" s="1"/>
  <c r="Y574"/>
  <c r="AM574" s="1"/>
  <c r="Y480"/>
  <c r="AM480" s="1"/>
  <c r="Y271"/>
  <c r="AM271" s="1"/>
  <c r="Y614"/>
  <c r="AM614" s="1"/>
  <c r="Y184"/>
  <c r="AM184" s="1"/>
  <c r="X491"/>
  <c r="AL491" s="1"/>
  <c r="X78"/>
  <c r="AL78" s="1"/>
  <c r="X185"/>
  <c r="AL185" s="1"/>
  <c r="X462"/>
  <c r="AL462" s="1"/>
  <c r="X398"/>
  <c r="AL398" s="1"/>
  <c r="X327"/>
  <c r="AL327" s="1"/>
  <c r="X482"/>
  <c r="AL482" s="1"/>
  <c r="X402"/>
  <c r="AL402" s="1"/>
  <c r="X93"/>
  <c r="AL93" s="1"/>
  <c r="X305"/>
  <c r="AL305" s="1"/>
  <c r="X216"/>
  <c r="AL216" s="1"/>
  <c r="X167"/>
  <c r="AL167" s="1"/>
  <c r="X537"/>
  <c r="AL537" s="1"/>
  <c r="X643"/>
  <c r="AL643" s="1"/>
  <c r="X291"/>
  <c r="AL291" s="1"/>
  <c r="X55"/>
  <c r="AL55" s="1"/>
  <c r="X626"/>
  <c r="AL626" s="1"/>
  <c r="X668"/>
  <c r="AL668" s="1"/>
  <c r="X300"/>
  <c r="AL300" s="1"/>
  <c r="X301"/>
  <c r="AL301" s="1"/>
  <c r="X191"/>
  <c r="AL191" s="1"/>
  <c r="X349"/>
  <c r="AL349" s="1"/>
  <c r="X660"/>
  <c r="AL660" s="1"/>
  <c r="X221"/>
  <c r="AL221" s="1"/>
  <c r="X67"/>
  <c r="AL67" s="1"/>
  <c r="X530"/>
  <c r="AL530" s="1"/>
  <c r="X280"/>
  <c r="AL280" s="1"/>
  <c r="X343"/>
  <c r="AL343" s="1"/>
  <c r="X306"/>
  <c r="AL306" s="1"/>
  <c r="X196"/>
  <c r="AL196" s="1"/>
  <c r="X231"/>
  <c r="AL231" s="1"/>
  <c r="X470"/>
  <c r="AL470" s="1"/>
  <c r="X47"/>
  <c r="AL47" s="1"/>
  <c r="X234"/>
  <c r="AL234" s="1"/>
  <c r="X426"/>
  <c r="AL426" s="1"/>
  <c r="X357"/>
  <c r="AL357" s="1"/>
  <c r="X70"/>
  <c r="AL70" s="1"/>
  <c r="X441"/>
  <c r="AL441" s="1"/>
  <c r="X82"/>
  <c r="AL82" s="1"/>
  <c r="X620"/>
  <c r="AL620" s="1"/>
  <c r="X162"/>
  <c r="AL162" s="1"/>
  <c r="X217"/>
  <c r="AL217" s="1"/>
  <c r="X369"/>
  <c r="AL369" s="1"/>
  <c r="X186"/>
  <c r="AL186" s="1"/>
  <c r="X435"/>
  <c r="AL435" s="1"/>
  <c r="X87"/>
  <c r="AL87" s="1"/>
  <c r="X209"/>
  <c r="AL209" s="1"/>
  <c r="X267"/>
  <c r="AL267" s="1"/>
  <c r="X593"/>
  <c r="AL593" s="1"/>
  <c r="X565"/>
  <c r="AL565" s="1"/>
  <c r="X420"/>
  <c r="AL420" s="1"/>
  <c r="X450"/>
  <c r="AL450" s="1"/>
  <c r="X141"/>
  <c r="AL141" s="1"/>
  <c r="X673"/>
  <c r="AL673" s="1"/>
  <c r="X292"/>
  <c r="AL292" s="1"/>
  <c r="X168"/>
  <c r="AL168" s="1"/>
  <c r="X393"/>
  <c r="AL393" s="1"/>
  <c r="X86"/>
  <c r="AL86" s="1"/>
  <c r="X42"/>
  <c r="AL42" s="1"/>
  <c r="X21"/>
  <c r="AL21" s="1"/>
  <c r="X496"/>
  <c r="AL496" s="1"/>
  <c r="X64"/>
  <c r="AL64" s="1"/>
  <c r="X478"/>
  <c r="AL478" s="1"/>
  <c r="X124"/>
  <c r="AL124" s="1"/>
  <c r="X139"/>
  <c r="AL139" s="1"/>
  <c r="X562"/>
  <c r="AL562" s="1"/>
  <c r="X157"/>
  <c r="AL157" s="1"/>
  <c r="X489"/>
  <c r="AL489" s="1"/>
  <c r="X182"/>
  <c r="AL182" s="1"/>
  <c r="X481"/>
  <c r="AL481" s="1"/>
  <c r="X379"/>
  <c r="AL379" s="1"/>
  <c r="X232"/>
  <c r="AL232" s="1"/>
  <c r="X229"/>
  <c r="AL229" s="1"/>
  <c r="X455"/>
  <c r="AL455" s="1"/>
  <c r="X409"/>
  <c r="AL409" s="1"/>
  <c r="X627"/>
  <c r="AL627" s="1"/>
  <c r="X115"/>
  <c r="AL115" s="1"/>
  <c r="X476"/>
  <c r="AL476" s="1"/>
  <c r="X671"/>
  <c r="AL671" s="1"/>
  <c r="X119"/>
  <c r="AL119" s="1"/>
  <c r="X38"/>
  <c r="AL38" s="1"/>
  <c r="X65"/>
  <c r="AL65" s="1"/>
  <c r="X561"/>
  <c r="AL561" s="1"/>
  <c r="X237"/>
  <c r="AL237" s="1"/>
  <c r="X464"/>
  <c r="AL464" s="1"/>
  <c r="X421"/>
  <c r="AL421" s="1"/>
  <c r="X33"/>
  <c r="AL33" s="1"/>
  <c r="X5"/>
  <c r="AL5" s="1"/>
  <c r="X498"/>
  <c r="AL498" s="1"/>
  <c r="X451"/>
  <c r="AL451" s="1"/>
  <c r="X499"/>
  <c r="AL499" s="1"/>
  <c r="X154"/>
  <c r="AL154" s="1"/>
  <c r="X505"/>
  <c r="AL505" s="1"/>
  <c r="X612"/>
  <c r="AL612" s="1"/>
  <c r="X463"/>
  <c r="AL463" s="1"/>
  <c r="X433"/>
  <c r="AL433" s="1"/>
  <c r="X527"/>
  <c r="AL527" s="1"/>
  <c r="X256"/>
  <c r="AL256" s="1"/>
  <c r="X418"/>
  <c r="AL418" s="1"/>
  <c r="X597"/>
  <c r="AL597" s="1"/>
  <c r="X506"/>
  <c r="AL506" s="1"/>
  <c r="X610"/>
  <c r="AL610" s="1"/>
  <c r="X307"/>
  <c r="AL307" s="1"/>
  <c r="X63"/>
  <c r="AL63" s="1"/>
  <c r="X407"/>
  <c r="AL407" s="1"/>
  <c r="X608"/>
  <c r="AL608" s="1"/>
  <c r="X230"/>
  <c r="AL230" s="1"/>
  <c r="X212"/>
  <c r="AL212" s="1"/>
  <c r="X531"/>
  <c r="AL531" s="1"/>
  <c r="X360"/>
  <c r="AL360" s="1"/>
  <c r="X367"/>
  <c r="AL367" s="1"/>
  <c r="X72"/>
  <c r="AL72" s="1"/>
  <c r="X2"/>
  <c r="AL2" s="1"/>
  <c r="X50"/>
  <c r="AL50" s="1"/>
  <c r="X448"/>
  <c r="AL448" s="1"/>
  <c r="X241"/>
  <c r="AL241" s="1"/>
  <c r="X290"/>
  <c r="AL290" s="1"/>
  <c r="X318"/>
  <c r="AL318" s="1"/>
  <c r="X27"/>
  <c r="AL27" s="1"/>
  <c r="X447"/>
  <c r="AL447" s="1"/>
  <c r="X571"/>
  <c r="AL571" s="1"/>
  <c r="X581"/>
  <c r="AL581" s="1"/>
  <c r="X344"/>
  <c r="AL344" s="1"/>
  <c r="X104"/>
  <c r="AL104" s="1"/>
  <c r="X553"/>
  <c r="AL553" s="1"/>
  <c r="X382"/>
  <c r="AL382" s="1"/>
  <c r="X650"/>
  <c r="AL650" s="1"/>
  <c r="X156"/>
  <c r="AL156" s="1"/>
  <c r="X330"/>
  <c r="AL330" s="1"/>
  <c r="X457"/>
  <c r="AL457" s="1"/>
  <c r="X116"/>
  <c r="AL116" s="1"/>
  <c r="X554"/>
  <c r="AL554" s="1"/>
  <c r="X582"/>
  <c r="AL582" s="1"/>
  <c r="X71"/>
  <c r="AL71" s="1"/>
  <c r="X92"/>
  <c r="AL92" s="1"/>
  <c r="X324"/>
  <c r="AL324" s="1"/>
  <c r="X487"/>
  <c r="AL487" s="1"/>
  <c r="X190"/>
  <c r="AL190" s="1"/>
  <c r="X437"/>
  <c r="AL437" s="1"/>
  <c r="X238"/>
  <c r="AL238" s="1"/>
  <c r="X539"/>
  <c r="AL539" s="1"/>
  <c r="X283"/>
  <c r="AL283" s="1"/>
  <c r="X546"/>
  <c r="AL546" s="1"/>
  <c r="X646"/>
  <c r="AL646" s="1"/>
  <c r="X268"/>
  <c r="AL268" s="1"/>
  <c r="X654"/>
  <c r="AL654" s="1"/>
  <c r="X567"/>
  <c r="AL567" s="1"/>
  <c r="X166"/>
  <c r="AL166" s="1"/>
  <c r="X189"/>
  <c r="AL189" s="1"/>
  <c r="X319"/>
  <c r="AL319" s="1"/>
  <c r="X9"/>
  <c r="AL9" s="1"/>
  <c r="X225"/>
  <c r="AL225" s="1"/>
  <c r="X452"/>
  <c r="AL452" s="1"/>
  <c r="X636"/>
  <c r="AL636" s="1"/>
  <c r="X460"/>
  <c r="AL460" s="1"/>
  <c r="X335"/>
  <c r="AL335" s="1"/>
  <c r="X178"/>
  <c r="AL178" s="1"/>
  <c r="X652"/>
  <c r="AL652" s="1"/>
  <c r="X148"/>
  <c r="AL148" s="1"/>
  <c r="X639"/>
  <c r="AL639" s="1"/>
  <c r="X175"/>
  <c r="AL175" s="1"/>
  <c r="X317"/>
  <c r="AL317" s="1"/>
  <c r="X236"/>
  <c r="AL236" s="1"/>
  <c r="X79"/>
  <c r="AL79" s="1"/>
  <c r="X254"/>
  <c r="AL254" s="1"/>
  <c r="X288"/>
  <c r="AL288" s="1"/>
  <c r="X542"/>
  <c r="AL542" s="1"/>
  <c r="X503"/>
  <c r="AL503" s="1"/>
  <c r="X518"/>
  <c r="AL518" s="1"/>
  <c r="X252"/>
  <c r="AL252" s="1"/>
  <c r="X243"/>
  <c r="AL243" s="1"/>
  <c r="X566"/>
  <c r="AL566" s="1"/>
  <c r="X443"/>
  <c r="AL443" s="1"/>
  <c r="X222"/>
  <c r="AL222" s="1"/>
  <c r="X262"/>
  <c r="AL262" s="1"/>
  <c r="X107"/>
  <c r="AL107" s="1"/>
  <c r="X649"/>
  <c r="AL649" s="1"/>
  <c r="X152"/>
  <c r="AL152" s="1"/>
  <c r="X528"/>
  <c r="AL528" s="1"/>
  <c r="X338"/>
  <c r="AL338" s="1"/>
  <c r="X445"/>
  <c r="AL445" s="1"/>
  <c r="X248"/>
  <c r="AL248" s="1"/>
  <c r="X99"/>
  <c r="AL99" s="1"/>
  <c r="X149"/>
  <c r="AL149" s="1"/>
  <c r="X233"/>
  <c r="AL233" s="1"/>
  <c r="X220"/>
  <c r="AL220" s="1"/>
  <c r="X199"/>
  <c r="AL199" s="1"/>
  <c r="X412"/>
  <c r="AL412" s="1"/>
  <c r="X315"/>
  <c r="AL315" s="1"/>
  <c r="X205"/>
  <c r="AL205" s="1"/>
  <c r="X143"/>
  <c r="AL143" s="1"/>
  <c r="X596"/>
  <c r="AL596" s="1"/>
  <c r="X347"/>
  <c r="AL347" s="1"/>
  <c r="X3"/>
  <c r="AL3" s="1"/>
  <c r="X603"/>
  <c r="AL603" s="1"/>
  <c r="X88"/>
  <c r="AL88" s="1"/>
  <c r="X551"/>
  <c r="AL551" s="1"/>
  <c r="X405"/>
  <c r="AL405" s="1"/>
  <c r="X299"/>
  <c r="AL299" s="1"/>
  <c r="X176"/>
  <c r="AL176" s="1"/>
  <c r="X122"/>
  <c r="AL122" s="1"/>
  <c r="X81"/>
  <c r="AL81" s="1"/>
  <c r="X111"/>
  <c r="AL111" s="1"/>
  <c r="X277"/>
  <c r="AL277" s="1"/>
  <c r="X10"/>
  <c r="AL10" s="1"/>
  <c r="X11"/>
  <c r="AL11" s="1"/>
  <c r="X657"/>
  <c r="AL657" s="1"/>
  <c r="X195"/>
  <c r="AL195" s="1"/>
  <c r="X197"/>
  <c r="AL197" s="1"/>
  <c r="X514"/>
  <c r="AL514" s="1"/>
  <c r="X264"/>
  <c r="AL264" s="1"/>
  <c r="X312"/>
  <c r="AL312" s="1"/>
  <c r="X368"/>
  <c r="AL368" s="1"/>
  <c r="X257"/>
  <c r="AL257" s="1"/>
  <c r="X440"/>
  <c r="AL440" s="1"/>
  <c r="X53"/>
  <c r="AL53" s="1"/>
  <c r="X589"/>
  <c r="AL589" s="1"/>
  <c r="X120"/>
  <c r="AL120" s="1"/>
  <c r="X326"/>
  <c r="AL326" s="1"/>
  <c r="X434"/>
  <c r="AL434" s="1"/>
  <c r="X62"/>
  <c r="AL62" s="1"/>
  <c r="X84"/>
  <c r="AL84" s="1"/>
  <c r="X161"/>
  <c r="AL161" s="1"/>
  <c r="X22"/>
  <c r="AL22" s="1"/>
  <c r="X12"/>
  <c r="AL12" s="1"/>
  <c r="X370"/>
  <c r="AL370" s="1"/>
  <c r="X458"/>
  <c r="AL458" s="1"/>
  <c r="X580"/>
  <c r="AL580" s="1"/>
  <c r="X534"/>
  <c r="AL534" s="1"/>
  <c r="X13"/>
  <c r="AL13" s="1"/>
  <c r="X76"/>
  <c r="AL76" s="1"/>
  <c r="X341"/>
  <c r="AL341" s="1"/>
  <c r="X165"/>
  <c r="AL165" s="1"/>
  <c r="X83"/>
  <c r="AL83" s="1"/>
  <c r="X563"/>
  <c r="AL563" s="1"/>
  <c r="X173"/>
  <c r="AL173" s="1"/>
  <c r="X348"/>
  <c r="AL348" s="1"/>
  <c r="X644"/>
  <c r="AL644" s="1"/>
  <c r="X259"/>
  <c r="AL259" s="1"/>
  <c r="X89"/>
  <c r="AL89" s="1"/>
  <c r="X328"/>
  <c r="AL328" s="1"/>
  <c r="X501"/>
  <c r="AL501" s="1"/>
  <c r="X599"/>
  <c r="AL599" s="1"/>
  <c r="X339"/>
  <c r="AL339" s="1"/>
  <c r="X469"/>
  <c r="AL469" s="1"/>
  <c r="X218"/>
  <c r="AL218" s="1"/>
  <c r="X282"/>
  <c r="AL282" s="1"/>
  <c r="X351"/>
  <c r="AL351" s="1"/>
  <c r="X202"/>
  <c r="AL202" s="1"/>
  <c r="X666"/>
  <c r="AL666" s="1"/>
  <c r="X200"/>
  <c r="AL200" s="1"/>
  <c r="X522"/>
  <c r="AL522" s="1"/>
  <c r="X661"/>
  <c r="AL661" s="1"/>
  <c r="X475"/>
  <c r="AL475" s="1"/>
  <c r="X375"/>
  <c r="AL375" s="1"/>
  <c r="X36"/>
  <c r="AL36" s="1"/>
  <c r="X15"/>
  <c r="AL15" s="1"/>
  <c r="X297"/>
  <c r="AL297" s="1"/>
  <c r="X310"/>
  <c r="AL310" s="1"/>
  <c r="X159"/>
  <c r="AL159" s="1"/>
  <c r="X415"/>
  <c r="AL415" s="1"/>
  <c r="X353"/>
  <c r="AL353" s="1"/>
  <c r="X510"/>
  <c r="AL510" s="1"/>
  <c r="X400"/>
  <c r="AL400" s="1"/>
  <c r="X587"/>
  <c r="AL587" s="1"/>
  <c r="X134"/>
  <c r="AL134" s="1"/>
  <c r="X140"/>
  <c r="AL140" s="1"/>
  <c r="X322"/>
  <c r="AL322" s="1"/>
  <c r="X25"/>
  <c r="AL25" s="1"/>
  <c r="X529"/>
  <c r="AL529" s="1"/>
  <c r="X641"/>
  <c r="AL641" s="1"/>
  <c r="X624"/>
  <c r="AL624" s="1"/>
  <c r="X538"/>
  <c r="AL538" s="1"/>
  <c r="X387"/>
  <c r="AL387" s="1"/>
  <c r="X311"/>
  <c r="AL311" s="1"/>
  <c r="X20"/>
  <c r="AL20" s="1"/>
  <c r="X128"/>
  <c r="AL128" s="1"/>
  <c r="X376"/>
  <c r="AL376" s="1"/>
  <c r="X110"/>
  <c r="AL110" s="1"/>
  <c r="X321"/>
  <c r="AL321" s="1"/>
  <c r="X316"/>
  <c r="AL316" s="1"/>
  <c r="X485"/>
  <c r="AL485" s="1"/>
  <c r="X502"/>
  <c r="AL502" s="1"/>
  <c r="X296"/>
  <c r="AL296" s="1"/>
  <c r="X423"/>
  <c r="AL423" s="1"/>
  <c r="X403"/>
  <c r="AL403" s="1"/>
  <c r="X145"/>
  <c r="AL145" s="1"/>
  <c r="X46"/>
  <c r="AL46" s="1"/>
  <c r="X372"/>
  <c r="AL372" s="1"/>
  <c r="X16"/>
  <c r="AL16" s="1"/>
  <c r="X302"/>
  <c r="AL302" s="1"/>
  <c r="X332"/>
  <c r="AL332" s="1"/>
  <c r="X424"/>
  <c r="AL424" s="1"/>
  <c r="X204"/>
  <c r="AL204" s="1"/>
  <c r="X520"/>
  <c r="AL520" s="1"/>
  <c r="X102"/>
  <c r="AL102" s="1"/>
  <c r="X411"/>
  <c r="AL411" s="1"/>
  <c r="X34"/>
  <c r="AL34" s="1"/>
  <c r="X223"/>
  <c r="AL223" s="1"/>
  <c r="X56"/>
  <c r="AL56" s="1"/>
  <c r="X123"/>
  <c r="AL123" s="1"/>
  <c r="X592"/>
  <c r="AL592" s="1"/>
  <c r="X632"/>
  <c r="AL632" s="1"/>
  <c r="X483"/>
  <c r="AL483" s="1"/>
  <c r="X465"/>
  <c r="AL465" s="1"/>
  <c r="X224"/>
  <c r="AL224" s="1"/>
  <c r="X43"/>
  <c r="AL43" s="1"/>
  <c r="X113"/>
  <c r="AL113" s="1"/>
  <c r="X378"/>
  <c r="AL378" s="1"/>
  <c r="X512"/>
  <c r="AL512" s="1"/>
  <c r="X136"/>
  <c r="AL136" s="1"/>
  <c r="X334"/>
  <c r="AL334" s="1"/>
  <c r="X228"/>
  <c r="AL228" s="1"/>
  <c r="X29"/>
  <c r="AL29" s="1"/>
  <c r="X391"/>
  <c r="AL391" s="1"/>
  <c r="X158"/>
  <c r="AL158" s="1"/>
  <c r="X235"/>
  <c r="AL235" s="1"/>
  <c r="X250"/>
  <c r="AL250" s="1"/>
  <c r="X289"/>
  <c r="AL289" s="1"/>
  <c r="X425"/>
  <c r="AL425" s="1"/>
  <c r="X523"/>
  <c r="AL523" s="1"/>
  <c r="X246"/>
  <c r="AL246" s="1"/>
  <c r="X105"/>
  <c r="AL105" s="1"/>
  <c r="X525"/>
  <c r="AL525" s="1"/>
  <c r="X486"/>
  <c r="AL486" s="1"/>
  <c r="X568"/>
  <c r="AL568" s="1"/>
  <c r="X333"/>
  <c r="AL333" s="1"/>
  <c r="X179"/>
  <c r="AL179" s="1"/>
  <c r="X564"/>
  <c r="AL564" s="1"/>
  <c r="X651"/>
  <c r="AL651" s="1"/>
  <c r="X617"/>
  <c r="AL617" s="1"/>
  <c r="X615"/>
  <c r="AL615" s="1"/>
  <c r="X484"/>
  <c r="AL484" s="1"/>
  <c r="X194"/>
  <c r="AL194" s="1"/>
  <c r="X380"/>
  <c r="AL380" s="1"/>
  <c r="X540"/>
  <c r="AL540" s="1"/>
  <c r="X640"/>
  <c r="AL640" s="1"/>
  <c r="X588"/>
  <c r="AL588" s="1"/>
  <c r="X619"/>
  <c r="AL619" s="1"/>
  <c r="X127"/>
  <c r="AL127" s="1"/>
  <c r="X24"/>
  <c r="AL24" s="1"/>
  <c r="X193"/>
  <c r="AL193" s="1"/>
  <c r="X284"/>
  <c r="AL284" s="1"/>
  <c r="X519"/>
  <c r="AL519" s="1"/>
  <c r="X358"/>
  <c r="AL358" s="1"/>
  <c r="X388"/>
  <c r="AL388" s="1"/>
  <c r="X132"/>
  <c r="AL132" s="1"/>
  <c r="X419"/>
  <c r="AL419" s="1"/>
  <c r="X180"/>
  <c r="AL180" s="1"/>
  <c r="X342"/>
  <c r="AL342" s="1"/>
  <c r="X634"/>
  <c r="AL634" s="1"/>
  <c r="X392"/>
  <c r="AL392" s="1"/>
  <c r="X473"/>
  <c r="AL473" s="1"/>
  <c r="X516"/>
  <c r="AL516" s="1"/>
  <c r="X313"/>
  <c r="AL313" s="1"/>
  <c r="X177"/>
  <c r="AL177" s="1"/>
  <c r="X532"/>
  <c r="AL532" s="1"/>
  <c r="X431"/>
  <c r="AL431" s="1"/>
  <c r="X495"/>
  <c r="AL495" s="1"/>
  <c r="X605"/>
  <c r="AL605" s="1"/>
  <c r="X54"/>
  <c r="AL54" s="1"/>
  <c r="X616"/>
  <c r="AL616" s="1"/>
  <c r="X275"/>
  <c r="AL275" s="1"/>
  <c r="X48"/>
  <c r="AL48" s="1"/>
  <c r="X260"/>
  <c r="AL260" s="1"/>
  <c r="X513"/>
  <c r="AL513" s="1"/>
  <c r="X395"/>
  <c r="AL395" s="1"/>
  <c r="X285"/>
  <c r="AL285" s="1"/>
  <c r="X117"/>
  <c r="AL117" s="1"/>
  <c r="X479"/>
  <c r="AL479" s="1"/>
  <c r="X598"/>
  <c r="AL598" s="1"/>
  <c r="X550"/>
  <c r="AL550" s="1"/>
  <c r="X137"/>
  <c r="AL137" s="1"/>
  <c r="X8"/>
  <c r="AL8" s="1"/>
  <c r="X51"/>
  <c r="AL51" s="1"/>
  <c r="X508"/>
  <c r="AL508" s="1"/>
  <c r="X449"/>
  <c r="AL449" s="1"/>
  <c r="X545"/>
  <c r="AL545" s="1"/>
  <c r="X274"/>
  <c r="AL274" s="1"/>
  <c r="X555"/>
  <c r="AL555" s="1"/>
  <c r="X591"/>
  <c r="AL591" s="1"/>
  <c r="X295"/>
  <c r="AL295" s="1"/>
  <c r="X446"/>
  <c r="AL446" s="1"/>
  <c r="X61"/>
  <c r="AL61" s="1"/>
  <c r="X94"/>
  <c r="AL94" s="1"/>
  <c r="X188"/>
  <c r="AL188" s="1"/>
  <c r="X303"/>
  <c r="AL303" s="1"/>
  <c r="X125"/>
  <c r="AL125" s="1"/>
  <c r="X429"/>
  <c r="AL429" s="1"/>
  <c r="X633"/>
  <c r="AL633" s="1"/>
  <c r="X66"/>
  <c r="AL66" s="1"/>
  <c r="X631"/>
  <c r="AL631" s="1"/>
  <c r="X414"/>
  <c r="AL414" s="1"/>
  <c r="X28"/>
  <c r="AL28" s="1"/>
  <c r="X345"/>
  <c r="AL345" s="1"/>
  <c r="X543"/>
  <c r="AL543" s="1"/>
  <c r="X320"/>
  <c r="AL320" s="1"/>
  <c r="X314"/>
  <c r="AL314" s="1"/>
  <c r="X410"/>
  <c r="AL410" s="1"/>
  <c r="X504"/>
  <c r="AL504" s="1"/>
  <c r="X187"/>
  <c r="AL187" s="1"/>
  <c r="X428"/>
  <c r="AL428" s="1"/>
  <c r="X583"/>
  <c r="AL583" s="1"/>
  <c r="X73"/>
  <c r="AL73" s="1"/>
  <c r="X114"/>
  <c r="AL114" s="1"/>
  <c r="X547"/>
  <c r="AL547" s="1"/>
  <c r="X453"/>
  <c r="AL453" s="1"/>
  <c r="X548"/>
  <c r="AL548" s="1"/>
  <c r="X629"/>
  <c r="AL629" s="1"/>
  <c r="X17"/>
  <c r="AL17" s="1"/>
  <c r="X436"/>
  <c r="AL436" s="1"/>
  <c r="X459"/>
  <c r="AL459" s="1"/>
  <c r="X602"/>
  <c r="AL602" s="1"/>
  <c r="X281"/>
  <c r="AL281" s="1"/>
  <c r="X75"/>
  <c r="AL75" s="1"/>
  <c r="X662"/>
  <c r="AL662" s="1"/>
  <c r="X594"/>
  <c r="AL594" s="1"/>
  <c r="X595"/>
  <c r="AL595" s="1"/>
  <c r="X570"/>
  <c r="AL570" s="1"/>
  <c r="X31"/>
  <c r="AL31" s="1"/>
  <c r="X500"/>
  <c r="AL500" s="1"/>
  <c r="X40"/>
  <c r="AL40" s="1"/>
  <c r="X18"/>
  <c r="AL18" s="1"/>
  <c r="X253"/>
  <c r="AL253" s="1"/>
  <c r="X515"/>
  <c r="AL515" s="1"/>
  <c r="X622"/>
  <c r="AL622" s="1"/>
  <c r="X490"/>
  <c r="AL490" s="1"/>
  <c r="X432"/>
  <c r="AL432" s="1"/>
  <c r="X404"/>
  <c r="AL404" s="1"/>
  <c r="X524"/>
  <c r="AL524" s="1"/>
  <c r="X44"/>
  <c r="AL44" s="1"/>
  <c r="X247"/>
  <c r="AL247" s="1"/>
  <c r="X249"/>
  <c r="AL249" s="1"/>
  <c r="X85"/>
  <c r="AL85" s="1"/>
  <c r="X585"/>
  <c r="AL585" s="1"/>
  <c r="X454"/>
  <c r="AL454" s="1"/>
  <c r="X560"/>
  <c r="AL560" s="1"/>
  <c r="X536"/>
  <c r="AL536" s="1"/>
  <c r="X638"/>
  <c r="AL638" s="1"/>
  <c r="X239"/>
  <c r="AL239" s="1"/>
  <c r="X49"/>
  <c r="AL49" s="1"/>
  <c r="X37"/>
  <c r="AL37" s="1"/>
  <c r="X533"/>
  <c r="AL533" s="1"/>
  <c r="X607"/>
  <c r="AL607" s="1"/>
  <c r="X635"/>
  <c r="AL635" s="1"/>
  <c r="X258"/>
  <c r="AL258" s="1"/>
  <c r="X461"/>
  <c r="AL461" s="1"/>
  <c r="X466"/>
  <c r="AL466" s="1"/>
  <c r="X477"/>
  <c r="AL477" s="1"/>
  <c r="X155"/>
  <c r="AL155" s="1"/>
  <c r="X198"/>
  <c r="AL198" s="1"/>
  <c r="X354"/>
  <c r="AL354" s="1"/>
  <c r="X270"/>
  <c r="AL270" s="1"/>
  <c r="X60"/>
  <c r="AL60" s="1"/>
  <c r="X399"/>
  <c r="AL399" s="1"/>
  <c r="X304"/>
  <c r="AL304" s="1"/>
  <c r="X57"/>
  <c r="AL57" s="1"/>
  <c r="X170"/>
  <c r="AL170" s="1"/>
  <c r="X549"/>
  <c r="AL549" s="1"/>
  <c r="X647"/>
  <c r="AL647" s="1"/>
  <c r="X521"/>
  <c r="AL521" s="1"/>
  <c r="X456"/>
  <c r="AL456" s="1"/>
  <c r="X389"/>
  <c r="AL389" s="1"/>
  <c r="X590"/>
  <c r="AL590" s="1"/>
  <c r="X488"/>
  <c r="AL488" s="1"/>
  <c r="X201"/>
  <c r="AL201" s="1"/>
  <c r="X578"/>
  <c r="AL578" s="1"/>
  <c r="X261"/>
  <c r="AL261" s="1"/>
  <c r="X383"/>
  <c r="AL383" s="1"/>
  <c r="X272"/>
  <c r="AL272" s="1"/>
  <c r="X273"/>
  <c r="AL273" s="1"/>
  <c r="X130"/>
  <c r="AL130" s="1"/>
  <c r="X19"/>
  <c r="AL19" s="1"/>
  <c r="X653"/>
  <c r="AL653" s="1"/>
  <c r="X69"/>
  <c r="AL69" s="1"/>
  <c r="X628"/>
  <c r="AL628" s="1"/>
  <c r="X276"/>
  <c r="AL276" s="1"/>
  <c r="X174"/>
  <c r="AL174" s="1"/>
  <c r="X153"/>
  <c r="AL153" s="1"/>
  <c r="X226"/>
  <c r="AL226" s="1"/>
  <c r="X90"/>
  <c r="AL90" s="1"/>
  <c r="X150"/>
  <c r="AL150" s="1"/>
  <c r="X413"/>
  <c r="AL413" s="1"/>
  <c r="X169"/>
  <c r="AL169" s="1"/>
  <c r="X298"/>
  <c r="AL298" s="1"/>
  <c r="X659"/>
  <c r="AL659" s="1"/>
  <c r="X45"/>
  <c r="AL45" s="1"/>
  <c r="X59"/>
  <c r="AL59" s="1"/>
  <c r="X287"/>
  <c r="AL287" s="1"/>
  <c r="X648"/>
  <c r="AL648" s="1"/>
  <c r="X147"/>
  <c r="AL147" s="1"/>
  <c r="X325"/>
  <c r="AL325" s="1"/>
  <c r="X26"/>
  <c r="AL26" s="1"/>
  <c r="X493"/>
  <c r="AL493" s="1"/>
  <c r="X77"/>
  <c r="AL77" s="1"/>
  <c r="X606"/>
  <c r="AL606" s="1"/>
  <c r="X97"/>
  <c r="AL97" s="1"/>
  <c r="X98"/>
  <c r="AL98" s="1"/>
  <c r="X642"/>
  <c r="AL642" s="1"/>
  <c r="X101"/>
  <c r="AL101" s="1"/>
  <c r="X269"/>
  <c r="AL269" s="1"/>
  <c r="X103"/>
  <c r="AL103" s="1"/>
  <c r="X385"/>
  <c r="AL385" s="1"/>
  <c r="X558"/>
  <c r="AL558" s="1"/>
  <c r="X655"/>
  <c r="AL655" s="1"/>
  <c r="X430"/>
  <c r="AL430" s="1"/>
  <c r="X601"/>
  <c r="AL601" s="1"/>
  <c r="X579"/>
  <c r="AL579" s="1"/>
  <c r="X621"/>
  <c r="AL621" s="1"/>
  <c r="X573"/>
  <c r="AL573" s="1"/>
  <c r="X365"/>
  <c r="AL365" s="1"/>
  <c r="X242"/>
  <c r="AL242" s="1"/>
  <c r="X552"/>
  <c r="AL552" s="1"/>
  <c r="X517"/>
  <c r="AL517" s="1"/>
  <c r="X472"/>
  <c r="AL472" s="1"/>
  <c r="X664"/>
  <c r="AL664" s="1"/>
  <c r="X586"/>
  <c r="AL586" s="1"/>
  <c r="X293"/>
  <c r="AL293" s="1"/>
  <c r="X151"/>
  <c r="AL151" s="1"/>
  <c r="X172"/>
  <c r="AL172" s="1"/>
  <c r="X266"/>
  <c r="AL266" s="1"/>
  <c r="X323"/>
  <c r="AL323" s="1"/>
  <c r="X381"/>
  <c r="AL381" s="1"/>
  <c r="X144"/>
  <c r="AL144" s="1"/>
  <c r="X163"/>
  <c r="AL163" s="1"/>
  <c r="X494"/>
  <c r="AL494" s="1"/>
  <c r="X68"/>
  <c r="AL68" s="1"/>
  <c r="X112"/>
  <c r="AL112" s="1"/>
  <c r="X468"/>
  <c r="AL468" s="1"/>
  <c r="X401"/>
  <c r="AL401" s="1"/>
  <c r="X96"/>
  <c r="AL96" s="1"/>
  <c r="X584"/>
  <c r="AL584" s="1"/>
  <c r="X329"/>
  <c r="AL329" s="1"/>
  <c r="X364"/>
  <c r="AL364" s="1"/>
  <c r="X507"/>
  <c r="AL507" s="1"/>
  <c r="X390"/>
  <c r="AL390" s="1"/>
  <c r="X294"/>
  <c r="AL294" s="1"/>
  <c r="X417"/>
  <c r="AL417" s="1"/>
  <c r="X181"/>
  <c r="AL181" s="1"/>
  <c r="X30"/>
  <c r="AL30" s="1"/>
  <c r="X208"/>
  <c r="AL208" s="1"/>
  <c r="X39"/>
  <c r="AL39" s="1"/>
  <c r="X32"/>
  <c r="AL32" s="1"/>
  <c r="X363"/>
  <c r="AL363" s="1"/>
  <c r="X41"/>
  <c r="AL41" s="1"/>
  <c r="X674"/>
  <c r="AL674" s="1"/>
  <c r="X14"/>
  <c r="AL14" s="1"/>
  <c r="X618"/>
  <c r="AL618" s="1"/>
  <c r="X625"/>
  <c r="AL625" s="1"/>
  <c r="X279"/>
  <c r="AL279" s="1"/>
  <c r="X244"/>
  <c r="AL244" s="1"/>
  <c r="X374"/>
  <c r="AL374" s="1"/>
  <c r="X23"/>
  <c r="AL23" s="1"/>
  <c r="X210"/>
  <c r="AL210" s="1"/>
  <c r="X350"/>
  <c r="AL350" s="1"/>
  <c r="X471"/>
  <c r="AL471" s="1"/>
  <c r="X366"/>
  <c r="AL366" s="1"/>
  <c r="X35"/>
  <c r="AL35" s="1"/>
  <c r="X52"/>
  <c r="AL52" s="1"/>
  <c r="X630"/>
  <c r="AL630" s="1"/>
  <c r="X142"/>
  <c r="AL142" s="1"/>
  <c r="X203"/>
  <c r="AL203" s="1"/>
  <c r="X255"/>
  <c r="AL255" s="1"/>
  <c r="X569"/>
  <c r="AL569" s="1"/>
  <c r="X263"/>
  <c r="AL263" s="1"/>
  <c r="X129"/>
  <c r="AL129" s="1"/>
  <c r="X133"/>
  <c r="AL133" s="1"/>
  <c r="X670"/>
  <c r="AL670" s="1"/>
  <c r="X309"/>
  <c r="AL309" s="1"/>
  <c r="X576"/>
  <c r="AL576" s="1"/>
  <c r="X74"/>
  <c r="AL74" s="1"/>
  <c r="X511"/>
  <c r="AL511" s="1"/>
  <c r="X386"/>
  <c r="AL386" s="1"/>
  <c r="X672"/>
  <c r="AL672" s="1"/>
  <c r="X663"/>
  <c r="AL663" s="1"/>
  <c r="X346"/>
  <c r="AL346" s="1"/>
  <c r="X611"/>
  <c r="AL611" s="1"/>
  <c r="X340"/>
  <c r="AL340" s="1"/>
  <c r="X444"/>
  <c r="AL444" s="1"/>
  <c r="X656"/>
  <c r="AL656" s="1"/>
  <c r="X265"/>
  <c r="AL265" s="1"/>
  <c r="X396"/>
  <c r="AL396" s="1"/>
  <c r="X526"/>
  <c r="AL526" s="1"/>
  <c r="X164"/>
  <c r="AL164" s="1"/>
  <c r="X206"/>
  <c r="AL206" s="1"/>
  <c r="X556"/>
  <c r="AL556" s="1"/>
  <c r="X192"/>
  <c r="AL192" s="1"/>
  <c r="X278"/>
  <c r="AL278" s="1"/>
  <c r="X146"/>
  <c r="AL146" s="1"/>
  <c r="X438"/>
  <c r="AL438" s="1"/>
  <c r="X439"/>
  <c r="AL439" s="1"/>
  <c r="X667"/>
  <c r="AL667" s="1"/>
  <c r="X394"/>
  <c r="AL394" s="1"/>
  <c r="X675"/>
  <c r="AL675" s="1"/>
  <c r="X240"/>
  <c r="AL240" s="1"/>
  <c r="X604"/>
  <c r="AL604" s="1"/>
  <c r="X118"/>
  <c r="AL118" s="1"/>
  <c r="X559"/>
  <c r="AL559" s="1"/>
  <c r="X95"/>
  <c r="AL95" s="1"/>
  <c r="X613"/>
  <c r="AL613" s="1"/>
  <c r="X4"/>
  <c r="AL4" s="1"/>
  <c r="X135"/>
  <c r="AL135" s="1"/>
  <c r="X356"/>
  <c r="AL356" s="1"/>
  <c r="X213"/>
  <c r="AL213" s="1"/>
  <c r="X355"/>
  <c r="AL355" s="1"/>
  <c r="X108"/>
  <c r="AL108" s="1"/>
  <c r="X219"/>
  <c r="AL219" s="1"/>
  <c r="X245"/>
  <c r="AL245" s="1"/>
  <c r="X535"/>
  <c r="AL535" s="1"/>
  <c r="X416"/>
  <c r="AL416" s="1"/>
  <c r="X544"/>
  <c r="AL544" s="1"/>
  <c r="X575"/>
  <c r="AL575" s="1"/>
  <c r="X308"/>
  <c r="AL308" s="1"/>
  <c r="X384"/>
  <c r="AL384" s="1"/>
  <c r="X669"/>
  <c r="AL669" s="1"/>
  <c r="X109"/>
  <c r="AL109" s="1"/>
  <c r="X207"/>
  <c r="AL207" s="1"/>
  <c r="X373"/>
  <c r="AL373" s="1"/>
  <c r="X600"/>
  <c r="AL600" s="1"/>
  <c r="X251"/>
  <c r="AL251" s="1"/>
  <c r="X427"/>
  <c r="AL427" s="1"/>
  <c r="X397"/>
  <c r="AL397" s="1"/>
  <c r="X577"/>
  <c r="AL577" s="1"/>
  <c r="X467"/>
  <c r="AL467" s="1"/>
  <c r="X609"/>
  <c r="AL609" s="1"/>
  <c r="X138"/>
  <c r="AL138" s="1"/>
  <c r="X227"/>
  <c r="AL227" s="1"/>
  <c r="X80"/>
  <c r="AL80" s="1"/>
  <c r="X160"/>
  <c r="AL160" s="1"/>
  <c r="X126"/>
  <c r="AL126" s="1"/>
  <c r="X362"/>
  <c r="AL362" s="1"/>
  <c r="X171"/>
  <c r="AL171" s="1"/>
  <c r="X658"/>
  <c r="AL658" s="1"/>
  <c r="X422"/>
  <c r="AL422" s="1"/>
  <c r="X406"/>
  <c r="AL406" s="1"/>
  <c r="X408"/>
  <c r="AL408" s="1"/>
  <c r="X131"/>
  <c r="AL131" s="1"/>
  <c r="X7"/>
  <c r="AL7" s="1"/>
  <c r="X497"/>
  <c r="AL497" s="1"/>
  <c r="X6"/>
  <c r="AL6" s="1"/>
  <c r="X572"/>
  <c r="AL572" s="1"/>
  <c r="X183"/>
  <c r="AL183" s="1"/>
  <c r="X377"/>
  <c r="AL377" s="1"/>
  <c r="X541"/>
  <c r="AL541" s="1"/>
  <c r="X371"/>
  <c r="AL371" s="1"/>
  <c r="X665"/>
  <c r="AL665" s="1"/>
  <c r="X336"/>
  <c r="AL336" s="1"/>
  <c r="X623"/>
  <c r="AL623" s="1"/>
  <c r="X215"/>
  <c r="AL215" s="1"/>
  <c r="X361"/>
  <c r="AL361" s="1"/>
  <c r="X214"/>
  <c r="AL214" s="1"/>
  <c r="X331"/>
  <c r="AL331" s="1"/>
  <c r="X58"/>
  <c r="AL58" s="1"/>
  <c r="X359"/>
  <c r="AL359" s="1"/>
  <c r="X509"/>
  <c r="AL509" s="1"/>
  <c r="X352"/>
  <c r="AL352" s="1"/>
  <c r="X106"/>
  <c r="AL106" s="1"/>
  <c r="X286"/>
  <c r="AL286" s="1"/>
  <c r="X492"/>
  <c r="AL492" s="1"/>
  <c r="X121"/>
  <c r="AL121" s="1"/>
  <c r="X442"/>
  <c r="AL442" s="1"/>
  <c r="X337"/>
  <c r="AL337" s="1"/>
  <c r="X211"/>
  <c r="AL211" s="1"/>
  <c r="X557"/>
  <c r="AL557" s="1"/>
  <c r="X91"/>
  <c r="AL91" s="1"/>
  <c r="X474"/>
  <c r="AL474" s="1"/>
  <c r="X100"/>
  <c r="AL100" s="1"/>
  <c r="X645"/>
  <c r="AL645" s="1"/>
  <c r="X637"/>
  <c r="AL637" s="1"/>
  <c r="X574"/>
  <c r="AL574" s="1"/>
  <c r="X480"/>
  <c r="AL480" s="1"/>
  <c r="X271"/>
  <c r="AL271" s="1"/>
  <c r="X614"/>
  <c r="AL614" s="1"/>
  <c r="W491"/>
  <c r="AK491" s="1"/>
  <c r="W78"/>
  <c r="AK78" s="1"/>
  <c r="W185"/>
  <c r="AK185" s="1"/>
  <c r="W462"/>
  <c r="AK462" s="1"/>
  <c r="W398"/>
  <c r="AK398" s="1"/>
  <c r="W327"/>
  <c r="AK327" s="1"/>
  <c r="W482"/>
  <c r="AK482" s="1"/>
  <c r="W402"/>
  <c r="AK402" s="1"/>
  <c r="W93"/>
  <c r="AK93" s="1"/>
  <c r="W305"/>
  <c r="AK305" s="1"/>
  <c r="W216"/>
  <c r="AK216" s="1"/>
  <c r="W167"/>
  <c r="AK167" s="1"/>
  <c r="W537"/>
  <c r="AK537" s="1"/>
  <c r="W643"/>
  <c r="AK643" s="1"/>
  <c r="W291"/>
  <c r="AK291" s="1"/>
  <c r="W55"/>
  <c r="AK55" s="1"/>
  <c r="W626"/>
  <c r="AK626" s="1"/>
  <c r="W668"/>
  <c r="AK668" s="1"/>
  <c r="W300"/>
  <c r="AK300" s="1"/>
  <c r="W301"/>
  <c r="AK301" s="1"/>
  <c r="W191"/>
  <c r="AK191" s="1"/>
  <c r="W349"/>
  <c r="AK349" s="1"/>
  <c r="W660"/>
  <c r="AK660" s="1"/>
  <c r="W221"/>
  <c r="AK221" s="1"/>
  <c r="W67"/>
  <c r="AK67" s="1"/>
  <c r="W530"/>
  <c r="AK530" s="1"/>
  <c r="W280"/>
  <c r="AK280" s="1"/>
  <c r="W343"/>
  <c r="AK343" s="1"/>
  <c r="W306"/>
  <c r="AK306" s="1"/>
  <c r="W196"/>
  <c r="AK196" s="1"/>
  <c r="W231"/>
  <c r="AK231" s="1"/>
  <c r="W470"/>
  <c r="AK470" s="1"/>
  <c r="W47"/>
  <c r="AK47" s="1"/>
  <c r="W234"/>
  <c r="AK234" s="1"/>
  <c r="W426"/>
  <c r="AK426" s="1"/>
  <c r="W357"/>
  <c r="AK357" s="1"/>
  <c r="W70"/>
  <c r="AK70" s="1"/>
  <c r="W441"/>
  <c r="AK441" s="1"/>
  <c r="W82"/>
  <c r="AK82" s="1"/>
  <c r="W620"/>
  <c r="AK620" s="1"/>
  <c r="W162"/>
  <c r="AK162" s="1"/>
  <c r="W217"/>
  <c r="AK217" s="1"/>
  <c r="W369"/>
  <c r="AK369" s="1"/>
  <c r="W186"/>
  <c r="AK186" s="1"/>
  <c r="W435"/>
  <c r="AK435" s="1"/>
  <c r="W87"/>
  <c r="AK87" s="1"/>
  <c r="W209"/>
  <c r="AK209" s="1"/>
  <c r="W267"/>
  <c r="AK267" s="1"/>
  <c r="W593"/>
  <c r="AK593" s="1"/>
  <c r="W565"/>
  <c r="AK565" s="1"/>
  <c r="W420"/>
  <c r="AK420" s="1"/>
  <c r="W450"/>
  <c r="AK450" s="1"/>
  <c r="W141"/>
  <c r="AK141" s="1"/>
  <c r="W673"/>
  <c r="AK673" s="1"/>
  <c r="W292"/>
  <c r="AK292" s="1"/>
  <c r="W168"/>
  <c r="AK168" s="1"/>
  <c r="W393"/>
  <c r="AK393" s="1"/>
  <c r="W86"/>
  <c r="AK86" s="1"/>
  <c r="W42"/>
  <c r="AK42" s="1"/>
  <c r="W21"/>
  <c r="AK21" s="1"/>
  <c r="W496"/>
  <c r="AK496" s="1"/>
  <c r="W64"/>
  <c r="AK64" s="1"/>
  <c r="W478"/>
  <c r="AK478" s="1"/>
  <c r="W124"/>
  <c r="AK124" s="1"/>
  <c r="W139"/>
  <c r="AK139" s="1"/>
  <c r="W562"/>
  <c r="AK562" s="1"/>
  <c r="W157"/>
  <c r="AK157" s="1"/>
  <c r="W489"/>
  <c r="AK489" s="1"/>
  <c r="W182"/>
  <c r="AK182" s="1"/>
  <c r="W481"/>
  <c r="AK481" s="1"/>
  <c r="W379"/>
  <c r="AK379" s="1"/>
  <c r="W232"/>
  <c r="AK232" s="1"/>
  <c r="W229"/>
  <c r="AK229" s="1"/>
  <c r="W455"/>
  <c r="AK455" s="1"/>
  <c r="W409"/>
  <c r="AK409" s="1"/>
  <c r="W627"/>
  <c r="AK627" s="1"/>
  <c r="W115"/>
  <c r="AK115" s="1"/>
  <c r="W476"/>
  <c r="AK476" s="1"/>
  <c r="W671"/>
  <c r="AK671" s="1"/>
  <c r="W119"/>
  <c r="AK119" s="1"/>
  <c r="W38"/>
  <c r="AK38" s="1"/>
  <c r="W65"/>
  <c r="AK65" s="1"/>
  <c r="W561"/>
  <c r="AK561" s="1"/>
  <c r="W237"/>
  <c r="AK237" s="1"/>
  <c r="W464"/>
  <c r="AK464" s="1"/>
  <c r="W421"/>
  <c r="AK421" s="1"/>
  <c r="W33"/>
  <c r="AK33" s="1"/>
  <c r="W5"/>
  <c r="AK5" s="1"/>
  <c r="W498"/>
  <c r="AK498" s="1"/>
  <c r="W451"/>
  <c r="AK451" s="1"/>
  <c r="W499"/>
  <c r="AK499" s="1"/>
  <c r="W154"/>
  <c r="AK154" s="1"/>
  <c r="W505"/>
  <c r="AK505" s="1"/>
  <c r="W612"/>
  <c r="AK612" s="1"/>
  <c r="W463"/>
  <c r="AK463" s="1"/>
  <c r="W433"/>
  <c r="AK433" s="1"/>
  <c r="W527"/>
  <c r="AK527" s="1"/>
  <c r="W256"/>
  <c r="AK256" s="1"/>
  <c r="W418"/>
  <c r="AK418" s="1"/>
  <c r="W597"/>
  <c r="AK597" s="1"/>
  <c r="W506"/>
  <c r="AK506" s="1"/>
  <c r="W610"/>
  <c r="AK610" s="1"/>
  <c r="W307"/>
  <c r="AK307" s="1"/>
  <c r="W63"/>
  <c r="AK63" s="1"/>
  <c r="W407"/>
  <c r="AK407" s="1"/>
  <c r="W608"/>
  <c r="AK608" s="1"/>
  <c r="W230"/>
  <c r="AK230" s="1"/>
  <c r="W212"/>
  <c r="AK212" s="1"/>
  <c r="W531"/>
  <c r="AK531" s="1"/>
  <c r="W360"/>
  <c r="AK360" s="1"/>
  <c r="W367"/>
  <c r="AK367" s="1"/>
  <c r="W72"/>
  <c r="AK72" s="1"/>
  <c r="W2"/>
  <c r="AK2" s="1"/>
  <c r="W50"/>
  <c r="AK50" s="1"/>
  <c r="W448"/>
  <c r="AK448" s="1"/>
  <c r="W241"/>
  <c r="AK241" s="1"/>
  <c r="W290"/>
  <c r="AK290" s="1"/>
  <c r="W318"/>
  <c r="AK318" s="1"/>
  <c r="W27"/>
  <c r="AK27" s="1"/>
  <c r="W447"/>
  <c r="AK447" s="1"/>
  <c r="W571"/>
  <c r="AK571" s="1"/>
  <c r="W581"/>
  <c r="AK581" s="1"/>
  <c r="W344"/>
  <c r="AK344" s="1"/>
  <c r="W104"/>
  <c r="AK104" s="1"/>
  <c r="W553"/>
  <c r="AK553" s="1"/>
  <c r="W382"/>
  <c r="AK382" s="1"/>
  <c r="W650"/>
  <c r="AK650" s="1"/>
  <c r="W156"/>
  <c r="AK156" s="1"/>
  <c r="W330"/>
  <c r="AK330" s="1"/>
  <c r="W457"/>
  <c r="AK457" s="1"/>
  <c r="W116"/>
  <c r="AK116" s="1"/>
  <c r="W554"/>
  <c r="AK554" s="1"/>
  <c r="W582"/>
  <c r="AK582" s="1"/>
  <c r="W71"/>
  <c r="AK71" s="1"/>
  <c r="W92"/>
  <c r="AK92" s="1"/>
  <c r="W324"/>
  <c r="AK324" s="1"/>
  <c r="W487"/>
  <c r="AK487" s="1"/>
  <c r="W190"/>
  <c r="AK190" s="1"/>
  <c r="W437"/>
  <c r="AK437" s="1"/>
  <c r="W238"/>
  <c r="AK238" s="1"/>
  <c r="W539"/>
  <c r="AK539" s="1"/>
  <c r="W283"/>
  <c r="AK283" s="1"/>
  <c r="W546"/>
  <c r="AK546" s="1"/>
  <c r="W646"/>
  <c r="AK646" s="1"/>
  <c r="W268"/>
  <c r="AK268" s="1"/>
  <c r="W654"/>
  <c r="AK654" s="1"/>
  <c r="W567"/>
  <c r="AK567" s="1"/>
  <c r="W166"/>
  <c r="AK166" s="1"/>
  <c r="W189"/>
  <c r="AK189" s="1"/>
  <c r="W319"/>
  <c r="AK319" s="1"/>
  <c r="W9"/>
  <c r="AK9" s="1"/>
  <c r="W225"/>
  <c r="AK225" s="1"/>
  <c r="W452"/>
  <c r="AK452" s="1"/>
  <c r="W636"/>
  <c r="AK636" s="1"/>
  <c r="W460"/>
  <c r="AK460" s="1"/>
  <c r="W335"/>
  <c r="AK335" s="1"/>
  <c r="W178"/>
  <c r="AK178" s="1"/>
  <c r="W652"/>
  <c r="AK652" s="1"/>
  <c r="W148"/>
  <c r="AK148" s="1"/>
  <c r="W639"/>
  <c r="AK639" s="1"/>
  <c r="W175"/>
  <c r="AK175" s="1"/>
  <c r="W317"/>
  <c r="AK317" s="1"/>
  <c r="W236"/>
  <c r="AK236" s="1"/>
  <c r="W79"/>
  <c r="AK79" s="1"/>
  <c r="W254"/>
  <c r="AK254" s="1"/>
  <c r="W288"/>
  <c r="AK288" s="1"/>
  <c r="W542"/>
  <c r="AK542" s="1"/>
  <c r="W503"/>
  <c r="AK503" s="1"/>
  <c r="W518"/>
  <c r="AK518" s="1"/>
  <c r="W252"/>
  <c r="AK252" s="1"/>
  <c r="W243"/>
  <c r="AK243" s="1"/>
  <c r="W566"/>
  <c r="AK566" s="1"/>
  <c r="W443"/>
  <c r="AK443" s="1"/>
  <c r="W222"/>
  <c r="AK222" s="1"/>
  <c r="W262"/>
  <c r="AK262" s="1"/>
  <c r="W107"/>
  <c r="AK107" s="1"/>
  <c r="W649"/>
  <c r="AK649" s="1"/>
  <c r="W152"/>
  <c r="AK152" s="1"/>
  <c r="W528"/>
  <c r="AK528" s="1"/>
  <c r="W338"/>
  <c r="AK338" s="1"/>
  <c r="W445"/>
  <c r="AK445" s="1"/>
  <c r="W248"/>
  <c r="AK248" s="1"/>
  <c r="W99"/>
  <c r="AK99" s="1"/>
  <c r="W149"/>
  <c r="AK149" s="1"/>
  <c r="W233"/>
  <c r="AK233" s="1"/>
  <c r="W220"/>
  <c r="AK220" s="1"/>
  <c r="W199"/>
  <c r="AK199" s="1"/>
  <c r="W412"/>
  <c r="AK412" s="1"/>
  <c r="W315"/>
  <c r="AK315" s="1"/>
  <c r="W205"/>
  <c r="AK205" s="1"/>
  <c r="W143"/>
  <c r="AK143" s="1"/>
  <c r="W596"/>
  <c r="AK596" s="1"/>
  <c r="W347"/>
  <c r="AK347" s="1"/>
  <c r="W3"/>
  <c r="AK3" s="1"/>
  <c r="W603"/>
  <c r="AK603" s="1"/>
  <c r="W88"/>
  <c r="AK88" s="1"/>
  <c r="W551"/>
  <c r="AK551" s="1"/>
  <c r="W405"/>
  <c r="AK405" s="1"/>
  <c r="W299"/>
  <c r="AK299" s="1"/>
  <c r="W176"/>
  <c r="AK176" s="1"/>
  <c r="W122"/>
  <c r="AK122" s="1"/>
  <c r="W81"/>
  <c r="AK81" s="1"/>
  <c r="W111"/>
  <c r="AK111" s="1"/>
  <c r="W277"/>
  <c r="AK277" s="1"/>
  <c r="W10"/>
  <c r="AK10" s="1"/>
  <c r="W11"/>
  <c r="AK11" s="1"/>
  <c r="W657"/>
  <c r="AK657" s="1"/>
  <c r="W195"/>
  <c r="AK195" s="1"/>
  <c r="W197"/>
  <c r="AK197" s="1"/>
  <c r="W514"/>
  <c r="AK514" s="1"/>
  <c r="W264"/>
  <c r="AK264" s="1"/>
  <c r="W312"/>
  <c r="AK312" s="1"/>
  <c r="W368"/>
  <c r="AK368" s="1"/>
  <c r="W257"/>
  <c r="AK257" s="1"/>
  <c r="W440"/>
  <c r="AK440" s="1"/>
  <c r="W53"/>
  <c r="AK53" s="1"/>
  <c r="W589"/>
  <c r="AK589" s="1"/>
  <c r="W120"/>
  <c r="AK120" s="1"/>
  <c r="W326"/>
  <c r="AK326" s="1"/>
  <c r="W434"/>
  <c r="AK434" s="1"/>
  <c r="W62"/>
  <c r="AK62" s="1"/>
  <c r="W84"/>
  <c r="AK84" s="1"/>
  <c r="W161"/>
  <c r="AK161" s="1"/>
  <c r="W22"/>
  <c r="AK22" s="1"/>
  <c r="W12"/>
  <c r="AK12" s="1"/>
  <c r="W370"/>
  <c r="AK370" s="1"/>
  <c r="W458"/>
  <c r="AK458" s="1"/>
  <c r="W580"/>
  <c r="AK580" s="1"/>
  <c r="W534"/>
  <c r="AK534" s="1"/>
  <c r="W13"/>
  <c r="AK13" s="1"/>
  <c r="W76"/>
  <c r="AK76" s="1"/>
  <c r="W341"/>
  <c r="AK341" s="1"/>
  <c r="W165"/>
  <c r="AK165" s="1"/>
  <c r="W83"/>
  <c r="AK83" s="1"/>
  <c r="W563"/>
  <c r="AK563" s="1"/>
  <c r="W173"/>
  <c r="AK173" s="1"/>
  <c r="W348"/>
  <c r="AK348" s="1"/>
  <c r="W644"/>
  <c r="AK644" s="1"/>
  <c r="W259"/>
  <c r="AK259" s="1"/>
  <c r="W89"/>
  <c r="AK89" s="1"/>
  <c r="W328"/>
  <c r="AK328" s="1"/>
  <c r="W501"/>
  <c r="AK501" s="1"/>
  <c r="W599"/>
  <c r="AK599" s="1"/>
  <c r="W339"/>
  <c r="AK339" s="1"/>
  <c r="W469"/>
  <c r="AK469" s="1"/>
  <c r="W218"/>
  <c r="AK218" s="1"/>
  <c r="W282"/>
  <c r="AK282" s="1"/>
  <c r="W351"/>
  <c r="AK351" s="1"/>
  <c r="W202"/>
  <c r="AK202" s="1"/>
  <c r="W666"/>
  <c r="AK666" s="1"/>
  <c r="W200"/>
  <c r="AK200" s="1"/>
  <c r="W522"/>
  <c r="AK522" s="1"/>
  <c r="W661"/>
  <c r="AK661" s="1"/>
  <c r="W475"/>
  <c r="AK475" s="1"/>
  <c r="W375"/>
  <c r="AK375" s="1"/>
  <c r="W36"/>
  <c r="AK36" s="1"/>
  <c r="W15"/>
  <c r="AK15" s="1"/>
  <c r="W297"/>
  <c r="AK297" s="1"/>
  <c r="W310"/>
  <c r="AK310" s="1"/>
  <c r="W159"/>
  <c r="AK159" s="1"/>
  <c r="W415"/>
  <c r="AK415" s="1"/>
  <c r="W353"/>
  <c r="AK353" s="1"/>
  <c r="W510"/>
  <c r="AK510" s="1"/>
  <c r="W400"/>
  <c r="AK400" s="1"/>
  <c r="W587"/>
  <c r="AK587" s="1"/>
  <c r="W134"/>
  <c r="AK134" s="1"/>
  <c r="W140"/>
  <c r="AK140" s="1"/>
  <c r="W322"/>
  <c r="AK322" s="1"/>
  <c r="W25"/>
  <c r="AK25" s="1"/>
  <c r="W529"/>
  <c r="AK529" s="1"/>
  <c r="W641"/>
  <c r="AK641" s="1"/>
  <c r="W624"/>
  <c r="AK624" s="1"/>
  <c r="W538"/>
  <c r="AK538" s="1"/>
  <c r="W387"/>
  <c r="AK387" s="1"/>
  <c r="W311"/>
  <c r="AK311" s="1"/>
  <c r="W20"/>
  <c r="AK20" s="1"/>
  <c r="W128"/>
  <c r="AK128" s="1"/>
  <c r="W376"/>
  <c r="AK376" s="1"/>
  <c r="W110"/>
  <c r="AK110" s="1"/>
  <c r="W321"/>
  <c r="AK321" s="1"/>
  <c r="W316"/>
  <c r="AK316" s="1"/>
  <c r="W485"/>
  <c r="AK485" s="1"/>
  <c r="W502"/>
  <c r="AK502" s="1"/>
  <c r="W296"/>
  <c r="AK296" s="1"/>
  <c r="W423"/>
  <c r="AK423" s="1"/>
  <c r="W403"/>
  <c r="AK403" s="1"/>
  <c r="W145"/>
  <c r="AK145" s="1"/>
  <c r="W46"/>
  <c r="AK46" s="1"/>
  <c r="W372"/>
  <c r="AK372" s="1"/>
  <c r="W16"/>
  <c r="AK16" s="1"/>
  <c r="W302"/>
  <c r="AK302" s="1"/>
  <c r="W332"/>
  <c r="AK332" s="1"/>
  <c r="W424"/>
  <c r="AK424" s="1"/>
  <c r="W204"/>
  <c r="AK204" s="1"/>
  <c r="W520"/>
  <c r="AK520" s="1"/>
  <c r="W102"/>
  <c r="AK102" s="1"/>
  <c r="W411"/>
  <c r="AK411" s="1"/>
  <c r="W34"/>
  <c r="AK34" s="1"/>
  <c r="W223"/>
  <c r="AK223" s="1"/>
  <c r="W56"/>
  <c r="AK56" s="1"/>
  <c r="W123"/>
  <c r="AK123" s="1"/>
  <c r="W592"/>
  <c r="AK592" s="1"/>
  <c r="W632"/>
  <c r="AK632" s="1"/>
  <c r="W483"/>
  <c r="AK483" s="1"/>
  <c r="W465"/>
  <c r="AK465" s="1"/>
  <c r="W224"/>
  <c r="AK224" s="1"/>
  <c r="W43"/>
  <c r="AK43" s="1"/>
  <c r="W113"/>
  <c r="AK113" s="1"/>
  <c r="W378"/>
  <c r="AK378" s="1"/>
  <c r="W512"/>
  <c r="AK512" s="1"/>
  <c r="W136"/>
  <c r="AK136" s="1"/>
  <c r="W334"/>
  <c r="AK334" s="1"/>
  <c r="W228"/>
  <c r="AK228" s="1"/>
  <c r="W29"/>
  <c r="AK29" s="1"/>
  <c r="W391"/>
  <c r="AK391" s="1"/>
  <c r="W158"/>
  <c r="AK158" s="1"/>
  <c r="W235"/>
  <c r="AK235" s="1"/>
  <c r="W250"/>
  <c r="AK250" s="1"/>
  <c r="W289"/>
  <c r="AK289" s="1"/>
  <c r="W425"/>
  <c r="AK425" s="1"/>
  <c r="W523"/>
  <c r="AK523" s="1"/>
  <c r="W246"/>
  <c r="AK246" s="1"/>
  <c r="W105"/>
  <c r="AK105" s="1"/>
  <c r="W525"/>
  <c r="AK525" s="1"/>
  <c r="W486"/>
  <c r="AK486" s="1"/>
  <c r="W568"/>
  <c r="AK568" s="1"/>
  <c r="W333"/>
  <c r="AK333" s="1"/>
  <c r="W179"/>
  <c r="AK179" s="1"/>
  <c r="W564"/>
  <c r="AK564" s="1"/>
  <c r="W651"/>
  <c r="AK651" s="1"/>
  <c r="W617"/>
  <c r="AK617" s="1"/>
  <c r="W615"/>
  <c r="AK615" s="1"/>
  <c r="W484"/>
  <c r="AK484" s="1"/>
  <c r="W194"/>
  <c r="AK194" s="1"/>
  <c r="W380"/>
  <c r="AK380" s="1"/>
  <c r="W540"/>
  <c r="AK540" s="1"/>
  <c r="W640"/>
  <c r="AK640" s="1"/>
  <c r="W588"/>
  <c r="AK588" s="1"/>
  <c r="W619"/>
  <c r="AK619" s="1"/>
  <c r="W127"/>
  <c r="AK127" s="1"/>
  <c r="W24"/>
  <c r="AK24" s="1"/>
  <c r="W193"/>
  <c r="AK193" s="1"/>
  <c r="W284"/>
  <c r="AK284" s="1"/>
  <c r="W519"/>
  <c r="AK519" s="1"/>
  <c r="W358"/>
  <c r="AK358" s="1"/>
  <c r="W388"/>
  <c r="AK388" s="1"/>
  <c r="W132"/>
  <c r="AK132" s="1"/>
  <c r="W419"/>
  <c r="AK419" s="1"/>
  <c r="W180"/>
  <c r="AK180" s="1"/>
  <c r="W342"/>
  <c r="AK342" s="1"/>
  <c r="W634"/>
  <c r="AK634" s="1"/>
  <c r="W392"/>
  <c r="AK392" s="1"/>
  <c r="W473"/>
  <c r="AK473" s="1"/>
  <c r="W516"/>
  <c r="AK516" s="1"/>
  <c r="W313"/>
  <c r="AK313" s="1"/>
  <c r="W177"/>
  <c r="AK177" s="1"/>
  <c r="W532"/>
  <c r="AK532" s="1"/>
  <c r="W431"/>
  <c r="AK431" s="1"/>
  <c r="W495"/>
  <c r="AK495" s="1"/>
  <c r="W605"/>
  <c r="AK605" s="1"/>
  <c r="W54"/>
  <c r="AK54" s="1"/>
  <c r="W616"/>
  <c r="AK616" s="1"/>
  <c r="W275"/>
  <c r="AK275" s="1"/>
  <c r="W48"/>
  <c r="AK48" s="1"/>
  <c r="W260"/>
  <c r="AK260" s="1"/>
  <c r="W513"/>
  <c r="AK513" s="1"/>
  <c r="W395"/>
  <c r="AK395" s="1"/>
  <c r="W285"/>
  <c r="AK285" s="1"/>
  <c r="W117"/>
  <c r="AK117" s="1"/>
  <c r="W479"/>
  <c r="AK479" s="1"/>
  <c r="W598"/>
  <c r="AK598" s="1"/>
  <c r="W550"/>
  <c r="AK550" s="1"/>
  <c r="W137"/>
  <c r="AK137" s="1"/>
  <c r="W8"/>
  <c r="AK8" s="1"/>
  <c r="W51"/>
  <c r="AK51" s="1"/>
  <c r="W508"/>
  <c r="AK508" s="1"/>
  <c r="W449"/>
  <c r="AK449" s="1"/>
  <c r="W545"/>
  <c r="AK545" s="1"/>
  <c r="W274"/>
  <c r="AK274" s="1"/>
  <c r="W555"/>
  <c r="AK555" s="1"/>
  <c r="W591"/>
  <c r="AK591" s="1"/>
  <c r="W295"/>
  <c r="AK295" s="1"/>
  <c r="W446"/>
  <c r="AK446" s="1"/>
  <c r="W61"/>
  <c r="AK61" s="1"/>
  <c r="W94"/>
  <c r="AK94" s="1"/>
  <c r="W188"/>
  <c r="AK188" s="1"/>
  <c r="W303"/>
  <c r="AK303" s="1"/>
  <c r="W125"/>
  <c r="AK125" s="1"/>
  <c r="W429"/>
  <c r="AK429" s="1"/>
  <c r="W633"/>
  <c r="AK633" s="1"/>
  <c r="W66"/>
  <c r="AK66" s="1"/>
  <c r="W631"/>
  <c r="AK631" s="1"/>
  <c r="W414"/>
  <c r="AK414" s="1"/>
  <c r="W28"/>
  <c r="AK28" s="1"/>
  <c r="W345"/>
  <c r="AK345" s="1"/>
  <c r="W543"/>
  <c r="AK543" s="1"/>
  <c r="W320"/>
  <c r="AK320" s="1"/>
  <c r="W314"/>
  <c r="AK314" s="1"/>
  <c r="W410"/>
  <c r="AK410" s="1"/>
  <c r="W504"/>
  <c r="AK504" s="1"/>
  <c r="W187"/>
  <c r="AK187" s="1"/>
  <c r="W428"/>
  <c r="AK428" s="1"/>
  <c r="W583"/>
  <c r="AK583" s="1"/>
  <c r="W73"/>
  <c r="AK73" s="1"/>
  <c r="W114"/>
  <c r="AK114" s="1"/>
  <c r="W547"/>
  <c r="AK547" s="1"/>
  <c r="W453"/>
  <c r="AK453" s="1"/>
  <c r="W548"/>
  <c r="AK548" s="1"/>
  <c r="W629"/>
  <c r="AK629" s="1"/>
  <c r="W17"/>
  <c r="AK17" s="1"/>
  <c r="W436"/>
  <c r="AK436" s="1"/>
  <c r="W459"/>
  <c r="AK459" s="1"/>
  <c r="W602"/>
  <c r="AK602" s="1"/>
  <c r="W281"/>
  <c r="AK281" s="1"/>
  <c r="W75"/>
  <c r="AK75" s="1"/>
  <c r="W662"/>
  <c r="AK662" s="1"/>
  <c r="W594"/>
  <c r="AK594" s="1"/>
  <c r="W595"/>
  <c r="AK595" s="1"/>
  <c r="W570"/>
  <c r="AK570" s="1"/>
  <c r="W31"/>
  <c r="AK31" s="1"/>
  <c r="W500"/>
  <c r="AK500" s="1"/>
  <c r="W40"/>
  <c r="AK40" s="1"/>
  <c r="W18"/>
  <c r="AK18" s="1"/>
  <c r="W253"/>
  <c r="AK253" s="1"/>
  <c r="W515"/>
  <c r="AK515" s="1"/>
  <c r="W622"/>
  <c r="AK622" s="1"/>
  <c r="W490"/>
  <c r="AK490" s="1"/>
  <c r="W432"/>
  <c r="AK432" s="1"/>
  <c r="W404"/>
  <c r="AK404" s="1"/>
  <c r="W524"/>
  <c r="AK524" s="1"/>
  <c r="W44"/>
  <c r="AK44" s="1"/>
  <c r="W247"/>
  <c r="AK247" s="1"/>
  <c r="W249"/>
  <c r="AK249" s="1"/>
  <c r="W85"/>
  <c r="AK85" s="1"/>
  <c r="W585"/>
  <c r="AK585" s="1"/>
  <c r="W454"/>
  <c r="AK454" s="1"/>
  <c r="W560"/>
  <c r="AK560" s="1"/>
  <c r="W536"/>
  <c r="AK536" s="1"/>
  <c r="W638"/>
  <c r="AK638" s="1"/>
  <c r="W239"/>
  <c r="AK239" s="1"/>
  <c r="W49"/>
  <c r="AK49" s="1"/>
  <c r="W37"/>
  <c r="AK37" s="1"/>
  <c r="W533"/>
  <c r="AK533" s="1"/>
  <c r="W607"/>
  <c r="AK607" s="1"/>
  <c r="W635"/>
  <c r="AK635" s="1"/>
  <c r="W258"/>
  <c r="AK258" s="1"/>
  <c r="W461"/>
  <c r="AK461" s="1"/>
  <c r="W466"/>
  <c r="AK466" s="1"/>
  <c r="W477"/>
  <c r="AK477" s="1"/>
  <c r="W155"/>
  <c r="AK155" s="1"/>
  <c r="W198"/>
  <c r="AK198" s="1"/>
  <c r="W354"/>
  <c r="AK354" s="1"/>
  <c r="W270"/>
  <c r="AK270" s="1"/>
  <c r="W60"/>
  <c r="AK60" s="1"/>
  <c r="W399"/>
  <c r="AK399" s="1"/>
  <c r="W304"/>
  <c r="AK304" s="1"/>
  <c r="W57"/>
  <c r="AK57" s="1"/>
  <c r="W170"/>
  <c r="AK170" s="1"/>
  <c r="W549"/>
  <c r="AK549" s="1"/>
  <c r="W647"/>
  <c r="AK647" s="1"/>
  <c r="W521"/>
  <c r="AK521" s="1"/>
  <c r="W456"/>
  <c r="AK456" s="1"/>
  <c r="W389"/>
  <c r="AK389" s="1"/>
  <c r="W590"/>
  <c r="AK590" s="1"/>
  <c r="W488"/>
  <c r="AK488" s="1"/>
  <c r="W201"/>
  <c r="AK201" s="1"/>
  <c r="W578"/>
  <c r="AK578" s="1"/>
  <c r="W261"/>
  <c r="AK261" s="1"/>
  <c r="W383"/>
  <c r="AK383" s="1"/>
  <c r="W272"/>
  <c r="AK272" s="1"/>
  <c r="W273"/>
  <c r="AK273" s="1"/>
  <c r="W130"/>
  <c r="AK130" s="1"/>
  <c r="W19"/>
  <c r="AK19" s="1"/>
  <c r="W653"/>
  <c r="AK653" s="1"/>
  <c r="W69"/>
  <c r="AK69" s="1"/>
  <c r="W628"/>
  <c r="AK628" s="1"/>
  <c r="W276"/>
  <c r="AK276" s="1"/>
  <c r="W174"/>
  <c r="AK174" s="1"/>
  <c r="W153"/>
  <c r="AK153" s="1"/>
  <c r="W226"/>
  <c r="AK226" s="1"/>
  <c r="W90"/>
  <c r="AK90" s="1"/>
  <c r="W150"/>
  <c r="AK150" s="1"/>
  <c r="W413"/>
  <c r="AK413" s="1"/>
  <c r="W169"/>
  <c r="AK169" s="1"/>
  <c r="W298"/>
  <c r="AK298" s="1"/>
  <c r="W659"/>
  <c r="AK659" s="1"/>
  <c r="W45"/>
  <c r="AK45" s="1"/>
  <c r="W59"/>
  <c r="AK59" s="1"/>
  <c r="W287"/>
  <c r="AK287" s="1"/>
  <c r="W648"/>
  <c r="AK648" s="1"/>
  <c r="W147"/>
  <c r="AK147" s="1"/>
  <c r="W325"/>
  <c r="AK325" s="1"/>
  <c r="W26"/>
  <c r="AK26" s="1"/>
  <c r="W493"/>
  <c r="AK493" s="1"/>
  <c r="W77"/>
  <c r="AK77" s="1"/>
  <c r="W606"/>
  <c r="AK606" s="1"/>
  <c r="W97"/>
  <c r="AK97" s="1"/>
  <c r="W98"/>
  <c r="AK98" s="1"/>
  <c r="W642"/>
  <c r="AK642" s="1"/>
  <c r="W101"/>
  <c r="AK101" s="1"/>
  <c r="W269"/>
  <c r="AK269" s="1"/>
  <c r="W103"/>
  <c r="AK103" s="1"/>
  <c r="W385"/>
  <c r="AK385" s="1"/>
  <c r="W558"/>
  <c r="AK558" s="1"/>
  <c r="W655"/>
  <c r="AK655" s="1"/>
  <c r="W430"/>
  <c r="AK430" s="1"/>
  <c r="W601"/>
  <c r="AK601" s="1"/>
  <c r="W579"/>
  <c r="AK579" s="1"/>
  <c r="W621"/>
  <c r="AK621" s="1"/>
  <c r="W573"/>
  <c r="AK573" s="1"/>
  <c r="W365"/>
  <c r="AK365" s="1"/>
  <c r="W242"/>
  <c r="AK242" s="1"/>
  <c r="W552"/>
  <c r="AK552" s="1"/>
  <c r="W517"/>
  <c r="AK517" s="1"/>
  <c r="W472"/>
  <c r="AK472" s="1"/>
  <c r="W664"/>
  <c r="AK664" s="1"/>
  <c r="W586"/>
  <c r="AK586" s="1"/>
  <c r="W293"/>
  <c r="AK293" s="1"/>
  <c r="W151"/>
  <c r="AK151" s="1"/>
  <c r="W172"/>
  <c r="AK172" s="1"/>
  <c r="W266"/>
  <c r="AK266" s="1"/>
  <c r="W323"/>
  <c r="AK323" s="1"/>
  <c r="W381"/>
  <c r="AK381" s="1"/>
  <c r="W144"/>
  <c r="AK144" s="1"/>
  <c r="W163"/>
  <c r="AK163" s="1"/>
  <c r="W494"/>
  <c r="AK494" s="1"/>
  <c r="W68"/>
  <c r="AK68" s="1"/>
  <c r="W112"/>
  <c r="AK112" s="1"/>
  <c r="W468"/>
  <c r="AK468" s="1"/>
  <c r="W401"/>
  <c r="AK401" s="1"/>
  <c r="W96"/>
  <c r="AK96" s="1"/>
  <c r="W584"/>
  <c r="AK584" s="1"/>
  <c r="W329"/>
  <c r="AK329" s="1"/>
  <c r="W364"/>
  <c r="AK364" s="1"/>
  <c r="W507"/>
  <c r="AK507" s="1"/>
  <c r="W390"/>
  <c r="AK390" s="1"/>
  <c r="W294"/>
  <c r="AK294" s="1"/>
  <c r="W417"/>
  <c r="AK417" s="1"/>
  <c r="W181"/>
  <c r="AK181" s="1"/>
  <c r="W30"/>
  <c r="AK30" s="1"/>
  <c r="W208"/>
  <c r="AK208" s="1"/>
  <c r="W39"/>
  <c r="AK39" s="1"/>
  <c r="W32"/>
  <c r="AK32" s="1"/>
  <c r="W363"/>
  <c r="AK363" s="1"/>
  <c r="W41"/>
  <c r="AK41" s="1"/>
  <c r="W674"/>
  <c r="AK674" s="1"/>
  <c r="W14"/>
  <c r="AK14" s="1"/>
  <c r="W618"/>
  <c r="AK618" s="1"/>
  <c r="W625"/>
  <c r="AK625" s="1"/>
  <c r="W279"/>
  <c r="AK279" s="1"/>
  <c r="W244"/>
  <c r="AK244" s="1"/>
  <c r="W374"/>
  <c r="AK374" s="1"/>
  <c r="W23"/>
  <c r="AK23" s="1"/>
  <c r="W210"/>
  <c r="AK210" s="1"/>
  <c r="W350"/>
  <c r="AK350" s="1"/>
  <c r="W471"/>
  <c r="AK471" s="1"/>
  <c r="W366"/>
  <c r="AK366" s="1"/>
  <c r="W35"/>
  <c r="AK35" s="1"/>
  <c r="W52"/>
  <c r="AK52" s="1"/>
  <c r="W630"/>
  <c r="AK630" s="1"/>
  <c r="W142"/>
  <c r="AK142" s="1"/>
  <c r="W203"/>
  <c r="AK203" s="1"/>
  <c r="W255"/>
  <c r="AK255" s="1"/>
  <c r="W569"/>
  <c r="AK569" s="1"/>
  <c r="W263"/>
  <c r="AK263" s="1"/>
  <c r="W129"/>
  <c r="AK129" s="1"/>
  <c r="W133"/>
  <c r="AK133" s="1"/>
  <c r="W670"/>
  <c r="AK670" s="1"/>
  <c r="W309"/>
  <c r="AK309" s="1"/>
  <c r="W576"/>
  <c r="AK576" s="1"/>
  <c r="W74"/>
  <c r="AK74" s="1"/>
  <c r="W511"/>
  <c r="AK511" s="1"/>
  <c r="W386"/>
  <c r="AK386" s="1"/>
  <c r="W672"/>
  <c r="AK672" s="1"/>
  <c r="W663"/>
  <c r="AK663" s="1"/>
  <c r="W346"/>
  <c r="AK346" s="1"/>
  <c r="W611"/>
  <c r="AK611" s="1"/>
  <c r="W340"/>
  <c r="AK340" s="1"/>
  <c r="W444"/>
  <c r="AK444" s="1"/>
  <c r="W656"/>
  <c r="AK656" s="1"/>
  <c r="W265"/>
  <c r="AK265" s="1"/>
  <c r="W396"/>
  <c r="AK396" s="1"/>
  <c r="W526"/>
  <c r="AK526" s="1"/>
  <c r="W164"/>
  <c r="AK164" s="1"/>
  <c r="W206"/>
  <c r="AK206" s="1"/>
  <c r="W556"/>
  <c r="AK556" s="1"/>
  <c r="W192"/>
  <c r="AK192" s="1"/>
  <c r="W278"/>
  <c r="AK278" s="1"/>
  <c r="W146"/>
  <c r="AK146" s="1"/>
  <c r="W438"/>
  <c r="AK438" s="1"/>
  <c r="W439"/>
  <c r="AK439" s="1"/>
  <c r="W667"/>
  <c r="AK667" s="1"/>
  <c r="W394"/>
  <c r="AK394" s="1"/>
  <c r="W675"/>
  <c r="AK675" s="1"/>
  <c r="W240"/>
  <c r="AK240" s="1"/>
  <c r="W604"/>
  <c r="AK604" s="1"/>
  <c r="W118"/>
  <c r="AK118" s="1"/>
  <c r="W559"/>
  <c r="AK559" s="1"/>
  <c r="W95"/>
  <c r="AK95" s="1"/>
  <c r="W613"/>
  <c r="AK613" s="1"/>
  <c r="W4"/>
  <c r="AK4" s="1"/>
  <c r="W135"/>
  <c r="AK135" s="1"/>
  <c r="W356"/>
  <c r="AK356" s="1"/>
  <c r="W213"/>
  <c r="AK213" s="1"/>
  <c r="W355"/>
  <c r="AK355" s="1"/>
  <c r="W108"/>
  <c r="AK108" s="1"/>
  <c r="W219"/>
  <c r="AK219" s="1"/>
  <c r="W245"/>
  <c r="AK245" s="1"/>
  <c r="W535"/>
  <c r="AK535" s="1"/>
  <c r="W416"/>
  <c r="AK416" s="1"/>
  <c r="W544"/>
  <c r="AK544" s="1"/>
  <c r="W575"/>
  <c r="AK575" s="1"/>
  <c r="W308"/>
  <c r="AK308" s="1"/>
  <c r="W384"/>
  <c r="AK384" s="1"/>
  <c r="W669"/>
  <c r="AK669" s="1"/>
  <c r="W109"/>
  <c r="AK109" s="1"/>
  <c r="W207"/>
  <c r="AK207" s="1"/>
  <c r="W373"/>
  <c r="AK373" s="1"/>
  <c r="W600"/>
  <c r="AK600" s="1"/>
  <c r="W251"/>
  <c r="AK251" s="1"/>
  <c r="W427"/>
  <c r="AK427" s="1"/>
  <c r="W397"/>
  <c r="AK397" s="1"/>
  <c r="W577"/>
  <c r="AK577" s="1"/>
  <c r="W467"/>
  <c r="AK467" s="1"/>
  <c r="W609"/>
  <c r="AK609" s="1"/>
  <c r="W138"/>
  <c r="AK138" s="1"/>
  <c r="W227"/>
  <c r="AK227" s="1"/>
  <c r="W80"/>
  <c r="AK80" s="1"/>
  <c r="W160"/>
  <c r="AK160" s="1"/>
  <c r="W126"/>
  <c r="AK126" s="1"/>
  <c r="W362"/>
  <c r="AK362" s="1"/>
  <c r="W171"/>
  <c r="AK171" s="1"/>
  <c r="W658"/>
  <c r="AK658" s="1"/>
  <c r="W422"/>
  <c r="AK422" s="1"/>
  <c r="W406"/>
  <c r="AK406" s="1"/>
  <c r="W408"/>
  <c r="AK408" s="1"/>
  <c r="W131"/>
  <c r="AK131" s="1"/>
  <c r="W7"/>
  <c r="AK7" s="1"/>
  <c r="W497"/>
  <c r="AK497" s="1"/>
  <c r="W6"/>
  <c r="AK6" s="1"/>
  <c r="W572"/>
  <c r="AK572" s="1"/>
  <c r="W183"/>
  <c r="AK183" s="1"/>
  <c r="W377"/>
  <c r="AK377" s="1"/>
  <c r="W541"/>
  <c r="AK541" s="1"/>
  <c r="W371"/>
  <c r="AK371" s="1"/>
  <c r="W665"/>
  <c r="AK665" s="1"/>
  <c r="W336"/>
  <c r="AK336" s="1"/>
  <c r="W623"/>
  <c r="AK623" s="1"/>
  <c r="W215"/>
  <c r="AK215" s="1"/>
  <c r="W361"/>
  <c r="AK361" s="1"/>
  <c r="W214"/>
  <c r="AK214" s="1"/>
  <c r="W331"/>
  <c r="AK331" s="1"/>
  <c r="W58"/>
  <c r="AK58" s="1"/>
  <c r="W359"/>
  <c r="AK359" s="1"/>
  <c r="W509"/>
  <c r="AK509" s="1"/>
  <c r="W352"/>
  <c r="AK352" s="1"/>
  <c r="W106"/>
  <c r="AK106" s="1"/>
  <c r="W286"/>
  <c r="AK286" s="1"/>
  <c r="W492"/>
  <c r="AK492" s="1"/>
  <c r="W121"/>
  <c r="AK121" s="1"/>
  <c r="W442"/>
  <c r="AK442" s="1"/>
  <c r="W337"/>
  <c r="AK337" s="1"/>
  <c r="W211"/>
  <c r="AK211" s="1"/>
  <c r="W557"/>
  <c r="AK557" s="1"/>
  <c r="W91"/>
  <c r="AK91" s="1"/>
  <c r="W474"/>
  <c r="AK474" s="1"/>
  <c r="W100"/>
  <c r="AK100" s="1"/>
  <c r="W645"/>
  <c r="AK645" s="1"/>
  <c r="W637"/>
  <c r="AK637" s="1"/>
  <c r="W574"/>
  <c r="AK574" s="1"/>
  <c r="W480"/>
  <c r="AK480" s="1"/>
  <c r="W271"/>
  <c r="AK271" s="1"/>
  <c r="W614"/>
  <c r="AK614" s="1"/>
  <c r="W184"/>
  <c r="AK184" s="1"/>
  <c r="V184"/>
  <c r="AJ184" s="1"/>
  <c r="V491"/>
  <c r="AJ491" s="1"/>
  <c r="V78"/>
  <c r="AJ78" s="1"/>
  <c r="V185"/>
  <c r="AJ185" s="1"/>
  <c r="V462"/>
  <c r="AJ462" s="1"/>
  <c r="V398"/>
  <c r="AJ398" s="1"/>
  <c r="V327"/>
  <c r="AJ327" s="1"/>
  <c r="V482"/>
  <c r="AJ482" s="1"/>
  <c r="V402"/>
  <c r="AJ402" s="1"/>
  <c r="V93"/>
  <c r="AJ93" s="1"/>
  <c r="V305"/>
  <c r="AJ305" s="1"/>
  <c r="V216"/>
  <c r="AJ216" s="1"/>
  <c r="V167"/>
  <c r="AJ167" s="1"/>
  <c r="V537"/>
  <c r="AJ537" s="1"/>
  <c r="V643"/>
  <c r="AJ643" s="1"/>
  <c r="V291"/>
  <c r="AJ291" s="1"/>
  <c r="V55"/>
  <c r="AJ55" s="1"/>
  <c r="V626"/>
  <c r="AJ626" s="1"/>
  <c r="V668"/>
  <c r="AJ668" s="1"/>
  <c r="V300"/>
  <c r="AJ300" s="1"/>
  <c r="V301"/>
  <c r="AJ301" s="1"/>
  <c r="V191"/>
  <c r="AJ191" s="1"/>
  <c r="V349"/>
  <c r="AJ349" s="1"/>
  <c r="V660"/>
  <c r="AJ660" s="1"/>
  <c r="V221"/>
  <c r="AJ221" s="1"/>
  <c r="V67"/>
  <c r="AJ67" s="1"/>
  <c r="V530"/>
  <c r="AJ530" s="1"/>
  <c r="V280"/>
  <c r="AJ280" s="1"/>
  <c r="V343"/>
  <c r="AJ343" s="1"/>
  <c r="V306"/>
  <c r="AJ306" s="1"/>
  <c r="V196"/>
  <c r="AJ196" s="1"/>
  <c r="V231"/>
  <c r="AJ231" s="1"/>
  <c r="V470"/>
  <c r="AJ470" s="1"/>
  <c r="V47"/>
  <c r="V234"/>
  <c r="AJ234" s="1"/>
  <c r="V426"/>
  <c r="AJ426" s="1"/>
  <c r="V357"/>
  <c r="AJ357" s="1"/>
  <c r="V70"/>
  <c r="AJ70" s="1"/>
  <c r="V441"/>
  <c r="AJ441" s="1"/>
  <c r="V82"/>
  <c r="AJ82" s="1"/>
  <c r="V620"/>
  <c r="AJ620" s="1"/>
  <c r="V162"/>
  <c r="AJ162" s="1"/>
  <c r="V217"/>
  <c r="AJ217" s="1"/>
  <c r="V369"/>
  <c r="AJ369" s="1"/>
  <c r="V186"/>
  <c r="AJ186" s="1"/>
  <c r="V435"/>
  <c r="AJ435" s="1"/>
  <c r="V87"/>
  <c r="AJ87" s="1"/>
  <c r="V209"/>
  <c r="AJ209" s="1"/>
  <c r="V267"/>
  <c r="AJ267" s="1"/>
  <c r="V593"/>
  <c r="AJ593" s="1"/>
  <c r="V565"/>
  <c r="AJ565" s="1"/>
  <c r="V420"/>
  <c r="AJ420" s="1"/>
  <c r="V450"/>
  <c r="AJ450" s="1"/>
  <c r="V141"/>
  <c r="AJ141" s="1"/>
  <c r="V673"/>
  <c r="AJ673" s="1"/>
  <c r="V292"/>
  <c r="AJ292" s="1"/>
  <c r="V168"/>
  <c r="AJ168" s="1"/>
  <c r="V393"/>
  <c r="AJ393" s="1"/>
  <c r="V86"/>
  <c r="AJ86" s="1"/>
  <c r="V42"/>
  <c r="AJ42" s="1"/>
  <c r="V21"/>
  <c r="AJ21" s="1"/>
  <c r="V496"/>
  <c r="AJ496" s="1"/>
  <c r="V64"/>
  <c r="AJ64" s="1"/>
  <c r="V478"/>
  <c r="AJ478" s="1"/>
  <c r="V124"/>
  <c r="AJ124" s="1"/>
  <c r="V139"/>
  <c r="AJ139" s="1"/>
  <c r="V562"/>
  <c r="AJ562" s="1"/>
  <c r="V157"/>
  <c r="AJ157" s="1"/>
  <c r="V489"/>
  <c r="AJ489" s="1"/>
  <c r="V182"/>
  <c r="AJ182" s="1"/>
  <c r="V481"/>
  <c r="AJ481" s="1"/>
  <c r="V379"/>
  <c r="AJ379" s="1"/>
  <c r="V232"/>
  <c r="AJ232" s="1"/>
  <c r="V229"/>
  <c r="AJ229" s="1"/>
  <c r="V455"/>
  <c r="AJ455" s="1"/>
  <c r="V409"/>
  <c r="AJ409" s="1"/>
  <c r="V627"/>
  <c r="AJ627" s="1"/>
  <c r="V115"/>
  <c r="AJ115" s="1"/>
  <c r="V476"/>
  <c r="AJ476" s="1"/>
  <c r="V671"/>
  <c r="AJ671" s="1"/>
  <c r="V119"/>
  <c r="AJ119" s="1"/>
  <c r="V38"/>
  <c r="AJ38" s="1"/>
  <c r="V65"/>
  <c r="AJ65" s="1"/>
  <c r="V561"/>
  <c r="AJ561" s="1"/>
  <c r="V237"/>
  <c r="AJ237" s="1"/>
  <c r="V464"/>
  <c r="AJ464" s="1"/>
  <c r="V421"/>
  <c r="AJ421" s="1"/>
  <c r="V33"/>
  <c r="AJ33" s="1"/>
  <c r="V5"/>
  <c r="AJ5" s="1"/>
  <c r="V498"/>
  <c r="AJ498" s="1"/>
  <c r="V451"/>
  <c r="AJ451" s="1"/>
  <c r="V499"/>
  <c r="AJ499" s="1"/>
  <c r="V154"/>
  <c r="AJ154" s="1"/>
  <c r="V505"/>
  <c r="AJ505" s="1"/>
  <c r="V612"/>
  <c r="AJ612" s="1"/>
  <c r="V463"/>
  <c r="AJ463" s="1"/>
  <c r="V433"/>
  <c r="AJ433" s="1"/>
  <c r="V527"/>
  <c r="AJ527" s="1"/>
  <c r="V256"/>
  <c r="AJ256" s="1"/>
  <c r="V418"/>
  <c r="AJ418" s="1"/>
  <c r="V597"/>
  <c r="AJ597" s="1"/>
  <c r="V506"/>
  <c r="AJ506" s="1"/>
  <c r="V610"/>
  <c r="AJ610" s="1"/>
  <c r="V307"/>
  <c r="AJ307" s="1"/>
  <c r="V63"/>
  <c r="AJ63" s="1"/>
  <c r="V407"/>
  <c r="AJ407" s="1"/>
  <c r="V608"/>
  <c r="AJ608" s="1"/>
  <c r="V230"/>
  <c r="AJ230" s="1"/>
  <c r="V212"/>
  <c r="AJ212" s="1"/>
  <c r="V531"/>
  <c r="AJ531" s="1"/>
  <c r="V360"/>
  <c r="AJ360" s="1"/>
  <c r="V367"/>
  <c r="AJ367" s="1"/>
  <c r="V72"/>
  <c r="AJ72" s="1"/>
  <c r="V2"/>
  <c r="AJ2" s="1"/>
  <c r="V50"/>
  <c r="AJ50" s="1"/>
  <c r="V448"/>
  <c r="AJ448" s="1"/>
  <c r="V241"/>
  <c r="AJ241" s="1"/>
  <c r="V290"/>
  <c r="AJ290" s="1"/>
  <c r="V318"/>
  <c r="AJ318" s="1"/>
  <c r="V27"/>
  <c r="AJ27" s="1"/>
  <c r="V447"/>
  <c r="AJ447" s="1"/>
  <c r="V571"/>
  <c r="AJ571" s="1"/>
  <c r="V581"/>
  <c r="AJ581" s="1"/>
  <c r="V344"/>
  <c r="AJ344" s="1"/>
  <c r="V104"/>
  <c r="AJ104" s="1"/>
  <c r="V553"/>
  <c r="AJ553" s="1"/>
  <c r="V382"/>
  <c r="AJ382" s="1"/>
  <c r="V650"/>
  <c r="AJ650" s="1"/>
  <c r="V156"/>
  <c r="AJ156" s="1"/>
  <c r="V330"/>
  <c r="AJ330" s="1"/>
  <c r="V457"/>
  <c r="AJ457" s="1"/>
  <c r="V116"/>
  <c r="AJ116" s="1"/>
  <c r="V554"/>
  <c r="AJ554" s="1"/>
  <c r="V582"/>
  <c r="AJ582" s="1"/>
  <c r="V71"/>
  <c r="AJ71" s="1"/>
  <c r="V92"/>
  <c r="AJ92" s="1"/>
  <c r="V324"/>
  <c r="AJ324" s="1"/>
  <c r="V487"/>
  <c r="AJ487" s="1"/>
  <c r="V190"/>
  <c r="AJ190" s="1"/>
  <c r="V437"/>
  <c r="AJ437" s="1"/>
  <c r="V238"/>
  <c r="AJ238" s="1"/>
  <c r="V539"/>
  <c r="AJ539" s="1"/>
  <c r="V283"/>
  <c r="AJ283" s="1"/>
  <c r="V546"/>
  <c r="AJ546" s="1"/>
  <c r="V646"/>
  <c r="AJ646" s="1"/>
  <c r="V268"/>
  <c r="AJ268" s="1"/>
  <c r="V654"/>
  <c r="AJ654" s="1"/>
  <c r="V567"/>
  <c r="AJ567" s="1"/>
  <c r="V166"/>
  <c r="AJ166" s="1"/>
  <c r="V189"/>
  <c r="AJ189" s="1"/>
  <c r="V319"/>
  <c r="AJ319" s="1"/>
  <c r="V9"/>
  <c r="AJ9" s="1"/>
  <c r="V225"/>
  <c r="AJ225" s="1"/>
  <c r="V452"/>
  <c r="AJ452" s="1"/>
  <c r="V636"/>
  <c r="AJ636" s="1"/>
  <c r="V460"/>
  <c r="AJ460" s="1"/>
  <c r="V335"/>
  <c r="AJ335" s="1"/>
  <c r="V178"/>
  <c r="AJ178" s="1"/>
  <c r="V652"/>
  <c r="AJ652" s="1"/>
  <c r="V148"/>
  <c r="AJ148" s="1"/>
  <c r="V639"/>
  <c r="AJ639" s="1"/>
  <c r="V175"/>
  <c r="AJ175" s="1"/>
  <c r="V317"/>
  <c r="AJ317" s="1"/>
  <c r="V236"/>
  <c r="AJ236" s="1"/>
  <c r="V79"/>
  <c r="AJ79" s="1"/>
  <c r="V254"/>
  <c r="AJ254" s="1"/>
  <c r="V288"/>
  <c r="AJ288" s="1"/>
  <c r="V542"/>
  <c r="AJ542" s="1"/>
  <c r="V503"/>
  <c r="AJ503" s="1"/>
  <c r="V518"/>
  <c r="AJ518" s="1"/>
  <c r="V252"/>
  <c r="AJ252" s="1"/>
  <c r="V243"/>
  <c r="AJ243" s="1"/>
  <c r="V566"/>
  <c r="AJ566" s="1"/>
  <c r="V443"/>
  <c r="AJ443" s="1"/>
  <c r="V222"/>
  <c r="AJ222" s="1"/>
  <c r="V262"/>
  <c r="AJ262" s="1"/>
  <c r="V107"/>
  <c r="AJ107" s="1"/>
  <c r="V649"/>
  <c r="AJ649" s="1"/>
  <c r="V152"/>
  <c r="AJ152" s="1"/>
  <c r="V528"/>
  <c r="AJ528" s="1"/>
  <c r="V338"/>
  <c r="AJ338" s="1"/>
  <c r="V445"/>
  <c r="AJ445" s="1"/>
  <c r="V248"/>
  <c r="AJ248" s="1"/>
  <c r="V99"/>
  <c r="AJ99" s="1"/>
  <c r="V149"/>
  <c r="AJ149" s="1"/>
  <c r="V233"/>
  <c r="AJ233" s="1"/>
  <c r="V220"/>
  <c r="AJ220" s="1"/>
  <c r="V199"/>
  <c r="AJ199" s="1"/>
  <c r="V412"/>
  <c r="AJ412" s="1"/>
  <c r="V315"/>
  <c r="AJ315" s="1"/>
  <c r="V205"/>
  <c r="AJ205" s="1"/>
  <c r="V143"/>
  <c r="AJ143" s="1"/>
  <c r="V596"/>
  <c r="AJ596" s="1"/>
  <c r="V347"/>
  <c r="AJ347" s="1"/>
  <c r="V3"/>
  <c r="AJ3" s="1"/>
  <c r="V603"/>
  <c r="AJ603" s="1"/>
  <c r="V88"/>
  <c r="AJ88" s="1"/>
  <c r="V551"/>
  <c r="AJ551" s="1"/>
  <c r="V405"/>
  <c r="AJ405" s="1"/>
  <c r="V299"/>
  <c r="AJ299" s="1"/>
  <c r="V176"/>
  <c r="AJ176" s="1"/>
  <c r="V122"/>
  <c r="AJ122" s="1"/>
  <c r="V81"/>
  <c r="AJ81" s="1"/>
  <c r="V111"/>
  <c r="AJ111" s="1"/>
  <c r="V277"/>
  <c r="AJ277" s="1"/>
  <c r="V10"/>
  <c r="AJ10" s="1"/>
  <c r="V11"/>
  <c r="AJ11" s="1"/>
  <c r="V657"/>
  <c r="AJ657" s="1"/>
  <c r="V195"/>
  <c r="AJ195" s="1"/>
  <c r="V197"/>
  <c r="AJ197" s="1"/>
  <c r="V514"/>
  <c r="AJ514" s="1"/>
  <c r="V264"/>
  <c r="AJ264" s="1"/>
  <c r="V312"/>
  <c r="AJ312" s="1"/>
  <c r="V368"/>
  <c r="AJ368" s="1"/>
  <c r="V257"/>
  <c r="AJ257" s="1"/>
  <c r="V440"/>
  <c r="AJ440" s="1"/>
  <c r="V53"/>
  <c r="AJ53" s="1"/>
  <c r="V589"/>
  <c r="AJ589" s="1"/>
  <c r="V120"/>
  <c r="AJ120" s="1"/>
  <c r="V326"/>
  <c r="AJ326" s="1"/>
  <c r="V434"/>
  <c r="AJ434" s="1"/>
  <c r="V62"/>
  <c r="AJ62" s="1"/>
  <c r="V84"/>
  <c r="AJ84" s="1"/>
  <c r="V161"/>
  <c r="AJ161" s="1"/>
  <c r="V22"/>
  <c r="AJ22" s="1"/>
  <c r="V12"/>
  <c r="AJ12" s="1"/>
  <c r="V370"/>
  <c r="AJ370" s="1"/>
  <c r="V458"/>
  <c r="AJ458" s="1"/>
  <c r="V580"/>
  <c r="AJ580" s="1"/>
  <c r="V534"/>
  <c r="AJ534" s="1"/>
  <c r="V13"/>
  <c r="AJ13" s="1"/>
  <c r="V76"/>
  <c r="AJ76" s="1"/>
  <c r="V341"/>
  <c r="AJ341" s="1"/>
  <c r="V165"/>
  <c r="AJ165" s="1"/>
  <c r="V83"/>
  <c r="AJ83" s="1"/>
  <c r="V563"/>
  <c r="AJ563" s="1"/>
  <c r="V173"/>
  <c r="AJ173" s="1"/>
  <c r="V348"/>
  <c r="AJ348" s="1"/>
  <c r="V644"/>
  <c r="AJ644" s="1"/>
  <c r="V259"/>
  <c r="AJ259" s="1"/>
  <c r="V89"/>
  <c r="AJ89" s="1"/>
  <c r="V328"/>
  <c r="AJ328" s="1"/>
  <c r="V501"/>
  <c r="AJ501" s="1"/>
  <c r="V599"/>
  <c r="AJ599" s="1"/>
  <c r="V339"/>
  <c r="AJ339" s="1"/>
  <c r="V469"/>
  <c r="AJ469" s="1"/>
  <c r="V218"/>
  <c r="AJ218" s="1"/>
  <c r="V282"/>
  <c r="AJ282" s="1"/>
  <c r="V351"/>
  <c r="AJ351" s="1"/>
  <c r="V202"/>
  <c r="AJ202" s="1"/>
  <c r="V666"/>
  <c r="AJ666" s="1"/>
  <c r="V200"/>
  <c r="AJ200" s="1"/>
  <c r="V522"/>
  <c r="AJ522" s="1"/>
  <c r="V661"/>
  <c r="AJ661" s="1"/>
  <c r="V475"/>
  <c r="AJ475" s="1"/>
  <c r="V375"/>
  <c r="AJ375" s="1"/>
  <c r="V36"/>
  <c r="AJ36" s="1"/>
  <c r="V15"/>
  <c r="AJ15" s="1"/>
  <c r="V297"/>
  <c r="AJ297" s="1"/>
  <c r="V310"/>
  <c r="AJ310" s="1"/>
  <c r="V159"/>
  <c r="AJ159" s="1"/>
  <c r="V415"/>
  <c r="AJ415" s="1"/>
  <c r="V353"/>
  <c r="AJ353" s="1"/>
  <c r="V510"/>
  <c r="AJ510" s="1"/>
  <c r="V400"/>
  <c r="AJ400" s="1"/>
  <c r="V587"/>
  <c r="AJ587" s="1"/>
  <c r="V134"/>
  <c r="AJ134" s="1"/>
  <c r="V140"/>
  <c r="AJ140" s="1"/>
  <c r="V322"/>
  <c r="AJ322" s="1"/>
  <c r="V25"/>
  <c r="AJ25" s="1"/>
  <c r="V529"/>
  <c r="AJ529" s="1"/>
  <c r="V641"/>
  <c r="AJ641" s="1"/>
  <c r="V624"/>
  <c r="AJ624" s="1"/>
  <c r="V538"/>
  <c r="AJ538" s="1"/>
  <c r="V387"/>
  <c r="AJ387" s="1"/>
  <c r="V311"/>
  <c r="AJ311" s="1"/>
  <c r="V20"/>
  <c r="AJ20" s="1"/>
  <c r="V128"/>
  <c r="AJ128" s="1"/>
  <c r="V376"/>
  <c r="AJ376" s="1"/>
  <c r="V110"/>
  <c r="AJ110" s="1"/>
  <c r="V321"/>
  <c r="AJ321" s="1"/>
  <c r="V316"/>
  <c r="AJ316" s="1"/>
  <c r="V485"/>
  <c r="AJ485" s="1"/>
  <c r="V502"/>
  <c r="AJ502" s="1"/>
  <c r="V296"/>
  <c r="AJ296" s="1"/>
  <c r="V423"/>
  <c r="AJ423" s="1"/>
  <c r="V403"/>
  <c r="AJ403" s="1"/>
  <c r="V145"/>
  <c r="AJ145" s="1"/>
  <c r="V46"/>
  <c r="AJ46" s="1"/>
  <c r="V372"/>
  <c r="AJ372" s="1"/>
  <c r="V16"/>
  <c r="AJ16" s="1"/>
  <c r="V302"/>
  <c r="AJ302" s="1"/>
  <c r="V332"/>
  <c r="AJ332" s="1"/>
  <c r="V424"/>
  <c r="AJ424" s="1"/>
  <c r="V204"/>
  <c r="AJ204" s="1"/>
  <c r="V520"/>
  <c r="AJ520" s="1"/>
  <c r="V102"/>
  <c r="AJ102" s="1"/>
  <c r="V411"/>
  <c r="AJ411" s="1"/>
  <c r="V34"/>
  <c r="AJ34" s="1"/>
  <c r="V223"/>
  <c r="AJ223" s="1"/>
  <c r="V56"/>
  <c r="AJ56" s="1"/>
  <c r="V123"/>
  <c r="AJ123" s="1"/>
  <c r="V592"/>
  <c r="AJ592" s="1"/>
  <c r="V632"/>
  <c r="AJ632" s="1"/>
  <c r="V483"/>
  <c r="AJ483" s="1"/>
  <c r="V465"/>
  <c r="AJ465" s="1"/>
  <c r="V224"/>
  <c r="AJ224" s="1"/>
  <c r="V43"/>
  <c r="AJ43" s="1"/>
  <c r="V113"/>
  <c r="AJ113" s="1"/>
  <c r="V378"/>
  <c r="AJ378" s="1"/>
  <c r="V512"/>
  <c r="AJ512" s="1"/>
  <c r="V136"/>
  <c r="AJ136" s="1"/>
  <c r="V334"/>
  <c r="AJ334" s="1"/>
  <c r="V228"/>
  <c r="AJ228" s="1"/>
  <c r="V29"/>
  <c r="AJ29" s="1"/>
  <c r="V391"/>
  <c r="AJ391" s="1"/>
  <c r="V158"/>
  <c r="AJ158" s="1"/>
  <c r="V235"/>
  <c r="AJ235" s="1"/>
  <c r="V250"/>
  <c r="AJ250" s="1"/>
  <c r="V289"/>
  <c r="AJ289" s="1"/>
  <c r="V425"/>
  <c r="AJ425" s="1"/>
  <c r="V523"/>
  <c r="AJ523" s="1"/>
  <c r="V246"/>
  <c r="AJ246" s="1"/>
  <c r="V105"/>
  <c r="AJ105" s="1"/>
  <c r="V525"/>
  <c r="AJ525" s="1"/>
  <c r="V486"/>
  <c r="AJ486" s="1"/>
  <c r="V568"/>
  <c r="AJ568" s="1"/>
  <c r="V333"/>
  <c r="AJ333" s="1"/>
  <c r="V179"/>
  <c r="AJ179" s="1"/>
  <c r="V564"/>
  <c r="AJ564" s="1"/>
  <c r="V651"/>
  <c r="AJ651" s="1"/>
  <c r="V617"/>
  <c r="AJ617" s="1"/>
  <c r="V615"/>
  <c r="AJ615" s="1"/>
  <c r="V484"/>
  <c r="AJ484" s="1"/>
  <c r="V194"/>
  <c r="AJ194" s="1"/>
  <c r="V380"/>
  <c r="AJ380" s="1"/>
  <c r="V540"/>
  <c r="AJ540" s="1"/>
  <c r="V640"/>
  <c r="AJ640" s="1"/>
  <c r="V588"/>
  <c r="AJ588" s="1"/>
  <c r="V619"/>
  <c r="AJ619" s="1"/>
  <c r="V127"/>
  <c r="AJ127" s="1"/>
  <c r="V24"/>
  <c r="AJ24" s="1"/>
  <c r="V193"/>
  <c r="AJ193" s="1"/>
  <c r="V284"/>
  <c r="AJ284" s="1"/>
  <c r="V519"/>
  <c r="AJ519" s="1"/>
  <c r="V358"/>
  <c r="AJ358" s="1"/>
  <c r="V388"/>
  <c r="AJ388" s="1"/>
  <c r="V132"/>
  <c r="AJ132" s="1"/>
  <c r="V419"/>
  <c r="AJ419" s="1"/>
  <c r="V180"/>
  <c r="AJ180" s="1"/>
  <c r="V342"/>
  <c r="AJ342" s="1"/>
  <c r="V634"/>
  <c r="AJ634" s="1"/>
  <c r="V392"/>
  <c r="AJ392" s="1"/>
  <c r="V473"/>
  <c r="AJ473" s="1"/>
  <c r="V516"/>
  <c r="AJ516" s="1"/>
  <c r="V313"/>
  <c r="AJ313" s="1"/>
  <c r="V177"/>
  <c r="AJ177" s="1"/>
  <c r="V532"/>
  <c r="AJ532" s="1"/>
  <c r="V431"/>
  <c r="AJ431" s="1"/>
  <c r="V495"/>
  <c r="AJ495" s="1"/>
  <c r="V605"/>
  <c r="AJ605" s="1"/>
  <c r="V54"/>
  <c r="AJ54" s="1"/>
  <c r="V616"/>
  <c r="AJ616" s="1"/>
  <c r="V275"/>
  <c r="AJ275" s="1"/>
  <c r="V48"/>
  <c r="AJ48" s="1"/>
  <c r="V260"/>
  <c r="AJ260" s="1"/>
  <c r="V513"/>
  <c r="AJ513" s="1"/>
  <c r="V395"/>
  <c r="AJ395" s="1"/>
  <c r="V285"/>
  <c r="AJ285" s="1"/>
  <c r="V117"/>
  <c r="AJ117" s="1"/>
  <c r="V479"/>
  <c r="AJ479" s="1"/>
  <c r="V598"/>
  <c r="AJ598" s="1"/>
  <c r="V550"/>
  <c r="AJ550" s="1"/>
  <c r="V137"/>
  <c r="AJ137" s="1"/>
  <c r="V8"/>
  <c r="AJ8" s="1"/>
  <c r="V51"/>
  <c r="AJ51" s="1"/>
  <c r="V508"/>
  <c r="AJ508" s="1"/>
  <c r="V449"/>
  <c r="AJ449" s="1"/>
  <c r="V545"/>
  <c r="AJ545" s="1"/>
  <c r="V274"/>
  <c r="AJ274" s="1"/>
  <c r="V555"/>
  <c r="AJ555" s="1"/>
  <c r="V591"/>
  <c r="AJ591" s="1"/>
  <c r="V295"/>
  <c r="AJ295" s="1"/>
  <c r="V446"/>
  <c r="AJ446" s="1"/>
  <c r="V61"/>
  <c r="AJ61" s="1"/>
  <c r="V94"/>
  <c r="AJ94" s="1"/>
  <c r="V188"/>
  <c r="AJ188" s="1"/>
  <c r="V303"/>
  <c r="AJ303" s="1"/>
  <c r="V125"/>
  <c r="AJ125" s="1"/>
  <c r="V429"/>
  <c r="AJ429" s="1"/>
  <c r="V633"/>
  <c r="AJ633" s="1"/>
  <c r="V66"/>
  <c r="AJ66" s="1"/>
  <c r="V631"/>
  <c r="AJ631" s="1"/>
  <c r="V414"/>
  <c r="AJ414" s="1"/>
  <c r="V28"/>
  <c r="AJ28" s="1"/>
  <c r="V345"/>
  <c r="AJ345" s="1"/>
  <c r="V543"/>
  <c r="AJ543" s="1"/>
  <c r="V320"/>
  <c r="AJ320" s="1"/>
  <c r="V314"/>
  <c r="AJ314" s="1"/>
  <c r="V410"/>
  <c r="AJ410" s="1"/>
  <c r="V504"/>
  <c r="AJ504" s="1"/>
  <c r="V187"/>
  <c r="AJ187" s="1"/>
  <c r="V428"/>
  <c r="AJ428" s="1"/>
  <c r="V583"/>
  <c r="AJ583" s="1"/>
  <c r="V73"/>
  <c r="AJ73" s="1"/>
  <c r="V114"/>
  <c r="AJ114" s="1"/>
  <c r="V547"/>
  <c r="AJ547" s="1"/>
  <c r="V453"/>
  <c r="AJ453" s="1"/>
  <c r="V548"/>
  <c r="AJ548" s="1"/>
  <c r="V629"/>
  <c r="AJ629" s="1"/>
  <c r="V17"/>
  <c r="AJ17" s="1"/>
  <c r="V436"/>
  <c r="AJ436" s="1"/>
  <c r="V459"/>
  <c r="AJ459" s="1"/>
  <c r="V602"/>
  <c r="AJ602" s="1"/>
  <c r="V281"/>
  <c r="AJ281" s="1"/>
  <c r="V75"/>
  <c r="AJ75" s="1"/>
  <c r="V662"/>
  <c r="AJ662" s="1"/>
  <c r="V594"/>
  <c r="AJ594" s="1"/>
  <c r="V595"/>
  <c r="AJ595" s="1"/>
  <c r="V570"/>
  <c r="AJ570" s="1"/>
  <c r="V31"/>
  <c r="AJ31" s="1"/>
  <c r="V500"/>
  <c r="AJ500" s="1"/>
  <c r="V40"/>
  <c r="AJ40" s="1"/>
  <c r="V18"/>
  <c r="AJ18" s="1"/>
  <c r="V253"/>
  <c r="AJ253" s="1"/>
  <c r="V515"/>
  <c r="AJ515" s="1"/>
  <c r="V622"/>
  <c r="AJ622" s="1"/>
  <c r="V490"/>
  <c r="AJ490" s="1"/>
  <c r="V432"/>
  <c r="AJ432" s="1"/>
  <c r="V404"/>
  <c r="AJ404" s="1"/>
  <c r="V524"/>
  <c r="AJ524" s="1"/>
  <c r="V44"/>
  <c r="AJ44" s="1"/>
  <c r="V247"/>
  <c r="AJ247" s="1"/>
  <c r="V249"/>
  <c r="AJ249" s="1"/>
  <c r="V85"/>
  <c r="AJ85" s="1"/>
  <c r="V585"/>
  <c r="AJ585" s="1"/>
  <c r="V454"/>
  <c r="AJ454" s="1"/>
  <c r="V560"/>
  <c r="AJ560" s="1"/>
  <c r="V536"/>
  <c r="AJ536" s="1"/>
  <c r="V638"/>
  <c r="AJ638" s="1"/>
  <c r="V239"/>
  <c r="AJ239" s="1"/>
  <c r="V49"/>
  <c r="AJ49" s="1"/>
  <c r="V37"/>
  <c r="AJ37" s="1"/>
  <c r="V533"/>
  <c r="AJ533" s="1"/>
  <c r="V607"/>
  <c r="AJ607" s="1"/>
  <c r="V635"/>
  <c r="AJ635" s="1"/>
  <c r="V258"/>
  <c r="AJ258" s="1"/>
  <c r="V461"/>
  <c r="AJ461" s="1"/>
  <c r="V466"/>
  <c r="AJ466" s="1"/>
  <c r="V477"/>
  <c r="AJ477" s="1"/>
  <c r="V155"/>
  <c r="AJ155" s="1"/>
  <c r="V198"/>
  <c r="AJ198" s="1"/>
  <c r="V354"/>
  <c r="AJ354" s="1"/>
  <c r="V270"/>
  <c r="AJ270" s="1"/>
  <c r="V60"/>
  <c r="AJ60" s="1"/>
  <c r="V399"/>
  <c r="AJ399" s="1"/>
  <c r="V304"/>
  <c r="AJ304" s="1"/>
  <c r="V57"/>
  <c r="AJ57" s="1"/>
  <c r="V170"/>
  <c r="AJ170" s="1"/>
  <c r="V549"/>
  <c r="AJ549" s="1"/>
  <c r="V647"/>
  <c r="AJ647" s="1"/>
  <c r="V521"/>
  <c r="AJ521" s="1"/>
  <c r="V456"/>
  <c r="AJ456" s="1"/>
  <c r="V389"/>
  <c r="AJ389" s="1"/>
  <c r="V590"/>
  <c r="AJ590" s="1"/>
  <c r="V488"/>
  <c r="AJ488" s="1"/>
  <c r="V201"/>
  <c r="AJ201" s="1"/>
  <c r="V578"/>
  <c r="AJ578" s="1"/>
  <c r="V261"/>
  <c r="AJ261" s="1"/>
  <c r="V383"/>
  <c r="AJ383" s="1"/>
  <c r="V272"/>
  <c r="AJ272" s="1"/>
  <c r="V273"/>
  <c r="AJ273" s="1"/>
  <c r="V130"/>
  <c r="AJ130" s="1"/>
  <c r="V19"/>
  <c r="AJ19" s="1"/>
  <c r="V653"/>
  <c r="AJ653" s="1"/>
  <c r="V69"/>
  <c r="AJ69" s="1"/>
  <c r="V628"/>
  <c r="AJ628" s="1"/>
  <c r="V276"/>
  <c r="AJ276" s="1"/>
  <c r="V174"/>
  <c r="AJ174" s="1"/>
  <c r="V153"/>
  <c r="AJ153" s="1"/>
  <c r="V226"/>
  <c r="AJ226" s="1"/>
  <c r="V90"/>
  <c r="AJ90" s="1"/>
  <c r="V150"/>
  <c r="AJ150" s="1"/>
  <c r="V413"/>
  <c r="AJ413" s="1"/>
  <c r="V169"/>
  <c r="AJ169" s="1"/>
  <c r="V298"/>
  <c r="AJ298" s="1"/>
  <c r="V659"/>
  <c r="AJ659" s="1"/>
  <c r="V45"/>
  <c r="AJ45" s="1"/>
  <c r="V59"/>
  <c r="AJ59" s="1"/>
  <c r="V287"/>
  <c r="AJ287" s="1"/>
  <c r="V648"/>
  <c r="AJ648" s="1"/>
  <c r="V147"/>
  <c r="AJ147" s="1"/>
  <c r="V325"/>
  <c r="AJ325" s="1"/>
  <c r="V26"/>
  <c r="AJ26" s="1"/>
  <c r="V493"/>
  <c r="AJ493" s="1"/>
  <c r="V77"/>
  <c r="AJ77" s="1"/>
  <c r="V606"/>
  <c r="AJ606" s="1"/>
  <c r="V97"/>
  <c r="AJ97" s="1"/>
  <c r="V98"/>
  <c r="AJ98" s="1"/>
  <c r="V642"/>
  <c r="AJ642" s="1"/>
  <c r="V101"/>
  <c r="AJ101" s="1"/>
  <c r="V269"/>
  <c r="AJ269" s="1"/>
  <c r="V103"/>
  <c r="AJ103" s="1"/>
  <c r="V385"/>
  <c r="AJ385" s="1"/>
  <c r="V558"/>
  <c r="AJ558" s="1"/>
  <c r="V655"/>
  <c r="AJ655" s="1"/>
  <c r="V430"/>
  <c r="AJ430" s="1"/>
  <c r="V601"/>
  <c r="AJ601" s="1"/>
  <c r="V579"/>
  <c r="AJ579" s="1"/>
  <c r="V621"/>
  <c r="AJ621" s="1"/>
  <c r="V573"/>
  <c r="AJ573" s="1"/>
  <c r="V365"/>
  <c r="AJ365" s="1"/>
  <c r="V242"/>
  <c r="AJ242" s="1"/>
  <c r="V552"/>
  <c r="AJ552" s="1"/>
  <c r="V517"/>
  <c r="AJ517" s="1"/>
  <c r="V472"/>
  <c r="AJ472" s="1"/>
  <c r="V664"/>
  <c r="AJ664" s="1"/>
  <c r="V586"/>
  <c r="AJ586" s="1"/>
  <c r="V293"/>
  <c r="AJ293" s="1"/>
  <c r="V151"/>
  <c r="AJ151" s="1"/>
  <c r="V172"/>
  <c r="AJ172" s="1"/>
  <c r="V266"/>
  <c r="AJ266" s="1"/>
  <c r="V323"/>
  <c r="AJ323" s="1"/>
  <c r="V381"/>
  <c r="AJ381" s="1"/>
  <c r="V144"/>
  <c r="AJ144" s="1"/>
  <c r="V163"/>
  <c r="AJ163" s="1"/>
  <c r="V494"/>
  <c r="AJ494" s="1"/>
  <c r="V68"/>
  <c r="AJ68" s="1"/>
  <c r="V112"/>
  <c r="AJ112" s="1"/>
  <c r="V468"/>
  <c r="AJ468" s="1"/>
  <c r="V401"/>
  <c r="AJ401" s="1"/>
  <c r="V96"/>
  <c r="AJ96" s="1"/>
  <c r="V584"/>
  <c r="AJ584" s="1"/>
  <c r="V329"/>
  <c r="AJ329" s="1"/>
  <c r="V364"/>
  <c r="AJ364" s="1"/>
  <c r="V507"/>
  <c r="AJ507" s="1"/>
  <c r="V390"/>
  <c r="AJ390" s="1"/>
  <c r="V294"/>
  <c r="AJ294" s="1"/>
  <c r="V417"/>
  <c r="AJ417" s="1"/>
  <c r="V181"/>
  <c r="AJ181" s="1"/>
  <c r="V30"/>
  <c r="AJ30" s="1"/>
  <c r="V208"/>
  <c r="AJ208" s="1"/>
  <c r="V39"/>
  <c r="AJ39" s="1"/>
  <c r="V32"/>
  <c r="AJ32" s="1"/>
  <c r="V363"/>
  <c r="AJ363" s="1"/>
  <c r="V41"/>
  <c r="AJ41" s="1"/>
  <c r="V674"/>
  <c r="AJ674" s="1"/>
  <c r="V14"/>
  <c r="AJ14" s="1"/>
  <c r="V618"/>
  <c r="AJ618" s="1"/>
  <c r="V625"/>
  <c r="AJ625" s="1"/>
  <c r="V279"/>
  <c r="AJ279" s="1"/>
  <c r="V244"/>
  <c r="AJ244" s="1"/>
  <c r="V374"/>
  <c r="AJ374" s="1"/>
  <c r="V23"/>
  <c r="AJ23" s="1"/>
  <c r="V210"/>
  <c r="AJ210" s="1"/>
  <c r="V350"/>
  <c r="AJ350" s="1"/>
  <c r="V471"/>
  <c r="AJ471" s="1"/>
  <c r="V366"/>
  <c r="AJ366" s="1"/>
  <c r="V35"/>
  <c r="AJ35" s="1"/>
  <c r="V52"/>
  <c r="AJ52" s="1"/>
  <c r="V630"/>
  <c r="AJ630" s="1"/>
  <c r="V142"/>
  <c r="AJ142" s="1"/>
  <c r="V203"/>
  <c r="AJ203" s="1"/>
  <c r="V255"/>
  <c r="AJ255" s="1"/>
  <c r="V569"/>
  <c r="AJ569" s="1"/>
  <c r="V263"/>
  <c r="AJ263" s="1"/>
  <c r="V129"/>
  <c r="AJ129" s="1"/>
  <c r="V133"/>
  <c r="AJ133" s="1"/>
  <c r="V670"/>
  <c r="AJ670" s="1"/>
  <c r="V309"/>
  <c r="AJ309" s="1"/>
  <c r="V576"/>
  <c r="AJ576" s="1"/>
  <c r="V74"/>
  <c r="AJ74" s="1"/>
  <c r="V511"/>
  <c r="AJ511" s="1"/>
  <c r="V386"/>
  <c r="AJ386" s="1"/>
  <c r="V672"/>
  <c r="AJ672" s="1"/>
  <c r="V663"/>
  <c r="AJ663" s="1"/>
  <c r="V346"/>
  <c r="AJ346" s="1"/>
  <c r="V611"/>
  <c r="AJ611" s="1"/>
  <c r="V340"/>
  <c r="AJ340" s="1"/>
  <c r="V444"/>
  <c r="AJ444" s="1"/>
  <c r="V656"/>
  <c r="AJ656" s="1"/>
  <c r="V265"/>
  <c r="AJ265" s="1"/>
  <c r="V396"/>
  <c r="AJ396" s="1"/>
  <c r="V526"/>
  <c r="AJ526" s="1"/>
  <c r="V164"/>
  <c r="AJ164" s="1"/>
  <c r="V206"/>
  <c r="AJ206" s="1"/>
  <c r="V556"/>
  <c r="AJ556" s="1"/>
  <c r="V192"/>
  <c r="AJ192" s="1"/>
  <c r="V278"/>
  <c r="AJ278" s="1"/>
  <c r="V146"/>
  <c r="AJ146" s="1"/>
  <c r="V438"/>
  <c r="AJ438" s="1"/>
  <c r="V439"/>
  <c r="AJ439" s="1"/>
  <c r="V667"/>
  <c r="AJ667" s="1"/>
  <c r="V394"/>
  <c r="AJ394" s="1"/>
  <c r="V675"/>
  <c r="AJ675" s="1"/>
  <c r="V240"/>
  <c r="AJ240" s="1"/>
  <c r="V604"/>
  <c r="AJ604" s="1"/>
  <c r="V118"/>
  <c r="AJ118" s="1"/>
  <c r="V559"/>
  <c r="AJ559" s="1"/>
  <c r="V95"/>
  <c r="AJ95" s="1"/>
  <c r="V613"/>
  <c r="AJ613" s="1"/>
  <c r="V4"/>
  <c r="AJ4" s="1"/>
  <c r="V135"/>
  <c r="AJ135" s="1"/>
  <c r="V356"/>
  <c r="AJ356" s="1"/>
  <c r="V213"/>
  <c r="AJ213" s="1"/>
  <c r="V355"/>
  <c r="AJ355" s="1"/>
  <c r="V108"/>
  <c r="AJ108" s="1"/>
  <c r="V219"/>
  <c r="AJ219" s="1"/>
  <c r="V245"/>
  <c r="AJ245" s="1"/>
  <c r="V535"/>
  <c r="AJ535" s="1"/>
  <c r="V416"/>
  <c r="AJ416" s="1"/>
  <c r="V544"/>
  <c r="AJ544" s="1"/>
  <c r="V575"/>
  <c r="AJ575" s="1"/>
  <c r="V308"/>
  <c r="AJ308" s="1"/>
  <c r="V384"/>
  <c r="AJ384" s="1"/>
  <c r="V669"/>
  <c r="AJ669" s="1"/>
  <c r="V109"/>
  <c r="AJ109" s="1"/>
  <c r="V207"/>
  <c r="AJ207" s="1"/>
  <c r="V373"/>
  <c r="AJ373" s="1"/>
  <c r="V600"/>
  <c r="AJ600" s="1"/>
  <c r="V251"/>
  <c r="AJ251" s="1"/>
  <c r="V427"/>
  <c r="AJ427" s="1"/>
  <c r="V397"/>
  <c r="AJ397" s="1"/>
  <c r="V577"/>
  <c r="AJ577" s="1"/>
  <c r="V467"/>
  <c r="AJ467" s="1"/>
  <c r="V609"/>
  <c r="AJ609" s="1"/>
  <c r="V138"/>
  <c r="AJ138" s="1"/>
  <c r="V227"/>
  <c r="AJ227" s="1"/>
  <c r="V80"/>
  <c r="AJ80" s="1"/>
  <c r="V160"/>
  <c r="AJ160" s="1"/>
  <c r="V126"/>
  <c r="AJ126" s="1"/>
  <c r="V362"/>
  <c r="AJ362" s="1"/>
  <c r="V171"/>
  <c r="AJ171" s="1"/>
  <c r="V658"/>
  <c r="AJ658" s="1"/>
  <c r="V422"/>
  <c r="AJ422" s="1"/>
  <c r="V406"/>
  <c r="AJ406" s="1"/>
  <c r="V408"/>
  <c r="AJ408" s="1"/>
  <c r="V131"/>
  <c r="AJ131" s="1"/>
  <c r="V7"/>
  <c r="AJ7" s="1"/>
  <c r="V497"/>
  <c r="AJ497" s="1"/>
  <c r="V6"/>
  <c r="AJ6" s="1"/>
  <c r="V572"/>
  <c r="AJ572" s="1"/>
  <c r="V183"/>
  <c r="AJ183" s="1"/>
  <c r="V377"/>
  <c r="AJ377" s="1"/>
  <c r="V541"/>
  <c r="AJ541" s="1"/>
  <c r="V371"/>
  <c r="AJ371" s="1"/>
  <c r="V665"/>
  <c r="AJ665" s="1"/>
  <c r="V336"/>
  <c r="AJ336" s="1"/>
  <c r="V623"/>
  <c r="AJ623" s="1"/>
  <c r="V215"/>
  <c r="AJ215" s="1"/>
  <c r="V361"/>
  <c r="AJ361" s="1"/>
  <c r="V214"/>
  <c r="AJ214" s="1"/>
  <c r="V331"/>
  <c r="AJ331" s="1"/>
  <c r="V58"/>
  <c r="AJ58" s="1"/>
  <c r="V359"/>
  <c r="AJ359" s="1"/>
  <c r="V509"/>
  <c r="AJ509" s="1"/>
  <c r="V352"/>
  <c r="AJ352" s="1"/>
  <c r="V106"/>
  <c r="AJ106" s="1"/>
  <c r="V286"/>
  <c r="AJ286" s="1"/>
  <c r="V492"/>
  <c r="AJ492" s="1"/>
  <c r="V121"/>
  <c r="AJ121" s="1"/>
  <c r="V442"/>
  <c r="AJ442" s="1"/>
  <c r="V337"/>
  <c r="AJ337" s="1"/>
  <c r="V211"/>
  <c r="AJ211" s="1"/>
  <c r="V557"/>
  <c r="AJ557" s="1"/>
  <c r="V91"/>
  <c r="AJ91" s="1"/>
  <c r="V474"/>
  <c r="AJ474" s="1"/>
  <c r="V100"/>
  <c r="AJ100" s="1"/>
  <c r="V645"/>
  <c r="AJ645" s="1"/>
  <c r="V637"/>
  <c r="AJ637" s="1"/>
  <c r="V574"/>
  <c r="AJ574" s="1"/>
  <c r="V480"/>
  <c r="AJ480" s="1"/>
  <c r="V271"/>
  <c r="AJ271" s="1"/>
  <c r="V614"/>
  <c r="AJ614" s="1"/>
  <c r="U349"/>
  <c r="U280"/>
  <c r="U186"/>
  <c r="U87"/>
  <c r="U157"/>
  <c r="U489"/>
  <c r="U421"/>
  <c r="U499"/>
  <c r="U212"/>
  <c r="U360"/>
  <c r="U116"/>
  <c r="U554"/>
  <c r="U319"/>
  <c r="U460"/>
  <c r="U566"/>
  <c r="U222"/>
  <c r="U603"/>
  <c r="U88"/>
  <c r="U257"/>
  <c r="U326"/>
  <c r="U173"/>
  <c r="U644"/>
  <c r="U310"/>
  <c r="U159"/>
  <c r="U376"/>
  <c r="U502"/>
  <c r="U56"/>
  <c r="U592"/>
  <c r="U105"/>
  <c r="U525"/>
  <c r="U193"/>
  <c r="U132"/>
  <c r="U48"/>
  <c r="U513"/>
  <c r="U303"/>
  <c r="U125"/>
  <c r="U547"/>
  <c r="U436"/>
  <c r="U432"/>
  <c r="U524"/>
  <c r="U198"/>
  <c r="U354"/>
  <c r="U272"/>
  <c r="U69"/>
  <c r="U325"/>
  <c r="U493"/>
  <c r="U472"/>
  <c r="U664"/>
  <c r="U364"/>
  <c r="U181"/>
  <c r="U471"/>
  <c r="U35"/>
  <c r="U444"/>
  <c r="U656"/>
  <c r="U559"/>
  <c r="U356"/>
  <c r="U251"/>
  <c r="U397"/>
  <c r="U377"/>
  <c r="U541"/>
  <c r="U337"/>
  <c r="U100"/>
  <c r="T491"/>
  <c r="T78"/>
  <c r="T185"/>
  <c r="T462"/>
  <c r="T398"/>
  <c r="T327"/>
  <c r="T482"/>
  <c r="T402"/>
  <c r="T93"/>
  <c r="T305"/>
  <c r="T349"/>
  <c r="T660"/>
  <c r="T221"/>
  <c r="T67"/>
  <c r="T530"/>
  <c r="T280"/>
  <c r="T343"/>
  <c r="T306"/>
  <c r="T196"/>
  <c r="T231"/>
  <c r="T470"/>
  <c r="T47"/>
  <c r="T234"/>
  <c r="T426"/>
  <c r="T357"/>
  <c r="T70"/>
  <c r="T441"/>
  <c r="T82"/>
  <c r="T620"/>
  <c r="T162"/>
  <c r="T217"/>
  <c r="T369"/>
  <c r="T186"/>
  <c r="T435"/>
  <c r="T87"/>
  <c r="T209"/>
  <c r="T267"/>
  <c r="T593"/>
  <c r="T565"/>
  <c r="T420"/>
  <c r="T450"/>
  <c r="T141"/>
  <c r="T673"/>
  <c r="T292"/>
  <c r="T168"/>
  <c r="T393"/>
  <c r="T86"/>
  <c r="T42"/>
  <c r="T21"/>
  <c r="T496"/>
  <c r="T64"/>
  <c r="T478"/>
  <c r="T124"/>
  <c r="T139"/>
  <c r="T562"/>
  <c r="T157"/>
  <c r="T489"/>
  <c r="T182"/>
  <c r="T481"/>
  <c r="T379"/>
  <c r="T232"/>
  <c r="T229"/>
  <c r="T455"/>
  <c r="T409"/>
  <c r="T627"/>
  <c r="T115"/>
  <c r="T476"/>
  <c r="T671"/>
  <c r="T119"/>
  <c r="T38"/>
  <c r="T65"/>
  <c r="T561"/>
  <c r="T237"/>
  <c r="T464"/>
  <c r="T421"/>
  <c r="T33"/>
  <c r="T5"/>
  <c r="T498"/>
  <c r="T451"/>
  <c r="T499"/>
  <c r="T154"/>
  <c r="T505"/>
  <c r="T612"/>
  <c r="T463"/>
  <c r="T433"/>
  <c r="T527"/>
  <c r="T256"/>
  <c r="T418"/>
  <c r="T597"/>
  <c r="T506"/>
  <c r="T610"/>
  <c r="T307"/>
  <c r="T63"/>
  <c r="T407"/>
  <c r="T230"/>
  <c r="T212"/>
  <c r="T531"/>
  <c r="T360"/>
  <c r="T367"/>
  <c r="T72"/>
  <c r="T2"/>
  <c r="T50"/>
  <c r="T448"/>
  <c r="T241"/>
  <c r="T290"/>
  <c r="T318"/>
  <c r="T27"/>
  <c r="T447"/>
  <c r="T571"/>
  <c r="T581"/>
  <c r="T344"/>
  <c r="T104"/>
  <c r="T553"/>
  <c r="T382"/>
  <c r="T650"/>
  <c r="T156"/>
  <c r="T330"/>
  <c r="T116"/>
  <c r="T554"/>
  <c r="T582"/>
  <c r="T71"/>
  <c r="T92"/>
  <c r="T324"/>
  <c r="T487"/>
  <c r="T190"/>
  <c r="T437"/>
  <c r="T238"/>
  <c r="T539"/>
  <c r="T283"/>
  <c r="T546"/>
  <c r="T646"/>
  <c r="T268"/>
  <c r="T654"/>
  <c r="T567"/>
  <c r="T166"/>
  <c r="T319"/>
  <c r="T9"/>
  <c r="T225"/>
  <c r="T452"/>
  <c r="T636"/>
  <c r="T460"/>
  <c r="T335"/>
  <c r="T178"/>
  <c r="T652"/>
  <c r="T148"/>
  <c r="T639"/>
  <c r="T175"/>
  <c r="T317"/>
  <c r="T236"/>
  <c r="T79"/>
  <c r="T254"/>
  <c r="T288"/>
  <c r="T542"/>
  <c r="T503"/>
  <c r="T518"/>
  <c r="T252"/>
  <c r="T243"/>
  <c r="T566"/>
  <c r="T443"/>
  <c r="T222"/>
  <c r="T262"/>
  <c r="T107"/>
  <c r="T649"/>
  <c r="T152"/>
  <c r="T528"/>
  <c r="T338"/>
  <c r="T445"/>
  <c r="T248"/>
  <c r="T99"/>
  <c r="T149"/>
  <c r="T233"/>
  <c r="T220"/>
  <c r="T199"/>
  <c r="T412"/>
  <c r="T315"/>
  <c r="T205"/>
  <c r="T143"/>
  <c r="T596"/>
  <c r="T3"/>
  <c r="T603"/>
  <c r="T88"/>
  <c r="T551"/>
  <c r="T405"/>
  <c r="T176"/>
  <c r="T122"/>
  <c r="T81"/>
  <c r="T111"/>
  <c r="T277"/>
  <c r="T11"/>
  <c r="T657"/>
  <c r="T195"/>
  <c r="T197"/>
  <c r="T514"/>
  <c r="T264"/>
  <c r="T312"/>
  <c r="T368"/>
  <c r="T440"/>
  <c r="T589"/>
  <c r="T120"/>
  <c r="T326"/>
  <c r="T434"/>
  <c r="T62"/>
  <c r="T84"/>
  <c r="T161"/>
  <c r="T22"/>
  <c r="T12"/>
  <c r="T370"/>
  <c r="T458"/>
  <c r="T580"/>
  <c r="T534"/>
  <c r="T13"/>
  <c r="T76"/>
  <c r="T341"/>
  <c r="T165"/>
  <c r="T83"/>
  <c r="T563"/>
  <c r="T173"/>
  <c r="T348"/>
  <c r="T644"/>
  <c r="T259"/>
  <c r="T89"/>
  <c r="T328"/>
  <c r="T501"/>
  <c r="T599"/>
  <c r="T339"/>
  <c r="T469"/>
  <c r="T218"/>
  <c r="T282"/>
  <c r="T351"/>
  <c r="T202"/>
  <c r="T666"/>
  <c r="T200"/>
  <c r="T522"/>
  <c r="T661"/>
  <c r="T475"/>
  <c r="T375"/>
  <c r="T36"/>
  <c r="T15"/>
  <c r="T297"/>
  <c r="T310"/>
  <c r="T159"/>
  <c r="T415"/>
  <c r="T353"/>
  <c r="T510"/>
  <c r="T400"/>
  <c r="T587"/>
  <c r="T134"/>
  <c r="T140"/>
  <c r="T322"/>
  <c r="T25"/>
  <c r="T529"/>
  <c r="T641"/>
  <c r="T624"/>
  <c r="T538"/>
  <c r="T387"/>
  <c r="T311"/>
  <c r="T20"/>
  <c r="T128"/>
  <c r="T376"/>
  <c r="T110"/>
  <c r="T321"/>
  <c r="T316"/>
  <c r="T485"/>
  <c r="T502"/>
  <c r="T296"/>
  <c r="T423"/>
  <c r="T403"/>
  <c r="T145"/>
  <c r="T46"/>
  <c r="T372"/>
  <c r="T16"/>
  <c r="T302"/>
  <c r="T332"/>
  <c r="T424"/>
  <c r="T204"/>
  <c r="T520"/>
  <c r="T102"/>
  <c r="T411"/>
  <c r="T34"/>
  <c r="T223"/>
  <c r="T56"/>
  <c r="T123"/>
  <c r="T592"/>
  <c r="T632"/>
  <c r="T483"/>
  <c r="T465"/>
  <c r="T224"/>
  <c r="T43"/>
  <c r="T113"/>
  <c r="T378"/>
  <c r="T512"/>
  <c r="T136"/>
  <c r="T334"/>
  <c r="T228"/>
  <c r="T29"/>
  <c r="T391"/>
  <c r="T158"/>
  <c r="T235"/>
  <c r="T250"/>
  <c r="T289"/>
  <c r="T425"/>
  <c r="T523"/>
  <c r="T246"/>
  <c r="T105"/>
  <c r="T525"/>
  <c r="T486"/>
  <c r="T568"/>
  <c r="T333"/>
  <c r="T179"/>
  <c r="T564"/>
  <c r="T651"/>
  <c r="T617"/>
  <c r="T615"/>
  <c r="T484"/>
  <c r="T194"/>
  <c r="T380"/>
  <c r="T540"/>
  <c r="T640"/>
  <c r="T588"/>
  <c r="T127"/>
  <c r="T24"/>
  <c r="T193"/>
  <c r="T284"/>
  <c r="T519"/>
  <c r="T358"/>
  <c r="T388"/>
  <c r="T132"/>
  <c r="T419"/>
  <c r="T180"/>
  <c r="T342"/>
  <c r="T634"/>
  <c r="T392"/>
  <c r="T473"/>
  <c r="T516"/>
  <c r="T313"/>
  <c r="T177"/>
  <c r="T532"/>
  <c r="T431"/>
  <c r="T495"/>
  <c r="T605"/>
  <c r="T54"/>
  <c r="T616"/>
  <c r="T275"/>
  <c r="T48"/>
  <c r="T260"/>
  <c r="T513"/>
  <c r="T395"/>
  <c r="T285"/>
  <c r="T117"/>
  <c r="T479"/>
  <c r="T598"/>
  <c r="T550"/>
  <c r="T137"/>
  <c r="T8"/>
  <c r="T51"/>
  <c r="T508"/>
  <c r="T449"/>
  <c r="T545"/>
  <c r="T274"/>
  <c r="T555"/>
  <c r="T591"/>
  <c r="T295"/>
  <c r="T446"/>
  <c r="T61"/>
  <c r="T94"/>
  <c r="T188"/>
  <c r="T303"/>
  <c r="T125"/>
  <c r="T429"/>
  <c r="T633"/>
  <c r="T66"/>
  <c r="T631"/>
  <c r="T414"/>
  <c r="T28"/>
  <c r="T345"/>
  <c r="T543"/>
  <c r="T320"/>
  <c r="T314"/>
  <c r="T410"/>
  <c r="T504"/>
  <c r="T187"/>
  <c r="T428"/>
  <c r="T583"/>
  <c r="T73"/>
  <c r="T114"/>
  <c r="T547"/>
  <c r="T453"/>
  <c r="T548"/>
  <c r="T629"/>
  <c r="T17"/>
  <c r="T436"/>
  <c r="T459"/>
  <c r="T602"/>
  <c r="T281"/>
  <c r="T75"/>
  <c r="T662"/>
  <c r="T594"/>
  <c r="T595"/>
  <c r="T570"/>
  <c r="T31"/>
  <c r="T500"/>
  <c r="T40"/>
  <c r="T18"/>
  <c r="T253"/>
  <c r="T515"/>
  <c r="T622"/>
  <c r="T490"/>
  <c r="T432"/>
  <c r="T404"/>
  <c r="T524"/>
  <c r="T44"/>
  <c r="T247"/>
  <c r="T249"/>
  <c r="T85"/>
  <c r="T585"/>
  <c r="T454"/>
  <c r="T560"/>
  <c r="T536"/>
  <c r="T638"/>
  <c r="T239"/>
  <c r="T49"/>
  <c r="T37"/>
  <c r="T533"/>
  <c r="T607"/>
  <c r="T635"/>
  <c r="T258"/>
  <c r="T461"/>
  <c r="T466"/>
  <c r="T477"/>
  <c r="T155"/>
  <c r="T198"/>
  <c r="T354"/>
  <c r="T270"/>
  <c r="T60"/>
  <c r="T399"/>
  <c r="T304"/>
  <c r="T57"/>
  <c r="T170"/>
  <c r="T549"/>
  <c r="T647"/>
  <c r="T521"/>
  <c r="T456"/>
  <c r="T389"/>
  <c r="T590"/>
  <c r="T488"/>
  <c r="T201"/>
  <c r="T578"/>
  <c r="T261"/>
  <c r="T383"/>
  <c r="T272"/>
  <c r="T273"/>
  <c r="T130"/>
  <c r="T19"/>
  <c r="T653"/>
  <c r="T69"/>
  <c r="T628"/>
  <c r="T276"/>
  <c r="T174"/>
  <c r="T153"/>
  <c r="T226"/>
  <c r="T90"/>
  <c r="T150"/>
  <c r="T413"/>
  <c r="T169"/>
  <c r="T298"/>
  <c r="T659"/>
  <c r="T45"/>
  <c r="T59"/>
  <c r="T287"/>
  <c r="T648"/>
  <c r="T147"/>
  <c r="T325"/>
  <c r="T26"/>
  <c r="T493"/>
  <c r="T77"/>
  <c r="T606"/>
  <c r="T97"/>
  <c r="T98"/>
  <c r="T642"/>
  <c r="T101"/>
  <c r="T269"/>
  <c r="T103"/>
  <c r="T385"/>
  <c r="T558"/>
  <c r="T655"/>
  <c r="T430"/>
  <c r="T579"/>
  <c r="T621"/>
  <c r="T573"/>
  <c r="T365"/>
  <c r="T242"/>
  <c r="T552"/>
  <c r="T517"/>
  <c r="T472"/>
  <c r="T664"/>
  <c r="T586"/>
  <c r="T293"/>
  <c r="T151"/>
  <c r="T172"/>
  <c r="T266"/>
  <c r="T323"/>
  <c r="T381"/>
  <c r="T144"/>
  <c r="T163"/>
  <c r="T494"/>
  <c r="T68"/>
  <c r="T112"/>
  <c r="T468"/>
  <c r="T401"/>
  <c r="T96"/>
  <c r="T584"/>
  <c r="T329"/>
  <c r="T364"/>
  <c r="T507"/>
  <c r="T390"/>
  <c r="T294"/>
  <c r="T417"/>
  <c r="T181"/>
  <c r="T30"/>
  <c r="T208"/>
  <c r="T39"/>
  <c r="T32"/>
  <c r="T363"/>
  <c r="T41"/>
  <c r="T674"/>
  <c r="T14"/>
  <c r="T618"/>
  <c r="T625"/>
  <c r="T279"/>
  <c r="T244"/>
  <c r="T374"/>
  <c r="T23"/>
  <c r="T210"/>
  <c r="T350"/>
  <c r="T471"/>
  <c r="T366"/>
  <c r="T35"/>
  <c r="T52"/>
  <c r="T630"/>
  <c r="T142"/>
  <c r="T203"/>
  <c r="T255"/>
  <c r="T569"/>
  <c r="T129"/>
  <c r="T133"/>
  <c r="T670"/>
  <c r="T309"/>
  <c r="T576"/>
  <c r="T74"/>
  <c r="T511"/>
  <c r="T386"/>
  <c r="T672"/>
  <c r="T663"/>
  <c r="T346"/>
  <c r="T611"/>
  <c r="T340"/>
  <c r="T444"/>
  <c r="T656"/>
  <c r="T265"/>
  <c r="T396"/>
  <c r="T526"/>
  <c r="T164"/>
  <c r="T206"/>
  <c r="T556"/>
  <c r="T192"/>
  <c r="T278"/>
  <c r="T146"/>
  <c r="T438"/>
  <c r="T439"/>
  <c r="T667"/>
  <c r="T394"/>
  <c r="T675"/>
  <c r="T240"/>
  <c r="T604"/>
  <c r="T118"/>
  <c r="T559"/>
  <c r="T95"/>
  <c r="T613"/>
  <c r="T4"/>
  <c r="T135"/>
  <c r="T356"/>
  <c r="T213"/>
  <c r="T355"/>
  <c r="T108"/>
  <c r="T219"/>
  <c r="T245"/>
  <c r="T535"/>
  <c r="T416"/>
  <c r="T544"/>
  <c r="T575"/>
  <c r="T308"/>
  <c r="T384"/>
  <c r="T669"/>
  <c r="T109"/>
  <c r="T207"/>
  <c r="T373"/>
  <c r="T600"/>
  <c r="T251"/>
  <c r="T427"/>
  <c r="T397"/>
  <c r="T467"/>
  <c r="T609"/>
  <c r="T227"/>
  <c r="T80"/>
  <c r="T160"/>
  <c r="T126"/>
  <c r="T362"/>
  <c r="T171"/>
  <c r="T422"/>
  <c r="T406"/>
  <c r="T408"/>
  <c r="T131"/>
  <c r="T7"/>
  <c r="T497"/>
  <c r="T6"/>
  <c r="T572"/>
  <c r="T183"/>
  <c r="T377"/>
  <c r="T541"/>
  <c r="T371"/>
  <c r="T665"/>
  <c r="T336"/>
  <c r="T623"/>
  <c r="T215"/>
  <c r="T361"/>
  <c r="T214"/>
  <c r="T331"/>
  <c r="T58"/>
  <c r="T359"/>
  <c r="T509"/>
  <c r="T352"/>
  <c r="T106"/>
  <c r="T286"/>
  <c r="T492"/>
  <c r="T121"/>
  <c r="T337"/>
  <c r="T211"/>
  <c r="T557"/>
  <c r="T91"/>
  <c r="T474"/>
  <c r="T100"/>
  <c r="T645"/>
  <c r="T637"/>
  <c r="T574"/>
  <c r="T480"/>
  <c r="T271"/>
  <c r="T614"/>
  <c r="T184"/>
  <c r="FT78"/>
  <c r="FT462"/>
  <c r="FT327"/>
  <c r="FT402"/>
  <c r="FT305"/>
  <c r="FT167"/>
  <c r="FT643"/>
  <c r="FT55"/>
  <c r="FT668"/>
  <c r="FT301"/>
  <c r="FT349"/>
  <c r="FT221"/>
  <c r="FT530"/>
  <c r="FT343"/>
  <c r="FT196"/>
  <c r="FT470"/>
  <c r="FT234"/>
  <c r="FT357"/>
  <c r="FT441"/>
  <c r="FT620"/>
  <c r="FT217"/>
  <c r="FT186"/>
  <c r="FT87"/>
  <c r="FT267"/>
  <c r="FT565"/>
  <c r="FT450"/>
  <c r="FT673"/>
  <c r="FT168"/>
  <c r="FT86"/>
  <c r="FT21"/>
  <c r="FT64"/>
  <c r="FT124"/>
  <c r="FT562"/>
  <c r="FT489"/>
  <c r="FT481"/>
  <c r="FT232"/>
  <c r="FT455"/>
  <c r="FT627"/>
  <c r="FT476"/>
  <c r="FT119"/>
  <c r="FT65"/>
  <c r="FT237"/>
  <c r="FT421"/>
  <c r="FT5"/>
  <c r="FT451"/>
  <c r="FT154"/>
  <c r="FT612"/>
  <c r="FT433"/>
  <c r="FT256"/>
  <c r="FT597"/>
  <c r="FT610"/>
  <c r="FT63"/>
  <c r="FT608"/>
  <c r="FT212"/>
  <c r="FT360"/>
  <c r="FT72"/>
  <c r="FT50"/>
  <c r="FT241"/>
  <c r="FT318"/>
  <c r="FT447"/>
  <c r="FT581"/>
  <c r="FT104"/>
  <c r="FT382"/>
  <c r="FT156"/>
  <c r="FT457"/>
  <c r="FT554"/>
  <c r="FT71"/>
  <c r="FT324"/>
  <c r="FT190"/>
  <c r="FT238"/>
  <c r="FT283"/>
  <c r="FT646"/>
  <c r="FT654"/>
  <c r="FT166"/>
  <c r="FT319"/>
  <c r="FT225"/>
  <c r="FT636"/>
  <c r="FT335"/>
  <c r="FT652"/>
  <c r="FT639"/>
  <c r="FT317"/>
  <c r="FT79"/>
  <c r="FT288"/>
  <c r="FT503"/>
  <c r="FT252"/>
  <c r="FT566"/>
  <c r="FT222"/>
  <c r="FT107"/>
  <c r="FT152"/>
  <c r="FT338"/>
  <c r="FT248"/>
  <c r="FT149"/>
  <c r="FT220"/>
  <c r="FT412"/>
  <c r="FT205"/>
  <c r="FT596"/>
  <c r="FT3"/>
  <c r="FT88"/>
  <c r="FT405"/>
  <c r="FT176"/>
  <c r="FT81"/>
  <c r="FT277"/>
  <c r="FT11"/>
  <c r="FT195"/>
  <c r="FT514"/>
  <c r="FT312"/>
  <c r="FT257"/>
  <c r="FT53"/>
  <c r="FT120"/>
  <c r="FT434"/>
  <c r="FT84"/>
  <c r="FT22"/>
  <c r="FT370"/>
  <c r="FT580"/>
  <c r="FT13"/>
  <c r="FT341"/>
  <c r="FT83"/>
  <c r="FT173"/>
  <c r="FT644"/>
  <c r="FT89"/>
  <c r="FT501"/>
  <c r="FT339"/>
  <c r="FT218"/>
  <c r="FT351"/>
  <c r="FT666"/>
  <c r="FT522"/>
  <c r="FT475"/>
  <c r="FT36"/>
  <c r="FT297"/>
  <c r="FT159"/>
  <c r="FT353"/>
  <c r="FT400"/>
  <c r="FT134"/>
  <c r="FT322"/>
  <c r="FT529"/>
  <c r="FT624"/>
  <c r="FT387"/>
  <c r="FT20"/>
  <c r="FT376"/>
  <c r="FT321"/>
  <c r="FT485"/>
  <c r="FT296"/>
  <c r="FT403"/>
  <c r="FT46"/>
  <c r="FT16"/>
  <c r="FT332"/>
  <c r="FT204"/>
  <c r="FT102"/>
  <c r="FT34"/>
  <c r="FT56"/>
  <c r="FT592"/>
  <c r="FT483"/>
  <c r="FT224"/>
  <c r="FT113"/>
  <c r="FT512"/>
  <c r="FT334"/>
  <c r="FT29"/>
  <c r="FT158"/>
  <c r="FT250"/>
  <c r="FT425"/>
  <c r="FT246"/>
  <c r="FT525"/>
  <c r="FT568"/>
  <c r="FT179"/>
  <c r="FT651"/>
  <c r="FT615"/>
  <c r="FT194"/>
  <c r="FT540"/>
  <c r="FT588"/>
  <c r="FT127"/>
  <c r="FT193"/>
  <c r="FT519"/>
  <c r="FT388"/>
  <c r="FT419"/>
  <c r="FT342"/>
  <c r="FT392"/>
  <c r="FT516"/>
  <c r="FT177"/>
  <c r="FT431"/>
  <c r="FT605"/>
  <c r="FT616"/>
  <c r="FT48"/>
  <c r="FT513"/>
  <c r="FT285"/>
  <c r="FT479"/>
  <c r="FT550"/>
  <c r="FT8"/>
  <c r="FT508"/>
  <c r="FT545"/>
  <c r="FT555"/>
  <c r="FT295"/>
  <c r="FT61"/>
  <c r="FT188"/>
  <c r="FT125"/>
  <c r="FT633"/>
  <c r="FT631"/>
  <c r="FT28"/>
  <c r="FT543"/>
  <c r="FT314"/>
  <c r="FT504"/>
  <c r="FT428"/>
  <c r="FT73"/>
  <c r="FT547"/>
  <c r="FT548"/>
  <c r="FT17"/>
  <c r="FT459"/>
  <c r="FT281"/>
  <c r="FT662"/>
  <c r="FT595"/>
  <c r="FT31"/>
  <c r="FT40"/>
  <c r="FT253"/>
  <c r="FT622"/>
  <c r="FT432"/>
  <c r="FT524"/>
  <c r="FT247"/>
  <c r="FT85"/>
  <c r="FT454"/>
  <c r="FT536"/>
  <c r="FT239"/>
  <c r="FT37"/>
  <c r="FT607"/>
  <c r="FT258"/>
  <c r="FT466"/>
  <c r="FT155"/>
  <c r="FT354"/>
  <c r="FT60"/>
  <c r="FT304"/>
  <c r="FT170"/>
  <c r="FT647"/>
  <c r="FT456"/>
  <c r="FT590"/>
  <c r="FT201"/>
  <c r="FT261"/>
  <c r="FT272"/>
  <c r="FT130"/>
  <c r="FT653"/>
  <c r="FT628"/>
  <c r="FT174"/>
  <c r="FT226"/>
  <c r="FT150"/>
  <c r="FT169"/>
  <c r="FT659"/>
  <c r="FT59"/>
  <c r="FT648"/>
  <c r="FT325"/>
  <c r="FT493"/>
  <c r="FT606"/>
  <c r="FT98"/>
  <c r="FT101"/>
  <c r="FT103"/>
  <c r="FT558"/>
  <c r="FT430"/>
  <c r="FT579"/>
  <c r="FT573"/>
  <c r="FT242"/>
  <c r="FT517"/>
  <c r="FT664"/>
  <c r="FT293"/>
  <c r="FT172"/>
  <c r="FT323"/>
  <c r="FT144"/>
  <c r="FT494"/>
  <c r="FT112"/>
  <c r="FT401"/>
  <c r="FT584"/>
  <c r="FT364"/>
  <c r="FT390"/>
  <c r="FT417"/>
  <c r="FT30"/>
  <c r="FT39"/>
  <c r="FT363"/>
  <c r="FT674"/>
  <c r="FT618"/>
  <c r="FT279"/>
  <c r="FT374"/>
  <c r="FT210"/>
  <c r="FT471"/>
  <c r="FT35"/>
  <c r="FT630"/>
  <c r="FT203"/>
  <c r="FT569"/>
  <c r="FT129"/>
  <c r="FT670"/>
  <c r="FT576"/>
  <c r="FT511"/>
  <c r="FT672"/>
  <c r="FT346"/>
  <c r="FT340"/>
  <c r="FT656"/>
  <c r="FT396"/>
  <c r="FT164"/>
  <c r="FT556"/>
  <c r="FT278"/>
  <c r="FT438"/>
  <c r="FT667"/>
  <c r="FT675"/>
  <c r="FT604"/>
  <c r="FT559"/>
  <c r="FT613"/>
  <c r="FT135"/>
  <c r="FT213"/>
  <c r="FT108"/>
  <c r="FT245"/>
  <c r="FT416"/>
  <c r="FT575"/>
  <c r="FT384"/>
  <c r="FT109"/>
  <c r="FT373"/>
  <c r="FT251"/>
  <c r="FT397"/>
  <c r="FT467"/>
  <c r="FT138"/>
  <c r="FT80"/>
  <c r="FT126"/>
  <c r="FT171"/>
  <c r="FT422"/>
  <c r="FT408"/>
  <c r="FT7"/>
  <c r="FT6"/>
  <c r="FT183"/>
  <c r="FT541"/>
  <c r="FT665"/>
  <c r="FT623"/>
  <c r="FT361"/>
  <c r="FT331"/>
  <c r="FT359"/>
  <c r="FT352"/>
  <c r="FT286"/>
  <c r="FT121"/>
  <c r="FT337"/>
  <c r="FT557"/>
  <c r="FT474"/>
  <c r="FT645"/>
  <c r="FT574"/>
  <c r="FT271"/>
  <c r="FS78"/>
  <c r="FS462"/>
  <c r="FS327"/>
  <c r="FS402"/>
  <c r="FS305"/>
  <c r="FS167"/>
  <c r="FS643"/>
  <c r="FS55"/>
  <c r="FS668"/>
  <c r="FS301"/>
  <c r="FS349"/>
  <c r="FS221"/>
  <c r="FS530"/>
  <c r="FS343"/>
  <c r="FS196"/>
  <c r="FS470"/>
  <c r="FS234"/>
  <c r="FS357"/>
  <c r="FS441"/>
  <c r="FS620"/>
  <c r="FS217"/>
  <c r="FS186"/>
  <c r="FS87"/>
  <c r="FS267"/>
  <c r="FS565"/>
  <c r="FS450"/>
  <c r="FS673"/>
  <c r="FS168"/>
  <c r="FS86"/>
  <c r="FS21"/>
  <c r="FS64"/>
  <c r="FS124"/>
  <c r="FS139"/>
  <c r="FS562"/>
  <c r="FS489"/>
  <c r="FS481"/>
  <c r="FS232"/>
  <c r="FS229"/>
  <c r="FS455"/>
  <c r="FS627"/>
  <c r="FS476"/>
  <c r="FS119"/>
  <c r="FS65"/>
  <c r="FS237"/>
  <c r="FS421"/>
  <c r="FS5"/>
  <c r="FS451"/>
  <c r="FS154"/>
  <c r="FS612"/>
  <c r="FS433"/>
  <c r="FS256"/>
  <c r="FS597"/>
  <c r="FS610"/>
  <c r="FS63"/>
  <c r="FS608"/>
  <c r="FS212"/>
  <c r="FS360"/>
  <c r="FS72"/>
  <c r="FS50"/>
  <c r="FS241"/>
  <c r="FS318"/>
  <c r="FS447"/>
  <c r="FS581"/>
  <c r="FS104"/>
  <c r="FS382"/>
  <c r="FS156"/>
  <c r="FS457"/>
  <c r="FS554"/>
  <c r="FS71"/>
  <c r="FS324"/>
  <c r="FS190"/>
  <c r="FS238"/>
  <c r="FS283"/>
  <c r="FS646"/>
  <c r="FS654"/>
  <c r="FS166"/>
  <c r="FS319"/>
  <c r="FS225"/>
  <c r="FS636"/>
  <c r="FS335"/>
  <c r="FS652"/>
  <c r="FS639"/>
  <c r="FS317"/>
  <c r="FS79"/>
  <c r="FS288"/>
  <c r="FS503"/>
  <c r="FS252"/>
  <c r="FS566"/>
  <c r="FS222"/>
  <c r="FS107"/>
  <c r="FS152"/>
  <c r="FS338"/>
  <c r="FS248"/>
  <c r="FS149"/>
  <c r="FS220"/>
  <c r="FS412"/>
  <c r="FS205"/>
  <c r="FS596"/>
  <c r="FS3"/>
  <c r="FS88"/>
  <c r="FS405"/>
  <c r="FS176"/>
  <c r="FS81"/>
  <c r="FS277"/>
  <c r="FS11"/>
  <c r="FS195"/>
  <c r="FS514"/>
  <c r="FS312"/>
  <c r="FS257"/>
  <c r="FS53"/>
  <c r="FS120"/>
  <c r="FS434"/>
  <c r="FS84"/>
  <c r="FS22"/>
  <c r="FS370"/>
  <c r="FS580"/>
  <c r="FS13"/>
  <c r="FS341"/>
  <c r="FS83"/>
  <c r="FS173"/>
  <c r="FS644"/>
  <c r="FS89"/>
  <c r="FS501"/>
  <c r="FS339"/>
  <c r="FS218"/>
  <c r="FS351"/>
  <c r="FS666"/>
  <c r="FS522"/>
  <c r="FS475"/>
  <c r="FS36"/>
  <c r="FS297"/>
  <c r="FS159"/>
  <c r="FS353"/>
  <c r="FS400"/>
  <c r="FS134"/>
  <c r="FS322"/>
  <c r="FS529"/>
  <c r="FS624"/>
  <c r="FS387"/>
  <c r="FS20"/>
  <c r="FS376"/>
  <c r="FS321"/>
  <c r="FS485"/>
  <c r="FS296"/>
  <c r="FS403"/>
  <c r="FS46"/>
  <c r="FS16"/>
  <c r="FS332"/>
  <c r="FS204"/>
  <c r="FS102"/>
  <c r="FS34"/>
  <c r="FS56"/>
  <c r="FS592"/>
  <c r="FS483"/>
  <c r="FS224"/>
  <c r="FS113"/>
  <c r="FS512"/>
  <c r="FS334"/>
  <c r="FS29"/>
  <c r="FS158"/>
  <c r="FS250"/>
  <c r="FS425"/>
  <c r="FS523"/>
  <c r="FS246"/>
  <c r="FS525"/>
  <c r="FS568"/>
  <c r="FS179"/>
  <c r="FS564"/>
  <c r="FS651"/>
  <c r="FS615"/>
  <c r="FS194"/>
  <c r="FS540"/>
  <c r="FS588"/>
  <c r="FS127"/>
  <c r="FS193"/>
  <c r="FS519"/>
  <c r="FS388"/>
  <c r="FS419"/>
  <c r="FS342"/>
  <c r="FS392"/>
  <c r="FS516"/>
  <c r="FS177"/>
  <c r="FS431"/>
  <c r="FS605"/>
  <c r="FS616"/>
  <c r="FS48"/>
  <c r="FS513"/>
  <c r="FS285"/>
  <c r="FS479"/>
  <c r="FS550"/>
  <c r="FS8"/>
  <c r="FS508"/>
  <c r="FS545"/>
  <c r="FS555"/>
  <c r="FS295"/>
  <c r="FS61"/>
  <c r="FS188"/>
  <c r="FS125"/>
  <c r="FS633"/>
  <c r="FS631"/>
  <c r="FS28"/>
  <c r="FS543"/>
  <c r="FS314"/>
  <c r="FS504"/>
  <c r="FS428"/>
  <c r="FS73"/>
  <c r="FS547"/>
  <c r="FS548"/>
  <c r="FS17"/>
  <c r="FS459"/>
  <c r="FS281"/>
  <c r="FS662"/>
  <c r="FS595"/>
  <c r="FS31"/>
  <c r="FS40"/>
  <c r="FS253"/>
  <c r="FS622"/>
  <c r="FS432"/>
  <c r="FS524"/>
  <c r="FS247"/>
  <c r="FS85"/>
  <c r="FS454"/>
  <c r="FS536"/>
  <c r="FS239"/>
  <c r="FS37"/>
  <c r="FS607"/>
  <c r="FS258"/>
  <c r="FS466"/>
  <c r="FS155"/>
  <c r="FS354"/>
  <c r="FS60"/>
  <c r="FS304"/>
  <c r="FS170"/>
  <c r="FS647"/>
  <c r="FS456"/>
  <c r="FS590"/>
  <c r="FS201"/>
  <c r="FS261"/>
  <c r="FS272"/>
  <c r="FS130"/>
  <c r="FS653"/>
  <c r="FS628"/>
  <c r="FS174"/>
  <c r="FS226"/>
  <c r="FS150"/>
  <c r="FS169"/>
  <c r="FS659"/>
  <c r="FS59"/>
  <c r="FS648"/>
  <c r="FS325"/>
  <c r="FS493"/>
  <c r="FS606"/>
  <c r="FS98"/>
  <c r="FS101"/>
  <c r="FS103"/>
  <c r="FS558"/>
  <c r="FS430"/>
  <c r="FS579"/>
  <c r="FS573"/>
  <c r="FS242"/>
  <c r="FS517"/>
  <c r="FS664"/>
  <c r="FS293"/>
  <c r="FS172"/>
  <c r="FS323"/>
  <c r="FS144"/>
  <c r="FS494"/>
  <c r="FS112"/>
  <c r="FS401"/>
  <c r="FS584"/>
  <c r="FS364"/>
  <c r="FS390"/>
  <c r="FS417"/>
  <c r="FS30"/>
  <c r="FS39"/>
  <c r="FS363"/>
  <c r="FS674"/>
  <c r="FS618"/>
  <c r="FS279"/>
  <c r="FS374"/>
  <c r="FS210"/>
  <c r="FS471"/>
  <c r="FS35"/>
  <c r="FS630"/>
  <c r="FS142"/>
  <c r="FS203"/>
  <c r="FS569"/>
  <c r="FS129"/>
  <c r="FS670"/>
  <c r="FS576"/>
  <c r="FS511"/>
  <c r="FS672"/>
  <c r="FS346"/>
  <c r="FS340"/>
  <c r="FS656"/>
  <c r="FS396"/>
  <c r="FS164"/>
  <c r="FS556"/>
  <c r="FS278"/>
  <c r="FS438"/>
  <c r="FS667"/>
  <c r="FS675"/>
  <c r="FS604"/>
  <c r="FS559"/>
  <c r="FS613"/>
  <c r="FS135"/>
  <c r="FS213"/>
  <c r="FS108"/>
  <c r="FS245"/>
  <c r="FS416"/>
  <c r="FS575"/>
  <c r="FS384"/>
  <c r="FS109"/>
  <c r="FS373"/>
  <c r="FS251"/>
  <c r="FS397"/>
  <c r="FS467"/>
  <c r="FS138"/>
  <c r="FS80"/>
  <c r="FS126"/>
  <c r="FS171"/>
  <c r="FS422"/>
  <c r="FS408"/>
  <c r="FS7"/>
  <c r="FS6"/>
  <c r="FS183"/>
  <c r="FS541"/>
  <c r="FS665"/>
  <c r="FS623"/>
  <c r="FS361"/>
  <c r="FS331"/>
  <c r="FS359"/>
  <c r="FS352"/>
  <c r="FS286"/>
  <c r="FS121"/>
  <c r="FS337"/>
  <c r="FS557"/>
  <c r="FS474"/>
  <c r="FS645"/>
  <c r="FS574"/>
  <c r="FS271"/>
  <c r="FT184"/>
  <c r="FS184"/>
  <c r="AU167"/>
  <c r="AU537"/>
  <c r="AU643"/>
  <c r="AU291"/>
  <c r="AU55"/>
  <c r="AU626"/>
  <c r="AU668"/>
  <c r="AU300"/>
  <c r="AU301"/>
  <c r="AU191"/>
  <c r="AU349"/>
  <c r="AU660"/>
  <c r="AU221"/>
  <c r="AU67"/>
  <c r="AU530"/>
  <c r="AU280"/>
  <c r="AU343"/>
  <c r="AU306"/>
  <c r="AU196"/>
  <c r="AU231"/>
  <c r="AU470"/>
  <c r="AU47"/>
  <c r="AU234"/>
  <c r="AU426"/>
  <c r="AU357"/>
  <c r="AU70"/>
  <c r="AU441"/>
  <c r="AU82"/>
  <c r="AU620"/>
  <c r="AU162"/>
  <c r="AU217"/>
  <c r="AU369"/>
  <c r="AU186"/>
  <c r="AU435"/>
  <c r="AU87"/>
  <c r="AU209"/>
  <c r="AU267"/>
  <c r="AU593"/>
  <c r="AU565"/>
  <c r="AU420"/>
  <c r="AU450"/>
  <c r="AU141"/>
  <c r="AU673"/>
  <c r="AU292"/>
  <c r="AU168"/>
  <c r="AU393"/>
  <c r="AU86"/>
  <c r="AU42"/>
  <c r="AU21"/>
  <c r="AU496"/>
  <c r="AU64"/>
  <c r="AU478"/>
  <c r="AU124"/>
  <c r="AU139"/>
  <c r="AU562"/>
  <c r="AU157"/>
  <c r="AU489"/>
  <c r="AU182"/>
  <c r="AU481"/>
  <c r="AU379"/>
  <c r="AU232"/>
  <c r="AU229"/>
  <c r="AU455"/>
  <c r="AU409"/>
  <c r="AU627"/>
  <c r="AU115"/>
  <c r="AU476"/>
  <c r="AU671"/>
  <c r="AU119"/>
  <c r="AU38"/>
  <c r="AU65"/>
  <c r="AU561"/>
  <c r="AU237"/>
  <c r="AU464"/>
  <c r="AU421"/>
  <c r="AU33"/>
  <c r="AU5"/>
  <c r="AU498"/>
  <c r="AU451"/>
  <c r="AU499"/>
  <c r="AU154"/>
  <c r="AU505"/>
  <c r="AU612"/>
  <c r="AU463"/>
  <c r="AU433"/>
  <c r="AU527"/>
  <c r="AU256"/>
  <c r="AU418"/>
  <c r="AU597"/>
  <c r="AU506"/>
  <c r="AU610"/>
  <c r="AU307"/>
  <c r="AU63"/>
  <c r="AU407"/>
  <c r="AU608"/>
  <c r="AU230"/>
  <c r="AU212"/>
  <c r="AU531"/>
  <c r="AU360"/>
  <c r="AU367"/>
  <c r="AU72"/>
  <c r="AU2"/>
  <c r="AU50"/>
  <c r="AU448"/>
  <c r="AU241"/>
  <c r="AU290"/>
  <c r="AU318"/>
  <c r="AU27"/>
  <c r="AU447"/>
  <c r="AU571"/>
  <c r="AU581"/>
  <c r="AU344"/>
  <c r="AU104"/>
  <c r="AU553"/>
  <c r="AU382"/>
  <c r="AU650"/>
  <c r="AU156"/>
  <c r="AU330"/>
  <c r="AU457"/>
  <c r="AU116"/>
  <c r="AU554"/>
  <c r="AU582"/>
  <c r="AU71"/>
  <c r="AU92"/>
  <c r="AU324"/>
  <c r="AU487"/>
  <c r="AU190"/>
  <c r="AU437"/>
  <c r="AU238"/>
  <c r="AU539"/>
  <c r="AU283"/>
  <c r="AU546"/>
  <c r="AU646"/>
  <c r="AU268"/>
  <c r="AU654"/>
  <c r="AU567"/>
  <c r="AU166"/>
  <c r="AU189"/>
  <c r="AU319"/>
  <c r="AU9"/>
  <c r="AU225"/>
  <c r="AU452"/>
  <c r="AU636"/>
  <c r="AU460"/>
  <c r="AU335"/>
  <c r="AU178"/>
  <c r="AU652"/>
  <c r="AU148"/>
  <c r="AU639"/>
  <c r="AU175"/>
  <c r="AU317"/>
  <c r="AU236"/>
  <c r="AU79"/>
  <c r="AU254"/>
  <c r="AU288"/>
  <c r="AU542"/>
  <c r="AU503"/>
  <c r="AU518"/>
  <c r="AU252"/>
  <c r="AU243"/>
  <c r="AU566"/>
  <c r="AU443"/>
  <c r="AU222"/>
  <c r="AU262"/>
  <c r="AU107"/>
  <c r="AU649"/>
  <c r="AU152"/>
  <c r="AU528"/>
  <c r="AU338"/>
  <c r="AU445"/>
  <c r="AU248"/>
  <c r="AU99"/>
  <c r="AU149"/>
  <c r="AU233"/>
  <c r="AU220"/>
  <c r="AU199"/>
  <c r="AU412"/>
  <c r="AU315"/>
  <c r="AU205"/>
  <c r="AU143"/>
  <c r="AU596"/>
  <c r="AU347"/>
  <c r="AU3"/>
  <c r="AU603"/>
  <c r="AU88"/>
  <c r="AU551"/>
  <c r="AU405"/>
  <c r="AU299"/>
  <c r="AU176"/>
  <c r="AU122"/>
  <c r="AU81"/>
  <c r="AU111"/>
  <c r="AU277"/>
  <c r="AU10"/>
  <c r="AU11"/>
  <c r="AU657"/>
  <c r="AU195"/>
  <c r="AU197"/>
  <c r="AU514"/>
  <c r="AU264"/>
  <c r="AU312"/>
  <c r="AU368"/>
  <c r="AU257"/>
  <c r="AU440"/>
  <c r="AU53"/>
  <c r="AU589"/>
  <c r="AU120"/>
  <c r="AU326"/>
  <c r="AU434"/>
  <c r="AU62"/>
  <c r="AU84"/>
  <c r="AU161"/>
  <c r="AU22"/>
  <c r="AU12"/>
  <c r="AU370"/>
  <c r="AU458"/>
  <c r="AU580"/>
  <c r="AU534"/>
  <c r="AU13"/>
  <c r="AU76"/>
  <c r="AU341"/>
  <c r="AU165"/>
  <c r="AU83"/>
  <c r="AU563"/>
  <c r="AU173"/>
  <c r="AU348"/>
  <c r="AU644"/>
  <c r="AU259"/>
  <c r="AU89"/>
  <c r="AU328"/>
  <c r="AU501"/>
  <c r="AU599"/>
  <c r="AU339"/>
  <c r="AU469"/>
  <c r="AU218"/>
  <c r="AU282"/>
  <c r="AU351"/>
  <c r="AU202"/>
  <c r="AU666"/>
  <c r="AU200"/>
  <c r="AU522"/>
  <c r="AU661"/>
  <c r="AU475"/>
  <c r="AU375"/>
  <c r="AU36"/>
  <c r="AU15"/>
  <c r="AU297"/>
  <c r="AU310"/>
  <c r="AU159"/>
  <c r="AU415"/>
  <c r="AU353"/>
  <c r="AU510"/>
  <c r="AU400"/>
  <c r="AU587"/>
  <c r="AU134"/>
  <c r="AU140"/>
  <c r="AU322"/>
  <c r="AU25"/>
  <c r="AU529"/>
  <c r="AU641"/>
  <c r="AU624"/>
  <c r="AU538"/>
  <c r="AU387"/>
  <c r="AU311"/>
  <c r="AU20"/>
  <c r="AU128"/>
  <c r="AU376"/>
  <c r="AU110"/>
  <c r="AU321"/>
  <c r="AU316"/>
  <c r="AU485"/>
  <c r="AU502"/>
  <c r="AU296"/>
  <c r="AU423"/>
  <c r="AU403"/>
  <c r="AU145"/>
  <c r="AU46"/>
  <c r="AU372"/>
  <c r="AU16"/>
  <c r="AU302"/>
  <c r="AU332"/>
  <c r="AU424"/>
  <c r="AU204"/>
  <c r="AU520"/>
  <c r="AU102"/>
  <c r="AU411"/>
  <c r="AU34"/>
  <c r="AU223"/>
  <c r="AU56"/>
  <c r="AU123"/>
  <c r="AU592"/>
  <c r="AU632"/>
  <c r="AU483"/>
  <c r="AU465"/>
  <c r="AU224"/>
  <c r="AU43"/>
  <c r="AU113"/>
  <c r="AU378"/>
  <c r="AU512"/>
  <c r="AU136"/>
  <c r="AU334"/>
  <c r="AU228"/>
  <c r="AU29"/>
  <c r="AU391"/>
  <c r="AU158"/>
  <c r="AU235"/>
  <c r="AU250"/>
  <c r="AU289"/>
  <c r="AU425"/>
  <c r="AU523"/>
  <c r="AU246"/>
  <c r="AU105"/>
  <c r="AU525"/>
  <c r="AU486"/>
  <c r="AU568"/>
  <c r="AU333"/>
  <c r="AU179"/>
  <c r="AU564"/>
  <c r="AU651"/>
  <c r="AU617"/>
  <c r="AU615"/>
  <c r="AU484"/>
  <c r="AU194"/>
  <c r="AU380"/>
  <c r="AU540"/>
  <c r="AU640"/>
  <c r="AU588"/>
  <c r="AU619"/>
  <c r="AU127"/>
  <c r="AU24"/>
  <c r="AU193"/>
  <c r="AU284"/>
  <c r="AU519"/>
  <c r="AU358"/>
  <c r="AU388"/>
  <c r="AU132"/>
  <c r="AU419"/>
  <c r="AU180"/>
  <c r="AU342"/>
  <c r="AU634"/>
  <c r="AU392"/>
  <c r="AU473"/>
  <c r="AU516"/>
  <c r="AU313"/>
  <c r="AU177"/>
  <c r="AU532"/>
  <c r="AU431"/>
  <c r="AU495"/>
  <c r="AU605"/>
  <c r="AU54"/>
  <c r="AU616"/>
  <c r="AU275"/>
  <c r="AU48"/>
  <c r="AU260"/>
  <c r="AU513"/>
  <c r="AU395"/>
  <c r="AU285"/>
  <c r="AU117"/>
  <c r="AU479"/>
  <c r="AU598"/>
  <c r="AU550"/>
  <c r="AU137"/>
  <c r="AU8"/>
  <c r="AU51"/>
  <c r="AU508"/>
  <c r="AU449"/>
  <c r="AU545"/>
  <c r="AU274"/>
  <c r="AU555"/>
  <c r="AU591"/>
  <c r="AU295"/>
  <c r="AU446"/>
  <c r="AU61"/>
  <c r="AU94"/>
  <c r="AU188"/>
  <c r="AU303"/>
  <c r="AU125"/>
  <c r="AU429"/>
  <c r="AU633"/>
  <c r="AU66"/>
  <c r="AU631"/>
  <c r="AU414"/>
  <c r="AU28"/>
  <c r="AU345"/>
  <c r="AU543"/>
  <c r="AU320"/>
  <c r="AU314"/>
  <c r="AU410"/>
  <c r="AU504"/>
  <c r="AU187"/>
  <c r="AU428"/>
  <c r="AU583"/>
  <c r="AU73"/>
  <c r="AU114"/>
  <c r="AU547"/>
  <c r="AU453"/>
  <c r="AU548"/>
  <c r="AU629"/>
  <c r="AU17"/>
  <c r="AU436"/>
  <c r="AU459"/>
  <c r="AU602"/>
  <c r="AU281"/>
  <c r="AU75"/>
  <c r="AU662"/>
  <c r="AU594"/>
  <c r="AU595"/>
  <c r="AU570"/>
  <c r="AU31"/>
  <c r="AU500"/>
  <c r="AU40"/>
  <c r="AU18"/>
  <c r="AU253"/>
  <c r="AU515"/>
  <c r="AU622"/>
  <c r="AU490"/>
  <c r="AU432"/>
  <c r="AU404"/>
  <c r="AU524"/>
  <c r="AU44"/>
  <c r="AU247"/>
  <c r="AU249"/>
  <c r="AU85"/>
  <c r="AU585"/>
  <c r="AU454"/>
  <c r="AU560"/>
  <c r="AU536"/>
  <c r="AU638"/>
  <c r="AU239"/>
  <c r="AU49"/>
  <c r="AU37"/>
  <c r="AU533"/>
  <c r="AU607"/>
  <c r="AU635"/>
  <c r="AU258"/>
  <c r="AU461"/>
  <c r="AU466"/>
  <c r="AU477"/>
  <c r="AU155"/>
  <c r="AU198"/>
  <c r="AU354"/>
  <c r="AU270"/>
  <c r="AU60"/>
  <c r="AU399"/>
  <c r="AU304"/>
  <c r="AU57"/>
  <c r="AU170"/>
  <c r="AU549"/>
  <c r="AU647"/>
  <c r="AU521"/>
  <c r="AU456"/>
  <c r="AU389"/>
  <c r="AU590"/>
  <c r="AU488"/>
  <c r="AU201"/>
  <c r="AU578"/>
  <c r="AU261"/>
  <c r="AU383"/>
  <c r="AU272"/>
  <c r="AU273"/>
  <c r="AU130"/>
  <c r="AU19"/>
  <c r="AU653"/>
  <c r="AU69"/>
  <c r="AU628"/>
  <c r="AU276"/>
  <c r="AU174"/>
  <c r="AU153"/>
  <c r="AU226"/>
  <c r="AU90"/>
  <c r="AU150"/>
  <c r="AU413"/>
  <c r="AU169"/>
  <c r="AU298"/>
  <c r="AU659"/>
  <c r="AU45"/>
  <c r="AU59"/>
  <c r="AU287"/>
  <c r="AU648"/>
  <c r="AU147"/>
  <c r="AU325"/>
  <c r="AU26"/>
  <c r="AU493"/>
  <c r="AU77"/>
  <c r="AU606"/>
  <c r="AU97"/>
  <c r="AU98"/>
  <c r="AU642"/>
  <c r="AU101"/>
  <c r="AU269"/>
  <c r="AU103"/>
  <c r="AU385"/>
  <c r="AU558"/>
  <c r="AU655"/>
  <c r="AU430"/>
  <c r="AU601"/>
  <c r="AU579"/>
  <c r="AU621"/>
  <c r="AU573"/>
  <c r="AU365"/>
  <c r="AU242"/>
  <c r="AU552"/>
  <c r="AU517"/>
  <c r="AU472"/>
  <c r="AU664"/>
  <c r="AU586"/>
  <c r="AU293"/>
  <c r="AU151"/>
  <c r="AU172"/>
  <c r="AU266"/>
  <c r="AU323"/>
  <c r="AU381"/>
  <c r="AU144"/>
  <c r="AU163"/>
  <c r="AU494"/>
  <c r="AU68"/>
  <c r="AU112"/>
  <c r="AU468"/>
  <c r="AU401"/>
  <c r="AU96"/>
  <c r="AU584"/>
  <c r="AU329"/>
  <c r="AU364"/>
  <c r="AU507"/>
  <c r="AU390"/>
  <c r="AU294"/>
  <c r="AU417"/>
  <c r="AU181"/>
  <c r="AU30"/>
  <c r="AU208"/>
  <c r="AU39"/>
  <c r="AU32"/>
  <c r="AU363"/>
  <c r="AU41"/>
  <c r="AU674"/>
  <c r="AU14"/>
  <c r="AU618"/>
  <c r="AU625"/>
  <c r="AU279"/>
  <c r="AU244"/>
  <c r="AU374"/>
  <c r="AU23"/>
  <c r="AU210"/>
  <c r="AU350"/>
  <c r="AU471"/>
  <c r="AU366"/>
  <c r="AU35"/>
  <c r="AU52"/>
  <c r="AU630"/>
  <c r="AU142"/>
  <c r="AU203"/>
  <c r="AU255"/>
  <c r="AU569"/>
  <c r="AU263"/>
  <c r="AU129"/>
  <c r="AU133"/>
  <c r="AU670"/>
  <c r="AU309"/>
  <c r="AU576"/>
  <c r="AU74"/>
  <c r="AU511"/>
  <c r="AU386"/>
  <c r="AU672"/>
  <c r="AU663"/>
  <c r="AU346"/>
  <c r="AU611"/>
  <c r="AU340"/>
  <c r="AU444"/>
  <c r="AU656"/>
  <c r="AU265"/>
  <c r="AU396"/>
  <c r="AU526"/>
  <c r="AU164"/>
  <c r="AU206"/>
  <c r="AU556"/>
  <c r="AU192"/>
  <c r="AU278"/>
  <c r="AU146"/>
  <c r="AU438"/>
  <c r="AU439"/>
  <c r="AU667"/>
  <c r="AU394"/>
  <c r="AU675"/>
  <c r="AU240"/>
  <c r="AU604"/>
  <c r="AU118"/>
  <c r="AU559"/>
  <c r="AU95"/>
  <c r="AU613"/>
  <c r="AU4"/>
  <c r="AU135"/>
  <c r="AU356"/>
  <c r="AU213"/>
  <c r="AU355"/>
  <c r="AU108"/>
  <c r="AU219"/>
  <c r="AU245"/>
  <c r="AU535"/>
  <c r="AU416"/>
  <c r="AU544"/>
  <c r="AU575"/>
  <c r="AU308"/>
  <c r="AU384"/>
  <c r="AU669"/>
  <c r="AU109"/>
  <c r="AU207"/>
  <c r="AU373"/>
  <c r="AU600"/>
  <c r="AU251"/>
  <c r="AU427"/>
  <c r="AU397"/>
  <c r="AU577"/>
  <c r="AU467"/>
  <c r="AU609"/>
  <c r="AU138"/>
  <c r="AU227"/>
  <c r="AU80"/>
  <c r="AU160"/>
  <c r="AU126"/>
  <c r="AU362"/>
  <c r="AU171"/>
  <c r="AU658"/>
  <c r="AU422"/>
  <c r="AU406"/>
  <c r="AU408"/>
  <c r="AU131"/>
  <c r="AU7"/>
  <c r="AU497"/>
  <c r="AU6"/>
  <c r="AU572"/>
  <c r="AU183"/>
  <c r="AU377"/>
  <c r="AU541"/>
  <c r="AU371"/>
  <c r="AU665"/>
  <c r="AU336"/>
  <c r="AU623"/>
  <c r="AU215"/>
  <c r="AU361"/>
  <c r="AU214"/>
  <c r="AU331"/>
  <c r="AU58"/>
  <c r="AU359"/>
  <c r="AU509"/>
  <c r="AU352"/>
  <c r="AU106"/>
  <c r="AU286"/>
  <c r="AU492"/>
  <c r="AU121"/>
  <c r="AU442"/>
  <c r="AU337"/>
  <c r="AU211"/>
  <c r="AU557"/>
  <c r="AU91"/>
  <c r="AU474"/>
  <c r="AU100"/>
  <c r="AU645"/>
  <c r="AU637"/>
  <c r="AU574"/>
  <c r="AU480"/>
  <c r="AU271"/>
  <c r="AU614"/>
  <c r="AT167"/>
  <c r="AT537"/>
  <c r="AT643"/>
  <c r="AT291"/>
  <c r="AT55"/>
  <c r="AT626"/>
  <c r="AT668"/>
  <c r="AT300"/>
  <c r="AT301"/>
  <c r="AT191"/>
  <c r="AT349"/>
  <c r="AT660"/>
  <c r="AT221"/>
  <c r="AT67"/>
  <c r="AT530"/>
  <c r="AT280"/>
  <c r="AT343"/>
  <c r="AT306"/>
  <c r="AT196"/>
  <c r="AT231"/>
  <c r="AT470"/>
  <c r="AT47"/>
  <c r="AT234"/>
  <c r="AT426"/>
  <c r="AT357"/>
  <c r="AT70"/>
  <c r="AT441"/>
  <c r="AT82"/>
  <c r="AT620"/>
  <c r="AT162"/>
  <c r="AT217"/>
  <c r="AT369"/>
  <c r="AT186"/>
  <c r="AT435"/>
  <c r="AT87"/>
  <c r="AT209"/>
  <c r="AT267"/>
  <c r="AT593"/>
  <c r="AT565"/>
  <c r="AT420"/>
  <c r="AT450"/>
  <c r="AT141"/>
  <c r="AT673"/>
  <c r="AT292"/>
  <c r="AT168"/>
  <c r="AT393"/>
  <c r="AT86"/>
  <c r="AT42"/>
  <c r="AT21"/>
  <c r="AT496"/>
  <c r="AT64"/>
  <c r="AT478"/>
  <c r="AT124"/>
  <c r="AT139"/>
  <c r="AT562"/>
  <c r="AT157"/>
  <c r="AT489"/>
  <c r="AT182"/>
  <c r="AT481"/>
  <c r="AT379"/>
  <c r="AT232"/>
  <c r="AT229"/>
  <c r="AT455"/>
  <c r="AT409"/>
  <c r="AT627"/>
  <c r="AT115"/>
  <c r="AT476"/>
  <c r="AT671"/>
  <c r="AT119"/>
  <c r="AT38"/>
  <c r="AT65"/>
  <c r="AT561"/>
  <c r="AT237"/>
  <c r="AT464"/>
  <c r="AT421"/>
  <c r="AT33"/>
  <c r="AT5"/>
  <c r="AT498"/>
  <c r="AT451"/>
  <c r="AT499"/>
  <c r="AT154"/>
  <c r="AT505"/>
  <c r="AT612"/>
  <c r="AT463"/>
  <c r="AT433"/>
  <c r="AT527"/>
  <c r="AT256"/>
  <c r="AT418"/>
  <c r="AT597"/>
  <c r="AT506"/>
  <c r="AT610"/>
  <c r="AT307"/>
  <c r="AT63"/>
  <c r="AT407"/>
  <c r="AT608"/>
  <c r="AT230"/>
  <c r="AT212"/>
  <c r="AT531"/>
  <c r="AT360"/>
  <c r="AT367"/>
  <c r="AT72"/>
  <c r="AT2"/>
  <c r="AT50"/>
  <c r="AT448"/>
  <c r="AT241"/>
  <c r="AT290"/>
  <c r="AT318"/>
  <c r="AT27"/>
  <c r="AT447"/>
  <c r="AT571"/>
  <c r="AT581"/>
  <c r="AT344"/>
  <c r="AT104"/>
  <c r="AT553"/>
  <c r="AT382"/>
  <c r="AT650"/>
  <c r="AT156"/>
  <c r="AT330"/>
  <c r="AT457"/>
  <c r="AT116"/>
  <c r="AT554"/>
  <c r="AT582"/>
  <c r="AT71"/>
  <c r="AT92"/>
  <c r="AT324"/>
  <c r="AT487"/>
  <c r="AT190"/>
  <c r="AT437"/>
  <c r="AT238"/>
  <c r="AT539"/>
  <c r="AT283"/>
  <c r="AT546"/>
  <c r="AT646"/>
  <c r="AT268"/>
  <c r="AT654"/>
  <c r="AT567"/>
  <c r="AT166"/>
  <c r="AT189"/>
  <c r="AT319"/>
  <c r="AT9"/>
  <c r="AT225"/>
  <c r="AT452"/>
  <c r="AT636"/>
  <c r="AT460"/>
  <c r="AT335"/>
  <c r="AT178"/>
  <c r="AT652"/>
  <c r="AT148"/>
  <c r="AT639"/>
  <c r="AT175"/>
  <c r="AT317"/>
  <c r="AT236"/>
  <c r="AT79"/>
  <c r="AT254"/>
  <c r="AT288"/>
  <c r="AT542"/>
  <c r="AT503"/>
  <c r="AT518"/>
  <c r="AT252"/>
  <c r="AT243"/>
  <c r="AT566"/>
  <c r="AT443"/>
  <c r="AT222"/>
  <c r="AT262"/>
  <c r="AT107"/>
  <c r="AT649"/>
  <c r="AT152"/>
  <c r="AT528"/>
  <c r="AT338"/>
  <c r="AT445"/>
  <c r="AT248"/>
  <c r="AT99"/>
  <c r="AT149"/>
  <c r="AT233"/>
  <c r="AT220"/>
  <c r="AT199"/>
  <c r="AT412"/>
  <c r="AT315"/>
  <c r="AT205"/>
  <c r="AT143"/>
  <c r="AT596"/>
  <c r="AT347"/>
  <c r="AT3"/>
  <c r="AT603"/>
  <c r="AT88"/>
  <c r="AT551"/>
  <c r="AT405"/>
  <c r="AT299"/>
  <c r="AT176"/>
  <c r="AT122"/>
  <c r="AT81"/>
  <c r="AT111"/>
  <c r="AT277"/>
  <c r="AT10"/>
  <c r="AT11"/>
  <c r="AT657"/>
  <c r="AT195"/>
  <c r="AT197"/>
  <c r="AT514"/>
  <c r="AT264"/>
  <c r="AT312"/>
  <c r="AT368"/>
  <c r="AT257"/>
  <c r="AT440"/>
  <c r="AT53"/>
  <c r="AT589"/>
  <c r="AT120"/>
  <c r="AT326"/>
  <c r="AT434"/>
  <c r="AT62"/>
  <c r="AT84"/>
  <c r="AT161"/>
  <c r="AT22"/>
  <c r="AT12"/>
  <c r="AT370"/>
  <c r="AT458"/>
  <c r="AT580"/>
  <c r="AT534"/>
  <c r="AT13"/>
  <c r="AT76"/>
  <c r="AT341"/>
  <c r="AT165"/>
  <c r="AT83"/>
  <c r="AT563"/>
  <c r="AT173"/>
  <c r="AT348"/>
  <c r="AT644"/>
  <c r="AT259"/>
  <c r="AT89"/>
  <c r="AT328"/>
  <c r="AT501"/>
  <c r="AT599"/>
  <c r="AT339"/>
  <c r="AT469"/>
  <c r="AT218"/>
  <c r="AT282"/>
  <c r="AT351"/>
  <c r="AT202"/>
  <c r="AT666"/>
  <c r="AT200"/>
  <c r="AT522"/>
  <c r="AT661"/>
  <c r="AT475"/>
  <c r="AT375"/>
  <c r="AT36"/>
  <c r="AT15"/>
  <c r="AT297"/>
  <c r="AT310"/>
  <c r="AT159"/>
  <c r="AT415"/>
  <c r="AT353"/>
  <c r="AT510"/>
  <c r="AT400"/>
  <c r="AT587"/>
  <c r="AT134"/>
  <c r="AT140"/>
  <c r="AT322"/>
  <c r="AT25"/>
  <c r="AT529"/>
  <c r="AT641"/>
  <c r="AT624"/>
  <c r="AT538"/>
  <c r="AT387"/>
  <c r="AT311"/>
  <c r="AT20"/>
  <c r="AT128"/>
  <c r="AT376"/>
  <c r="AT110"/>
  <c r="AT321"/>
  <c r="AT316"/>
  <c r="AT485"/>
  <c r="AT502"/>
  <c r="AT296"/>
  <c r="AT423"/>
  <c r="AT403"/>
  <c r="AT145"/>
  <c r="AT46"/>
  <c r="AT372"/>
  <c r="AT16"/>
  <c r="AT302"/>
  <c r="AT332"/>
  <c r="AT424"/>
  <c r="AT204"/>
  <c r="AT520"/>
  <c r="AT102"/>
  <c r="AT411"/>
  <c r="AT34"/>
  <c r="AT223"/>
  <c r="AT56"/>
  <c r="AT123"/>
  <c r="AT592"/>
  <c r="AT632"/>
  <c r="AT483"/>
  <c r="AT465"/>
  <c r="AT224"/>
  <c r="AT43"/>
  <c r="AT113"/>
  <c r="AT378"/>
  <c r="AT512"/>
  <c r="AT136"/>
  <c r="AT334"/>
  <c r="AT228"/>
  <c r="AT29"/>
  <c r="AT391"/>
  <c r="AT158"/>
  <c r="AT235"/>
  <c r="AT250"/>
  <c r="AT289"/>
  <c r="AT425"/>
  <c r="AT523"/>
  <c r="AT246"/>
  <c r="AT105"/>
  <c r="AT525"/>
  <c r="AT486"/>
  <c r="AT568"/>
  <c r="AT333"/>
  <c r="AT179"/>
  <c r="AT564"/>
  <c r="AT651"/>
  <c r="AT617"/>
  <c r="AT615"/>
  <c r="AT484"/>
  <c r="AT194"/>
  <c r="AT380"/>
  <c r="AT540"/>
  <c r="AT640"/>
  <c r="AT588"/>
  <c r="AT619"/>
  <c r="AT127"/>
  <c r="AT24"/>
  <c r="AT193"/>
  <c r="AT284"/>
  <c r="AT519"/>
  <c r="AT358"/>
  <c r="AT388"/>
  <c r="AT132"/>
  <c r="AT419"/>
  <c r="AT180"/>
  <c r="AT342"/>
  <c r="AT634"/>
  <c r="AT392"/>
  <c r="AT473"/>
  <c r="AT516"/>
  <c r="AT313"/>
  <c r="AT177"/>
  <c r="AT532"/>
  <c r="AT431"/>
  <c r="AT495"/>
  <c r="AT605"/>
  <c r="AT54"/>
  <c r="AT616"/>
  <c r="AT275"/>
  <c r="AT48"/>
  <c r="AT260"/>
  <c r="AT513"/>
  <c r="AT395"/>
  <c r="AT285"/>
  <c r="AT117"/>
  <c r="AT479"/>
  <c r="AT598"/>
  <c r="AT550"/>
  <c r="AT137"/>
  <c r="AT8"/>
  <c r="AT51"/>
  <c r="AT508"/>
  <c r="AT449"/>
  <c r="AT545"/>
  <c r="AT274"/>
  <c r="AT555"/>
  <c r="AT591"/>
  <c r="AT295"/>
  <c r="AT446"/>
  <c r="AT61"/>
  <c r="AT94"/>
  <c r="AT188"/>
  <c r="AT303"/>
  <c r="AT125"/>
  <c r="AT429"/>
  <c r="AT633"/>
  <c r="AT66"/>
  <c r="AT631"/>
  <c r="AT414"/>
  <c r="AT28"/>
  <c r="AT345"/>
  <c r="AT543"/>
  <c r="AT320"/>
  <c r="AT314"/>
  <c r="AT410"/>
  <c r="AT504"/>
  <c r="AT187"/>
  <c r="AT428"/>
  <c r="AT583"/>
  <c r="AT73"/>
  <c r="AT114"/>
  <c r="AT547"/>
  <c r="AT453"/>
  <c r="AT548"/>
  <c r="AT629"/>
  <c r="AT17"/>
  <c r="AT436"/>
  <c r="AT459"/>
  <c r="AT602"/>
  <c r="AT281"/>
  <c r="AT75"/>
  <c r="AT662"/>
  <c r="AT594"/>
  <c r="AT595"/>
  <c r="AT570"/>
  <c r="AT31"/>
  <c r="AT500"/>
  <c r="AT40"/>
  <c r="AT18"/>
  <c r="AT253"/>
  <c r="AT515"/>
  <c r="AT622"/>
  <c r="AT490"/>
  <c r="AT432"/>
  <c r="AT404"/>
  <c r="AT524"/>
  <c r="AT44"/>
  <c r="AT247"/>
  <c r="AT249"/>
  <c r="AT85"/>
  <c r="AT585"/>
  <c r="AT454"/>
  <c r="AT560"/>
  <c r="AT536"/>
  <c r="AT638"/>
  <c r="AT239"/>
  <c r="AT49"/>
  <c r="AT37"/>
  <c r="AT533"/>
  <c r="AT607"/>
  <c r="AT635"/>
  <c r="AT258"/>
  <c r="AT461"/>
  <c r="AT466"/>
  <c r="AT477"/>
  <c r="AT155"/>
  <c r="AT198"/>
  <c r="AT354"/>
  <c r="AT270"/>
  <c r="AT60"/>
  <c r="AT399"/>
  <c r="AT304"/>
  <c r="AT57"/>
  <c r="AT170"/>
  <c r="AT549"/>
  <c r="AT647"/>
  <c r="AT521"/>
  <c r="AT456"/>
  <c r="AT389"/>
  <c r="AT590"/>
  <c r="AT488"/>
  <c r="AT201"/>
  <c r="AT578"/>
  <c r="AT261"/>
  <c r="AT383"/>
  <c r="AT272"/>
  <c r="AT273"/>
  <c r="AT130"/>
  <c r="AT19"/>
  <c r="AT653"/>
  <c r="AT69"/>
  <c r="AT628"/>
  <c r="AT276"/>
  <c r="AT174"/>
  <c r="AT153"/>
  <c r="AT226"/>
  <c r="AT90"/>
  <c r="AT150"/>
  <c r="AT413"/>
  <c r="AT169"/>
  <c r="AT298"/>
  <c r="AT659"/>
  <c r="AT45"/>
  <c r="AT59"/>
  <c r="AT287"/>
  <c r="AT648"/>
  <c r="AT147"/>
  <c r="AT325"/>
  <c r="AT26"/>
  <c r="AT493"/>
  <c r="AT77"/>
  <c r="AT606"/>
  <c r="AT97"/>
  <c r="AT98"/>
  <c r="AT642"/>
  <c r="AT101"/>
  <c r="AT269"/>
  <c r="AT103"/>
  <c r="AT385"/>
  <c r="AT558"/>
  <c r="AT655"/>
  <c r="AT430"/>
  <c r="AT601"/>
  <c r="AT579"/>
  <c r="AT621"/>
  <c r="AT573"/>
  <c r="AT365"/>
  <c r="AT242"/>
  <c r="AT552"/>
  <c r="AT517"/>
  <c r="AT472"/>
  <c r="AT664"/>
  <c r="AT586"/>
  <c r="AT293"/>
  <c r="AT151"/>
  <c r="AT172"/>
  <c r="AT266"/>
  <c r="AT323"/>
  <c r="AT381"/>
  <c r="AT144"/>
  <c r="AT163"/>
  <c r="AT494"/>
  <c r="AT68"/>
  <c r="AT112"/>
  <c r="AT468"/>
  <c r="AT401"/>
  <c r="AT96"/>
  <c r="AT584"/>
  <c r="AT329"/>
  <c r="AT364"/>
  <c r="AT507"/>
  <c r="AT390"/>
  <c r="AT294"/>
  <c r="AT417"/>
  <c r="AT181"/>
  <c r="AT30"/>
  <c r="AT208"/>
  <c r="AT39"/>
  <c r="AT32"/>
  <c r="AT363"/>
  <c r="AT41"/>
  <c r="AT674"/>
  <c r="AT14"/>
  <c r="AT618"/>
  <c r="AT625"/>
  <c r="AT279"/>
  <c r="AT244"/>
  <c r="AT374"/>
  <c r="AT23"/>
  <c r="AT210"/>
  <c r="AT350"/>
  <c r="AT471"/>
  <c r="AT366"/>
  <c r="AT35"/>
  <c r="AT52"/>
  <c r="AT630"/>
  <c r="AT142"/>
  <c r="AT203"/>
  <c r="AT255"/>
  <c r="AT569"/>
  <c r="AT263"/>
  <c r="AT129"/>
  <c r="AT133"/>
  <c r="AT670"/>
  <c r="AT309"/>
  <c r="AT576"/>
  <c r="AT74"/>
  <c r="AT511"/>
  <c r="AT386"/>
  <c r="AT672"/>
  <c r="AT663"/>
  <c r="AT346"/>
  <c r="AT611"/>
  <c r="AT340"/>
  <c r="AT444"/>
  <c r="AT656"/>
  <c r="AT265"/>
  <c r="AT396"/>
  <c r="AT526"/>
  <c r="AT164"/>
  <c r="AT206"/>
  <c r="AT556"/>
  <c r="AT192"/>
  <c r="AT278"/>
  <c r="AT146"/>
  <c r="AT438"/>
  <c r="AT439"/>
  <c r="AT667"/>
  <c r="AT394"/>
  <c r="AT675"/>
  <c r="AT240"/>
  <c r="AT604"/>
  <c r="AT118"/>
  <c r="AT559"/>
  <c r="AT95"/>
  <c r="AT613"/>
  <c r="AT4"/>
  <c r="AT135"/>
  <c r="AT356"/>
  <c r="AT213"/>
  <c r="AT355"/>
  <c r="AT108"/>
  <c r="AT219"/>
  <c r="AT245"/>
  <c r="AT535"/>
  <c r="AT416"/>
  <c r="AT544"/>
  <c r="AT575"/>
  <c r="AT308"/>
  <c r="AT384"/>
  <c r="AT669"/>
  <c r="AT109"/>
  <c r="AT207"/>
  <c r="AT373"/>
  <c r="AT600"/>
  <c r="AT251"/>
  <c r="AT427"/>
  <c r="AT397"/>
  <c r="AT577"/>
  <c r="AT467"/>
  <c r="AT609"/>
  <c r="AT138"/>
  <c r="AT227"/>
  <c r="AT80"/>
  <c r="AT160"/>
  <c r="AT126"/>
  <c r="AT362"/>
  <c r="AT171"/>
  <c r="AT658"/>
  <c r="AT422"/>
  <c r="AT406"/>
  <c r="AT408"/>
  <c r="AT131"/>
  <c r="AT7"/>
  <c r="AT497"/>
  <c r="AT6"/>
  <c r="AT572"/>
  <c r="AT183"/>
  <c r="AT377"/>
  <c r="AT541"/>
  <c r="AT371"/>
  <c r="AT665"/>
  <c r="AT336"/>
  <c r="AT623"/>
  <c r="AT215"/>
  <c r="AT361"/>
  <c r="AT214"/>
  <c r="AT331"/>
  <c r="AT58"/>
  <c r="AT359"/>
  <c r="AT509"/>
  <c r="AT352"/>
  <c r="AT106"/>
  <c r="AT286"/>
  <c r="AT492"/>
  <c r="AT121"/>
  <c r="AT442"/>
  <c r="AT337"/>
  <c r="AT211"/>
  <c r="AT557"/>
  <c r="AT91"/>
  <c r="AT474"/>
  <c r="AT100"/>
  <c r="AT645"/>
  <c r="AT637"/>
  <c r="AT574"/>
  <c r="AT480"/>
  <c r="AT271"/>
  <c r="AT614"/>
  <c r="T658" l="1"/>
  <c r="T347"/>
  <c r="T299"/>
  <c r="T189"/>
  <c r="T643"/>
  <c r="T53"/>
  <c r="EL462"/>
  <c r="EZ462" s="1"/>
  <c r="AT402"/>
  <c r="AV402" s="1"/>
  <c r="BE402" s="1"/>
  <c r="T291"/>
  <c r="T577"/>
  <c r="T537"/>
  <c r="T608"/>
  <c r="T216"/>
  <c r="T601"/>
  <c r="AT482"/>
  <c r="AV482" s="1"/>
  <c r="BG482" s="1"/>
  <c r="FS206"/>
  <c r="FU206" s="1"/>
  <c r="FG206" s="1"/>
  <c r="FS552"/>
  <c r="FU552" s="1"/>
  <c r="FG552" s="1"/>
  <c r="FS15"/>
  <c r="FU15" s="1"/>
  <c r="FF15" s="1"/>
  <c r="FS491"/>
  <c r="FU491" s="1"/>
  <c r="FS527"/>
  <c r="FU527" s="1"/>
  <c r="FK527" s="1"/>
  <c r="FS187"/>
  <c r="FT57"/>
  <c r="FS394"/>
  <c r="FU394" s="1"/>
  <c r="FN394" s="1"/>
  <c r="FS414"/>
  <c r="FU414" s="1"/>
  <c r="FF414" s="1"/>
  <c r="FT47"/>
  <c r="FU47" s="1"/>
  <c r="FI47" s="1"/>
  <c r="FT175"/>
  <c r="FU175" s="1"/>
  <c r="FJ175" s="1"/>
  <c r="FT473"/>
  <c r="FU473" s="1"/>
  <c r="FH473" s="1"/>
  <c r="FT594"/>
  <c r="FU594" s="1"/>
  <c r="FK594" s="1"/>
  <c r="FT90"/>
  <c r="FT41"/>
  <c r="FT535"/>
  <c r="FU535" s="1"/>
  <c r="FK535" s="1"/>
  <c r="FS197"/>
  <c r="FU197" s="1"/>
  <c r="FO197" s="1"/>
  <c r="FT587"/>
  <c r="FU587" s="1"/>
  <c r="FI587" s="1"/>
  <c r="FT215"/>
  <c r="FU215" s="1"/>
  <c r="FT538"/>
  <c r="FU538" s="1"/>
  <c r="FN538" s="1"/>
  <c r="FT488"/>
  <c r="FU488" s="1"/>
  <c r="FT106"/>
  <c r="FU106" s="1"/>
  <c r="FS640"/>
  <c r="FS94"/>
  <c r="FU94" s="1"/>
  <c r="FL94" s="1"/>
  <c r="FS330"/>
  <c r="FU330" s="1"/>
  <c r="FS268"/>
  <c r="FU268" s="1"/>
  <c r="FJ268" s="1"/>
  <c r="FT122"/>
  <c r="FU122" s="1"/>
  <c r="FO122" s="1"/>
  <c r="FS266"/>
  <c r="FU266" s="1"/>
  <c r="FS93"/>
  <c r="FU93" s="1"/>
  <c r="FO93" s="1"/>
  <c r="FT347"/>
  <c r="FT477"/>
  <c r="FT611"/>
  <c r="FU611" s="1"/>
  <c r="FJ611" s="1"/>
  <c r="FT572"/>
  <c r="FU572" s="1"/>
  <c r="FN572" s="1"/>
  <c r="EH421"/>
  <c r="EV421" s="1"/>
  <c r="FS91"/>
  <c r="FU91" s="1"/>
  <c r="FI91" s="1"/>
  <c r="FS4"/>
  <c r="FU4" s="1"/>
  <c r="FM4" s="1"/>
  <c r="FS294"/>
  <c r="FU294" s="1"/>
  <c r="FP294" s="1"/>
  <c r="FS19"/>
  <c r="FU19" s="1"/>
  <c r="FK19" s="1"/>
  <c r="FS629"/>
  <c r="FU629" s="1"/>
  <c r="FS358"/>
  <c r="FU358" s="1"/>
  <c r="FN358" s="1"/>
  <c r="FS316"/>
  <c r="FU316" s="1"/>
  <c r="FI316" s="1"/>
  <c r="FS589"/>
  <c r="FU589" s="1"/>
  <c r="FO589" s="1"/>
  <c r="FS452"/>
  <c r="FU452" s="1"/>
  <c r="FF452" s="1"/>
  <c r="FS498"/>
  <c r="FU498" s="1"/>
  <c r="FS67"/>
  <c r="FU67" s="1"/>
  <c r="FO67" s="1"/>
  <c r="FS287"/>
  <c r="FU287" s="1"/>
  <c r="FS515"/>
  <c r="FU515" s="1"/>
  <c r="FN515" s="1"/>
  <c r="FS165"/>
  <c r="FU165" s="1"/>
  <c r="FM165" s="1"/>
  <c r="FS407"/>
  <c r="FU407" s="1"/>
  <c r="FF407" s="1"/>
  <c r="FS162"/>
  <c r="FU162" s="1"/>
  <c r="FT393"/>
  <c r="FU393" s="1"/>
  <c r="FT202"/>
  <c r="FU202" s="1"/>
  <c r="FT411"/>
  <c r="FU411" s="1"/>
  <c r="FP411" s="1"/>
  <c r="FT309"/>
  <c r="FU309" s="1"/>
  <c r="FT207"/>
  <c r="ED406"/>
  <c r="ER406" s="1"/>
  <c r="EM407"/>
  <c r="FA407" s="1"/>
  <c r="FS23"/>
  <c r="FU23" s="1"/>
  <c r="FI23" s="1"/>
  <c r="FT571"/>
  <c r="FU571" s="1"/>
  <c r="FO571" s="1"/>
  <c r="FT518"/>
  <c r="FU518" s="1"/>
  <c r="FT228"/>
  <c r="FU228" s="1"/>
  <c r="FT54"/>
  <c r="FU54" s="1"/>
  <c r="FM54" s="1"/>
  <c r="FT49"/>
  <c r="FT658"/>
  <c r="FU658" s="1"/>
  <c r="FJ658" s="1"/>
  <c r="FS655"/>
  <c r="FU655" s="1"/>
  <c r="FQ655" s="1"/>
  <c r="FS449"/>
  <c r="FU449" s="1"/>
  <c r="FO449" s="1"/>
  <c r="FS233"/>
  <c r="FU233" s="1"/>
  <c r="FT214"/>
  <c r="FU214" s="1"/>
  <c r="FQ214" s="1"/>
  <c r="FT600"/>
  <c r="FU600" s="1"/>
  <c r="FK600" s="1"/>
  <c r="FT192"/>
  <c r="FU192" s="1"/>
  <c r="FO192" s="1"/>
  <c r="FT350"/>
  <c r="FU350" s="1"/>
  <c r="FT381"/>
  <c r="FU381" s="1"/>
  <c r="FL381" s="1"/>
  <c r="FT147"/>
  <c r="FU147" s="1"/>
  <c r="FT549"/>
  <c r="FU549" s="1"/>
  <c r="FK549" s="1"/>
  <c r="FT490"/>
  <c r="FU490" s="1"/>
  <c r="FT345"/>
  <c r="FU345" s="1"/>
  <c r="FH345" s="1"/>
  <c r="FT275"/>
  <c r="FU275" s="1"/>
  <c r="FK275" s="1"/>
  <c r="FT617"/>
  <c r="FU617" s="1"/>
  <c r="FT223"/>
  <c r="FU223" s="1"/>
  <c r="FH223" s="1"/>
  <c r="FT140"/>
  <c r="FU140" s="1"/>
  <c r="FT563"/>
  <c r="FU563" s="1"/>
  <c r="FI563" s="1"/>
  <c r="FT111"/>
  <c r="FU111" s="1"/>
  <c r="FO111" s="1"/>
  <c r="FT243"/>
  <c r="FU243" s="1"/>
  <c r="FO243" s="1"/>
  <c r="FT567"/>
  <c r="FU567" s="1"/>
  <c r="FF567" s="1"/>
  <c r="FT448"/>
  <c r="FU448" s="1"/>
  <c r="FL448" s="1"/>
  <c r="FT561"/>
  <c r="FU561" s="1"/>
  <c r="FH561" s="1"/>
  <c r="FT42"/>
  <c r="FU42" s="1"/>
  <c r="FT280"/>
  <c r="FU280" s="1"/>
  <c r="FF280" s="1"/>
  <c r="FS377"/>
  <c r="FU377" s="1"/>
  <c r="FS619"/>
  <c r="FU619" s="1"/>
  <c r="FN619" s="1"/>
  <c r="FS43"/>
  <c r="FU43" s="1"/>
  <c r="FJ43" s="1"/>
  <c r="FS311"/>
  <c r="FU311" s="1"/>
  <c r="FL311" s="1"/>
  <c r="FS599"/>
  <c r="FU599" s="1"/>
  <c r="FS264"/>
  <c r="FU264" s="1"/>
  <c r="FO264" s="1"/>
  <c r="FS528"/>
  <c r="FU528" s="1"/>
  <c r="FI528" s="1"/>
  <c r="FS420"/>
  <c r="FU420" s="1"/>
  <c r="FS216"/>
  <c r="FU216" s="1"/>
  <c r="FH216" s="1"/>
  <c r="FT480"/>
  <c r="FU480" s="1"/>
  <c r="FI480" s="1"/>
  <c r="FT509"/>
  <c r="FU509" s="1"/>
  <c r="FM509" s="1"/>
  <c r="FT336"/>
  <c r="FU336" s="1"/>
  <c r="FN336" s="1"/>
  <c r="FT362"/>
  <c r="FU362" s="1"/>
  <c r="FI362" s="1"/>
  <c r="FT669"/>
  <c r="FU669" s="1"/>
  <c r="FF669" s="1"/>
  <c r="FT95"/>
  <c r="FU95" s="1"/>
  <c r="FT526"/>
  <c r="FU526" s="1"/>
  <c r="FG526" s="1"/>
  <c r="FT133"/>
  <c r="FU133" s="1"/>
  <c r="FQ133" s="1"/>
  <c r="FT244"/>
  <c r="FU244" s="1"/>
  <c r="FF244" s="1"/>
  <c r="FT507"/>
  <c r="FU507" s="1"/>
  <c r="FT151"/>
  <c r="FU151" s="1"/>
  <c r="FI151" s="1"/>
  <c r="FT385"/>
  <c r="FU385" s="1"/>
  <c r="FK385" s="1"/>
  <c r="FT77"/>
  <c r="FU77" s="1"/>
  <c r="FL77" s="1"/>
  <c r="FT153"/>
  <c r="FU153" s="1"/>
  <c r="FN153" s="1"/>
  <c r="FT389"/>
  <c r="FU389" s="1"/>
  <c r="FJ389" s="1"/>
  <c r="FT461"/>
  <c r="FU461" s="1"/>
  <c r="FF461" s="1"/>
  <c r="FT44"/>
  <c r="FU44" s="1"/>
  <c r="FK44" s="1"/>
  <c r="FT75"/>
  <c r="FU75" s="1"/>
  <c r="FH75" s="1"/>
  <c r="FT410"/>
  <c r="FU410" s="1"/>
  <c r="FQ410" s="1"/>
  <c r="FT66"/>
  <c r="FU66" s="1"/>
  <c r="FP66" s="1"/>
  <c r="FT51"/>
  <c r="FU51" s="1"/>
  <c r="FO51" s="1"/>
  <c r="FT495"/>
  <c r="FU495" s="1"/>
  <c r="FO495" s="1"/>
  <c r="FT284"/>
  <c r="FU284" s="1"/>
  <c r="FT333"/>
  <c r="FU333" s="1"/>
  <c r="FQ333" s="1"/>
  <c r="FT136"/>
  <c r="FU136" s="1"/>
  <c r="FN136" s="1"/>
  <c r="FT632"/>
  <c r="FU632" s="1"/>
  <c r="FQ632" s="1"/>
  <c r="FT145"/>
  <c r="FU145" s="1"/>
  <c r="FG145" s="1"/>
  <c r="FT641"/>
  <c r="FU641" s="1"/>
  <c r="FO641" s="1"/>
  <c r="FT375"/>
  <c r="FU375" s="1"/>
  <c r="FH375" s="1"/>
  <c r="FT259"/>
  <c r="FU259" s="1"/>
  <c r="FM259" s="1"/>
  <c r="FT76"/>
  <c r="FU76" s="1"/>
  <c r="FI76" s="1"/>
  <c r="FT440"/>
  <c r="FU440" s="1"/>
  <c r="FT299"/>
  <c r="FU299" s="1"/>
  <c r="FT99"/>
  <c r="FU99" s="1"/>
  <c r="FM99" s="1"/>
  <c r="FT542"/>
  <c r="FU542" s="1"/>
  <c r="FK542" s="1"/>
  <c r="FT9"/>
  <c r="FU9" s="1"/>
  <c r="FT92"/>
  <c r="FU92" s="1"/>
  <c r="FO92" s="1"/>
  <c r="FT27"/>
  <c r="FU27" s="1"/>
  <c r="FF27" s="1"/>
  <c r="FT307"/>
  <c r="FU307" s="1"/>
  <c r="FH307" s="1"/>
  <c r="FT33"/>
  <c r="FU33" s="1"/>
  <c r="FT379"/>
  <c r="FU379" s="1"/>
  <c r="FP379" s="1"/>
  <c r="FT292"/>
  <c r="FU292" s="1"/>
  <c r="FG292" s="1"/>
  <c r="FT82"/>
  <c r="FU82" s="1"/>
  <c r="FF82" s="1"/>
  <c r="FT660"/>
  <c r="FU660" s="1"/>
  <c r="FT482"/>
  <c r="FU482" s="1"/>
  <c r="FI482" s="1"/>
  <c r="FS211"/>
  <c r="FU211" s="1"/>
  <c r="FS497"/>
  <c r="FU497" s="1"/>
  <c r="FS577"/>
  <c r="FU577" s="1"/>
  <c r="FI577" s="1"/>
  <c r="FS219"/>
  <c r="FU219" s="1"/>
  <c r="FL219" s="1"/>
  <c r="FS439"/>
  <c r="FU439" s="1"/>
  <c r="FN439" s="1"/>
  <c r="FS663"/>
  <c r="FU663" s="1"/>
  <c r="FP663" s="1"/>
  <c r="FS52"/>
  <c r="FU52" s="1"/>
  <c r="FQ52" s="1"/>
  <c r="FS32"/>
  <c r="FU32" s="1"/>
  <c r="FG32" s="1"/>
  <c r="FS68"/>
  <c r="FU68" s="1"/>
  <c r="FI68" s="1"/>
  <c r="FS365"/>
  <c r="FU365" s="1"/>
  <c r="FJ365" s="1"/>
  <c r="FS45"/>
  <c r="FU45" s="1"/>
  <c r="FM45" s="1"/>
  <c r="FS273"/>
  <c r="FU273" s="1"/>
  <c r="FS399"/>
  <c r="FU399" s="1"/>
  <c r="FI399" s="1"/>
  <c r="FS638"/>
  <c r="FU638" s="1"/>
  <c r="FH638" s="1"/>
  <c r="FS18"/>
  <c r="FU18" s="1"/>
  <c r="FO18" s="1"/>
  <c r="FS453"/>
  <c r="FU453" s="1"/>
  <c r="FS446"/>
  <c r="FU446" s="1"/>
  <c r="FL446" s="1"/>
  <c r="FS395"/>
  <c r="FU395" s="1"/>
  <c r="FL395" s="1"/>
  <c r="FS634"/>
  <c r="FU634" s="1"/>
  <c r="FM634" s="1"/>
  <c r="FS380"/>
  <c r="FU380" s="1"/>
  <c r="FN380" s="1"/>
  <c r="FS289"/>
  <c r="FU289" s="1"/>
  <c r="FN289" s="1"/>
  <c r="FS520"/>
  <c r="FU520" s="1"/>
  <c r="FG520" s="1"/>
  <c r="FS110"/>
  <c r="FU110" s="1"/>
  <c r="FI110" s="1"/>
  <c r="FS510"/>
  <c r="FU510" s="1"/>
  <c r="FF510" s="1"/>
  <c r="FS282"/>
  <c r="FU282" s="1"/>
  <c r="FP282" s="1"/>
  <c r="FS161"/>
  <c r="FU161" s="1"/>
  <c r="FP161" s="1"/>
  <c r="FS657"/>
  <c r="FU657" s="1"/>
  <c r="FF657" s="1"/>
  <c r="FS143"/>
  <c r="FU143" s="1"/>
  <c r="FQ143" s="1"/>
  <c r="FS262"/>
  <c r="FU262" s="1"/>
  <c r="FL262" s="1"/>
  <c r="FS148"/>
  <c r="FU148" s="1"/>
  <c r="FO148" s="1"/>
  <c r="FS546"/>
  <c r="FS650"/>
  <c r="FU650" s="1"/>
  <c r="FG650" s="1"/>
  <c r="FS367"/>
  <c r="FU367" s="1"/>
  <c r="FG367" s="1"/>
  <c r="FS463"/>
  <c r="FU463" s="1"/>
  <c r="FJ463" s="1"/>
  <c r="FS671"/>
  <c r="FU671" s="1"/>
  <c r="FM671" s="1"/>
  <c r="FS478"/>
  <c r="FU478" s="1"/>
  <c r="FM478" s="1"/>
  <c r="FS209"/>
  <c r="FU209" s="1"/>
  <c r="FF209" s="1"/>
  <c r="FS231"/>
  <c r="FU231" s="1"/>
  <c r="FP231" s="1"/>
  <c r="FS291"/>
  <c r="FU291" s="1"/>
  <c r="FI291" s="1"/>
  <c r="FT544"/>
  <c r="FU544" s="1"/>
  <c r="FH544" s="1"/>
  <c r="FT444"/>
  <c r="FU444" s="1"/>
  <c r="FN444" s="1"/>
  <c r="FT14"/>
  <c r="FU14" s="1"/>
  <c r="FT472"/>
  <c r="FU472" s="1"/>
  <c r="FI472" s="1"/>
  <c r="FT413"/>
  <c r="FU413" s="1"/>
  <c r="FL413" s="1"/>
  <c r="FT198"/>
  <c r="FU198" s="1"/>
  <c r="FL198" s="1"/>
  <c r="FT570"/>
  <c r="FU570" s="1"/>
  <c r="FI570" s="1"/>
  <c r="FT303"/>
  <c r="FU303" s="1"/>
  <c r="FP303" s="1"/>
  <c r="FT313"/>
  <c r="FU313" s="1"/>
  <c r="FO313" s="1"/>
  <c r="FT105"/>
  <c r="FU105" s="1"/>
  <c r="FT302"/>
  <c r="FU302" s="1"/>
  <c r="FK302" s="1"/>
  <c r="FT310"/>
  <c r="FU310" s="1"/>
  <c r="FJ310" s="1"/>
  <c r="FT458"/>
  <c r="FU458" s="1"/>
  <c r="FJ458" s="1"/>
  <c r="FT603"/>
  <c r="FU603" s="1"/>
  <c r="FN603" s="1"/>
  <c r="FT236"/>
  <c r="FU236" s="1"/>
  <c r="FT116"/>
  <c r="FU116" s="1"/>
  <c r="FJ116" s="1"/>
  <c r="FT230"/>
  <c r="FU230" s="1"/>
  <c r="FP230" s="1"/>
  <c r="FT409"/>
  <c r="FU409" s="1"/>
  <c r="FK409" s="1"/>
  <c r="FT300"/>
  <c r="FU300" s="1"/>
  <c r="FS181"/>
  <c r="FU181" s="1"/>
  <c r="FN181" s="1"/>
  <c r="FS601"/>
  <c r="FU601" s="1"/>
  <c r="FJ601" s="1"/>
  <c r="FS69"/>
  <c r="FU69" s="1"/>
  <c r="FM69" s="1"/>
  <c r="FS533"/>
  <c r="FU533" s="1"/>
  <c r="FN533" s="1"/>
  <c r="FS436"/>
  <c r="FU436" s="1"/>
  <c r="FO436" s="1"/>
  <c r="FS598"/>
  <c r="FU598" s="1"/>
  <c r="FH598" s="1"/>
  <c r="FS418"/>
  <c r="FU418" s="1"/>
  <c r="FH418" s="1"/>
  <c r="FS157"/>
  <c r="FU157" s="1"/>
  <c r="EF93"/>
  <c r="CJ93" s="1"/>
  <c r="FT100"/>
  <c r="FU100" s="1"/>
  <c r="FG100" s="1"/>
  <c r="FT406"/>
  <c r="FU406" s="1"/>
  <c r="FG406" s="1"/>
  <c r="FT356"/>
  <c r="FU356" s="1"/>
  <c r="FI356" s="1"/>
  <c r="FT74"/>
  <c r="FU74" s="1"/>
  <c r="FO74" s="1"/>
  <c r="FT274"/>
  <c r="FU274" s="1"/>
  <c r="FP274" s="1"/>
  <c r="FT132"/>
  <c r="FU132" s="1"/>
  <c r="FL132" s="1"/>
  <c r="FT391"/>
  <c r="FU391" s="1"/>
  <c r="FT437"/>
  <c r="FU437" s="1"/>
  <c r="FP437" s="1"/>
  <c r="FT426"/>
  <c r="FU426" s="1"/>
  <c r="FO426" s="1"/>
  <c r="FS369"/>
  <c r="FU369" s="1"/>
  <c r="FH369" s="1"/>
  <c r="FT637"/>
  <c r="FU637" s="1"/>
  <c r="FG637" s="1"/>
  <c r="FT442"/>
  <c r="FU442" s="1"/>
  <c r="FF442" s="1"/>
  <c r="FT58"/>
  <c r="FU58" s="1"/>
  <c r="FN58" s="1"/>
  <c r="FT371"/>
  <c r="FU371" s="1"/>
  <c r="FT131"/>
  <c r="FU131" s="1"/>
  <c r="FG131" s="1"/>
  <c r="FT160"/>
  <c r="FU160" s="1"/>
  <c r="FL160" s="1"/>
  <c r="FT427"/>
  <c r="FU427" s="1"/>
  <c r="FK427" s="1"/>
  <c r="FT308"/>
  <c r="FU308" s="1"/>
  <c r="FP308" s="1"/>
  <c r="FT355"/>
  <c r="FU355" s="1"/>
  <c r="FK355" s="1"/>
  <c r="FT118"/>
  <c r="FU118" s="1"/>
  <c r="FQ118" s="1"/>
  <c r="FT146"/>
  <c r="FU146" s="1"/>
  <c r="FP146" s="1"/>
  <c r="FT265"/>
  <c r="FU265" s="1"/>
  <c r="FK265" s="1"/>
  <c r="FT386"/>
  <c r="FU386" s="1"/>
  <c r="FK386" s="1"/>
  <c r="FT263"/>
  <c r="FU263" s="1"/>
  <c r="FT366"/>
  <c r="FU366" s="1"/>
  <c r="FT625"/>
  <c r="FU625" s="1"/>
  <c r="FP625" s="1"/>
  <c r="FT208"/>
  <c r="FU208" s="1"/>
  <c r="FI208" s="1"/>
  <c r="FT329"/>
  <c r="FU329" s="1"/>
  <c r="FQ329" s="1"/>
  <c r="FT163"/>
  <c r="FU163" s="1"/>
  <c r="FM163" s="1"/>
  <c r="FT586"/>
  <c r="FU586" s="1"/>
  <c r="FJ586" s="1"/>
  <c r="FT621"/>
  <c r="FU621" s="1"/>
  <c r="FG621" s="1"/>
  <c r="FT269"/>
  <c r="FU269" s="1"/>
  <c r="FJ269" s="1"/>
  <c r="FT26"/>
  <c r="FU26" s="1"/>
  <c r="FK26" s="1"/>
  <c r="FT298"/>
  <c r="FU298" s="1"/>
  <c r="FN298" s="1"/>
  <c r="FT276"/>
  <c r="FU276" s="1"/>
  <c r="FJ276" s="1"/>
  <c r="FT383"/>
  <c r="FU383" s="1"/>
  <c r="FJ383" s="1"/>
  <c r="FT521"/>
  <c r="FU521" s="1"/>
  <c r="FQ521" s="1"/>
  <c r="FT270"/>
  <c r="FU270" s="1"/>
  <c r="FT635"/>
  <c r="FU635" s="1"/>
  <c r="FJ635" s="1"/>
  <c r="FT560"/>
  <c r="FU560" s="1"/>
  <c r="FO560" s="1"/>
  <c r="FT404"/>
  <c r="FU404" s="1"/>
  <c r="FH404" s="1"/>
  <c r="FT500"/>
  <c r="FU500" s="1"/>
  <c r="FP500" s="1"/>
  <c r="FT602"/>
  <c r="FU602" s="1"/>
  <c r="FQ602" s="1"/>
  <c r="FT114"/>
  <c r="FU114" s="1"/>
  <c r="FT320"/>
  <c r="FU320" s="1"/>
  <c r="FG320" s="1"/>
  <c r="FT429"/>
  <c r="FU429" s="1"/>
  <c r="FM429" s="1"/>
  <c r="FT591"/>
  <c r="FU591" s="1"/>
  <c r="FJ591" s="1"/>
  <c r="FT137"/>
  <c r="FU137" s="1"/>
  <c r="FT260"/>
  <c r="FU260" s="1"/>
  <c r="FL260" s="1"/>
  <c r="FT532"/>
  <c r="FU532" s="1"/>
  <c r="FQ532" s="1"/>
  <c r="FT180"/>
  <c r="FU180" s="1"/>
  <c r="FJ180" s="1"/>
  <c r="FT24"/>
  <c r="FU24" s="1"/>
  <c r="FT484"/>
  <c r="FU484" s="1"/>
  <c r="FT486"/>
  <c r="FU486" s="1"/>
  <c r="FI486" s="1"/>
  <c r="FT235"/>
  <c r="FU235" s="1"/>
  <c r="FP235" s="1"/>
  <c r="FT378"/>
  <c r="FU378" s="1"/>
  <c r="FN378" s="1"/>
  <c r="FT123"/>
  <c r="FU123" s="1"/>
  <c r="FG123" s="1"/>
  <c r="FT424"/>
  <c r="FU424" s="1"/>
  <c r="FL424" s="1"/>
  <c r="FT423"/>
  <c r="FU423" s="1"/>
  <c r="FH423" s="1"/>
  <c r="FT128"/>
  <c r="FU128" s="1"/>
  <c r="FT25"/>
  <c r="FU25" s="1"/>
  <c r="FI25" s="1"/>
  <c r="FT415"/>
  <c r="FU415" s="1"/>
  <c r="FG415" s="1"/>
  <c r="FT661"/>
  <c r="FU661" s="1"/>
  <c r="FH661" s="1"/>
  <c r="FT469"/>
  <c r="FU469" s="1"/>
  <c r="FT348"/>
  <c r="FU348" s="1"/>
  <c r="FF348" s="1"/>
  <c r="FT534"/>
  <c r="FU534" s="1"/>
  <c r="FI534" s="1"/>
  <c r="FT62"/>
  <c r="FU62" s="1"/>
  <c r="FL62" s="1"/>
  <c r="FT368"/>
  <c r="FU368" s="1"/>
  <c r="FT10"/>
  <c r="FU10" s="1"/>
  <c r="FQ10" s="1"/>
  <c r="FT551"/>
  <c r="FU551" s="1"/>
  <c r="FG551" s="1"/>
  <c r="FT315"/>
  <c r="FU315" s="1"/>
  <c r="FK315" s="1"/>
  <c r="FT445"/>
  <c r="FU445" s="1"/>
  <c r="FG445" s="1"/>
  <c r="FT443"/>
  <c r="FU443" s="1"/>
  <c r="FG443" s="1"/>
  <c r="FT254"/>
  <c r="FU254" s="1"/>
  <c r="FL254" s="1"/>
  <c r="FT178"/>
  <c r="FU178" s="1"/>
  <c r="FH178" s="1"/>
  <c r="FT189"/>
  <c r="FU189" s="1"/>
  <c r="FT539"/>
  <c r="FU539" s="1"/>
  <c r="FQ539" s="1"/>
  <c r="FT582"/>
  <c r="FU582" s="1"/>
  <c r="FN582" s="1"/>
  <c r="FT553"/>
  <c r="FU553" s="1"/>
  <c r="FT290"/>
  <c r="FU290" s="1"/>
  <c r="FG290" s="1"/>
  <c r="FT531"/>
  <c r="FU531" s="1"/>
  <c r="FK531" s="1"/>
  <c r="FT506"/>
  <c r="FU506" s="1"/>
  <c r="FL506" s="1"/>
  <c r="FT505"/>
  <c r="FU505" s="1"/>
  <c r="FM505" s="1"/>
  <c r="FT464"/>
  <c r="FU464" s="1"/>
  <c r="FT115"/>
  <c r="FU115" s="1"/>
  <c r="FL115" s="1"/>
  <c r="FT182"/>
  <c r="FU182" s="1"/>
  <c r="FJ182" s="1"/>
  <c r="FT496"/>
  <c r="FU496" s="1"/>
  <c r="FL496" s="1"/>
  <c r="FT141"/>
  <c r="FU141" s="1"/>
  <c r="FG141" s="1"/>
  <c r="FT435"/>
  <c r="FU435" s="1"/>
  <c r="FG435" s="1"/>
  <c r="FT70"/>
  <c r="FU70" s="1"/>
  <c r="FH70" s="1"/>
  <c r="FT306"/>
  <c r="FU306" s="1"/>
  <c r="FQ306" s="1"/>
  <c r="FT191"/>
  <c r="FU191" s="1"/>
  <c r="FT537"/>
  <c r="FU537" s="1"/>
  <c r="FF537" s="1"/>
  <c r="FT398"/>
  <c r="FU398" s="1"/>
  <c r="FM398" s="1"/>
  <c r="FT492"/>
  <c r="FU492" s="1"/>
  <c r="FT227"/>
  <c r="FU227" s="1"/>
  <c r="FJ227" s="1"/>
  <c r="FT240"/>
  <c r="FU240" s="1"/>
  <c r="FN240" s="1"/>
  <c r="FT255"/>
  <c r="FU255" s="1"/>
  <c r="FP255" s="1"/>
  <c r="FT96"/>
  <c r="FU96" s="1"/>
  <c r="FK96" s="1"/>
  <c r="FT642"/>
  <c r="FU642" s="1"/>
  <c r="FM642" s="1"/>
  <c r="FT578"/>
  <c r="FU578" s="1"/>
  <c r="FN578" s="1"/>
  <c r="FT585"/>
  <c r="FU585" s="1"/>
  <c r="FH585" s="1"/>
  <c r="FT583"/>
  <c r="FU583" s="1"/>
  <c r="FT502"/>
  <c r="FU502" s="1"/>
  <c r="FH502" s="1"/>
  <c r="FT200"/>
  <c r="FU200" s="1"/>
  <c r="FH200" s="1"/>
  <c r="FT326"/>
  <c r="FU326" s="1"/>
  <c r="FM326" s="1"/>
  <c r="FT199"/>
  <c r="FU199" s="1"/>
  <c r="FN199" s="1"/>
  <c r="FT460"/>
  <c r="FU460" s="1"/>
  <c r="FF460" s="1"/>
  <c r="FT344"/>
  <c r="FT499"/>
  <c r="FU499" s="1"/>
  <c r="FJ499" s="1"/>
  <c r="FT185"/>
  <c r="FU185" s="1"/>
  <c r="FO185" s="1"/>
  <c r="EJ618"/>
  <c r="EX618" s="1"/>
  <c r="EJ184"/>
  <c r="EX184" s="1"/>
  <c r="AU462"/>
  <c r="AV462" s="1"/>
  <c r="BH462" s="1"/>
  <c r="U359"/>
  <c r="U406"/>
  <c r="CB406" s="1"/>
  <c r="U575"/>
  <c r="U438"/>
  <c r="U74"/>
  <c r="CB74" s="1"/>
  <c r="U618"/>
  <c r="U494"/>
  <c r="U601"/>
  <c r="CB601" s="1"/>
  <c r="U169"/>
  <c r="U456"/>
  <c r="U533"/>
  <c r="CB533" s="1"/>
  <c r="U31"/>
  <c r="U314"/>
  <c r="U274"/>
  <c r="AE274" s="1"/>
  <c r="U177"/>
  <c r="U194"/>
  <c r="U391"/>
  <c r="CB391" s="1"/>
  <c r="U332"/>
  <c r="U529"/>
  <c r="U200"/>
  <c r="AE200" s="1"/>
  <c r="U580"/>
  <c r="U11"/>
  <c r="U199"/>
  <c r="CB199" s="1"/>
  <c r="U79"/>
  <c r="U283"/>
  <c r="U344"/>
  <c r="CB344" s="1"/>
  <c r="U597"/>
  <c r="U476"/>
  <c r="U42"/>
  <c r="CB42" s="1"/>
  <c r="U357"/>
  <c r="U643"/>
  <c r="AI100"/>
  <c r="AR100" s="1"/>
  <c r="AI406"/>
  <c r="AR406" s="1"/>
  <c r="AI356"/>
  <c r="AR356" s="1"/>
  <c r="AI74"/>
  <c r="AR74" s="1"/>
  <c r="AI181"/>
  <c r="AR181" s="1"/>
  <c r="AI601"/>
  <c r="AR601" s="1"/>
  <c r="AI69"/>
  <c r="AR69" s="1"/>
  <c r="AI533"/>
  <c r="AR533" s="1"/>
  <c r="AI436"/>
  <c r="AR436" s="1"/>
  <c r="AI274"/>
  <c r="AR274" s="1"/>
  <c r="AI132"/>
  <c r="AR132" s="1"/>
  <c r="AI391"/>
  <c r="AR391" s="1"/>
  <c r="AI502"/>
  <c r="AR502" s="1"/>
  <c r="AI200"/>
  <c r="AR200" s="1"/>
  <c r="AI326"/>
  <c r="AR326" s="1"/>
  <c r="AI199"/>
  <c r="AR199" s="1"/>
  <c r="AI460"/>
  <c r="AR460" s="1"/>
  <c r="AI344"/>
  <c r="AR344" s="1"/>
  <c r="AI499"/>
  <c r="AR499" s="1"/>
  <c r="AI42"/>
  <c r="AR42" s="1"/>
  <c r="AI280"/>
  <c r="AR280" s="1"/>
  <c r="U492"/>
  <c r="AE492" s="1"/>
  <c r="U408"/>
  <c r="U384"/>
  <c r="U240"/>
  <c r="AE240" s="1"/>
  <c r="U511"/>
  <c r="U279"/>
  <c r="U96"/>
  <c r="CB96" s="1"/>
  <c r="U579"/>
  <c r="U659"/>
  <c r="U578"/>
  <c r="AE578" s="1"/>
  <c r="U607"/>
  <c r="U40"/>
  <c r="U583"/>
  <c r="AE583" s="1"/>
  <c r="U555"/>
  <c r="U431"/>
  <c r="U619"/>
  <c r="U158"/>
  <c r="U204"/>
  <c r="U311"/>
  <c r="CB311" s="1"/>
  <c r="U522"/>
  <c r="U13"/>
  <c r="U264"/>
  <c r="AE264" s="1"/>
  <c r="U412"/>
  <c r="U288"/>
  <c r="U567"/>
  <c r="AE567" s="1"/>
  <c r="U104"/>
  <c r="U610"/>
  <c r="U561"/>
  <c r="CB561" s="1"/>
  <c r="U21"/>
  <c r="U441"/>
  <c r="U300"/>
  <c r="AE300" s="1"/>
  <c r="AI271"/>
  <c r="AI6"/>
  <c r="AI245"/>
  <c r="AI346"/>
  <c r="AI363"/>
  <c r="AI242"/>
  <c r="AI226"/>
  <c r="AI466"/>
  <c r="AI662"/>
  <c r="AI61"/>
  <c r="AI392"/>
  <c r="AI425"/>
  <c r="AI46"/>
  <c r="AI36"/>
  <c r="AI22"/>
  <c r="AI596"/>
  <c r="AI639"/>
  <c r="AI156"/>
  <c r="AI433"/>
  <c r="AI124"/>
  <c r="AI470"/>
  <c r="U121"/>
  <c r="U7"/>
  <c r="U600"/>
  <c r="CB600" s="1"/>
  <c r="U604"/>
  <c r="U672"/>
  <c r="U350"/>
  <c r="AE350" s="1"/>
  <c r="U584"/>
  <c r="U573"/>
  <c r="U147"/>
  <c r="CB147" s="1"/>
  <c r="U261"/>
  <c r="U258"/>
  <c r="U490"/>
  <c r="CB490" s="1"/>
  <c r="U73"/>
  <c r="U295"/>
  <c r="U275"/>
  <c r="U127"/>
  <c r="U250"/>
  <c r="U223"/>
  <c r="CB223" s="1"/>
  <c r="U20"/>
  <c r="U475"/>
  <c r="U563"/>
  <c r="CB563" s="1"/>
  <c r="U312"/>
  <c r="U205"/>
  <c r="U243"/>
  <c r="CB243" s="1"/>
  <c r="U166"/>
  <c r="U382"/>
  <c r="U230"/>
  <c r="AE230" s="1"/>
  <c r="U237"/>
  <c r="U64"/>
  <c r="U369"/>
  <c r="AE369" s="1"/>
  <c r="U301"/>
  <c r="AI377"/>
  <c r="AR377" s="1"/>
  <c r="AI544"/>
  <c r="AR544" s="1"/>
  <c r="AI444"/>
  <c r="AR444" s="1"/>
  <c r="AI14"/>
  <c r="AR14" s="1"/>
  <c r="AI472"/>
  <c r="AR472" s="1"/>
  <c r="AI413"/>
  <c r="AR413" s="1"/>
  <c r="AI198"/>
  <c r="AR198" s="1"/>
  <c r="AI570"/>
  <c r="AI303"/>
  <c r="AR303" s="1"/>
  <c r="AI313"/>
  <c r="AR313" s="1"/>
  <c r="AI105"/>
  <c r="AR105" s="1"/>
  <c r="AI302"/>
  <c r="AR302" s="1"/>
  <c r="AI310"/>
  <c r="AR310" s="1"/>
  <c r="AI458"/>
  <c r="AR458" s="1"/>
  <c r="AI603"/>
  <c r="AR603" s="1"/>
  <c r="AI236"/>
  <c r="AR236" s="1"/>
  <c r="AI116"/>
  <c r="AR116" s="1"/>
  <c r="AI418"/>
  <c r="AR418" s="1"/>
  <c r="AI157"/>
  <c r="AR157" s="1"/>
  <c r="AI426"/>
  <c r="AR426" s="1"/>
  <c r="T191"/>
  <c r="AI327"/>
  <c r="AI643"/>
  <c r="AI349"/>
  <c r="AI196"/>
  <c r="AI441"/>
  <c r="AI87"/>
  <c r="AI673"/>
  <c r="AI64"/>
  <c r="AI481"/>
  <c r="AI476"/>
  <c r="AI421"/>
  <c r="AI612"/>
  <c r="AI610"/>
  <c r="AI360"/>
  <c r="AI318"/>
  <c r="AI382"/>
  <c r="AI71"/>
  <c r="AI283"/>
  <c r="AI319"/>
  <c r="AI652"/>
  <c r="AI288"/>
  <c r="AI222"/>
  <c r="AI248"/>
  <c r="AI205"/>
  <c r="AI405"/>
  <c r="AI11"/>
  <c r="AI257"/>
  <c r="AI84"/>
  <c r="AI13"/>
  <c r="AI644"/>
  <c r="AI218"/>
  <c r="AI475"/>
  <c r="AI353"/>
  <c r="AI529"/>
  <c r="AI376"/>
  <c r="AI403"/>
  <c r="AI204"/>
  <c r="AI592"/>
  <c r="AI512"/>
  <c r="AI250"/>
  <c r="AI568"/>
  <c r="AI194"/>
  <c r="AI193"/>
  <c r="AI342"/>
  <c r="AI431"/>
  <c r="AI513"/>
  <c r="AI8"/>
  <c r="AI295"/>
  <c r="AI633"/>
  <c r="AI314"/>
  <c r="AI547"/>
  <c r="AI281"/>
  <c r="AI40"/>
  <c r="AI524"/>
  <c r="AI536"/>
  <c r="AI258"/>
  <c r="AI60"/>
  <c r="AI456"/>
  <c r="AI272"/>
  <c r="AI174"/>
  <c r="AI659"/>
  <c r="AI493"/>
  <c r="AI103"/>
  <c r="AI573"/>
  <c r="AI293"/>
  <c r="AI494"/>
  <c r="AI364"/>
  <c r="AI39"/>
  <c r="AI279"/>
  <c r="AI35"/>
  <c r="AI129"/>
  <c r="AI672"/>
  <c r="AI396"/>
  <c r="AI438"/>
  <c r="AI559"/>
  <c r="AI108"/>
  <c r="AI384"/>
  <c r="AI397"/>
  <c r="AI126"/>
  <c r="AI7"/>
  <c r="AI665"/>
  <c r="AI359"/>
  <c r="AI337"/>
  <c r="AI574"/>
  <c r="U491"/>
  <c r="CB491" s="1"/>
  <c r="U93"/>
  <c r="CB93" s="1"/>
  <c r="U626"/>
  <c r="U67"/>
  <c r="CB67" s="1"/>
  <c r="U47"/>
  <c r="AE47" s="1"/>
  <c r="U162"/>
  <c r="AE162" s="1"/>
  <c r="U593"/>
  <c r="AE593" s="1"/>
  <c r="U393"/>
  <c r="AE393" s="1"/>
  <c r="U139"/>
  <c r="CB139" s="1"/>
  <c r="U229"/>
  <c r="CB229" s="1"/>
  <c r="U38"/>
  <c r="AE38" s="1"/>
  <c r="U498"/>
  <c r="CB498" s="1"/>
  <c r="U527"/>
  <c r="CB527" s="1"/>
  <c r="U407"/>
  <c r="AE407" s="1"/>
  <c r="U2"/>
  <c r="CB2" s="1"/>
  <c r="U571"/>
  <c r="CB571" s="1"/>
  <c r="U330"/>
  <c r="CB330" s="1"/>
  <c r="U487"/>
  <c r="AE487" s="1"/>
  <c r="U268"/>
  <c r="CB268" s="1"/>
  <c r="U452"/>
  <c r="AE452" s="1"/>
  <c r="U175"/>
  <c r="AE175" s="1"/>
  <c r="U518"/>
  <c r="AE518" s="1"/>
  <c r="U649"/>
  <c r="CB649" s="1"/>
  <c r="U233"/>
  <c r="CB233" s="1"/>
  <c r="U347"/>
  <c r="CB347" s="1"/>
  <c r="U122"/>
  <c r="CB122" s="1"/>
  <c r="U197"/>
  <c r="AE197" s="1"/>
  <c r="U589"/>
  <c r="CB589" s="1"/>
  <c r="U12"/>
  <c r="AE12" s="1"/>
  <c r="U165"/>
  <c r="CB165" s="1"/>
  <c r="U328"/>
  <c r="U202"/>
  <c r="AE202" s="1"/>
  <c r="U15"/>
  <c r="CB15" s="1"/>
  <c r="U587"/>
  <c r="CB587" s="1"/>
  <c r="U538"/>
  <c r="CB538" s="1"/>
  <c r="U316"/>
  <c r="CB316" s="1"/>
  <c r="U372"/>
  <c r="AE372" s="1"/>
  <c r="U411"/>
  <c r="AE411" s="1"/>
  <c r="U465"/>
  <c r="AE465" s="1"/>
  <c r="U228"/>
  <c r="AE228" s="1"/>
  <c r="U523"/>
  <c r="CB523" s="1"/>
  <c r="U564"/>
  <c r="CB564" s="1"/>
  <c r="U640"/>
  <c r="CB640" s="1"/>
  <c r="U358"/>
  <c r="CB358" s="1"/>
  <c r="U473"/>
  <c r="AE473" s="1"/>
  <c r="U54"/>
  <c r="AE54" s="1"/>
  <c r="U117"/>
  <c r="CB117" s="1"/>
  <c r="U449"/>
  <c r="AE449" s="1"/>
  <c r="U94"/>
  <c r="CB94" s="1"/>
  <c r="U414"/>
  <c r="CB414" s="1"/>
  <c r="U187"/>
  <c r="AE187" s="1"/>
  <c r="U629"/>
  <c r="CB629" s="1"/>
  <c r="U594"/>
  <c r="CB594" s="1"/>
  <c r="U515"/>
  <c r="CB515" s="1"/>
  <c r="U249"/>
  <c r="AE249" s="1"/>
  <c r="U49"/>
  <c r="CB49" s="1"/>
  <c r="U477"/>
  <c r="CB477" s="1"/>
  <c r="U57"/>
  <c r="CB57" s="1"/>
  <c r="U488"/>
  <c r="CB488" s="1"/>
  <c r="U19"/>
  <c r="CB19" s="1"/>
  <c r="U90"/>
  <c r="AE90" s="1"/>
  <c r="U287"/>
  <c r="CB287" s="1"/>
  <c r="U97"/>
  <c r="AE97" s="1"/>
  <c r="U655"/>
  <c r="AE655" s="1"/>
  <c r="U552"/>
  <c r="CB552" s="1"/>
  <c r="U266"/>
  <c r="CB266" s="1"/>
  <c r="U468"/>
  <c r="AE468" s="1"/>
  <c r="U294"/>
  <c r="CB294" s="1"/>
  <c r="U41"/>
  <c r="CB41" s="1"/>
  <c r="U23"/>
  <c r="AE23" s="1"/>
  <c r="U142"/>
  <c r="U309"/>
  <c r="CB309" s="1"/>
  <c r="U611"/>
  <c r="CB611" s="1"/>
  <c r="U206"/>
  <c r="CB206" s="1"/>
  <c r="U394"/>
  <c r="CB394" s="1"/>
  <c r="U4"/>
  <c r="CB4" s="1"/>
  <c r="U535"/>
  <c r="AE535" s="1"/>
  <c r="U207"/>
  <c r="AE207" s="1"/>
  <c r="U609"/>
  <c r="CB609" s="1"/>
  <c r="U658"/>
  <c r="CB658" s="1"/>
  <c r="U572"/>
  <c r="CB572" s="1"/>
  <c r="U215"/>
  <c r="AE215" s="1"/>
  <c r="U106"/>
  <c r="AE106" s="1"/>
  <c r="U91"/>
  <c r="AE91" s="1"/>
  <c r="U614"/>
  <c r="AE614" s="1"/>
  <c r="AI167"/>
  <c r="AI357"/>
  <c r="AI450"/>
  <c r="AI627"/>
  <c r="AI154"/>
  <c r="AI241"/>
  <c r="AI238"/>
  <c r="AI79"/>
  <c r="AI412"/>
  <c r="AI312"/>
  <c r="AI173"/>
  <c r="AI159"/>
  <c r="AI296"/>
  <c r="AI113"/>
  <c r="AI615"/>
  <c r="AI177"/>
  <c r="AI555"/>
  <c r="AI73"/>
  <c r="AI454"/>
  <c r="AI261"/>
  <c r="AI325"/>
  <c r="AI664"/>
  <c r="AI30"/>
  <c r="AI569"/>
  <c r="AI278"/>
  <c r="AI575"/>
  <c r="AI408"/>
  <c r="AI121"/>
  <c r="U482"/>
  <c r="U231"/>
  <c r="U292"/>
  <c r="U671"/>
  <c r="U307"/>
  <c r="U650"/>
  <c r="U9"/>
  <c r="U262"/>
  <c r="U299"/>
  <c r="U161"/>
  <c r="U282"/>
  <c r="U641"/>
  <c r="U520"/>
  <c r="U289"/>
  <c r="U284"/>
  <c r="U395"/>
  <c r="U66"/>
  <c r="U75"/>
  <c r="U638"/>
  <c r="U389"/>
  <c r="U77"/>
  <c r="U151"/>
  <c r="U32"/>
  <c r="U133"/>
  <c r="U439"/>
  <c r="U669"/>
  <c r="U497"/>
  <c r="U211"/>
  <c r="AI398"/>
  <c r="AI537"/>
  <c r="AI191"/>
  <c r="AI306"/>
  <c r="AI70"/>
  <c r="AI435"/>
  <c r="AI141"/>
  <c r="AI496"/>
  <c r="AI182"/>
  <c r="AI115"/>
  <c r="AI464"/>
  <c r="AI505"/>
  <c r="AI506"/>
  <c r="AI531"/>
  <c r="AI290"/>
  <c r="AI553"/>
  <c r="AI582"/>
  <c r="AI539"/>
  <c r="AI189"/>
  <c r="AI178"/>
  <c r="AI254"/>
  <c r="AI443"/>
  <c r="AI445"/>
  <c r="AI315"/>
  <c r="AI551"/>
  <c r="AI10"/>
  <c r="AI368"/>
  <c r="AI62"/>
  <c r="AI534"/>
  <c r="AI348"/>
  <c r="AI469"/>
  <c r="AI661"/>
  <c r="AI415"/>
  <c r="AI25"/>
  <c r="AI128"/>
  <c r="AI423"/>
  <c r="AI424"/>
  <c r="AI123"/>
  <c r="AI378"/>
  <c r="AI235"/>
  <c r="AI486"/>
  <c r="AI484"/>
  <c r="AI24"/>
  <c r="AI180"/>
  <c r="AI532"/>
  <c r="AI260"/>
  <c r="AI137"/>
  <c r="AI591"/>
  <c r="AI429"/>
  <c r="AI320"/>
  <c r="AI114"/>
  <c r="AI602"/>
  <c r="AI500"/>
  <c r="AI404"/>
  <c r="AI560"/>
  <c r="AI635"/>
  <c r="AI270"/>
  <c r="AI521"/>
  <c r="AI383"/>
  <c r="AI276"/>
  <c r="AI298"/>
  <c r="AI26"/>
  <c r="AI269"/>
  <c r="AI621"/>
  <c r="AI586"/>
  <c r="AI163"/>
  <c r="AI329"/>
  <c r="AI208"/>
  <c r="AI625"/>
  <c r="AI366"/>
  <c r="AI263"/>
  <c r="AI386"/>
  <c r="AI265"/>
  <c r="AI146"/>
  <c r="AI118"/>
  <c r="AI355"/>
  <c r="AI308"/>
  <c r="AI427"/>
  <c r="AI160"/>
  <c r="AI131"/>
  <c r="AI371"/>
  <c r="AI58"/>
  <c r="AI442"/>
  <c r="AI637"/>
  <c r="U402"/>
  <c r="U55"/>
  <c r="U221"/>
  <c r="U470"/>
  <c r="U620"/>
  <c r="U267"/>
  <c r="U168"/>
  <c r="U124"/>
  <c r="U232"/>
  <c r="U119"/>
  <c r="U5"/>
  <c r="U433"/>
  <c r="U63"/>
  <c r="U72"/>
  <c r="U447"/>
  <c r="U156"/>
  <c r="U324"/>
  <c r="U646"/>
  <c r="U225"/>
  <c r="U639"/>
  <c r="U503"/>
  <c r="AE503" s="1"/>
  <c r="U107"/>
  <c r="U149"/>
  <c r="U596"/>
  <c r="U176"/>
  <c r="U195"/>
  <c r="U53"/>
  <c r="U22"/>
  <c r="U341"/>
  <c r="U89"/>
  <c r="U351"/>
  <c r="U36"/>
  <c r="U400"/>
  <c r="U624"/>
  <c r="U321"/>
  <c r="U46"/>
  <c r="U102"/>
  <c r="U483"/>
  <c r="U334"/>
  <c r="U425"/>
  <c r="U179"/>
  <c r="U540"/>
  <c r="U519"/>
  <c r="U392"/>
  <c r="U605"/>
  <c r="U285"/>
  <c r="U508"/>
  <c r="U61"/>
  <c r="U631"/>
  <c r="U504"/>
  <c r="U548"/>
  <c r="U662"/>
  <c r="U253"/>
  <c r="U247"/>
  <c r="U239"/>
  <c r="U466"/>
  <c r="U304"/>
  <c r="U590"/>
  <c r="U130"/>
  <c r="U226"/>
  <c r="U59"/>
  <c r="U606"/>
  <c r="U558"/>
  <c r="U242"/>
  <c r="U172"/>
  <c r="U112"/>
  <c r="U390"/>
  <c r="U363"/>
  <c r="U374"/>
  <c r="U630"/>
  <c r="U670"/>
  <c r="U346"/>
  <c r="U164"/>
  <c r="U667"/>
  <c r="U613"/>
  <c r="U245"/>
  <c r="U109"/>
  <c r="U467"/>
  <c r="U171"/>
  <c r="U6"/>
  <c r="U623"/>
  <c r="U352"/>
  <c r="U557"/>
  <c r="U271"/>
  <c r="T619"/>
  <c r="AI462"/>
  <c r="AI301"/>
  <c r="AI186"/>
  <c r="AI21"/>
  <c r="AI237"/>
  <c r="AI597"/>
  <c r="AI104"/>
  <c r="AI166"/>
  <c r="AI566"/>
  <c r="AI88"/>
  <c r="AI434"/>
  <c r="AI339"/>
  <c r="AI322"/>
  <c r="AI332"/>
  <c r="AI158"/>
  <c r="AI127"/>
  <c r="AI48"/>
  <c r="AI125"/>
  <c r="AI459"/>
  <c r="AI432"/>
  <c r="AI354"/>
  <c r="AI628"/>
  <c r="AI101"/>
  <c r="AI144"/>
  <c r="AI618"/>
  <c r="AI656"/>
  <c r="AI213"/>
  <c r="AI80"/>
  <c r="AI331"/>
  <c r="U660"/>
  <c r="U209"/>
  <c r="U379"/>
  <c r="U463"/>
  <c r="U27"/>
  <c r="U546"/>
  <c r="U542"/>
  <c r="U143"/>
  <c r="U440"/>
  <c r="U259"/>
  <c r="U510"/>
  <c r="U145"/>
  <c r="U136"/>
  <c r="U380"/>
  <c r="U495"/>
  <c r="U446"/>
  <c r="U453"/>
  <c r="U44"/>
  <c r="U399"/>
  <c r="U153"/>
  <c r="U385"/>
  <c r="U68"/>
  <c r="U244"/>
  <c r="U663"/>
  <c r="U95"/>
  <c r="U362"/>
  <c r="U509"/>
  <c r="AI78"/>
  <c r="AI305"/>
  <c r="AI668"/>
  <c r="AI530"/>
  <c r="AI234"/>
  <c r="AI217"/>
  <c r="AI565"/>
  <c r="AI86"/>
  <c r="AI562"/>
  <c r="AI455"/>
  <c r="AI65"/>
  <c r="AI451"/>
  <c r="AI256"/>
  <c r="AI608"/>
  <c r="AI50"/>
  <c r="AI581"/>
  <c r="AI457"/>
  <c r="AI190"/>
  <c r="AI654"/>
  <c r="AI636"/>
  <c r="AI317"/>
  <c r="AI252"/>
  <c r="AI152"/>
  <c r="AI220"/>
  <c r="AI3"/>
  <c r="AI81"/>
  <c r="AI514"/>
  <c r="AI120"/>
  <c r="AI370"/>
  <c r="AI83"/>
  <c r="AI501"/>
  <c r="AI666"/>
  <c r="AI297"/>
  <c r="AI134"/>
  <c r="AI387"/>
  <c r="AI485"/>
  <c r="AI16"/>
  <c r="AI34"/>
  <c r="AI224"/>
  <c r="AI29"/>
  <c r="AI246"/>
  <c r="AI651"/>
  <c r="AI588"/>
  <c r="AI388"/>
  <c r="AI516"/>
  <c r="AI616"/>
  <c r="AI479"/>
  <c r="AI545"/>
  <c r="AI188"/>
  <c r="AI28"/>
  <c r="AI428"/>
  <c r="AI17"/>
  <c r="AI595"/>
  <c r="AI622"/>
  <c r="AI85"/>
  <c r="AI37"/>
  <c r="AI155"/>
  <c r="AI170"/>
  <c r="AI201"/>
  <c r="AI653"/>
  <c r="AI150"/>
  <c r="AI648"/>
  <c r="AI98"/>
  <c r="AI430"/>
  <c r="AI517"/>
  <c r="AI323"/>
  <c r="AI401"/>
  <c r="AI417"/>
  <c r="AI674"/>
  <c r="AI210"/>
  <c r="AI203"/>
  <c r="AI576"/>
  <c r="AI340"/>
  <c r="AI556"/>
  <c r="AI675"/>
  <c r="AI135"/>
  <c r="AI416"/>
  <c r="AI373"/>
  <c r="AI138"/>
  <c r="AI422"/>
  <c r="AI183"/>
  <c r="AI361"/>
  <c r="AI286"/>
  <c r="AI474"/>
  <c r="AI184"/>
  <c r="U398"/>
  <c r="U537"/>
  <c r="U191"/>
  <c r="U306"/>
  <c r="U70"/>
  <c r="U435"/>
  <c r="U141"/>
  <c r="U496"/>
  <c r="U182"/>
  <c r="U115"/>
  <c r="U464"/>
  <c r="U505"/>
  <c r="U506"/>
  <c r="U531"/>
  <c r="U290"/>
  <c r="U553"/>
  <c r="U582"/>
  <c r="U539"/>
  <c r="U189"/>
  <c r="U178"/>
  <c r="U254"/>
  <c r="U443"/>
  <c r="U445"/>
  <c r="U315"/>
  <c r="U551"/>
  <c r="U10"/>
  <c r="U368"/>
  <c r="U62"/>
  <c r="U534"/>
  <c r="U348"/>
  <c r="U469"/>
  <c r="U661"/>
  <c r="U415"/>
  <c r="U25"/>
  <c r="U128"/>
  <c r="AE128" s="1"/>
  <c r="U423"/>
  <c r="U424"/>
  <c r="U123"/>
  <c r="U378"/>
  <c r="U235"/>
  <c r="U486"/>
  <c r="U484"/>
  <c r="U24"/>
  <c r="U180"/>
  <c r="U532"/>
  <c r="U260"/>
  <c r="U137"/>
  <c r="U591"/>
  <c r="U429"/>
  <c r="U320"/>
  <c r="U114"/>
  <c r="U602"/>
  <c r="U500"/>
  <c r="U404"/>
  <c r="U560"/>
  <c r="U635"/>
  <c r="U270"/>
  <c r="U521"/>
  <c r="U383"/>
  <c r="AE383" s="1"/>
  <c r="U276"/>
  <c r="U298"/>
  <c r="U26"/>
  <c r="U269"/>
  <c r="U621"/>
  <c r="U586"/>
  <c r="U163"/>
  <c r="U329"/>
  <c r="U208"/>
  <c r="U625"/>
  <c r="U366"/>
  <c r="U263"/>
  <c r="U386"/>
  <c r="U265"/>
  <c r="U146"/>
  <c r="U118"/>
  <c r="U355"/>
  <c r="U308"/>
  <c r="U427"/>
  <c r="U160"/>
  <c r="U131"/>
  <c r="U371"/>
  <c r="U58"/>
  <c r="U442"/>
  <c r="U637"/>
  <c r="AI491"/>
  <c r="AR491" s="1"/>
  <c r="AI93"/>
  <c r="AR93" s="1"/>
  <c r="AI626"/>
  <c r="AR626" s="1"/>
  <c r="AI67"/>
  <c r="AR67" s="1"/>
  <c r="AI47"/>
  <c r="AI162"/>
  <c r="AR162" s="1"/>
  <c r="AI593"/>
  <c r="AR593" s="1"/>
  <c r="AI393"/>
  <c r="AR393" s="1"/>
  <c r="AI139"/>
  <c r="AR139" s="1"/>
  <c r="AI229"/>
  <c r="AR229" s="1"/>
  <c r="AI38"/>
  <c r="AR38" s="1"/>
  <c r="AI498"/>
  <c r="AR498" s="1"/>
  <c r="AI527"/>
  <c r="AR527" s="1"/>
  <c r="AI407"/>
  <c r="AR407" s="1"/>
  <c r="AI2"/>
  <c r="AR2" s="1"/>
  <c r="AI571"/>
  <c r="AR571" s="1"/>
  <c r="AI330"/>
  <c r="AR330" s="1"/>
  <c r="AI487"/>
  <c r="AR487" s="1"/>
  <c r="AI268"/>
  <c r="AR268" s="1"/>
  <c r="AI452"/>
  <c r="AR452" s="1"/>
  <c r="AI175"/>
  <c r="AR175" s="1"/>
  <c r="AI518"/>
  <c r="AR518" s="1"/>
  <c r="AI649"/>
  <c r="AR649" s="1"/>
  <c r="AI233"/>
  <c r="AR233" s="1"/>
  <c r="AI347"/>
  <c r="AR347" s="1"/>
  <c r="AI122"/>
  <c r="AR122" s="1"/>
  <c r="AI197"/>
  <c r="AR197" s="1"/>
  <c r="AI589"/>
  <c r="AR589" s="1"/>
  <c r="AI12"/>
  <c r="AR12" s="1"/>
  <c r="AI165"/>
  <c r="AR165" s="1"/>
  <c r="AI328"/>
  <c r="AR328" s="1"/>
  <c r="AI202"/>
  <c r="AR202" s="1"/>
  <c r="AI15"/>
  <c r="AR15" s="1"/>
  <c r="AI587"/>
  <c r="AR587" s="1"/>
  <c r="AI538"/>
  <c r="AR538" s="1"/>
  <c r="AI316"/>
  <c r="AR316" s="1"/>
  <c r="AI372"/>
  <c r="AR372" s="1"/>
  <c r="AI411"/>
  <c r="AR411" s="1"/>
  <c r="AI465"/>
  <c r="AR465" s="1"/>
  <c r="AI228"/>
  <c r="AI523"/>
  <c r="AR523" s="1"/>
  <c r="AI564"/>
  <c r="AR564" s="1"/>
  <c r="AI640"/>
  <c r="AR640" s="1"/>
  <c r="AI358"/>
  <c r="AR358" s="1"/>
  <c r="AI473"/>
  <c r="AR473" s="1"/>
  <c r="AI54"/>
  <c r="AR54" s="1"/>
  <c r="AI117"/>
  <c r="AR117" s="1"/>
  <c r="AI449"/>
  <c r="AR449" s="1"/>
  <c r="AI94"/>
  <c r="AR94" s="1"/>
  <c r="AI414"/>
  <c r="AR414" s="1"/>
  <c r="AI187"/>
  <c r="AR187" s="1"/>
  <c r="AI629"/>
  <c r="AR629" s="1"/>
  <c r="AI594"/>
  <c r="AR594" s="1"/>
  <c r="AI515"/>
  <c r="AR515" s="1"/>
  <c r="AI249"/>
  <c r="AR249" s="1"/>
  <c r="AI49"/>
  <c r="AR49" s="1"/>
  <c r="AI477"/>
  <c r="AR477" s="1"/>
  <c r="AI57"/>
  <c r="AR57" s="1"/>
  <c r="AI488"/>
  <c r="AR488" s="1"/>
  <c r="AI19"/>
  <c r="AR19" s="1"/>
  <c r="AI90"/>
  <c r="AR90" s="1"/>
  <c r="AI287"/>
  <c r="AR287" s="1"/>
  <c r="AI97"/>
  <c r="AR97" s="1"/>
  <c r="AI655"/>
  <c r="AI552"/>
  <c r="AR552" s="1"/>
  <c r="AI266"/>
  <c r="AR266" s="1"/>
  <c r="AI468"/>
  <c r="AR468" s="1"/>
  <c r="AI294"/>
  <c r="AR294" s="1"/>
  <c r="AI41"/>
  <c r="AR41" s="1"/>
  <c r="AI23"/>
  <c r="AR23" s="1"/>
  <c r="AI142"/>
  <c r="AR142" s="1"/>
  <c r="AI309"/>
  <c r="AR309" s="1"/>
  <c r="AI611"/>
  <c r="AR611" s="1"/>
  <c r="AI206"/>
  <c r="AR206" s="1"/>
  <c r="AI394"/>
  <c r="AR394" s="1"/>
  <c r="AI4"/>
  <c r="AR4" s="1"/>
  <c r="AI535"/>
  <c r="AR535" s="1"/>
  <c r="AI207"/>
  <c r="AR207" s="1"/>
  <c r="AI609"/>
  <c r="AR609" s="1"/>
  <c r="AI658"/>
  <c r="AR658" s="1"/>
  <c r="AI572"/>
  <c r="AR572" s="1"/>
  <c r="AI215"/>
  <c r="AR215" s="1"/>
  <c r="AI106"/>
  <c r="AR106" s="1"/>
  <c r="AI91"/>
  <c r="AR91" s="1"/>
  <c r="AI614"/>
  <c r="AR614" s="1"/>
  <c r="U462"/>
  <c r="U167"/>
  <c r="AI482"/>
  <c r="AI291"/>
  <c r="AI660"/>
  <c r="AI231"/>
  <c r="AI82"/>
  <c r="AI209"/>
  <c r="AI292"/>
  <c r="AI478"/>
  <c r="AI379"/>
  <c r="AI671"/>
  <c r="AI33"/>
  <c r="AI463"/>
  <c r="AI307"/>
  <c r="AI367"/>
  <c r="AI27"/>
  <c r="AR27" s="1"/>
  <c r="AI650"/>
  <c r="AI92"/>
  <c r="AI546"/>
  <c r="AI9"/>
  <c r="AI148"/>
  <c r="AI542"/>
  <c r="AI262"/>
  <c r="AI99"/>
  <c r="AI143"/>
  <c r="AI299"/>
  <c r="AI657"/>
  <c r="AI440"/>
  <c r="AI161"/>
  <c r="AI76"/>
  <c r="AI259"/>
  <c r="AI282"/>
  <c r="AI375"/>
  <c r="AI510"/>
  <c r="AI641"/>
  <c r="AI110"/>
  <c r="AI145"/>
  <c r="AI520"/>
  <c r="AI632"/>
  <c r="AI136"/>
  <c r="AI289"/>
  <c r="AI333"/>
  <c r="AI380"/>
  <c r="AI284"/>
  <c r="AI634"/>
  <c r="AI495"/>
  <c r="AI395"/>
  <c r="AI51"/>
  <c r="AI446"/>
  <c r="AI66"/>
  <c r="AI410"/>
  <c r="AI453"/>
  <c r="AI75"/>
  <c r="AI18"/>
  <c r="AI44"/>
  <c r="AI638"/>
  <c r="AI461"/>
  <c r="AI399"/>
  <c r="AI389"/>
  <c r="AI273"/>
  <c r="AI153"/>
  <c r="AI45"/>
  <c r="AI77"/>
  <c r="AI385"/>
  <c r="AI365"/>
  <c r="AI151"/>
  <c r="AI68"/>
  <c r="AI507"/>
  <c r="AI32"/>
  <c r="AI244"/>
  <c r="AI52"/>
  <c r="AI133"/>
  <c r="AI663"/>
  <c r="AI526"/>
  <c r="AI439"/>
  <c r="AI95"/>
  <c r="AI219"/>
  <c r="AI669"/>
  <c r="AI577"/>
  <c r="AI362"/>
  <c r="AI497"/>
  <c r="AI336"/>
  <c r="AI509"/>
  <c r="AI211"/>
  <c r="AI480"/>
  <c r="U78"/>
  <c r="U305"/>
  <c r="U668"/>
  <c r="U530"/>
  <c r="U234"/>
  <c r="U217"/>
  <c r="U565"/>
  <c r="U86"/>
  <c r="U562"/>
  <c r="U455"/>
  <c r="U65"/>
  <c r="U451"/>
  <c r="U256"/>
  <c r="U608"/>
  <c r="U50"/>
  <c r="U581"/>
  <c r="U457"/>
  <c r="U190"/>
  <c r="U654"/>
  <c r="U636"/>
  <c r="U317"/>
  <c r="U252"/>
  <c r="U152"/>
  <c r="U220"/>
  <c r="U3"/>
  <c r="U81"/>
  <c r="U514"/>
  <c r="U120"/>
  <c r="U370"/>
  <c r="U83"/>
  <c r="U501"/>
  <c r="U666"/>
  <c r="U297"/>
  <c r="U134"/>
  <c r="U387"/>
  <c r="U485"/>
  <c r="U16"/>
  <c r="U34"/>
  <c r="U224"/>
  <c r="U29"/>
  <c r="U246"/>
  <c r="U651"/>
  <c r="U588"/>
  <c r="U388"/>
  <c r="U516"/>
  <c r="U616"/>
  <c r="U479"/>
  <c r="U545"/>
  <c r="U188"/>
  <c r="U28"/>
  <c r="U428"/>
  <c r="U17"/>
  <c r="U595"/>
  <c r="U622"/>
  <c r="U85"/>
  <c r="U37"/>
  <c r="U155"/>
  <c r="U170"/>
  <c r="U201"/>
  <c r="U653"/>
  <c r="U150"/>
  <c r="U648"/>
  <c r="U98"/>
  <c r="U430"/>
  <c r="U517"/>
  <c r="U323"/>
  <c r="U401"/>
  <c r="U417"/>
  <c r="U674"/>
  <c r="U210"/>
  <c r="U203"/>
  <c r="U576"/>
  <c r="U340"/>
  <c r="U556"/>
  <c r="U675"/>
  <c r="U135"/>
  <c r="U416"/>
  <c r="U373"/>
  <c r="U138"/>
  <c r="U422"/>
  <c r="U183"/>
  <c r="U361"/>
  <c r="U286"/>
  <c r="U474"/>
  <c r="U184"/>
  <c r="AI343"/>
  <c r="AI489"/>
  <c r="AI212"/>
  <c r="AI554"/>
  <c r="AI335"/>
  <c r="AI338"/>
  <c r="AI277"/>
  <c r="AI580"/>
  <c r="AI522"/>
  <c r="AI20"/>
  <c r="AI56"/>
  <c r="AI525"/>
  <c r="AI419"/>
  <c r="AI550"/>
  <c r="AI543"/>
  <c r="AI31"/>
  <c r="AI607"/>
  <c r="AI647"/>
  <c r="AI169"/>
  <c r="AI579"/>
  <c r="AI584"/>
  <c r="AI471"/>
  <c r="AI511"/>
  <c r="AI604"/>
  <c r="AI251"/>
  <c r="AI541"/>
  <c r="AI645"/>
  <c r="U291"/>
  <c r="U82"/>
  <c r="U478"/>
  <c r="U33"/>
  <c r="U367"/>
  <c r="U92"/>
  <c r="U148"/>
  <c r="U99"/>
  <c r="U657"/>
  <c r="U76"/>
  <c r="U375"/>
  <c r="U110"/>
  <c r="U632"/>
  <c r="U333"/>
  <c r="U634"/>
  <c r="U51"/>
  <c r="U410"/>
  <c r="U18"/>
  <c r="U461"/>
  <c r="U273"/>
  <c r="U45"/>
  <c r="U365"/>
  <c r="U507"/>
  <c r="U52"/>
  <c r="U526"/>
  <c r="U219"/>
  <c r="U577"/>
  <c r="U336"/>
  <c r="U480"/>
  <c r="U645"/>
  <c r="U665"/>
  <c r="U227"/>
  <c r="CB227" s="1"/>
  <c r="U213"/>
  <c r="U396"/>
  <c r="U255"/>
  <c r="CB255" s="1"/>
  <c r="U30"/>
  <c r="U293"/>
  <c r="U642"/>
  <c r="AE642" s="1"/>
  <c r="U628"/>
  <c r="U60"/>
  <c r="U585"/>
  <c r="AE585" s="1"/>
  <c r="U459"/>
  <c r="U633"/>
  <c r="U598"/>
  <c r="CB598" s="1"/>
  <c r="U419"/>
  <c r="U568"/>
  <c r="U43"/>
  <c r="CB43" s="1"/>
  <c r="U296"/>
  <c r="U353"/>
  <c r="U599"/>
  <c r="CB599" s="1"/>
  <c r="U434"/>
  <c r="U405"/>
  <c r="U528"/>
  <c r="U335"/>
  <c r="U71"/>
  <c r="U448"/>
  <c r="CB448" s="1"/>
  <c r="U154"/>
  <c r="U481"/>
  <c r="U420"/>
  <c r="CB420" s="1"/>
  <c r="U343"/>
  <c r="U185"/>
  <c r="AI352"/>
  <c r="AI467"/>
  <c r="AI667"/>
  <c r="AI630"/>
  <c r="AI112"/>
  <c r="AI606"/>
  <c r="AI590"/>
  <c r="AI247"/>
  <c r="AI504"/>
  <c r="AI285"/>
  <c r="AI540"/>
  <c r="AI483"/>
  <c r="AI624"/>
  <c r="AI89"/>
  <c r="AI195"/>
  <c r="AI107"/>
  <c r="AI646"/>
  <c r="AI72"/>
  <c r="AI119"/>
  <c r="AI267"/>
  <c r="AI55"/>
  <c r="U574"/>
  <c r="U214"/>
  <c r="CB214" s="1"/>
  <c r="U80"/>
  <c r="U108"/>
  <c r="U192"/>
  <c r="AE192" s="1"/>
  <c r="U569"/>
  <c r="U39"/>
  <c r="U381"/>
  <c r="CB381" s="1"/>
  <c r="U101"/>
  <c r="U174"/>
  <c r="U549"/>
  <c r="U454"/>
  <c r="U281"/>
  <c r="U345"/>
  <c r="AE345" s="1"/>
  <c r="U550"/>
  <c r="U342"/>
  <c r="U617"/>
  <c r="AE617" s="1"/>
  <c r="U113"/>
  <c r="CB113" s="1"/>
  <c r="U403"/>
  <c r="U140"/>
  <c r="CB140" s="1"/>
  <c r="U339"/>
  <c r="U84"/>
  <c r="U111"/>
  <c r="AE111" s="1"/>
  <c r="U338"/>
  <c r="U652"/>
  <c r="U437"/>
  <c r="AE437" s="1"/>
  <c r="U241"/>
  <c r="U612"/>
  <c r="U409"/>
  <c r="AE409" s="1"/>
  <c r="U450"/>
  <c r="U196"/>
  <c r="U327"/>
  <c r="AI492"/>
  <c r="AR492" s="1"/>
  <c r="AI227"/>
  <c r="AR227" s="1"/>
  <c r="AI240"/>
  <c r="AR240" s="1"/>
  <c r="AI255"/>
  <c r="AR255" s="1"/>
  <c r="AI96"/>
  <c r="AR96" s="1"/>
  <c r="AI642"/>
  <c r="AR642" s="1"/>
  <c r="AI578"/>
  <c r="AR578" s="1"/>
  <c r="AI585"/>
  <c r="AR585" s="1"/>
  <c r="AI583"/>
  <c r="AR583" s="1"/>
  <c r="AI598"/>
  <c r="AR598" s="1"/>
  <c r="AI619"/>
  <c r="AR619" s="1"/>
  <c r="AI43"/>
  <c r="AR43" s="1"/>
  <c r="AI311"/>
  <c r="AR311" s="1"/>
  <c r="AI599"/>
  <c r="AR599" s="1"/>
  <c r="AI264"/>
  <c r="AR264" s="1"/>
  <c r="AI528"/>
  <c r="AR528" s="1"/>
  <c r="AI567"/>
  <c r="AR567" s="1"/>
  <c r="AI448"/>
  <c r="AR448" s="1"/>
  <c r="AI561"/>
  <c r="AR561" s="1"/>
  <c r="AI420"/>
  <c r="AR420" s="1"/>
  <c r="AI300"/>
  <c r="AR300" s="1"/>
  <c r="U331"/>
  <c r="U126"/>
  <c r="U544"/>
  <c r="CB544" s="1"/>
  <c r="U278"/>
  <c r="U129"/>
  <c r="U14"/>
  <c r="AE14" s="1"/>
  <c r="U144"/>
  <c r="U103"/>
  <c r="U413"/>
  <c r="AE413" s="1"/>
  <c r="U647"/>
  <c r="U536"/>
  <c r="U570"/>
  <c r="AE570" s="1"/>
  <c r="U543"/>
  <c r="U8"/>
  <c r="U313"/>
  <c r="CB313" s="1"/>
  <c r="U615"/>
  <c r="U512"/>
  <c r="U302"/>
  <c r="AE302" s="1"/>
  <c r="U322"/>
  <c r="U218"/>
  <c r="U458"/>
  <c r="AE458" s="1"/>
  <c r="U277"/>
  <c r="U248"/>
  <c r="U236"/>
  <c r="CB236" s="1"/>
  <c r="U238"/>
  <c r="U318"/>
  <c r="U418"/>
  <c r="CB418" s="1"/>
  <c r="U627"/>
  <c r="U673"/>
  <c r="U426"/>
  <c r="AE426" s="1"/>
  <c r="U216"/>
  <c r="CB216" s="1"/>
  <c r="AI557"/>
  <c r="AI171"/>
  <c r="AI613"/>
  <c r="AI670"/>
  <c r="AI390"/>
  <c r="AI558"/>
  <c r="AI130"/>
  <c r="AI239"/>
  <c r="AI548"/>
  <c r="AI508"/>
  <c r="AI519"/>
  <c r="AI334"/>
  <c r="AI321"/>
  <c r="AI351"/>
  <c r="AI53"/>
  <c r="AI149"/>
  <c r="AI225"/>
  <c r="AI447"/>
  <c r="AI5"/>
  <c r="AI168"/>
  <c r="AI221"/>
  <c r="AT327"/>
  <c r="AV327" s="1"/>
  <c r="AZ327" s="1"/>
  <c r="AT185"/>
  <c r="AV185" s="1"/>
  <c r="AT216"/>
  <c r="AV216" s="1"/>
  <c r="BK216" s="1"/>
  <c r="AT78"/>
  <c r="AV78" s="1"/>
  <c r="AZ78" s="1"/>
  <c r="AU305"/>
  <c r="AV305" s="1"/>
  <c r="BA305" s="1"/>
  <c r="T167"/>
  <c r="AA482"/>
  <c r="AO482" s="1"/>
  <c r="AA291"/>
  <c r="AO291" s="1"/>
  <c r="AA660"/>
  <c r="AO660" s="1"/>
  <c r="AA231"/>
  <c r="AO231" s="1"/>
  <c r="AA82"/>
  <c r="AO82" s="1"/>
  <c r="AA209"/>
  <c r="AO209" s="1"/>
  <c r="AA292"/>
  <c r="AO292" s="1"/>
  <c r="AA478"/>
  <c r="AO478" s="1"/>
  <c r="AA379"/>
  <c r="AO379" s="1"/>
  <c r="AA671"/>
  <c r="AO671" s="1"/>
  <c r="AA33"/>
  <c r="AO33" s="1"/>
  <c r="AA463"/>
  <c r="AO463" s="1"/>
  <c r="AA307"/>
  <c r="AO307" s="1"/>
  <c r="AA367"/>
  <c r="AO367" s="1"/>
  <c r="AA27"/>
  <c r="AO27" s="1"/>
  <c r="AA650"/>
  <c r="AO650" s="1"/>
  <c r="AA92"/>
  <c r="AO92" s="1"/>
  <c r="AA546"/>
  <c r="AO546" s="1"/>
  <c r="AA9"/>
  <c r="AO9" s="1"/>
  <c r="AA148"/>
  <c r="AO148" s="1"/>
  <c r="AA542"/>
  <c r="AO542" s="1"/>
  <c r="AA262"/>
  <c r="AO262" s="1"/>
  <c r="AA99"/>
  <c r="AO99" s="1"/>
  <c r="AA143"/>
  <c r="AO143" s="1"/>
  <c r="AA299"/>
  <c r="AO299" s="1"/>
  <c r="AA657"/>
  <c r="AO657" s="1"/>
  <c r="AA440"/>
  <c r="AO440" s="1"/>
  <c r="AA161"/>
  <c r="AO161" s="1"/>
  <c r="AA76"/>
  <c r="AO76" s="1"/>
  <c r="AA259"/>
  <c r="AO259" s="1"/>
  <c r="AA282"/>
  <c r="AO282" s="1"/>
  <c r="AA375"/>
  <c r="AO375" s="1"/>
  <c r="AA510"/>
  <c r="AO510" s="1"/>
  <c r="AA641"/>
  <c r="AO641" s="1"/>
  <c r="AA110"/>
  <c r="AO110" s="1"/>
  <c r="AA145"/>
  <c r="AO145" s="1"/>
  <c r="AA520"/>
  <c r="AO520" s="1"/>
  <c r="AA632"/>
  <c r="AO632" s="1"/>
  <c r="AA136"/>
  <c r="AO136" s="1"/>
  <c r="AA289"/>
  <c r="AO289" s="1"/>
  <c r="AA333"/>
  <c r="AO333" s="1"/>
  <c r="AA380"/>
  <c r="AO380" s="1"/>
  <c r="AA284"/>
  <c r="AO284" s="1"/>
  <c r="AA634"/>
  <c r="AO634" s="1"/>
  <c r="AA495"/>
  <c r="AO495" s="1"/>
  <c r="AA395"/>
  <c r="AO395" s="1"/>
  <c r="AA51"/>
  <c r="AO51" s="1"/>
  <c r="AA446"/>
  <c r="AO446" s="1"/>
  <c r="AA66"/>
  <c r="AO66" s="1"/>
  <c r="AA410"/>
  <c r="AO410" s="1"/>
  <c r="AA453"/>
  <c r="AO453" s="1"/>
  <c r="AA75"/>
  <c r="AO75" s="1"/>
  <c r="AA18"/>
  <c r="AO18" s="1"/>
  <c r="AA44"/>
  <c r="AO44" s="1"/>
  <c r="AA638"/>
  <c r="AO638" s="1"/>
  <c r="AA461"/>
  <c r="AO461" s="1"/>
  <c r="AA399"/>
  <c r="AO399" s="1"/>
  <c r="AA389"/>
  <c r="AO389" s="1"/>
  <c r="AA273"/>
  <c r="AO273" s="1"/>
  <c r="AA153"/>
  <c r="AO153" s="1"/>
  <c r="AA45"/>
  <c r="AO45" s="1"/>
  <c r="AA77"/>
  <c r="AO77" s="1"/>
  <c r="AA385"/>
  <c r="AO385" s="1"/>
  <c r="AA365"/>
  <c r="AO365" s="1"/>
  <c r="AA151"/>
  <c r="AO151" s="1"/>
  <c r="AA68"/>
  <c r="AO68" s="1"/>
  <c r="AA507"/>
  <c r="AO507" s="1"/>
  <c r="AA32"/>
  <c r="AO32" s="1"/>
  <c r="AA244"/>
  <c r="AO244" s="1"/>
  <c r="AA52"/>
  <c r="AO52" s="1"/>
  <c r="AA133"/>
  <c r="AO133" s="1"/>
  <c r="AA663"/>
  <c r="AO663" s="1"/>
  <c r="AA526"/>
  <c r="AO526" s="1"/>
  <c r="AA439"/>
  <c r="AO439" s="1"/>
  <c r="AA95"/>
  <c r="AO95" s="1"/>
  <c r="AA219"/>
  <c r="AO219" s="1"/>
  <c r="AA669"/>
  <c r="AO669" s="1"/>
  <c r="AA577"/>
  <c r="AO577" s="1"/>
  <c r="AA362"/>
  <c r="AO362" s="1"/>
  <c r="AA497"/>
  <c r="AO497" s="1"/>
  <c r="AA336"/>
  <c r="AO336" s="1"/>
  <c r="AA509"/>
  <c r="AO509" s="1"/>
  <c r="AA211"/>
  <c r="AO211" s="1"/>
  <c r="AA480"/>
  <c r="AO480" s="1"/>
  <c r="Z398"/>
  <c r="AN398" s="1"/>
  <c r="Z537"/>
  <c r="AN537" s="1"/>
  <c r="AR537" s="1"/>
  <c r="Z191"/>
  <c r="AN191" s="1"/>
  <c r="Z306"/>
  <c r="AN306" s="1"/>
  <c r="Z70"/>
  <c r="AN70" s="1"/>
  <c r="Z435"/>
  <c r="AN435" s="1"/>
  <c r="Z141"/>
  <c r="AN141" s="1"/>
  <c r="Z496"/>
  <c r="AN496" s="1"/>
  <c r="Z182"/>
  <c r="AN182" s="1"/>
  <c r="Z115"/>
  <c r="AN115" s="1"/>
  <c r="AR115" s="1"/>
  <c r="Z464"/>
  <c r="AN464" s="1"/>
  <c r="Z505"/>
  <c r="AN505" s="1"/>
  <c r="Z506"/>
  <c r="AN506" s="1"/>
  <c r="Z531"/>
  <c r="AN531" s="1"/>
  <c r="Z290"/>
  <c r="AN290" s="1"/>
  <c r="Z553"/>
  <c r="AN553" s="1"/>
  <c r="Z582"/>
  <c r="AN582" s="1"/>
  <c r="Z539"/>
  <c r="AN539" s="1"/>
  <c r="AR539" s="1"/>
  <c r="Z189"/>
  <c r="AN189" s="1"/>
  <c r="Z178"/>
  <c r="AN178" s="1"/>
  <c r="Z254"/>
  <c r="AN254" s="1"/>
  <c r="Z443"/>
  <c r="AN443" s="1"/>
  <c r="Z445"/>
  <c r="AN445" s="1"/>
  <c r="Z315"/>
  <c r="AN315" s="1"/>
  <c r="Z551"/>
  <c r="AN551" s="1"/>
  <c r="Z10"/>
  <c r="AN10" s="1"/>
  <c r="AR10" s="1"/>
  <c r="Z368"/>
  <c r="AN368" s="1"/>
  <c r="Z62"/>
  <c r="AN62" s="1"/>
  <c r="Z534"/>
  <c r="AN534" s="1"/>
  <c r="Z348"/>
  <c r="AN348" s="1"/>
  <c r="Z469"/>
  <c r="AN469" s="1"/>
  <c r="Z661"/>
  <c r="AN661" s="1"/>
  <c r="Z415"/>
  <c r="AN415" s="1"/>
  <c r="Z25"/>
  <c r="AN25" s="1"/>
  <c r="AR25" s="1"/>
  <c r="Z128"/>
  <c r="AN128" s="1"/>
  <c r="Z423"/>
  <c r="AN423" s="1"/>
  <c r="Z424"/>
  <c r="AN424" s="1"/>
  <c r="Z123"/>
  <c r="AN123" s="1"/>
  <c r="Z378"/>
  <c r="AN378" s="1"/>
  <c r="Z235"/>
  <c r="AN235" s="1"/>
  <c r="Z486"/>
  <c r="AN486" s="1"/>
  <c r="Z484"/>
  <c r="AN484" s="1"/>
  <c r="AR484" s="1"/>
  <c r="Z24"/>
  <c r="AN24" s="1"/>
  <c r="Z180"/>
  <c r="AN180" s="1"/>
  <c r="Z532"/>
  <c r="AN532" s="1"/>
  <c r="Z260"/>
  <c r="AN260" s="1"/>
  <c r="Z137"/>
  <c r="AN137" s="1"/>
  <c r="Z591"/>
  <c r="AN591" s="1"/>
  <c r="Z429"/>
  <c r="AN429" s="1"/>
  <c r="Z320"/>
  <c r="AN320" s="1"/>
  <c r="AR320" s="1"/>
  <c r="Z114"/>
  <c r="AN114" s="1"/>
  <c r="Z602"/>
  <c r="AN602" s="1"/>
  <c r="Z500"/>
  <c r="AN500" s="1"/>
  <c r="Z404"/>
  <c r="AN404" s="1"/>
  <c r="Z560"/>
  <c r="AN560" s="1"/>
  <c r="Z635"/>
  <c r="AN635" s="1"/>
  <c r="Z270"/>
  <c r="AN270" s="1"/>
  <c r="Z521"/>
  <c r="AN521" s="1"/>
  <c r="AR521" s="1"/>
  <c r="Z383"/>
  <c r="AN383" s="1"/>
  <c r="Z276"/>
  <c r="AN276" s="1"/>
  <c r="Z298"/>
  <c r="AN298" s="1"/>
  <c r="Z26"/>
  <c r="AN26" s="1"/>
  <c r="Z269"/>
  <c r="AN269" s="1"/>
  <c r="Z621"/>
  <c r="AN621" s="1"/>
  <c r="Z586"/>
  <c r="AN586" s="1"/>
  <c r="Z163"/>
  <c r="AN163" s="1"/>
  <c r="AR163" s="1"/>
  <c r="Z329"/>
  <c r="AN329" s="1"/>
  <c r="Z208"/>
  <c r="AN208" s="1"/>
  <c r="Z625"/>
  <c r="AN625" s="1"/>
  <c r="Z366"/>
  <c r="AN366" s="1"/>
  <c r="Z263"/>
  <c r="AN263" s="1"/>
  <c r="Z386"/>
  <c r="AN386" s="1"/>
  <c r="Z265"/>
  <c r="AN265" s="1"/>
  <c r="Z146"/>
  <c r="AN146" s="1"/>
  <c r="AR146" s="1"/>
  <c r="Z118"/>
  <c r="AN118" s="1"/>
  <c r="Z355"/>
  <c r="AN355" s="1"/>
  <c r="Z308"/>
  <c r="AN308" s="1"/>
  <c r="Z427"/>
  <c r="AN427" s="1"/>
  <c r="Z160"/>
  <c r="AN160" s="1"/>
  <c r="Z131"/>
  <c r="AN131" s="1"/>
  <c r="Z371"/>
  <c r="AN371" s="1"/>
  <c r="Z58"/>
  <c r="AN58" s="1"/>
  <c r="AR58" s="1"/>
  <c r="Z442"/>
  <c r="AN442" s="1"/>
  <c r="Z637"/>
  <c r="AN637" s="1"/>
  <c r="T263"/>
  <c r="AA327"/>
  <c r="AO327" s="1"/>
  <c r="AA643"/>
  <c r="AO643" s="1"/>
  <c r="AA349"/>
  <c r="AO349" s="1"/>
  <c r="AR349" s="1"/>
  <c r="AA196"/>
  <c r="AO196" s="1"/>
  <c r="AR196" s="1"/>
  <c r="AA441"/>
  <c r="AO441" s="1"/>
  <c r="AA87"/>
  <c r="AO87" s="1"/>
  <c r="AA673"/>
  <c r="AO673" s="1"/>
  <c r="AR673" s="1"/>
  <c r="AA64"/>
  <c r="AO64" s="1"/>
  <c r="AA481"/>
  <c r="AO481" s="1"/>
  <c r="AA476"/>
  <c r="AO476" s="1"/>
  <c r="AA421"/>
  <c r="AO421" s="1"/>
  <c r="AR421" s="1"/>
  <c r="AA612"/>
  <c r="AO612" s="1"/>
  <c r="AR612" s="1"/>
  <c r="AA610"/>
  <c r="AO610" s="1"/>
  <c r="AR610" s="1"/>
  <c r="AA360"/>
  <c r="AO360" s="1"/>
  <c r="AA318"/>
  <c r="AO318" s="1"/>
  <c r="AR318" s="1"/>
  <c r="AA382"/>
  <c r="AO382" s="1"/>
  <c r="AA71"/>
  <c r="AO71" s="1"/>
  <c r="AA283"/>
  <c r="AO283" s="1"/>
  <c r="AA319"/>
  <c r="AO319" s="1"/>
  <c r="AR319" s="1"/>
  <c r="AA652"/>
  <c r="AO652" s="1"/>
  <c r="AR652" s="1"/>
  <c r="AA288"/>
  <c r="AO288" s="1"/>
  <c r="AA222"/>
  <c r="AO222" s="1"/>
  <c r="AA248"/>
  <c r="AO248" s="1"/>
  <c r="AR248" s="1"/>
  <c r="AA205"/>
  <c r="AO205" s="1"/>
  <c r="AA405"/>
  <c r="AO405" s="1"/>
  <c r="AA11"/>
  <c r="AO11" s="1"/>
  <c r="AA257"/>
  <c r="AO257" s="1"/>
  <c r="AR257" s="1"/>
  <c r="AA84"/>
  <c r="AO84" s="1"/>
  <c r="AR84" s="1"/>
  <c r="AA13"/>
  <c r="AO13" s="1"/>
  <c r="AA644"/>
  <c r="AO644" s="1"/>
  <c r="AA218"/>
  <c r="AO218" s="1"/>
  <c r="AR218" s="1"/>
  <c r="AA475"/>
  <c r="AO475" s="1"/>
  <c r="AA353"/>
  <c r="AO353" s="1"/>
  <c r="AA529"/>
  <c r="AO529" s="1"/>
  <c r="AA376"/>
  <c r="AO376" s="1"/>
  <c r="AR376" s="1"/>
  <c r="AA403"/>
  <c r="AO403" s="1"/>
  <c r="AR403" s="1"/>
  <c r="AA204"/>
  <c r="AO204" s="1"/>
  <c r="AA592"/>
  <c r="AO592" s="1"/>
  <c r="AA512"/>
  <c r="AO512" s="1"/>
  <c r="AR512" s="1"/>
  <c r="AA250"/>
  <c r="AO250" s="1"/>
  <c r="AA568"/>
  <c r="AO568" s="1"/>
  <c r="AA194"/>
  <c r="AO194" s="1"/>
  <c r="AA193"/>
  <c r="AO193" s="1"/>
  <c r="AR193" s="1"/>
  <c r="AA342"/>
  <c r="AO342" s="1"/>
  <c r="AR342" s="1"/>
  <c r="AA431"/>
  <c r="AO431" s="1"/>
  <c r="AA513"/>
  <c r="AO513" s="1"/>
  <c r="AA8"/>
  <c r="AO8" s="1"/>
  <c r="AR8" s="1"/>
  <c r="AA295"/>
  <c r="AO295" s="1"/>
  <c r="AA633"/>
  <c r="AO633" s="1"/>
  <c r="AA314"/>
  <c r="AO314" s="1"/>
  <c r="AA547"/>
  <c r="AO547" s="1"/>
  <c r="AR547" s="1"/>
  <c r="AA281"/>
  <c r="AO281" s="1"/>
  <c r="AR281" s="1"/>
  <c r="AA40"/>
  <c r="AO40" s="1"/>
  <c r="AA524"/>
  <c r="AO524" s="1"/>
  <c r="AA536"/>
  <c r="AO536" s="1"/>
  <c r="AR536" s="1"/>
  <c r="AA258"/>
  <c r="AO258" s="1"/>
  <c r="AA60"/>
  <c r="AO60" s="1"/>
  <c r="AA456"/>
  <c r="AO456" s="1"/>
  <c r="AA272"/>
  <c r="AO272" s="1"/>
  <c r="AR272" s="1"/>
  <c r="AA174"/>
  <c r="AO174" s="1"/>
  <c r="AR174" s="1"/>
  <c r="AA659"/>
  <c r="AO659" s="1"/>
  <c r="AA493"/>
  <c r="AO493" s="1"/>
  <c r="AA103"/>
  <c r="AO103" s="1"/>
  <c r="AR103" s="1"/>
  <c r="AA573"/>
  <c r="AO573" s="1"/>
  <c r="AA293"/>
  <c r="AO293" s="1"/>
  <c r="AA494"/>
  <c r="AO494" s="1"/>
  <c r="AA364"/>
  <c r="AO364" s="1"/>
  <c r="AR364" s="1"/>
  <c r="AA39"/>
  <c r="AO39" s="1"/>
  <c r="AR39" s="1"/>
  <c r="AA279"/>
  <c r="AO279" s="1"/>
  <c r="AA35"/>
  <c r="AO35" s="1"/>
  <c r="AA129"/>
  <c r="AO129" s="1"/>
  <c r="AR129" s="1"/>
  <c r="AA672"/>
  <c r="AO672" s="1"/>
  <c r="AA396"/>
  <c r="AO396" s="1"/>
  <c r="AA438"/>
  <c r="AO438" s="1"/>
  <c r="AA559"/>
  <c r="AO559" s="1"/>
  <c r="AR559" s="1"/>
  <c r="AA108"/>
  <c r="AO108" s="1"/>
  <c r="AR108" s="1"/>
  <c r="AA384"/>
  <c r="AO384" s="1"/>
  <c r="AR384" s="1"/>
  <c r="AA397"/>
  <c r="AO397" s="1"/>
  <c r="AA126"/>
  <c r="AO126" s="1"/>
  <c r="AR126" s="1"/>
  <c r="AA7"/>
  <c r="AO7" s="1"/>
  <c r="AA665"/>
  <c r="AO665" s="1"/>
  <c r="AA359"/>
  <c r="AO359" s="1"/>
  <c r="AA337"/>
  <c r="AO337" s="1"/>
  <c r="AR337" s="1"/>
  <c r="AA574"/>
  <c r="AO574" s="1"/>
  <c r="AR574" s="1"/>
  <c r="Z462"/>
  <c r="AN462" s="1"/>
  <c r="AR462" s="1"/>
  <c r="Z167"/>
  <c r="AN167" s="1"/>
  <c r="Z301"/>
  <c r="AN301" s="1"/>
  <c r="Z343"/>
  <c r="AN343" s="1"/>
  <c r="Z357"/>
  <c r="AN357" s="1"/>
  <c r="Z186"/>
  <c r="AN186" s="1"/>
  <c r="Z450"/>
  <c r="AN450" s="1"/>
  <c r="Z21"/>
  <c r="AN21" s="1"/>
  <c r="AR21" s="1"/>
  <c r="Z489"/>
  <c r="AN489" s="1"/>
  <c r="Z627"/>
  <c r="AN627" s="1"/>
  <c r="Z237"/>
  <c r="AN237" s="1"/>
  <c r="AR237" s="1"/>
  <c r="Z154"/>
  <c r="AN154" s="1"/>
  <c r="Z597"/>
  <c r="AN597" s="1"/>
  <c r="Z212"/>
  <c r="AN212" s="1"/>
  <c r="Z241"/>
  <c r="AN241" s="1"/>
  <c r="Z104"/>
  <c r="AN104" s="1"/>
  <c r="Z554"/>
  <c r="AN554" s="1"/>
  <c r="Z238"/>
  <c r="AN238" s="1"/>
  <c r="Z166"/>
  <c r="AN166" s="1"/>
  <c r="Z335"/>
  <c r="AN335" s="1"/>
  <c r="Z79"/>
  <c r="AN79" s="1"/>
  <c r="Z566"/>
  <c r="AN566" s="1"/>
  <c r="Z338"/>
  <c r="AN338" s="1"/>
  <c r="Z412"/>
  <c r="AN412" s="1"/>
  <c r="Z88"/>
  <c r="AN88" s="1"/>
  <c r="Z277"/>
  <c r="AN277" s="1"/>
  <c r="Z312"/>
  <c r="AN312" s="1"/>
  <c r="AR312" s="1"/>
  <c r="Z434"/>
  <c r="AN434" s="1"/>
  <c r="Z580"/>
  <c r="AN580" s="1"/>
  <c r="Z173"/>
  <c r="AN173" s="1"/>
  <c r="Z339"/>
  <c r="AN339" s="1"/>
  <c r="Z522"/>
  <c r="AN522" s="1"/>
  <c r="Z159"/>
  <c r="AN159" s="1"/>
  <c r="Z322"/>
  <c r="AN322" s="1"/>
  <c r="Z20"/>
  <c r="AN20" s="1"/>
  <c r="Z296"/>
  <c r="AN296" s="1"/>
  <c r="Z332"/>
  <c r="AN332" s="1"/>
  <c r="Z56"/>
  <c r="AN56" s="1"/>
  <c r="AR56" s="1"/>
  <c r="Z113"/>
  <c r="AN113" s="1"/>
  <c r="Z158"/>
  <c r="AN158" s="1"/>
  <c r="Z525"/>
  <c r="AN525" s="1"/>
  <c r="Z615"/>
  <c r="AN615" s="1"/>
  <c r="Z127"/>
  <c r="AN127" s="1"/>
  <c r="Z419"/>
  <c r="AN419" s="1"/>
  <c r="Z177"/>
  <c r="AN177" s="1"/>
  <c r="Z48"/>
  <c r="AN48" s="1"/>
  <c r="AR48" s="1"/>
  <c r="Z550"/>
  <c r="AN550" s="1"/>
  <c r="Z555"/>
  <c r="AN555" s="1"/>
  <c r="Z125"/>
  <c r="AN125" s="1"/>
  <c r="Z543"/>
  <c r="AN543" s="1"/>
  <c r="Z73"/>
  <c r="AN73" s="1"/>
  <c r="AR73" s="1"/>
  <c r="Z459"/>
  <c r="AN459" s="1"/>
  <c r="Z31"/>
  <c r="AN31" s="1"/>
  <c r="Z432"/>
  <c r="AN432" s="1"/>
  <c r="Z454"/>
  <c r="AN454" s="1"/>
  <c r="Z607"/>
  <c r="AN607" s="1"/>
  <c r="AR607" s="1"/>
  <c r="Z354"/>
  <c r="AN354" s="1"/>
  <c r="Z647"/>
  <c r="AN647" s="1"/>
  <c r="Z261"/>
  <c r="AN261" s="1"/>
  <c r="Z628"/>
  <c r="AN628" s="1"/>
  <c r="Z169"/>
  <c r="AN169" s="1"/>
  <c r="Z325"/>
  <c r="AN325" s="1"/>
  <c r="Z101"/>
  <c r="AN101" s="1"/>
  <c r="Z579"/>
  <c r="AN579" s="1"/>
  <c r="Z664"/>
  <c r="AN664" s="1"/>
  <c r="Z144"/>
  <c r="AN144" s="1"/>
  <c r="Z584"/>
  <c r="AN584" s="1"/>
  <c r="Z30"/>
  <c r="AN30" s="1"/>
  <c r="Z618"/>
  <c r="AN618" s="1"/>
  <c r="Z471"/>
  <c r="AN471" s="1"/>
  <c r="Z569"/>
  <c r="AN569" s="1"/>
  <c r="Z511"/>
  <c r="AN511" s="1"/>
  <c r="Z656"/>
  <c r="AN656" s="1"/>
  <c r="Z278"/>
  <c r="AN278" s="1"/>
  <c r="Z604"/>
  <c r="AN604" s="1"/>
  <c r="Z213"/>
  <c r="AN213" s="1"/>
  <c r="Z575"/>
  <c r="AN575" s="1"/>
  <c r="Z251"/>
  <c r="AN251" s="1"/>
  <c r="Z80"/>
  <c r="AN80" s="1"/>
  <c r="Z408"/>
  <c r="AN408" s="1"/>
  <c r="AR408" s="1"/>
  <c r="Z541"/>
  <c r="AN541" s="1"/>
  <c r="Z331"/>
  <c r="AN331" s="1"/>
  <c r="Z121"/>
  <c r="AN121" s="1"/>
  <c r="Z645"/>
  <c r="AN645" s="1"/>
  <c r="AA78"/>
  <c r="AO78" s="1"/>
  <c r="AA305"/>
  <c r="AO305" s="1"/>
  <c r="AA668"/>
  <c r="AO668" s="1"/>
  <c r="AA530"/>
  <c r="AO530" s="1"/>
  <c r="AA234"/>
  <c r="AO234" s="1"/>
  <c r="AA217"/>
  <c r="AO217" s="1"/>
  <c r="AA565"/>
  <c r="AO565" s="1"/>
  <c r="AA86"/>
  <c r="AO86" s="1"/>
  <c r="AA562"/>
  <c r="AO562" s="1"/>
  <c r="AA455"/>
  <c r="AO455" s="1"/>
  <c r="AA65"/>
  <c r="AO65" s="1"/>
  <c r="AA451"/>
  <c r="AO451" s="1"/>
  <c r="AA256"/>
  <c r="AO256" s="1"/>
  <c r="AA608"/>
  <c r="AO608" s="1"/>
  <c r="AA50"/>
  <c r="AO50" s="1"/>
  <c r="AA581"/>
  <c r="AO581" s="1"/>
  <c r="AA457"/>
  <c r="AO457" s="1"/>
  <c r="AA190"/>
  <c r="AO190" s="1"/>
  <c r="AA654"/>
  <c r="AO654" s="1"/>
  <c r="AA636"/>
  <c r="AO636" s="1"/>
  <c r="AA317"/>
  <c r="AO317" s="1"/>
  <c r="AA252"/>
  <c r="AO252" s="1"/>
  <c r="AA152"/>
  <c r="AO152" s="1"/>
  <c r="AA220"/>
  <c r="AO220" s="1"/>
  <c r="AA3"/>
  <c r="AO3" s="1"/>
  <c r="AA81"/>
  <c r="AO81" s="1"/>
  <c r="AA514"/>
  <c r="AO514" s="1"/>
  <c r="AA120"/>
  <c r="AO120" s="1"/>
  <c r="AA370"/>
  <c r="AO370" s="1"/>
  <c r="AA83"/>
  <c r="AO83" s="1"/>
  <c r="AA501"/>
  <c r="AO501" s="1"/>
  <c r="AA666"/>
  <c r="AO666" s="1"/>
  <c r="AA297"/>
  <c r="AO297" s="1"/>
  <c r="AA134"/>
  <c r="AO134" s="1"/>
  <c r="AA387"/>
  <c r="AO387" s="1"/>
  <c r="AA485"/>
  <c r="AO485" s="1"/>
  <c r="AA16"/>
  <c r="AO16" s="1"/>
  <c r="AA34"/>
  <c r="AO34" s="1"/>
  <c r="AA224"/>
  <c r="AO224" s="1"/>
  <c r="AA29"/>
  <c r="AO29" s="1"/>
  <c r="AA246"/>
  <c r="AO246" s="1"/>
  <c r="AA651"/>
  <c r="AO651" s="1"/>
  <c r="AA588"/>
  <c r="AO588" s="1"/>
  <c r="AA388"/>
  <c r="AO388" s="1"/>
  <c r="AR388" s="1"/>
  <c r="AA516"/>
  <c r="AO516" s="1"/>
  <c r="AA616"/>
  <c r="AO616" s="1"/>
  <c r="AA479"/>
  <c r="AO479" s="1"/>
  <c r="AA545"/>
  <c r="AO545" s="1"/>
  <c r="AA188"/>
  <c r="AO188" s="1"/>
  <c r="AA28"/>
  <c r="AO28" s="1"/>
  <c r="AA428"/>
  <c r="AO428" s="1"/>
  <c r="AA17"/>
  <c r="AO17" s="1"/>
  <c r="AA595"/>
  <c r="AO595" s="1"/>
  <c r="AA622"/>
  <c r="AO622" s="1"/>
  <c r="AA85"/>
  <c r="AO85" s="1"/>
  <c r="AA37"/>
  <c r="AO37" s="1"/>
  <c r="AA155"/>
  <c r="AO155" s="1"/>
  <c r="AA170"/>
  <c r="AO170" s="1"/>
  <c r="AA201"/>
  <c r="AO201" s="1"/>
  <c r="AA653"/>
  <c r="AO653" s="1"/>
  <c r="AA150"/>
  <c r="AO150" s="1"/>
  <c r="AA648"/>
  <c r="AO648" s="1"/>
  <c r="AA98"/>
  <c r="AO98" s="1"/>
  <c r="AA430"/>
  <c r="AO430" s="1"/>
  <c r="AA517"/>
  <c r="AO517" s="1"/>
  <c r="AA323"/>
  <c r="AO323" s="1"/>
  <c r="AA401"/>
  <c r="AO401" s="1"/>
  <c r="AA417"/>
  <c r="AO417" s="1"/>
  <c r="AA674"/>
  <c r="AO674" s="1"/>
  <c r="AA210"/>
  <c r="AO210" s="1"/>
  <c r="AA203"/>
  <c r="AO203" s="1"/>
  <c r="AA576"/>
  <c r="AO576" s="1"/>
  <c r="AA340"/>
  <c r="AO340" s="1"/>
  <c r="AA556"/>
  <c r="AO556" s="1"/>
  <c r="AA675"/>
  <c r="AO675" s="1"/>
  <c r="AA135"/>
  <c r="AO135" s="1"/>
  <c r="AA416"/>
  <c r="AO416" s="1"/>
  <c r="AA373"/>
  <c r="AO373" s="1"/>
  <c r="AA138"/>
  <c r="AO138" s="1"/>
  <c r="AA422"/>
  <c r="AO422" s="1"/>
  <c r="AA183"/>
  <c r="AO183" s="1"/>
  <c r="AA361"/>
  <c r="AO361" s="1"/>
  <c r="AA286"/>
  <c r="AO286" s="1"/>
  <c r="AA474"/>
  <c r="AO474" s="1"/>
  <c r="AR474" s="1"/>
  <c r="AA184"/>
  <c r="AO184" s="1"/>
  <c r="Z402"/>
  <c r="AN402" s="1"/>
  <c r="AR402" s="1"/>
  <c r="Z55"/>
  <c r="AN55" s="1"/>
  <c r="Z221"/>
  <c r="AN221" s="1"/>
  <c r="Z470"/>
  <c r="AN470" s="1"/>
  <c r="Z620"/>
  <c r="AN620" s="1"/>
  <c r="AR620" s="1"/>
  <c r="Z267"/>
  <c r="AN267" s="1"/>
  <c r="Z168"/>
  <c r="AN168" s="1"/>
  <c r="Z124"/>
  <c r="AN124" s="1"/>
  <c r="AR124" s="1"/>
  <c r="Z232"/>
  <c r="AN232" s="1"/>
  <c r="AR232" s="1"/>
  <c r="Z119"/>
  <c r="AN119" s="1"/>
  <c r="Z5"/>
  <c r="AN5" s="1"/>
  <c r="Z433"/>
  <c r="AN433" s="1"/>
  <c r="Z63"/>
  <c r="AN63" s="1"/>
  <c r="AR63" s="1"/>
  <c r="Z72"/>
  <c r="AN72" s="1"/>
  <c r="Z447"/>
  <c r="AN447" s="1"/>
  <c r="Z156"/>
  <c r="AN156" s="1"/>
  <c r="Z324"/>
  <c r="AN324" s="1"/>
  <c r="AR324" s="1"/>
  <c r="Z646"/>
  <c r="AN646" s="1"/>
  <c r="Z225"/>
  <c r="AN225" s="1"/>
  <c r="Z639"/>
  <c r="AN639" s="1"/>
  <c r="Z503"/>
  <c r="AN503" s="1"/>
  <c r="AR503" s="1"/>
  <c r="Z107"/>
  <c r="AN107" s="1"/>
  <c r="AR107" s="1"/>
  <c r="Z149"/>
  <c r="AN149" s="1"/>
  <c r="AR149" s="1"/>
  <c r="Z596"/>
  <c r="AN596" s="1"/>
  <c r="Z176"/>
  <c r="AN176" s="1"/>
  <c r="AR176" s="1"/>
  <c r="Z195"/>
  <c r="AN195" s="1"/>
  <c r="Z53"/>
  <c r="AN53" s="1"/>
  <c r="Z22"/>
  <c r="AN22" s="1"/>
  <c r="Z341"/>
  <c r="AN341" s="1"/>
  <c r="AR341" s="1"/>
  <c r="Z89"/>
  <c r="AN89" s="1"/>
  <c r="Z351"/>
  <c r="AN351" s="1"/>
  <c r="Z36"/>
  <c r="AN36" s="1"/>
  <c r="Z400"/>
  <c r="AN400" s="1"/>
  <c r="AR400" s="1"/>
  <c r="Z624"/>
  <c r="AN624" s="1"/>
  <c r="Z321"/>
  <c r="AN321" s="1"/>
  <c r="Z46"/>
  <c r="AN46" s="1"/>
  <c r="Z102"/>
  <c r="AN102" s="1"/>
  <c r="AR102" s="1"/>
  <c r="Z483"/>
  <c r="AN483" s="1"/>
  <c r="Z334"/>
  <c r="AN334" s="1"/>
  <c r="Z425"/>
  <c r="AN425" s="1"/>
  <c r="AR425" s="1"/>
  <c r="Z179"/>
  <c r="AN179" s="1"/>
  <c r="AR179" s="1"/>
  <c r="Z540"/>
  <c r="AN540" s="1"/>
  <c r="Z519"/>
  <c r="AN519" s="1"/>
  <c r="Z392"/>
  <c r="AN392" s="1"/>
  <c r="Z605"/>
  <c r="AN605" s="1"/>
  <c r="AR605" s="1"/>
  <c r="Z285"/>
  <c r="AN285" s="1"/>
  <c r="Z508"/>
  <c r="AN508" s="1"/>
  <c r="Z61"/>
  <c r="AN61" s="1"/>
  <c r="Z631"/>
  <c r="AN631" s="1"/>
  <c r="Z504"/>
  <c r="AN504" s="1"/>
  <c r="Z548"/>
  <c r="AN548" s="1"/>
  <c r="Z662"/>
  <c r="AN662" s="1"/>
  <c r="Z253"/>
  <c r="AN253" s="1"/>
  <c r="AR253" s="1"/>
  <c r="Z247"/>
  <c r="AN247" s="1"/>
  <c r="AR247" s="1"/>
  <c r="Z239"/>
  <c r="AN239" s="1"/>
  <c r="AR239" s="1"/>
  <c r="Z466"/>
  <c r="AN466" s="1"/>
  <c r="Z304"/>
  <c r="AN304" s="1"/>
  <c r="AR304" s="1"/>
  <c r="Z590"/>
  <c r="AN590" s="1"/>
  <c r="Z130"/>
  <c r="AN130" s="1"/>
  <c r="Z226"/>
  <c r="AN226" s="1"/>
  <c r="AR226" s="1"/>
  <c r="Z59"/>
  <c r="AN59" s="1"/>
  <c r="AR59" s="1"/>
  <c r="Z606"/>
  <c r="AN606" s="1"/>
  <c r="Z558"/>
  <c r="AN558" s="1"/>
  <c r="Z242"/>
  <c r="AN242" s="1"/>
  <c r="Z172"/>
  <c r="AN172" s="1"/>
  <c r="AR172" s="1"/>
  <c r="Z112"/>
  <c r="AN112" s="1"/>
  <c r="Z390"/>
  <c r="AN390" s="1"/>
  <c r="Z363"/>
  <c r="AN363" s="1"/>
  <c r="Z374"/>
  <c r="AN374" s="1"/>
  <c r="AR374" s="1"/>
  <c r="Z630"/>
  <c r="AN630" s="1"/>
  <c r="Z670"/>
  <c r="AN670" s="1"/>
  <c r="Z346"/>
  <c r="AN346" s="1"/>
  <c r="AR346" s="1"/>
  <c r="Z164"/>
  <c r="AN164" s="1"/>
  <c r="Z667"/>
  <c r="AN667" s="1"/>
  <c r="Z613"/>
  <c r="AN613" s="1"/>
  <c r="Z245"/>
  <c r="AN245" s="1"/>
  <c r="Z109"/>
  <c r="AN109" s="1"/>
  <c r="AR109" s="1"/>
  <c r="Z467"/>
  <c r="AN467" s="1"/>
  <c r="Z171"/>
  <c r="AN171" s="1"/>
  <c r="Z6"/>
  <c r="AN6" s="1"/>
  <c r="Z623"/>
  <c r="AN623" s="1"/>
  <c r="AR623" s="1"/>
  <c r="Z352"/>
  <c r="AN352" s="1"/>
  <c r="Z557"/>
  <c r="AN557" s="1"/>
  <c r="Z271"/>
  <c r="AN271" s="1"/>
  <c r="T55"/>
  <c r="T442"/>
  <c r="T457"/>
  <c r="T626"/>
  <c r="T10"/>
  <c r="AT491"/>
  <c r="AV491" s="1"/>
  <c r="BD491" s="1"/>
  <c r="AT398"/>
  <c r="AV398" s="1"/>
  <c r="AZ398" s="1"/>
  <c r="AT93"/>
  <c r="AV93" s="1"/>
  <c r="BJ93" s="1"/>
  <c r="AT184"/>
  <c r="AV184" s="1"/>
  <c r="CP462"/>
  <c r="EC51"/>
  <c r="EQ51" s="1"/>
  <c r="EC305"/>
  <c r="CG305" s="1"/>
  <c r="CT305" s="1"/>
  <c r="CB100"/>
  <c r="CB377"/>
  <c r="CB356"/>
  <c r="CB444"/>
  <c r="CB181"/>
  <c r="CB472"/>
  <c r="CB69"/>
  <c r="CB549"/>
  <c r="CB198"/>
  <c r="CB436"/>
  <c r="CB303"/>
  <c r="CB275"/>
  <c r="CB132"/>
  <c r="CB105"/>
  <c r="CB502"/>
  <c r="CB310"/>
  <c r="CB326"/>
  <c r="CB264"/>
  <c r="CB603"/>
  <c r="CB528"/>
  <c r="CB460"/>
  <c r="CB116"/>
  <c r="CB499"/>
  <c r="CB157"/>
  <c r="CB426"/>
  <c r="CB280"/>
  <c r="CB185"/>
  <c r="EQ217"/>
  <c r="CG217"/>
  <c r="CT217" s="1"/>
  <c r="CL421"/>
  <c r="CB207"/>
  <c r="CB142"/>
  <c r="CB97"/>
  <c r="CB249"/>
  <c r="CB328"/>
  <c r="EC636"/>
  <c r="EC401"/>
  <c r="ED654"/>
  <c r="ED533"/>
  <c r="ED544"/>
  <c r="EE343"/>
  <c r="EE276"/>
  <c r="EE354"/>
  <c r="EE70"/>
  <c r="EE121"/>
  <c r="EE584"/>
  <c r="EE525"/>
  <c r="EE469"/>
  <c r="EI185"/>
  <c r="EI241"/>
  <c r="EI68"/>
  <c r="EI671"/>
  <c r="EI45"/>
  <c r="EI321"/>
  <c r="EI439"/>
  <c r="EI425"/>
  <c r="EI53"/>
  <c r="EI338"/>
  <c r="EI18"/>
  <c r="EI61"/>
  <c r="ED305"/>
  <c r="ED116"/>
  <c r="ED619"/>
  <c r="ED430"/>
  <c r="ED416"/>
  <c r="ED50"/>
  <c r="ED391"/>
  <c r="ED147"/>
  <c r="ED240"/>
  <c r="ED185"/>
  <c r="ED264"/>
  <c r="ED595"/>
  <c r="ED674"/>
  <c r="ED623"/>
  <c r="ED426"/>
  <c r="ED428"/>
  <c r="ED556"/>
  <c r="ED350"/>
  <c r="ED599"/>
  <c r="ED501"/>
  <c r="ED601"/>
  <c r="ED3"/>
  <c r="ED492"/>
  <c r="ED234"/>
  <c r="ED132"/>
  <c r="ED203"/>
  <c r="ED302"/>
  <c r="ED390"/>
  <c r="ED557"/>
  <c r="ED413"/>
  <c r="ED155"/>
  <c r="EI80"/>
  <c r="EE290"/>
  <c r="EI291"/>
  <c r="ED499"/>
  <c r="EC396"/>
  <c r="EC666"/>
  <c r="EC29"/>
  <c r="EE20"/>
  <c r="EE489"/>
  <c r="EI613"/>
  <c r="EI101"/>
  <c r="EI410"/>
  <c r="EI520"/>
  <c r="EI596"/>
  <c r="EI5"/>
  <c r="EC108"/>
  <c r="EC485"/>
  <c r="ED361"/>
  <c r="ED613"/>
  <c r="ED14"/>
  <c r="ED98"/>
  <c r="ED570"/>
  <c r="ED246"/>
  <c r="ED326"/>
  <c r="ED448"/>
  <c r="ED668"/>
  <c r="EE269"/>
  <c r="EE424"/>
  <c r="EE505"/>
  <c r="EI669"/>
  <c r="EI242"/>
  <c r="EI548"/>
  <c r="EI113"/>
  <c r="EI657"/>
  <c r="EI307"/>
  <c r="EE180"/>
  <c r="EE166"/>
  <c r="EI6"/>
  <c r="EI390"/>
  <c r="EI454"/>
  <c r="EI380"/>
  <c r="EI76"/>
  <c r="EC428"/>
  <c r="ED184"/>
  <c r="ED600"/>
  <c r="ED576"/>
  <c r="ED172"/>
  <c r="ED578"/>
  <c r="ED479"/>
  <c r="ED310"/>
  <c r="ED317"/>
  <c r="ED42"/>
  <c r="EE656"/>
  <c r="EE137"/>
  <c r="EE254"/>
  <c r="EI509"/>
  <c r="EI244"/>
  <c r="EI466"/>
  <c r="EI519"/>
  <c r="EI339"/>
  <c r="EI546"/>
  <c r="EI82"/>
  <c r="EI156"/>
  <c r="EC174"/>
  <c r="EC530"/>
  <c r="ED138"/>
  <c r="ED74"/>
  <c r="ED323"/>
  <c r="ED130"/>
  <c r="ED598"/>
  <c r="ED387"/>
  <c r="ED236"/>
  <c r="ED562"/>
  <c r="EE355"/>
  <c r="EE73"/>
  <c r="EE88"/>
  <c r="EI557"/>
  <c r="EI569"/>
  <c r="EI389"/>
  <c r="EI495"/>
  <c r="EI36"/>
  <c r="EI225"/>
  <c r="EI450"/>
  <c r="EE625"/>
  <c r="EI221"/>
  <c r="EC385"/>
  <c r="EC581"/>
  <c r="ED422"/>
  <c r="ED164"/>
  <c r="ED96"/>
  <c r="ED150"/>
  <c r="ED303"/>
  <c r="ED16"/>
  <c r="ED199"/>
  <c r="ED561"/>
  <c r="EE160"/>
  <c r="EE500"/>
  <c r="EE62"/>
  <c r="EE301"/>
  <c r="EI346"/>
  <c r="EI130"/>
  <c r="EI550"/>
  <c r="EI641"/>
  <c r="EI542"/>
  <c r="EI124"/>
  <c r="EM378"/>
  <c r="EM668"/>
  <c r="EM514"/>
  <c r="EM163"/>
  <c r="EM208"/>
  <c r="EE131"/>
  <c r="EE265"/>
  <c r="EE329"/>
  <c r="EE169"/>
  <c r="EE454"/>
  <c r="EE591"/>
  <c r="EE486"/>
  <c r="EE128"/>
  <c r="EE580"/>
  <c r="EE338"/>
  <c r="EE553"/>
  <c r="EE182"/>
  <c r="EE191"/>
  <c r="EF58"/>
  <c r="EF416"/>
  <c r="EF263"/>
  <c r="EF163"/>
  <c r="EF150"/>
  <c r="EF560"/>
  <c r="EF320"/>
  <c r="EF516"/>
  <c r="EF378"/>
  <c r="EF25"/>
  <c r="EF370"/>
  <c r="EF445"/>
  <c r="EF539"/>
  <c r="EF256"/>
  <c r="EF141"/>
  <c r="EF537"/>
  <c r="EI352"/>
  <c r="EI362"/>
  <c r="EI219"/>
  <c r="EI656"/>
  <c r="EI374"/>
  <c r="EI112"/>
  <c r="EI385"/>
  <c r="EI153"/>
  <c r="EI354"/>
  <c r="EI253"/>
  <c r="EI504"/>
  <c r="EI51"/>
  <c r="EI634"/>
  <c r="EI525"/>
  <c r="EI102"/>
  <c r="EI624"/>
  <c r="EI282"/>
  <c r="EI161"/>
  <c r="EI88"/>
  <c r="EI503"/>
  <c r="EI646"/>
  <c r="EI27"/>
  <c r="EI463"/>
  <c r="EI489"/>
  <c r="EI620"/>
  <c r="EI55"/>
  <c r="EC86"/>
  <c r="ED214"/>
  <c r="ED227"/>
  <c r="ED135"/>
  <c r="ED340"/>
  <c r="ED374"/>
  <c r="ED381"/>
  <c r="ED642"/>
  <c r="ED653"/>
  <c r="ED85"/>
  <c r="ED274"/>
  <c r="ED105"/>
  <c r="ED311"/>
  <c r="ED370"/>
  <c r="ED152"/>
  <c r="ED344"/>
  <c r="ED157"/>
  <c r="ED300"/>
  <c r="EE541"/>
  <c r="EE604"/>
  <c r="EE208"/>
  <c r="EE298"/>
  <c r="EE560"/>
  <c r="EE125"/>
  <c r="EE127"/>
  <c r="EE423"/>
  <c r="EE534"/>
  <c r="EE445"/>
  <c r="EE554"/>
  <c r="EE237"/>
  <c r="EE306"/>
  <c r="EF286"/>
  <c r="EF308"/>
  <c r="EF386"/>
  <c r="EF401"/>
  <c r="EF298"/>
  <c r="EF635"/>
  <c r="EF428"/>
  <c r="EF532"/>
  <c r="EF235"/>
  <c r="EF387"/>
  <c r="EF534"/>
  <c r="EF315"/>
  <c r="EF654"/>
  <c r="EF506"/>
  <c r="EF496"/>
  <c r="EF668"/>
  <c r="EI121"/>
  <c r="EI171"/>
  <c r="EI245"/>
  <c r="EI526"/>
  <c r="EI52"/>
  <c r="EI584"/>
  <c r="EI558"/>
  <c r="EI226"/>
  <c r="EI399"/>
  <c r="EI44"/>
  <c r="EI73"/>
  <c r="EI508"/>
  <c r="EI392"/>
  <c r="EI333"/>
  <c r="EI632"/>
  <c r="EI20"/>
  <c r="EI351"/>
  <c r="EI22"/>
  <c r="EI299"/>
  <c r="EI262"/>
  <c r="EI166"/>
  <c r="EI447"/>
  <c r="EI433"/>
  <c r="EI379"/>
  <c r="EI209"/>
  <c r="EI301"/>
  <c r="EM227"/>
  <c r="EM435"/>
  <c r="EF371"/>
  <c r="EF355"/>
  <c r="EF203"/>
  <c r="EF586"/>
  <c r="EF276"/>
  <c r="EF85"/>
  <c r="EF429"/>
  <c r="EF180"/>
  <c r="EF224"/>
  <c r="EF415"/>
  <c r="EF62"/>
  <c r="EF152"/>
  <c r="EF582"/>
  <c r="EF505"/>
  <c r="EF565"/>
  <c r="EF398"/>
  <c r="EC210"/>
  <c r="EC388"/>
  <c r="EC451"/>
  <c r="ED286"/>
  <c r="ED171"/>
  <c r="ED356"/>
  <c r="ED444"/>
  <c r="ED210"/>
  <c r="ED401"/>
  <c r="ED558"/>
  <c r="ED69"/>
  <c r="ED585"/>
  <c r="ED188"/>
  <c r="ED588"/>
  <c r="ED502"/>
  <c r="ED458"/>
  <c r="ED528"/>
  <c r="ED457"/>
  <c r="ED65"/>
  <c r="ED280"/>
  <c r="EE371"/>
  <c r="EE118"/>
  <c r="EE618"/>
  <c r="EE101"/>
  <c r="EE635"/>
  <c r="EE429"/>
  <c r="EE24"/>
  <c r="EE332"/>
  <c r="EE339"/>
  <c r="EE315"/>
  <c r="EE582"/>
  <c r="EE464"/>
  <c r="EE357"/>
  <c r="EF442"/>
  <c r="EF427"/>
  <c r="EF340"/>
  <c r="EF329"/>
  <c r="EF26"/>
  <c r="EF155"/>
  <c r="EF114"/>
  <c r="EF260"/>
  <c r="EF246"/>
  <c r="EF128"/>
  <c r="EF348"/>
  <c r="EF3"/>
  <c r="EF189"/>
  <c r="EF531"/>
  <c r="EF562"/>
  <c r="EF191"/>
  <c r="EI211"/>
  <c r="EI497"/>
  <c r="EI575"/>
  <c r="EI164"/>
  <c r="EI630"/>
  <c r="EI507"/>
  <c r="EI365"/>
  <c r="EI169"/>
  <c r="EI304"/>
  <c r="EI247"/>
  <c r="EI453"/>
  <c r="EI446"/>
  <c r="EI177"/>
  <c r="EI179"/>
  <c r="EI483"/>
  <c r="EI110"/>
  <c r="EI375"/>
  <c r="EI580"/>
  <c r="EI176"/>
  <c r="EI107"/>
  <c r="EI9"/>
  <c r="EI650"/>
  <c r="EI597"/>
  <c r="EI232"/>
  <c r="EI267"/>
  <c r="EI660"/>
  <c r="EK636"/>
  <c r="EM10"/>
  <c r="EF637"/>
  <c r="EF265"/>
  <c r="EF98"/>
  <c r="EF602"/>
  <c r="EF486"/>
  <c r="EF501"/>
  <c r="EF178"/>
  <c r="EF182"/>
  <c r="EE575"/>
  <c r="EE621"/>
  <c r="EE114"/>
  <c r="EE177"/>
  <c r="EE113"/>
  <c r="EE551"/>
  <c r="EE597"/>
  <c r="EF184"/>
  <c r="EF674"/>
  <c r="EF521"/>
  <c r="EF137"/>
  <c r="EF16"/>
  <c r="EF10"/>
  <c r="EF290"/>
  <c r="EF234"/>
  <c r="EI541"/>
  <c r="EI667"/>
  <c r="EI32"/>
  <c r="EI59"/>
  <c r="EI638"/>
  <c r="EI125"/>
  <c r="EI540"/>
  <c r="EI145"/>
  <c r="EI341"/>
  <c r="EI99"/>
  <c r="EI554"/>
  <c r="EI119"/>
  <c r="EC362"/>
  <c r="EC622"/>
  <c r="EC220"/>
  <c r="ED474"/>
  <c r="ED183"/>
  <c r="ED109"/>
  <c r="ED192"/>
  <c r="ED255"/>
  <c r="ED417"/>
  <c r="ED517"/>
  <c r="ED59"/>
  <c r="ED198"/>
  <c r="ED583"/>
  <c r="ED516"/>
  <c r="ED224"/>
  <c r="ED200"/>
  <c r="ED603"/>
  <c r="ED567"/>
  <c r="ED256"/>
  <c r="ED565"/>
  <c r="EE637"/>
  <c r="EE308"/>
  <c r="EE263"/>
  <c r="EE664"/>
  <c r="EE261"/>
  <c r="EE602"/>
  <c r="EE532"/>
  <c r="EE378"/>
  <c r="EE159"/>
  <c r="EE312"/>
  <c r="EE178"/>
  <c r="EE506"/>
  <c r="EE141"/>
  <c r="EE462"/>
  <c r="EF131"/>
  <c r="EF675"/>
  <c r="EF625"/>
  <c r="EF621"/>
  <c r="EF201"/>
  <c r="EF500"/>
  <c r="EF591"/>
  <c r="EF588"/>
  <c r="EF424"/>
  <c r="EF661"/>
  <c r="EF514"/>
  <c r="EF254"/>
  <c r="EF553"/>
  <c r="EF65"/>
  <c r="EF70"/>
  <c r="EI271"/>
  <c r="EI336"/>
  <c r="EI577"/>
  <c r="EI604"/>
  <c r="EI670"/>
  <c r="EI363"/>
  <c r="EI151"/>
  <c r="EI77"/>
  <c r="EI261"/>
  <c r="EI239"/>
  <c r="EI662"/>
  <c r="EI66"/>
  <c r="EI395"/>
  <c r="EI127"/>
  <c r="EI334"/>
  <c r="EI46"/>
  <c r="EI510"/>
  <c r="EI259"/>
  <c r="EI312"/>
  <c r="EI149"/>
  <c r="EI639"/>
  <c r="EI92"/>
  <c r="EI367"/>
  <c r="EI237"/>
  <c r="EI168"/>
  <c r="EI470"/>
  <c r="EI482"/>
  <c r="EM54"/>
  <c r="EF138"/>
  <c r="EF208"/>
  <c r="EF270"/>
  <c r="EF479"/>
  <c r="EF423"/>
  <c r="EF551"/>
  <c r="EF50"/>
  <c r="EF306"/>
  <c r="EE442"/>
  <c r="EE569"/>
  <c r="EE270"/>
  <c r="EE661"/>
  <c r="EE189"/>
  <c r="EE450"/>
  <c r="EF160"/>
  <c r="EF146"/>
  <c r="EF269"/>
  <c r="EF595"/>
  <c r="EF484"/>
  <c r="EF469"/>
  <c r="EF317"/>
  <c r="EF115"/>
  <c r="EI480"/>
  <c r="EI109"/>
  <c r="EI133"/>
  <c r="EI664"/>
  <c r="EI590"/>
  <c r="EI75"/>
  <c r="EI605"/>
  <c r="EI136"/>
  <c r="EI159"/>
  <c r="EI195"/>
  <c r="EI148"/>
  <c r="EI63"/>
  <c r="EI292"/>
  <c r="EI231"/>
  <c r="EI462"/>
  <c r="EC286"/>
  <c r="EC60"/>
  <c r="EC120"/>
  <c r="ED100"/>
  <c r="ED377"/>
  <c r="ED373"/>
  <c r="ED675"/>
  <c r="ED670"/>
  <c r="ED181"/>
  <c r="ED472"/>
  <c r="ED648"/>
  <c r="ED201"/>
  <c r="ED436"/>
  <c r="ED313"/>
  <c r="ED43"/>
  <c r="ED297"/>
  <c r="ED514"/>
  <c r="ED460"/>
  <c r="ED418"/>
  <c r="ED420"/>
  <c r="ED78"/>
  <c r="EE80"/>
  <c r="EE386"/>
  <c r="EE586"/>
  <c r="EE383"/>
  <c r="EE31"/>
  <c r="EE550"/>
  <c r="EE235"/>
  <c r="EE415"/>
  <c r="EE368"/>
  <c r="EE79"/>
  <c r="EE241"/>
  <c r="EE496"/>
  <c r="EE398"/>
  <c r="EF183"/>
  <c r="EF118"/>
  <c r="EF366"/>
  <c r="EF517"/>
  <c r="EF383"/>
  <c r="EF404"/>
  <c r="EF188"/>
  <c r="EF24"/>
  <c r="EF123"/>
  <c r="EF297"/>
  <c r="EF368"/>
  <c r="EF443"/>
  <c r="EF457"/>
  <c r="EF464"/>
  <c r="EF435"/>
  <c r="EF78"/>
  <c r="EI623"/>
  <c r="EI467"/>
  <c r="EI95"/>
  <c r="EI663"/>
  <c r="EI618"/>
  <c r="EI172"/>
  <c r="EI606"/>
  <c r="EI273"/>
  <c r="EI461"/>
  <c r="EI31"/>
  <c r="EI631"/>
  <c r="EI285"/>
  <c r="EI284"/>
  <c r="EI289"/>
  <c r="EI332"/>
  <c r="EI400"/>
  <c r="EI89"/>
  <c r="EI440"/>
  <c r="EI143"/>
  <c r="EI79"/>
  <c r="EI324"/>
  <c r="EI72"/>
  <c r="EI33"/>
  <c r="EI478"/>
  <c r="EI357"/>
  <c r="EI402"/>
  <c r="EM260"/>
  <c r="EK643"/>
  <c r="EJ570"/>
  <c r="EJ615"/>
  <c r="EK336"/>
  <c r="EK269"/>
  <c r="EC78"/>
  <c r="EC336"/>
  <c r="EC397"/>
  <c r="EC559"/>
  <c r="EC576"/>
  <c r="EC674"/>
  <c r="EC151"/>
  <c r="EC493"/>
  <c r="EC272"/>
  <c r="EC37"/>
  <c r="EC595"/>
  <c r="EC66"/>
  <c r="EC513"/>
  <c r="EC194"/>
  <c r="EC592"/>
  <c r="EC529"/>
  <c r="EC644"/>
  <c r="EC11"/>
  <c r="EC222"/>
  <c r="EC283"/>
  <c r="EC360"/>
  <c r="EC476"/>
  <c r="EC87"/>
  <c r="EH336"/>
  <c r="EH151"/>
  <c r="EH555"/>
  <c r="EH522"/>
  <c r="EH156"/>
  <c r="EC327"/>
  <c r="EC361"/>
  <c r="EC138"/>
  <c r="EC95"/>
  <c r="EC672"/>
  <c r="EC279"/>
  <c r="EC323"/>
  <c r="EC98"/>
  <c r="EC273"/>
  <c r="EC258"/>
  <c r="EC40"/>
  <c r="EC28"/>
  <c r="EC479"/>
  <c r="EC193"/>
  <c r="EC512"/>
  <c r="EC376"/>
  <c r="EC218"/>
  <c r="EC257"/>
  <c r="EC248"/>
  <c r="EC319"/>
  <c r="EC318"/>
  <c r="EC421"/>
  <c r="EC673"/>
  <c r="EC349"/>
  <c r="EF574"/>
  <c r="EF359"/>
  <c r="EF7"/>
  <c r="EF397"/>
  <c r="EF108"/>
  <c r="EF438"/>
  <c r="EF672"/>
  <c r="EF35"/>
  <c r="EF39"/>
  <c r="EF494"/>
  <c r="EF573"/>
  <c r="EF493"/>
  <c r="EF174"/>
  <c r="EF456"/>
  <c r="EF258"/>
  <c r="EF524"/>
  <c r="EF281"/>
  <c r="EF314"/>
  <c r="EF295"/>
  <c r="EF513"/>
  <c r="EF342"/>
  <c r="EF194"/>
  <c r="EF250"/>
  <c r="EF592"/>
  <c r="EF403"/>
  <c r="EF529"/>
  <c r="EF475"/>
  <c r="EF644"/>
  <c r="EF84"/>
  <c r="EF11"/>
  <c r="EF205"/>
  <c r="EF222"/>
  <c r="EF652"/>
  <c r="EF283"/>
  <c r="EF382"/>
  <c r="EF360"/>
  <c r="EF612"/>
  <c r="EF476"/>
  <c r="EF64"/>
  <c r="EF87"/>
  <c r="EF196"/>
  <c r="EF643"/>
  <c r="EH121"/>
  <c r="EH163"/>
  <c r="EH320"/>
  <c r="EH15"/>
  <c r="EH330"/>
  <c r="EJ7"/>
  <c r="EC482"/>
  <c r="EC359"/>
  <c r="EC126"/>
  <c r="EC135"/>
  <c r="EC340"/>
  <c r="EC244"/>
  <c r="EC494"/>
  <c r="EC103"/>
  <c r="EC653"/>
  <c r="EC155"/>
  <c r="EC18"/>
  <c r="EC314"/>
  <c r="EC8"/>
  <c r="EC284"/>
  <c r="EC136"/>
  <c r="EC110"/>
  <c r="EC282"/>
  <c r="EC440"/>
  <c r="EC99"/>
  <c r="EC9"/>
  <c r="EC27"/>
  <c r="EC33"/>
  <c r="EC292"/>
  <c r="EC660"/>
  <c r="ED211"/>
  <c r="ED336"/>
  <c r="ED362"/>
  <c r="ED669"/>
  <c r="ED95"/>
  <c r="ED526"/>
  <c r="ED133"/>
  <c r="ED244"/>
  <c r="ED507"/>
  <c r="ED151"/>
  <c r="ED385"/>
  <c r="ED45"/>
  <c r="ED273"/>
  <c r="ED37"/>
  <c r="ED17"/>
  <c r="ED545"/>
  <c r="ED388"/>
  <c r="ED29"/>
  <c r="ED485"/>
  <c r="ED666"/>
  <c r="ED120"/>
  <c r="ED220"/>
  <c r="ED636"/>
  <c r="ED581"/>
  <c r="ED451"/>
  <c r="ED86"/>
  <c r="ED530"/>
  <c r="EE645"/>
  <c r="EE408"/>
  <c r="EE213"/>
  <c r="EE511"/>
  <c r="EE30"/>
  <c r="EE579"/>
  <c r="EE628"/>
  <c r="EE607"/>
  <c r="EE459"/>
  <c r="EE555"/>
  <c r="EE419"/>
  <c r="EE158"/>
  <c r="EE296"/>
  <c r="EE522"/>
  <c r="EE434"/>
  <c r="EE412"/>
  <c r="EE335"/>
  <c r="EE104"/>
  <c r="EE154"/>
  <c r="EE21"/>
  <c r="EF614"/>
  <c r="EF106"/>
  <c r="EF572"/>
  <c r="EF609"/>
  <c r="EF535"/>
  <c r="EF394"/>
  <c r="EF611"/>
  <c r="EF142"/>
  <c r="EF41"/>
  <c r="EF468"/>
  <c r="EF552"/>
  <c r="EF97"/>
  <c r="EF90"/>
  <c r="EF488"/>
  <c r="EF477"/>
  <c r="EF249"/>
  <c r="EF594"/>
  <c r="EF187"/>
  <c r="EF94"/>
  <c r="EF117"/>
  <c r="EF473"/>
  <c r="EF640"/>
  <c r="EF523"/>
  <c r="EF465"/>
  <c r="EF372"/>
  <c r="EF538"/>
  <c r="EF15"/>
  <c r="EF328"/>
  <c r="EF12"/>
  <c r="EF197"/>
  <c r="EF347"/>
  <c r="EF649"/>
  <c r="EF175"/>
  <c r="EF268"/>
  <c r="EF330"/>
  <c r="EF2"/>
  <c r="EF527"/>
  <c r="EF38"/>
  <c r="EF139"/>
  <c r="EF593"/>
  <c r="EF47"/>
  <c r="EF626"/>
  <c r="EF491"/>
  <c r="EH363"/>
  <c r="EH662"/>
  <c r="EH372"/>
  <c r="EH335"/>
  <c r="EH402"/>
  <c r="EI492"/>
  <c r="EI377"/>
  <c r="EI227"/>
  <c r="EI544"/>
  <c r="EI240"/>
  <c r="EI444"/>
  <c r="EI255"/>
  <c r="EI14"/>
  <c r="EI96"/>
  <c r="EI472"/>
  <c r="EI642"/>
  <c r="EI413"/>
  <c r="EI578"/>
  <c r="EI198"/>
  <c r="EI585"/>
  <c r="EI570"/>
  <c r="EI583"/>
  <c r="EI303"/>
  <c r="EI598"/>
  <c r="EI313"/>
  <c r="EI619"/>
  <c r="EI105"/>
  <c r="EI43"/>
  <c r="EI302"/>
  <c r="EI311"/>
  <c r="EI310"/>
  <c r="EI599"/>
  <c r="EI458"/>
  <c r="EI264"/>
  <c r="EI603"/>
  <c r="EI528"/>
  <c r="EI236"/>
  <c r="EI567"/>
  <c r="EI116"/>
  <c r="EI448"/>
  <c r="EI418"/>
  <c r="EI561"/>
  <c r="EI157"/>
  <c r="EI420"/>
  <c r="EI426"/>
  <c r="EI300"/>
  <c r="EM427"/>
  <c r="EM353"/>
  <c r="EE78"/>
  <c r="EE668"/>
  <c r="EE234"/>
  <c r="EE565"/>
  <c r="EE562"/>
  <c r="EE65"/>
  <c r="EE256"/>
  <c r="EE50"/>
  <c r="EE457"/>
  <c r="EE654"/>
  <c r="EE317"/>
  <c r="EE152"/>
  <c r="EE3"/>
  <c r="EE514"/>
  <c r="EE370"/>
  <c r="EE501"/>
  <c r="EE297"/>
  <c r="EE387"/>
  <c r="EE16"/>
  <c r="EE224"/>
  <c r="EE246"/>
  <c r="EE588"/>
  <c r="EE516"/>
  <c r="EE479"/>
  <c r="EE188"/>
  <c r="EE428"/>
  <c r="EE595"/>
  <c r="EE85"/>
  <c r="EE155"/>
  <c r="EE201"/>
  <c r="EE150"/>
  <c r="EE98"/>
  <c r="EE517"/>
  <c r="EE401"/>
  <c r="EE674"/>
  <c r="EE203"/>
  <c r="EE340"/>
  <c r="EE675"/>
  <c r="EE416"/>
  <c r="EE138"/>
  <c r="EE183"/>
  <c r="EE286"/>
  <c r="EE184"/>
  <c r="EE491"/>
  <c r="EE626"/>
  <c r="EE47"/>
  <c r="EE593"/>
  <c r="EE139"/>
  <c r="EE38"/>
  <c r="EE527"/>
  <c r="EE2"/>
  <c r="EE330"/>
  <c r="EE268"/>
  <c r="EE175"/>
  <c r="EE649"/>
  <c r="EE347"/>
  <c r="EE197"/>
  <c r="EE12"/>
  <c r="EE328"/>
  <c r="EE15"/>
  <c r="EE538"/>
  <c r="EE372"/>
  <c r="EE465"/>
  <c r="EE523"/>
  <c r="EE640"/>
  <c r="EE473"/>
  <c r="EE117"/>
  <c r="EE94"/>
  <c r="EE187"/>
  <c r="EE594"/>
  <c r="EE249"/>
  <c r="EE477"/>
  <c r="EE488"/>
  <c r="EE90"/>
  <c r="EE97"/>
  <c r="EE552"/>
  <c r="EE468"/>
  <c r="EE41"/>
  <c r="EE142"/>
  <c r="EE611"/>
  <c r="EE394"/>
  <c r="EE535"/>
  <c r="EE609"/>
  <c r="EE572"/>
  <c r="EE106"/>
  <c r="EE614"/>
  <c r="EE305"/>
  <c r="EE530"/>
  <c r="EE217"/>
  <c r="EE86"/>
  <c r="EE455"/>
  <c r="EE451"/>
  <c r="EE608"/>
  <c r="EE581"/>
  <c r="EE190"/>
  <c r="EE636"/>
  <c r="EE252"/>
  <c r="EE220"/>
  <c r="EE81"/>
  <c r="EE120"/>
  <c r="EE83"/>
  <c r="EE666"/>
  <c r="EE134"/>
  <c r="EE485"/>
  <c r="EE34"/>
  <c r="EE29"/>
  <c r="EE651"/>
  <c r="EE388"/>
  <c r="EE616"/>
  <c r="EE545"/>
  <c r="EE28"/>
  <c r="EE17"/>
  <c r="EE622"/>
  <c r="EE37"/>
  <c r="EE170"/>
  <c r="EE653"/>
  <c r="EE648"/>
  <c r="EE430"/>
  <c r="EE323"/>
  <c r="EE417"/>
  <c r="EE210"/>
  <c r="EE576"/>
  <c r="EE556"/>
  <c r="EE135"/>
  <c r="EE373"/>
  <c r="EE422"/>
  <c r="EE361"/>
  <c r="EE474"/>
  <c r="EE93"/>
  <c r="EE67"/>
  <c r="EE162"/>
  <c r="EE393"/>
  <c r="EE229"/>
  <c r="EE498"/>
  <c r="EE407"/>
  <c r="EE571"/>
  <c r="EE487"/>
  <c r="EE452"/>
  <c r="EE518"/>
  <c r="EE233"/>
  <c r="EE122"/>
  <c r="EE589"/>
  <c r="EE165"/>
  <c r="EE202"/>
  <c r="EE587"/>
  <c r="EE316"/>
  <c r="EE411"/>
  <c r="EE228"/>
  <c r="EE564"/>
  <c r="EE358"/>
  <c r="EE54"/>
  <c r="EE449"/>
  <c r="EE414"/>
  <c r="EE629"/>
  <c r="EE515"/>
  <c r="EE49"/>
  <c r="EE57"/>
  <c r="EE19"/>
  <c r="EE287"/>
  <c r="EE655"/>
  <c r="EE266"/>
  <c r="EE294"/>
  <c r="EE23"/>
  <c r="EE309"/>
  <c r="EE206"/>
  <c r="EE4"/>
  <c r="EE207"/>
  <c r="EE658"/>
  <c r="EE215"/>
  <c r="EE91"/>
  <c r="EI327"/>
  <c r="EI643"/>
  <c r="EI349"/>
  <c r="EI196"/>
  <c r="EI441"/>
  <c r="EI87"/>
  <c r="EI673"/>
  <c r="EI64"/>
  <c r="EI481"/>
  <c r="EI476"/>
  <c r="EI421"/>
  <c r="EI612"/>
  <c r="EI610"/>
  <c r="EI360"/>
  <c r="EI318"/>
  <c r="EI382"/>
  <c r="EI71"/>
  <c r="EI283"/>
  <c r="EI319"/>
  <c r="EI652"/>
  <c r="EI288"/>
  <c r="EI222"/>
  <c r="EI248"/>
  <c r="EI205"/>
  <c r="EI405"/>
  <c r="EI11"/>
  <c r="EI257"/>
  <c r="EI84"/>
  <c r="EI13"/>
  <c r="EI644"/>
  <c r="EI218"/>
  <c r="EI475"/>
  <c r="EI353"/>
  <c r="EI529"/>
  <c r="EI376"/>
  <c r="EI403"/>
  <c r="EI204"/>
  <c r="EI592"/>
  <c r="EI512"/>
  <c r="EI250"/>
  <c r="EI568"/>
  <c r="EI194"/>
  <c r="EI193"/>
  <c r="EI342"/>
  <c r="EI431"/>
  <c r="EI513"/>
  <c r="EI8"/>
  <c r="EI295"/>
  <c r="EI633"/>
  <c r="EI314"/>
  <c r="EI547"/>
  <c r="EI281"/>
  <c r="EI40"/>
  <c r="EI524"/>
  <c r="EI536"/>
  <c r="EI258"/>
  <c r="EI60"/>
  <c r="EI456"/>
  <c r="EI272"/>
  <c r="EI174"/>
  <c r="EI659"/>
  <c r="EI493"/>
  <c r="EI103"/>
  <c r="EI573"/>
  <c r="EI293"/>
  <c r="EI494"/>
  <c r="EI364"/>
  <c r="EI39"/>
  <c r="EI279"/>
  <c r="EI35"/>
  <c r="EI129"/>
  <c r="EI672"/>
  <c r="EI396"/>
  <c r="EI438"/>
  <c r="EI559"/>
  <c r="EI108"/>
  <c r="EI384"/>
  <c r="EI397"/>
  <c r="EI126"/>
  <c r="EI7"/>
  <c r="EI665"/>
  <c r="EI359"/>
  <c r="EI337"/>
  <c r="EI574"/>
  <c r="EI398"/>
  <c r="EI537"/>
  <c r="EI191"/>
  <c r="EI306"/>
  <c r="EI70"/>
  <c r="EI435"/>
  <c r="EI141"/>
  <c r="EI496"/>
  <c r="EI182"/>
  <c r="EI115"/>
  <c r="EI464"/>
  <c r="EI505"/>
  <c r="EI506"/>
  <c r="EI531"/>
  <c r="EI290"/>
  <c r="EI553"/>
  <c r="EI582"/>
  <c r="EI539"/>
  <c r="EI189"/>
  <c r="EI178"/>
  <c r="EI254"/>
  <c r="EI443"/>
  <c r="EI445"/>
  <c r="EI315"/>
  <c r="EI551"/>
  <c r="EI10"/>
  <c r="EI368"/>
  <c r="EI62"/>
  <c r="EI534"/>
  <c r="EI348"/>
  <c r="EI469"/>
  <c r="EI661"/>
  <c r="EI415"/>
  <c r="EI25"/>
  <c r="EI128"/>
  <c r="EI423"/>
  <c r="EI424"/>
  <c r="EI123"/>
  <c r="EI378"/>
  <c r="EI235"/>
  <c r="EI486"/>
  <c r="EI484"/>
  <c r="EI24"/>
  <c r="EI180"/>
  <c r="EI532"/>
  <c r="EI260"/>
  <c r="EI137"/>
  <c r="EI591"/>
  <c r="EI429"/>
  <c r="EI320"/>
  <c r="EI114"/>
  <c r="EI602"/>
  <c r="EI500"/>
  <c r="EI404"/>
  <c r="EI560"/>
  <c r="EI635"/>
  <c r="EI270"/>
  <c r="EI521"/>
  <c r="EI383"/>
  <c r="EI276"/>
  <c r="EI298"/>
  <c r="EI26"/>
  <c r="EI269"/>
  <c r="EI621"/>
  <c r="EI586"/>
  <c r="EI163"/>
  <c r="EI329"/>
  <c r="EI208"/>
  <c r="EI625"/>
  <c r="EI366"/>
  <c r="EI263"/>
  <c r="EI386"/>
  <c r="EI265"/>
  <c r="EI146"/>
  <c r="EI118"/>
  <c r="EI355"/>
  <c r="EI308"/>
  <c r="EI427"/>
  <c r="EI160"/>
  <c r="EI131"/>
  <c r="EI371"/>
  <c r="EI58"/>
  <c r="EI442"/>
  <c r="EI637"/>
  <c r="EI78"/>
  <c r="EI305"/>
  <c r="EI668"/>
  <c r="EI530"/>
  <c r="EI234"/>
  <c r="EI217"/>
  <c r="EI565"/>
  <c r="EI86"/>
  <c r="EI562"/>
  <c r="EI455"/>
  <c r="EI65"/>
  <c r="EI451"/>
  <c r="EI256"/>
  <c r="EI608"/>
  <c r="EI50"/>
  <c r="EI581"/>
  <c r="EI457"/>
  <c r="EI190"/>
  <c r="EI654"/>
  <c r="EI636"/>
  <c r="EI317"/>
  <c r="EI252"/>
  <c r="EI152"/>
  <c r="EI220"/>
  <c r="EI3"/>
  <c r="EI81"/>
  <c r="EI514"/>
  <c r="EI120"/>
  <c r="EI370"/>
  <c r="EI83"/>
  <c r="EI501"/>
  <c r="EI666"/>
  <c r="EI297"/>
  <c r="EI134"/>
  <c r="EI387"/>
  <c r="EI485"/>
  <c r="EI16"/>
  <c r="EI34"/>
  <c r="EI224"/>
  <c r="EI29"/>
  <c r="EI246"/>
  <c r="EI651"/>
  <c r="EI588"/>
  <c r="EI388"/>
  <c r="EI516"/>
  <c r="EI616"/>
  <c r="EI479"/>
  <c r="EI545"/>
  <c r="EI188"/>
  <c r="EI28"/>
  <c r="EI428"/>
  <c r="EI17"/>
  <c r="EI595"/>
  <c r="EI622"/>
  <c r="EI85"/>
  <c r="EI37"/>
  <c r="EI155"/>
  <c r="EI170"/>
  <c r="EI201"/>
  <c r="EI653"/>
  <c r="EI150"/>
  <c r="EI648"/>
  <c r="EI98"/>
  <c r="EI430"/>
  <c r="EI517"/>
  <c r="EI323"/>
  <c r="EI401"/>
  <c r="EI417"/>
  <c r="EI674"/>
  <c r="EI210"/>
  <c r="EI203"/>
  <c r="EI576"/>
  <c r="EI340"/>
  <c r="EI556"/>
  <c r="EI675"/>
  <c r="EI135"/>
  <c r="EI416"/>
  <c r="EI373"/>
  <c r="EI138"/>
  <c r="EI422"/>
  <c r="EI183"/>
  <c r="EI361"/>
  <c r="EI286"/>
  <c r="EI474"/>
  <c r="EI184"/>
  <c r="EI491"/>
  <c r="EI93"/>
  <c r="EI626"/>
  <c r="EI67"/>
  <c r="EI47"/>
  <c r="EI162"/>
  <c r="EI593"/>
  <c r="EI393"/>
  <c r="EI139"/>
  <c r="EI229"/>
  <c r="EI38"/>
  <c r="EI498"/>
  <c r="EI527"/>
  <c r="EI407"/>
  <c r="EI2"/>
  <c r="EI571"/>
  <c r="EI330"/>
  <c r="EI487"/>
  <c r="EI268"/>
  <c r="EI452"/>
  <c r="EI175"/>
  <c r="EI518"/>
  <c r="EI649"/>
  <c r="EI233"/>
  <c r="EI347"/>
  <c r="EI122"/>
  <c r="EI197"/>
  <c r="EI589"/>
  <c r="EI12"/>
  <c r="EI165"/>
  <c r="EI328"/>
  <c r="EI202"/>
  <c r="EI15"/>
  <c r="EI587"/>
  <c r="EI538"/>
  <c r="EI316"/>
  <c r="EI372"/>
  <c r="EI411"/>
  <c r="EI465"/>
  <c r="EI228"/>
  <c r="EI523"/>
  <c r="EI564"/>
  <c r="EI640"/>
  <c r="EI358"/>
  <c r="EI473"/>
  <c r="EI54"/>
  <c r="EI117"/>
  <c r="EI449"/>
  <c r="EI94"/>
  <c r="EI414"/>
  <c r="EI187"/>
  <c r="EI629"/>
  <c r="EI594"/>
  <c r="EI515"/>
  <c r="EI249"/>
  <c r="EI49"/>
  <c r="EI477"/>
  <c r="EI57"/>
  <c r="EI488"/>
  <c r="EI19"/>
  <c r="EI90"/>
  <c r="EI287"/>
  <c r="EI97"/>
  <c r="EI655"/>
  <c r="EI552"/>
  <c r="EI266"/>
  <c r="EI468"/>
  <c r="EI294"/>
  <c r="EI41"/>
  <c r="EI23"/>
  <c r="EI142"/>
  <c r="EI309"/>
  <c r="EI611"/>
  <c r="EI206"/>
  <c r="EI394"/>
  <c r="EI4"/>
  <c r="EI535"/>
  <c r="EI207"/>
  <c r="EI609"/>
  <c r="EI658"/>
  <c r="EI572"/>
  <c r="EI215"/>
  <c r="EI106"/>
  <c r="EI91"/>
  <c r="EI614"/>
  <c r="EH18"/>
  <c r="EH503"/>
  <c r="EC337"/>
  <c r="EC416"/>
  <c r="EC35"/>
  <c r="EC430"/>
  <c r="EC399"/>
  <c r="EC547"/>
  <c r="EC342"/>
  <c r="EC403"/>
  <c r="EC84"/>
  <c r="EC652"/>
  <c r="EC612"/>
  <c r="EC196"/>
  <c r="EH656"/>
  <c r="EH425"/>
  <c r="EH369"/>
  <c r="EC491"/>
  <c r="EC7"/>
  <c r="EC556"/>
  <c r="EC507"/>
  <c r="EC659"/>
  <c r="EC85"/>
  <c r="EC431"/>
  <c r="EC204"/>
  <c r="EC13"/>
  <c r="EC288"/>
  <c r="EC481"/>
  <c r="EF665"/>
  <c r="EF384"/>
  <c r="EF396"/>
  <c r="EF279"/>
  <c r="EF293"/>
  <c r="EF659"/>
  <c r="EF60"/>
  <c r="EF40"/>
  <c r="EF633"/>
  <c r="EF193"/>
  <c r="EF512"/>
  <c r="EF376"/>
  <c r="EF218"/>
  <c r="EF257"/>
  <c r="EF248"/>
  <c r="EF319"/>
  <c r="EF318"/>
  <c r="EF421"/>
  <c r="EF673"/>
  <c r="EF349"/>
  <c r="EH164"/>
  <c r="EH88"/>
  <c r="EC474"/>
  <c r="EC183"/>
  <c r="EC669"/>
  <c r="EC438"/>
  <c r="EC129"/>
  <c r="EC417"/>
  <c r="EC517"/>
  <c r="EC45"/>
  <c r="EC456"/>
  <c r="EC536"/>
  <c r="EC17"/>
  <c r="EC188"/>
  <c r="EC495"/>
  <c r="EC333"/>
  <c r="EC520"/>
  <c r="EC510"/>
  <c r="EC76"/>
  <c r="EC299"/>
  <c r="EC542"/>
  <c r="EC92"/>
  <c r="EC307"/>
  <c r="EC379"/>
  <c r="EC82"/>
  <c r="ED480"/>
  <c r="ED509"/>
  <c r="ED497"/>
  <c r="ED577"/>
  <c r="ED219"/>
  <c r="ED439"/>
  <c r="ED663"/>
  <c r="ED52"/>
  <c r="ED32"/>
  <c r="ED68"/>
  <c r="ED365"/>
  <c r="ED77"/>
  <c r="ED153"/>
  <c r="ED170"/>
  <c r="ED622"/>
  <c r="ED28"/>
  <c r="ED616"/>
  <c r="ED651"/>
  <c r="ED34"/>
  <c r="ED134"/>
  <c r="ED83"/>
  <c r="ED81"/>
  <c r="ED252"/>
  <c r="ED190"/>
  <c r="ED608"/>
  <c r="ED455"/>
  <c r="ED217"/>
  <c r="EE331"/>
  <c r="EE251"/>
  <c r="EE278"/>
  <c r="EE471"/>
  <c r="EE144"/>
  <c r="EE325"/>
  <c r="EE647"/>
  <c r="EE432"/>
  <c r="EE543"/>
  <c r="EE48"/>
  <c r="EE615"/>
  <c r="EE56"/>
  <c r="EE322"/>
  <c r="EE173"/>
  <c r="EE277"/>
  <c r="EE566"/>
  <c r="EE238"/>
  <c r="EE212"/>
  <c r="EE627"/>
  <c r="EE186"/>
  <c r="EE167"/>
  <c r="EF91"/>
  <c r="EF215"/>
  <c r="EF658"/>
  <c r="EF207"/>
  <c r="EF4"/>
  <c r="EF206"/>
  <c r="EF309"/>
  <c r="EF23"/>
  <c r="EF294"/>
  <c r="EF266"/>
  <c r="EF655"/>
  <c r="EF287"/>
  <c r="EF19"/>
  <c r="EF57"/>
  <c r="EF49"/>
  <c r="EF515"/>
  <c r="EF629"/>
  <c r="EF414"/>
  <c r="EF449"/>
  <c r="EF54"/>
  <c r="EF358"/>
  <c r="EF564"/>
  <c r="EF228"/>
  <c r="EF411"/>
  <c r="EF316"/>
  <c r="EF587"/>
  <c r="EF202"/>
  <c r="EF165"/>
  <c r="EF589"/>
  <c r="EF122"/>
  <c r="EF233"/>
  <c r="EF518"/>
  <c r="EF452"/>
  <c r="EF487"/>
  <c r="EF571"/>
  <c r="EF407"/>
  <c r="EF498"/>
  <c r="EF229"/>
  <c r="EF393"/>
  <c r="EF162"/>
  <c r="EF67"/>
  <c r="EH207"/>
  <c r="EH90"/>
  <c r="EH473"/>
  <c r="EH589"/>
  <c r="EI100"/>
  <c r="EI214"/>
  <c r="EI406"/>
  <c r="EI600"/>
  <c r="EI356"/>
  <c r="EI192"/>
  <c r="EI74"/>
  <c r="EI350"/>
  <c r="EI181"/>
  <c r="EI381"/>
  <c r="EI601"/>
  <c r="EI147"/>
  <c r="EI69"/>
  <c r="EI549"/>
  <c r="EI533"/>
  <c r="EI490"/>
  <c r="EI436"/>
  <c r="EI345"/>
  <c r="EI274"/>
  <c r="EI275"/>
  <c r="EI132"/>
  <c r="EI617"/>
  <c r="EI391"/>
  <c r="EI223"/>
  <c r="EI502"/>
  <c r="EI140"/>
  <c r="EI200"/>
  <c r="EI563"/>
  <c r="EI326"/>
  <c r="EI111"/>
  <c r="EI199"/>
  <c r="EI243"/>
  <c r="EI460"/>
  <c r="EI437"/>
  <c r="EI344"/>
  <c r="EI230"/>
  <c r="EI499"/>
  <c r="EI409"/>
  <c r="EI42"/>
  <c r="EI369"/>
  <c r="EI280"/>
  <c r="EI216"/>
  <c r="EJ360"/>
  <c r="EM536"/>
  <c r="EH300"/>
  <c r="EH426"/>
  <c r="EH241"/>
  <c r="EH262"/>
  <c r="EH202"/>
  <c r="EH228"/>
  <c r="EH51"/>
  <c r="EH49"/>
  <c r="EH385"/>
  <c r="EH611"/>
  <c r="EH572"/>
  <c r="EH47"/>
  <c r="EH531"/>
  <c r="EH518"/>
  <c r="EH348"/>
  <c r="EH411"/>
  <c r="EH137"/>
  <c r="EH560"/>
  <c r="EH101"/>
  <c r="EH263"/>
  <c r="EH80"/>
  <c r="EH38"/>
  <c r="EH189"/>
  <c r="EH312"/>
  <c r="EH128"/>
  <c r="EH127"/>
  <c r="EH602"/>
  <c r="EH276"/>
  <c r="EH30"/>
  <c r="EH355"/>
  <c r="EH645"/>
  <c r="EH562"/>
  <c r="EH92"/>
  <c r="EH195"/>
  <c r="EH624"/>
  <c r="EH380"/>
  <c r="EH504"/>
  <c r="EH389"/>
  <c r="EH294"/>
  <c r="EH4"/>
  <c r="EH442"/>
  <c r="EF462"/>
  <c r="EF167"/>
  <c r="EF301"/>
  <c r="EF343"/>
  <c r="EF357"/>
  <c r="EF186"/>
  <c r="EF450"/>
  <c r="EF21"/>
  <c r="EF489"/>
  <c r="EF627"/>
  <c r="EF237"/>
  <c r="EF154"/>
  <c r="EF597"/>
  <c r="EF212"/>
  <c r="EF241"/>
  <c r="EF104"/>
  <c r="EF554"/>
  <c r="EF238"/>
  <c r="EF166"/>
  <c r="EF335"/>
  <c r="EF79"/>
  <c r="EF566"/>
  <c r="EF338"/>
  <c r="EF412"/>
  <c r="EF88"/>
  <c r="EF277"/>
  <c r="EF312"/>
  <c r="EF434"/>
  <c r="EF580"/>
  <c r="EF173"/>
  <c r="EF339"/>
  <c r="EF522"/>
  <c r="EF159"/>
  <c r="EF322"/>
  <c r="EF20"/>
  <c r="EF296"/>
  <c r="EF332"/>
  <c r="EF56"/>
  <c r="EF113"/>
  <c r="EF158"/>
  <c r="EF525"/>
  <c r="EF615"/>
  <c r="EF127"/>
  <c r="EF419"/>
  <c r="EF177"/>
  <c r="EF48"/>
  <c r="EF550"/>
  <c r="EF555"/>
  <c r="EF125"/>
  <c r="EF543"/>
  <c r="EF73"/>
  <c r="EF459"/>
  <c r="EF31"/>
  <c r="EF432"/>
  <c r="EF454"/>
  <c r="EF607"/>
  <c r="EF354"/>
  <c r="EF647"/>
  <c r="EF261"/>
  <c r="EF628"/>
  <c r="EF169"/>
  <c r="EF325"/>
  <c r="EF101"/>
  <c r="EF579"/>
  <c r="EF664"/>
  <c r="EF144"/>
  <c r="EF584"/>
  <c r="EF30"/>
  <c r="EF618"/>
  <c r="EF471"/>
  <c r="EF569"/>
  <c r="EF511"/>
  <c r="EF656"/>
  <c r="EF278"/>
  <c r="EF604"/>
  <c r="EF213"/>
  <c r="EF575"/>
  <c r="EF251"/>
  <c r="EF80"/>
  <c r="EF408"/>
  <c r="EF541"/>
  <c r="EF331"/>
  <c r="EF121"/>
  <c r="EF645"/>
  <c r="EF185"/>
  <c r="EF216"/>
  <c r="EF300"/>
  <c r="EF280"/>
  <c r="EF426"/>
  <c r="EF369"/>
  <c r="EF420"/>
  <c r="EF42"/>
  <c r="EF157"/>
  <c r="EF409"/>
  <c r="EF561"/>
  <c r="EF499"/>
  <c r="EF418"/>
  <c r="EF230"/>
  <c r="EF448"/>
  <c r="EF344"/>
  <c r="EF116"/>
  <c r="EF437"/>
  <c r="EF567"/>
  <c r="EF460"/>
  <c r="EF236"/>
  <c r="EF243"/>
  <c r="EF528"/>
  <c r="EF199"/>
  <c r="EF603"/>
  <c r="EF111"/>
  <c r="EF264"/>
  <c r="EF326"/>
  <c r="EF458"/>
  <c r="EF563"/>
  <c r="EF599"/>
  <c r="EF200"/>
  <c r="EF310"/>
  <c r="EF140"/>
  <c r="EF311"/>
  <c r="EF502"/>
  <c r="EF302"/>
  <c r="EF223"/>
  <c r="EF43"/>
  <c r="EF391"/>
  <c r="EF105"/>
  <c r="EF617"/>
  <c r="EF619"/>
  <c r="EF132"/>
  <c r="EF313"/>
  <c r="EF275"/>
  <c r="EF598"/>
  <c r="EF274"/>
  <c r="EF303"/>
  <c r="EF345"/>
  <c r="EF583"/>
  <c r="EF436"/>
  <c r="EF570"/>
  <c r="EF490"/>
  <c r="EF585"/>
  <c r="EF533"/>
  <c r="EF198"/>
  <c r="EF549"/>
  <c r="EF578"/>
  <c r="EF69"/>
  <c r="EF413"/>
  <c r="EF147"/>
  <c r="EF642"/>
  <c r="EF601"/>
  <c r="EF472"/>
  <c r="EF381"/>
  <c r="EF96"/>
  <c r="EF181"/>
  <c r="EF14"/>
  <c r="EF350"/>
  <c r="EF255"/>
  <c r="EF74"/>
  <c r="EF444"/>
  <c r="EF192"/>
  <c r="EF240"/>
  <c r="EF356"/>
  <c r="EF544"/>
  <c r="EF600"/>
  <c r="EF227"/>
  <c r="EF406"/>
  <c r="EF377"/>
  <c r="EF214"/>
  <c r="EF492"/>
  <c r="EF100"/>
  <c r="EF402"/>
  <c r="EF55"/>
  <c r="EF221"/>
  <c r="EF470"/>
  <c r="EF620"/>
  <c r="EF267"/>
  <c r="EF168"/>
  <c r="EF124"/>
  <c r="EF232"/>
  <c r="EF119"/>
  <c r="EF5"/>
  <c r="EF433"/>
  <c r="EF63"/>
  <c r="EF72"/>
  <c r="EF447"/>
  <c r="EF156"/>
  <c r="EF324"/>
  <c r="EF646"/>
  <c r="EF225"/>
  <c r="EF639"/>
  <c r="EF503"/>
  <c r="EF107"/>
  <c r="EF149"/>
  <c r="EF596"/>
  <c r="EF176"/>
  <c r="EF195"/>
  <c r="EF53"/>
  <c r="EF22"/>
  <c r="EF341"/>
  <c r="EF89"/>
  <c r="EF351"/>
  <c r="EF36"/>
  <c r="EF400"/>
  <c r="EF624"/>
  <c r="EF321"/>
  <c r="EF46"/>
  <c r="EF102"/>
  <c r="EF483"/>
  <c r="EF334"/>
  <c r="EF425"/>
  <c r="EF179"/>
  <c r="EF540"/>
  <c r="EF519"/>
  <c r="EF392"/>
  <c r="EF605"/>
  <c r="EF285"/>
  <c r="EF508"/>
  <c r="EF61"/>
  <c r="EF631"/>
  <c r="EF504"/>
  <c r="EF548"/>
  <c r="EF662"/>
  <c r="EF253"/>
  <c r="EF247"/>
  <c r="EF239"/>
  <c r="EF466"/>
  <c r="EF304"/>
  <c r="EF590"/>
  <c r="EF130"/>
  <c r="EF226"/>
  <c r="EF59"/>
  <c r="EF606"/>
  <c r="EF558"/>
  <c r="EF242"/>
  <c r="EF172"/>
  <c r="EF112"/>
  <c r="EF390"/>
  <c r="EF363"/>
  <c r="EF374"/>
  <c r="EF630"/>
  <c r="EF670"/>
  <c r="EF346"/>
  <c r="EF164"/>
  <c r="EF667"/>
  <c r="EF613"/>
  <c r="EF245"/>
  <c r="EF109"/>
  <c r="EF467"/>
  <c r="EF171"/>
  <c r="EF6"/>
  <c r="EF623"/>
  <c r="EF352"/>
  <c r="EF557"/>
  <c r="EF271"/>
  <c r="EF482"/>
  <c r="EF291"/>
  <c r="EF660"/>
  <c r="EF231"/>
  <c r="EF82"/>
  <c r="EF209"/>
  <c r="EF292"/>
  <c r="EF478"/>
  <c r="EF379"/>
  <c r="EF671"/>
  <c r="EF33"/>
  <c r="EF463"/>
  <c r="EF307"/>
  <c r="EF367"/>
  <c r="EF27"/>
  <c r="EF650"/>
  <c r="EF92"/>
  <c r="EF546"/>
  <c r="EF9"/>
  <c r="EF148"/>
  <c r="EF542"/>
  <c r="EF262"/>
  <c r="EF99"/>
  <c r="EF143"/>
  <c r="EF299"/>
  <c r="EF657"/>
  <c r="EF440"/>
  <c r="EF161"/>
  <c r="EF76"/>
  <c r="EF259"/>
  <c r="EF282"/>
  <c r="EF375"/>
  <c r="EF510"/>
  <c r="EF641"/>
  <c r="EF110"/>
  <c r="EF145"/>
  <c r="EF520"/>
  <c r="EF632"/>
  <c r="EF136"/>
  <c r="EF289"/>
  <c r="EF333"/>
  <c r="EF380"/>
  <c r="EF284"/>
  <c r="EF634"/>
  <c r="EF495"/>
  <c r="EF395"/>
  <c r="EF51"/>
  <c r="EF446"/>
  <c r="EF66"/>
  <c r="EF410"/>
  <c r="EF453"/>
  <c r="EF75"/>
  <c r="EF18"/>
  <c r="EF44"/>
  <c r="EF638"/>
  <c r="EF461"/>
  <c r="EF399"/>
  <c r="EF389"/>
  <c r="EF273"/>
  <c r="EF153"/>
  <c r="EF45"/>
  <c r="EF77"/>
  <c r="EF385"/>
  <c r="EF365"/>
  <c r="EF151"/>
  <c r="EF68"/>
  <c r="EF507"/>
  <c r="EF32"/>
  <c r="EF244"/>
  <c r="EF52"/>
  <c r="EF133"/>
  <c r="EF663"/>
  <c r="EF526"/>
  <c r="EF439"/>
  <c r="EF95"/>
  <c r="EF219"/>
  <c r="EF669"/>
  <c r="EF577"/>
  <c r="EF362"/>
  <c r="EF497"/>
  <c r="EF336"/>
  <c r="EF509"/>
  <c r="EF211"/>
  <c r="EF480"/>
  <c r="ED327"/>
  <c r="ED55"/>
  <c r="ED470"/>
  <c r="ED267"/>
  <c r="ED124"/>
  <c r="ED119"/>
  <c r="ED433"/>
  <c r="ED72"/>
  <c r="ED156"/>
  <c r="ED646"/>
  <c r="ED639"/>
  <c r="ED107"/>
  <c r="ED596"/>
  <c r="ED195"/>
  <c r="ED22"/>
  <c r="ED89"/>
  <c r="ED36"/>
  <c r="ED624"/>
  <c r="ED46"/>
  <c r="ED483"/>
  <c r="ED425"/>
  <c r="ED540"/>
  <c r="ED392"/>
  <c r="ED285"/>
  <c r="ED61"/>
  <c r="ED504"/>
  <c r="ED662"/>
  <c r="ED247"/>
  <c r="ED466"/>
  <c r="ED590"/>
  <c r="ED291"/>
  <c r="ED231"/>
  <c r="ED209"/>
  <c r="ED478"/>
  <c r="ED671"/>
  <c r="ED463"/>
  <c r="ED367"/>
  <c r="ED650"/>
  <c r="ED546"/>
  <c r="ED148"/>
  <c r="ED262"/>
  <c r="ED143"/>
  <c r="ED657"/>
  <c r="ED161"/>
  <c r="ED259"/>
  <c r="ED375"/>
  <c r="ED641"/>
  <c r="ED145"/>
  <c r="ED632"/>
  <c r="ED289"/>
  <c r="ED380"/>
  <c r="ED634"/>
  <c r="ED395"/>
  <c r="ED446"/>
  <c r="ED410"/>
  <c r="ED75"/>
  <c r="ED44"/>
  <c r="ED461"/>
  <c r="ED389"/>
  <c r="ED402"/>
  <c r="ED221"/>
  <c r="ED620"/>
  <c r="ED168"/>
  <c r="ED232"/>
  <c r="ED5"/>
  <c r="ED63"/>
  <c r="ED447"/>
  <c r="ED324"/>
  <c r="ED225"/>
  <c r="ED503"/>
  <c r="ED149"/>
  <c r="ED176"/>
  <c r="ED53"/>
  <c r="ED341"/>
  <c r="ED351"/>
  <c r="ED400"/>
  <c r="ED321"/>
  <c r="ED102"/>
  <c r="ED334"/>
  <c r="ED179"/>
  <c r="ED519"/>
  <c r="ED605"/>
  <c r="ED508"/>
  <c r="ED631"/>
  <c r="ED548"/>
  <c r="ED253"/>
  <c r="ED239"/>
  <c r="ED304"/>
  <c r="ED482"/>
  <c r="ED660"/>
  <c r="ED82"/>
  <c r="ED292"/>
  <c r="ED379"/>
  <c r="ED33"/>
  <c r="ED307"/>
  <c r="ED27"/>
  <c r="ED92"/>
  <c r="ED9"/>
  <c r="ED542"/>
  <c r="ED99"/>
  <c r="ED299"/>
  <c r="ED440"/>
  <c r="ED76"/>
  <c r="ED282"/>
  <c r="ED510"/>
  <c r="ED110"/>
  <c r="ED520"/>
  <c r="ED136"/>
  <c r="ED333"/>
  <c r="ED284"/>
  <c r="ED495"/>
  <c r="ED51"/>
  <c r="ED66"/>
  <c r="ED453"/>
  <c r="ED18"/>
  <c r="ED638"/>
  <c r="ED399"/>
  <c r="EM162"/>
  <c r="EM78"/>
  <c r="EM175"/>
  <c r="EM194"/>
  <c r="EM293"/>
  <c r="EM614"/>
  <c r="EM491"/>
  <c r="EM567"/>
  <c r="EM228"/>
  <c r="EM653"/>
  <c r="EM359"/>
  <c r="EM610"/>
  <c r="EM297"/>
  <c r="EM40"/>
  <c r="EM611"/>
  <c r="EM420"/>
  <c r="EM165"/>
  <c r="EM436"/>
  <c r="EM576"/>
  <c r="EH52"/>
  <c r="EH520"/>
  <c r="EH291"/>
  <c r="EC643"/>
  <c r="EC422"/>
  <c r="EC526"/>
  <c r="EC364"/>
  <c r="EC150"/>
  <c r="EC524"/>
  <c r="EC545"/>
  <c r="EC250"/>
  <c r="EC475"/>
  <c r="EC205"/>
  <c r="EC382"/>
  <c r="EC64"/>
  <c r="EH399"/>
  <c r="EH596"/>
  <c r="EC211"/>
  <c r="EC384"/>
  <c r="EC203"/>
  <c r="EC573"/>
  <c r="EC170"/>
  <c r="EC453"/>
  <c r="EC295"/>
  <c r="EC568"/>
  <c r="EC353"/>
  <c r="EC405"/>
  <c r="EC71"/>
  <c r="EC610"/>
  <c r="EC441"/>
  <c r="EF337"/>
  <c r="EF126"/>
  <c r="EF559"/>
  <c r="EF129"/>
  <c r="EF364"/>
  <c r="EF103"/>
  <c r="EF272"/>
  <c r="EF536"/>
  <c r="EF547"/>
  <c r="EF8"/>
  <c r="EF431"/>
  <c r="EF568"/>
  <c r="EF204"/>
  <c r="EF353"/>
  <c r="EF13"/>
  <c r="EF405"/>
  <c r="EF288"/>
  <c r="EF71"/>
  <c r="EF610"/>
  <c r="EF481"/>
  <c r="EF441"/>
  <c r="EF327"/>
  <c r="EH304"/>
  <c r="EH484"/>
  <c r="EH64"/>
  <c r="EK424"/>
  <c r="EC574"/>
  <c r="EC665"/>
  <c r="EC373"/>
  <c r="EC675"/>
  <c r="EC133"/>
  <c r="EC39"/>
  <c r="EC293"/>
  <c r="EC648"/>
  <c r="EC201"/>
  <c r="EC638"/>
  <c r="EC281"/>
  <c r="EC633"/>
  <c r="EC616"/>
  <c r="EC651"/>
  <c r="EC34"/>
  <c r="EC134"/>
  <c r="EC83"/>
  <c r="EC81"/>
  <c r="EC252"/>
  <c r="EC190"/>
  <c r="EC608"/>
  <c r="EC455"/>
  <c r="ED271"/>
  <c r="ED352"/>
  <c r="ED6"/>
  <c r="ED467"/>
  <c r="ED245"/>
  <c r="ED667"/>
  <c r="ED346"/>
  <c r="ED630"/>
  <c r="ED363"/>
  <c r="ED112"/>
  <c r="ED242"/>
  <c r="ED606"/>
  <c r="ED226"/>
  <c r="ED549"/>
  <c r="ED490"/>
  <c r="ED345"/>
  <c r="ED275"/>
  <c r="ED617"/>
  <c r="ED223"/>
  <c r="ED140"/>
  <c r="ED563"/>
  <c r="ED111"/>
  <c r="ED243"/>
  <c r="ED437"/>
  <c r="ED230"/>
  <c r="ED409"/>
  <c r="ED369"/>
  <c r="ED216"/>
  <c r="EE58"/>
  <c r="EE427"/>
  <c r="EE146"/>
  <c r="EE366"/>
  <c r="EE163"/>
  <c r="EE26"/>
  <c r="EE521"/>
  <c r="EE404"/>
  <c r="EE320"/>
  <c r="EE260"/>
  <c r="EE484"/>
  <c r="EE123"/>
  <c r="EE25"/>
  <c r="EE348"/>
  <c r="EE10"/>
  <c r="EE443"/>
  <c r="EE539"/>
  <c r="EE531"/>
  <c r="EE115"/>
  <c r="EE435"/>
  <c r="EE537"/>
  <c r="EF474"/>
  <c r="EF361"/>
  <c r="EF422"/>
  <c r="EF373"/>
  <c r="EF135"/>
  <c r="EF556"/>
  <c r="EF576"/>
  <c r="EF210"/>
  <c r="EF417"/>
  <c r="EF323"/>
  <c r="EF430"/>
  <c r="EF648"/>
  <c r="EF653"/>
  <c r="EF170"/>
  <c r="EF37"/>
  <c r="EF622"/>
  <c r="EF17"/>
  <c r="EF28"/>
  <c r="EF545"/>
  <c r="EF616"/>
  <c r="EF388"/>
  <c r="EF651"/>
  <c r="EF29"/>
  <c r="EF34"/>
  <c r="EF485"/>
  <c r="EF134"/>
  <c r="EF666"/>
  <c r="EF83"/>
  <c r="EF120"/>
  <c r="EF81"/>
  <c r="EF220"/>
  <c r="EF252"/>
  <c r="EF636"/>
  <c r="EF190"/>
  <c r="EF581"/>
  <c r="EF608"/>
  <c r="EF451"/>
  <c r="EF455"/>
  <c r="EF86"/>
  <c r="EF217"/>
  <c r="EF530"/>
  <c r="EF305"/>
  <c r="EH427"/>
  <c r="EH77"/>
  <c r="EH605"/>
  <c r="EH341"/>
  <c r="EH451"/>
  <c r="EI645"/>
  <c r="EI331"/>
  <c r="EI408"/>
  <c r="EI251"/>
  <c r="EI213"/>
  <c r="EI278"/>
  <c r="EI511"/>
  <c r="EI471"/>
  <c r="EI30"/>
  <c r="EI144"/>
  <c r="EI579"/>
  <c r="EI325"/>
  <c r="EI628"/>
  <c r="EI647"/>
  <c r="EI607"/>
  <c r="EI432"/>
  <c r="EI459"/>
  <c r="EI543"/>
  <c r="EI555"/>
  <c r="EI48"/>
  <c r="EI419"/>
  <c r="EI615"/>
  <c r="EI158"/>
  <c r="EI56"/>
  <c r="EI296"/>
  <c r="EI322"/>
  <c r="EI522"/>
  <c r="EI173"/>
  <c r="EI434"/>
  <c r="EI277"/>
  <c r="EI412"/>
  <c r="EI566"/>
  <c r="EI335"/>
  <c r="EI238"/>
  <c r="EI104"/>
  <c r="EI212"/>
  <c r="EI154"/>
  <c r="EI627"/>
  <c r="EI21"/>
  <c r="EI186"/>
  <c r="EI343"/>
  <c r="EI167"/>
  <c r="EJ81"/>
  <c r="EM456"/>
  <c r="EM457"/>
  <c r="EJ265"/>
  <c r="EJ48"/>
  <c r="EJ189"/>
  <c r="EK23"/>
  <c r="EK11"/>
  <c r="EH623"/>
  <c r="EH245"/>
  <c r="EH133"/>
  <c r="EH68"/>
  <c r="EH45"/>
  <c r="EH607"/>
  <c r="EH73"/>
  <c r="EH54"/>
  <c r="EH523"/>
  <c r="EH316"/>
  <c r="EH259"/>
  <c r="EH299"/>
  <c r="EH178"/>
  <c r="EH290"/>
  <c r="EH232"/>
  <c r="EH55"/>
  <c r="EJ135"/>
  <c r="EJ295"/>
  <c r="EJ243"/>
  <c r="EK556"/>
  <c r="EK259"/>
  <c r="EM183"/>
  <c r="EM181"/>
  <c r="EM404"/>
  <c r="EM568"/>
  <c r="EM12"/>
  <c r="EM448"/>
  <c r="EM537"/>
  <c r="EJ442"/>
  <c r="EJ536"/>
  <c r="EJ62"/>
  <c r="EK614"/>
  <c r="EK523"/>
  <c r="EJ661"/>
  <c r="EK446"/>
  <c r="EH637"/>
  <c r="EH160"/>
  <c r="EH146"/>
  <c r="EH41"/>
  <c r="EH655"/>
  <c r="EH590"/>
  <c r="EH253"/>
  <c r="EH61"/>
  <c r="EH24"/>
  <c r="EH123"/>
  <c r="EH159"/>
  <c r="EH434"/>
  <c r="EH338"/>
  <c r="EH324"/>
  <c r="EH612"/>
  <c r="EH209"/>
  <c r="EJ98"/>
  <c r="EJ311"/>
  <c r="EJ86"/>
  <c r="EK500"/>
  <c r="EK478"/>
  <c r="EM394"/>
  <c r="EM648"/>
  <c r="EM449"/>
  <c r="EM387"/>
  <c r="EM252"/>
  <c r="EM157"/>
  <c r="EJ276"/>
  <c r="EJ357"/>
  <c r="EK306"/>
  <c r="EH6"/>
  <c r="EH118"/>
  <c r="EH366"/>
  <c r="EH664"/>
  <c r="EH628"/>
  <c r="EH454"/>
  <c r="EH631"/>
  <c r="EH392"/>
  <c r="EH136"/>
  <c r="EH641"/>
  <c r="EH76"/>
  <c r="EH412"/>
  <c r="EH166"/>
  <c r="EH63"/>
  <c r="EH86"/>
  <c r="EH78"/>
  <c r="EJ401"/>
  <c r="EJ29"/>
  <c r="EJ451"/>
  <c r="EK389"/>
  <c r="EK382"/>
  <c r="EM675"/>
  <c r="EM147"/>
  <c r="EM429"/>
  <c r="EM311"/>
  <c r="EM443"/>
  <c r="EM182"/>
  <c r="EL558"/>
  <c r="EL259"/>
  <c r="EJ541"/>
  <c r="EJ278"/>
  <c r="EJ417"/>
  <c r="EJ174"/>
  <c r="EJ490"/>
  <c r="EJ8"/>
  <c r="EJ158"/>
  <c r="EJ415"/>
  <c r="EJ264"/>
  <c r="EJ319"/>
  <c r="EJ418"/>
  <c r="EJ87"/>
  <c r="EK215"/>
  <c r="EK263"/>
  <c r="EK298"/>
  <c r="EK414"/>
  <c r="EK632"/>
  <c r="EK120"/>
  <c r="EK650"/>
  <c r="EK162"/>
  <c r="EL507"/>
  <c r="EL311"/>
  <c r="EL93"/>
  <c r="EH91"/>
  <c r="EH541"/>
  <c r="EH577"/>
  <c r="EH213"/>
  <c r="EH526"/>
  <c r="EH569"/>
  <c r="EH208"/>
  <c r="EH172"/>
  <c r="EH269"/>
  <c r="EH226"/>
  <c r="EH521"/>
  <c r="EH638"/>
  <c r="EH594"/>
  <c r="EH410"/>
  <c r="EH449"/>
  <c r="EH495"/>
  <c r="EH540"/>
  <c r="EH158"/>
  <c r="EH102"/>
  <c r="EH20"/>
  <c r="EH36"/>
  <c r="EH165"/>
  <c r="EH368"/>
  <c r="EH347"/>
  <c r="EH443"/>
  <c r="EH452"/>
  <c r="EH554"/>
  <c r="EH367"/>
  <c r="EH498"/>
  <c r="EH139"/>
  <c r="EH217"/>
  <c r="EH93"/>
  <c r="EJ214"/>
  <c r="EJ559"/>
  <c r="EJ208"/>
  <c r="EJ298"/>
  <c r="EJ585"/>
  <c r="EJ545"/>
  <c r="EJ525"/>
  <c r="EJ387"/>
  <c r="EJ368"/>
  <c r="EJ652"/>
  <c r="EJ212"/>
  <c r="EJ565"/>
  <c r="EK442"/>
  <c r="EK206"/>
  <c r="EK659"/>
  <c r="EK410"/>
  <c r="EK289"/>
  <c r="EK534"/>
  <c r="EK190"/>
  <c r="EK673"/>
  <c r="EL670"/>
  <c r="EL465"/>
  <c r="EL186"/>
  <c r="EM422"/>
  <c r="EM396"/>
  <c r="EM401"/>
  <c r="EM276"/>
  <c r="EM490"/>
  <c r="EM8"/>
  <c r="EM486"/>
  <c r="EM25"/>
  <c r="EM264"/>
  <c r="EM288"/>
  <c r="EM531"/>
  <c r="EM139"/>
  <c r="EM398"/>
  <c r="EL613"/>
  <c r="EL619"/>
  <c r="EL229"/>
  <c r="EH271"/>
  <c r="EH58"/>
  <c r="EH362"/>
  <c r="EH535"/>
  <c r="EH439"/>
  <c r="EH309"/>
  <c r="EH244"/>
  <c r="EH112"/>
  <c r="EH579"/>
  <c r="EH59"/>
  <c r="EH261"/>
  <c r="EH466"/>
  <c r="EH515"/>
  <c r="EH114"/>
  <c r="EH94"/>
  <c r="EH260"/>
  <c r="EH358"/>
  <c r="EH525"/>
  <c r="EH632"/>
  <c r="EH296"/>
  <c r="EH510"/>
  <c r="EH339"/>
  <c r="EH62"/>
  <c r="EH176"/>
  <c r="EH445"/>
  <c r="EH639"/>
  <c r="EH539"/>
  <c r="EH27"/>
  <c r="EH463"/>
  <c r="EH455"/>
  <c r="EH593"/>
  <c r="EH67"/>
  <c r="EJ574"/>
  <c r="EJ251"/>
  <c r="EJ203"/>
  <c r="EJ579"/>
  <c r="EJ170"/>
  <c r="EJ543"/>
  <c r="EJ193"/>
  <c r="EJ332"/>
  <c r="EJ563"/>
  <c r="EJ528"/>
  <c r="EJ382"/>
  <c r="EJ182"/>
  <c r="EJ291"/>
  <c r="EK669"/>
  <c r="EK323"/>
  <c r="EK85"/>
  <c r="EK516"/>
  <c r="EK15"/>
  <c r="EK262"/>
  <c r="EK451"/>
  <c r="EL557"/>
  <c r="EL583"/>
  <c r="EL268"/>
  <c r="EM106"/>
  <c r="EM356"/>
  <c r="EM210"/>
  <c r="EM642"/>
  <c r="EM49"/>
  <c r="EM320"/>
  <c r="EM588"/>
  <c r="EM204"/>
  <c r="EM83"/>
  <c r="EM248"/>
  <c r="EM116"/>
  <c r="EM38"/>
  <c r="EM306"/>
  <c r="EJ544"/>
  <c r="EJ642"/>
  <c r="EJ345"/>
  <c r="EJ485"/>
  <c r="EJ318"/>
  <c r="EJ462"/>
  <c r="EK517"/>
  <c r="EK375"/>
  <c r="EK455"/>
  <c r="EL117"/>
  <c r="EH614"/>
  <c r="EH509"/>
  <c r="EH658"/>
  <c r="EH669"/>
  <c r="EH667"/>
  <c r="EH511"/>
  <c r="EH374"/>
  <c r="EH584"/>
  <c r="EH242"/>
  <c r="EH287"/>
  <c r="EH383"/>
  <c r="EH477"/>
  <c r="EH404"/>
  <c r="EH629"/>
  <c r="EH125"/>
  <c r="EH395"/>
  <c r="EH419"/>
  <c r="EH333"/>
  <c r="EH113"/>
  <c r="EH423"/>
  <c r="EH400"/>
  <c r="EH469"/>
  <c r="EH22"/>
  <c r="EH10"/>
  <c r="EH99"/>
  <c r="EH175"/>
  <c r="EH546"/>
  <c r="EH571"/>
  <c r="EH610"/>
  <c r="EH409"/>
  <c r="EH141"/>
  <c r="EH530"/>
  <c r="EJ397"/>
  <c r="EJ576"/>
  <c r="EJ586"/>
  <c r="EJ549"/>
  <c r="EJ114"/>
  <c r="EJ313"/>
  <c r="EJ424"/>
  <c r="EJ501"/>
  <c r="EJ315"/>
  <c r="EJ554"/>
  <c r="EJ627"/>
  <c r="EJ530"/>
  <c r="EK207"/>
  <c r="EK507"/>
  <c r="EK155"/>
  <c r="EK431"/>
  <c r="EK529"/>
  <c r="EK205"/>
  <c r="EK505"/>
  <c r="EK305"/>
  <c r="EL239"/>
  <c r="EL262"/>
  <c r="EM492"/>
  <c r="EM355"/>
  <c r="EM366"/>
  <c r="EM103"/>
  <c r="EM60"/>
  <c r="EM314"/>
  <c r="EM132"/>
  <c r="EM411"/>
  <c r="EM469"/>
  <c r="EM3"/>
  <c r="EM582"/>
  <c r="EM65"/>
  <c r="EM196"/>
  <c r="EJ337"/>
  <c r="EJ35"/>
  <c r="EJ635"/>
  <c r="EJ588"/>
  <c r="EJ534"/>
  <c r="EJ566"/>
  <c r="EJ489"/>
  <c r="EK95"/>
  <c r="EK40"/>
  <c r="EK380"/>
  <c r="EK178"/>
  <c r="EL406"/>
  <c r="EL367"/>
  <c r="EH352"/>
  <c r="EH408"/>
  <c r="EH109"/>
  <c r="EH604"/>
  <c r="EH346"/>
  <c r="EH23"/>
  <c r="EH329"/>
  <c r="EH552"/>
  <c r="EH26"/>
  <c r="EH19"/>
  <c r="EH354"/>
  <c r="EH44"/>
  <c r="EH459"/>
  <c r="EH66"/>
  <c r="EH550"/>
  <c r="EH180"/>
  <c r="EH179"/>
  <c r="EH378"/>
  <c r="EH46"/>
  <c r="EH25"/>
  <c r="EH282"/>
  <c r="EH12"/>
  <c r="EH657"/>
  <c r="EH233"/>
  <c r="EH542"/>
  <c r="EH646"/>
  <c r="EH104"/>
  <c r="EH307"/>
  <c r="EH119"/>
  <c r="EH393"/>
  <c r="EH280"/>
  <c r="EJ126"/>
  <c r="EJ656"/>
  <c r="EJ323"/>
  <c r="EJ578"/>
  <c r="EJ281"/>
  <c r="EJ177"/>
  <c r="EJ592"/>
  <c r="EJ522"/>
  <c r="EJ205"/>
  <c r="EJ437"/>
  <c r="EJ421"/>
  <c r="EJ306"/>
  <c r="EK160"/>
  <c r="EK625"/>
  <c r="EK57"/>
  <c r="EK479"/>
  <c r="EK16"/>
  <c r="EK347"/>
  <c r="EK407"/>
  <c r="EK67"/>
  <c r="EL273"/>
  <c r="EL197"/>
  <c r="EM100"/>
  <c r="EM600"/>
  <c r="EM255"/>
  <c r="EM552"/>
  <c r="EM521"/>
  <c r="EM17"/>
  <c r="EM431"/>
  <c r="EM34"/>
  <c r="EM218"/>
  <c r="EM603"/>
  <c r="EM268"/>
  <c r="EM505"/>
  <c r="EG491"/>
  <c r="EG93"/>
  <c r="EG626"/>
  <c r="EG67"/>
  <c r="EG47"/>
  <c r="EG162"/>
  <c r="EG593"/>
  <c r="EG393"/>
  <c r="EG139"/>
  <c r="EG229"/>
  <c r="EG38"/>
  <c r="EG498"/>
  <c r="EG527"/>
  <c r="EG407"/>
  <c r="EG2"/>
  <c r="EG571"/>
  <c r="EG330"/>
  <c r="EG487"/>
  <c r="EG268"/>
  <c r="EG452"/>
  <c r="EG175"/>
  <c r="EG518"/>
  <c r="EG649"/>
  <c r="EG233"/>
  <c r="EG347"/>
  <c r="EG402"/>
  <c r="EG55"/>
  <c r="EG221"/>
  <c r="EG470"/>
  <c r="EG620"/>
  <c r="EG267"/>
  <c r="EG168"/>
  <c r="EG124"/>
  <c r="EG232"/>
  <c r="EG119"/>
  <c r="EG5"/>
  <c r="EG433"/>
  <c r="EG63"/>
  <c r="EG72"/>
  <c r="EG447"/>
  <c r="EG156"/>
  <c r="EG324"/>
  <c r="EG646"/>
  <c r="EG225"/>
  <c r="EG639"/>
  <c r="EG503"/>
  <c r="EG107"/>
  <c r="EG149"/>
  <c r="EG462"/>
  <c r="EG167"/>
  <c r="EG301"/>
  <c r="EG343"/>
  <c r="EG357"/>
  <c r="EG186"/>
  <c r="EG450"/>
  <c r="EG21"/>
  <c r="EG489"/>
  <c r="EG627"/>
  <c r="EG237"/>
  <c r="EG154"/>
  <c r="EG597"/>
  <c r="EG212"/>
  <c r="EG241"/>
  <c r="EG104"/>
  <c r="EG554"/>
  <c r="EG238"/>
  <c r="EG166"/>
  <c r="EG335"/>
  <c r="EG79"/>
  <c r="EG566"/>
  <c r="EG338"/>
  <c r="EG412"/>
  <c r="EM402"/>
  <c r="EM55"/>
  <c r="EM221"/>
  <c r="EM470"/>
  <c r="EM620"/>
  <c r="EM267"/>
  <c r="EM168"/>
  <c r="EM124"/>
  <c r="EM232"/>
  <c r="EM119"/>
  <c r="EM5"/>
  <c r="EM433"/>
  <c r="EM63"/>
  <c r="EM72"/>
  <c r="EM447"/>
  <c r="EM156"/>
  <c r="EM324"/>
  <c r="EM646"/>
  <c r="EM225"/>
  <c r="EM639"/>
  <c r="EM503"/>
  <c r="EM107"/>
  <c r="EM149"/>
  <c r="EM596"/>
  <c r="EM176"/>
  <c r="EM195"/>
  <c r="EM53"/>
  <c r="EM22"/>
  <c r="EM341"/>
  <c r="EM89"/>
  <c r="EM351"/>
  <c r="EM36"/>
  <c r="EM400"/>
  <c r="EM624"/>
  <c r="EM321"/>
  <c r="EM46"/>
  <c r="EM102"/>
  <c r="EM483"/>
  <c r="EM334"/>
  <c r="EM425"/>
  <c r="EM179"/>
  <c r="EM540"/>
  <c r="EM519"/>
  <c r="EM392"/>
  <c r="EM605"/>
  <c r="EM285"/>
  <c r="EM508"/>
  <c r="EM61"/>
  <c r="EM631"/>
  <c r="EM504"/>
  <c r="EM548"/>
  <c r="EM662"/>
  <c r="EM253"/>
  <c r="EM247"/>
  <c r="EM239"/>
  <c r="EM466"/>
  <c r="EM304"/>
  <c r="EM590"/>
  <c r="EM130"/>
  <c r="EM226"/>
  <c r="EM59"/>
  <c r="EM606"/>
  <c r="EM558"/>
  <c r="EM242"/>
  <c r="EM172"/>
  <c r="EM112"/>
  <c r="EM390"/>
  <c r="EM363"/>
  <c r="EM374"/>
  <c r="EM630"/>
  <c r="EM670"/>
  <c r="EM346"/>
  <c r="EM164"/>
  <c r="EM667"/>
  <c r="EM613"/>
  <c r="EM245"/>
  <c r="EM109"/>
  <c r="EM467"/>
  <c r="EM171"/>
  <c r="EM6"/>
  <c r="EM623"/>
  <c r="EM352"/>
  <c r="EM557"/>
  <c r="EM271"/>
  <c r="EM482"/>
  <c r="EM291"/>
  <c r="EM660"/>
  <c r="EM231"/>
  <c r="EM82"/>
  <c r="EM209"/>
  <c r="EM292"/>
  <c r="EM478"/>
  <c r="EM379"/>
  <c r="EM671"/>
  <c r="EM33"/>
  <c r="EM463"/>
  <c r="EM307"/>
  <c r="EM367"/>
  <c r="EM27"/>
  <c r="EM650"/>
  <c r="EM92"/>
  <c r="EM546"/>
  <c r="EM9"/>
  <c r="EM148"/>
  <c r="EM542"/>
  <c r="EM262"/>
  <c r="EM99"/>
  <c r="EM143"/>
  <c r="EM299"/>
  <c r="EM657"/>
  <c r="EM440"/>
  <c r="EM161"/>
  <c r="EM76"/>
  <c r="EM259"/>
  <c r="EM282"/>
  <c r="EM375"/>
  <c r="EM510"/>
  <c r="EM641"/>
  <c r="EM110"/>
  <c r="EM145"/>
  <c r="EM520"/>
  <c r="EM632"/>
  <c r="EM136"/>
  <c r="EM289"/>
  <c r="EM333"/>
  <c r="EM380"/>
  <c r="EM284"/>
  <c r="EM634"/>
  <c r="EM495"/>
  <c r="EM395"/>
  <c r="EM51"/>
  <c r="EM446"/>
  <c r="EM66"/>
  <c r="EM410"/>
  <c r="EM453"/>
  <c r="EM75"/>
  <c r="EM18"/>
  <c r="EM44"/>
  <c r="EM638"/>
  <c r="EM461"/>
  <c r="EM399"/>
  <c r="EM389"/>
  <c r="EM273"/>
  <c r="EM153"/>
  <c r="EM45"/>
  <c r="EM77"/>
  <c r="EM385"/>
  <c r="EM365"/>
  <c r="EM151"/>
  <c r="EM68"/>
  <c r="EM507"/>
  <c r="EM32"/>
  <c r="EM244"/>
  <c r="EM52"/>
  <c r="EM133"/>
  <c r="EM663"/>
  <c r="EM526"/>
  <c r="EM439"/>
  <c r="EM95"/>
  <c r="EM219"/>
  <c r="EM669"/>
  <c r="EM577"/>
  <c r="EM362"/>
  <c r="EM497"/>
  <c r="EM336"/>
  <c r="EM509"/>
  <c r="EM211"/>
  <c r="EM480"/>
  <c r="EM462"/>
  <c r="EM167"/>
  <c r="EM301"/>
  <c r="EM343"/>
  <c r="EM357"/>
  <c r="EM186"/>
  <c r="EM450"/>
  <c r="EM21"/>
  <c r="EM489"/>
  <c r="EM627"/>
  <c r="EM237"/>
  <c r="EM154"/>
  <c r="EM597"/>
  <c r="EM212"/>
  <c r="EM241"/>
  <c r="EM104"/>
  <c r="EM554"/>
  <c r="EM238"/>
  <c r="EM166"/>
  <c r="EM335"/>
  <c r="EM79"/>
  <c r="EM566"/>
  <c r="EM338"/>
  <c r="EM412"/>
  <c r="EM88"/>
  <c r="EM277"/>
  <c r="EM312"/>
  <c r="EM434"/>
  <c r="EM580"/>
  <c r="EM173"/>
  <c r="EM339"/>
  <c r="EM522"/>
  <c r="EM159"/>
  <c r="EM322"/>
  <c r="EM20"/>
  <c r="EM296"/>
  <c r="EM332"/>
  <c r="EM56"/>
  <c r="EM113"/>
  <c r="EM158"/>
  <c r="EM525"/>
  <c r="EM615"/>
  <c r="EM127"/>
  <c r="EM419"/>
  <c r="EM177"/>
  <c r="EM48"/>
  <c r="EM550"/>
  <c r="EM555"/>
  <c r="EM125"/>
  <c r="EM543"/>
  <c r="EM73"/>
  <c r="EM459"/>
  <c r="EM31"/>
  <c r="EM432"/>
  <c r="EM454"/>
  <c r="EM607"/>
  <c r="EM354"/>
  <c r="EM647"/>
  <c r="EM261"/>
  <c r="EM628"/>
  <c r="EM169"/>
  <c r="EM325"/>
  <c r="EM101"/>
  <c r="EM579"/>
  <c r="EM664"/>
  <c r="EM144"/>
  <c r="EM584"/>
  <c r="EM30"/>
  <c r="EM618"/>
  <c r="EM471"/>
  <c r="EM569"/>
  <c r="EM511"/>
  <c r="EM656"/>
  <c r="EM278"/>
  <c r="EM604"/>
  <c r="EM213"/>
  <c r="EM575"/>
  <c r="EM251"/>
  <c r="EM80"/>
  <c r="EM408"/>
  <c r="EM541"/>
  <c r="EM331"/>
  <c r="EM121"/>
  <c r="EM645"/>
  <c r="EM216"/>
  <c r="EM67"/>
  <c r="EM70"/>
  <c r="EM565"/>
  <c r="EM64"/>
  <c r="EM409"/>
  <c r="EM498"/>
  <c r="EM506"/>
  <c r="EM50"/>
  <c r="EM382"/>
  <c r="EM437"/>
  <c r="EM452"/>
  <c r="EM254"/>
  <c r="EM152"/>
  <c r="EM205"/>
  <c r="EM111"/>
  <c r="EM589"/>
  <c r="EM534"/>
  <c r="EM501"/>
  <c r="EM475"/>
  <c r="EM140"/>
  <c r="EM316"/>
  <c r="EM424"/>
  <c r="EM224"/>
  <c r="EM250"/>
  <c r="EM617"/>
  <c r="EM358"/>
  <c r="EM532"/>
  <c r="EM479"/>
  <c r="EM295"/>
  <c r="EM345"/>
  <c r="EM629"/>
  <c r="EM500"/>
  <c r="EM85"/>
  <c r="EM258"/>
  <c r="EM549"/>
  <c r="EM19"/>
  <c r="EM298"/>
  <c r="EM98"/>
  <c r="EM573"/>
  <c r="EM381"/>
  <c r="EM294"/>
  <c r="EM625"/>
  <c r="EM203"/>
  <c r="EM672"/>
  <c r="EM192"/>
  <c r="EM4"/>
  <c r="EM308"/>
  <c r="EM138"/>
  <c r="EM7"/>
  <c r="EM214"/>
  <c r="EM91"/>
  <c r="EM305"/>
  <c r="EM349"/>
  <c r="EM426"/>
  <c r="EM593"/>
  <c r="EM496"/>
  <c r="EM455"/>
  <c r="EM421"/>
  <c r="EM418"/>
  <c r="EM2"/>
  <c r="EM553"/>
  <c r="EM190"/>
  <c r="EM319"/>
  <c r="EM236"/>
  <c r="EM649"/>
  <c r="EM315"/>
  <c r="EM81"/>
  <c r="EM257"/>
  <c r="EM458"/>
  <c r="EM328"/>
  <c r="EM661"/>
  <c r="EM134"/>
  <c r="EM376"/>
  <c r="EM302"/>
  <c r="EM465"/>
  <c r="EM235"/>
  <c r="EM651"/>
  <c r="EM193"/>
  <c r="EM313"/>
  <c r="EM117"/>
  <c r="EM591"/>
  <c r="EM28"/>
  <c r="EM547"/>
  <c r="EM570"/>
  <c r="EM249"/>
  <c r="EM635"/>
  <c r="EM170"/>
  <c r="EM272"/>
  <c r="EM413"/>
  <c r="EM97"/>
  <c r="EM621"/>
  <c r="EM323"/>
  <c r="EM364"/>
  <c r="EM14"/>
  <c r="EM142"/>
  <c r="EM386"/>
  <c r="EM556"/>
  <c r="EM559"/>
  <c r="EM544"/>
  <c r="EM609"/>
  <c r="EM131"/>
  <c r="EM361"/>
  <c r="EM337"/>
  <c r="EM93"/>
  <c r="EM191"/>
  <c r="EM234"/>
  <c r="EM87"/>
  <c r="EM42"/>
  <c r="EM229"/>
  <c r="EM464"/>
  <c r="EM256"/>
  <c r="EM360"/>
  <c r="EM344"/>
  <c r="EM487"/>
  <c r="EM189"/>
  <c r="EM317"/>
  <c r="EM222"/>
  <c r="EM199"/>
  <c r="EM122"/>
  <c r="EM368"/>
  <c r="EM370"/>
  <c r="EM644"/>
  <c r="EM200"/>
  <c r="EM587"/>
  <c r="EM128"/>
  <c r="EM16"/>
  <c r="EM592"/>
  <c r="EM391"/>
  <c r="EM564"/>
  <c r="EM24"/>
  <c r="EM516"/>
  <c r="EM513"/>
  <c r="EM274"/>
  <c r="EM414"/>
  <c r="EM114"/>
  <c r="EM595"/>
  <c r="EM524"/>
  <c r="EM533"/>
  <c r="EM57"/>
  <c r="EM383"/>
  <c r="EM150"/>
  <c r="EM493"/>
  <c r="EM601"/>
  <c r="EM266"/>
  <c r="EM329"/>
  <c r="EM674"/>
  <c r="EM35"/>
  <c r="EM74"/>
  <c r="EM206"/>
  <c r="EM118"/>
  <c r="EM416"/>
  <c r="EM397"/>
  <c r="EM406"/>
  <c r="EM215"/>
  <c r="EM442"/>
  <c r="EM184"/>
  <c r="EM626"/>
  <c r="EM441"/>
  <c r="EM393"/>
  <c r="EM476"/>
  <c r="EM527"/>
  <c r="EM318"/>
  <c r="EM539"/>
  <c r="EM652"/>
  <c r="EM445"/>
  <c r="EM405"/>
  <c r="EM62"/>
  <c r="EM599"/>
  <c r="EM415"/>
  <c r="EM502"/>
  <c r="EM123"/>
  <c r="EM105"/>
  <c r="EM388"/>
  <c r="EM275"/>
  <c r="EM188"/>
  <c r="EM583"/>
  <c r="EM622"/>
  <c r="EM477"/>
  <c r="EM201"/>
  <c r="EM287"/>
  <c r="EM430"/>
  <c r="EM468"/>
  <c r="EM279"/>
  <c r="EM309"/>
  <c r="EM438"/>
  <c r="EM535"/>
  <c r="EM126"/>
  <c r="EM58"/>
  <c r="EM574"/>
  <c r="EM643"/>
  <c r="EM47"/>
  <c r="EM673"/>
  <c r="EM115"/>
  <c r="EM612"/>
  <c r="EM290"/>
  <c r="EM71"/>
  <c r="EM178"/>
  <c r="EM528"/>
  <c r="EM551"/>
  <c r="EM326"/>
  <c r="EM348"/>
  <c r="EM310"/>
  <c r="EM485"/>
  <c r="EM223"/>
  <c r="EM246"/>
  <c r="EM619"/>
  <c r="EM616"/>
  <c r="EM94"/>
  <c r="EM428"/>
  <c r="EM515"/>
  <c r="EM37"/>
  <c r="EM488"/>
  <c r="EM659"/>
  <c r="EM655"/>
  <c r="EM494"/>
  <c r="EM41"/>
  <c r="EM129"/>
  <c r="EM146"/>
  <c r="EM108"/>
  <c r="EM160"/>
  <c r="EM665"/>
  <c r="EM637"/>
  <c r="EM185"/>
  <c r="EM530"/>
  <c r="EM369"/>
  <c r="EM562"/>
  <c r="EM561"/>
  <c r="EM608"/>
  <c r="EM330"/>
  <c r="EM654"/>
  <c r="EM518"/>
  <c r="EM220"/>
  <c r="EM197"/>
  <c r="EM13"/>
  <c r="EM202"/>
  <c r="EM529"/>
  <c r="EM372"/>
  <c r="EM512"/>
  <c r="EM484"/>
  <c r="EM342"/>
  <c r="EM137"/>
  <c r="EM633"/>
  <c r="EM602"/>
  <c r="EM585"/>
  <c r="EM270"/>
  <c r="EM69"/>
  <c r="EM26"/>
  <c r="EM472"/>
  <c r="EM417"/>
  <c r="EM350"/>
  <c r="EM340"/>
  <c r="EM240"/>
  <c r="EM373"/>
  <c r="EM572"/>
  <c r="EM286"/>
  <c r="EG214"/>
  <c r="EG227"/>
  <c r="EG356"/>
  <c r="EG444"/>
  <c r="EG255"/>
  <c r="EG181"/>
  <c r="EG472"/>
  <c r="EG147"/>
  <c r="EG578"/>
  <c r="EG533"/>
  <c r="EG570"/>
  <c r="EG345"/>
  <c r="EG598"/>
  <c r="EG313"/>
  <c r="EG617"/>
  <c r="EG43"/>
  <c r="EG502"/>
  <c r="EG310"/>
  <c r="EG599"/>
  <c r="EG326"/>
  <c r="EG111"/>
  <c r="EG99"/>
  <c r="EG652"/>
  <c r="EG582"/>
  <c r="EG612"/>
  <c r="EG182"/>
  <c r="EG369"/>
  <c r="EG668"/>
  <c r="EG645"/>
  <c r="EG121"/>
  <c r="EG331"/>
  <c r="EG541"/>
  <c r="EG408"/>
  <c r="EG80"/>
  <c r="EG251"/>
  <c r="EG575"/>
  <c r="EG213"/>
  <c r="EG604"/>
  <c r="EG278"/>
  <c r="EG656"/>
  <c r="EG511"/>
  <c r="EG569"/>
  <c r="EG471"/>
  <c r="EG618"/>
  <c r="EG30"/>
  <c r="EG584"/>
  <c r="EG144"/>
  <c r="EG664"/>
  <c r="EG579"/>
  <c r="EG101"/>
  <c r="EG325"/>
  <c r="EG169"/>
  <c r="EG628"/>
  <c r="EG261"/>
  <c r="EG647"/>
  <c r="EG354"/>
  <c r="EG607"/>
  <c r="EG454"/>
  <c r="EG432"/>
  <c r="EG31"/>
  <c r="EG459"/>
  <c r="EG73"/>
  <c r="EG543"/>
  <c r="EG125"/>
  <c r="EG555"/>
  <c r="EG550"/>
  <c r="EG48"/>
  <c r="EG177"/>
  <c r="EG419"/>
  <c r="EG127"/>
  <c r="EG615"/>
  <c r="EG525"/>
  <c r="EG158"/>
  <c r="EG113"/>
  <c r="EG56"/>
  <c r="EG332"/>
  <c r="EG296"/>
  <c r="EG20"/>
  <c r="EG322"/>
  <c r="EG159"/>
  <c r="EG522"/>
  <c r="EG339"/>
  <c r="EG173"/>
  <c r="EG580"/>
  <c r="EG434"/>
  <c r="EG312"/>
  <c r="EG277"/>
  <c r="EG88"/>
  <c r="EG220"/>
  <c r="EG443"/>
  <c r="EG148"/>
  <c r="EG567"/>
  <c r="EG71"/>
  <c r="EG581"/>
  <c r="EG531"/>
  <c r="EG463"/>
  <c r="EG561"/>
  <c r="EG481"/>
  <c r="EG86"/>
  <c r="EG435"/>
  <c r="EG231"/>
  <c r="EG300"/>
  <c r="EG327"/>
  <c r="EL480"/>
  <c r="EL408"/>
  <c r="EL219"/>
  <c r="EL511"/>
  <c r="EL32"/>
  <c r="EL655"/>
  <c r="EL130"/>
  <c r="EL49"/>
  <c r="EL548"/>
  <c r="EL449"/>
  <c r="EL127"/>
  <c r="EL334"/>
  <c r="EL20"/>
  <c r="EL351"/>
  <c r="EL312"/>
  <c r="EL107"/>
  <c r="EL567"/>
  <c r="EL72"/>
  <c r="EL561"/>
  <c r="EL267"/>
  <c r="EL216"/>
  <c r="EG637"/>
  <c r="EG442"/>
  <c r="EG58"/>
  <c r="EG371"/>
  <c r="EG131"/>
  <c r="EG160"/>
  <c r="EG427"/>
  <c r="EG308"/>
  <c r="EG355"/>
  <c r="EG118"/>
  <c r="EG146"/>
  <c r="EG265"/>
  <c r="EG386"/>
  <c r="EG263"/>
  <c r="EG366"/>
  <c r="EG625"/>
  <c r="EG208"/>
  <c r="EG329"/>
  <c r="EG163"/>
  <c r="EG586"/>
  <c r="EG621"/>
  <c r="EG269"/>
  <c r="EG26"/>
  <c r="EG298"/>
  <c r="EG276"/>
  <c r="EG383"/>
  <c r="EG521"/>
  <c r="EG270"/>
  <c r="EG635"/>
  <c r="EG560"/>
  <c r="EG404"/>
  <c r="EG500"/>
  <c r="EG602"/>
  <c r="EG114"/>
  <c r="EG320"/>
  <c r="EG429"/>
  <c r="EG591"/>
  <c r="EG137"/>
  <c r="EG260"/>
  <c r="EG532"/>
  <c r="EG180"/>
  <c r="EG24"/>
  <c r="EG484"/>
  <c r="EG486"/>
  <c r="EG235"/>
  <c r="EG378"/>
  <c r="EG123"/>
  <c r="EG424"/>
  <c r="EG423"/>
  <c r="EG128"/>
  <c r="EG25"/>
  <c r="EG415"/>
  <c r="EG661"/>
  <c r="EG469"/>
  <c r="EG348"/>
  <c r="EG534"/>
  <c r="EG62"/>
  <c r="EG368"/>
  <c r="EG10"/>
  <c r="EG551"/>
  <c r="EG199"/>
  <c r="EG222"/>
  <c r="EG317"/>
  <c r="EG189"/>
  <c r="EG92"/>
  <c r="EG344"/>
  <c r="EG360"/>
  <c r="EG256"/>
  <c r="EG464"/>
  <c r="EG379"/>
  <c r="EG42"/>
  <c r="EG87"/>
  <c r="EG234"/>
  <c r="EG191"/>
  <c r="EG482"/>
  <c r="EJ474"/>
  <c r="EJ371"/>
  <c r="EJ138"/>
  <c r="EJ355"/>
  <c r="EJ556"/>
  <c r="EJ255"/>
  <c r="EJ39"/>
  <c r="EJ381"/>
  <c r="EJ103"/>
  <c r="EJ413"/>
  <c r="EJ647"/>
  <c r="EJ37"/>
  <c r="EJ31"/>
  <c r="EJ428"/>
  <c r="EJ555"/>
  <c r="EJ532"/>
  <c r="EJ619"/>
  <c r="EJ235"/>
  <c r="EJ223"/>
  <c r="EJ128"/>
  <c r="EJ475"/>
  <c r="EJ173"/>
  <c r="EJ257"/>
  <c r="EJ88"/>
  <c r="EJ222"/>
  <c r="EJ636"/>
  <c r="EJ582"/>
  <c r="EJ50"/>
  <c r="EJ505"/>
  <c r="EJ455"/>
  <c r="EJ420"/>
  <c r="EJ196"/>
  <c r="EJ327"/>
  <c r="EK58"/>
  <c r="EK609"/>
  <c r="EK146"/>
  <c r="EK52"/>
  <c r="EK163"/>
  <c r="EK77"/>
  <c r="EK521"/>
  <c r="EK18"/>
  <c r="EK28"/>
  <c r="EK495"/>
  <c r="EK651"/>
  <c r="EK520"/>
  <c r="EK297"/>
  <c r="EK13"/>
  <c r="EK3"/>
  <c r="EK288"/>
  <c r="EK457"/>
  <c r="EK256"/>
  <c r="EK139"/>
  <c r="EK234"/>
  <c r="EK491"/>
  <c r="EL541"/>
  <c r="EL245"/>
  <c r="EL663"/>
  <c r="EL363"/>
  <c r="EL365"/>
  <c r="EL226"/>
  <c r="EL533"/>
  <c r="EL75"/>
  <c r="EL274"/>
  <c r="EL634"/>
  <c r="EL391"/>
  <c r="EL110"/>
  <c r="EL202"/>
  <c r="EL440"/>
  <c r="EL233"/>
  <c r="EL9"/>
  <c r="EL2"/>
  <c r="EL237"/>
  <c r="EL593"/>
  <c r="EL301"/>
  <c r="EG574"/>
  <c r="EG337"/>
  <c r="EG359"/>
  <c r="EG665"/>
  <c r="EG7"/>
  <c r="EG126"/>
  <c r="EG397"/>
  <c r="EG384"/>
  <c r="EG108"/>
  <c r="EG559"/>
  <c r="EG438"/>
  <c r="EG396"/>
  <c r="EG672"/>
  <c r="EG129"/>
  <c r="EG35"/>
  <c r="EG279"/>
  <c r="EG39"/>
  <c r="EG364"/>
  <c r="EG494"/>
  <c r="EG293"/>
  <c r="EG573"/>
  <c r="EG103"/>
  <c r="EG493"/>
  <c r="EG659"/>
  <c r="EG174"/>
  <c r="EG272"/>
  <c r="EG456"/>
  <c r="EG60"/>
  <c r="EG258"/>
  <c r="EG536"/>
  <c r="EG524"/>
  <c r="EG40"/>
  <c r="EG281"/>
  <c r="EG547"/>
  <c r="EG314"/>
  <c r="EG633"/>
  <c r="EG295"/>
  <c r="EG8"/>
  <c r="EG513"/>
  <c r="EG431"/>
  <c r="EG342"/>
  <c r="EG193"/>
  <c r="EG194"/>
  <c r="EG568"/>
  <c r="EG250"/>
  <c r="EG512"/>
  <c r="EG592"/>
  <c r="EG204"/>
  <c r="EG403"/>
  <c r="EG376"/>
  <c r="EG529"/>
  <c r="EG353"/>
  <c r="EG475"/>
  <c r="EG218"/>
  <c r="EG644"/>
  <c r="EG13"/>
  <c r="EG84"/>
  <c r="EG257"/>
  <c r="EG11"/>
  <c r="EG405"/>
  <c r="EG315"/>
  <c r="EG262"/>
  <c r="EG236"/>
  <c r="EG319"/>
  <c r="EG190"/>
  <c r="EG553"/>
  <c r="EG367"/>
  <c r="EG418"/>
  <c r="EG421"/>
  <c r="EG455"/>
  <c r="EG496"/>
  <c r="EG209"/>
  <c r="EG426"/>
  <c r="EG349"/>
  <c r="EG305"/>
  <c r="EH480"/>
  <c r="EH106"/>
  <c r="EH371"/>
  <c r="EH171"/>
  <c r="EH251"/>
  <c r="EH219"/>
  <c r="EH394"/>
  <c r="EH265"/>
  <c r="EH670"/>
  <c r="EH471"/>
  <c r="EH32"/>
  <c r="EH468"/>
  <c r="EH586"/>
  <c r="EH558"/>
  <c r="EH325"/>
  <c r="EH153"/>
  <c r="EH488"/>
  <c r="EH270"/>
  <c r="EH239"/>
  <c r="EH432"/>
  <c r="EH75"/>
  <c r="EH187"/>
  <c r="EH429"/>
  <c r="EH508"/>
  <c r="EH48"/>
  <c r="EH634"/>
  <c r="EH640"/>
  <c r="EH486"/>
  <c r="EH334"/>
  <c r="EH56"/>
  <c r="EH145"/>
  <c r="EH538"/>
  <c r="EH415"/>
  <c r="EH351"/>
  <c r="EH173"/>
  <c r="EH161"/>
  <c r="EH197"/>
  <c r="EH551"/>
  <c r="EH149"/>
  <c r="EH566"/>
  <c r="EH148"/>
  <c r="EH268"/>
  <c r="EH582"/>
  <c r="EH447"/>
  <c r="EH230"/>
  <c r="EH505"/>
  <c r="EH115"/>
  <c r="EH478"/>
  <c r="EH267"/>
  <c r="EH470"/>
  <c r="EH216"/>
  <c r="EJ637"/>
  <c r="EJ361"/>
  <c r="EJ227"/>
  <c r="EJ108"/>
  <c r="EJ192"/>
  <c r="EJ129"/>
  <c r="EJ14"/>
  <c r="EJ144"/>
  <c r="EJ430"/>
  <c r="EJ169"/>
  <c r="EJ201"/>
  <c r="EJ607"/>
  <c r="EJ500"/>
  <c r="EJ583"/>
  <c r="EJ591"/>
  <c r="EJ275"/>
  <c r="EJ24"/>
  <c r="EJ250"/>
  <c r="EJ56"/>
  <c r="EJ376"/>
  <c r="EJ159"/>
  <c r="EJ644"/>
  <c r="EJ120"/>
  <c r="EJ551"/>
  <c r="EJ152"/>
  <c r="EJ178"/>
  <c r="EJ190"/>
  <c r="EJ448"/>
  <c r="EJ612"/>
  <c r="EJ409"/>
  <c r="EJ673"/>
  <c r="EJ426"/>
  <c r="EJ482"/>
  <c r="EK286"/>
  <c r="EK138"/>
  <c r="EK559"/>
  <c r="EK203"/>
  <c r="EK494"/>
  <c r="EK97"/>
  <c r="EK456"/>
  <c r="EK249"/>
  <c r="EK314"/>
  <c r="EK54"/>
  <c r="EK484"/>
  <c r="EK411"/>
  <c r="EK25"/>
  <c r="EK165"/>
  <c r="EK122"/>
  <c r="EK542"/>
  <c r="EK487"/>
  <c r="EK307"/>
  <c r="EK229"/>
  <c r="EK70"/>
  <c r="EK78"/>
  <c r="EL336"/>
  <c r="EL575"/>
  <c r="EL526"/>
  <c r="EL41"/>
  <c r="EL664"/>
  <c r="EL90"/>
  <c r="EL354"/>
  <c r="EL594"/>
  <c r="EL555"/>
  <c r="EL392"/>
  <c r="EL158"/>
  <c r="EL46"/>
  <c r="EL522"/>
  <c r="EL53"/>
  <c r="EL199"/>
  <c r="EL225"/>
  <c r="EL344"/>
  <c r="EL5"/>
  <c r="EL168"/>
  <c r="EL660"/>
  <c r="EM474"/>
  <c r="EM658"/>
  <c r="EM135"/>
  <c r="EM263"/>
  <c r="EM96"/>
  <c r="EM269"/>
  <c r="EM578"/>
  <c r="EM560"/>
  <c r="EM187"/>
  <c r="EM598"/>
  <c r="EM640"/>
  <c r="EM43"/>
  <c r="EM538"/>
  <c r="EM563"/>
  <c r="EM11"/>
  <c r="EM243"/>
  <c r="EM283"/>
  <c r="EM230"/>
  <c r="EM481"/>
  <c r="EM217"/>
  <c r="EM327"/>
  <c r="EG492"/>
  <c r="EG406"/>
  <c r="EG544"/>
  <c r="EG192"/>
  <c r="EG350"/>
  <c r="EG96"/>
  <c r="EG601"/>
  <c r="EG413"/>
  <c r="EG549"/>
  <c r="EG585"/>
  <c r="EG436"/>
  <c r="EG303"/>
  <c r="EG275"/>
  <c r="EG619"/>
  <c r="EG105"/>
  <c r="EG223"/>
  <c r="EG311"/>
  <c r="EG200"/>
  <c r="EG458"/>
  <c r="EG264"/>
  <c r="EG243"/>
  <c r="EG654"/>
  <c r="EG230"/>
  <c r="EG65"/>
  <c r="EG292"/>
  <c r="EG196"/>
  <c r="EG398"/>
  <c r="EG211"/>
  <c r="EG336"/>
  <c r="EG362"/>
  <c r="EG669"/>
  <c r="EG95"/>
  <c r="EG526"/>
  <c r="EG133"/>
  <c r="EG244"/>
  <c r="EG68"/>
  <c r="EG365"/>
  <c r="EG77"/>
  <c r="EG153"/>
  <c r="EG389"/>
  <c r="EG461"/>
  <c r="EG44"/>
  <c r="EG75"/>
  <c r="EG410"/>
  <c r="EG446"/>
  <c r="EG51"/>
  <c r="EG495"/>
  <c r="EG284"/>
  <c r="EG333"/>
  <c r="EG136"/>
  <c r="EG520"/>
  <c r="EG110"/>
  <c r="EG510"/>
  <c r="EG282"/>
  <c r="EG259"/>
  <c r="EG161"/>
  <c r="EG657"/>
  <c r="EG205"/>
  <c r="EG254"/>
  <c r="EG437"/>
  <c r="EG50"/>
  <c r="EG33"/>
  <c r="EG64"/>
  <c r="EG70"/>
  <c r="EG216"/>
  <c r="EL600"/>
  <c r="EL350"/>
  <c r="EL413"/>
  <c r="EL570"/>
  <c r="EL313"/>
  <c r="EL372"/>
  <c r="EL12"/>
  <c r="EL148"/>
  <c r="EL104"/>
  <c r="EL21"/>
  <c r="EL231"/>
  <c r="EG557"/>
  <c r="EG623"/>
  <c r="EG171"/>
  <c r="EG109"/>
  <c r="EG613"/>
  <c r="EG346"/>
  <c r="EG630"/>
  <c r="EG363"/>
  <c r="EG112"/>
  <c r="EG242"/>
  <c r="EG606"/>
  <c r="EG226"/>
  <c r="EG590"/>
  <c r="EG466"/>
  <c r="EG247"/>
  <c r="EG662"/>
  <c r="EG504"/>
  <c r="EG631"/>
  <c r="EG508"/>
  <c r="EG605"/>
  <c r="EG519"/>
  <c r="EG179"/>
  <c r="EG334"/>
  <c r="EG483"/>
  <c r="EG46"/>
  <c r="EG624"/>
  <c r="EG36"/>
  <c r="EG89"/>
  <c r="EG22"/>
  <c r="EG195"/>
  <c r="EG143"/>
  <c r="EG288"/>
  <c r="EG539"/>
  <c r="EG448"/>
  <c r="EG610"/>
  <c r="EG115"/>
  <c r="EG420"/>
  <c r="EG441"/>
  <c r="EG537"/>
  <c r="EJ422"/>
  <c r="EJ675"/>
  <c r="EJ625"/>
  <c r="EJ621"/>
  <c r="EJ383"/>
  <c r="EJ432"/>
  <c r="EJ125"/>
  <c r="EJ388"/>
  <c r="EJ224"/>
  <c r="EJ134"/>
  <c r="EJ84"/>
  <c r="EJ248"/>
  <c r="EJ238"/>
  <c r="EJ597"/>
  <c r="EJ21"/>
  <c r="EJ55"/>
  <c r="EK7"/>
  <c r="EK129"/>
  <c r="EK103"/>
  <c r="EK19"/>
  <c r="EK547"/>
  <c r="EK193"/>
  <c r="EK376"/>
  <c r="EK657"/>
  <c r="EK546"/>
  <c r="EK115"/>
  <c r="EK537"/>
  <c r="EL577"/>
  <c r="EL471"/>
  <c r="EL325"/>
  <c r="EL31"/>
  <c r="EL177"/>
  <c r="EL332"/>
  <c r="EL458"/>
  <c r="EL88"/>
  <c r="EL554"/>
  <c r="EL433"/>
  <c r="EL478"/>
  <c r="EL470"/>
  <c r="EG614"/>
  <c r="EG91"/>
  <c r="EG106"/>
  <c r="EG215"/>
  <c r="EG572"/>
  <c r="EG658"/>
  <c r="EG609"/>
  <c r="EG207"/>
  <c r="EG535"/>
  <c r="EG4"/>
  <c r="EG394"/>
  <c r="EG206"/>
  <c r="EG611"/>
  <c r="EG309"/>
  <c r="EG142"/>
  <c r="EG23"/>
  <c r="EG41"/>
  <c r="EG294"/>
  <c r="EG468"/>
  <c r="EG266"/>
  <c r="EG552"/>
  <c r="EG655"/>
  <c r="EG97"/>
  <c r="EG287"/>
  <c r="EG90"/>
  <c r="EG19"/>
  <c r="EG488"/>
  <c r="EG57"/>
  <c r="EG477"/>
  <c r="EG49"/>
  <c r="EG249"/>
  <c r="EG515"/>
  <c r="EG594"/>
  <c r="EG629"/>
  <c r="EG187"/>
  <c r="EG414"/>
  <c r="EG94"/>
  <c r="EG449"/>
  <c r="EG117"/>
  <c r="EG54"/>
  <c r="EG473"/>
  <c r="EG358"/>
  <c r="EG640"/>
  <c r="EG564"/>
  <c r="EG523"/>
  <c r="EG228"/>
  <c r="EG465"/>
  <c r="EG411"/>
  <c r="EG372"/>
  <c r="EG316"/>
  <c r="EG538"/>
  <c r="EG587"/>
  <c r="EG15"/>
  <c r="EG202"/>
  <c r="EG328"/>
  <c r="EG165"/>
  <c r="EG12"/>
  <c r="EG589"/>
  <c r="EG197"/>
  <c r="EG122"/>
  <c r="EG596"/>
  <c r="EG445"/>
  <c r="EG542"/>
  <c r="EG460"/>
  <c r="EG283"/>
  <c r="EG457"/>
  <c r="EG290"/>
  <c r="EG307"/>
  <c r="EG499"/>
  <c r="EG476"/>
  <c r="EG562"/>
  <c r="EG141"/>
  <c r="EG82"/>
  <c r="EG280"/>
  <c r="EG643"/>
  <c r="EG78"/>
  <c r="EH211"/>
  <c r="EH215"/>
  <c r="EH131"/>
  <c r="EH467"/>
  <c r="EH575"/>
  <c r="EH95"/>
  <c r="EH206"/>
  <c r="EH386"/>
  <c r="EH630"/>
  <c r="EH618"/>
  <c r="EH507"/>
  <c r="EH266"/>
  <c r="EH621"/>
  <c r="EH606"/>
  <c r="EH169"/>
  <c r="EH273"/>
  <c r="EH57"/>
  <c r="EH635"/>
  <c r="EH247"/>
  <c r="EH31"/>
  <c r="EH453"/>
  <c r="EH414"/>
  <c r="EH591"/>
  <c r="EH285"/>
  <c r="EH177"/>
  <c r="EH284"/>
  <c r="EH564"/>
  <c r="EH235"/>
  <c r="EH483"/>
  <c r="EH332"/>
  <c r="EH110"/>
  <c r="EH587"/>
  <c r="EH661"/>
  <c r="EH89"/>
  <c r="EH580"/>
  <c r="EH440"/>
  <c r="EH122"/>
  <c r="EH315"/>
  <c r="EH107"/>
  <c r="EH79"/>
  <c r="EH9"/>
  <c r="EH487"/>
  <c r="EH553"/>
  <c r="EH72"/>
  <c r="EH256"/>
  <c r="EH561"/>
  <c r="EH157"/>
  <c r="EH673"/>
  <c r="EH70"/>
  <c r="EJ286"/>
  <c r="EJ408"/>
  <c r="EJ308"/>
  <c r="EJ240"/>
  <c r="EJ386"/>
  <c r="EJ350"/>
  <c r="EJ329"/>
  <c r="EJ573"/>
  <c r="EJ325"/>
  <c r="EJ272"/>
  <c r="EJ354"/>
  <c r="EJ524"/>
  <c r="EJ17"/>
  <c r="EJ429"/>
  <c r="EJ479"/>
  <c r="EJ180"/>
  <c r="EJ651"/>
  <c r="EJ43"/>
  <c r="EJ403"/>
  <c r="EJ140"/>
  <c r="EJ218"/>
  <c r="EJ458"/>
  <c r="EJ277"/>
  <c r="EJ220"/>
  <c r="EJ79"/>
  <c r="EJ654"/>
  <c r="EJ104"/>
  <c r="EJ506"/>
  <c r="EJ561"/>
  <c r="EJ496"/>
  <c r="EJ369"/>
  <c r="EJ300"/>
  <c r="EK211"/>
  <c r="EK497"/>
  <c r="EK355"/>
  <c r="EK663"/>
  <c r="EK208"/>
  <c r="EK621"/>
  <c r="EK653"/>
  <c r="EK635"/>
  <c r="EK17"/>
  <c r="EK591"/>
  <c r="EK284"/>
  <c r="EK512"/>
  <c r="EK110"/>
  <c r="EK218"/>
  <c r="EK440"/>
  <c r="EK152"/>
  <c r="EK319"/>
  <c r="EK50"/>
  <c r="EK421"/>
  <c r="EK565"/>
  <c r="EL492"/>
  <c r="EL467"/>
  <c r="EL240"/>
  <c r="EL630"/>
  <c r="EL381"/>
  <c r="EL77"/>
  <c r="EL549"/>
  <c r="EL44"/>
  <c r="EL345"/>
  <c r="EL275"/>
  <c r="EL564"/>
  <c r="EL223"/>
  <c r="EL587"/>
  <c r="EL563"/>
  <c r="EL299"/>
  <c r="EL79"/>
  <c r="EL92"/>
  <c r="EL597"/>
  <c r="EL379"/>
  <c r="EL47"/>
  <c r="EM377"/>
  <c r="EM384"/>
  <c r="EM444"/>
  <c r="EM39"/>
  <c r="EM517"/>
  <c r="EM174"/>
  <c r="EM155"/>
  <c r="EM281"/>
  <c r="EM545"/>
  <c r="EM180"/>
  <c r="EM29"/>
  <c r="EM423"/>
  <c r="EM666"/>
  <c r="EM120"/>
  <c r="EM233"/>
  <c r="EM636"/>
  <c r="EM571"/>
  <c r="EM451"/>
  <c r="EM141"/>
  <c r="EM300"/>
  <c r="EL327"/>
  <c r="EL643"/>
  <c r="EL349"/>
  <c r="EL196"/>
  <c r="EL441"/>
  <c r="EL87"/>
  <c r="EL673"/>
  <c r="EL64"/>
  <c r="EL481"/>
  <c r="EL476"/>
  <c r="EL421"/>
  <c r="EL612"/>
  <c r="EL610"/>
  <c r="EL360"/>
  <c r="EL318"/>
  <c r="EL382"/>
  <c r="EL71"/>
  <c r="EL283"/>
  <c r="EL319"/>
  <c r="EL652"/>
  <c r="EL288"/>
  <c r="EL222"/>
  <c r="EL248"/>
  <c r="EL205"/>
  <c r="EL405"/>
  <c r="EL11"/>
  <c r="EL257"/>
  <c r="EL84"/>
  <c r="EL13"/>
  <c r="EL644"/>
  <c r="EL218"/>
  <c r="EL475"/>
  <c r="EL353"/>
  <c r="EL529"/>
  <c r="EL376"/>
  <c r="EL403"/>
  <c r="EL204"/>
  <c r="EL592"/>
  <c r="EL512"/>
  <c r="EL250"/>
  <c r="EL568"/>
  <c r="EL194"/>
  <c r="EL193"/>
  <c r="EL342"/>
  <c r="EL431"/>
  <c r="EL513"/>
  <c r="EL8"/>
  <c r="EL295"/>
  <c r="EL633"/>
  <c r="EL314"/>
  <c r="EL547"/>
  <c r="EL281"/>
  <c r="EL40"/>
  <c r="EL524"/>
  <c r="EL536"/>
  <c r="EL258"/>
  <c r="EL60"/>
  <c r="EL456"/>
  <c r="EL272"/>
  <c r="EL174"/>
  <c r="EL659"/>
  <c r="EL493"/>
  <c r="EL103"/>
  <c r="EL573"/>
  <c r="EL293"/>
  <c r="EL494"/>
  <c r="EL364"/>
  <c r="EL39"/>
  <c r="EL279"/>
  <c r="EL35"/>
  <c r="EL129"/>
  <c r="EL672"/>
  <c r="EL396"/>
  <c r="EL438"/>
  <c r="EL559"/>
  <c r="EL108"/>
  <c r="EL384"/>
  <c r="EL397"/>
  <c r="EL126"/>
  <c r="EL7"/>
  <c r="EL665"/>
  <c r="EL359"/>
  <c r="EL337"/>
  <c r="EL574"/>
  <c r="EL398"/>
  <c r="EL537"/>
  <c r="EL191"/>
  <c r="EL306"/>
  <c r="EL70"/>
  <c r="EL435"/>
  <c r="EL141"/>
  <c r="EL496"/>
  <c r="EL182"/>
  <c r="EL115"/>
  <c r="EL464"/>
  <c r="EL505"/>
  <c r="EL506"/>
  <c r="EL531"/>
  <c r="EL290"/>
  <c r="EL553"/>
  <c r="EL582"/>
  <c r="EL539"/>
  <c r="EL189"/>
  <c r="EL178"/>
  <c r="EL254"/>
  <c r="EL443"/>
  <c r="EL445"/>
  <c r="EL315"/>
  <c r="EL551"/>
  <c r="EL10"/>
  <c r="EL368"/>
  <c r="EL62"/>
  <c r="EL534"/>
  <c r="EL348"/>
  <c r="EL469"/>
  <c r="EL661"/>
  <c r="EL415"/>
  <c r="EL25"/>
  <c r="EL128"/>
  <c r="EL423"/>
  <c r="EL424"/>
  <c r="EL123"/>
  <c r="EL378"/>
  <c r="EL235"/>
  <c r="EL486"/>
  <c r="EL484"/>
  <c r="EL24"/>
  <c r="EL180"/>
  <c r="EL532"/>
  <c r="EL260"/>
  <c r="EL137"/>
  <c r="EL591"/>
  <c r="EL429"/>
  <c r="EL320"/>
  <c r="EL114"/>
  <c r="EL602"/>
  <c r="EL500"/>
  <c r="EL404"/>
  <c r="EL560"/>
  <c r="EL635"/>
  <c r="EL270"/>
  <c r="EL521"/>
  <c r="EL383"/>
  <c r="EL276"/>
  <c r="EL298"/>
  <c r="EL26"/>
  <c r="EL269"/>
  <c r="EL621"/>
  <c r="EL586"/>
  <c r="EL163"/>
  <c r="EL329"/>
  <c r="EL208"/>
  <c r="EL625"/>
  <c r="EL366"/>
  <c r="EL263"/>
  <c r="EL386"/>
  <c r="EL265"/>
  <c r="EL146"/>
  <c r="EL118"/>
  <c r="EL355"/>
  <c r="EL308"/>
  <c r="EL427"/>
  <c r="EL160"/>
  <c r="EL131"/>
  <c r="EL371"/>
  <c r="EL58"/>
  <c r="EL442"/>
  <c r="EL637"/>
  <c r="EL78"/>
  <c r="EL305"/>
  <c r="EL668"/>
  <c r="EL530"/>
  <c r="EL234"/>
  <c r="EL217"/>
  <c r="EL565"/>
  <c r="EL86"/>
  <c r="EL562"/>
  <c r="EL455"/>
  <c r="EL65"/>
  <c r="EL451"/>
  <c r="EL256"/>
  <c r="EL608"/>
  <c r="EL50"/>
  <c r="EL581"/>
  <c r="EL457"/>
  <c r="EL190"/>
  <c r="EL654"/>
  <c r="EL636"/>
  <c r="EL317"/>
  <c r="EL252"/>
  <c r="EL152"/>
  <c r="EL220"/>
  <c r="EL3"/>
  <c r="EL81"/>
  <c r="EL514"/>
  <c r="EL120"/>
  <c r="EL370"/>
  <c r="EL83"/>
  <c r="EL501"/>
  <c r="EL666"/>
  <c r="EL297"/>
  <c r="EL134"/>
  <c r="EL387"/>
  <c r="EL485"/>
  <c r="EL16"/>
  <c r="EL34"/>
  <c r="EL224"/>
  <c r="EL29"/>
  <c r="EL246"/>
  <c r="EL651"/>
  <c r="EL588"/>
  <c r="EL388"/>
  <c r="EL516"/>
  <c r="EL616"/>
  <c r="EL479"/>
  <c r="EL545"/>
  <c r="EL188"/>
  <c r="EL28"/>
  <c r="EL428"/>
  <c r="EL17"/>
  <c r="EL595"/>
  <c r="EL622"/>
  <c r="EL85"/>
  <c r="EL37"/>
  <c r="EL155"/>
  <c r="EL170"/>
  <c r="EL201"/>
  <c r="EL653"/>
  <c r="EL150"/>
  <c r="EL648"/>
  <c r="EL98"/>
  <c r="EL430"/>
  <c r="EL517"/>
  <c r="EL323"/>
  <c r="EL401"/>
  <c r="EL417"/>
  <c r="EL674"/>
  <c r="EL210"/>
  <c r="EL203"/>
  <c r="EL576"/>
  <c r="EL340"/>
  <c r="EL556"/>
  <c r="EL675"/>
  <c r="EL135"/>
  <c r="EL416"/>
  <c r="EL373"/>
  <c r="EL138"/>
  <c r="EL422"/>
  <c r="EL183"/>
  <c r="EL361"/>
  <c r="EL286"/>
  <c r="EL474"/>
  <c r="EL184"/>
  <c r="EL185"/>
  <c r="EL55"/>
  <c r="EL343"/>
  <c r="EL162"/>
  <c r="EL292"/>
  <c r="EL157"/>
  <c r="EL119"/>
  <c r="EL154"/>
  <c r="EL407"/>
  <c r="EL27"/>
  <c r="EL116"/>
  <c r="EL646"/>
  <c r="EL335"/>
  <c r="EL518"/>
  <c r="EL99"/>
  <c r="EL603"/>
  <c r="EL195"/>
  <c r="EL434"/>
  <c r="EL165"/>
  <c r="EL282"/>
  <c r="EL310"/>
  <c r="EL624"/>
  <c r="EL296"/>
  <c r="EL411"/>
  <c r="EL136"/>
  <c r="EL105"/>
  <c r="EL540"/>
  <c r="EL419"/>
  <c r="EL54"/>
  <c r="EL51"/>
  <c r="EL303"/>
  <c r="EL504"/>
  <c r="EL459"/>
  <c r="EL515"/>
  <c r="EL638"/>
  <c r="EL198"/>
  <c r="EL590"/>
  <c r="EL628"/>
  <c r="EL287"/>
  <c r="EL385"/>
  <c r="EL472"/>
  <c r="EL112"/>
  <c r="EL30"/>
  <c r="EL23"/>
  <c r="EL133"/>
  <c r="EL444"/>
  <c r="EL667"/>
  <c r="EL213"/>
  <c r="EL207"/>
  <c r="EL362"/>
  <c r="EL377"/>
  <c r="EL352"/>
  <c r="EL645"/>
  <c r="EL491"/>
  <c r="CP491" s="1"/>
  <c r="DC491" s="1"/>
  <c r="EL291"/>
  <c r="EL280"/>
  <c r="EL620"/>
  <c r="EL450"/>
  <c r="EL139"/>
  <c r="EL671"/>
  <c r="EL499"/>
  <c r="EL63"/>
  <c r="EL241"/>
  <c r="EL330"/>
  <c r="EL546"/>
  <c r="EL460"/>
  <c r="EL503"/>
  <c r="EL338"/>
  <c r="EL347"/>
  <c r="EL657"/>
  <c r="EL326"/>
  <c r="EL341"/>
  <c r="EL339"/>
  <c r="EL15"/>
  <c r="EL641"/>
  <c r="EL502"/>
  <c r="EL102"/>
  <c r="EL113"/>
  <c r="EL523"/>
  <c r="EL380"/>
  <c r="EL132"/>
  <c r="EL605"/>
  <c r="EL550"/>
  <c r="EL94"/>
  <c r="EL410"/>
  <c r="EL436"/>
  <c r="EL253"/>
  <c r="EL454"/>
  <c r="EL477"/>
  <c r="EL389"/>
  <c r="EL69"/>
  <c r="EL59"/>
  <c r="EL101"/>
  <c r="EL552"/>
  <c r="EL68"/>
  <c r="EL181"/>
  <c r="EL374"/>
  <c r="EL569"/>
  <c r="EL611"/>
  <c r="EL439"/>
  <c r="EL356"/>
  <c r="EL109"/>
  <c r="EL80"/>
  <c r="EL572"/>
  <c r="EL509"/>
  <c r="EL100"/>
  <c r="EL167"/>
  <c r="EL67"/>
  <c r="EL82"/>
  <c r="EL420"/>
  <c r="EL124"/>
  <c r="EL627"/>
  <c r="EL498"/>
  <c r="EL307"/>
  <c r="EL448"/>
  <c r="EL156"/>
  <c r="EL238"/>
  <c r="EL452"/>
  <c r="EL542"/>
  <c r="EL528"/>
  <c r="EL596"/>
  <c r="EL277"/>
  <c r="EL589"/>
  <c r="EL76"/>
  <c r="EL599"/>
  <c r="EL36"/>
  <c r="EL322"/>
  <c r="EL316"/>
  <c r="EL520"/>
  <c r="EL43"/>
  <c r="EL425"/>
  <c r="EL615"/>
  <c r="EL358"/>
  <c r="EL495"/>
  <c r="EL598"/>
  <c r="EL61"/>
  <c r="EL543"/>
  <c r="EL629"/>
  <c r="EL18"/>
  <c r="EL585"/>
  <c r="EL466"/>
  <c r="EL647"/>
  <c r="EL19"/>
  <c r="EL45"/>
  <c r="EL642"/>
  <c r="EL242"/>
  <c r="EL144"/>
  <c r="EL294"/>
  <c r="EL244"/>
  <c r="EL255"/>
  <c r="EL346"/>
  <c r="EL278"/>
  <c r="EL4"/>
  <c r="EL669"/>
  <c r="EL227"/>
  <c r="EL6"/>
  <c r="EL331"/>
  <c r="EL91"/>
  <c r="EL300"/>
  <c r="EL357"/>
  <c r="EL42"/>
  <c r="EL38"/>
  <c r="EL418"/>
  <c r="EL571"/>
  <c r="EL437"/>
  <c r="EL175"/>
  <c r="EL149"/>
  <c r="EL122"/>
  <c r="EL22"/>
  <c r="EL328"/>
  <c r="EL400"/>
  <c r="EL145"/>
  <c r="EL483"/>
  <c r="EL333"/>
  <c r="EL519"/>
  <c r="EL395"/>
  <c r="EL125"/>
  <c r="EL453"/>
  <c r="EL432"/>
  <c r="EL461"/>
  <c r="EL261"/>
  <c r="EL147"/>
  <c r="EL579"/>
  <c r="EL96"/>
  <c r="EL618"/>
  <c r="EL74"/>
  <c r="EL394"/>
  <c r="EL544"/>
  <c r="EL658"/>
  <c r="EL214"/>
  <c r="EL614"/>
  <c r="EL626"/>
  <c r="EL426"/>
  <c r="EL393"/>
  <c r="EL409"/>
  <c r="EL527"/>
  <c r="EL447"/>
  <c r="EL487"/>
  <c r="EL639"/>
  <c r="EL649"/>
  <c r="EL176"/>
  <c r="EL161"/>
  <c r="EL89"/>
  <c r="EL510"/>
  <c r="EL321"/>
  <c r="EL632"/>
  <c r="EL525"/>
  <c r="EL284"/>
  <c r="EL48"/>
  <c r="EL446"/>
  <c r="EL73"/>
  <c r="EL490"/>
  <c r="EL607"/>
  <c r="EL578"/>
  <c r="EL169"/>
  <c r="EL601"/>
  <c r="EL468"/>
  <c r="EL14"/>
  <c r="EL309"/>
  <c r="EL192"/>
  <c r="EL535"/>
  <c r="EL171"/>
  <c r="EL215"/>
  <c r="EL271"/>
  <c r="EL482"/>
  <c r="EL221"/>
  <c r="EL209"/>
  <c r="EL489"/>
  <c r="EL33"/>
  <c r="EL212"/>
  <c r="EL650"/>
  <c r="EL166"/>
  <c r="EL243"/>
  <c r="EL412"/>
  <c r="EL264"/>
  <c r="EL580"/>
  <c r="EL200"/>
  <c r="EL538"/>
  <c r="EL302"/>
  <c r="EL228"/>
  <c r="EL617"/>
  <c r="EL473"/>
  <c r="EL508"/>
  <c r="EL414"/>
  <c r="EL662"/>
  <c r="EL249"/>
  <c r="EL304"/>
  <c r="EL153"/>
  <c r="EL606"/>
  <c r="EL151"/>
  <c r="EL390"/>
  <c r="EL52"/>
  <c r="EL656"/>
  <c r="EL95"/>
  <c r="EL251"/>
  <c r="EL497"/>
  <c r="EL121"/>
  <c r="EK462"/>
  <c r="EK167"/>
  <c r="EK301"/>
  <c r="EK343"/>
  <c r="EK357"/>
  <c r="EK186"/>
  <c r="EK450"/>
  <c r="EK21"/>
  <c r="EK489"/>
  <c r="EK627"/>
  <c r="EK237"/>
  <c r="EK154"/>
  <c r="EK597"/>
  <c r="EK212"/>
  <c r="EK241"/>
  <c r="EK104"/>
  <c r="EK554"/>
  <c r="EK238"/>
  <c r="EK166"/>
  <c r="EK335"/>
  <c r="EK79"/>
  <c r="EK566"/>
  <c r="EK338"/>
  <c r="EK412"/>
  <c r="EK88"/>
  <c r="EK277"/>
  <c r="EK312"/>
  <c r="EK434"/>
  <c r="EK580"/>
  <c r="EK173"/>
  <c r="EK339"/>
  <c r="EK522"/>
  <c r="EK159"/>
  <c r="EK322"/>
  <c r="EK20"/>
  <c r="EK296"/>
  <c r="EK332"/>
  <c r="EK56"/>
  <c r="EK113"/>
  <c r="EK158"/>
  <c r="EK525"/>
  <c r="EK615"/>
  <c r="EK127"/>
  <c r="EK419"/>
  <c r="EK177"/>
  <c r="EK48"/>
  <c r="EK550"/>
  <c r="EK555"/>
  <c r="EK125"/>
  <c r="EK543"/>
  <c r="EK73"/>
  <c r="EK459"/>
  <c r="EK31"/>
  <c r="EK432"/>
  <c r="EK454"/>
  <c r="EK607"/>
  <c r="EK354"/>
  <c r="EK647"/>
  <c r="EK261"/>
  <c r="EK628"/>
  <c r="EK169"/>
  <c r="EK325"/>
  <c r="EK101"/>
  <c r="EK579"/>
  <c r="EK664"/>
  <c r="EK144"/>
  <c r="EK584"/>
  <c r="EK30"/>
  <c r="EK618"/>
  <c r="EK471"/>
  <c r="EK569"/>
  <c r="EK511"/>
  <c r="EK656"/>
  <c r="EK278"/>
  <c r="EK604"/>
  <c r="EK213"/>
  <c r="EK575"/>
  <c r="EK251"/>
  <c r="EK80"/>
  <c r="EK408"/>
  <c r="EK541"/>
  <c r="EK331"/>
  <c r="EK121"/>
  <c r="EK645"/>
  <c r="EJ491"/>
  <c r="EJ93"/>
  <c r="EJ626"/>
  <c r="EJ67"/>
  <c r="EK185"/>
  <c r="EK216"/>
  <c r="EK300"/>
  <c r="EK280"/>
  <c r="EK426"/>
  <c r="EK369"/>
  <c r="EK420"/>
  <c r="EK42"/>
  <c r="EK157"/>
  <c r="EK409"/>
  <c r="EK561"/>
  <c r="EK499"/>
  <c r="EK418"/>
  <c r="EK230"/>
  <c r="EK448"/>
  <c r="EK344"/>
  <c r="EK116"/>
  <c r="EK437"/>
  <c r="EK567"/>
  <c r="EK460"/>
  <c r="EK236"/>
  <c r="EK243"/>
  <c r="EK528"/>
  <c r="EK199"/>
  <c r="EK603"/>
  <c r="EK111"/>
  <c r="EK264"/>
  <c r="EK326"/>
  <c r="EK458"/>
  <c r="EK563"/>
  <c r="EK599"/>
  <c r="EK200"/>
  <c r="EK310"/>
  <c r="EK140"/>
  <c r="EK311"/>
  <c r="EK502"/>
  <c r="EK302"/>
  <c r="EK223"/>
  <c r="EK43"/>
  <c r="EK391"/>
  <c r="EK105"/>
  <c r="EK617"/>
  <c r="EK619"/>
  <c r="EK132"/>
  <c r="EK313"/>
  <c r="EK275"/>
  <c r="EK598"/>
  <c r="EK274"/>
  <c r="EK303"/>
  <c r="EK345"/>
  <c r="EK583"/>
  <c r="EK436"/>
  <c r="EK570"/>
  <c r="EK490"/>
  <c r="EK585"/>
  <c r="EK533"/>
  <c r="EK198"/>
  <c r="EK549"/>
  <c r="EK578"/>
  <c r="EK69"/>
  <c r="EK413"/>
  <c r="EK147"/>
  <c r="EK642"/>
  <c r="EK601"/>
  <c r="EK472"/>
  <c r="EK381"/>
  <c r="EK96"/>
  <c r="EK181"/>
  <c r="EK14"/>
  <c r="EK350"/>
  <c r="EK255"/>
  <c r="EK74"/>
  <c r="EK444"/>
  <c r="EK192"/>
  <c r="EK240"/>
  <c r="EK356"/>
  <c r="EK544"/>
  <c r="EK600"/>
  <c r="EK227"/>
  <c r="EK406"/>
  <c r="EK402"/>
  <c r="EK55"/>
  <c r="EK221"/>
  <c r="EK470"/>
  <c r="EK620"/>
  <c r="EK267"/>
  <c r="EK168"/>
  <c r="EK124"/>
  <c r="EK232"/>
  <c r="EK119"/>
  <c r="EK5"/>
  <c r="EK433"/>
  <c r="EK63"/>
  <c r="EK72"/>
  <c r="EK447"/>
  <c r="EK156"/>
  <c r="EK324"/>
  <c r="EK646"/>
  <c r="EK225"/>
  <c r="EK639"/>
  <c r="EK503"/>
  <c r="EK107"/>
  <c r="EK149"/>
  <c r="EK596"/>
  <c r="EK176"/>
  <c r="EK195"/>
  <c r="EK53"/>
  <c r="EK22"/>
  <c r="EK341"/>
  <c r="EK89"/>
  <c r="EK351"/>
  <c r="EK36"/>
  <c r="EK400"/>
  <c r="EK624"/>
  <c r="EK321"/>
  <c r="EK46"/>
  <c r="EK102"/>
  <c r="EK483"/>
  <c r="EK334"/>
  <c r="EK425"/>
  <c r="EK179"/>
  <c r="EK540"/>
  <c r="EK519"/>
  <c r="EK392"/>
  <c r="EK605"/>
  <c r="EK285"/>
  <c r="EK508"/>
  <c r="EK61"/>
  <c r="EK631"/>
  <c r="EK504"/>
  <c r="EK548"/>
  <c r="EK662"/>
  <c r="EK253"/>
  <c r="EK247"/>
  <c r="EK239"/>
  <c r="EK466"/>
  <c r="EK304"/>
  <c r="EK590"/>
  <c r="EK130"/>
  <c r="EK226"/>
  <c r="EK59"/>
  <c r="EK606"/>
  <c r="EK558"/>
  <c r="EK242"/>
  <c r="EK172"/>
  <c r="EK112"/>
  <c r="EK390"/>
  <c r="EK363"/>
  <c r="EK374"/>
  <c r="EK630"/>
  <c r="EK670"/>
  <c r="EK346"/>
  <c r="EK164"/>
  <c r="EK667"/>
  <c r="EK613"/>
  <c r="EK245"/>
  <c r="EK109"/>
  <c r="EK467"/>
  <c r="EK171"/>
  <c r="EK6"/>
  <c r="EK623"/>
  <c r="EK352"/>
  <c r="EK557"/>
  <c r="EK271"/>
  <c r="EJ398"/>
  <c r="EJ537"/>
  <c r="EJ191"/>
  <c r="EK482"/>
  <c r="EK191"/>
  <c r="EK47"/>
  <c r="EK87"/>
  <c r="EK86"/>
  <c r="EK379"/>
  <c r="EK464"/>
  <c r="EK527"/>
  <c r="EK360"/>
  <c r="EK581"/>
  <c r="EK92"/>
  <c r="EK189"/>
  <c r="EK175"/>
  <c r="EK222"/>
  <c r="EK220"/>
  <c r="EK299"/>
  <c r="EK368"/>
  <c r="EK12"/>
  <c r="EK644"/>
  <c r="EK666"/>
  <c r="EK510"/>
  <c r="EK128"/>
  <c r="EK372"/>
  <c r="EK592"/>
  <c r="EK29"/>
  <c r="EK333"/>
  <c r="EK24"/>
  <c r="EK473"/>
  <c r="EK513"/>
  <c r="EK545"/>
  <c r="EK66"/>
  <c r="EK114"/>
  <c r="EK594"/>
  <c r="EK524"/>
  <c r="EK37"/>
  <c r="EK399"/>
  <c r="EK383"/>
  <c r="EK90"/>
  <c r="EK493"/>
  <c r="EK430"/>
  <c r="EK151"/>
  <c r="EK329"/>
  <c r="EK41"/>
  <c r="EK35"/>
  <c r="EK576"/>
  <c r="EK526"/>
  <c r="EK118"/>
  <c r="EK535"/>
  <c r="EK397"/>
  <c r="EK422"/>
  <c r="EK665"/>
  <c r="EK106"/>
  <c r="EK100"/>
  <c r="EJ185"/>
  <c r="EJ643"/>
  <c r="EJ221"/>
  <c r="EJ47"/>
  <c r="EJ162"/>
  <c r="EJ593"/>
  <c r="EJ393"/>
  <c r="EJ139"/>
  <c r="EJ229"/>
  <c r="EJ38"/>
  <c r="EJ498"/>
  <c r="EJ527"/>
  <c r="EJ407"/>
  <c r="EJ2"/>
  <c r="EJ571"/>
  <c r="EJ330"/>
  <c r="EJ487"/>
  <c r="EJ268"/>
  <c r="EJ452"/>
  <c r="EJ175"/>
  <c r="EJ518"/>
  <c r="EJ649"/>
  <c r="EJ233"/>
  <c r="EJ347"/>
  <c r="EJ122"/>
  <c r="EJ197"/>
  <c r="EJ589"/>
  <c r="EJ12"/>
  <c r="EJ165"/>
  <c r="EJ328"/>
  <c r="EJ202"/>
  <c r="EJ15"/>
  <c r="EJ587"/>
  <c r="EJ538"/>
  <c r="EJ316"/>
  <c r="EJ372"/>
  <c r="EJ411"/>
  <c r="EJ465"/>
  <c r="EJ228"/>
  <c r="EJ523"/>
  <c r="EJ564"/>
  <c r="EJ640"/>
  <c r="EJ358"/>
  <c r="EJ473"/>
  <c r="EJ54"/>
  <c r="EJ117"/>
  <c r="EJ449"/>
  <c r="EJ94"/>
  <c r="EJ414"/>
  <c r="EJ187"/>
  <c r="EJ629"/>
  <c r="EJ594"/>
  <c r="EJ515"/>
  <c r="EJ249"/>
  <c r="EJ49"/>
  <c r="EJ477"/>
  <c r="EJ57"/>
  <c r="EJ488"/>
  <c r="EJ19"/>
  <c r="EJ90"/>
  <c r="EJ287"/>
  <c r="EJ97"/>
  <c r="EJ655"/>
  <c r="EJ552"/>
  <c r="EJ266"/>
  <c r="EJ468"/>
  <c r="EJ294"/>
  <c r="EJ41"/>
  <c r="EJ23"/>
  <c r="EJ142"/>
  <c r="EJ309"/>
  <c r="EJ611"/>
  <c r="EJ206"/>
  <c r="EJ394"/>
  <c r="EJ4"/>
  <c r="EJ535"/>
  <c r="EJ207"/>
  <c r="EJ609"/>
  <c r="EJ658"/>
  <c r="EJ572"/>
  <c r="EJ215"/>
  <c r="EJ106"/>
  <c r="EJ91"/>
  <c r="EJ614"/>
  <c r="EK327"/>
  <c r="EK668"/>
  <c r="EK231"/>
  <c r="EK435"/>
  <c r="EK393"/>
  <c r="EK481"/>
  <c r="EK65"/>
  <c r="EK463"/>
  <c r="EK531"/>
  <c r="EK571"/>
  <c r="EK71"/>
  <c r="EK654"/>
  <c r="EK148"/>
  <c r="EK443"/>
  <c r="EK233"/>
  <c r="EK405"/>
  <c r="EK514"/>
  <c r="EK161"/>
  <c r="EK348"/>
  <c r="EK202"/>
  <c r="EK353"/>
  <c r="EK387"/>
  <c r="EK145"/>
  <c r="EK123"/>
  <c r="EK228"/>
  <c r="EK568"/>
  <c r="EK588"/>
  <c r="EK634"/>
  <c r="EK260"/>
  <c r="EK449"/>
  <c r="EK633"/>
  <c r="EK428"/>
  <c r="EK75"/>
  <c r="EK404"/>
  <c r="EK49"/>
  <c r="EK60"/>
  <c r="EK201"/>
  <c r="EK153"/>
  <c r="EK26"/>
  <c r="EK655"/>
  <c r="EK293"/>
  <c r="EK401"/>
  <c r="EK32"/>
  <c r="EK366"/>
  <c r="EK309"/>
  <c r="EK396"/>
  <c r="EK675"/>
  <c r="EK219"/>
  <c r="EK427"/>
  <c r="EK658"/>
  <c r="EK371"/>
  <c r="EK509"/>
  <c r="EK474"/>
  <c r="EJ78"/>
  <c r="EJ167"/>
  <c r="EJ660"/>
  <c r="EJ470"/>
  <c r="EJ620"/>
  <c r="EJ267"/>
  <c r="EJ168"/>
  <c r="EJ124"/>
  <c r="EJ232"/>
  <c r="EJ119"/>
  <c r="EJ5"/>
  <c r="EJ433"/>
  <c r="EJ63"/>
  <c r="EJ72"/>
  <c r="EJ447"/>
  <c r="EJ156"/>
  <c r="EJ324"/>
  <c r="EJ646"/>
  <c r="EJ225"/>
  <c r="EJ639"/>
  <c r="EJ503"/>
  <c r="EJ107"/>
  <c r="EJ149"/>
  <c r="EJ596"/>
  <c r="EJ176"/>
  <c r="EJ195"/>
  <c r="EJ53"/>
  <c r="EJ22"/>
  <c r="EJ341"/>
  <c r="EJ89"/>
  <c r="EJ351"/>
  <c r="EJ36"/>
  <c r="EJ400"/>
  <c r="EJ624"/>
  <c r="EJ321"/>
  <c r="EJ46"/>
  <c r="EJ102"/>
  <c r="EJ483"/>
  <c r="EJ334"/>
  <c r="EJ425"/>
  <c r="EJ179"/>
  <c r="EJ540"/>
  <c r="EJ519"/>
  <c r="EJ392"/>
  <c r="EJ605"/>
  <c r="EJ285"/>
  <c r="EJ508"/>
  <c r="EJ61"/>
  <c r="EJ631"/>
  <c r="EJ504"/>
  <c r="EJ548"/>
  <c r="EJ662"/>
  <c r="EJ253"/>
  <c r="EJ247"/>
  <c r="EJ239"/>
  <c r="EJ466"/>
  <c r="EJ304"/>
  <c r="EJ590"/>
  <c r="EJ130"/>
  <c r="EJ226"/>
  <c r="EJ59"/>
  <c r="EJ606"/>
  <c r="EJ558"/>
  <c r="EJ242"/>
  <c r="EJ172"/>
  <c r="EJ112"/>
  <c r="EJ390"/>
  <c r="EJ363"/>
  <c r="EJ374"/>
  <c r="EJ630"/>
  <c r="EJ670"/>
  <c r="EJ346"/>
  <c r="EJ164"/>
  <c r="EJ667"/>
  <c r="EJ613"/>
  <c r="EJ245"/>
  <c r="EJ109"/>
  <c r="EJ467"/>
  <c r="EJ171"/>
  <c r="EJ6"/>
  <c r="EJ623"/>
  <c r="EJ352"/>
  <c r="EJ557"/>
  <c r="EJ271"/>
  <c r="EK398"/>
  <c r="EK626"/>
  <c r="EK196"/>
  <c r="EK217"/>
  <c r="EK292"/>
  <c r="EK182"/>
  <c r="EK38"/>
  <c r="EK612"/>
  <c r="EK608"/>
  <c r="EK27"/>
  <c r="EK582"/>
  <c r="EK268"/>
  <c r="EK652"/>
  <c r="EK252"/>
  <c r="EK99"/>
  <c r="EK551"/>
  <c r="EK197"/>
  <c r="EK84"/>
  <c r="EK83"/>
  <c r="EK282"/>
  <c r="EK415"/>
  <c r="EK538"/>
  <c r="EK403"/>
  <c r="EK34"/>
  <c r="EK136"/>
  <c r="EK486"/>
  <c r="EK640"/>
  <c r="EK342"/>
  <c r="EK616"/>
  <c r="EK51"/>
  <c r="EK429"/>
  <c r="EK187"/>
  <c r="EK281"/>
  <c r="EK622"/>
  <c r="EK638"/>
  <c r="EK270"/>
  <c r="EK488"/>
  <c r="EK174"/>
  <c r="EK648"/>
  <c r="EK385"/>
  <c r="EK586"/>
  <c r="EK468"/>
  <c r="EK39"/>
  <c r="EK210"/>
  <c r="EK133"/>
  <c r="EK265"/>
  <c r="EK394"/>
  <c r="EK108"/>
  <c r="EK373"/>
  <c r="EK362"/>
  <c r="EK377"/>
  <c r="EK359"/>
  <c r="EK91"/>
  <c r="EJ216"/>
  <c r="EJ349"/>
  <c r="EJ231"/>
  <c r="EJ82"/>
  <c r="EJ209"/>
  <c r="EJ292"/>
  <c r="EJ478"/>
  <c r="EJ379"/>
  <c r="EJ671"/>
  <c r="EJ33"/>
  <c r="EJ463"/>
  <c r="EJ307"/>
  <c r="EJ367"/>
  <c r="EJ27"/>
  <c r="EJ650"/>
  <c r="EJ92"/>
  <c r="EJ546"/>
  <c r="EJ9"/>
  <c r="EJ148"/>
  <c r="EJ542"/>
  <c r="EJ262"/>
  <c r="EJ99"/>
  <c r="EJ143"/>
  <c r="EJ299"/>
  <c r="EJ657"/>
  <c r="EJ440"/>
  <c r="EJ161"/>
  <c r="EJ76"/>
  <c r="EJ259"/>
  <c r="EJ282"/>
  <c r="EJ375"/>
  <c r="EJ510"/>
  <c r="EJ641"/>
  <c r="EJ110"/>
  <c r="EJ145"/>
  <c r="EJ520"/>
  <c r="EJ632"/>
  <c r="EJ136"/>
  <c r="EJ289"/>
  <c r="EJ333"/>
  <c r="EJ380"/>
  <c r="EJ284"/>
  <c r="EJ634"/>
  <c r="EJ495"/>
  <c r="EJ395"/>
  <c r="EJ51"/>
  <c r="EJ446"/>
  <c r="EJ66"/>
  <c r="EJ410"/>
  <c r="EJ453"/>
  <c r="EJ75"/>
  <c r="EJ18"/>
  <c r="EJ44"/>
  <c r="EJ638"/>
  <c r="EJ461"/>
  <c r="EJ399"/>
  <c r="EJ389"/>
  <c r="EJ273"/>
  <c r="EJ153"/>
  <c r="EJ45"/>
  <c r="EJ77"/>
  <c r="EJ385"/>
  <c r="EJ365"/>
  <c r="EJ151"/>
  <c r="EJ68"/>
  <c r="EJ507"/>
  <c r="EJ32"/>
  <c r="EJ244"/>
  <c r="EJ52"/>
  <c r="EJ133"/>
  <c r="EJ663"/>
  <c r="EJ526"/>
  <c r="EJ439"/>
  <c r="EJ95"/>
  <c r="EJ219"/>
  <c r="EJ669"/>
  <c r="EJ577"/>
  <c r="EJ362"/>
  <c r="EJ497"/>
  <c r="EJ336"/>
  <c r="EJ509"/>
  <c r="EJ211"/>
  <c r="EJ480"/>
  <c r="EK349"/>
  <c r="EK82"/>
  <c r="EK64"/>
  <c r="EK671"/>
  <c r="EK610"/>
  <c r="EK553"/>
  <c r="EK283"/>
  <c r="EK254"/>
  <c r="EK248"/>
  <c r="EK10"/>
  <c r="EK370"/>
  <c r="EK469"/>
  <c r="EK134"/>
  <c r="EK423"/>
  <c r="EK224"/>
  <c r="EK564"/>
  <c r="EK388"/>
  <c r="EK117"/>
  <c r="EK188"/>
  <c r="EK629"/>
  <c r="EK44"/>
  <c r="EK477"/>
  <c r="EK273"/>
  <c r="EK287"/>
  <c r="EK365"/>
  <c r="EK364"/>
  <c r="EK244"/>
  <c r="EK672"/>
  <c r="EK439"/>
  <c r="EK384"/>
  <c r="EK131"/>
  <c r="EK214"/>
  <c r="EK574"/>
  <c r="EJ305"/>
  <c r="EJ343"/>
  <c r="EJ217"/>
  <c r="EJ141"/>
  <c r="EJ157"/>
  <c r="EJ476"/>
  <c r="EJ154"/>
  <c r="EJ608"/>
  <c r="EJ290"/>
  <c r="EJ116"/>
  <c r="EJ283"/>
  <c r="EJ335"/>
  <c r="EJ252"/>
  <c r="EJ445"/>
  <c r="EJ603"/>
  <c r="EJ11"/>
  <c r="EJ434"/>
  <c r="EJ83"/>
  <c r="EJ469"/>
  <c r="EJ310"/>
  <c r="EJ529"/>
  <c r="EJ296"/>
  <c r="EJ34"/>
  <c r="EJ378"/>
  <c r="EJ105"/>
  <c r="EJ194"/>
  <c r="EJ419"/>
  <c r="EJ616"/>
  <c r="EJ137"/>
  <c r="EJ303"/>
  <c r="EJ314"/>
  <c r="EJ459"/>
  <c r="EJ622"/>
  <c r="EJ560"/>
  <c r="EJ198"/>
  <c r="EJ456"/>
  <c r="EJ628"/>
  <c r="EJ648"/>
  <c r="EJ269"/>
  <c r="EJ472"/>
  <c r="EJ494"/>
  <c r="EJ30"/>
  <c r="EJ210"/>
  <c r="EJ263"/>
  <c r="EJ444"/>
  <c r="EJ438"/>
  <c r="EJ213"/>
  <c r="EJ373"/>
  <c r="EJ160"/>
  <c r="EJ377"/>
  <c r="EJ359"/>
  <c r="EJ645"/>
  <c r="EK291"/>
  <c r="EK441"/>
  <c r="EK496"/>
  <c r="EK476"/>
  <c r="EK506"/>
  <c r="EK318"/>
  <c r="EK539"/>
  <c r="EK317"/>
  <c r="EK445"/>
  <c r="EK81"/>
  <c r="EK62"/>
  <c r="EK501"/>
  <c r="EK587"/>
  <c r="EK485"/>
  <c r="EK465"/>
  <c r="EK246"/>
  <c r="EK358"/>
  <c r="EK395"/>
  <c r="EK94"/>
  <c r="EK453"/>
  <c r="EK515"/>
  <c r="EK461"/>
  <c r="EK272"/>
  <c r="EK45"/>
  <c r="EK573"/>
  <c r="EK68"/>
  <c r="EK279"/>
  <c r="EK386"/>
  <c r="EK438"/>
  <c r="EK308"/>
  <c r="EK126"/>
  <c r="EK361"/>
  <c r="EK637"/>
  <c r="EJ402"/>
  <c r="EJ280"/>
  <c r="EJ441"/>
  <c r="EJ450"/>
  <c r="EJ562"/>
  <c r="EJ115"/>
  <c r="EJ499"/>
  <c r="EJ610"/>
  <c r="EJ241"/>
  <c r="EJ457"/>
  <c r="EJ539"/>
  <c r="EJ460"/>
  <c r="EJ288"/>
  <c r="EJ338"/>
  <c r="EJ3"/>
  <c r="EJ10"/>
  <c r="EJ326"/>
  <c r="EJ13"/>
  <c r="EJ339"/>
  <c r="EJ297"/>
  <c r="EJ25"/>
  <c r="EJ502"/>
  <c r="EJ204"/>
  <c r="EJ113"/>
  <c r="EJ246"/>
  <c r="EJ484"/>
  <c r="EJ132"/>
  <c r="EJ431"/>
  <c r="EJ550"/>
  <c r="EJ188"/>
  <c r="EJ320"/>
  <c r="EJ436"/>
  <c r="EJ40"/>
  <c r="EJ454"/>
  <c r="EJ155"/>
  <c r="EJ521"/>
  <c r="EJ69"/>
  <c r="EJ659"/>
  <c r="EJ101"/>
  <c r="EJ517"/>
  <c r="EJ163"/>
  <c r="EJ181"/>
  <c r="EJ279"/>
  <c r="EJ569"/>
  <c r="EJ340"/>
  <c r="EJ146"/>
  <c r="EJ356"/>
  <c r="EJ384"/>
  <c r="EJ80"/>
  <c r="EJ183"/>
  <c r="EJ58"/>
  <c r="EJ100"/>
  <c r="EK93"/>
  <c r="EK530"/>
  <c r="EK593"/>
  <c r="EK562"/>
  <c r="EK498"/>
  <c r="EK367"/>
  <c r="EK330"/>
  <c r="EK9"/>
  <c r="EK518"/>
  <c r="EK143"/>
  <c r="EK257"/>
  <c r="EK76"/>
  <c r="EK475"/>
  <c r="EK641"/>
  <c r="EK204"/>
  <c r="EK235"/>
  <c r="EK194"/>
  <c r="EK532"/>
  <c r="EK8"/>
  <c r="EK320"/>
  <c r="EK595"/>
  <c r="EK560"/>
  <c r="EK170"/>
  <c r="EK276"/>
  <c r="EK98"/>
  <c r="EK266"/>
  <c r="EK417"/>
  <c r="EK142"/>
  <c r="EK340"/>
  <c r="EK4"/>
  <c r="EK577"/>
  <c r="EK572"/>
  <c r="EK492"/>
  <c r="EK184"/>
  <c r="EJ668"/>
  <c r="EJ234"/>
  <c r="EJ435"/>
  <c r="EJ42"/>
  <c r="EJ481"/>
  <c r="EJ237"/>
  <c r="EJ256"/>
  <c r="EJ531"/>
  <c r="EJ344"/>
  <c r="EJ71"/>
  <c r="EJ166"/>
  <c r="EJ317"/>
  <c r="EJ443"/>
  <c r="EJ199"/>
  <c r="EJ405"/>
  <c r="EJ312"/>
  <c r="EJ370"/>
  <c r="EJ348"/>
  <c r="EJ200"/>
  <c r="EJ353"/>
  <c r="EJ20"/>
  <c r="EJ16"/>
  <c r="EJ123"/>
  <c r="EJ391"/>
  <c r="EJ568"/>
  <c r="EJ127"/>
  <c r="EJ516"/>
  <c r="EJ260"/>
  <c r="EJ274"/>
  <c r="EJ633"/>
  <c r="EJ73"/>
  <c r="EJ595"/>
  <c r="EJ404"/>
  <c r="EJ533"/>
  <c r="EJ60"/>
  <c r="EJ261"/>
  <c r="EJ150"/>
  <c r="EJ26"/>
  <c r="EJ601"/>
  <c r="EJ293"/>
  <c r="EJ584"/>
  <c r="EJ674"/>
  <c r="EJ366"/>
  <c r="EJ74"/>
  <c r="EJ396"/>
  <c r="EJ604"/>
  <c r="EJ416"/>
  <c r="EJ427"/>
  <c r="EJ406"/>
  <c r="EJ665"/>
  <c r="EJ121"/>
  <c r="EH327"/>
  <c r="EH643"/>
  <c r="EH349"/>
  <c r="EH196"/>
  <c r="EH441"/>
  <c r="EH87"/>
  <c r="EH398"/>
  <c r="EH537"/>
  <c r="EH191"/>
  <c r="EH462"/>
  <c r="EH167"/>
  <c r="EH301"/>
  <c r="EH343"/>
  <c r="EH357"/>
  <c r="EH186"/>
  <c r="EH450"/>
  <c r="EH21"/>
  <c r="EH489"/>
  <c r="EH627"/>
  <c r="EH237"/>
  <c r="EH154"/>
  <c r="EH597"/>
  <c r="EH212"/>
  <c r="EH482"/>
  <c r="EH668"/>
  <c r="EH231"/>
  <c r="EH162"/>
  <c r="EH420"/>
  <c r="EH496"/>
  <c r="EH481"/>
  <c r="EH671"/>
  <c r="EH5"/>
  <c r="EH527"/>
  <c r="EH608"/>
  <c r="EH448"/>
  <c r="EH344"/>
  <c r="EH116"/>
  <c r="EH437"/>
  <c r="EH567"/>
  <c r="EH460"/>
  <c r="EH236"/>
  <c r="EH243"/>
  <c r="EH528"/>
  <c r="EH199"/>
  <c r="EH603"/>
  <c r="EH111"/>
  <c r="EH264"/>
  <c r="EH326"/>
  <c r="EH458"/>
  <c r="EH563"/>
  <c r="EH599"/>
  <c r="EH200"/>
  <c r="EH310"/>
  <c r="EH140"/>
  <c r="EH311"/>
  <c r="EH502"/>
  <c r="EH302"/>
  <c r="EH223"/>
  <c r="EH43"/>
  <c r="EH391"/>
  <c r="EH105"/>
  <c r="EH617"/>
  <c r="EH619"/>
  <c r="EH132"/>
  <c r="EH313"/>
  <c r="EH275"/>
  <c r="EH598"/>
  <c r="EH274"/>
  <c r="EH303"/>
  <c r="EH345"/>
  <c r="EH583"/>
  <c r="EH436"/>
  <c r="EH570"/>
  <c r="EH490"/>
  <c r="EH585"/>
  <c r="EH533"/>
  <c r="EH198"/>
  <c r="EH549"/>
  <c r="EH578"/>
  <c r="EH69"/>
  <c r="EH413"/>
  <c r="EH147"/>
  <c r="EH642"/>
  <c r="EH601"/>
  <c r="EH472"/>
  <c r="EH381"/>
  <c r="EH96"/>
  <c r="EH181"/>
  <c r="EH14"/>
  <c r="EH350"/>
  <c r="EH255"/>
  <c r="EH74"/>
  <c r="EH444"/>
  <c r="EH192"/>
  <c r="EH240"/>
  <c r="EH356"/>
  <c r="EH544"/>
  <c r="EH600"/>
  <c r="EH227"/>
  <c r="EH406"/>
  <c r="EH377"/>
  <c r="EH214"/>
  <c r="EH492"/>
  <c r="EH100"/>
  <c r="EH185"/>
  <c r="EH626"/>
  <c r="EH306"/>
  <c r="EH620"/>
  <c r="EH565"/>
  <c r="EH42"/>
  <c r="EH182"/>
  <c r="EH476"/>
  <c r="EH33"/>
  <c r="EH433"/>
  <c r="EH407"/>
  <c r="EH50"/>
  <c r="EH581"/>
  <c r="EH457"/>
  <c r="EH190"/>
  <c r="EH654"/>
  <c r="EH636"/>
  <c r="EH317"/>
  <c r="EH252"/>
  <c r="EH152"/>
  <c r="EH220"/>
  <c r="EH3"/>
  <c r="EH81"/>
  <c r="EH514"/>
  <c r="EH120"/>
  <c r="EH370"/>
  <c r="EH83"/>
  <c r="EH501"/>
  <c r="EH666"/>
  <c r="EH297"/>
  <c r="EH134"/>
  <c r="EH387"/>
  <c r="EH485"/>
  <c r="EH16"/>
  <c r="EH34"/>
  <c r="EH224"/>
  <c r="EH29"/>
  <c r="EH246"/>
  <c r="EH651"/>
  <c r="EH588"/>
  <c r="EH388"/>
  <c r="EH516"/>
  <c r="EH616"/>
  <c r="EH479"/>
  <c r="EH545"/>
  <c r="EH188"/>
  <c r="EH28"/>
  <c r="EH428"/>
  <c r="EH17"/>
  <c r="EH595"/>
  <c r="EH622"/>
  <c r="EH85"/>
  <c r="EH37"/>
  <c r="EH155"/>
  <c r="EH170"/>
  <c r="EH201"/>
  <c r="EH653"/>
  <c r="EH150"/>
  <c r="EH648"/>
  <c r="EH98"/>
  <c r="EH430"/>
  <c r="EH517"/>
  <c r="EH323"/>
  <c r="EH401"/>
  <c r="EH417"/>
  <c r="EH674"/>
  <c r="EH210"/>
  <c r="EH203"/>
  <c r="EH576"/>
  <c r="EH340"/>
  <c r="EH556"/>
  <c r="EH675"/>
  <c r="EH135"/>
  <c r="EH416"/>
  <c r="EH373"/>
  <c r="EH138"/>
  <c r="EH422"/>
  <c r="EH183"/>
  <c r="EH361"/>
  <c r="EH286"/>
  <c r="EH474"/>
  <c r="EH184"/>
  <c r="EH305"/>
  <c r="EH221"/>
  <c r="EH234"/>
  <c r="EH435"/>
  <c r="EH292"/>
  <c r="EH124"/>
  <c r="EH229"/>
  <c r="EH65"/>
  <c r="EH499"/>
  <c r="EH506"/>
  <c r="EH360"/>
  <c r="EH318"/>
  <c r="EH382"/>
  <c r="EH71"/>
  <c r="EH283"/>
  <c r="EH319"/>
  <c r="EH652"/>
  <c r="EH288"/>
  <c r="EH222"/>
  <c r="EH248"/>
  <c r="EH205"/>
  <c r="EH405"/>
  <c r="EH11"/>
  <c r="EH257"/>
  <c r="EH84"/>
  <c r="EH13"/>
  <c r="EH644"/>
  <c r="EH218"/>
  <c r="EH475"/>
  <c r="EH353"/>
  <c r="EH529"/>
  <c r="EH376"/>
  <c r="EH403"/>
  <c r="EH204"/>
  <c r="EH592"/>
  <c r="EH512"/>
  <c r="EH250"/>
  <c r="EH568"/>
  <c r="EH194"/>
  <c r="EH193"/>
  <c r="EH342"/>
  <c r="EH431"/>
  <c r="EH513"/>
  <c r="EH8"/>
  <c r="EH295"/>
  <c r="EH633"/>
  <c r="EH314"/>
  <c r="EH547"/>
  <c r="EH281"/>
  <c r="EH40"/>
  <c r="EH524"/>
  <c r="EH536"/>
  <c r="EH258"/>
  <c r="EH60"/>
  <c r="EH456"/>
  <c r="EH272"/>
  <c r="EH174"/>
  <c r="EH659"/>
  <c r="EH493"/>
  <c r="EH103"/>
  <c r="EH573"/>
  <c r="EH293"/>
  <c r="EH494"/>
  <c r="EH364"/>
  <c r="EH39"/>
  <c r="EH279"/>
  <c r="EH35"/>
  <c r="EH129"/>
  <c r="EH672"/>
  <c r="EH396"/>
  <c r="EH438"/>
  <c r="EH559"/>
  <c r="EH108"/>
  <c r="EH384"/>
  <c r="EH397"/>
  <c r="EH126"/>
  <c r="EH7"/>
  <c r="EH665"/>
  <c r="EH359"/>
  <c r="EH337"/>
  <c r="EH574"/>
  <c r="EG100"/>
  <c r="EG377"/>
  <c r="EG600"/>
  <c r="EG240"/>
  <c r="EG74"/>
  <c r="EG14"/>
  <c r="EG381"/>
  <c r="EG642"/>
  <c r="EG69"/>
  <c r="EG198"/>
  <c r="EG490"/>
  <c r="EG583"/>
  <c r="EG274"/>
  <c r="EG132"/>
  <c r="EG391"/>
  <c r="EG302"/>
  <c r="EG140"/>
  <c r="EG563"/>
  <c r="EG603"/>
  <c r="EG27"/>
  <c r="EG480"/>
  <c r="EG509"/>
  <c r="EG497"/>
  <c r="EG577"/>
  <c r="EG219"/>
  <c r="EG439"/>
  <c r="EG663"/>
  <c r="EG52"/>
  <c r="EG32"/>
  <c r="EG507"/>
  <c r="EG151"/>
  <c r="EG385"/>
  <c r="EG45"/>
  <c r="EG273"/>
  <c r="EG399"/>
  <c r="EG638"/>
  <c r="EG18"/>
  <c r="EG453"/>
  <c r="EG66"/>
  <c r="EG395"/>
  <c r="EG634"/>
  <c r="EG380"/>
  <c r="EG289"/>
  <c r="EG632"/>
  <c r="EG145"/>
  <c r="EG641"/>
  <c r="EG375"/>
  <c r="EG76"/>
  <c r="EG440"/>
  <c r="EG299"/>
  <c r="EG152"/>
  <c r="EG9"/>
  <c r="EG382"/>
  <c r="EG506"/>
  <c r="EG409"/>
  <c r="EG565"/>
  <c r="EG660"/>
  <c r="EL623"/>
  <c r="EL164"/>
  <c r="EL172"/>
  <c r="EL399"/>
  <c r="EL66"/>
  <c r="EL289"/>
  <c r="EL375"/>
  <c r="EL143"/>
  <c r="EL463"/>
  <c r="EG271"/>
  <c r="EG352"/>
  <c r="EG6"/>
  <c r="EG467"/>
  <c r="EG245"/>
  <c r="EG667"/>
  <c r="EG164"/>
  <c r="EG670"/>
  <c r="EG374"/>
  <c r="EG390"/>
  <c r="EG172"/>
  <c r="EG558"/>
  <c r="EG59"/>
  <c r="EG130"/>
  <c r="EG304"/>
  <c r="EG239"/>
  <c r="EG253"/>
  <c r="EG548"/>
  <c r="EG61"/>
  <c r="EG285"/>
  <c r="EG392"/>
  <c r="EG540"/>
  <c r="EG425"/>
  <c r="EG102"/>
  <c r="EG321"/>
  <c r="EG400"/>
  <c r="EG351"/>
  <c r="EG341"/>
  <c r="EG53"/>
  <c r="EG176"/>
  <c r="EG528"/>
  <c r="EG636"/>
  <c r="EG650"/>
  <c r="EG451"/>
  <c r="EG478"/>
  <c r="EG530"/>
  <c r="EJ331"/>
  <c r="EJ575"/>
  <c r="EJ511"/>
  <c r="EJ96"/>
  <c r="EJ147"/>
  <c r="EJ258"/>
  <c r="EJ547"/>
  <c r="EJ513"/>
  <c r="EJ486"/>
  <c r="EJ423"/>
  <c r="EJ599"/>
  <c r="EJ111"/>
  <c r="EJ236"/>
  <c r="EJ581"/>
  <c r="EJ65"/>
  <c r="EJ70"/>
  <c r="EK337"/>
  <c r="EK135"/>
  <c r="EK294"/>
  <c r="EK536"/>
  <c r="EK137"/>
  <c r="EK378"/>
  <c r="EK328"/>
  <c r="EK649"/>
  <c r="EK2"/>
  <c r="EK209"/>
  <c r="EL106"/>
  <c r="EL206"/>
  <c r="EL266"/>
  <c r="EL57"/>
  <c r="EL631"/>
  <c r="EL179"/>
  <c r="EL159"/>
  <c r="EL236"/>
  <c r="EG184"/>
  <c r="EG474"/>
  <c r="EG286"/>
  <c r="EG361"/>
  <c r="EG183"/>
  <c r="EG422"/>
  <c r="EG138"/>
  <c r="EG373"/>
  <c r="EG416"/>
  <c r="EG135"/>
  <c r="EG675"/>
  <c r="EG556"/>
  <c r="EG340"/>
  <c r="EG576"/>
  <c r="EG203"/>
  <c r="EG210"/>
  <c r="EG674"/>
  <c r="EG417"/>
  <c r="EG401"/>
  <c r="EG323"/>
  <c r="EG517"/>
  <c r="EG430"/>
  <c r="EG98"/>
  <c r="EG648"/>
  <c r="EG150"/>
  <c r="EG653"/>
  <c r="EG201"/>
  <c r="EG170"/>
  <c r="EG155"/>
  <c r="EG37"/>
  <c r="EG85"/>
  <c r="EG622"/>
  <c r="EG595"/>
  <c r="EG17"/>
  <c r="EG428"/>
  <c r="EG28"/>
  <c r="EG188"/>
  <c r="EG545"/>
  <c r="EG479"/>
  <c r="EG616"/>
  <c r="EG516"/>
  <c r="EG388"/>
  <c r="EG588"/>
  <c r="EG651"/>
  <c r="EG246"/>
  <c r="EG29"/>
  <c r="EG224"/>
  <c r="EG34"/>
  <c r="EG16"/>
  <c r="EG485"/>
  <c r="EG387"/>
  <c r="EG134"/>
  <c r="EG297"/>
  <c r="EG666"/>
  <c r="EG501"/>
  <c r="EG83"/>
  <c r="EG370"/>
  <c r="EG120"/>
  <c r="EG514"/>
  <c r="EG81"/>
  <c r="EG3"/>
  <c r="EG248"/>
  <c r="EG252"/>
  <c r="EG178"/>
  <c r="EG546"/>
  <c r="EG116"/>
  <c r="EG318"/>
  <c r="EG608"/>
  <c r="EG505"/>
  <c r="EG671"/>
  <c r="EG157"/>
  <c r="EG673"/>
  <c r="EG217"/>
  <c r="EG306"/>
  <c r="EG291"/>
  <c r="EG185"/>
  <c r="EH557"/>
  <c r="EH331"/>
  <c r="EH497"/>
  <c r="EH609"/>
  <c r="EH308"/>
  <c r="EH613"/>
  <c r="EH278"/>
  <c r="EH663"/>
  <c r="EH142"/>
  <c r="EH625"/>
  <c r="EH390"/>
  <c r="EH144"/>
  <c r="EH365"/>
  <c r="EH97"/>
  <c r="EH298"/>
  <c r="EH130"/>
  <c r="EH647"/>
  <c r="EH461"/>
  <c r="EH249"/>
  <c r="EH500"/>
  <c r="EH548"/>
  <c r="EH543"/>
  <c r="EH446"/>
  <c r="EH117"/>
  <c r="EH532"/>
  <c r="EH519"/>
  <c r="EH615"/>
  <c r="EH289"/>
  <c r="EH465"/>
  <c r="EH424"/>
  <c r="EH321"/>
  <c r="EH322"/>
  <c r="EH375"/>
  <c r="EH328"/>
  <c r="EH534"/>
  <c r="EH53"/>
  <c r="EH277"/>
  <c r="EH143"/>
  <c r="EH649"/>
  <c r="EH254"/>
  <c r="EH225"/>
  <c r="EH238"/>
  <c r="EH650"/>
  <c r="EH2"/>
  <c r="EH418"/>
  <c r="EH464"/>
  <c r="EH379"/>
  <c r="EH168"/>
  <c r="EH82"/>
  <c r="EH660"/>
  <c r="EH491"/>
  <c r="EJ492"/>
  <c r="EJ131"/>
  <c r="EJ600"/>
  <c r="EJ118"/>
  <c r="EJ672"/>
  <c r="EJ471"/>
  <c r="EJ364"/>
  <c r="EJ664"/>
  <c r="EJ493"/>
  <c r="EJ653"/>
  <c r="EJ270"/>
  <c r="EJ85"/>
  <c r="EJ602"/>
  <c r="EJ28"/>
  <c r="EJ598"/>
  <c r="EJ342"/>
  <c r="EJ617"/>
  <c r="EJ512"/>
  <c r="EJ302"/>
  <c r="EJ322"/>
  <c r="EJ666"/>
  <c r="EJ580"/>
  <c r="EJ514"/>
  <c r="EJ412"/>
  <c r="EJ254"/>
  <c r="EJ567"/>
  <c r="EJ553"/>
  <c r="EJ230"/>
  <c r="EJ464"/>
  <c r="EJ64"/>
  <c r="EJ186"/>
  <c r="EJ301"/>
  <c r="EK480"/>
  <c r="EK183"/>
  <c r="EK416"/>
  <c r="EK611"/>
  <c r="EK674"/>
  <c r="EK552"/>
  <c r="EK150"/>
  <c r="EK258"/>
  <c r="EK602"/>
  <c r="EK295"/>
  <c r="EK180"/>
  <c r="EK250"/>
  <c r="EK316"/>
  <c r="EK661"/>
  <c r="EK589"/>
  <c r="EK315"/>
  <c r="EK452"/>
  <c r="EK290"/>
  <c r="EK33"/>
  <c r="EK141"/>
  <c r="EK660"/>
  <c r="EL211"/>
  <c r="EL609"/>
  <c r="EL604"/>
  <c r="EL142"/>
  <c r="EL584"/>
  <c r="EL97"/>
  <c r="EL488"/>
  <c r="EL247"/>
  <c r="EL187"/>
  <c r="EL285"/>
  <c r="EL640"/>
  <c r="EL56"/>
  <c r="EL140"/>
  <c r="EL173"/>
  <c r="EL111"/>
  <c r="EL566"/>
  <c r="EL324"/>
  <c r="EL230"/>
  <c r="EL232"/>
  <c r="EL369"/>
  <c r="EL402"/>
  <c r="EM371"/>
  <c r="EM207"/>
  <c r="EM265"/>
  <c r="EM23"/>
  <c r="EM586"/>
  <c r="EM90"/>
  <c r="EM198"/>
  <c r="EM594"/>
  <c r="EM303"/>
  <c r="EM473"/>
  <c r="EM523"/>
  <c r="EM403"/>
  <c r="EM15"/>
  <c r="EM84"/>
  <c r="EM347"/>
  <c r="EM460"/>
  <c r="EM581"/>
  <c r="EM499"/>
  <c r="EM86"/>
  <c r="EM280"/>
  <c r="EC191"/>
  <c r="EC306"/>
  <c r="EC70"/>
  <c r="EC435"/>
  <c r="EC141"/>
  <c r="EC496"/>
  <c r="EC182"/>
  <c r="EC115"/>
  <c r="EC464"/>
  <c r="EC505"/>
  <c r="EC506"/>
  <c r="EC531"/>
  <c r="EC290"/>
  <c r="EC553"/>
  <c r="EC582"/>
  <c r="EC539"/>
  <c r="EC189"/>
  <c r="EC178"/>
  <c r="EC254"/>
  <c r="EC443"/>
  <c r="EC445"/>
  <c r="EC315"/>
  <c r="EC551"/>
  <c r="EC10"/>
  <c r="EC368"/>
  <c r="EC62"/>
  <c r="EC534"/>
  <c r="EC348"/>
  <c r="EC469"/>
  <c r="EC661"/>
  <c r="EC415"/>
  <c r="EC25"/>
  <c r="EC128"/>
  <c r="EC423"/>
  <c r="EC424"/>
  <c r="EC123"/>
  <c r="EC378"/>
  <c r="EC235"/>
  <c r="EC486"/>
  <c r="EC484"/>
  <c r="EC24"/>
  <c r="EC180"/>
  <c r="EC532"/>
  <c r="EC260"/>
  <c r="EC137"/>
  <c r="EC591"/>
  <c r="EC429"/>
  <c r="EC320"/>
  <c r="EC114"/>
  <c r="EC602"/>
  <c r="EC500"/>
  <c r="EC404"/>
  <c r="EC560"/>
  <c r="EC635"/>
  <c r="EC270"/>
  <c r="EC521"/>
  <c r="EC383"/>
  <c r="EC276"/>
  <c r="EC298"/>
  <c r="EC26"/>
  <c r="EC269"/>
  <c r="EC621"/>
  <c r="EC586"/>
  <c r="EC163"/>
  <c r="EC329"/>
  <c r="EC208"/>
  <c r="EC625"/>
  <c r="EC366"/>
  <c r="EC263"/>
  <c r="EC386"/>
  <c r="EC265"/>
  <c r="EC146"/>
  <c r="EC118"/>
  <c r="EC355"/>
  <c r="EC308"/>
  <c r="EC427"/>
  <c r="EC160"/>
  <c r="EC131"/>
  <c r="EC371"/>
  <c r="EC58"/>
  <c r="EC442"/>
  <c r="EC637"/>
  <c r="EC398"/>
  <c r="EC537"/>
  <c r="EC301"/>
  <c r="EC343"/>
  <c r="EC357"/>
  <c r="EC186"/>
  <c r="EC450"/>
  <c r="EC21"/>
  <c r="EC489"/>
  <c r="EC627"/>
  <c r="EC237"/>
  <c r="EC154"/>
  <c r="EC597"/>
  <c r="EC212"/>
  <c r="EC241"/>
  <c r="EC104"/>
  <c r="EC554"/>
  <c r="EC238"/>
  <c r="EC166"/>
  <c r="EC335"/>
  <c r="EC79"/>
  <c r="EC566"/>
  <c r="EC338"/>
  <c r="EC412"/>
  <c r="EC88"/>
  <c r="EC277"/>
  <c r="EC312"/>
  <c r="EC434"/>
  <c r="EC580"/>
  <c r="EC173"/>
  <c r="EC339"/>
  <c r="EC522"/>
  <c r="EC159"/>
  <c r="EC322"/>
  <c r="EC20"/>
  <c r="EC296"/>
  <c r="EC332"/>
  <c r="EC56"/>
  <c r="EC113"/>
  <c r="EC158"/>
  <c r="EC525"/>
  <c r="EC615"/>
  <c r="EC127"/>
  <c r="EC419"/>
  <c r="EC177"/>
  <c r="EC48"/>
  <c r="EC550"/>
  <c r="EC555"/>
  <c r="EC125"/>
  <c r="EC543"/>
  <c r="EC73"/>
  <c r="EC459"/>
  <c r="EC31"/>
  <c r="EC432"/>
  <c r="EC454"/>
  <c r="EC607"/>
  <c r="EC354"/>
  <c r="EC647"/>
  <c r="EC261"/>
  <c r="EC628"/>
  <c r="EC169"/>
  <c r="EC325"/>
  <c r="EC101"/>
  <c r="EC579"/>
  <c r="EC664"/>
  <c r="EC144"/>
  <c r="EC584"/>
  <c r="EC30"/>
  <c r="EC618"/>
  <c r="EC471"/>
  <c r="EC569"/>
  <c r="EC511"/>
  <c r="EC656"/>
  <c r="EC278"/>
  <c r="EC604"/>
  <c r="EC213"/>
  <c r="EC575"/>
  <c r="EC251"/>
  <c r="EC80"/>
  <c r="EC408"/>
  <c r="EC541"/>
  <c r="EC331"/>
  <c r="EC121"/>
  <c r="EC645"/>
  <c r="EC462"/>
  <c r="EC167"/>
  <c r="EC300"/>
  <c r="EC280"/>
  <c r="EC426"/>
  <c r="EC369"/>
  <c r="EC420"/>
  <c r="EC42"/>
  <c r="EC157"/>
  <c r="EC409"/>
  <c r="EC561"/>
  <c r="EC499"/>
  <c r="EC418"/>
  <c r="EC230"/>
  <c r="EC448"/>
  <c r="EC344"/>
  <c r="EC116"/>
  <c r="EC437"/>
  <c r="EC567"/>
  <c r="EC460"/>
  <c r="EC236"/>
  <c r="EC243"/>
  <c r="EC528"/>
  <c r="EC199"/>
  <c r="EC603"/>
  <c r="EC111"/>
  <c r="EC264"/>
  <c r="EC326"/>
  <c r="EC458"/>
  <c r="EC563"/>
  <c r="EC599"/>
  <c r="EC200"/>
  <c r="EC310"/>
  <c r="EC140"/>
  <c r="EC311"/>
  <c r="EC502"/>
  <c r="EC302"/>
  <c r="EC223"/>
  <c r="EC43"/>
  <c r="EC391"/>
  <c r="EC105"/>
  <c r="EC617"/>
  <c r="EC619"/>
  <c r="EC132"/>
  <c r="EC313"/>
  <c r="EC275"/>
  <c r="EC598"/>
  <c r="EC274"/>
  <c r="EC303"/>
  <c r="EC345"/>
  <c r="EC583"/>
  <c r="EC436"/>
  <c r="EC570"/>
  <c r="EC490"/>
  <c r="EC585"/>
  <c r="EC533"/>
  <c r="EC198"/>
  <c r="EC549"/>
  <c r="EC578"/>
  <c r="EC69"/>
  <c r="EC413"/>
  <c r="EC147"/>
  <c r="EC642"/>
  <c r="EC601"/>
  <c r="EC472"/>
  <c r="EC381"/>
  <c r="EC96"/>
  <c r="EC181"/>
  <c r="EC14"/>
  <c r="EC350"/>
  <c r="EC255"/>
  <c r="EC74"/>
  <c r="EC444"/>
  <c r="EC192"/>
  <c r="EC240"/>
  <c r="EC356"/>
  <c r="EC544"/>
  <c r="EC600"/>
  <c r="EC227"/>
  <c r="EC406"/>
  <c r="EC377"/>
  <c r="EC214"/>
  <c r="EC492"/>
  <c r="EC100"/>
  <c r="EC185"/>
  <c r="EC216"/>
  <c r="EC184"/>
  <c r="EC221"/>
  <c r="EC470"/>
  <c r="EC620"/>
  <c r="EC267"/>
  <c r="EC168"/>
  <c r="EC124"/>
  <c r="EC232"/>
  <c r="EC119"/>
  <c r="EC5"/>
  <c r="EC433"/>
  <c r="EC63"/>
  <c r="EC72"/>
  <c r="EC447"/>
  <c r="EC156"/>
  <c r="EC324"/>
  <c r="EC646"/>
  <c r="EC225"/>
  <c r="EC639"/>
  <c r="EC503"/>
  <c r="EC107"/>
  <c r="EC149"/>
  <c r="EC596"/>
  <c r="EC176"/>
  <c r="EC195"/>
  <c r="EC53"/>
  <c r="EC22"/>
  <c r="EC341"/>
  <c r="EC89"/>
  <c r="EC351"/>
  <c r="EC36"/>
  <c r="EC400"/>
  <c r="EC624"/>
  <c r="EC321"/>
  <c r="EC46"/>
  <c r="EC102"/>
  <c r="EC483"/>
  <c r="EC334"/>
  <c r="EC425"/>
  <c r="EC179"/>
  <c r="EC540"/>
  <c r="EC519"/>
  <c r="EC392"/>
  <c r="EC605"/>
  <c r="EC285"/>
  <c r="EC508"/>
  <c r="EC61"/>
  <c r="EC631"/>
  <c r="EC504"/>
  <c r="EC548"/>
  <c r="EC662"/>
  <c r="EC253"/>
  <c r="EC247"/>
  <c r="EC239"/>
  <c r="EC466"/>
  <c r="EC304"/>
  <c r="EC590"/>
  <c r="EC130"/>
  <c r="EC226"/>
  <c r="EC59"/>
  <c r="EC606"/>
  <c r="EC558"/>
  <c r="EC242"/>
  <c r="EC172"/>
  <c r="EC112"/>
  <c r="EC390"/>
  <c r="EC363"/>
  <c r="EC374"/>
  <c r="EC630"/>
  <c r="EC670"/>
  <c r="EC346"/>
  <c r="EC164"/>
  <c r="EC667"/>
  <c r="EC613"/>
  <c r="EC245"/>
  <c r="EC109"/>
  <c r="EC467"/>
  <c r="EC171"/>
  <c r="EC6"/>
  <c r="EC623"/>
  <c r="EC352"/>
  <c r="EC557"/>
  <c r="EC271"/>
  <c r="EC402"/>
  <c r="EC55"/>
  <c r="EC93"/>
  <c r="EC91"/>
  <c r="EC215"/>
  <c r="EC658"/>
  <c r="EC207"/>
  <c r="EC4"/>
  <c r="EC206"/>
  <c r="EC309"/>
  <c r="EC23"/>
  <c r="EC294"/>
  <c r="EC266"/>
  <c r="EC655"/>
  <c r="EC287"/>
  <c r="EC19"/>
  <c r="EC57"/>
  <c r="EC49"/>
  <c r="EC515"/>
  <c r="EC629"/>
  <c r="EC414"/>
  <c r="EC449"/>
  <c r="EC54"/>
  <c r="EC358"/>
  <c r="EC564"/>
  <c r="EC228"/>
  <c r="EC411"/>
  <c r="EC316"/>
  <c r="EC587"/>
  <c r="EC202"/>
  <c r="EC165"/>
  <c r="EC589"/>
  <c r="EC122"/>
  <c r="EC233"/>
  <c r="EC518"/>
  <c r="EC452"/>
  <c r="EC487"/>
  <c r="EC571"/>
  <c r="EC407"/>
  <c r="EC498"/>
  <c r="EC229"/>
  <c r="EC393"/>
  <c r="EC162"/>
  <c r="EC67"/>
  <c r="AE238"/>
  <c r="EC291"/>
  <c r="EC480"/>
  <c r="EC509"/>
  <c r="EC497"/>
  <c r="EC577"/>
  <c r="EC219"/>
  <c r="EC439"/>
  <c r="EC663"/>
  <c r="EC52"/>
  <c r="EC32"/>
  <c r="EC68"/>
  <c r="EC365"/>
  <c r="EC77"/>
  <c r="EC153"/>
  <c r="EC389"/>
  <c r="EC461"/>
  <c r="EC44"/>
  <c r="EC75"/>
  <c r="EC410"/>
  <c r="EC446"/>
  <c r="EC395"/>
  <c r="EC634"/>
  <c r="EC380"/>
  <c r="EC289"/>
  <c r="EC632"/>
  <c r="EC145"/>
  <c r="EC641"/>
  <c r="EC375"/>
  <c r="EC259"/>
  <c r="EC161"/>
  <c r="EC657"/>
  <c r="EC143"/>
  <c r="EC262"/>
  <c r="EC148"/>
  <c r="EC546"/>
  <c r="EC650"/>
  <c r="EC367"/>
  <c r="EC463"/>
  <c r="EC671"/>
  <c r="EC478"/>
  <c r="EC209"/>
  <c r="EC231"/>
  <c r="EC626"/>
  <c r="EC614"/>
  <c r="EC106"/>
  <c r="EC572"/>
  <c r="EC609"/>
  <c r="EC535"/>
  <c r="EC394"/>
  <c r="EC611"/>
  <c r="EC142"/>
  <c r="EC41"/>
  <c r="EC468"/>
  <c r="EC552"/>
  <c r="EC97"/>
  <c r="EC90"/>
  <c r="EC488"/>
  <c r="EC477"/>
  <c r="EC249"/>
  <c r="EC594"/>
  <c r="EC187"/>
  <c r="EC94"/>
  <c r="EC117"/>
  <c r="EC473"/>
  <c r="EC640"/>
  <c r="EC523"/>
  <c r="EC465"/>
  <c r="EC372"/>
  <c r="EC538"/>
  <c r="EC15"/>
  <c r="EC328"/>
  <c r="EC12"/>
  <c r="EC197"/>
  <c r="EC347"/>
  <c r="EC649"/>
  <c r="EC175"/>
  <c r="EC268"/>
  <c r="EC330"/>
  <c r="EC2"/>
  <c r="EC527"/>
  <c r="EC38"/>
  <c r="EC139"/>
  <c r="EC593"/>
  <c r="EC47"/>
  <c r="EC516"/>
  <c r="EC588"/>
  <c r="EC246"/>
  <c r="EC224"/>
  <c r="EC16"/>
  <c r="EC387"/>
  <c r="EC297"/>
  <c r="EC501"/>
  <c r="EC370"/>
  <c r="EC514"/>
  <c r="EC3"/>
  <c r="EC152"/>
  <c r="EC317"/>
  <c r="EC654"/>
  <c r="EC457"/>
  <c r="EC50"/>
  <c r="EC256"/>
  <c r="EC65"/>
  <c r="EC562"/>
  <c r="EC565"/>
  <c r="EC234"/>
  <c r="EC668"/>
  <c r="ED614"/>
  <c r="ED91"/>
  <c r="ED106"/>
  <c r="ED215"/>
  <c r="ED572"/>
  <c r="ED658"/>
  <c r="ED609"/>
  <c r="ED207"/>
  <c r="ED535"/>
  <c r="ED4"/>
  <c r="ED394"/>
  <c r="ED206"/>
  <c r="ED611"/>
  <c r="ED309"/>
  <c r="ED142"/>
  <c r="ED23"/>
  <c r="ED41"/>
  <c r="ED294"/>
  <c r="ED468"/>
  <c r="ED266"/>
  <c r="ED552"/>
  <c r="ED655"/>
  <c r="ED97"/>
  <c r="ED287"/>
  <c r="ED90"/>
  <c r="ED19"/>
  <c r="ED488"/>
  <c r="ED57"/>
  <c r="ED477"/>
  <c r="ED49"/>
  <c r="ED249"/>
  <c r="ED515"/>
  <c r="ED594"/>
  <c r="ED629"/>
  <c r="ED187"/>
  <c r="ED414"/>
  <c r="ED94"/>
  <c r="ED449"/>
  <c r="ED117"/>
  <c r="ED54"/>
  <c r="ED473"/>
  <c r="ED358"/>
  <c r="ED640"/>
  <c r="ED564"/>
  <c r="ED523"/>
  <c r="ED228"/>
  <c r="ED465"/>
  <c r="ED411"/>
  <c r="ED372"/>
  <c r="ED316"/>
  <c r="ED538"/>
  <c r="ED587"/>
  <c r="ED15"/>
  <c r="ED202"/>
  <c r="ED328"/>
  <c r="ED165"/>
  <c r="ED12"/>
  <c r="ED589"/>
  <c r="ED197"/>
  <c r="ED122"/>
  <c r="ED347"/>
  <c r="ED233"/>
  <c r="ED649"/>
  <c r="ED518"/>
  <c r="ED175"/>
  <c r="ED452"/>
  <c r="ED268"/>
  <c r="ED487"/>
  <c r="ED330"/>
  <c r="ED571"/>
  <c r="ED2"/>
  <c r="ED407"/>
  <c r="ED527"/>
  <c r="ED498"/>
  <c r="ED38"/>
  <c r="ED229"/>
  <c r="ED139"/>
  <c r="ED393"/>
  <c r="ED593"/>
  <c r="ED162"/>
  <c r="ED47"/>
  <c r="ED67"/>
  <c r="ED626"/>
  <c r="ED93"/>
  <c r="ED491"/>
  <c r="EE100"/>
  <c r="EE492"/>
  <c r="EE214"/>
  <c r="EE377"/>
  <c r="EE406"/>
  <c r="EE227"/>
  <c r="EE600"/>
  <c r="EE544"/>
  <c r="EE356"/>
  <c r="EE240"/>
  <c r="EE192"/>
  <c r="EE444"/>
  <c r="EE74"/>
  <c r="EE255"/>
  <c r="EE350"/>
  <c r="EE14"/>
  <c r="EE181"/>
  <c r="EE96"/>
  <c r="EE381"/>
  <c r="EE472"/>
  <c r="EE601"/>
  <c r="EE642"/>
  <c r="EE147"/>
  <c r="EE413"/>
  <c r="EE69"/>
  <c r="EE578"/>
  <c r="EE549"/>
  <c r="EE198"/>
  <c r="EE533"/>
  <c r="EE585"/>
  <c r="EE490"/>
  <c r="EE570"/>
  <c r="EE436"/>
  <c r="EE583"/>
  <c r="EE345"/>
  <c r="EE303"/>
  <c r="EE274"/>
  <c r="EE598"/>
  <c r="EE275"/>
  <c r="EE313"/>
  <c r="EE132"/>
  <c r="EE619"/>
  <c r="EE617"/>
  <c r="EE105"/>
  <c r="EE391"/>
  <c r="EE43"/>
  <c r="EE223"/>
  <c r="EE302"/>
  <c r="EE502"/>
  <c r="EE311"/>
  <c r="EE140"/>
  <c r="EE310"/>
  <c r="EE200"/>
  <c r="EE599"/>
  <c r="EE563"/>
  <c r="EE458"/>
  <c r="EE326"/>
  <c r="EE264"/>
  <c r="EE111"/>
  <c r="EE603"/>
  <c r="EE199"/>
  <c r="EE528"/>
  <c r="EE243"/>
  <c r="EE236"/>
  <c r="EE460"/>
  <c r="EE567"/>
  <c r="EE437"/>
  <c r="EE116"/>
  <c r="EE344"/>
  <c r="EE448"/>
  <c r="EE230"/>
  <c r="EE418"/>
  <c r="EE499"/>
  <c r="EE561"/>
  <c r="EE409"/>
  <c r="EE157"/>
  <c r="EE42"/>
  <c r="EE420"/>
  <c r="EE369"/>
  <c r="EE426"/>
  <c r="EE280"/>
  <c r="EE300"/>
  <c r="EE216"/>
  <c r="EE185"/>
  <c r="ED645"/>
  <c r="ED121"/>
  <c r="ED331"/>
  <c r="ED541"/>
  <c r="ED408"/>
  <c r="ED80"/>
  <c r="ED251"/>
  <c r="ED575"/>
  <c r="ED213"/>
  <c r="ED604"/>
  <c r="ED278"/>
  <c r="ED656"/>
  <c r="ED511"/>
  <c r="ED569"/>
  <c r="ED471"/>
  <c r="ED618"/>
  <c r="ED30"/>
  <c r="ED584"/>
  <c r="ED144"/>
  <c r="ED664"/>
  <c r="ED579"/>
  <c r="ED101"/>
  <c r="ED325"/>
  <c r="ED169"/>
  <c r="ED628"/>
  <c r="ED261"/>
  <c r="ED647"/>
  <c r="ED354"/>
  <c r="ED607"/>
  <c r="ED454"/>
  <c r="ED432"/>
  <c r="ED31"/>
  <c r="ED459"/>
  <c r="ED73"/>
  <c r="ED543"/>
  <c r="ED125"/>
  <c r="ED555"/>
  <c r="ED550"/>
  <c r="ED48"/>
  <c r="ED177"/>
  <c r="ED419"/>
  <c r="ED127"/>
  <c r="ED615"/>
  <c r="ED525"/>
  <c r="ED158"/>
  <c r="ED113"/>
  <c r="ED56"/>
  <c r="ED332"/>
  <c r="ED296"/>
  <c r="ED20"/>
  <c r="ED322"/>
  <c r="ED159"/>
  <c r="ED522"/>
  <c r="ED339"/>
  <c r="ED173"/>
  <c r="ED580"/>
  <c r="ED434"/>
  <c r="ED312"/>
  <c r="ED277"/>
  <c r="ED88"/>
  <c r="ED412"/>
  <c r="ED338"/>
  <c r="ED566"/>
  <c r="ED79"/>
  <c r="ED335"/>
  <c r="ED166"/>
  <c r="ED238"/>
  <c r="ED554"/>
  <c r="ED104"/>
  <c r="ED241"/>
  <c r="ED212"/>
  <c r="ED597"/>
  <c r="ED154"/>
  <c r="ED237"/>
  <c r="ED627"/>
  <c r="ED489"/>
  <c r="ED21"/>
  <c r="ED450"/>
  <c r="ED186"/>
  <c r="ED357"/>
  <c r="ED343"/>
  <c r="ED301"/>
  <c r="ED167"/>
  <c r="ED462"/>
  <c r="EE574"/>
  <c r="EE337"/>
  <c r="EE359"/>
  <c r="EE665"/>
  <c r="EE7"/>
  <c r="EE126"/>
  <c r="EE397"/>
  <c r="EE384"/>
  <c r="EE108"/>
  <c r="EE559"/>
  <c r="EE438"/>
  <c r="EE396"/>
  <c r="EE672"/>
  <c r="EE129"/>
  <c r="EE35"/>
  <c r="EE279"/>
  <c r="EE39"/>
  <c r="EE364"/>
  <c r="EE494"/>
  <c r="EE293"/>
  <c r="EE573"/>
  <c r="EE103"/>
  <c r="EE493"/>
  <c r="EE659"/>
  <c r="EE174"/>
  <c r="EE272"/>
  <c r="EE456"/>
  <c r="EE60"/>
  <c r="EE258"/>
  <c r="EE536"/>
  <c r="EE524"/>
  <c r="EE40"/>
  <c r="EE281"/>
  <c r="EE547"/>
  <c r="EE314"/>
  <c r="EE633"/>
  <c r="EE295"/>
  <c r="EE8"/>
  <c r="EE513"/>
  <c r="EE431"/>
  <c r="EE342"/>
  <c r="EE193"/>
  <c r="EE194"/>
  <c r="EE568"/>
  <c r="EE250"/>
  <c r="EE512"/>
  <c r="EE592"/>
  <c r="EE204"/>
  <c r="EE403"/>
  <c r="EE376"/>
  <c r="EE529"/>
  <c r="EE353"/>
  <c r="EE475"/>
  <c r="EE218"/>
  <c r="EE644"/>
  <c r="EE13"/>
  <c r="EE84"/>
  <c r="EE257"/>
  <c r="EE11"/>
  <c r="EE405"/>
  <c r="EE205"/>
  <c r="EE248"/>
  <c r="EE222"/>
  <c r="EE288"/>
  <c r="EE652"/>
  <c r="EE319"/>
  <c r="EE283"/>
  <c r="EE71"/>
  <c r="EE382"/>
  <c r="EE318"/>
  <c r="EE360"/>
  <c r="EE610"/>
  <c r="EE612"/>
  <c r="EE421"/>
  <c r="EE476"/>
  <c r="EE481"/>
  <c r="EE64"/>
  <c r="EE673"/>
  <c r="EE87"/>
  <c r="EE441"/>
  <c r="EE196"/>
  <c r="EE349"/>
  <c r="EE643"/>
  <c r="EE327"/>
  <c r="ED637"/>
  <c r="ED442"/>
  <c r="ED58"/>
  <c r="ED371"/>
  <c r="ED131"/>
  <c r="ED160"/>
  <c r="ED427"/>
  <c r="ED308"/>
  <c r="ED355"/>
  <c r="ED118"/>
  <c r="ED146"/>
  <c r="ED265"/>
  <c r="ED386"/>
  <c r="ED263"/>
  <c r="ED366"/>
  <c r="ED625"/>
  <c r="ED208"/>
  <c r="ED329"/>
  <c r="ED163"/>
  <c r="ED586"/>
  <c r="ED621"/>
  <c r="ED269"/>
  <c r="ED26"/>
  <c r="ED298"/>
  <c r="ED276"/>
  <c r="ED383"/>
  <c r="ED521"/>
  <c r="ED270"/>
  <c r="ED635"/>
  <c r="ED560"/>
  <c r="ED404"/>
  <c r="ED500"/>
  <c r="ED602"/>
  <c r="ED114"/>
  <c r="ED320"/>
  <c r="ED429"/>
  <c r="ED591"/>
  <c r="ED137"/>
  <c r="ED260"/>
  <c r="ED532"/>
  <c r="ED180"/>
  <c r="ED24"/>
  <c r="ED484"/>
  <c r="ED486"/>
  <c r="ED235"/>
  <c r="ED378"/>
  <c r="ED123"/>
  <c r="ED424"/>
  <c r="ED423"/>
  <c r="ED128"/>
  <c r="ED25"/>
  <c r="ED415"/>
  <c r="ED661"/>
  <c r="ED469"/>
  <c r="ED348"/>
  <c r="ED534"/>
  <c r="ED62"/>
  <c r="ED368"/>
  <c r="ED10"/>
  <c r="ED551"/>
  <c r="ED315"/>
  <c r="ED445"/>
  <c r="ED443"/>
  <c r="ED254"/>
  <c r="ED178"/>
  <c r="ED189"/>
  <c r="ED539"/>
  <c r="ED582"/>
  <c r="ED553"/>
  <c r="ED290"/>
  <c r="ED531"/>
  <c r="ED506"/>
  <c r="ED505"/>
  <c r="ED464"/>
  <c r="ED115"/>
  <c r="ED182"/>
  <c r="ED496"/>
  <c r="ED141"/>
  <c r="ED435"/>
  <c r="ED70"/>
  <c r="ED306"/>
  <c r="ED191"/>
  <c r="ED537"/>
  <c r="ED398"/>
  <c r="EE480"/>
  <c r="EE211"/>
  <c r="EE509"/>
  <c r="EE336"/>
  <c r="EE497"/>
  <c r="EE362"/>
  <c r="EE577"/>
  <c r="EE669"/>
  <c r="EE219"/>
  <c r="EE95"/>
  <c r="EE439"/>
  <c r="EE526"/>
  <c r="EE663"/>
  <c r="EE133"/>
  <c r="EE52"/>
  <c r="EE244"/>
  <c r="EE32"/>
  <c r="EE507"/>
  <c r="EE68"/>
  <c r="EE151"/>
  <c r="EE365"/>
  <c r="EE385"/>
  <c r="EE77"/>
  <c r="EE45"/>
  <c r="EE153"/>
  <c r="EE273"/>
  <c r="EE389"/>
  <c r="EE399"/>
  <c r="EE461"/>
  <c r="EE638"/>
  <c r="EE44"/>
  <c r="EE18"/>
  <c r="EE75"/>
  <c r="EE453"/>
  <c r="EE410"/>
  <c r="EE66"/>
  <c r="EE446"/>
  <c r="EE51"/>
  <c r="EE395"/>
  <c r="EE495"/>
  <c r="EE634"/>
  <c r="EE284"/>
  <c r="EE380"/>
  <c r="EE333"/>
  <c r="EE289"/>
  <c r="EE136"/>
  <c r="EE632"/>
  <c r="EE520"/>
  <c r="EE145"/>
  <c r="EE110"/>
  <c r="EE641"/>
  <c r="EE510"/>
  <c r="EE375"/>
  <c r="EE282"/>
  <c r="EE259"/>
  <c r="EE76"/>
  <c r="EE161"/>
  <c r="EE440"/>
  <c r="EE657"/>
  <c r="EE299"/>
  <c r="EE143"/>
  <c r="EE99"/>
  <c r="EE262"/>
  <c r="EE542"/>
  <c r="EE148"/>
  <c r="EE9"/>
  <c r="EE546"/>
  <c r="EE92"/>
  <c r="EE650"/>
  <c r="EE27"/>
  <c r="EE367"/>
  <c r="EE307"/>
  <c r="EE463"/>
  <c r="EE33"/>
  <c r="EE671"/>
  <c r="EE379"/>
  <c r="EE478"/>
  <c r="EE292"/>
  <c r="EE209"/>
  <c r="EE82"/>
  <c r="EE231"/>
  <c r="EE660"/>
  <c r="EE291"/>
  <c r="EE482"/>
  <c r="ED574"/>
  <c r="ED337"/>
  <c r="ED359"/>
  <c r="ED665"/>
  <c r="ED7"/>
  <c r="ED126"/>
  <c r="ED397"/>
  <c r="ED384"/>
  <c r="ED108"/>
  <c r="ED559"/>
  <c r="ED438"/>
  <c r="ED396"/>
  <c r="ED672"/>
  <c r="ED129"/>
  <c r="ED35"/>
  <c r="ED279"/>
  <c r="ED39"/>
  <c r="ED364"/>
  <c r="ED494"/>
  <c r="ED293"/>
  <c r="ED573"/>
  <c r="ED103"/>
  <c r="ED493"/>
  <c r="ED659"/>
  <c r="ED174"/>
  <c r="ED272"/>
  <c r="ED456"/>
  <c r="ED60"/>
  <c r="ED258"/>
  <c r="ED536"/>
  <c r="ED524"/>
  <c r="ED40"/>
  <c r="ED281"/>
  <c r="ED547"/>
  <c r="ED314"/>
  <c r="ED633"/>
  <c r="ED295"/>
  <c r="ED8"/>
  <c r="ED513"/>
  <c r="ED431"/>
  <c r="ED342"/>
  <c r="ED193"/>
  <c r="ED194"/>
  <c r="ED568"/>
  <c r="ED250"/>
  <c r="ED512"/>
  <c r="ED592"/>
  <c r="ED204"/>
  <c r="ED403"/>
  <c r="ED376"/>
  <c r="ED529"/>
  <c r="ED353"/>
  <c r="ED475"/>
  <c r="ED218"/>
  <c r="ED644"/>
  <c r="ED13"/>
  <c r="ED84"/>
  <c r="ED257"/>
  <c r="ED11"/>
  <c r="ED405"/>
  <c r="ED205"/>
  <c r="ED248"/>
  <c r="ED222"/>
  <c r="ED288"/>
  <c r="ED652"/>
  <c r="ED319"/>
  <c r="ED283"/>
  <c r="ED71"/>
  <c r="ED382"/>
  <c r="ED318"/>
  <c r="ED360"/>
  <c r="ED610"/>
  <c r="ED612"/>
  <c r="ED421"/>
  <c r="ED476"/>
  <c r="ED481"/>
  <c r="ED64"/>
  <c r="ED673"/>
  <c r="ED87"/>
  <c r="ED441"/>
  <c r="ED196"/>
  <c r="ED349"/>
  <c r="ED643"/>
  <c r="EE271"/>
  <c r="EE557"/>
  <c r="EE352"/>
  <c r="EE623"/>
  <c r="EE6"/>
  <c r="EE171"/>
  <c r="EE467"/>
  <c r="EE109"/>
  <c r="EE245"/>
  <c r="EE613"/>
  <c r="EE667"/>
  <c r="EE164"/>
  <c r="EE346"/>
  <c r="EE670"/>
  <c r="EE630"/>
  <c r="EE374"/>
  <c r="EE363"/>
  <c r="EE390"/>
  <c r="EE112"/>
  <c r="EE172"/>
  <c r="EE242"/>
  <c r="EE558"/>
  <c r="EE606"/>
  <c r="EE59"/>
  <c r="EE226"/>
  <c r="EE130"/>
  <c r="EE590"/>
  <c r="EE304"/>
  <c r="EE466"/>
  <c r="EE239"/>
  <c r="EE247"/>
  <c r="EE253"/>
  <c r="EE662"/>
  <c r="EE548"/>
  <c r="EE504"/>
  <c r="EE631"/>
  <c r="EE61"/>
  <c r="EE508"/>
  <c r="EE285"/>
  <c r="EE605"/>
  <c r="EE392"/>
  <c r="EE519"/>
  <c r="EE540"/>
  <c r="EE179"/>
  <c r="EE425"/>
  <c r="EE334"/>
  <c r="EE483"/>
  <c r="EE102"/>
  <c r="EE46"/>
  <c r="EE321"/>
  <c r="EE624"/>
  <c r="EE400"/>
  <c r="EE36"/>
  <c r="EE351"/>
  <c r="EE89"/>
  <c r="EE341"/>
  <c r="EE22"/>
  <c r="EE53"/>
  <c r="EE195"/>
  <c r="EE176"/>
  <c r="EE596"/>
  <c r="EE149"/>
  <c r="EE107"/>
  <c r="EE503"/>
  <c r="EE639"/>
  <c r="EE225"/>
  <c r="EE646"/>
  <c r="EE324"/>
  <c r="EE156"/>
  <c r="EE447"/>
  <c r="EE72"/>
  <c r="EE63"/>
  <c r="EE433"/>
  <c r="EE5"/>
  <c r="EE119"/>
  <c r="EE232"/>
  <c r="EE124"/>
  <c r="EE168"/>
  <c r="EE267"/>
  <c r="EE620"/>
  <c r="EE470"/>
  <c r="EE221"/>
  <c r="EE55"/>
  <c r="EE402"/>
  <c r="AR655"/>
  <c r="AR228"/>
  <c r="AR438"/>
  <c r="AE80"/>
  <c r="AR185"/>
  <c r="AR214"/>
  <c r="AR600"/>
  <c r="AR192"/>
  <c r="AR350"/>
  <c r="AR381"/>
  <c r="AR147"/>
  <c r="AR549"/>
  <c r="AR490"/>
  <c r="AR570"/>
  <c r="AR345"/>
  <c r="AR275"/>
  <c r="AR617"/>
  <c r="AR223"/>
  <c r="AR140"/>
  <c r="AR563"/>
  <c r="AR111"/>
  <c r="AR243"/>
  <c r="AR437"/>
  <c r="AR230"/>
  <c r="AR409"/>
  <c r="AR369"/>
  <c r="AR216"/>
  <c r="AV474"/>
  <c r="BH474" s="1"/>
  <c r="AV361"/>
  <c r="BE361" s="1"/>
  <c r="AV422"/>
  <c r="BK422" s="1"/>
  <c r="AV373"/>
  <c r="BK373" s="1"/>
  <c r="AV135"/>
  <c r="BB135" s="1"/>
  <c r="AV556"/>
  <c r="BH556" s="1"/>
  <c r="AV576"/>
  <c r="BE576" s="1"/>
  <c r="AV210"/>
  <c r="BF210" s="1"/>
  <c r="AV417"/>
  <c r="BE417" s="1"/>
  <c r="AV323"/>
  <c r="BD323" s="1"/>
  <c r="AV430"/>
  <c r="BF430" s="1"/>
  <c r="AV648"/>
  <c r="BC648" s="1"/>
  <c r="AV653"/>
  <c r="BA653" s="1"/>
  <c r="AV170"/>
  <c r="BC170" s="1"/>
  <c r="AV37"/>
  <c r="BD37" s="1"/>
  <c r="AV622"/>
  <c r="AV17"/>
  <c r="BA17" s="1"/>
  <c r="AV28"/>
  <c r="BA28" s="1"/>
  <c r="AV545"/>
  <c r="BA545" s="1"/>
  <c r="AV616"/>
  <c r="BB616" s="1"/>
  <c r="AV388"/>
  <c r="AV651"/>
  <c r="BC651" s="1"/>
  <c r="AV29"/>
  <c r="AZ29" s="1"/>
  <c r="AV34"/>
  <c r="AV485"/>
  <c r="BK485" s="1"/>
  <c r="AV134"/>
  <c r="BF134" s="1"/>
  <c r="AV666"/>
  <c r="AZ666" s="1"/>
  <c r="AV83"/>
  <c r="AZ83" s="1"/>
  <c r="AV120"/>
  <c r="BD120" s="1"/>
  <c r="AV81"/>
  <c r="BK81" s="1"/>
  <c r="AV220"/>
  <c r="AZ220" s="1"/>
  <c r="AV252"/>
  <c r="AV636"/>
  <c r="BD636" s="1"/>
  <c r="AV190"/>
  <c r="AV581"/>
  <c r="AZ581" s="1"/>
  <c r="AV608"/>
  <c r="AZ608" s="1"/>
  <c r="AV451"/>
  <c r="AZ451" s="1"/>
  <c r="AV455"/>
  <c r="BG455" s="1"/>
  <c r="AV86"/>
  <c r="BH86" s="1"/>
  <c r="AV217"/>
  <c r="AV530"/>
  <c r="AZ530" s="1"/>
  <c r="FU645"/>
  <c r="FK645" s="1"/>
  <c r="FU121"/>
  <c r="FK121" s="1"/>
  <c r="FU331"/>
  <c r="FK331" s="1"/>
  <c r="FU541"/>
  <c r="FO541" s="1"/>
  <c r="FU408"/>
  <c r="FM408" s="1"/>
  <c r="FU80"/>
  <c r="FF80" s="1"/>
  <c r="FU251"/>
  <c r="FU575"/>
  <c r="FK575" s="1"/>
  <c r="FU213"/>
  <c r="FK213" s="1"/>
  <c r="FU604"/>
  <c r="FK604" s="1"/>
  <c r="FU278"/>
  <c r="FF278" s="1"/>
  <c r="FU656"/>
  <c r="FK656" s="1"/>
  <c r="FU511"/>
  <c r="FF511" s="1"/>
  <c r="FU569"/>
  <c r="FK569" s="1"/>
  <c r="FU471"/>
  <c r="FU618"/>
  <c r="FF618" s="1"/>
  <c r="FU30"/>
  <c r="FK30" s="1"/>
  <c r="FU584"/>
  <c r="FF584" s="1"/>
  <c r="FU144"/>
  <c r="FK144" s="1"/>
  <c r="FU664"/>
  <c r="FJ664" s="1"/>
  <c r="FU579"/>
  <c r="FF579" s="1"/>
  <c r="FU101"/>
  <c r="FJ101" s="1"/>
  <c r="FU325"/>
  <c r="FU169"/>
  <c r="FP169" s="1"/>
  <c r="FU628"/>
  <c r="FQ628" s="1"/>
  <c r="FU261"/>
  <c r="FL261" s="1"/>
  <c r="FU647"/>
  <c r="FP647" s="1"/>
  <c r="FU354"/>
  <c r="FP354" s="1"/>
  <c r="FU607"/>
  <c r="FN607" s="1"/>
  <c r="FU454"/>
  <c r="FN454" s="1"/>
  <c r="FU432"/>
  <c r="FU31"/>
  <c r="FL31" s="1"/>
  <c r="FU459"/>
  <c r="FN459" s="1"/>
  <c r="FU73"/>
  <c r="FN73" s="1"/>
  <c r="FU543"/>
  <c r="FQ543" s="1"/>
  <c r="FU125"/>
  <c r="FF125" s="1"/>
  <c r="FU555"/>
  <c r="FN555" s="1"/>
  <c r="FU550"/>
  <c r="FN550" s="1"/>
  <c r="FU48"/>
  <c r="FU177"/>
  <c r="FG177" s="1"/>
  <c r="FU419"/>
  <c r="FN419" s="1"/>
  <c r="FU127"/>
  <c r="FN127" s="1"/>
  <c r="AR164"/>
  <c r="AR631"/>
  <c r="AJ47"/>
  <c r="FU139"/>
  <c r="FP139" s="1"/>
  <c r="FU108"/>
  <c r="FH108" s="1"/>
  <c r="FU438"/>
  <c r="FG438" s="1"/>
  <c r="FU494"/>
  <c r="FM494" s="1"/>
  <c r="FU218"/>
  <c r="FN218" s="1"/>
  <c r="FU318"/>
  <c r="FO318" s="1"/>
  <c r="FU673"/>
  <c r="FJ673" s="1"/>
  <c r="FU349"/>
  <c r="FM349" s="1"/>
  <c r="AV637"/>
  <c r="BF637" s="1"/>
  <c r="AV442"/>
  <c r="AZ442" s="1"/>
  <c r="AV58"/>
  <c r="AV371"/>
  <c r="BH371" s="1"/>
  <c r="AV131"/>
  <c r="BG131" s="1"/>
  <c r="AV160"/>
  <c r="BE160" s="1"/>
  <c r="AV427"/>
  <c r="BI427" s="1"/>
  <c r="AV308"/>
  <c r="BG308" s="1"/>
  <c r="AV355"/>
  <c r="AZ355" s="1"/>
  <c r="AV118"/>
  <c r="BD118" s="1"/>
  <c r="AV146"/>
  <c r="AV265"/>
  <c r="BK265" s="1"/>
  <c r="AV386"/>
  <c r="BC386" s="1"/>
  <c r="AV263"/>
  <c r="BA263" s="1"/>
  <c r="AV366"/>
  <c r="BK366" s="1"/>
  <c r="AV625"/>
  <c r="AZ625" s="1"/>
  <c r="AV208"/>
  <c r="BJ208" s="1"/>
  <c r="AV329"/>
  <c r="BG329" s="1"/>
  <c r="AV163"/>
  <c r="AV586"/>
  <c r="BG586" s="1"/>
  <c r="AV621"/>
  <c r="AZ621" s="1"/>
  <c r="AV269"/>
  <c r="BI269" s="1"/>
  <c r="AV26"/>
  <c r="BI26" s="1"/>
  <c r="AV298"/>
  <c r="BC298" s="1"/>
  <c r="AV276"/>
  <c r="BG276" s="1"/>
  <c r="AV383"/>
  <c r="BE383" s="1"/>
  <c r="AV521"/>
  <c r="AV270"/>
  <c r="BJ270" s="1"/>
  <c r="AV635"/>
  <c r="BB635" s="1"/>
  <c r="AV560"/>
  <c r="BF560" s="1"/>
  <c r="AV404"/>
  <c r="BK404" s="1"/>
  <c r="AV500"/>
  <c r="BJ500" s="1"/>
  <c r="AV602"/>
  <c r="BC602" s="1"/>
  <c r="AV114"/>
  <c r="BE114" s="1"/>
  <c r="AV320"/>
  <c r="AV429"/>
  <c r="BB429" s="1"/>
  <c r="AV591"/>
  <c r="BE591" s="1"/>
  <c r="AV137"/>
  <c r="AZ137" s="1"/>
  <c r="AV260"/>
  <c r="BG260" s="1"/>
  <c r="AV532"/>
  <c r="BJ532" s="1"/>
  <c r="AV180"/>
  <c r="BJ180" s="1"/>
  <c r="AV24"/>
  <c r="BI24" s="1"/>
  <c r="AV484"/>
  <c r="AV486"/>
  <c r="BI486" s="1"/>
  <c r="AV235"/>
  <c r="BE235" s="1"/>
  <c r="AV378"/>
  <c r="BG378" s="1"/>
  <c r="AV123"/>
  <c r="BB123" s="1"/>
  <c r="AV424"/>
  <c r="BF424" s="1"/>
  <c r="AV423"/>
  <c r="BD423" s="1"/>
  <c r="AV128"/>
  <c r="BH128" s="1"/>
  <c r="AV25"/>
  <c r="AV415"/>
  <c r="BE415" s="1"/>
  <c r="AV661"/>
  <c r="BA661" s="1"/>
  <c r="AV469"/>
  <c r="BF469" s="1"/>
  <c r="AV348"/>
  <c r="BJ348" s="1"/>
  <c r="AV534"/>
  <c r="BA534" s="1"/>
  <c r="AV62"/>
  <c r="BE62" s="1"/>
  <c r="AV368"/>
  <c r="BE368" s="1"/>
  <c r="AV10"/>
  <c r="AV551"/>
  <c r="BE551" s="1"/>
  <c r="AV315"/>
  <c r="AZ315" s="1"/>
  <c r="AV445"/>
  <c r="BA445" s="1"/>
  <c r="AV443"/>
  <c r="BJ443" s="1"/>
  <c r="AV254"/>
  <c r="BI254" s="1"/>
  <c r="AV178"/>
  <c r="BI178" s="1"/>
  <c r="AV189"/>
  <c r="BJ189" s="1"/>
  <c r="AV539"/>
  <c r="AV582"/>
  <c r="AZ582" s="1"/>
  <c r="AV553"/>
  <c r="AZ553" s="1"/>
  <c r="AV290"/>
  <c r="AV531"/>
  <c r="BA531" s="1"/>
  <c r="AV506"/>
  <c r="BF506" s="1"/>
  <c r="AV505"/>
  <c r="AZ505" s="1"/>
  <c r="AV464"/>
  <c r="BH464" s="1"/>
  <c r="AV115"/>
  <c r="AV182"/>
  <c r="BI182" s="1"/>
  <c r="FU546"/>
  <c r="FP546" s="1"/>
  <c r="AE609"/>
  <c r="AE142"/>
  <c r="AE328"/>
  <c r="AE649"/>
  <c r="AE2"/>
  <c r="FU615"/>
  <c r="FU525"/>
  <c r="FQ525" s="1"/>
  <c r="FU158"/>
  <c r="FH158" s="1"/>
  <c r="FU113"/>
  <c r="FP113" s="1"/>
  <c r="FU56"/>
  <c r="FQ56" s="1"/>
  <c r="FU332"/>
  <c r="FQ332" s="1"/>
  <c r="FU296"/>
  <c r="FI296" s="1"/>
  <c r="FU20"/>
  <c r="FI20" s="1"/>
  <c r="FU322"/>
  <c r="FU159"/>
  <c r="FN159" s="1"/>
  <c r="FU522"/>
  <c r="FI522" s="1"/>
  <c r="FU339"/>
  <c r="FI339" s="1"/>
  <c r="FU173"/>
  <c r="FF173" s="1"/>
  <c r="FU580"/>
  <c r="FI580" s="1"/>
  <c r="FU434"/>
  <c r="FP434" s="1"/>
  <c r="FU312"/>
  <c r="FI312" s="1"/>
  <c r="FU277"/>
  <c r="FU88"/>
  <c r="FP88" s="1"/>
  <c r="FU412"/>
  <c r="FI412" s="1"/>
  <c r="FU338"/>
  <c r="FM338" s="1"/>
  <c r="FU566"/>
  <c r="FN566" s="1"/>
  <c r="FU79"/>
  <c r="FO79" s="1"/>
  <c r="FU335"/>
  <c r="FI335" s="1"/>
  <c r="FU166"/>
  <c r="FQ166" s="1"/>
  <c r="FU238"/>
  <c r="FU554"/>
  <c r="FJ554" s="1"/>
  <c r="FU104"/>
  <c r="FI104" s="1"/>
  <c r="FU241"/>
  <c r="FI241" s="1"/>
  <c r="AE279"/>
  <c r="AE100"/>
  <c r="AE377"/>
  <c r="AE356"/>
  <c r="AE444"/>
  <c r="AE181"/>
  <c r="AE472"/>
  <c r="AE69"/>
  <c r="AE549"/>
  <c r="AE198"/>
  <c r="AE436"/>
  <c r="AE303"/>
  <c r="AE275"/>
  <c r="AE132"/>
  <c r="AE105"/>
  <c r="AE502"/>
  <c r="AE311"/>
  <c r="AE310"/>
  <c r="AE326"/>
  <c r="AE603"/>
  <c r="AE528"/>
  <c r="AE460"/>
  <c r="AE116"/>
  <c r="AE448"/>
  <c r="AE499"/>
  <c r="AE157"/>
  <c r="AE280"/>
  <c r="AE185"/>
  <c r="AV496"/>
  <c r="AZ496" s="1"/>
  <c r="AV141"/>
  <c r="BF141" s="1"/>
  <c r="AV435"/>
  <c r="BE435" s="1"/>
  <c r="AV70"/>
  <c r="BC70" s="1"/>
  <c r="AV306"/>
  <c r="BK306" s="1"/>
  <c r="AV191"/>
  <c r="AV537"/>
  <c r="BI537" s="1"/>
  <c r="FU493"/>
  <c r="FK493" s="1"/>
  <c r="FU403"/>
  <c r="FF403" s="1"/>
  <c r="FU257"/>
  <c r="FQ257" s="1"/>
  <c r="AV614"/>
  <c r="BD614" s="1"/>
  <c r="AV91"/>
  <c r="BC91" s="1"/>
  <c r="AV106"/>
  <c r="BB106" s="1"/>
  <c r="AV215"/>
  <c r="BG215" s="1"/>
  <c r="AV572"/>
  <c r="BB572" s="1"/>
  <c r="AV658"/>
  <c r="BJ658" s="1"/>
  <c r="AV609"/>
  <c r="BD609" s="1"/>
  <c r="AV207"/>
  <c r="BE207" s="1"/>
  <c r="AV535"/>
  <c r="BB535" s="1"/>
  <c r="AV4"/>
  <c r="BI4" s="1"/>
  <c r="AV394"/>
  <c r="BB394" s="1"/>
  <c r="AV206"/>
  <c r="BF206" s="1"/>
  <c r="AV611"/>
  <c r="BI611" s="1"/>
  <c r="AV309"/>
  <c r="BG309" s="1"/>
  <c r="AV142"/>
  <c r="BB142" s="1"/>
  <c r="AV23"/>
  <c r="BE23" s="1"/>
  <c r="AV41"/>
  <c r="BA41" s="1"/>
  <c r="AV294"/>
  <c r="BF294" s="1"/>
  <c r="AV468"/>
  <c r="BK468" s="1"/>
  <c r="AV266"/>
  <c r="BC266" s="1"/>
  <c r="AV552"/>
  <c r="AZ552" s="1"/>
  <c r="AV655"/>
  <c r="BH655" s="1"/>
  <c r="AV97"/>
  <c r="BA97" s="1"/>
  <c r="AV287"/>
  <c r="BA287" s="1"/>
  <c r="AV90"/>
  <c r="BJ90" s="1"/>
  <c r="AV19"/>
  <c r="BK19" s="1"/>
  <c r="AV488"/>
  <c r="BD488" s="1"/>
  <c r="AV57"/>
  <c r="AZ57" s="1"/>
  <c r="AV477"/>
  <c r="BC477" s="1"/>
  <c r="AV49"/>
  <c r="BI49" s="1"/>
  <c r="AV249"/>
  <c r="BE249" s="1"/>
  <c r="AV515"/>
  <c r="BB515" s="1"/>
  <c r="AV594"/>
  <c r="BK594" s="1"/>
  <c r="AV629"/>
  <c r="BG629" s="1"/>
  <c r="AV187"/>
  <c r="BE187" s="1"/>
  <c r="AV414"/>
  <c r="BE414" s="1"/>
  <c r="AV94"/>
  <c r="BA94" s="1"/>
  <c r="AV449"/>
  <c r="BJ449" s="1"/>
  <c r="AV117"/>
  <c r="BA117" s="1"/>
  <c r="AV54"/>
  <c r="BI54" s="1"/>
  <c r="AV473"/>
  <c r="BA473" s="1"/>
  <c r="AV358"/>
  <c r="BC358" s="1"/>
  <c r="AV640"/>
  <c r="BK640" s="1"/>
  <c r="AV564"/>
  <c r="BD564" s="1"/>
  <c r="AV523"/>
  <c r="BA523" s="1"/>
  <c r="AV228"/>
  <c r="BK228" s="1"/>
  <c r="AV465"/>
  <c r="BC465" s="1"/>
  <c r="AV411"/>
  <c r="BB411" s="1"/>
  <c r="AV372"/>
  <c r="BK372" s="1"/>
  <c r="AV316"/>
  <c r="BH316" s="1"/>
  <c r="AV538"/>
  <c r="AZ538" s="1"/>
  <c r="AV587"/>
  <c r="BG587" s="1"/>
  <c r="AV15"/>
  <c r="BD15" s="1"/>
  <c r="AV202"/>
  <c r="BH202" s="1"/>
  <c r="AV328"/>
  <c r="BJ328" s="1"/>
  <c r="AV165"/>
  <c r="BB165" s="1"/>
  <c r="AV12"/>
  <c r="AZ12" s="1"/>
  <c r="AV589"/>
  <c r="AZ589" s="1"/>
  <c r="AV197"/>
  <c r="BB197" s="1"/>
  <c r="AV122"/>
  <c r="BI122" s="1"/>
  <c r="AV347"/>
  <c r="BC347" s="1"/>
  <c r="AV233"/>
  <c r="BJ233" s="1"/>
  <c r="AV649"/>
  <c r="BF649" s="1"/>
  <c r="AV518"/>
  <c r="BG518" s="1"/>
  <c r="AV175"/>
  <c r="BF175" s="1"/>
  <c r="AV452"/>
  <c r="AZ452" s="1"/>
  <c r="AV268"/>
  <c r="BD268" s="1"/>
  <c r="AV487"/>
  <c r="AV330"/>
  <c r="BB330" s="1"/>
  <c r="AV571"/>
  <c r="AZ571" s="1"/>
  <c r="AV2"/>
  <c r="BG2" s="1"/>
  <c r="AV407"/>
  <c r="BK407" s="1"/>
  <c r="AV527"/>
  <c r="AZ527" s="1"/>
  <c r="AV498"/>
  <c r="AZ498" s="1"/>
  <c r="AV38"/>
  <c r="BJ38" s="1"/>
  <c r="AV229"/>
  <c r="BJ229" s="1"/>
  <c r="AV139"/>
  <c r="BJ139" s="1"/>
  <c r="AV393"/>
  <c r="BG393" s="1"/>
  <c r="AV593"/>
  <c r="BD593" s="1"/>
  <c r="AV162"/>
  <c r="BG162" s="1"/>
  <c r="AV47"/>
  <c r="AZ47" s="1"/>
  <c r="AV67"/>
  <c r="AZ67" s="1"/>
  <c r="AV626"/>
  <c r="BE626" s="1"/>
  <c r="AV574"/>
  <c r="BC574" s="1"/>
  <c r="AV337"/>
  <c r="BA337" s="1"/>
  <c r="AV359"/>
  <c r="AV665"/>
  <c r="BF665" s="1"/>
  <c r="AV7"/>
  <c r="BC7" s="1"/>
  <c r="AV126"/>
  <c r="BD126" s="1"/>
  <c r="AV397"/>
  <c r="BD397" s="1"/>
  <c r="AV384"/>
  <c r="BC384" s="1"/>
  <c r="AV108"/>
  <c r="BD108" s="1"/>
  <c r="AV559"/>
  <c r="BD559" s="1"/>
  <c r="AV438"/>
  <c r="BB438" s="1"/>
  <c r="AV396"/>
  <c r="BE396" s="1"/>
  <c r="AV672"/>
  <c r="BA672" s="1"/>
  <c r="AV129"/>
  <c r="BD129" s="1"/>
  <c r="AV35"/>
  <c r="BI35" s="1"/>
  <c r="AV279"/>
  <c r="BJ279" s="1"/>
  <c r="AV39"/>
  <c r="BI39" s="1"/>
  <c r="AV364"/>
  <c r="BD364" s="1"/>
  <c r="AV494"/>
  <c r="AV293"/>
  <c r="BK293" s="1"/>
  <c r="AV573"/>
  <c r="BE573" s="1"/>
  <c r="AV103"/>
  <c r="BC103" s="1"/>
  <c r="AV493"/>
  <c r="BE493" s="1"/>
  <c r="AV659"/>
  <c r="BF659" s="1"/>
  <c r="AV174"/>
  <c r="BE174" s="1"/>
  <c r="AV272"/>
  <c r="BC272" s="1"/>
  <c r="AV456"/>
  <c r="AV60"/>
  <c r="AZ60" s="1"/>
  <c r="AV258"/>
  <c r="BH258" s="1"/>
  <c r="AV536"/>
  <c r="BB536" s="1"/>
  <c r="AV524"/>
  <c r="BE524" s="1"/>
  <c r="AV40"/>
  <c r="BC40" s="1"/>
  <c r="AV281"/>
  <c r="BD281" s="1"/>
  <c r="AV547"/>
  <c r="BG547" s="1"/>
  <c r="AV314"/>
  <c r="AV633"/>
  <c r="BJ633" s="1"/>
  <c r="AV295"/>
  <c r="BC295" s="1"/>
  <c r="AV8"/>
  <c r="BA8" s="1"/>
  <c r="AV513"/>
  <c r="BE513" s="1"/>
  <c r="AV431"/>
  <c r="BK431" s="1"/>
  <c r="AV342"/>
  <c r="BJ342" s="1"/>
  <c r="AV193"/>
  <c r="AZ193" s="1"/>
  <c r="AV194"/>
  <c r="AV568"/>
  <c r="BD568" s="1"/>
  <c r="AV250"/>
  <c r="BB250" s="1"/>
  <c r="AV512"/>
  <c r="BE512" s="1"/>
  <c r="AV592"/>
  <c r="BE592" s="1"/>
  <c r="AV204"/>
  <c r="BH204" s="1"/>
  <c r="AV403"/>
  <c r="BJ403" s="1"/>
  <c r="AV376"/>
  <c r="BE376" s="1"/>
  <c r="AV529"/>
  <c r="AV353"/>
  <c r="AV475"/>
  <c r="BG475" s="1"/>
  <c r="AV218"/>
  <c r="BG218" s="1"/>
  <c r="AV644"/>
  <c r="BE644" s="1"/>
  <c r="AV13"/>
  <c r="BB13" s="1"/>
  <c r="AV84"/>
  <c r="AZ84" s="1"/>
  <c r="AV257"/>
  <c r="AZ257" s="1"/>
  <c r="AV11"/>
  <c r="AV405"/>
  <c r="AV205"/>
  <c r="BJ205" s="1"/>
  <c r="AV248"/>
  <c r="BG248" s="1"/>
  <c r="AV222"/>
  <c r="BH222" s="1"/>
  <c r="AV288"/>
  <c r="BC288" s="1"/>
  <c r="AV652"/>
  <c r="BH652" s="1"/>
  <c r="AV319"/>
  <c r="BE319" s="1"/>
  <c r="AV283"/>
  <c r="BH283" s="1"/>
  <c r="AV71"/>
  <c r="AV382"/>
  <c r="BK382" s="1"/>
  <c r="AV318"/>
  <c r="BE318" s="1"/>
  <c r="AV360"/>
  <c r="BG360" s="1"/>
  <c r="AV610"/>
  <c r="BA610" s="1"/>
  <c r="AV612"/>
  <c r="AZ612" s="1"/>
  <c r="AV421"/>
  <c r="BB421" s="1"/>
  <c r="AV476"/>
  <c r="AV481"/>
  <c r="BF481" s="1"/>
  <c r="AV64"/>
  <c r="BI64" s="1"/>
  <c r="AV673"/>
  <c r="BJ673" s="1"/>
  <c r="AV87"/>
  <c r="BG87" s="1"/>
  <c r="AV441"/>
  <c r="BJ441" s="1"/>
  <c r="AV196"/>
  <c r="AZ196" s="1"/>
  <c r="AV349"/>
  <c r="AZ349" s="1"/>
  <c r="AV643"/>
  <c r="FU564"/>
  <c r="FQ564" s="1"/>
  <c r="FU595"/>
  <c r="FU212"/>
  <c r="FG212" s="1"/>
  <c r="FU597"/>
  <c r="FG597" s="1"/>
  <c r="FU154"/>
  <c r="FI154" s="1"/>
  <c r="FU237"/>
  <c r="FQ237" s="1"/>
  <c r="FU627"/>
  <c r="FP627" s="1"/>
  <c r="FU489"/>
  <c r="FG489" s="1"/>
  <c r="FU21"/>
  <c r="FG21" s="1"/>
  <c r="FU450"/>
  <c r="FP450" s="1"/>
  <c r="FU186"/>
  <c r="FO186" s="1"/>
  <c r="FU357"/>
  <c r="FQ357" s="1"/>
  <c r="FU343"/>
  <c r="FI343" s="1"/>
  <c r="FU301"/>
  <c r="FI301" s="1"/>
  <c r="FU167"/>
  <c r="FN167" s="1"/>
  <c r="FU462"/>
  <c r="FU524"/>
  <c r="FM524" s="1"/>
  <c r="FU376"/>
  <c r="FU474"/>
  <c r="FU286"/>
  <c r="FM286" s="1"/>
  <c r="FU361"/>
  <c r="FN361" s="1"/>
  <c r="FU183"/>
  <c r="FQ183" s="1"/>
  <c r="FU422"/>
  <c r="FF422" s="1"/>
  <c r="FU138"/>
  <c r="FF138" s="1"/>
  <c r="FU373"/>
  <c r="FJ373" s="1"/>
  <c r="FU416"/>
  <c r="FF416" s="1"/>
  <c r="FU135"/>
  <c r="FH135" s="1"/>
  <c r="FU675"/>
  <c r="FO675" s="1"/>
  <c r="FU556"/>
  <c r="FH556" s="1"/>
  <c r="FU340"/>
  <c r="FN340" s="1"/>
  <c r="FU576"/>
  <c r="FP576" s="1"/>
  <c r="FU203"/>
  <c r="FM203" s="1"/>
  <c r="FU210"/>
  <c r="FN210" s="1"/>
  <c r="FU674"/>
  <c r="FU417"/>
  <c r="FK417" s="1"/>
  <c r="FU401"/>
  <c r="FF401" s="1"/>
  <c r="FU323"/>
  <c r="FL323" s="1"/>
  <c r="FU517"/>
  <c r="FL517" s="1"/>
  <c r="FU430"/>
  <c r="FO430" s="1"/>
  <c r="FU98"/>
  <c r="FL98" s="1"/>
  <c r="FU648"/>
  <c r="FP648" s="1"/>
  <c r="FU150"/>
  <c r="FP150" s="1"/>
  <c r="FU653"/>
  <c r="FH653" s="1"/>
  <c r="FU201"/>
  <c r="FF201" s="1"/>
  <c r="FU170"/>
  <c r="FO170" s="1"/>
  <c r="FU155"/>
  <c r="FN155" s="1"/>
  <c r="FU37"/>
  <c r="FO37" s="1"/>
  <c r="FU85"/>
  <c r="FP85" s="1"/>
  <c r="FU622"/>
  <c r="FH622" s="1"/>
  <c r="FU17"/>
  <c r="FU428"/>
  <c r="FL428" s="1"/>
  <c r="FU28"/>
  <c r="FG28" s="1"/>
  <c r="FU188"/>
  <c r="FF188" s="1"/>
  <c r="FU545"/>
  <c r="FF545" s="1"/>
  <c r="FU479"/>
  <c r="FL479" s="1"/>
  <c r="FU616"/>
  <c r="FH616" s="1"/>
  <c r="FU516"/>
  <c r="FI516" s="1"/>
  <c r="FU388"/>
  <c r="FU588"/>
  <c r="FF588" s="1"/>
  <c r="FU651"/>
  <c r="FO651" s="1"/>
  <c r="FU246"/>
  <c r="FI246" s="1"/>
  <c r="FU29"/>
  <c r="FN29" s="1"/>
  <c r="FU224"/>
  <c r="FQ224" s="1"/>
  <c r="FU34"/>
  <c r="FI34" s="1"/>
  <c r="FU16"/>
  <c r="FJ16" s="1"/>
  <c r="FU485"/>
  <c r="FI485" s="1"/>
  <c r="FU387"/>
  <c r="FQ387" s="1"/>
  <c r="FU134"/>
  <c r="FO134" s="1"/>
  <c r="FU297"/>
  <c r="FG297" s="1"/>
  <c r="FU666"/>
  <c r="FP666" s="1"/>
  <c r="FU501"/>
  <c r="FQ501" s="1"/>
  <c r="FU83"/>
  <c r="FO83" s="1"/>
  <c r="FU370"/>
  <c r="FU120"/>
  <c r="FM120" s="1"/>
  <c r="FU514"/>
  <c r="FI514" s="1"/>
  <c r="FU81"/>
  <c r="FL81" s="1"/>
  <c r="FU3"/>
  <c r="FP3" s="1"/>
  <c r="FU220"/>
  <c r="FG220" s="1"/>
  <c r="FU152"/>
  <c r="FQ152" s="1"/>
  <c r="FU252"/>
  <c r="FI252" s="1"/>
  <c r="FU317"/>
  <c r="FU636"/>
  <c r="FU654"/>
  <c r="FF654" s="1"/>
  <c r="FU190"/>
  <c r="FO190" s="1"/>
  <c r="FU457"/>
  <c r="FG457" s="1"/>
  <c r="FU581"/>
  <c r="FL581" s="1"/>
  <c r="FU50"/>
  <c r="FK50" s="1"/>
  <c r="FU608"/>
  <c r="FQ608" s="1"/>
  <c r="FU256"/>
  <c r="FO256" s="1"/>
  <c r="FU451"/>
  <c r="FH451" s="1"/>
  <c r="FU65"/>
  <c r="FI65" s="1"/>
  <c r="FU455"/>
  <c r="FJ455" s="1"/>
  <c r="FU562"/>
  <c r="FP562" s="1"/>
  <c r="FU86"/>
  <c r="FG86" s="1"/>
  <c r="FU565"/>
  <c r="FK565" s="1"/>
  <c r="FU217"/>
  <c r="FO217" s="1"/>
  <c r="FU234"/>
  <c r="FJ234" s="1"/>
  <c r="FU530"/>
  <c r="FU668"/>
  <c r="FH668" s="1"/>
  <c r="FU305"/>
  <c r="FM305" s="1"/>
  <c r="FU78"/>
  <c r="FF78" s="1"/>
  <c r="FU39"/>
  <c r="FF39" s="1"/>
  <c r="FU193"/>
  <c r="FL193" s="1"/>
  <c r="FU574"/>
  <c r="FM574" s="1"/>
  <c r="FU456"/>
  <c r="FF456" s="1"/>
  <c r="FU342"/>
  <c r="FL342" s="1"/>
  <c r="FU512"/>
  <c r="FI512" s="1"/>
  <c r="FU523"/>
  <c r="FJ523" s="1"/>
  <c r="FU207"/>
  <c r="FO207" s="1"/>
  <c r="FU187"/>
  <c r="FJ187" s="1"/>
  <c r="FU640"/>
  <c r="FG640" s="1"/>
  <c r="FU372"/>
  <c r="FN372" s="1"/>
  <c r="FU12"/>
  <c r="FI12" s="1"/>
  <c r="FU487"/>
  <c r="FK487" s="1"/>
  <c r="FU229"/>
  <c r="FL229" s="1"/>
  <c r="FU90"/>
  <c r="FU38"/>
  <c r="FU41"/>
  <c r="FU184"/>
  <c r="FK184" s="1"/>
  <c r="FU344"/>
  <c r="FG344" s="1"/>
  <c r="FU337"/>
  <c r="FK337" s="1"/>
  <c r="FU359"/>
  <c r="FU665"/>
  <c r="FK665" s="1"/>
  <c r="FU7"/>
  <c r="FG7" s="1"/>
  <c r="FU126"/>
  <c r="FH126" s="1"/>
  <c r="FU397"/>
  <c r="FU384"/>
  <c r="FP384" s="1"/>
  <c r="FU559"/>
  <c r="FJ559" s="1"/>
  <c r="FU396"/>
  <c r="FO396" s="1"/>
  <c r="FU672"/>
  <c r="FP672" s="1"/>
  <c r="FU129"/>
  <c r="FF129" s="1"/>
  <c r="FU35"/>
  <c r="FP35" s="1"/>
  <c r="FU279"/>
  <c r="FP279" s="1"/>
  <c r="FU364"/>
  <c r="FU293"/>
  <c r="FO293" s="1"/>
  <c r="FU573"/>
  <c r="FH573" s="1"/>
  <c r="FU103"/>
  <c r="FJ103" s="1"/>
  <c r="FU659"/>
  <c r="FU174"/>
  <c r="FK174" s="1"/>
  <c r="FU272"/>
  <c r="FL272" s="1"/>
  <c r="FU60"/>
  <c r="FU258"/>
  <c r="FL258" s="1"/>
  <c r="FU536"/>
  <c r="FH536" s="1"/>
  <c r="FU40"/>
  <c r="FH40" s="1"/>
  <c r="FU281"/>
  <c r="FJ281" s="1"/>
  <c r="FU547"/>
  <c r="FI547" s="1"/>
  <c r="FU314"/>
  <c r="FH314" s="1"/>
  <c r="FU633"/>
  <c r="FM633" s="1"/>
  <c r="FU295"/>
  <c r="FP295" s="1"/>
  <c r="FU8"/>
  <c r="FL8" s="1"/>
  <c r="FU513"/>
  <c r="FP513" s="1"/>
  <c r="FU431"/>
  <c r="FG431" s="1"/>
  <c r="FU194"/>
  <c r="FU568"/>
  <c r="FU250"/>
  <c r="FP250" s="1"/>
  <c r="FU592"/>
  <c r="FH592" s="1"/>
  <c r="FU204"/>
  <c r="FG204" s="1"/>
  <c r="FU529"/>
  <c r="FO529" s="1"/>
  <c r="FU353"/>
  <c r="FF353" s="1"/>
  <c r="FU475"/>
  <c r="FJ475" s="1"/>
  <c r="FU644"/>
  <c r="FJ644" s="1"/>
  <c r="FU13"/>
  <c r="FJ13" s="1"/>
  <c r="FU84"/>
  <c r="FK84" s="1"/>
  <c r="FU11"/>
  <c r="FH11" s="1"/>
  <c r="FU405"/>
  <c r="FP405" s="1"/>
  <c r="FU205"/>
  <c r="FN205" s="1"/>
  <c r="FU248"/>
  <c r="FK248" s="1"/>
  <c r="FU222"/>
  <c r="FF222" s="1"/>
  <c r="FU288"/>
  <c r="FI288" s="1"/>
  <c r="FU652"/>
  <c r="FO652" s="1"/>
  <c r="FU319"/>
  <c r="FF319" s="1"/>
  <c r="FU283"/>
  <c r="FN283" s="1"/>
  <c r="FU71"/>
  <c r="FG71" s="1"/>
  <c r="FU382"/>
  <c r="FN382" s="1"/>
  <c r="FU360"/>
  <c r="FJ360" s="1"/>
  <c r="FU610"/>
  <c r="FO610" s="1"/>
  <c r="FU612"/>
  <c r="FM612" s="1"/>
  <c r="FU421"/>
  <c r="FU476"/>
  <c r="FL476" s="1"/>
  <c r="FU481"/>
  <c r="FN481" s="1"/>
  <c r="FU64"/>
  <c r="FK64" s="1"/>
  <c r="FU87"/>
  <c r="FU441"/>
  <c r="FO441" s="1"/>
  <c r="FU196"/>
  <c r="FJ196" s="1"/>
  <c r="FU643"/>
  <c r="FL643" s="1"/>
  <c r="FU327"/>
  <c r="FU271"/>
  <c r="FU557"/>
  <c r="FU352"/>
  <c r="FG352" s="1"/>
  <c r="FU623"/>
  <c r="FP623" s="1"/>
  <c r="FU6"/>
  <c r="FP6" s="1"/>
  <c r="FU171"/>
  <c r="FH171" s="1"/>
  <c r="FU467"/>
  <c r="FJ467" s="1"/>
  <c r="FU109"/>
  <c r="FK109" s="1"/>
  <c r="FU245"/>
  <c r="FU613"/>
  <c r="FH613" s="1"/>
  <c r="FU667"/>
  <c r="FL667" s="1"/>
  <c r="FU164"/>
  <c r="FK164" s="1"/>
  <c r="FU346"/>
  <c r="FJ346" s="1"/>
  <c r="FU670"/>
  <c r="FK670" s="1"/>
  <c r="FU630"/>
  <c r="FP630" s="1"/>
  <c r="FU374"/>
  <c r="FH374" s="1"/>
  <c r="FU363"/>
  <c r="FF363" s="1"/>
  <c r="FU390"/>
  <c r="FU112"/>
  <c r="FN112" s="1"/>
  <c r="FU172"/>
  <c r="FU242"/>
  <c r="FG242" s="1"/>
  <c r="FU558"/>
  <c r="FP558" s="1"/>
  <c r="FU606"/>
  <c r="FQ606" s="1"/>
  <c r="FU59"/>
  <c r="FU226"/>
  <c r="FU130"/>
  <c r="FJ130" s="1"/>
  <c r="FU590"/>
  <c r="FG590" s="1"/>
  <c r="FU304"/>
  <c r="FF304" s="1"/>
  <c r="FU466"/>
  <c r="FL466" s="1"/>
  <c r="FU239"/>
  <c r="FO239" s="1"/>
  <c r="FU247"/>
  <c r="FQ247" s="1"/>
  <c r="FU253"/>
  <c r="FG253" s="1"/>
  <c r="FU662"/>
  <c r="FF662" s="1"/>
  <c r="FU548"/>
  <c r="FI548" s="1"/>
  <c r="FU504"/>
  <c r="FO504" s="1"/>
  <c r="FU631"/>
  <c r="FU61"/>
  <c r="FP61" s="1"/>
  <c r="FU508"/>
  <c r="FO508" s="1"/>
  <c r="FU285"/>
  <c r="FF285" s="1"/>
  <c r="FU605"/>
  <c r="FU392"/>
  <c r="FQ392" s="1"/>
  <c r="FU519"/>
  <c r="FU540"/>
  <c r="FQ540" s="1"/>
  <c r="FU179"/>
  <c r="FU425"/>
  <c r="FN425" s="1"/>
  <c r="FU334"/>
  <c r="FL334" s="1"/>
  <c r="FU483"/>
  <c r="FK483" s="1"/>
  <c r="FU102"/>
  <c r="FL102" s="1"/>
  <c r="FU46"/>
  <c r="FF46" s="1"/>
  <c r="FU321"/>
  <c r="FU624"/>
  <c r="FL624" s="1"/>
  <c r="FU400"/>
  <c r="FK400" s="1"/>
  <c r="FU36"/>
  <c r="FL36" s="1"/>
  <c r="FU351"/>
  <c r="FU89"/>
  <c r="FG89" s="1"/>
  <c r="FU341"/>
  <c r="FJ341" s="1"/>
  <c r="FU22"/>
  <c r="FN22" s="1"/>
  <c r="FU53"/>
  <c r="FU195"/>
  <c r="FM195" s="1"/>
  <c r="FU176"/>
  <c r="FJ176" s="1"/>
  <c r="FU596"/>
  <c r="FH596" s="1"/>
  <c r="FU149"/>
  <c r="FU107"/>
  <c r="FK107" s="1"/>
  <c r="FU503"/>
  <c r="FM503" s="1"/>
  <c r="FU639"/>
  <c r="FO639" s="1"/>
  <c r="FU225"/>
  <c r="FQ225" s="1"/>
  <c r="FU646"/>
  <c r="FN646" s="1"/>
  <c r="FU324"/>
  <c r="FG324" s="1"/>
  <c r="FU156"/>
  <c r="FH156" s="1"/>
  <c r="FU447"/>
  <c r="FK447" s="1"/>
  <c r="FU72"/>
  <c r="FK72" s="1"/>
  <c r="FU63"/>
  <c r="FN63" s="1"/>
  <c r="FU433"/>
  <c r="FL433" s="1"/>
  <c r="FU5"/>
  <c r="FU119"/>
  <c r="FG119" s="1"/>
  <c r="FU232"/>
  <c r="FU124"/>
  <c r="FI124" s="1"/>
  <c r="FU168"/>
  <c r="FU267"/>
  <c r="FN267" s="1"/>
  <c r="FU620"/>
  <c r="FL620" s="1"/>
  <c r="FU470"/>
  <c r="FP470" s="1"/>
  <c r="FU221"/>
  <c r="FM221" s="1"/>
  <c r="FU55"/>
  <c r="FO55" s="1"/>
  <c r="FU402"/>
  <c r="FU614"/>
  <c r="FL614" s="1"/>
  <c r="FU609"/>
  <c r="FK609" s="1"/>
  <c r="FU142"/>
  <c r="FL142" s="1"/>
  <c r="FU468"/>
  <c r="FU97"/>
  <c r="FI97" s="1"/>
  <c r="FU57"/>
  <c r="FM57" s="1"/>
  <c r="FU477"/>
  <c r="FL477" s="1"/>
  <c r="FU49"/>
  <c r="FJ49" s="1"/>
  <c r="FU249"/>
  <c r="FO249" s="1"/>
  <c r="FU117"/>
  <c r="FU465"/>
  <c r="FN465" s="1"/>
  <c r="FU328"/>
  <c r="FU347"/>
  <c r="FM347" s="1"/>
  <c r="FU649"/>
  <c r="FU2"/>
  <c r="FU593"/>
  <c r="FU626"/>
  <c r="FN626" s="1"/>
  <c r="AV271"/>
  <c r="BJ271" s="1"/>
  <c r="AV352"/>
  <c r="BB352" s="1"/>
  <c r="AV6"/>
  <c r="BD6" s="1"/>
  <c r="AV467"/>
  <c r="AZ467" s="1"/>
  <c r="AV245"/>
  <c r="BJ245" s="1"/>
  <c r="AV667"/>
  <c r="AV346"/>
  <c r="BC346" s="1"/>
  <c r="AV630"/>
  <c r="BJ630" s="1"/>
  <c r="AV363"/>
  <c r="BG363" s="1"/>
  <c r="AV112"/>
  <c r="BF112" s="1"/>
  <c r="AV242"/>
  <c r="AV606"/>
  <c r="BA606" s="1"/>
  <c r="AV226"/>
  <c r="BJ226" s="1"/>
  <c r="AV590"/>
  <c r="AV466"/>
  <c r="BC466" s="1"/>
  <c r="AV247"/>
  <c r="BF247" s="1"/>
  <c r="AV662"/>
  <c r="BJ662" s="1"/>
  <c r="AV504"/>
  <c r="BA504" s="1"/>
  <c r="AV61"/>
  <c r="AV285"/>
  <c r="BB285" s="1"/>
  <c r="AV392"/>
  <c r="AV540"/>
  <c r="AV425"/>
  <c r="BJ425" s="1"/>
  <c r="AV483"/>
  <c r="BB483" s="1"/>
  <c r="AV46"/>
  <c r="BA46" s="1"/>
  <c r="AV624"/>
  <c r="BH624" s="1"/>
  <c r="AV36"/>
  <c r="AV89"/>
  <c r="AV22"/>
  <c r="AV195"/>
  <c r="BG195" s="1"/>
  <c r="AV596"/>
  <c r="BI596" s="1"/>
  <c r="AV107"/>
  <c r="BI107" s="1"/>
  <c r="AV639"/>
  <c r="AZ639" s="1"/>
  <c r="AV646"/>
  <c r="BJ646" s="1"/>
  <c r="AV156"/>
  <c r="AV72"/>
  <c r="AZ72" s="1"/>
  <c r="AV433"/>
  <c r="BK433" s="1"/>
  <c r="AV119"/>
  <c r="BF119" s="1"/>
  <c r="AV124"/>
  <c r="BA124" s="1"/>
  <c r="AV267"/>
  <c r="BJ267" s="1"/>
  <c r="AV470"/>
  <c r="BH470" s="1"/>
  <c r="AV55"/>
  <c r="BI55" s="1"/>
  <c r="AV480"/>
  <c r="AV211"/>
  <c r="AV509"/>
  <c r="BC509" s="1"/>
  <c r="AV336"/>
  <c r="AV497"/>
  <c r="BB497" s="1"/>
  <c r="AV362"/>
  <c r="BD362" s="1"/>
  <c r="AV577"/>
  <c r="BE577" s="1"/>
  <c r="AV669"/>
  <c r="BF669" s="1"/>
  <c r="AV219"/>
  <c r="AV95"/>
  <c r="BD95" s="1"/>
  <c r="AV439"/>
  <c r="BA439" s="1"/>
  <c r="AV526"/>
  <c r="AV663"/>
  <c r="BG663" s="1"/>
  <c r="AV133"/>
  <c r="BF133" s="1"/>
  <c r="AV52"/>
  <c r="BH52" s="1"/>
  <c r="AV244"/>
  <c r="AV32"/>
  <c r="AZ32" s="1"/>
  <c r="AV507"/>
  <c r="BC507" s="1"/>
  <c r="AV68"/>
  <c r="AV151"/>
  <c r="BB151" s="1"/>
  <c r="AV365"/>
  <c r="BE365" s="1"/>
  <c r="AV385"/>
  <c r="BD385" s="1"/>
  <c r="AV77"/>
  <c r="BA77" s="1"/>
  <c r="AV45"/>
  <c r="AZ45" s="1"/>
  <c r="AV153"/>
  <c r="BB153" s="1"/>
  <c r="AV273"/>
  <c r="BI273" s="1"/>
  <c r="AV389"/>
  <c r="AV399"/>
  <c r="AZ399" s="1"/>
  <c r="AV461"/>
  <c r="BA461" s="1"/>
  <c r="AV638"/>
  <c r="BB638" s="1"/>
  <c r="AV44"/>
  <c r="BG44" s="1"/>
  <c r="AV18"/>
  <c r="BD18" s="1"/>
  <c r="AV75"/>
  <c r="AV453"/>
  <c r="BD453" s="1"/>
  <c r="AV410"/>
  <c r="AZ410" s="1"/>
  <c r="AV66"/>
  <c r="BH66" s="1"/>
  <c r="AV446"/>
  <c r="BB446" s="1"/>
  <c r="AV51"/>
  <c r="BJ51" s="1"/>
  <c r="AV395"/>
  <c r="BB395" s="1"/>
  <c r="AV495"/>
  <c r="BB495" s="1"/>
  <c r="AV634"/>
  <c r="AV284"/>
  <c r="BE284" s="1"/>
  <c r="AV380"/>
  <c r="BI380" s="1"/>
  <c r="AV333"/>
  <c r="BF333" s="1"/>
  <c r="AV289"/>
  <c r="BH289" s="1"/>
  <c r="AV136"/>
  <c r="BD136" s="1"/>
  <c r="AV632"/>
  <c r="BC632" s="1"/>
  <c r="AV520"/>
  <c r="AV145"/>
  <c r="AV110"/>
  <c r="BD110" s="1"/>
  <c r="AV641"/>
  <c r="AV510"/>
  <c r="BC510" s="1"/>
  <c r="AV375"/>
  <c r="BI375" s="1"/>
  <c r="AV282"/>
  <c r="BB282" s="1"/>
  <c r="AV259"/>
  <c r="BE259" s="1"/>
  <c r="AV76"/>
  <c r="BJ76" s="1"/>
  <c r="AV161"/>
  <c r="AV440"/>
  <c r="BH440" s="1"/>
  <c r="AV657"/>
  <c r="BH657" s="1"/>
  <c r="AV299"/>
  <c r="AZ299" s="1"/>
  <c r="AV143"/>
  <c r="BE143" s="1"/>
  <c r="AV99"/>
  <c r="BJ99" s="1"/>
  <c r="AV262"/>
  <c r="BH262" s="1"/>
  <c r="AV542"/>
  <c r="AV148"/>
  <c r="BE148" s="1"/>
  <c r="AV9"/>
  <c r="BK9" s="1"/>
  <c r="AV546"/>
  <c r="BD546" s="1"/>
  <c r="AV92"/>
  <c r="BA92" s="1"/>
  <c r="AV650"/>
  <c r="BH650" s="1"/>
  <c r="AV27"/>
  <c r="BE27" s="1"/>
  <c r="AV367"/>
  <c r="BH367" s="1"/>
  <c r="AV307"/>
  <c r="AV463"/>
  <c r="AV33"/>
  <c r="BJ33" s="1"/>
  <c r="AV671"/>
  <c r="BB671" s="1"/>
  <c r="AV379"/>
  <c r="BK379" s="1"/>
  <c r="AV478"/>
  <c r="BD478" s="1"/>
  <c r="AV292"/>
  <c r="BF292" s="1"/>
  <c r="AV209"/>
  <c r="BA209" s="1"/>
  <c r="AV82"/>
  <c r="BC82" s="1"/>
  <c r="AV231"/>
  <c r="BJ231" s="1"/>
  <c r="AV660"/>
  <c r="BB660" s="1"/>
  <c r="AV291"/>
  <c r="BF291" s="1"/>
  <c r="AV557"/>
  <c r="BJ557" s="1"/>
  <c r="AV623"/>
  <c r="BD623" s="1"/>
  <c r="AV171"/>
  <c r="BH171" s="1"/>
  <c r="AV109"/>
  <c r="BB109" s="1"/>
  <c r="AV613"/>
  <c r="BF613" s="1"/>
  <c r="AV164"/>
  <c r="AV670"/>
  <c r="BK670" s="1"/>
  <c r="AV374"/>
  <c r="BI374" s="1"/>
  <c r="AV390"/>
  <c r="BE390" s="1"/>
  <c r="AV172"/>
  <c r="AZ172" s="1"/>
  <c r="AV558"/>
  <c r="BG558" s="1"/>
  <c r="AV59"/>
  <c r="BI59" s="1"/>
  <c r="AV130"/>
  <c r="BF130" s="1"/>
  <c r="AV304"/>
  <c r="BJ304" s="1"/>
  <c r="AV239"/>
  <c r="BF239" s="1"/>
  <c r="AV253"/>
  <c r="BI253" s="1"/>
  <c r="AV548"/>
  <c r="AZ548" s="1"/>
  <c r="AV631"/>
  <c r="BC631" s="1"/>
  <c r="AV508"/>
  <c r="BG508" s="1"/>
  <c r="AV605"/>
  <c r="AV519"/>
  <c r="BI519" s="1"/>
  <c r="AV179"/>
  <c r="AV334"/>
  <c r="BK334" s="1"/>
  <c r="AV102"/>
  <c r="BB102" s="1"/>
  <c r="AV321"/>
  <c r="BE321" s="1"/>
  <c r="AV400"/>
  <c r="BA400" s="1"/>
  <c r="AV351"/>
  <c r="AV341"/>
  <c r="BK341" s="1"/>
  <c r="AV53"/>
  <c r="AV176"/>
  <c r="AV149"/>
  <c r="BF149" s="1"/>
  <c r="AV503"/>
  <c r="AZ503" s="1"/>
  <c r="AV225"/>
  <c r="BF225" s="1"/>
  <c r="AV324"/>
  <c r="BG324" s="1"/>
  <c r="AV447"/>
  <c r="BJ447" s="1"/>
  <c r="AV63"/>
  <c r="AV5"/>
  <c r="BG5" s="1"/>
  <c r="AV232"/>
  <c r="BK232" s="1"/>
  <c r="AV168"/>
  <c r="BJ168" s="1"/>
  <c r="AV620"/>
  <c r="BH620" s="1"/>
  <c r="AV221"/>
  <c r="BK221" s="1"/>
  <c r="AV100"/>
  <c r="BC100" s="1"/>
  <c r="AV492"/>
  <c r="BI492" s="1"/>
  <c r="AV214"/>
  <c r="AV377"/>
  <c r="AV406"/>
  <c r="BA406" s="1"/>
  <c r="AV227"/>
  <c r="BC227" s="1"/>
  <c r="AV600"/>
  <c r="BF600" s="1"/>
  <c r="AV544"/>
  <c r="AZ544" s="1"/>
  <c r="AV356"/>
  <c r="AV240"/>
  <c r="BA240" s="1"/>
  <c r="AV192"/>
  <c r="BK192" s="1"/>
  <c r="AV444"/>
  <c r="AV74"/>
  <c r="AV255"/>
  <c r="BD255" s="1"/>
  <c r="AV350"/>
  <c r="BA350" s="1"/>
  <c r="AV14"/>
  <c r="BI14" s="1"/>
  <c r="AV181"/>
  <c r="BI181" s="1"/>
  <c r="AV96"/>
  <c r="AZ96" s="1"/>
  <c r="AV381"/>
  <c r="AZ381" s="1"/>
  <c r="AV472"/>
  <c r="BD472" s="1"/>
  <c r="AV601"/>
  <c r="AV642"/>
  <c r="BG642" s="1"/>
  <c r="AV147"/>
  <c r="BF147" s="1"/>
  <c r="AV413"/>
  <c r="BA413" s="1"/>
  <c r="AV69"/>
  <c r="BG69" s="1"/>
  <c r="AV578"/>
  <c r="BB578" s="1"/>
  <c r="AV549"/>
  <c r="AV198"/>
  <c r="BF198" s="1"/>
  <c r="AV533"/>
  <c r="BG533" s="1"/>
  <c r="AV585"/>
  <c r="BG585" s="1"/>
  <c r="AV490"/>
  <c r="BD490" s="1"/>
  <c r="AV570"/>
  <c r="BK570" s="1"/>
  <c r="AV436"/>
  <c r="BG436" s="1"/>
  <c r="AV583"/>
  <c r="BC583" s="1"/>
  <c r="AV345"/>
  <c r="AV303"/>
  <c r="AV274"/>
  <c r="BD274" s="1"/>
  <c r="AV598"/>
  <c r="BB598" s="1"/>
  <c r="AV275"/>
  <c r="BJ275" s="1"/>
  <c r="AV313"/>
  <c r="BH313" s="1"/>
  <c r="AV132"/>
  <c r="BH132" s="1"/>
  <c r="AV619"/>
  <c r="BE619" s="1"/>
  <c r="AV617"/>
  <c r="BB617" s="1"/>
  <c r="AV105"/>
  <c r="AV391"/>
  <c r="AV43"/>
  <c r="BG43" s="1"/>
  <c r="AV223"/>
  <c r="BF223" s="1"/>
  <c r="AV302"/>
  <c r="BJ302" s="1"/>
  <c r="AV502"/>
  <c r="BC502" s="1"/>
  <c r="AV311"/>
  <c r="BF311" s="1"/>
  <c r="AV140"/>
  <c r="BA140" s="1"/>
  <c r="AV310"/>
  <c r="AV200"/>
  <c r="BA200" s="1"/>
  <c r="AV599"/>
  <c r="BJ599" s="1"/>
  <c r="AV563"/>
  <c r="AV458"/>
  <c r="BA458" s="1"/>
  <c r="AV326"/>
  <c r="BB326" s="1"/>
  <c r="AV264"/>
  <c r="AV111"/>
  <c r="AV603"/>
  <c r="AV199"/>
  <c r="AV528"/>
  <c r="BC528" s="1"/>
  <c r="AV243"/>
  <c r="BH243" s="1"/>
  <c r="AV236"/>
  <c r="BH236" s="1"/>
  <c r="AV460"/>
  <c r="AV567"/>
  <c r="AV437"/>
  <c r="AV116"/>
  <c r="AV344"/>
  <c r="BJ344" s="1"/>
  <c r="AV448"/>
  <c r="BH448" s="1"/>
  <c r="AV230"/>
  <c r="BA230" s="1"/>
  <c r="AV418"/>
  <c r="BA418" s="1"/>
  <c r="AV499"/>
  <c r="BC499" s="1"/>
  <c r="AV561"/>
  <c r="BG561" s="1"/>
  <c r="AV409"/>
  <c r="BA409" s="1"/>
  <c r="AV157"/>
  <c r="BC157" s="1"/>
  <c r="AV42"/>
  <c r="BA42" s="1"/>
  <c r="AV420"/>
  <c r="BF420" s="1"/>
  <c r="AV369"/>
  <c r="AV426"/>
  <c r="BB426" s="1"/>
  <c r="AV280"/>
  <c r="AV300"/>
  <c r="AV286"/>
  <c r="BG286" s="1"/>
  <c r="AV183"/>
  <c r="BD183" s="1"/>
  <c r="AV138"/>
  <c r="BC138" s="1"/>
  <c r="AV416"/>
  <c r="BD416" s="1"/>
  <c r="AV675"/>
  <c r="BH675" s="1"/>
  <c r="AV340"/>
  <c r="BG340" s="1"/>
  <c r="AV203"/>
  <c r="BG203" s="1"/>
  <c r="AV674"/>
  <c r="BK674" s="1"/>
  <c r="AV401"/>
  <c r="AV98"/>
  <c r="BJ98" s="1"/>
  <c r="AV150"/>
  <c r="AZ150" s="1"/>
  <c r="AV201"/>
  <c r="AV85"/>
  <c r="AV595"/>
  <c r="AV428"/>
  <c r="BJ428" s="1"/>
  <c r="AV188"/>
  <c r="BC188" s="1"/>
  <c r="AV479"/>
  <c r="BD479" s="1"/>
  <c r="AV516"/>
  <c r="AV588"/>
  <c r="AZ588" s="1"/>
  <c r="AV246"/>
  <c r="BD246" s="1"/>
  <c r="AV224"/>
  <c r="BJ224" s="1"/>
  <c r="AV16"/>
  <c r="BF16" s="1"/>
  <c r="AV387"/>
  <c r="AV297"/>
  <c r="BI297" s="1"/>
  <c r="AV501"/>
  <c r="BH501" s="1"/>
  <c r="AV514"/>
  <c r="BF514" s="1"/>
  <c r="AV3"/>
  <c r="BI3" s="1"/>
  <c r="AV654"/>
  <c r="BC654" s="1"/>
  <c r="AV457"/>
  <c r="BA457" s="1"/>
  <c r="AV50"/>
  <c r="BA50" s="1"/>
  <c r="AV256"/>
  <c r="AV65"/>
  <c r="BA65" s="1"/>
  <c r="AV234"/>
  <c r="BF234" s="1"/>
  <c r="AV554"/>
  <c r="BE554" s="1"/>
  <c r="AV104"/>
  <c r="BB104" s="1"/>
  <c r="AV241"/>
  <c r="AV212"/>
  <c r="BC212" s="1"/>
  <c r="AV597"/>
  <c r="BC597" s="1"/>
  <c r="AV154"/>
  <c r="AV237"/>
  <c r="BA237" s="1"/>
  <c r="AV627"/>
  <c r="BI627" s="1"/>
  <c r="AV489"/>
  <c r="BK489" s="1"/>
  <c r="AV21"/>
  <c r="BG21" s="1"/>
  <c r="AV450"/>
  <c r="BF450" s="1"/>
  <c r="AV186"/>
  <c r="BF186" s="1"/>
  <c r="AV357"/>
  <c r="AV343"/>
  <c r="AZ343" s="1"/>
  <c r="AV301"/>
  <c r="BI301" s="1"/>
  <c r="AV167"/>
  <c r="BJ167" s="1"/>
  <c r="AV517"/>
  <c r="BE517" s="1"/>
  <c r="AV155"/>
  <c r="BA155" s="1"/>
  <c r="AV370"/>
  <c r="BG370" s="1"/>
  <c r="AV152"/>
  <c r="BF152" s="1"/>
  <c r="AV317"/>
  <c r="AZ317" s="1"/>
  <c r="AV562"/>
  <c r="AV565"/>
  <c r="BE565" s="1"/>
  <c r="AV668"/>
  <c r="AV645"/>
  <c r="BB645" s="1"/>
  <c r="AV121"/>
  <c r="BI121" s="1"/>
  <c r="AV331"/>
  <c r="BK331" s="1"/>
  <c r="AV541"/>
  <c r="BG541" s="1"/>
  <c r="AV408"/>
  <c r="BI408" s="1"/>
  <c r="AV80"/>
  <c r="BC80" s="1"/>
  <c r="AV251"/>
  <c r="BJ251" s="1"/>
  <c r="AV575"/>
  <c r="BB575" s="1"/>
  <c r="AV213"/>
  <c r="BC213" s="1"/>
  <c r="AV604"/>
  <c r="BE604" s="1"/>
  <c r="AV278"/>
  <c r="BE278" s="1"/>
  <c r="AV656"/>
  <c r="AV511"/>
  <c r="BH511" s="1"/>
  <c r="AV569"/>
  <c r="BJ569" s="1"/>
  <c r="AV471"/>
  <c r="BC471" s="1"/>
  <c r="AV618"/>
  <c r="AZ618" s="1"/>
  <c r="AV30"/>
  <c r="AV584"/>
  <c r="AZ584" s="1"/>
  <c r="AV144"/>
  <c r="BA144" s="1"/>
  <c r="AV664"/>
  <c r="BD664" s="1"/>
  <c r="AV579"/>
  <c r="BA579" s="1"/>
  <c r="AV101"/>
  <c r="BH101" s="1"/>
  <c r="AV325"/>
  <c r="BC325" s="1"/>
  <c r="AV169"/>
  <c r="AZ169" s="1"/>
  <c r="AV628"/>
  <c r="AV261"/>
  <c r="BA261" s="1"/>
  <c r="AV647"/>
  <c r="BG647" s="1"/>
  <c r="AV354"/>
  <c r="BI354" s="1"/>
  <c r="AV607"/>
  <c r="BD607" s="1"/>
  <c r="AV454"/>
  <c r="AV432"/>
  <c r="BC432" s="1"/>
  <c r="AV31"/>
  <c r="BJ31" s="1"/>
  <c r="AV459"/>
  <c r="BF459" s="1"/>
  <c r="AV73"/>
  <c r="BF73" s="1"/>
  <c r="AV543"/>
  <c r="BC543" s="1"/>
  <c r="AV125"/>
  <c r="BH125" s="1"/>
  <c r="AV555"/>
  <c r="AV550"/>
  <c r="BJ550" s="1"/>
  <c r="AV48"/>
  <c r="BE48" s="1"/>
  <c r="AV177"/>
  <c r="BI177" s="1"/>
  <c r="AV419"/>
  <c r="BB419" s="1"/>
  <c r="AV127"/>
  <c r="BK127" s="1"/>
  <c r="AV615"/>
  <c r="AV525"/>
  <c r="AV158"/>
  <c r="BA158" s="1"/>
  <c r="AV113"/>
  <c r="AV56"/>
  <c r="BB56" s="1"/>
  <c r="AV332"/>
  <c r="BG332" s="1"/>
  <c r="AV296"/>
  <c r="BE296" s="1"/>
  <c r="AV20"/>
  <c r="BD20" s="1"/>
  <c r="AV322"/>
  <c r="BJ322" s="1"/>
  <c r="AV159"/>
  <c r="BH159" s="1"/>
  <c r="AV522"/>
  <c r="BK522" s="1"/>
  <c r="AV339"/>
  <c r="BA339" s="1"/>
  <c r="AV173"/>
  <c r="BA173" s="1"/>
  <c r="AV580"/>
  <c r="BE580" s="1"/>
  <c r="AV434"/>
  <c r="BD434" s="1"/>
  <c r="AV312"/>
  <c r="BB312" s="1"/>
  <c r="AV277"/>
  <c r="BF277" s="1"/>
  <c r="AV88"/>
  <c r="BI88" s="1"/>
  <c r="AV412"/>
  <c r="AV338"/>
  <c r="AV566"/>
  <c r="AZ566" s="1"/>
  <c r="AV79"/>
  <c r="BA79" s="1"/>
  <c r="AV335"/>
  <c r="BG335" s="1"/>
  <c r="AV166"/>
  <c r="BJ166" s="1"/>
  <c r="AV238"/>
  <c r="DQ421" l="1"/>
  <c r="CY421"/>
  <c r="DO93"/>
  <c r="CW93"/>
  <c r="DU462"/>
  <c r="DC462"/>
  <c r="CB641"/>
  <c r="AE109"/>
  <c r="CB253"/>
  <c r="AR11"/>
  <c r="AE243"/>
  <c r="AE226"/>
  <c r="AE420"/>
  <c r="AE186"/>
  <c r="CB54"/>
  <c r="CB578"/>
  <c r="AR633"/>
  <c r="AE527"/>
  <c r="CB518"/>
  <c r="AE99"/>
  <c r="CB179"/>
  <c r="AR644"/>
  <c r="AR22"/>
  <c r="AE93"/>
  <c r="AE122"/>
  <c r="CB369"/>
  <c r="CB570"/>
  <c r="AE405"/>
  <c r="CB273"/>
  <c r="CB110"/>
  <c r="CB33"/>
  <c r="CB109"/>
  <c r="CB374"/>
  <c r="CB59"/>
  <c r="AE253"/>
  <c r="AE605"/>
  <c r="AE102"/>
  <c r="AE341"/>
  <c r="CB503"/>
  <c r="CB63"/>
  <c r="CB620"/>
  <c r="AR359"/>
  <c r="AR494"/>
  <c r="AR456"/>
  <c r="AR314"/>
  <c r="AR194"/>
  <c r="AR529"/>
  <c r="AR283"/>
  <c r="AR476"/>
  <c r="AR643"/>
  <c r="CB357"/>
  <c r="AE11"/>
  <c r="AE325"/>
  <c r="CB228"/>
  <c r="CB241"/>
  <c r="CB80"/>
  <c r="AR457"/>
  <c r="AR566"/>
  <c r="AE643"/>
  <c r="CB494"/>
  <c r="CB372"/>
  <c r="AE344"/>
  <c r="CB614"/>
  <c r="CB432"/>
  <c r="CB345"/>
  <c r="AE287"/>
  <c r="CB175"/>
  <c r="AR565"/>
  <c r="AR613"/>
  <c r="CB291"/>
  <c r="AE340"/>
  <c r="AE155"/>
  <c r="AE188"/>
  <c r="AE246"/>
  <c r="AE297"/>
  <c r="AE3"/>
  <c r="AR669"/>
  <c r="AR495"/>
  <c r="AR542"/>
  <c r="AR331"/>
  <c r="AR26"/>
  <c r="AR435"/>
  <c r="AE597"/>
  <c r="CB186"/>
  <c r="AE598"/>
  <c r="AE49"/>
  <c r="AR321"/>
  <c r="AR221"/>
  <c r="AR296"/>
  <c r="AR625"/>
  <c r="AR500"/>
  <c r="AR424"/>
  <c r="AR70"/>
  <c r="AE214"/>
  <c r="AE165"/>
  <c r="AE63"/>
  <c r="AE374"/>
  <c r="AE432"/>
  <c r="CB469"/>
  <c r="CB605"/>
  <c r="CB9"/>
  <c r="CB48"/>
  <c r="AE199"/>
  <c r="AE33"/>
  <c r="AE620"/>
  <c r="AE59"/>
  <c r="AE48"/>
  <c r="CB465"/>
  <c r="CB23"/>
  <c r="CB376"/>
  <c r="AR558"/>
  <c r="AR351"/>
  <c r="AR511"/>
  <c r="AR555"/>
  <c r="AR412"/>
  <c r="AR371"/>
  <c r="AR265"/>
  <c r="AR586"/>
  <c r="AR270"/>
  <c r="AR429"/>
  <c r="AR486"/>
  <c r="AR415"/>
  <c r="AR551"/>
  <c r="AR582"/>
  <c r="AR182"/>
  <c r="AR398"/>
  <c r="AE144"/>
  <c r="CB454"/>
  <c r="AR251"/>
  <c r="AR361"/>
  <c r="AR556"/>
  <c r="AR323"/>
  <c r="AR170"/>
  <c r="AR28"/>
  <c r="AR651"/>
  <c r="AR134"/>
  <c r="AR81"/>
  <c r="AR190"/>
  <c r="AR455"/>
  <c r="AR305"/>
  <c r="AE385"/>
  <c r="AE136"/>
  <c r="CB284"/>
  <c r="AE9"/>
  <c r="AR173"/>
  <c r="AE194"/>
  <c r="AE515"/>
  <c r="AE56"/>
  <c r="CB407"/>
  <c r="CB411"/>
  <c r="CB11"/>
  <c r="CB102"/>
  <c r="CB445"/>
  <c r="CB56"/>
  <c r="CB350"/>
  <c r="AE494"/>
  <c r="AE110"/>
  <c r="AE117"/>
  <c r="AE173"/>
  <c r="CB593"/>
  <c r="CB421"/>
  <c r="CB341"/>
  <c r="CB160"/>
  <c r="CB173"/>
  <c r="CB14"/>
  <c r="AR278"/>
  <c r="AR144"/>
  <c r="AR543"/>
  <c r="AR277"/>
  <c r="AR167"/>
  <c r="AE273"/>
  <c r="CB162"/>
  <c r="CB643"/>
  <c r="CB560"/>
  <c r="CB251"/>
  <c r="CB437"/>
  <c r="AR590"/>
  <c r="AR195"/>
  <c r="AR604"/>
  <c r="AR127"/>
  <c r="AR497"/>
  <c r="AR365"/>
  <c r="AR446"/>
  <c r="AR143"/>
  <c r="AR478"/>
  <c r="CB550"/>
  <c r="AE529"/>
  <c r="AE241"/>
  <c r="AE251"/>
  <c r="CB471"/>
  <c r="CB458"/>
  <c r="CB274"/>
  <c r="AR130"/>
  <c r="AR53"/>
  <c r="AR422"/>
  <c r="AR576"/>
  <c r="AR430"/>
  <c r="AR37"/>
  <c r="AR545"/>
  <c r="AR29"/>
  <c r="AR666"/>
  <c r="AR220"/>
  <c r="AR581"/>
  <c r="AR86"/>
  <c r="CB263"/>
  <c r="AR336"/>
  <c r="AR526"/>
  <c r="AR151"/>
  <c r="AR399"/>
  <c r="AR66"/>
  <c r="AR333"/>
  <c r="AR510"/>
  <c r="AR299"/>
  <c r="AR92"/>
  <c r="AR379"/>
  <c r="AR482"/>
  <c r="AE322"/>
  <c r="CB327"/>
  <c r="CB338"/>
  <c r="CB481"/>
  <c r="CB396"/>
  <c r="CB361"/>
  <c r="CB556"/>
  <c r="CB323"/>
  <c r="AE170"/>
  <c r="AE28"/>
  <c r="CB651"/>
  <c r="AE134"/>
  <c r="CB81"/>
  <c r="AE190"/>
  <c r="AE455"/>
  <c r="CB305"/>
  <c r="AR648"/>
  <c r="AR616"/>
  <c r="AR34"/>
  <c r="AE95"/>
  <c r="CB453"/>
  <c r="AE440"/>
  <c r="CB660"/>
  <c r="AR332"/>
  <c r="AR597"/>
  <c r="AR160"/>
  <c r="AR263"/>
  <c r="AR269"/>
  <c r="AR560"/>
  <c r="AR137"/>
  <c r="AR378"/>
  <c r="AR469"/>
  <c r="AR445"/>
  <c r="AR290"/>
  <c r="AR141"/>
  <c r="AE638"/>
  <c r="AE282"/>
  <c r="AE292"/>
  <c r="AE191"/>
  <c r="AR639"/>
  <c r="AR662"/>
  <c r="AR271"/>
  <c r="AE619"/>
  <c r="AE476"/>
  <c r="AE31"/>
  <c r="AE438"/>
  <c r="AE566"/>
  <c r="CB566"/>
  <c r="AR166"/>
  <c r="AR663"/>
  <c r="AR461"/>
  <c r="AR289"/>
  <c r="AR375"/>
  <c r="AR650"/>
  <c r="AE318"/>
  <c r="AE290"/>
  <c r="AE212"/>
  <c r="AE471"/>
  <c r="CB212"/>
  <c r="CB325"/>
  <c r="AR245"/>
  <c r="AR392"/>
  <c r="AR433"/>
  <c r="AR183"/>
  <c r="AR340"/>
  <c r="AR517"/>
  <c r="AR155"/>
  <c r="AR188"/>
  <c r="AR246"/>
  <c r="AR297"/>
  <c r="AR3"/>
  <c r="AR562"/>
  <c r="AR78"/>
  <c r="AR575"/>
  <c r="AR618"/>
  <c r="AR31"/>
  <c r="AR580"/>
  <c r="AR357"/>
  <c r="CB101"/>
  <c r="AE363"/>
  <c r="AE22"/>
  <c r="AE671"/>
  <c r="CQ407"/>
  <c r="CN184"/>
  <c r="AR628"/>
  <c r="AE108"/>
  <c r="AE625"/>
  <c r="CB534"/>
  <c r="AE334"/>
  <c r="AE149"/>
  <c r="CB573"/>
  <c r="BD279"/>
  <c r="AE293"/>
  <c r="CB655"/>
  <c r="CB339"/>
  <c r="CB507"/>
  <c r="AR647"/>
  <c r="AR211"/>
  <c r="AR95"/>
  <c r="AR507"/>
  <c r="AR273"/>
  <c r="AR453"/>
  <c r="AR284"/>
  <c r="AR110"/>
  <c r="AR440"/>
  <c r="AR9"/>
  <c r="AR33"/>
  <c r="AR660"/>
  <c r="AE248"/>
  <c r="AE365"/>
  <c r="AR380"/>
  <c r="AE532"/>
  <c r="AE171"/>
  <c r="AE168"/>
  <c r="CB127"/>
  <c r="AE403"/>
  <c r="CB585"/>
  <c r="AE62"/>
  <c r="AE443"/>
  <c r="CB535"/>
  <c r="CB430"/>
  <c r="CB663"/>
  <c r="AE119"/>
  <c r="CB221"/>
  <c r="AE96"/>
  <c r="AE394"/>
  <c r="AE618"/>
  <c r="CB612"/>
  <c r="AR522"/>
  <c r="AE670"/>
  <c r="AE558"/>
  <c r="AE239"/>
  <c r="AE508"/>
  <c r="AE351"/>
  <c r="AE447"/>
  <c r="AE522"/>
  <c r="AE140"/>
  <c r="AE600"/>
  <c r="AE375"/>
  <c r="AE309"/>
  <c r="AE417"/>
  <c r="CB388"/>
  <c r="AE601"/>
  <c r="AE544"/>
  <c r="AE653"/>
  <c r="CB276"/>
  <c r="AR504"/>
  <c r="AR301"/>
  <c r="AR45"/>
  <c r="AR76"/>
  <c r="AR82"/>
  <c r="AE143"/>
  <c r="AE112"/>
  <c r="AE540"/>
  <c r="AE195"/>
  <c r="AE612"/>
  <c r="CB342"/>
  <c r="AE265"/>
  <c r="AE429"/>
  <c r="AE551"/>
  <c r="AE398"/>
  <c r="AE640"/>
  <c r="AE658"/>
  <c r="AE208"/>
  <c r="AE451"/>
  <c r="CB449"/>
  <c r="CB194"/>
  <c r="AR363"/>
  <c r="AR46"/>
  <c r="AR470"/>
  <c r="AR509"/>
  <c r="AR439"/>
  <c r="AR68"/>
  <c r="AR389"/>
  <c r="AR410"/>
  <c r="AR641"/>
  <c r="AR657"/>
  <c r="AR546"/>
  <c r="AR671"/>
  <c r="AR291"/>
  <c r="AE652"/>
  <c r="CB434"/>
  <c r="AR471"/>
  <c r="CB675"/>
  <c r="CB387"/>
  <c r="AR362"/>
  <c r="AR385"/>
  <c r="AR638"/>
  <c r="AR99"/>
  <c r="AR50"/>
  <c r="AR101"/>
  <c r="CB226"/>
  <c r="AE46"/>
  <c r="AE470"/>
  <c r="CB211"/>
  <c r="AR177"/>
  <c r="AR405"/>
  <c r="AE314"/>
  <c r="AR352"/>
  <c r="AR646"/>
  <c r="AE126"/>
  <c r="AR244"/>
  <c r="AR520"/>
  <c r="CB446"/>
  <c r="AE667"/>
  <c r="AE590"/>
  <c r="AE646"/>
  <c r="AE233"/>
  <c r="AE636"/>
  <c r="CB393"/>
  <c r="AR343"/>
  <c r="AE82"/>
  <c r="AE270"/>
  <c r="AE415"/>
  <c r="AE182"/>
  <c r="AE225"/>
  <c r="AR258"/>
  <c r="AE579"/>
  <c r="AE8"/>
  <c r="AE607"/>
  <c r="CB403"/>
  <c r="CB642"/>
  <c r="AE196"/>
  <c r="AE39"/>
  <c r="AR579"/>
  <c r="AR18"/>
  <c r="AR307"/>
  <c r="AE663"/>
  <c r="AE352"/>
  <c r="AE504"/>
  <c r="AE624"/>
  <c r="AE55"/>
  <c r="AE20"/>
  <c r="AE412"/>
  <c r="AE216"/>
  <c r="CB202"/>
  <c r="AE371"/>
  <c r="AE586"/>
  <c r="AE486"/>
  <c r="AE582"/>
  <c r="AE557"/>
  <c r="AE548"/>
  <c r="AE533"/>
  <c r="AE488"/>
  <c r="CB240"/>
  <c r="CB474"/>
  <c r="FL220"/>
  <c r="CH406"/>
  <c r="FG603"/>
  <c r="ET93"/>
  <c r="CB365"/>
  <c r="CB111"/>
  <c r="AE604"/>
  <c r="AE289"/>
  <c r="AE637"/>
  <c r="AE666"/>
  <c r="CB529"/>
  <c r="CB604"/>
  <c r="AE561"/>
  <c r="AE174"/>
  <c r="AE482"/>
  <c r="AE439"/>
  <c r="AE571"/>
  <c r="AE423"/>
  <c r="AE355"/>
  <c r="AE120"/>
  <c r="AE135"/>
  <c r="CB106"/>
  <c r="CB129"/>
  <c r="CB174"/>
  <c r="CB208"/>
  <c r="CB289"/>
  <c r="CB205"/>
  <c r="CB626"/>
  <c r="AR6"/>
  <c r="AR466"/>
  <c r="AR61"/>
  <c r="AR596"/>
  <c r="AR156"/>
  <c r="AR184"/>
  <c r="AR416"/>
  <c r="AR674"/>
  <c r="AR150"/>
  <c r="AR595"/>
  <c r="AR516"/>
  <c r="AR16"/>
  <c r="AR370"/>
  <c r="AR317"/>
  <c r="AR256"/>
  <c r="AR234"/>
  <c r="AR656"/>
  <c r="AR664"/>
  <c r="AR354"/>
  <c r="AR125"/>
  <c r="AR525"/>
  <c r="AR88"/>
  <c r="AR554"/>
  <c r="AR52"/>
  <c r="AR395"/>
  <c r="AR209"/>
  <c r="AR225"/>
  <c r="AR548"/>
  <c r="AR557"/>
  <c r="AE103"/>
  <c r="AE281"/>
  <c r="AE71"/>
  <c r="AE628"/>
  <c r="AE665"/>
  <c r="AR20"/>
  <c r="AR489"/>
  <c r="CB138"/>
  <c r="AE203"/>
  <c r="AE98"/>
  <c r="AE85"/>
  <c r="CB501"/>
  <c r="CB50"/>
  <c r="CB427"/>
  <c r="CB366"/>
  <c r="CB26"/>
  <c r="AE404"/>
  <c r="AE260"/>
  <c r="CB123"/>
  <c r="AE348"/>
  <c r="CB443"/>
  <c r="CB531"/>
  <c r="CB435"/>
  <c r="AR201"/>
  <c r="AR387"/>
  <c r="AE68"/>
  <c r="CB380"/>
  <c r="AE546"/>
  <c r="AR213"/>
  <c r="AR459"/>
  <c r="AR434"/>
  <c r="AR186"/>
  <c r="AR637"/>
  <c r="AR355"/>
  <c r="AR208"/>
  <c r="AR276"/>
  <c r="AR602"/>
  <c r="AR180"/>
  <c r="AR423"/>
  <c r="AR62"/>
  <c r="AR178"/>
  <c r="AR505"/>
  <c r="AR306"/>
  <c r="AE133"/>
  <c r="AR121"/>
  <c r="AR261"/>
  <c r="AR627"/>
  <c r="AR279"/>
  <c r="AR441"/>
  <c r="CB166"/>
  <c r="AE250"/>
  <c r="CB121"/>
  <c r="AE283"/>
  <c r="AE169"/>
  <c r="CB359"/>
  <c r="AE127"/>
  <c r="CB143"/>
  <c r="CB20"/>
  <c r="CB300"/>
  <c r="AR519"/>
  <c r="AE536"/>
  <c r="AE497"/>
  <c r="AE336"/>
  <c r="AE268"/>
  <c r="AE306"/>
  <c r="AE180"/>
  <c r="AE538"/>
  <c r="CB197"/>
  <c r="CB333"/>
  <c r="CB190"/>
  <c r="AE313"/>
  <c r="AE382"/>
  <c r="AE295"/>
  <c r="AE358"/>
  <c r="AE81"/>
  <c r="AE550"/>
  <c r="CB38"/>
  <c r="CB187"/>
  <c r="CB468"/>
  <c r="CB293"/>
  <c r="CB314"/>
  <c r="CB180"/>
  <c r="CB355"/>
  <c r="CB584"/>
  <c r="CB567"/>
  <c r="AR322"/>
  <c r="AR442"/>
  <c r="AR118"/>
  <c r="AR329"/>
  <c r="AR383"/>
  <c r="AR114"/>
  <c r="AR24"/>
  <c r="AR128"/>
  <c r="AR368"/>
  <c r="AR189"/>
  <c r="AR464"/>
  <c r="AR191"/>
  <c r="AE512"/>
  <c r="CB450"/>
  <c r="AE84"/>
  <c r="CB569"/>
  <c r="CB60"/>
  <c r="AR169"/>
  <c r="AR212"/>
  <c r="CB666"/>
  <c r="AE160"/>
  <c r="CB269"/>
  <c r="AE560"/>
  <c r="AE137"/>
  <c r="CB378"/>
  <c r="AE469"/>
  <c r="AE445"/>
  <c r="CB290"/>
  <c r="CB141"/>
  <c r="AR17"/>
  <c r="AR120"/>
  <c r="AR636"/>
  <c r="AE542"/>
  <c r="AR432"/>
  <c r="CB172"/>
  <c r="CB631"/>
  <c r="AR254"/>
  <c r="CB439"/>
  <c r="CB66"/>
  <c r="AR325"/>
  <c r="AR493"/>
  <c r="AR524"/>
  <c r="AR592"/>
  <c r="CB261"/>
  <c r="CB7"/>
  <c r="AE441"/>
  <c r="CB332"/>
  <c r="CB456"/>
  <c r="AE276"/>
  <c r="CB230"/>
  <c r="AR5"/>
  <c r="CB390"/>
  <c r="AR573"/>
  <c r="AE650"/>
  <c r="AE178"/>
  <c r="CB248"/>
  <c r="CB196"/>
  <c r="CB423"/>
  <c r="CB301"/>
  <c r="CB302"/>
  <c r="AR366"/>
  <c r="AR404"/>
  <c r="AR123"/>
  <c r="AR443"/>
  <c r="AR390"/>
  <c r="AE574"/>
  <c r="CB375"/>
  <c r="AR138"/>
  <c r="AR85"/>
  <c r="CB22"/>
  <c r="AE389"/>
  <c r="AR568"/>
  <c r="AR71"/>
  <c r="AE307"/>
  <c r="AE446"/>
  <c r="AE602"/>
  <c r="AE530"/>
  <c r="AE17"/>
  <c r="AE301"/>
  <c r="AE584"/>
  <c r="CB473"/>
  <c r="CB637"/>
  <c r="CB46"/>
  <c r="CB582"/>
  <c r="CB650"/>
  <c r="CB451"/>
  <c r="AE129"/>
  <c r="CB5"/>
  <c r="AE237"/>
  <c r="AE673"/>
  <c r="CB178"/>
  <c r="AR427"/>
  <c r="AR260"/>
  <c r="AR348"/>
  <c r="AR531"/>
  <c r="AE218"/>
  <c r="CB461"/>
  <c r="CB478"/>
  <c r="AR203"/>
  <c r="AR479"/>
  <c r="CB671"/>
  <c r="AR665"/>
  <c r="CB73"/>
  <c r="AE418"/>
  <c r="AE284"/>
  <c r="AE505"/>
  <c r="AE594"/>
  <c r="CB404"/>
  <c r="CB505"/>
  <c r="CB8"/>
  <c r="CB312"/>
  <c r="CB530"/>
  <c r="AR630"/>
  <c r="AR483"/>
  <c r="AR267"/>
  <c r="AR454"/>
  <c r="AR113"/>
  <c r="AR241"/>
  <c r="AR450"/>
  <c r="AR541"/>
  <c r="AE6"/>
  <c r="CB346"/>
  <c r="AE242"/>
  <c r="CB466"/>
  <c r="CB61"/>
  <c r="CB425"/>
  <c r="CB36"/>
  <c r="AE596"/>
  <c r="AE156"/>
  <c r="CB124"/>
  <c r="AE395"/>
  <c r="CB262"/>
  <c r="AR159"/>
  <c r="AR659"/>
  <c r="AR40"/>
  <c r="AR431"/>
  <c r="AR204"/>
  <c r="AR13"/>
  <c r="AR288"/>
  <c r="AE13"/>
  <c r="AE552"/>
  <c r="CB441"/>
  <c r="CB68"/>
  <c r="CB237"/>
  <c r="CB31"/>
  <c r="CB85"/>
  <c r="CB170"/>
  <c r="AE296"/>
  <c r="CB52"/>
  <c r="AE51"/>
  <c r="AR645"/>
  <c r="AE422"/>
  <c r="CB576"/>
  <c r="AE430"/>
  <c r="CB37"/>
  <c r="AE545"/>
  <c r="CB29"/>
  <c r="CB220"/>
  <c r="CB86"/>
  <c r="CB623"/>
  <c r="CB304"/>
  <c r="CB400"/>
  <c r="CB176"/>
  <c r="CB324"/>
  <c r="AR308"/>
  <c r="AR298"/>
  <c r="AR532"/>
  <c r="AR534"/>
  <c r="AR506"/>
  <c r="AE299"/>
  <c r="AR154"/>
  <c r="AR397"/>
  <c r="AR35"/>
  <c r="AR513"/>
  <c r="AR222"/>
  <c r="AR360"/>
  <c r="AR87"/>
  <c r="CB382"/>
  <c r="BE441"/>
  <c r="AE327"/>
  <c r="AE342"/>
  <c r="AE211"/>
  <c r="AE330"/>
  <c r="AE523"/>
  <c r="AE41"/>
  <c r="AE269"/>
  <c r="AE648"/>
  <c r="AE343"/>
  <c r="AE332"/>
  <c r="CB90"/>
  <c r="CB618"/>
  <c r="CB413"/>
  <c r="CB78"/>
  <c r="CB545"/>
  <c r="CB455"/>
  <c r="AR242"/>
  <c r="AE459"/>
  <c r="AR419"/>
  <c r="AR77"/>
  <c r="AR632"/>
  <c r="AR367"/>
  <c r="CB557"/>
  <c r="AE390"/>
  <c r="CB519"/>
  <c r="CB225"/>
  <c r="AR7"/>
  <c r="AR475"/>
  <c r="AR64"/>
  <c r="AE236"/>
  <c r="AE506"/>
  <c r="AE58"/>
  <c r="CB222"/>
  <c r="AE633"/>
  <c r="AR136"/>
  <c r="CB462"/>
  <c r="AE146"/>
  <c r="CB320"/>
  <c r="AE539"/>
  <c r="CB259"/>
  <c r="AE245"/>
  <c r="CB392"/>
  <c r="AE433"/>
  <c r="CB389"/>
  <c r="AR79"/>
  <c r="AR396"/>
  <c r="AR353"/>
  <c r="AR327"/>
  <c r="FI51"/>
  <c r="AE74"/>
  <c r="AE456"/>
  <c r="AE124"/>
  <c r="AE425"/>
  <c r="AE346"/>
  <c r="AE427"/>
  <c r="AE622"/>
  <c r="AE138"/>
  <c r="AE517"/>
  <c r="CB47"/>
  <c r="CB6"/>
  <c r="CB574"/>
  <c r="CB383"/>
  <c r="CB657"/>
  <c r="CB492"/>
  <c r="AE44"/>
  <c r="AE125"/>
  <c r="AR262"/>
  <c r="AE613"/>
  <c r="CB548"/>
  <c r="AE53"/>
  <c r="AE221"/>
  <c r="AR30"/>
  <c r="AR250"/>
  <c r="AR382"/>
  <c r="AE7"/>
  <c r="AE66"/>
  <c r="CB440"/>
  <c r="AR133"/>
  <c r="AR282"/>
  <c r="CB163"/>
  <c r="CB484"/>
  <c r="CB537"/>
  <c r="AE271"/>
  <c r="AE662"/>
  <c r="AE639"/>
  <c r="AR293"/>
  <c r="AR481"/>
  <c r="AE659"/>
  <c r="AE391"/>
  <c r="AE255"/>
  <c r="AE406"/>
  <c r="AE60"/>
  <c r="AE367"/>
  <c r="AE316"/>
  <c r="AE141"/>
  <c r="AE335"/>
  <c r="AE419"/>
  <c r="CB12"/>
  <c r="CB662"/>
  <c r="CB137"/>
  <c r="CB497"/>
  <c r="CB348"/>
  <c r="CB79"/>
  <c r="CB409"/>
  <c r="CB200"/>
  <c r="CB183"/>
  <c r="AR36"/>
  <c r="CB283"/>
  <c r="AR335"/>
  <c r="AR577"/>
  <c r="AR44"/>
  <c r="AR259"/>
  <c r="CB130"/>
  <c r="CB321"/>
  <c r="AE5"/>
  <c r="AR672"/>
  <c r="AR295"/>
  <c r="AR205"/>
  <c r="AE475"/>
  <c r="CB288"/>
  <c r="AE204"/>
  <c r="AE94"/>
  <c r="CB402"/>
  <c r="CB44"/>
  <c r="CB16"/>
  <c r="AE577"/>
  <c r="AR51"/>
  <c r="AR292"/>
  <c r="AE521"/>
  <c r="AE25"/>
  <c r="CB115"/>
  <c r="AE362"/>
  <c r="AE209"/>
  <c r="CB363"/>
  <c r="CB470"/>
  <c r="AE641"/>
  <c r="AR60"/>
  <c r="CB64"/>
  <c r="AE672"/>
  <c r="CB580"/>
  <c r="AE42"/>
  <c r="AE227"/>
  <c r="AE353"/>
  <c r="AE380"/>
  <c r="AE587"/>
  <c r="AE19"/>
  <c r="AE368"/>
  <c r="AE114"/>
  <c r="AE616"/>
  <c r="AE556"/>
  <c r="AE664"/>
  <c r="AE79"/>
  <c r="CB156"/>
  <c r="CB613"/>
  <c r="CB317"/>
  <c r="CB203"/>
  <c r="FH54"/>
  <c r="AE599"/>
  <c r="AE43"/>
  <c r="AE660"/>
  <c r="AE262"/>
  <c r="AE333"/>
  <c r="AE453"/>
  <c r="AE526"/>
  <c r="AE629"/>
  <c r="AE435"/>
  <c r="AE500"/>
  <c r="AE26"/>
  <c r="AE263"/>
  <c r="AE305"/>
  <c r="AE581"/>
  <c r="AE370"/>
  <c r="AE516"/>
  <c r="AE37"/>
  <c r="AE323"/>
  <c r="AE416"/>
  <c r="AE554"/>
  <c r="AE159"/>
  <c r="CB475"/>
  <c r="CB384"/>
  <c r="CB260"/>
  <c r="CB53"/>
  <c r="CB610"/>
  <c r="CB295"/>
  <c r="CB665"/>
  <c r="CB500"/>
  <c r="CB482"/>
  <c r="CB367"/>
  <c r="CB151"/>
  <c r="CB577"/>
  <c r="CB659"/>
  <c r="CB254"/>
  <c r="CB489"/>
  <c r="CB335"/>
  <c r="CB525"/>
  <c r="CB459"/>
  <c r="CB656"/>
  <c r="CB645"/>
  <c r="CB619"/>
  <c r="CB581"/>
  <c r="CB595"/>
  <c r="CB674"/>
  <c r="CB134"/>
  <c r="CB28"/>
  <c r="CB10"/>
  <c r="AR373"/>
  <c r="AR210"/>
  <c r="AR622"/>
  <c r="AR83"/>
  <c r="AR252"/>
  <c r="AR608"/>
  <c r="AR217"/>
  <c r="AR615"/>
  <c r="AR238"/>
  <c r="FK54"/>
  <c r="AE563"/>
  <c r="AE223"/>
  <c r="AE490"/>
  <c r="AE147"/>
  <c r="AE610"/>
  <c r="AE205"/>
  <c r="AE431"/>
  <c r="AE258"/>
  <c r="AE384"/>
  <c r="AE291"/>
  <c r="AE67"/>
  <c r="AE259"/>
  <c r="AE410"/>
  <c r="AE77"/>
  <c r="AE509"/>
  <c r="AE564"/>
  <c r="AE414"/>
  <c r="AE61"/>
  <c r="AE130"/>
  <c r="AE70"/>
  <c r="AE531"/>
  <c r="AE24"/>
  <c r="AE298"/>
  <c r="AE366"/>
  <c r="AE572"/>
  <c r="AE256"/>
  <c r="AE651"/>
  <c r="AR47"/>
  <c r="AE462"/>
  <c r="AE213"/>
  <c r="AE580"/>
  <c r="AE575"/>
  <c r="CB184"/>
  <c r="CB13"/>
  <c r="CB438"/>
  <c r="CB424"/>
  <c r="CB433"/>
  <c r="CB242"/>
  <c r="CB245"/>
  <c r="CB476"/>
  <c r="CB431"/>
  <c r="CB672"/>
  <c r="CB308"/>
  <c r="CB299"/>
  <c r="CB632"/>
  <c r="CB410"/>
  <c r="CB95"/>
  <c r="CB539"/>
  <c r="CB521"/>
  <c r="CB169"/>
  <c r="CB617"/>
  <c r="CB583"/>
  <c r="CB297"/>
  <c r="CB188"/>
  <c r="CB517"/>
  <c r="CB422"/>
  <c r="AR667"/>
  <c r="AR112"/>
  <c r="AR540"/>
  <c r="AR624"/>
  <c r="AR119"/>
  <c r="AR55"/>
  <c r="AR98"/>
  <c r="AR224"/>
  <c r="AR501"/>
  <c r="AR152"/>
  <c r="AR584"/>
  <c r="AE167"/>
  <c r="AE484"/>
  <c r="CB25"/>
  <c r="CB596"/>
  <c r="CB146"/>
  <c r="CB628"/>
  <c r="CB541"/>
  <c r="AE573"/>
  <c r="AE379"/>
  <c r="AE498"/>
  <c r="AE491"/>
  <c r="AE294"/>
  <c r="AE254"/>
  <c r="AE320"/>
  <c r="AE308"/>
  <c r="AE595"/>
  <c r="AE626"/>
  <c r="AE154"/>
  <c r="AE354"/>
  <c r="AE477"/>
  <c r="CB452"/>
  <c r="CB91"/>
  <c r="CB379"/>
  <c r="CB526"/>
  <c r="CB70"/>
  <c r="CB516"/>
  <c r="CB416"/>
  <c r="FJ186"/>
  <c r="AE481"/>
  <c r="AE568"/>
  <c r="AE396"/>
  <c r="AE478"/>
  <c r="AE92"/>
  <c r="AE657"/>
  <c r="AE399"/>
  <c r="AE507"/>
  <c r="AE57"/>
  <c r="AE392"/>
  <c r="AE537"/>
  <c r="AE464"/>
  <c r="AE378"/>
  <c r="AE329"/>
  <c r="AE15"/>
  <c r="AE562"/>
  <c r="AE220"/>
  <c r="AE34"/>
  <c r="AE150"/>
  <c r="AE576"/>
  <c r="AE139"/>
  <c r="AE88"/>
  <c r="AE525"/>
  <c r="AE357"/>
  <c r="CB71"/>
  <c r="CB258"/>
  <c r="CB639"/>
  <c r="CB271"/>
  <c r="CB353"/>
  <c r="CB486"/>
  <c r="CB510"/>
  <c r="CB395"/>
  <c r="CB250"/>
  <c r="CB343"/>
  <c r="CB88"/>
  <c r="CB296"/>
  <c r="CB354"/>
  <c r="CB30"/>
  <c r="CB562"/>
  <c r="CB370"/>
  <c r="CB150"/>
  <c r="FI54"/>
  <c r="AE288"/>
  <c r="AE40"/>
  <c r="AE184"/>
  <c r="AE632"/>
  <c r="AE52"/>
  <c r="AE4"/>
  <c r="AE466"/>
  <c r="AE29"/>
  <c r="AE434"/>
  <c r="AE656"/>
  <c r="CB232"/>
  <c r="CB164"/>
  <c r="CB192"/>
  <c r="CB98"/>
  <c r="AE381"/>
  <c r="AE64"/>
  <c r="AE359"/>
  <c r="AE229"/>
  <c r="AE461"/>
  <c r="AE589"/>
  <c r="AE266"/>
  <c r="AE206"/>
  <c r="AE36"/>
  <c r="AE519"/>
  <c r="AE115"/>
  <c r="AE189"/>
  <c r="AE534"/>
  <c r="AE123"/>
  <c r="AE163"/>
  <c r="AE118"/>
  <c r="AE347"/>
  <c r="AE86"/>
  <c r="AE317"/>
  <c r="AE16"/>
  <c r="AE361"/>
  <c r="AE489"/>
  <c r="AE30"/>
  <c r="AE645"/>
  <c r="CB487"/>
  <c r="CB215"/>
  <c r="CB633"/>
  <c r="CB506"/>
  <c r="CB625"/>
  <c r="CB405"/>
  <c r="CB586"/>
  <c r="CB209"/>
  <c r="CB546"/>
  <c r="CB399"/>
  <c r="CB509"/>
  <c r="CB204"/>
  <c r="CB597"/>
  <c r="CB177"/>
  <c r="CB575"/>
  <c r="CB3"/>
  <c r="CB246"/>
  <c r="CB155"/>
  <c r="CB340"/>
  <c r="EQ305"/>
  <c r="CB442"/>
  <c r="AR467"/>
  <c r="AR606"/>
  <c r="AR285"/>
  <c r="AR89"/>
  <c r="AR72"/>
  <c r="AR286"/>
  <c r="AR675"/>
  <c r="AR401"/>
  <c r="AR428"/>
  <c r="AR588"/>
  <c r="AR514"/>
  <c r="AR654"/>
  <c r="AR65"/>
  <c r="AR668"/>
  <c r="AR80"/>
  <c r="AR569"/>
  <c r="AR550"/>
  <c r="AR339"/>
  <c r="AR338"/>
  <c r="AR131"/>
  <c r="AR386"/>
  <c r="AR621"/>
  <c r="AR635"/>
  <c r="AR591"/>
  <c r="AR235"/>
  <c r="AR661"/>
  <c r="AR315"/>
  <c r="AR553"/>
  <c r="AR496"/>
  <c r="AR480"/>
  <c r="AR219"/>
  <c r="AR32"/>
  <c r="AR153"/>
  <c r="AR75"/>
  <c r="AR634"/>
  <c r="AR145"/>
  <c r="AR161"/>
  <c r="AR148"/>
  <c r="AR463"/>
  <c r="AR231"/>
  <c r="CB279"/>
  <c r="CB77"/>
  <c r="CB58"/>
  <c r="CB554"/>
  <c r="CB125"/>
  <c r="CB256"/>
  <c r="AE321"/>
  <c r="CB532"/>
  <c r="BE19"/>
  <c r="GB19" s="1"/>
  <c r="AE27"/>
  <c r="AE510"/>
  <c r="AE151"/>
  <c r="AE611"/>
  <c r="AE424"/>
  <c r="AE234"/>
  <c r="AE674"/>
  <c r="AE541"/>
  <c r="AE183"/>
  <c r="AE78"/>
  <c r="AE177"/>
  <c r="CB568"/>
  <c r="CB298"/>
  <c r="CB40"/>
  <c r="CB128"/>
  <c r="CB92"/>
  <c r="CB336"/>
  <c r="CB154"/>
  <c r="CB159"/>
  <c r="CB419"/>
  <c r="CB664"/>
  <c r="CB213"/>
  <c r="CB234"/>
  <c r="CB457"/>
  <c r="AR171"/>
  <c r="AR670"/>
  <c r="AR508"/>
  <c r="AR334"/>
  <c r="AR447"/>
  <c r="AR168"/>
  <c r="AR135"/>
  <c r="AR417"/>
  <c r="AR653"/>
  <c r="AR485"/>
  <c r="AR451"/>
  <c r="AR530"/>
  <c r="AR158"/>
  <c r="AR104"/>
  <c r="FF235"/>
  <c r="BB295"/>
  <c r="FL594"/>
  <c r="CN618"/>
  <c r="AE442"/>
  <c r="AE668"/>
  <c r="AE65"/>
  <c r="CB524"/>
  <c r="CB189"/>
  <c r="CB24"/>
  <c r="CB329"/>
  <c r="CB319"/>
  <c r="CB35"/>
  <c r="CB464"/>
  <c r="CB608"/>
  <c r="CB286"/>
  <c r="CB217"/>
  <c r="AE349"/>
  <c r="AE421"/>
  <c r="AE319"/>
  <c r="AE257"/>
  <c r="AE376"/>
  <c r="AE193"/>
  <c r="AE547"/>
  <c r="AE272"/>
  <c r="AE364"/>
  <c r="AE559"/>
  <c r="AE337"/>
  <c r="AE76"/>
  <c r="AE520"/>
  <c r="AE495"/>
  <c r="AE18"/>
  <c r="AE45"/>
  <c r="AE244"/>
  <c r="AE669"/>
  <c r="AE267"/>
  <c r="AE72"/>
  <c r="AE107"/>
  <c r="AE89"/>
  <c r="AE483"/>
  <c r="AE285"/>
  <c r="AE247"/>
  <c r="AE606"/>
  <c r="AE630"/>
  <c r="AE467"/>
  <c r="AE10"/>
  <c r="AE654"/>
  <c r="AE514"/>
  <c r="AE485"/>
  <c r="AE388"/>
  <c r="AE210"/>
  <c r="AE373"/>
  <c r="AE338"/>
  <c r="AE454"/>
  <c r="AE277"/>
  <c r="AE647"/>
  <c r="CB281"/>
  <c r="CB553"/>
  <c r="CB235"/>
  <c r="CB621"/>
  <c r="CB168"/>
  <c r="CB447"/>
  <c r="CB149"/>
  <c r="CB351"/>
  <c r="CB334"/>
  <c r="CB508"/>
  <c r="CB239"/>
  <c r="CB558"/>
  <c r="CB670"/>
  <c r="CB171"/>
  <c r="CB673"/>
  <c r="CB644"/>
  <c r="CB397"/>
  <c r="CB364"/>
  <c r="CB496"/>
  <c r="CB415"/>
  <c r="CB668"/>
  <c r="CB152"/>
  <c r="CB588"/>
  <c r="CB17"/>
  <c r="CB648"/>
  <c r="AE145"/>
  <c r="AE153"/>
  <c r="AE480"/>
  <c r="AE588"/>
  <c r="CB72"/>
  <c r="CB89"/>
  <c r="CB247"/>
  <c r="CB630"/>
  <c r="CB257"/>
  <c r="BA123"/>
  <c r="FX123" s="1"/>
  <c r="AE231"/>
  <c r="AE161"/>
  <c r="AE315"/>
  <c r="AE591"/>
  <c r="AE621"/>
  <c r="AE428"/>
  <c r="AE339"/>
  <c r="AE101"/>
  <c r="AE543"/>
  <c r="AE331"/>
  <c r="CB513"/>
  <c r="CB39"/>
  <c r="CB182"/>
  <c r="CB270"/>
  <c r="CB371"/>
  <c r="CB661"/>
  <c r="CB635"/>
  <c r="CB131"/>
  <c r="CB292"/>
  <c r="CB27"/>
  <c r="CB99"/>
  <c r="CB282"/>
  <c r="CB136"/>
  <c r="CB51"/>
  <c r="CB638"/>
  <c r="CB385"/>
  <c r="CB133"/>
  <c r="CB362"/>
  <c r="CB368"/>
  <c r="CB114"/>
  <c r="CB65"/>
  <c r="CB636"/>
  <c r="CB83"/>
  <c r="CB653"/>
  <c r="FI380"/>
  <c r="AE634"/>
  <c r="AE32"/>
  <c r="AE387"/>
  <c r="CB107"/>
  <c r="CB285"/>
  <c r="CB559"/>
  <c r="CB428"/>
  <c r="AE148"/>
  <c r="AE553"/>
  <c r="AE661"/>
  <c r="AE635"/>
  <c r="AE131"/>
  <c r="AE201"/>
  <c r="FH545"/>
  <c r="AE565"/>
  <c r="AE50"/>
  <c r="AE401"/>
  <c r="AE675"/>
  <c r="AE474"/>
  <c r="AE21"/>
  <c r="AE166"/>
  <c r="AE158"/>
  <c r="AE73"/>
  <c r="AE511"/>
  <c r="AE121"/>
  <c r="AE457"/>
  <c r="AE627"/>
  <c r="CB652"/>
  <c r="CB193"/>
  <c r="CB87"/>
  <c r="CB218"/>
  <c r="CB315"/>
  <c r="CB591"/>
  <c r="CB265"/>
  <c r="CB167"/>
  <c r="CB627"/>
  <c r="CB238"/>
  <c r="CB277"/>
  <c r="CB322"/>
  <c r="CB615"/>
  <c r="CB543"/>
  <c r="CB647"/>
  <c r="CB144"/>
  <c r="CB278"/>
  <c r="CB331"/>
  <c r="CB654"/>
  <c r="CB224"/>
  <c r="CB201"/>
  <c r="CB417"/>
  <c r="CB373"/>
  <c r="CB210"/>
  <c r="AE217"/>
  <c r="AE608"/>
  <c r="AE152"/>
  <c r="AE501"/>
  <c r="AE286"/>
  <c r="AE450"/>
  <c r="AE113"/>
  <c r="AE569"/>
  <c r="AE615"/>
  <c r="AE278"/>
  <c r="CB493"/>
  <c r="CB191"/>
  <c r="CB62"/>
  <c r="CB602"/>
  <c r="CB118"/>
  <c r="CB306"/>
  <c r="CB82"/>
  <c r="CB307"/>
  <c r="CB542"/>
  <c r="CB76"/>
  <c r="CB520"/>
  <c r="CB495"/>
  <c r="CB18"/>
  <c r="CB45"/>
  <c r="CB244"/>
  <c r="CB669"/>
  <c r="CB349"/>
  <c r="CB84"/>
  <c r="CB536"/>
  <c r="CB126"/>
  <c r="CB120"/>
  <c r="CB479"/>
  <c r="CB401"/>
  <c r="CB622"/>
  <c r="CB34"/>
  <c r="AE75"/>
  <c r="AE219"/>
  <c r="CB267"/>
  <c r="CB483"/>
  <c r="CB606"/>
  <c r="CB467"/>
  <c r="AE463"/>
  <c r="AE496"/>
  <c r="AE235"/>
  <c r="AE386"/>
  <c r="AE87"/>
  <c r="AE360"/>
  <c r="AE222"/>
  <c r="AE644"/>
  <c r="AE592"/>
  <c r="AE513"/>
  <c r="AE524"/>
  <c r="AE493"/>
  <c r="AE35"/>
  <c r="AE397"/>
  <c r="AE402"/>
  <c r="AE232"/>
  <c r="AE324"/>
  <c r="AE176"/>
  <c r="AE400"/>
  <c r="AE179"/>
  <c r="AE631"/>
  <c r="AE304"/>
  <c r="AE172"/>
  <c r="AE164"/>
  <c r="AE623"/>
  <c r="AE252"/>
  <c r="AE83"/>
  <c r="AE224"/>
  <c r="AE479"/>
  <c r="AE104"/>
  <c r="AE312"/>
  <c r="AE555"/>
  <c r="AE261"/>
  <c r="AE408"/>
  <c r="CB360"/>
  <c r="CB592"/>
  <c r="CB272"/>
  <c r="CB337"/>
  <c r="CB551"/>
  <c r="CB429"/>
  <c r="CB386"/>
  <c r="CB55"/>
  <c r="CB119"/>
  <c r="CB646"/>
  <c r="CB195"/>
  <c r="CB624"/>
  <c r="CB540"/>
  <c r="CB504"/>
  <c r="CB590"/>
  <c r="CB112"/>
  <c r="CB667"/>
  <c r="CB352"/>
  <c r="CB318"/>
  <c r="CB512"/>
  <c r="CB103"/>
  <c r="CB398"/>
  <c r="CB231"/>
  <c r="CB463"/>
  <c r="CB148"/>
  <c r="CB161"/>
  <c r="CB145"/>
  <c r="CB634"/>
  <c r="CB75"/>
  <c r="CB153"/>
  <c r="CB32"/>
  <c r="CB219"/>
  <c r="CB480"/>
  <c r="CB547"/>
  <c r="CB108"/>
  <c r="CB21"/>
  <c r="CB104"/>
  <c r="CB412"/>
  <c r="CB522"/>
  <c r="CB158"/>
  <c r="CB555"/>
  <c r="CB607"/>
  <c r="CB579"/>
  <c r="CB511"/>
  <c r="CB408"/>
  <c r="CB565"/>
  <c r="CB514"/>
  <c r="CB485"/>
  <c r="CB616"/>
  <c r="CB135"/>
  <c r="CB252"/>
  <c r="BC316"/>
  <c r="FZ316" s="1"/>
  <c r="FJ354"/>
  <c r="FM517"/>
  <c r="BJ592"/>
  <c r="FJ102"/>
  <c r="BA204"/>
  <c r="FX204" s="1"/>
  <c r="FK220"/>
  <c r="BC222"/>
  <c r="FP517"/>
  <c r="CG51"/>
  <c r="BB626"/>
  <c r="FL627"/>
  <c r="BA524"/>
  <c r="BB644"/>
  <c r="AZ224"/>
  <c r="FK545"/>
  <c r="FN469"/>
  <c r="FG469"/>
  <c r="FM137"/>
  <c r="FO137"/>
  <c r="FK263"/>
  <c r="FL263"/>
  <c r="FI299"/>
  <c r="FF299"/>
  <c r="FW299" s="1"/>
  <c r="GK299" s="1"/>
  <c r="BB190"/>
  <c r="BH190"/>
  <c r="ES402"/>
  <c r="CI402"/>
  <c r="ES232"/>
  <c r="CI232"/>
  <c r="ES324"/>
  <c r="CI324"/>
  <c r="ES176"/>
  <c r="CI176"/>
  <c r="ES400"/>
  <c r="CI400"/>
  <c r="ES179"/>
  <c r="CI179"/>
  <c r="ES631"/>
  <c r="CI631"/>
  <c r="ES304"/>
  <c r="CI304"/>
  <c r="ES172"/>
  <c r="CI172"/>
  <c r="ES164"/>
  <c r="CI164"/>
  <c r="ES623"/>
  <c r="CI623"/>
  <c r="ER87"/>
  <c r="CH87"/>
  <c r="ER360"/>
  <c r="CH360"/>
  <c r="ER222"/>
  <c r="CH222"/>
  <c r="ER644"/>
  <c r="CH644"/>
  <c r="ER592"/>
  <c r="CH592"/>
  <c r="ER513"/>
  <c r="CH513"/>
  <c r="ER524"/>
  <c r="CH524"/>
  <c r="ER493"/>
  <c r="CH493"/>
  <c r="ER35"/>
  <c r="CH35"/>
  <c r="ER397"/>
  <c r="CH397"/>
  <c r="ES291"/>
  <c r="CI291"/>
  <c r="ES671"/>
  <c r="CI671"/>
  <c r="ES546"/>
  <c r="CI546"/>
  <c r="ES657"/>
  <c r="CI657"/>
  <c r="ES641"/>
  <c r="CI641"/>
  <c r="ES380"/>
  <c r="CI380"/>
  <c r="ES410"/>
  <c r="CI410"/>
  <c r="ES389"/>
  <c r="CI389"/>
  <c r="ES68"/>
  <c r="CI68"/>
  <c r="ES439"/>
  <c r="CI439"/>
  <c r="ES509"/>
  <c r="CI509"/>
  <c r="ER435"/>
  <c r="CH435"/>
  <c r="ER531"/>
  <c r="CH531"/>
  <c r="ER443"/>
  <c r="CH443"/>
  <c r="ER348"/>
  <c r="CH348"/>
  <c r="ER123"/>
  <c r="CH123"/>
  <c r="ER260"/>
  <c r="CH260"/>
  <c r="ER404"/>
  <c r="CH404"/>
  <c r="ER26"/>
  <c r="CH26"/>
  <c r="ER366"/>
  <c r="CH366"/>
  <c r="ER427"/>
  <c r="CH427"/>
  <c r="ES643"/>
  <c r="CI643"/>
  <c r="ES476"/>
  <c r="CI476"/>
  <c r="ES283"/>
  <c r="CI283"/>
  <c r="ES11"/>
  <c r="CI11"/>
  <c r="ES529"/>
  <c r="CI529"/>
  <c r="ES194"/>
  <c r="CI194"/>
  <c r="ES314"/>
  <c r="CI314"/>
  <c r="ES456"/>
  <c r="CI456"/>
  <c r="ES494"/>
  <c r="CI494"/>
  <c r="ES438"/>
  <c r="CI438"/>
  <c r="ES359"/>
  <c r="CI359"/>
  <c r="ER186"/>
  <c r="CH186"/>
  <c r="ER212"/>
  <c r="CH212"/>
  <c r="ER566"/>
  <c r="CH566"/>
  <c r="ER173"/>
  <c r="CH173"/>
  <c r="ER56"/>
  <c r="CH56"/>
  <c r="ER48"/>
  <c r="CH48"/>
  <c r="ER432"/>
  <c r="CH432"/>
  <c r="ER325"/>
  <c r="CH325"/>
  <c r="ER471"/>
  <c r="CH471"/>
  <c r="ER251"/>
  <c r="CH251"/>
  <c r="ES216"/>
  <c r="CI216"/>
  <c r="ES409"/>
  <c r="CI409"/>
  <c r="ES437"/>
  <c r="CI437"/>
  <c r="ES111"/>
  <c r="CI111"/>
  <c r="ES140"/>
  <c r="CI140"/>
  <c r="ES617"/>
  <c r="CI617"/>
  <c r="ES345"/>
  <c r="CI345"/>
  <c r="ES549"/>
  <c r="CI549"/>
  <c r="ES381"/>
  <c r="CI381"/>
  <c r="ES192"/>
  <c r="CI192"/>
  <c r="ES214"/>
  <c r="CI214"/>
  <c r="ER162"/>
  <c r="CH162"/>
  <c r="ER407"/>
  <c r="CH407"/>
  <c r="ER518"/>
  <c r="CH518"/>
  <c r="ER165"/>
  <c r="CH165"/>
  <c r="ER411"/>
  <c r="CH411"/>
  <c r="ER54"/>
  <c r="CH54"/>
  <c r="ER515"/>
  <c r="CH515"/>
  <c r="ER287"/>
  <c r="CH287"/>
  <c r="ER23"/>
  <c r="CH23"/>
  <c r="ER207"/>
  <c r="CH207"/>
  <c r="EQ668"/>
  <c r="CG668"/>
  <c r="CT668" s="1"/>
  <c r="EQ654"/>
  <c r="CG654"/>
  <c r="CT654" s="1"/>
  <c r="EQ387"/>
  <c r="CG387"/>
  <c r="CT387" s="1"/>
  <c r="EQ139"/>
  <c r="CG139"/>
  <c r="CT139" s="1"/>
  <c r="EQ347"/>
  <c r="CG347"/>
  <c r="CT347" s="1"/>
  <c r="EQ523"/>
  <c r="CG523"/>
  <c r="CT523" s="1"/>
  <c r="EQ477"/>
  <c r="CG477"/>
  <c r="CT477" s="1"/>
  <c r="EQ611"/>
  <c r="CG611"/>
  <c r="CT611" s="1"/>
  <c r="EQ231"/>
  <c r="CG231"/>
  <c r="CT231" s="1"/>
  <c r="EQ148"/>
  <c r="CG148"/>
  <c r="CT148" s="1"/>
  <c r="DE148" s="1"/>
  <c r="EQ145"/>
  <c r="CG145"/>
  <c r="CT145" s="1"/>
  <c r="EQ75"/>
  <c r="CG75"/>
  <c r="CT75" s="1"/>
  <c r="EQ32"/>
  <c r="CG32"/>
  <c r="CT32" s="1"/>
  <c r="EQ480"/>
  <c r="CG480"/>
  <c r="CT480" s="1"/>
  <c r="EQ393"/>
  <c r="CG393"/>
  <c r="CT393" s="1"/>
  <c r="EQ233"/>
  <c r="CG233"/>
  <c r="CT233" s="1"/>
  <c r="EQ228"/>
  <c r="CG228"/>
  <c r="CT228" s="1"/>
  <c r="EQ49"/>
  <c r="CG49"/>
  <c r="CT49" s="1"/>
  <c r="EQ309"/>
  <c r="CG309"/>
  <c r="CT309" s="1"/>
  <c r="DE309" s="1"/>
  <c r="EQ171"/>
  <c r="CG171"/>
  <c r="CT171" s="1"/>
  <c r="EQ670"/>
  <c r="CG670"/>
  <c r="CT670" s="1"/>
  <c r="EQ558"/>
  <c r="CG558"/>
  <c r="CT558" s="1"/>
  <c r="EQ239"/>
  <c r="CG239"/>
  <c r="CT239" s="1"/>
  <c r="EQ508"/>
  <c r="CG508"/>
  <c r="CT508" s="1"/>
  <c r="EQ334"/>
  <c r="CG334"/>
  <c r="CT334" s="1"/>
  <c r="EQ351"/>
  <c r="CG351"/>
  <c r="CT351" s="1"/>
  <c r="EQ149"/>
  <c r="CG149"/>
  <c r="CT149" s="1"/>
  <c r="EQ447"/>
  <c r="CG447"/>
  <c r="CT447" s="1"/>
  <c r="EQ168"/>
  <c r="CG168"/>
  <c r="CT168" s="1"/>
  <c r="EQ100"/>
  <c r="CG100"/>
  <c r="CT100" s="1"/>
  <c r="EQ356"/>
  <c r="CG356"/>
  <c r="CT356" s="1"/>
  <c r="EQ181"/>
  <c r="CG181"/>
  <c r="CT181" s="1"/>
  <c r="EQ69"/>
  <c r="CG69"/>
  <c r="CT69" s="1"/>
  <c r="EQ436"/>
  <c r="CG436"/>
  <c r="CT436" s="1"/>
  <c r="EQ132"/>
  <c r="CG132"/>
  <c r="CT132" s="1"/>
  <c r="EQ502"/>
  <c r="CG502"/>
  <c r="CT502" s="1"/>
  <c r="EQ326"/>
  <c r="CG326"/>
  <c r="CT326" s="1"/>
  <c r="EQ460"/>
  <c r="CG460"/>
  <c r="CT460" s="1"/>
  <c r="EQ499"/>
  <c r="CG499"/>
  <c r="CT499" s="1"/>
  <c r="EQ280"/>
  <c r="CG280"/>
  <c r="CT280" s="1"/>
  <c r="EQ408"/>
  <c r="CG408"/>
  <c r="CT408" s="1"/>
  <c r="EQ511"/>
  <c r="CG511"/>
  <c r="CT511" s="1"/>
  <c r="DE511" s="1"/>
  <c r="EQ579"/>
  <c r="CG579"/>
  <c r="CT579" s="1"/>
  <c r="EQ607"/>
  <c r="CG607"/>
  <c r="CT607" s="1"/>
  <c r="EQ555"/>
  <c r="CG555"/>
  <c r="CT555" s="1"/>
  <c r="EQ158"/>
  <c r="CG158"/>
  <c r="CT158" s="1"/>
  <c r="EQ522"/>
  <c r="CG522"/>
  <c r="CT522" s="1"/>
  <c r="EQ412"/>
  <c r="CG412"/>
  <c r="CT412" s="1"/>
  <c r="EQ104"/>
  <c r="CG104"/>
  <c r="CT104" s="1"/>
  <c r="EQ21"/>
  <c r="CG21"/>
  <c r="CT21" s="1"/>
  <c r="EQ637"/>
  <c r="CG637"/>
  <c r="CT637" s="1"/>
  <c r="EQ355"/>
  <c r="CG355"/>
  <c r="CT355" s="1"/>
  <c r="EQ208"/>
  <c r="CG208"/>
  <c r="CT208" s="1"/>
  <c r="EQ276"/>
  <c r="CG276"/>
  <c r="CT276" s="1"/>
  <c r="EQ602"/>
  <c r="CG602"/>
  <c r="CT602" s="1"/>
  <c r="EQ180"/>
  <c r="CG180"/>
  <c r="CT180" s="1"/>
  <c r="EQ423"/>
  <c r="CG423"/>
  <c r="CT423" s="1"/>
  <c r="EQ62"/>
  <c r="CG62"/>
  <c r="CT62" s="1"/>
  <c r="EQ178"/>
  <c r="CG178"/>
  <c r="CT178" s="1"/>
  <c r="EQ505"/>
  <c r="CG505"/>
  <c r="CT505" s="1"/>
  <c r="EQ306"/>
  <c r="CG306"/>
  <c r="CT306" s="1"/>
  <c r="FA84"/>
  <c r="CQ84"/>
  <c r="FA90"/>
  <c r="CQ90"/>
  <c r="EZ232"/>
  <c r="CP232"/>
  <c r="EZ640"/>
  <c r="CP640"/>
  <c r="EZ604"/>
  <c r="CP604"/>
  <c r="EY315"/>
  <c r="CO315"/>
  <c r="EY258"/>
  <c r="CO258"/>
  <c r="EX301"/>
  <c r="CN301"/>
  <c r="EX412"/>
  <c r="CN412"/>
  <c r="EX342"/>
  <c r="CN342"/>
  <c r="EX664"/>
  <c r="CN664"/>
  <c r="EV491"/>
  <c r="CL491"/>
  <c r="EV650"/>
  <c r="CL650"/>
  <c r="EV534"/>
  <c r="CL534"/>
  <c r="EV615"/>
  <c r="CL615"/>
  <c r="EV249"/>
  <c r="CL249"/>
  <c r="EV390"/>
  <c r="CL390"/>
  <c r="EV497"/>
  <c r="CL497"/>
  <c r="EU157"/>
  <c r="CK157"/>
  <c r="EU252"/>
  <c r="CK252"/>
  <c r="EU501"/>
  <c r="CK501"/>
  <c r="EU224"/>
  <c r="CK224"/>
  <c r="EU479"/>
  <c r="CK479"/>
  <c r="EU85"/>
  <c r="CK85"/>
  <c r="EU98"/>
  <c r="CK98"/>
  <c r="EU203"/>
  <c r="CK203"/>
  <c r="EU138"/>
  <c r="CK138"/>
  <c r="EZ159"/>
  <c r="CP159"/>
  <c r="EY2"/>
  <c r="CO2"/>
  <c r="EY337"/>
  <c r="CO337"/>
  <c r="EX486"/>
  <c r="CN486"/>
  <c r="EX331"/>
  <c r="CN331"/>
  <c r="EU53"/>
  <c r="CK53"/>
  <c r="EU392"/>
  <c r="CK392"/>
  <c r="EU59"/>
  <c r="CK59"/>
  <c r="EU245"/>
  <c r="CK245"/>
  <c r="EZ289"/>
  <c r="CP289"/>
  <c r="EU409"/>
  <c r="CK409"/>
  <c r="EU375"/>
  <c r="CK375"/>
  <c r="EU66"/>
  <c r="CK66"/>
  <c r="EU151"/>
  <c r="CK151"/>
  <c r="EU497"/>
  <c r="CK497"/>
  <c r="EU391"/>
  <c r="CK391"/>
  <c r="EU381"/>
  <c r="CK381"/>
  <c r="EV337"/>
  <c r="CL337"/>
  <c r="EV559"/>
  <c r="CL559"/>
  <c r="EV364"/>
  <c r="CL364"/>
  <c r="EV272"/>
  <c r="CL272"/>
  <c r="EV547"/>
  <c r="CL547"/>
  <c r="EV193"/>
  <c r="CL193"/>
  <c r="EV376"/>
  <c r="CL376"/>
  <c r="EV257"/>
  <c r="CL257"/>
  <c r="EV319"/>
  <c r="CL319"/>
  <c r="EV65"/>
  <c r="CL65"/>
  <c r="EV184"/>
  <c r="CL184"/>
  <c r="EV416"/>
  <c r="CL416"/>
  <c r="EV674"/>
  <c r="CL674"/>
  <c r="EV150"/>
  <c r="CL150"/>
  <c r="EV595"/>
  <c r="CL595"/>
  <c r="EV516"/>
  <c r="CL516"/>
  <c r="EV16"/>
  <c r="CL16"/>
  <c r="EV370"/>
  <c r="CL370"/>
  <c r="EV317"/>
  <c r="CL317"/>
  <c r="EV433"/>
  <c r="CL433"/>
  <c r="EV626"/>
  <c r="CL626"/>
  <c r="EV600"/>
  <c r="CL600"/>
  <c r="EV350"/>
  <c r="CL350"/>
  <c r="EV147"/>
  <c r="CL147"/>
  <c r="EV490"/>
  <c r="CL490"/>
  <c r="EV275"/>
  <c r="CL275"/>
  <c r="EV223"/>
  <c r="CL223"/>
  <c r="EV563"/>
  <c r="CL563"/>
  <c r="EV243"/>
  <c r="CL243"/>
  <c r="EV608"/>
  <c r="CL608"/>
  <c r="EV231"/>
  <c r="CL231"/>
  <c r="EV489"/>
  <c r="CL489"/>
  <c r="EV462"/>
  <c r="CL462"/>
  <c r="EV643"/>
  <c r="CL643"/>
  <c r="EX396"/>
  <c r="CN396"/>
  <c r="EX150"/>
  <c r="CN150"/>
  <c r="EX274"/>
  <c r="CN274"/>
  <c r="EX20"/>
  <c r="CN20"/>
  <c r="EX443"/>
  <c r="CN443"/>
  <c r="EX481"/>
  <c r="CN481"/>
  <c r="EY577"/>
  <c r="CO577"/>
  <c r="EY170"/>
  <c r="CO170"/>
  <c r="EY204"/>
  <c r="CO204"/>
  <c r="EY330"/>
  <c r="CO330"/>
  <c r="EX58"/>
  <c r="CN58"/>
  <c r="EX279"/>
  <c r="CN279"/>
  <c r="EX155"/>
  <c r="CN155"/>
  <c r="EX132"/>
  <c r="CN132"/>
  <c r="EX339"/>
  <c r="CN339"/>
  <c r="EX539"/>
  <c r="CN539"/>
  <c r="EX441"/>
  <c r="CN441"/>
  <c r="EY386"/>
  <c r="CO386"/>
  <c r="EY453"/>
  <c r="CO453"/>
  <c r="EY501"/>
  <c r="CO501"/>
  <c r="EY476"/>
  <c r="CO476"/>
  <c r="EX373"/>
  <c r="CN373"/>
  <c r="EX472"/>
  <c r="CN472"/>
  <c r="EX459"/>
  <c r="CN459"/>
  <c r="EX378"/>
  <c r="CN378"/>
  <c r="EX11"/>
  <c r="CN11"/>
  <c r="EX608"/>
  <c r="CN608"/>
  <c r="EY574"/>
  <c r="CO574"/>
  <c r="EY365"/>
  <c r="CO365"/>
  <c r="EY388"/>
  <c r="CO388"/>
  <c r="EY248"/>
  <c r="CO248"/>
  <c r="EY349"/>
  <c r="CO349"/>
  <c r="EX669"/>
  <c r="CN669"/>
  <c r="EX244"/>
  <c r="CN244"/>
  <c r="EX45"/>
  <c r="CN45"/>
  <c r="EX18"/>
  <c r="CN18"/>
  <c r="EX495"/>
  <c r="CN495"/>
  <c r="EX520"/>
  <c r="CN520"/>
  <c r="EX76"/>
  <c r="CN76"/>
  <c r="EX542"/>
  <c r="CN542"/>
  <c r="EX307"/>
  <c r="CN307"/>
  <c r="EX82"/>
  <c r="CN82"/>
  <c r="EY373"/>
  <c r="CO373"/>
  <c r="EY586"/>
  <c r="CO586"/>
  <c r="EY281"/>
  <c r="CO281"/>
  <c r="EY136"/>
  <c r="CO136"/>
  <c r="EY197"/>
  <c r="CO197"/>
  <c r="EY608"/>
  <c r="CO608"/>
  <c r="EY398"/>
  <c r="CO398"/>
  <c r="EX109"/>
  <c r="CN109"/>
  <c r="EX374"/>
  <c r="CN374"/>
  <c r="EX59"/>
  <c r="CN59"/>
  <c r="EX253"/>
  <c r="CN253"/>
  <c r="EX605"/>
  <c r="CN605"/>
  <c r="EX102"/>
  <c r="CN102"/>
  <c r="EX341"/>
  <c r="CN341"/>
  <c r="EX503"/>
  <c r="CN503"/>
  <c r="EX63"/>
  <c r="CN63"/>
  <c r="EX620"/>
  <c r="CN620"/>
  <c r="EY658"/>
  <c r="CO658"/>
  <c r="EY401"/>
  <c r="CO401"/>
  <c r="EY404"/>
  <c r="CO404"/>
  <c r="EY568"/>
  <c r="CO568"/>
  <c r="EY161"/>
  <c r="CO161"/>
  <c r="EY571"/>
  <c r="CO571"/>
  <c r="EY668"/>
  <c r="CO668"/>
  <c r="EX609"/>
  <c r="CN609"/>
  <c r="EX142"/>
  <c r="CN142"/>
  <c r="EX97"/>
  <c r="CN97"/>
  <c r="EX249"/>
  <c r="CN249"/>
  <c r="EX117"/>
  <c r="CN117"/>
  <c r="EX465"/>
  <c r="CN465"/>
  <c r="EX328"/>
  <c r="CN328"/>
  <c r="EX649"/>
  <c r="CN649"/>
  <c r="EX2"/>
  <c r="CN2"/>
  <c r="EX593"/>
  <c r="CN593"/>
  <c r="EY665"/>
  <c r="CO665"/>
  <c r="EY41"/>
  <c r="CO41"/>
  <c r="EY37"/>
  <c r="CO37"/>
  <c r="EY24"/>
  <c r="CO24"/>
  <c r="EY644"/>
  <c r="CO644"/>
  <c r="EY92"/>
  <c r="CO92"/>
  <c r="EY47"/>
  <c r="CO47"/>
  <c r="EY352"/>
  <c r="CO352"/>
  <c r="EY667"/>
  <c r="CO667"/>
  <c r="EY112"/>
  <c r="CO112"/>
  <c r="EY590"/>
  <c r="CO590"/>
  <c r="EY504"/>
  <c r="CO504"/>
  <c r="EY540"/>
  <c r="CO540"/>
  <c r="EY624"/>
  <c r="CO624"/>
  <c r="EY195"/>
  <c r="CO195"/>
  <c r="EY646"/>
  <c r="CO646"/>
  <c r="EY119"/>
  <c r="CO119"/>
  <c r="EY55"/>
  <c r="CO55"/>
  <c r="EY192"/>
  <c r="CO192"/>
  <c r="EY381"/>
  <c r="CO381"/>
  <c r="EY549"/>
  <c r="CO549"/>
  <c r="EY345"/>
  <c r="CO345"/>
  <c r="EY617"/>
  <c r="CO617"/>
  <c r="EY140"/>
  <c r="CO140"/>
  <c r="EY111"/>
  <c r="CO111"/>
  <c r="EY437"/>
  <c r="CO437"/>
  <c r="EY409"/>
  <c r="CO409"/>
  <c r="EY216"/>
  <c r="CO216"/>
  <c r="EY331"/>
  <c r="CO331"/>
  <c r="EY278"/>
  <c r="CO278"/>
  <c r="EY144"/>
  <c r="CO144"/>
  <c r="EY647"/>
  <c r="CO647"/>
  <c r="EY543"/>
  <c r="CO543"/>
  <c r="EY615"/>
  <c r="CO615"/>
  <c r="EY322"/>
  <c r="CO322"/>
  <c r="EY277"/>
  <c r="CO277"/>
  <c r="EY238"/>
  <c r="CO238"/>
  <c r="EY627"/>
  <c r="CO627"/>
  <c r="EY167"/>
  <c r="CO167"/>
  <c r="EZ390"/>
  <c r="CP390"/>
  <c r="EZ508"/>
  <c r="CP508"/>
  <c r="EZ264"/>
  <c r="CP264"/>
  <c r="EZ209"/>
  <c r="CP209"/>
  <c r="EZ309"/>
  <c r="CP309"/>
  <c r="EZ73"/>
  <c r="CP73"/>
  <c r="EZ89"/>
  <c r="CP89"/>
  <c r="EZ409"/>
  <c r="CP409"/>
  <c r="EZ394"/>
  <c r="CP394"/>
  <c r="EZ432"/>
  <c r="CP432"/>
  <c r="EZ400"/>
  <c r="CP400"/>
  <c r="EZ418"/>
  <c r="CP418"/>
  <c r="EZ227"/>
  <c r="CP227"/>
  <c r="EZ144"/>
  <c r="CP144"/>
  <c r="EZ18"/>
  <c r="CP18"/>
  <c r="EZ425"/>
  <c r="CP425"/>
  <c r="EZ589"/>
  <c r="CP589"/>
  <c r="EZ448"/>
  <c r="CP448"/>
  <c r="EZ167"/>
  <c r="CP167"/>
  <c r="EZ611"/>
  <c r="CP611"/>
  <c r="EZ69"/>
  <c r="CP69"/>
  <c r="EZ550"/>
  <c r="CP550"/>
  <c r="EZ641"/>
  <c r="CP641"/>
  <c r="EZ503"/>
  <c r="CP503"/>
  <c r="EZ139"/>
  <c r="CP139"/>
  <c r="EZ377"/>
  <c r="CP377"/>
  <c r="EZ30"/>
  <c r="CP30"/>
  <c r="EZ638"/>
  <c r="CP638"/>
  <c r="EZ540"/>
  <c r="CP540"/>
  <c r="EZ165"/>
  <c r="CP165"/>
  <c r="EZ116"/>
  <c r="CP116"/>
  <c r="EZ343"/>
  <c r="CP343"/>
  <c r="EZ422"/>
  <c r="CP422"/>
  <c r="EZ576"/>
  <c r="CP576"/>
  <c r="EZ430"/>
  <c r="CP430"/>
  <c r="EZ37"/>
  <c r="CP37"/>
  <c r="EZ545"/>
  <c r="CP545"/>
  <c r="EZ29"/>
  <c r="CP29"/>
  <c r="EZ666"/>
  <c r="CP666"/>
  <c r="EZ220"/>
  <c r="CP220"/>
  <c r="EZ581"/>
  <c r="CP581"/>
  <c r="EZ86"/>
  <c r="CP86"/>
  <c r="EZ637"/>
  <c r="CP637"/>
  <c r="EZ355"/>
  <c r="CP355"/>
  <c r="EZ208"/>
  <c r="CP208"/>
  <c r="EZ276"/>
  <c r="CP276"/>
  <c r="EZ602"/>
  <c r="CP602"/>
  <c r="EZ180"/>
  <c r="CP180"/>
  <c r="EZ423"/>
  <c r="CP423"/>
  <c r="EZ62"/>
  <c r="CP62"/>
  <c r="EZ178"/>
  <c r="CP178"/>
  <c r="EZ505"/>
  <c r="CP505"/>
  <c r="EZ306"/>
  <c r="CP306"/>
  <c r="EZ7"/>
  <c r="CP7"/>
  <c r="EZ672"/>
  <c r="CP672"/>
  <c r="EZ573"/>
  <c r="CP573"/>
  <c r="EZ258"/>
  <c r="CP258"/>
  <c r="EZ295"/>
  <c r="CP295"/>
  <c r="EZ250"/>
  <c r="CP250"/>
  <c r="EZ475"/>
  <c r="CP475"/>
  <c r="EZ205"/>
  <c r="CP205"/>
  <c r="EZ382"/>
  <c r="CP382"/>
  <c r="EZ64"/>
  <c r="CP64"/>
  <c r="FA300"/>
  <c r="CQ300"/>
  <c r="FA423"/>
  <c r="CQ423"/>
  <c r="FA39"/>
  <c r="CQ39"/>
  <c r="EZ79"/>
  <c r="CP79"/>
  <c r="EZ44"/>
  <c r="CP44"/>
  <c r="EY565"/>
  <c r="CO565"/>
  <c r="EY512"/>
  <c r="CO512"/>
  <c r="EY663"/>
  <c r="CO663"/>
  <c r="EX506"/>
  <c r="CN506"/>
  <c r="EX140"/>
  <c r="CN140"/>
  <c r="EX524"/>
  <c r="CN524"/>
  <c r="EX240"/>
  <c r="CN240"/>
  <c r="EV256"/>
  <c r="CL256"/>
  <c r="EV122"/>
  <c r="CL122"/>
  <c r="EV483"/>
  <c r="CL483"/>
  <c r="EV453"/>
  <c r="CL453"/>
  <c r="EV621"/>
  <c r="CL621"/>
  <c r="EV575"/>
  <c r="CL575"/>
  <c r="EU82"/>
  <c r="CK82"/>
  <c r="EU283"/>
  <c r="CK283"/>
  <c r="EU12"/>
  <c r="CK12"/>
  <c r="EU372"/>
  <c r="CK372"/>
  <c r="EU473"/>
  <c r="CK473"/>
  <c r="EU594"/>
  <c r="CK594"/>
  <c r="EU90"/>
  <c r="CK90"/>
  <c r="EU41"/>
  <c r="CK41"/>
  <c r="EU535"/>
  <c r="CK535"/>
  <c r="EU614"/>
  <c r="CK614"/>
  <c r="EZ177"/>
  <c r="CP177"/>
  <c r="EY657"/>
  <c r="CO657"/>
  <c r="EX55"/>
  <c r="CN55"/>
  <c r="EX388"/>
  <c r="CN388"/>
  <c r="EU537"/>
  <c r="CK537"/>
  <c r="EU143"/>
  <c r="CK143"/>
  <c r="EU334"/>
  <c r="CK334"/>
  <c r="EU247"/>
  <c r="CK247"/>
  <c r="EU630"/>
  <c r="CK630"/>
  <c r="EZ21"/>
  <c r="CP21"/>
  <c r="EZ350"/>
  <c r="CP350"/>
  <c r="EU254"/>
  <c r="CK254"/>
  <c r="EU520"/>
  <c r="CK520"/>
  <c r="EU75"/>
  <c r="CK75"/>
  <c r="EU244"/>
  <c r="CK244"/>
  <c r="EU398"/>
  <c r="CK398"/>
  <c r="EU458"/>
  <c r="CK458"/>
  <c r="EU436"/>
  <c r="CK436"/>
  <c r="EU544"/>
  <c r="CK544"/>
  <c r="FA243"/>
  <c r="CQ243"/>
  <c r="FA560"/>
  <c r="CQ560"/>
  <c r="EZ660"/>
  <c r="CP660"/>
  <c r="EZ46"/>
  <c r="CP46"/>
  <c r="EZ41"/>
  <c r="CP41"/>
  <c r="EY487"/>
  <c r="CO487"/>
  <c r="EY314"/>
  <c r="CO314"/>
  <c r="EY286"/>
  <c r="CO286"/>
  <c r="EX178"/>
  <c r="CN178"/>
  <c r="EX250"/>
  <c r="CN250"/>
  <c r="EX169"/>
  <c r="CN169"/>
  <c r="EX361"/>
  <c r="CN361"/>
  <c r="EV230"/>
  <c r="CL230"/>
  <c r="EV197"/>
  <c r="CL197"/>
  <c r="EV334"/>
  <c r="CL334"/>
  <c r="EV75"/>
  <c r="CL75"/>
  <c r="EV586"/>
  <c r="CL586"/>
  <c r="EV251"/>
  <c r="CL251"/>
  <c r="EU209"/>
  <c r="CK209"/>
  <c r="EU319"/>
  <c r="CK319"/>
  <c r="EU13"/>
  <c r="CK13"/>
  <c r="EU204"/>
  <c r="CK204"/>
  <c r="EU431"/>
  <c r="CK431"/>
  <c r="EU40"/>
  <c r="CK40"/>
  <c r="EU659"/>
  <c r="CK659"/>
  <c r="EU279"/>
  <c r="CK279"/>
  <c r="EU384"/>
  <c r="CK384"/>
  <c r="EZ301"/>
  <c r="CP301"/>
  <c r="EZ110"/>
  <c r="CP110"/>
  <c r="EZ363"/>
  <c r="CP363"/>
  <c r="EY457"/>
  <c r="CO457"/>
  <c r="EY28"/>
  <c r="CO28"/>
  <c r="EY58"/>
  <c r="CO58"/>
  <c r="EX636"/>
  <c r="CN636"/>
  <c r="EX235"/>
  <c r="CN235"/>
  <c r="EX413"/>
  <c r="CN413"/>
  <c r="EX371"/>
  <c r="CN371"/>
  <c r="EU464"/>
  <c r="CK464"/>
  <c r="EU199"/>
  <c r="CK199"/>
  <c r="EU661"/>
  <c r="CK661"/>
  <c r="EU235"/>
  <c r="CK235"/>
  <c r="EU591"/>
  <c r="CK591"/>
  <c r="EU635"/>
  <c r="CK635"/>
  <c r="EU621"/>
  <c r="CK621"/>
  <c r="EU386"/>
  <c r="CK386"/>
  <c r="EU131"/>
  <c r="CK131"/>
  <c r="EZ72"/>
  <c r="CP72"/>
  <c r="EZ449"/>
  <c r="CP449"/>
  <c r="EZ408"/>
  <c r="CP408"/>
  <c r="EU561"/>
  <c r="CK561"/>
  <c r="EU220"/>
  <c r="CK220"/>
  <c r="EU522"/>
  <c r="CK522"/>
  <c r="EU158"/>
  <c r="CK158"/>
  <c r="EU555"/>
  <c r="CK555"/>
  <c r="EU607"/>
  <c r="CK607"/>
  <c r="EU579"/>
  <c r="CK579"/>
  <c r="EU511"/>
  <c r="CK511"/>
  <c r="EU408"/>
  <c r="CK408"/>
  <c r="EU612"/>
  <c r="CK612"/>
  <c r="EU502"/>
  <c r="CK502"/>
  <c r="EU578"/>
  <c r="CK578"/>
  <c r="EU214"/>
  <c r="CK214"/>
  <c r="FA472"/>
  <c r="CQ472"/>
  <c r="FA342"/>
  <c r="CQ342"/>
  <c r="FA220"/>
  <c r="CQ220"/>
  <c r="FA530"/>
  <c r="CQ530"/>
  <c r="FA41"/>
  <c r="CQ41"/>
  <c r="FA94"/>
  <c r="CQ94"/>
  <c r="FA326"/>
  <c r="CQ326"/>
  <c r="FA673"/>
  <c r="CQ673"/>
  <c r="FA309"/>
  <c r="CQ309"/>
  <c r="FA583"/>
  <c r="CQ583"/>
  <c r="FA599"/>
  <c r="CQ599"/>
  <c r="FA476"/>
  <c r="CQ476"/>
  <c r="FA397"/>
  <c r="CQ397"/>
  <c r="FA266"/>
  <c r="CQ266"/>
  <c r="FA595"/>
  <c r="CQ595"/>
  <c r="FA368"/>
  <c r="CQ368"/>
  <c r="FA386"/>
  <c r="CQ386"/>
  <c r="FA272"/>
  <c r="CQ272"/>
  <c r="FA117"/>
  <c r="CQ117"/>
  <c r="FA134"/>
  <c r="CQ134"/>
  <c r="FA236"/>
  <c r="CQ236"/>
  <c r="FA496"/>
  <c r="CQ496"/>
  <c r="FA138"/>
  <c r="CQ138"/>
  <c r="FA381"/>
  <c r="CQ381"/>
  <c r="FA500"/>
  <c r="CQ500"/>
  <c r="FA250"/>
  <c r="CQ250"/>
  <c r="FA589"/>
  <c r="CQ589"/>
  <c r="FA50"/>
  <c r="CQ50"/>
  <c r="FA216"/>
  <c r="CQ216"/>
  <c r="FA575"/>
  <c r="CQ575"/>
  <c r="FA618"/>
  <c r="CQ618"/>
  <c r="FA169"/>
  <c r="CQ169"/>
  <c r="FA31"/>
  <c r="CQ31"/>
  <c r="FA177"/>
  <c r="CQ177"/>
  <c r="FA332"/>
  <c r="CQ332"/>
  <c r="FA580"/>
  <c r="CQ580"/>
  <c r="FA79"/>
  <c r="CQ79"/>
  <c r="FA597"/>
  <c r="CQ597"/>
  <c r="FA357"/>
  <c r="CQ357"/>
  <c r="FA336"/>
  <c r="CQ336"/>
  <c r="FA526"/>
  <c r="CQ526"/>
  <c r="FA151"/>
  <c r="CQ151"/>
  <c r="FA399"/>
  <c r="CQ399"/>
  <c r="FA66"/>
  <c r="CQ66"/>
  <c r="FA333"/>
  <c r="CQ333"/>
  <c r="FA510"/>
  <c r="CQ510"/>
  <c r="FA299"/>
  <c r="CQ299"/>
  <c r="FA92"/>
  <c r="CQ92"/>
  <c r="FA379"/>
  <c r="CQ379"/>
  <c r="FA482"/>
  <c r="CQ482"/>
  <c r="FA109"/>
  <c r="CQ109"/>
  <c r="FA374"/>
  <c r="CQ374"/>
  <c r="FA59"/>
  <c r="CQ59"/>
  <c r="FA253"/>
  <c r="CQ253"/>
  <c r="FA605"/>
  <c r="CQ605"/>
  <c r="FA102"/>
  <c r="CQ102"/>
  <c r="FA341"/>
  <c r="CQ341"/>
  <c r="FA503"/>
  <c r="CQ503"/>
  <c r="FA63"/>
  <c r="CQ63"/>
  <c r="FA620"/>
  <c r="CQ620"/>
  <c r="EU79"/>
  <c r="CK79"/>
  <c r="EU597"/>
  <c r="CK597"/>
  <c r="EU357"/>
  <c r="CK357"/>
  <c r="EU639"/>
  <c r="CK639"/>
  <c r="EU433"/>
  <c r="CK433"/>
  <c r="EU470"/>
  <c r="CK470"/>
  <c r="EU175"/>
  <c r="CK175"/>
  <c r="EU527"/>
  <c r="CK527"/>
  <c r="EU47"/>
  <c r="CK47"/>
  <c r="FA218"/>
  <c r="CQ218"/>
  <c r="FA100"/>
  <c r="CQ100"/>
  <c r="EY57"/>
  <c r="CO57"/>
  <c r="EX592"/>
  <c r="CN592"/>
  <c r="EV393"/>
  <c r="CL393"/>
  <c r="EV12"/>
  <c r="CL12"/>
  <c r="EV66"/>
  <c r="CL66"/>
  <c r="EV23"/>
  <c r="CL23"/>
  <c r="EY178"/>
  <c r="CO178"/>
  <c r="EX635"/>
  <c r="CN635"/>
  <c r="FA411"/>
  <c r="CQ411"/>
  <c r="EZ262"/>
  <c r="CP262"/>
  <c r="EY507"/>
  <c r="CO507"/>
  <c r="EX313"/>
  <c r="CN313"/>
  <c r="EV409"/>
  <c r="CL409"/>
  <c r="EV469"/>
  <c r="CL469"/>
  <c r="EV629"/>
  <c r="CL629"/>
  <c r="EV511"/>
  <c r="CL511"/>
  <c r="EY375"/>
  <c r="CO375"/>
  <c r="FA306"/>
  <c r="CQ306"/>
  <c r="FA49"/>
  <c r="CQ49"/>
  <c r="EY451"/>
  <c r="CO451"/>
  <c r="EX182"/>
  <c r="CN182"/>
  <c r="EX579"/>
  <c r="CN579"/>
  <c r="EV27"/>
  <c r="CL27"/>
  <c r="EV296"/>
  <c r="CL296"/>
  <c r="EV466"/>
  <c r="CL466"/>
  <c r="EV535"/>
  <c r="CL535"/>
  <c r="FA139"/>
  <c r="CQ139"/>
  <c r="FA276"/>
  <c r="CQ276"/>
  <c r="EY190"/>
  <c r="CO190"/>
  <c r="EX212"/>
  <c r="CN212"/>
  <c r="EX208"/>
  <c r="CN208"/>
  <c r="EV554"/>
  <c r="CL554"/>
  <c r="EV102"/>
  <c r="CL102"/>
  <c r="EV521"/>
  <c r="CL521"/>
  <c r="EV577"/>
  <c r="CL577"/>
  <c r="EY120"/>
  <c r="CO120"/>
  <c r="EX319"/>
  <c r="CN319"/>
  <c r="EX278"/>
  <c r="CN278"/>
  <c r="FA147"/>
  <c r="CQ147"/>
  <c r="EV86"/>
  <c r="CL86"/>
  <c r="EV631"/>
  <c r="CL631"/>
  <c r="EX357"/>
  <c r="CN357"/>
  <c r="EY478"/>
  <c r="CO478"/>
  <c r="EV338"/>
  <c r="CL338"/>
  <c r="EV655"/>
  <c r="CL655"/>
  <c r="EY614"/>
  <c r="CO614"/>
  <c r="FA404"/>
  <c r="CQ404"/>
  <c r="EV55"/>
  <c r="CL55"/>
  <c r="EV54"/>
  <c r="CL54"/>
  <c r="EY11"/>
  <c r="CO11"/>
  <c r="EW167"/>
  <c r="CM167"/>
  <c r="EW238"/>
  <c r="CM238"/>
  <c r="EW322"/>
  <c r="CM322"/>
  <c r="EW543"/>
  <c r="CM543"/>
  <c r="EW144"/>
  <c r="CM144"/>
  <c r="EW331"/>
  <c r="CM331"/>
  <c r="ET530"/>
  <c r="CJ530"/>
  <c r="ET636"/>
  <c r="CJ636"/>
  <c r="ET485"/>
  <c r="CJ485"/>
  <c r="ET17"/>
  <c r="CJ17"/>
  <c r="ET417"/>
  <c r="CJ417"/>
  <c r="ET474"/>
  <c r="CJ474"/>
  <c r="ES348"/>
  <c r="CI348"/>
  <c r="ES26"/>
  <c r="CI26"/>
  <c r="ER409"/>
  <c r="CH409"/>
  <c r="ER617"/>
  <c r="CH617"/>
  <c r="ER112"/>
  <c r="CH112"/>
  <c r="ER352"/>
  <c r="CH352"/>
  <c r="EQ134"/>
  <c r="CG134"/>
  <c r="CT134" s="1"/>
  <c r="EQ648"/>
  <c r="CG648"/>
  <c r="CT648" s="1"/>
  <c r="EY424"/>
  <c r="CO424"/>
  <c r="ET71"/>
  <c r="CJ71"/>
  <c r="ET8"/>
  <c r="CJ8"/>
  <c r="ET126"/>
  <c r="CJ126"/>
  <c r="EQ295"/>
  <c r="CG295"/>
  <c r="CT295" s="1"/>
  <c r="EV399"/>
  <c r="CL399"/>
  <c r="EQ150"/>
  <c r="CG150"/>
  <c r="CT150" s="1"/>
  <c r="FA576"/>
  <c r="CQ576"/>
  <c r="FA359"/>
  <c r="CQ359"/>
  <c r="FA175"/>
  <c r="CQ175"/>
  <c r="ER51"/>
  <c r="CH51"/>
  <c r="ER282"/>
  <c r="CH282"/>
  <c r="ER27"/>
  <c r="CH27"/>
  <c r="ER304"/>
  <c r="CH304"/>
  <c r="ER179"/>
  <c r="CH179"/>
  <c r="ER176"/>
  <c r="CH176"/>
  <c r="ER232"/>
  <c r="CH232"/>
  <c r="ER75"/>
  <c r="CH75"/>
  <c r="ER145"/>
  <c r="CH145"/>
  <c r="ER148"/>
  <c r="CH148"/>
  <c r="ER231"/>
  <c r="CH231"/>
  <c r="ER285"/>
  <c r="CH285"/>
  <c r="ER89"/>
  <c r="CH89"/>
  <c r="ER72"/>
  <c r="CH72"/>
  <c r="ET480"/>
  <c r="CJ480"/>
  <c r="ET219"/>
  <c r="CJ219"/>
  <c r="ET32"/>
  <c r="CJ32"/>
  <c r="ET153"/>
  <c r="CJ153"/>
  <c r="ET75"/>
  <c r="CJ75"/>
  <c r="ET634"/>
  <c r="CJ634"/>
  <c r="ET145"/>
  <c r="CJ145"/>
  <c r="ET161"/>
  <c r="CJ161"/>
  <c r="ET148"/>
  <c r="CJ148"/>
  <c r="ET463"/>
  <c r="CJ463"/>
  <c r="ET231"/>
  <c r="CJ231"/>
  <c r="ET6"/>
  <c r="CJ6"/>
  <c r="ET346"/>
  <c r="CJ346"/>
  <c r="ET242"/>
  <c r="CJ242"/>
  <c r="ET466"/>
  <c r="CJ466"/>
  <c r="ET61"/>
  <c r="CJ61"/>
  <c r="ET425"/>
  <c r="CJ425"/>
  <c r="ET36"/>
  <c r="CJ36"/>
  <c r="ET596"/>
  <c r="CJ596"/>
  <c r="ET156"/>
  <c r="CJ156"/>
  <c r="ET124"/>
  <c r="CJ124"/>
  <c r="ET100"/>
  <c r="CJ100"/>
  <c r="ET356"/>
  <c r="CJ356"/>
  <c r="ET181"/>
  <c r="CJ181"/>
  <c r="ET69"/>
  <c r="CJ69"/>
  <c r="ET436"/>
  <c r="CJ436"/>
  <c r="ET132"/>
  <c r="CJ132"/>
  <c r="ET502"/>
  <c r="CJ502"/>
  <c r="ET326"/>
  <c r="CJ326"/>
  <c r="ET460"/>
  <c r="CJ460"/>
  <c r="ET499"/>
  <c r="CJ499"/>
  <c r="ET280"/>
  <c r="CJ280"/>
  <c r="ET408"/>
  <c r="CJ408"/>
  <c r="ET511"/>
  <c r="CJ511"/>
  <c r="ET579"/>
  <c r="CJ579"/>
  <c r="ET607"/>
  <c r="CJ607"/>
  <c r="ET555"/>
  <c r="CJ555"/>
  <c r="ET158"/>
  <c r="CJ158"/>
  <c r="ET522"/>
  <c r="CJ522"/>
  <c r="ET412"/>
  <c r="CJ412"/>
  <c r="ET104"/>
  <c r="CJ104"/>
  <c r="ET21"/>
  <c r="CJ21"/>
  <c r="EV442"/>
  <c r="CL442"/>
  <c r="EV92"/>
  <c r="CL92"/>
  <c r="EV128"/>
  <c r="CL128"/>
  <c r="EV137"/>
  <c r="CL137"/>
  <c r="EV385"/>
  <c r="CL385"/>
  <c r="EV300"/>
  <c r="CL300"/>
  <c r="EW499"/>
  <c r="CM499"/>
  <c r="EW326"/>
  <c r="CM326"/>
  <c r="EW132"/>
  <c r="CM132"/>
  <c r="EW69"/>
  <c r="CM69"/>
  <c r="EW356"/>
  <c r="CM356"/>
  <c r="EV207"/>
  <c r="CL207"/>
  <c r="ET487"/>
  <c r="CJ487"/>
  <c r="ET587"/>
  <c r="CJ587"/>
  <c r="ET414"/>
  <c r="CJ414"/>
  <c r="ET266"/>
  <c r="CJ266"/>
  <c r="ET215"/>
  <c r="CJ215"/>
  <c r="ES277"/>
  <c r="CI277"/>
  <c r="ES647"/>
  <c r="CI647"/>
  <c r="ER455"/>
  <c r="CH455"/>
  <c r="ER651"/>
  <c r="CH651"/>
  <c r="ER68"/>
  <c r="CH68"/>
  <c r="ER509"/>
  <c r="CH509"/>
  <c r="EQ76"/>
  <c r="CG76"/>
  <c r="CT76" s="1"/>
  <c r="EQ456"/>
  <c r="CG456"/>
  <c r="CT456" s="1"/>
  <c r="EQ474"/>
  <c r="CG474"/>
  <c r="CT474" s="1"/>
  <c r="ET248"/>
  <c r="CJ248"/>
  <c r="ET60"/>
  <c r="CJ60"/>
  <c r="EQ288"/>
  <c r="CG288"/>
  <c r="CT288" s="1"/>
  <c r="EQ7"/>
  <c r="CG7"/>
  <c r="CT7" s="1"/>
  <c r="EQ84"/>
  <c r="CG84"/>
  <c r="CT84" s="1"/>
  <c r="EQ337"/>
  <c r="CG337"/>
  <c r="CT337" s="1"/>
  <c r="EW658"/>
  <c r="CM658"/>
  <c r="EW309"/>
  <c r="CM309"/>
  <c r="EW655"/>
  <c r="CM655"/>
  <c r="EW49"/>
  <c r="CM49"/>
  <c r="EW449"/>
  <c r="CM449"/>
  <c r="EW228"/>
  <c r="CM228"/>
  <c r="EW202"/>
  <c r="CM202"/>
  <c r="EW233"/>
  <c r="CM233"/>
  <c r="EW571"/>
  <c r="CM571"/>
  <c r="EW393"/>
  <c r="CM393"/>
  <c r="EW184"/>
  <c r="CM184"/>
  <c r="EW416"/>
  <c r="CM416"/>
  <c r="EW674"/>
  <c r="CM674"/>
  <c r="EW150"/>
  <c r="CM150"/>
  <c r="EW595"/>
  <c r="CM595"/>
  <c r="EW516"/>
  <c r="CM516"/>
  <c r="EW16"/>
  <c r="CM16"/>
  <c r="EW370"/>
  <c r="CM370"/>
  <c r="EW317"/>
  <c r="CM317"/>
  <c r="EW256"/>
  <c r="CM256"/>
  <c r="EW234"/>
  <c r="CM234"/>
  <c r="EW371"/>
  <c r="CM371"/>
  <c r="EW265"/>
  <c r="CM265"/>
  <c r="EW586"/>
  <c r="CM586"/>
  <c r="EW270"/>
  <c r="CM270"/>
  <c r="EW429"/>
  <c r="CM429"/>
  <c r="EW486"/>
  <c r="CM486"/>
  <c r="EW415"/>
  <c r="CM415"/>
  <c r="EW551"/>
  <c r="CM551"/>
  <c r="EW582"/>
  <c r="CM582"/>
  <c r="EW182"/>
  <c r="CM182"/>
  <c r="EW398"/>
  <c r="CM398"/>
  <c r="EW384"/>
  <c r="CM384"/>
  <c r="EW279"/>
  <c r="CM279"/>
  <c r="EW659"/>
  <c r="CM659"/>
  <c r="EW40"/>
  <c r="CM40"/>
  <c r="EW431"/>
  <c r="CM431"/>
  <c r="EW204"/>
  <c r="CM204"/>
  <c r="EW13"/>
  <c r="CM13"/>
  <c r="EW288"/>
  <c r="CM288"/>
  <c r="EW610"/>
  <c r="CM610"/>
  <c r="EW441"/>
  <c r="CM441"/>
  <c r="ES207"/>
  <c r="CI207"/>
  <c r="ES287"/>
  <c r="CI287"/>
  <c r="ES54"/>
  <c r="CI54"/>
  <c r="ES165"/>
  <c r="CI165"/>
  <c r="ES407"/>
  <c r="CI407"/>
  <c r="ES361"/>
  <c r="CI361"/>
  <c r="ES323"/>
  <c r="CI323"/>
  <c r="ES28"/>
  <c r="CI28"/>
  <c r="ES134"/>
  <c r="CI134"/>
  <c r="ES190"/>
  <c r="CI190"/>
  <c r="ES305"/>
  <c r="CI305"/>
  <c r="ES142"/>
  <c r="CI142"/>
  <c r="ES249"/>
  <c r="CI249"/>
  <c r="ES465"/>
  <c r="CI465"/>
  <c r="ES649"/>
  <c r="CI649"/>
  <c r="ES593"/>
  <c r="CI593"/>
  <c r="ES416"/>
  <c r="CI416"/>
  <c r="ES150"/>
  <c r="CI150"/>
  <c r="ES516"/>
  <c r="CI516"/>
  <c r="ES370"/>
  <c r="CI370"/>
  <c r="ES256"/>
  <c r="CI256"/>
  <c r="FA427"/>
  <c r="CQ427"/>
  <c r="EW116"/>
  <c r="CM116"/>
  <c r="EW310"/>
  <c r="CM310"/>
  <c r="EW303"/>
  <c r="CM303"/>
  <c r="EW472"/>
  <c r="CM472"/>
  <c r="EW377"/>
  <c r="CM377"/>
  <c r="ET626"/>
  <c r="CJ626"/>
  <c r="ET268"/>
  <c r="CJ268"/>
  <c r="ET538"/>
  <c r="CJ538"/>
  <c r="ET187"/>
  <c r="CJ187"/>
  <c r="ET468"/>
  <c r="CJ468"/>
  <c r="ET106"/>
  <c r="CJ106"/>
  <c r="ES522"/>
  <c r="CI522"/>
  <c r="ES579"/>
  <c r="CI579"/>
  <c r="ER451"/>
  <c r="CH451"/>
  <c r="ER388"/>
  <c r="CH388"/>
  <c r="ER507"/>
  <c r="CH507"/>
  <c r="ER211"/>
  <c r="CH211"/>
  <c r="EQ282"/>
  <c r="CG282"/>
  <c r="CT282" s="1"/>
  <c r="EQ653"/>
  <c r="CG653"/>
  <c r="CT653" s="1"/>
  <c r="EQ482"/>
  <c r="CG482"/>
  <c r="CT482" s="1"/>
  <c r="ET196"/>
  <c r="CJ196"/>
  <c r="ET652"/>
  <c r="CJ652"/>
  <c r="ET403"/>
  <c r="CJ403"/>
  <c r="ET281"/>
  <c r="CJ281"/>
  <c r="ET39"/>
  <c r="CJ39"/>
  <c r="ET574"/>
  <c r="CJ574"/>
  <c r="EQ218"/>
  <c r="CG218"/>
  <c r="CT218" s="1"/>
  <c r="EQ273"/>
  <c r="CG273"/>
  <c r="CT273" s="1"/>
  <c r="EQ327"/>
  <c r="CG327"/>
  <c r="CT327" s="1"/>
  <c r="EQ360"/>
  <c r="CG360"/>
  <c r="CT360" s="1"/>
  <c r="EQ513"/>
  <c r="CG513"/>
  <c r="CT513" s="1"/>
  <c r="EQ576"/>
  <c r="CG576"/>
  <c r="CT576" s="1"/>
  <c r="EX570"/>
  <c r="CN570"/>
  <c r="EW324"/>
  <c r="CM324"/>
  <c r="EW284"/>
  <c r="CM284"/>
  <c r="EW618"/>
  <c r="CM618"/>
  <c r="ET457"/>
  <c r="CJ457"/>
  <c r="ET383"/>
  <c r="CJ383"/>
  <c r="ES79"/>
  <c r="CI79"/>
  <c r="ES386"/>
  <c r="CI386"/>
  <c r="ER43"/>
  <c r="CH43"/>
  <c r="ER675"/>
  <c r="CH675"/>
  <c r="EW231"/>
  <c r="CM231"/>
  <c r="EW75"/>
  <c r="CM75"/>
  <c r="ET469"/>
  <c r="CJ469"/>
  <c r="ES661"/>
  <c r="CI661"/>
  <c r="ET479"/>
  <c r="CJ479"/>
  <c r="EW237"/>
  <c r="CM237"/>
  <c r="EW46"/>
  <c r="CM46"/>
  <c r="EW77"/>
  <c r="CM77"/>
  <c r="ET70"/>
  <c r="CJ70"/>
  <c r="ET591"/>
  <c r="CJ591"/>
  <c r="ES141"/>
  <c r="CI141"/>
  <c r="ES261"/>
  <c r="CI261"/>
  <c r="ER603"/>
  <c r="CH603"/>
  <c r="ER417"/>
  <c r="CH417"/>
  <c r="EQ362"/>
  <c r="CG362"/>
  <c r="CT362" s="1"/>
  <c r="EW638"/>
  <c r="CM638"/>
  <c r="ET16"/>
  <c r="CJ16"/>
  <c r="ES177"/>
  <c r="CI177"/>
  <c r="ET602"/>
  <c r="CJ602"/>
  <c r="EW232"/>
  <c r="CM232"/>
  <c r="EW110"/>
  <c r="CM110"/>
  <c r="EW169"/>
  <c r="CM169"/>
  <c r="ET191"/>
  <c r="CJ191"/>
  <c r="ET260"/>
  <c r="CJ260"/>
  <c r="ES357"/>
  <c r="CI357"/>
  <c r="ES635"/>
  <c r="CI635"/>
  <c r="ER528"/>
  <c r="CH528"/>
  <c r="ER401"/>
  <c r="CH401"/>
  <c r="EQ210"/>
  <c r="CG210"/>
  <c r="CT210" s="1"/>
  <c r="ET224"/>
  <c r="CJ224"/>
  <c r="ET371"/>
  <c r="CJ371"/>
  <c r="EW166"/>
  <c r="CM166"/>
  <c r="EW392"/>
  <c r="CM392"/>
  <c r="EW52"/>
  <c r="CM52"/>
  <c r="ET654"/>
  <c r="CJ654"/>
  <c r="ET298"/>
  <c r="CJ298"/>
  <c r="ES445"/>
  <c r="CI445"/>
  <c r="ES604"/>
  <c r="CI604"/>
  <c r="ER105"/>
  <c r="CH105"/>
  <c r="ER135"/>
  <c r="CH135"/>
  <c r="EW27"/>
  <c r="CM27"/>
  <c r="EW525"/>
  <c r="CM525"/>
  <c r="EW112"/>
  <c r="CM112"/>
  <c r="ET256"/>
  <c r="CJ256"/>
  <c r="ET560"/>
  <c r="CJ560"/>
  <c r="ES553"/>
  <c r="CI553"/>
  <c r="ES329"/>
  <c r="CI329"/>
  <c r="EW124"/>
  <c r="CM124"/>
  <c r="ES500"/>
  <c r="CI500"/>
  <c r="ER164"/>
  <c r="CH164"/>
  <c r="EW36"/>
  <c r="CM36"/>
  <c r="ER562"/>
  <c r="CH562"/>
  <c r="EQ530"/>
  <c r="CG530"/>
  <c r="CT530" s="1"/>
  <c r="EW244"/>
  <c r="CM244"/>
  <c r="ER479"/>
  <c r="CH479"/>
  <c r="ER448"/>
  <c r="CH448"/>
  <c r="ES489"/>
  <c r="CI489"/>
  <c r="EW80"/>
  <c r="CM80"/>
  <c r="ER234"/>
  <c r="CH234"/>
  <c r="ER428"/>
  <c r="CH428"/>
  <c r="ER147"/>
  <c r="CH147"/>
  <c r="EW61"/>
  <c r="CM61"/>
  <c r="EW671"/>
  <c r="CM671"/>
  <c r="ES70"/>
  <c r="CI70"/>
  <c r="FJ317"/>
  <c r="FP317"/>
  <c r="FO370"/>
  <c r="FJ370"/>
  <c r="FM648"/>
  <c r="FF648"/>
  <c r="BJ290"/>
  <c r="BG290"/>
  <c r="ES124"/>
  <c r="CI124"/>
  <c r="ES156"/>
  <c r="CI156"/>
  <c r="ES596"/>
  <c r="CI596"/>
  <c r="ES36"/>
  <c r="CI36"/>
  <c r="ES425"/>
  <c r="CI425"/>
  <c r="ES61"/>
  <c r="CI61"/>
  <c r="ES466"/>
  <c r="CI466"/>
  <c r="ES242"/>
  <c r="CI242"/>
  <c r="ES346"/>
  <c r="CI346"/>
  <c r="ES6"/>
  <c r="CI6"/>
  <c r="ER441"/>
  <c r="CH441"/>
  <c r="ER610"/>
  <c r="CH610"/>
  <c r="ER288"/>
  <c r="CH288"/>
  <c r="ER13"/>
  <c r="CH13"/>
  <c r="ER204"/>
  <c r="CH204"/>
  <c r="ER431"/>
  <c r="CH431"/>
  <c r="ER40"/>
  <c r="CH40"/>
  <c r="ER659"/>
  <c r="CH659"/>
  <c r="ER279"/>
  <c r="CH279"/>
  <c r="ER384"/>
  <c r="CH384"/>
  <c r="ES482"/>
  <c r="CI482"/>
  <c r="ES379"/>
  <c r="CI379"/>
  <c r="ES92"/>
  <c r="CI92"/>
  <c r="ES299"/>
  <c r="CI299"/>
  <c r="ES510"/>
  <c r="CI510"/>
  <c r="ES333"/>
  <c r="CI333"/>
  <c r="ES66"/>
  <c r="CI66"/>
  <c r="ES399"/>
  <c r="CI399"/>
  <c r="ES151"/>
  <c r="CI151"/>
  <c r="ES526"/>
  <c r="CI526"/>
  <c r="ES336"/>
  <c r="CI336"/>
  <c r="ER70"/>
  <c r="CH70"/>
  <c r="ER506"/>
  <c r="CH506"/>
  <c r="ER254"/>
  <c r="CH254"/>
  <c r="ER534"/>
  <c r="CH534"/>
  <c r="ER424"/>
  <c r="CH424"/>
  <c r="ER532"/>
  <c r="CH532"/>
  <c r="ER500"/>
  <c r="CH500"/>
  <c r="ER298"/>
  <c r="CH298"/>
  <c r="ER625"/>
  <c r="CH625"/>
  <c r="ER308"/>
  <c r="CH308"/>
  <c r="ES327"/>
  <c r="CI327"/>
  <c r="ES481"/>
  <c r="CI481"/>
  <c r="ES71"/>
  <c r="CI71"/>
  <c r="ES405"/>
  <c r="CI405"/>
  <c r="ES353"/>
  <c r="CI353"/>
  <c r="ES568"/>
  <c r="CI568"/>
  <c r="ES633"/>
  <c r="CI633"/>
  <c r="ES60"/>
  <c r="CI60"/>
  <c r="ES293"/>
  <c r="CI293"/>
  <c r="ES396"/>
  <c r="CI396"/>
  <c r="ES665"/>
  <c r="CI665"/>
  <c r="ER357"/>
  <c r="CH357"/>
  <c r="ER597"/>
  <c r="CH597"/>
  <c r="ER79"/>
  <c r="CH79"/>
  <c r="ER580"/>
  <c r="CH580"/>
  <c r="ER332"/>
  <c r="CH332"/>
  <c r="ER177"/>
  <c r="CH177"/>
  <c r="ER31"/>
  <c r="CH31"/>
  <c r="ER169"/>
  <c r="CH169"/>
  <c r="ER618"/>
  <c r="CH618"/>
  <c r="ER575"/>
  <c r="CH575"/>
  <c r="ES185"/>
  <c r="CI185"/>
  <c r="ES157"/>
  <c r="CI157"/>
  <c r="ES116"/>
  <c r="CI116"/>
  <c r="ES603"/>
  <c r="CI603"/>
  <c r="ES310"/>
  <c r="CI310"/>
  <c r="ES105"/>
  <c r="CI105"/>
  <c r="ES303"/>
  <c r="CI303"/>
  <c r="ES198"/>
  <c r="CI198"/>
  <c r="ES472"/>
  <c r="CI472"/>
  <c r="ES444"/>
  <c r="CI444"/>
  <c r="ES377"/>
  <c r="CI377"/>
  <c r="ER47"/>
  <c r="CH47"/>
  <c r="ER527"/>
  <c r="CH527"/>
  <c r="ER175"/>
  <c r="CH175"/>
  <c r="ER12"/>
  <c r="CH12"/>
  <c r="ER372"/>
  <c r="CH372"/>
  <c r="ER473"/>
  <c r="CH473"/>
  <c r="ER594"/>
  <c r="CH594"/>
  <c r="ER90"/>
  <c r="CH90"/>
  <c r="ER41"/>
  <c r="CH41"/>
  <c r="ER535"/>
  <c r="CH535"/>
  <c r="ER614"/>
  <c r="CH614"/>
  <c r="EQ457"/>
  <c r="CG457"/>
  <c r="CT457" s="1"/>
  <c r="EQ297"/>
  <c r="CG297"/>
  <c r="CT297" s="1"/>
  <c r="EQ593"/>
  <c r="CG593"/>
  <c r="CT593" s="1"/>
  <c r="EQ649"/>
  <c r="CG649"/>
  <c r="CT649" s="1"/>
  <c r="EQ465"/>
  <c r="CG465"/>
  <c r="CT465" s="1"/>
  <c r="EQ249"/>
  <c r="CG249"/>
  <c r="CT249" s="1"/>
  <c r="EQ142"/>
  <c r="CG142"/>
  <c r="CT142" s="1"/>
  <c r="EQ626"/>
  <c r="CG626"/>
  <c r="CT626" s="1"/>
  <c r="EQ546"/>
  <c r="CG546"/>
  <c r="CT546" s="1"/>
  <c r="EQ641"/>
  <c r="CG641"/>
  <c r="CT641" s="1"/>
  <c r="EQ410"/>
  <c r="CG410"/>
  <c r="CT410" s="1"/>
  <c r="EQ68"/>
  <c r="CG68"/>
  <c r="CT68" s="1"/>
  <c r="EQ509"/>
  <c r="CG509"/>
  <c r="CT509" s="1"/>
  <c r="EQ162"/>
  <c r="CG162"/>
  <c r="CT162" s="1"/>
  <c r="EQ518"/>
  <c r="CG518"/>
  <c r="CT518" s="1"/>
  <c r="EQ411"/>
  <c r="CG411"/>
  <c r="CT411" s="1"/>
  <c r="EQ515"/>
  <c r="CG515"/>
  <c r="CT515" s="1"/>
  <c r="EQ23"/>
  <c r="CG23"/>
  <c r="CT23" s="1"/>
  <c r="EQ93"/>
  <c r="CG93"/>
  <c r="CT93" s="1"/>
  <c r="EQ6"/>
  <c r="CG6"/>
  <c r="CT6" s="1"/>
  <c r="EQ346"/>
  <c r="CG346"/>
  <c r="CT346" s="1"/>
  <c r="EQ242"/>
  <c r="CG242"/>
  <c r="CT242" s="1"/>
  <c r="EQ466"/>
  <c r="CG466"/>
  <c r="CT466" s="1"/>
  <c r="EQ61"/>
  <c r="CG61"/>
  <c r="CT61" s="1"/>
  <c r="EQ425"/>
  <c r="CG425"/>
  <c r="CT425" s="1"/>
  <c r="EQ36"/>
  <c r="CG36"/>
  <c r="CT36" s="1"/>
  <c r="EQ596"/>
  <c r="CG596"/>
  <c r="CT596" s="1"/>
  <c r="EQ156"/>
  <c r="CG156"/>
  <c r="CT156" s="1"/>
  <c r="EQ124"/>
  <c r="CG124"/>
  <c r="CT124" s="1"/>
  <c r="EQ185"/>
  <c r="CG185"/>
  <c r="CT185" s="1"/>
  <c r="EQ544"/>
  <c r="CG544"/>
  <c r="CT544" s="1"/>
  <c r="EQ14"/>
  <c r="CG14"/>
  <c r="CT14" s="1"/>
  <c r="EQ413"/>
  <c r="CG413"/>
  <c r="CT413" s="1"/>
  <c r="EQ570"/>
  <c r="CG570"/>
  <c r="CT570" s="1"/>
  <c r="EQ313"/>
  <c r="CG313"/>
  <c r="CT313" s="1"/>
  <c r="EQ302"/>
  <c r="CG302"/>
  <c r="CT302" s="1"/>
  <c r="EQ458"/>
  <c r="CG458"/>
  <c r="CT458" s="1"/>
  <c r="EQ236"/>
  <c r="CG236"/>
  <c r="CT236" s="1"/>
  <c r="EQ418"/>
  <c r="CG418"/>
  <c r="CT418" s="1"/>
  <c r="EQ426"/>
  <c r="CG426"/>
  <c r="CT426" s="1"/>
  <c r="EQ541"/>
  <c r="CG541"/>
  <c r="CT541" s="1"/>
  <c r="EQ656"/>
  <c r="CG656"/>
  <c r="CT656" s="1"/>
  <c r="EQ664"/>
  <c r="CG664"/>
  <c r="CT664" s="1"/>
  <c r="EQ354"/>
  <c r="CG354"/>
  <c r="CT354" s="1"/>
  <c r="EQ125"/>
  <c r="CG125"/>
  <c r="CT125" s="1"/>
  <c r="EQ525"/>
  <c r="CG525"/>
  <c r="CT525" s="1"/>
  <c r="EQ159"/>
  <c r="CG159"/>
  <c r="CT159" s="1"/>
  <c r="EQ88"/>
  <c r="CG88"/>
  <c r="CT88" s="1"/>
  <c r="EQ554"/>
  <c r="CG554"/>
  <c r="CT554" s="1"/>
  <c r="EQ489"/>
  <c r="CG489"/>
  <c r="CT489" s="1"/>
  <c r="EQ398"/>
  <c r="CG398"/>
  <c r="CT398" s="1"/>
  <c r="EQ308"/>
  <c r="CG308"/>
  <c r="CT308" s="1"/>
  <c r="DE308" s="1"/>
  <c r="EQ625"/>
  <c r="CG625"/>
  <c r="CT625" s="1"/>
  <c r="EQ298"/>
  <c r="CG298"/>
  <c r="CT298" s="1"/>
  <c r="EQ500"/>
  <c r="CG500"/>
  <c r="CT500" s="1"/>
  <c r="EQ532"/>
  <c r="CG532"/>
  <c r="CT532" s="1"/>
  <c r="EQ424"/>
  <c r="CG424"/>
  <c r="CT424" s="1"/>
  <c r="EQ534"/>
  <c r="CG534"/>
  <c r="CT534" s="1"/>
  <c r="EQ254"/>
  <c r="CG254"/>
  <c r="CT254" s="1"/>
  <c r="EQ506"/>
  <c r="CG506"/>
  <c r="CT506" s="1"/>
  <c r="EQ70"/>
  <c r="CG70"/>
  <c r="CT70" s="1"/>
  <c r="FA347"/>
  <c r="CQ347"/>
  <c r="FA198"/>
  <c r="CQ198"/>
  <c r="EZ369"/>
  <c r="CP369"/>
  <c r="EZ56"/>
  <c r="CP56"/>
  <c r="EZ142"/>
  <c r="CP142"/>
  <c r="EY452"/>
  <c r="CO452"/>
  <c r="EY602"/>
  <c r="CO602"/>
  <c r="EY480"/>
  <c r="CO480"/>
  <c r="EX254"/>
  <c r="CN254"/>
  <c r="EX617"/>
  <c r="CN617"/>
  <c r="EX493"/>
  <c r="CN493"/>
  <c r="EX492"/>
  <c r="CN492"/>
  <c r="EV2"/>
  <c r="CL2"/>
  <c r="EV53"/>
  <c r="CL53"/>
  <c r="EV289"/>
  <c r="CL289"/>
  <c r="EV500"/>
  <c r="CL500"/>
  <c r="EV144"/>
  <c r="CL144"/>
  <c r="EV609"/>
  <c r="CL609"/>
  <c r="EU673"/>
  <c r="CK673"/>
  <c r="EU178"/>
  <c r="CK178"/>
  <c r="EU83"/>
  <c r="CK83"/>
  <c r="EU34"/>
  <c r="CK34"/>
  <c r="EU616"/>
  <c r="CK616"/>
  <c r="EU622"/>
  <c r="CK622"/>
  <c r="EU648"/>
  <c r="CK648"/>
  <c r="EU210"/>
  <c r="CK210"/>
  <c r="EU373"/>
  <c r="CK373"/>
  <c r="EZ236"/>
  <c r="CP236"/>
  <c r="EY209"/>
  <c r="CO209"/>
  <c r="EY135"/>
  <c r="CO135"/>
  <c r="EX423"/>
  <c r="CN423"/>
  <c r="EX575"/>
  <c r="CN575"/>
  <c r="EU176"/>
  <c r="CK176"/>
  <c r="EU540"/>
  <c r="CK540"/>
  <c r="EU130"/>
  <c r="CK130"/>
  <c r="EU667"/>
  <c r="CK667"/>
  <c r="EZ375"/>
  <c r="CP375"/>
  <c r="EU565"/>
  <c r="CK565"/>
  <c r="EU76"/>
  <c r="CK76"/>
  <c r="EU395"/>
  <c r="CK395"/>
  <c r="EU385"/>
  <c r="CK385"/>
  <c r="EU577"/>
  <c r="CK577"/>
  <c r="EU302"/>
  <c r="CK302"/>
  <c r="EU642"/>
  <c r="CK642"/>
  <c r="EV574"/>
  <c r="CL574"/>
  <c r="EV108"/>
  <c r="CL108"/>
  <c r="EV39"/>
  <c r="CL39"/>
  <c r="EV174"/>
  <c r="CL174"/>
  <c r="EV281"/>
  <c r="CL281"/>
  <c r="EV342"/>
  <c r="CL342"/>
  <c r="EV403"/>
  <c r="CL403"/>
  <c r="EV84"/>
  <c r="CL84"/>
  <c r="EV652"/>
  <c r="CL652"/>
  <c r="EV499"/>
  <c r="CL499"/>
  <c r="EV305"/>
  <c r="CL305"/>
  <c r="EV373"/>
  <c r="CL373"/>
  <c r="EV210"/>
  <c r="CL210"/>
  <c r="EV648"/>
  <c r="CL648"/>
  <c r="EV622"/>
  <c r="CL622"/>
  <c r="EV616"/>
  <c r="CL616"/>
  <c r="EV34"/>
  <c r="CL34"/>
  <c r="EV83"/>
  <c r="CL83"/>
  <c r="EV252"/>
  <c r="CL252"/>
  <c r="EV407"/>
  <c r="CL407"/>
  <c r="EV306"/>
  <c r="CL306"/>
  <c r="EV227"/>
  <c r="CL227"/>
  <c r="EV255"/>
  <c r="CL255"/>
  <c r="EV642"/>
  <c r="CL642"/>
  <c r="EV585"/>
  <c r="CL585"/>
  <c r="EV598"/>
  <c r="CL598"/>
  <c r="EV43"/>
  <c r="CL43"/>
  <c r="EV599"/>
  <c r="CL599"/>
  <c r="EV528"/>
  <c r="CL528"/>
  <c r="EV448"/>
  <c r="CL448"/>
  <c r="EV162"/>
  <c r="CL162"/>
  <c r="EV627"/>
  <c r="CL627"/>
  <c r="EV167"/>
  <c r="CL167"/>
  <c r="EV349"/>
  <c r="CL349"/>
  <c r="EX604"/>
  <c r="CN604"/>
  <c r="EX26"/>
  <c r="CN26"/>
  <c r="EX633"/>
  <c r="CN633"/>
  <c r="EX16"/>
  <c r="CN16"/>
  <c r="EX199"/>
  <c r="CN199"/>
  <c r="EX237"/>
  <c r="CN237"/>
  <c r="EY572"/>
  <c r="CO572"/>
  <c r="EY276"/>
  <c r="CO276"/>
  <c r="EY235"/>
  <c r="CO235"/>
  <c r="EY9"/>
  <c r="CO9"/>
  <c r="EX100"/>
  <c r="CN100"/>
  <c r="EX569"/>
  <c r="CN569"/>
  <c r="EX521"/>
  <c r="CN521"/>
  <c r="EX431"/>
  <c r="CN431"/>
  <c r="EX297"/>
  <c r="CN297"/>
  <c r="EX460"/>
  <c r="CN460"/>
  <c r="EX450"/>
  <c r="CN450"/>
  <c r="EY438"/>
  <c r="CO438"/>
  <c r="EY515"/>
  <c r="CO515"/>
  <c r="EY587"/>
  <c r="CO587"/>
  <c r="EY506"/>
  <c r="CO506"/>
  <c r="EX160"/>
  <c r="CN160"/>
  <c r="EX494"/>
  <c r="CN494"/>
  <c r="EX622"/>
  <c r="CN622"/>
  <c r="EX105"/>
  <c r="CN105"/>
  <c r="EX434"/>
  <c r="CN434"/>
  <c r="EX290"/>
  <c r="CN290"/>
  <c r="EX305"/>
  <c r="CN305"/>
  <c r="EY364"/>
  <c r="CO364"/>
  <c r="EY117"/>
  <c r="CO117"/>
  <c r="EY10"/>
  <c r="CO10"/>
  <c r="EY82"/>
  <c r="CO82"/>
  <c r="EX577"/>
  <c r="CN577"/>
  <c r="EX52"/>
  <c r="CN52"/>
  <c r="EX77"/>
  <c r="CN77"/>
  <c r="EX44"/>
  <c r="CN44"/>
  <c r="EX395"/>
  <c r="CN395"/>
  <c r="EX632"/>
  <c r="CN632"/>
  <c r="EX259"/>
  <c r="CN259"/>
  <c r="EX262"/>
  <c r="CN262"/>
  <c r="EX367"/>
  <c r="CN367"/>
  <c r="EX209"/>
  <c r="CN209"/>
  <c r="EY362"/>
  <c r="CO362"/>
  <c r="EY468"/>
  <c r="CO468"/>
  <c r="EY622"/>
  <c r="CO622"/>
  <c r="EY486"/>
  <c r="CO486"/>
  <c r="EY84"/>
  <c r="CO84"/>
  <c r="EY27"/>
  <c r="CO27"/>
  <c r="EY626"/>
  <c r="CO626"/>
  <c r="EX467"/>
  <c r="CN467"/>
  <c r="EX630"/>
  <c r="CN630"/>
  <c r="EX606"/>
  <c r="CN606"/>
  <c r="EX247"/>
  <c r="CN247"/>
  <c r="EX285"/>
  <c r="CN285"/>
  <c r="EX483"/>
  <c r="CN483"/>
  <c r="EX89"/>
  <c r="CN89"/>
  <c r="EX107"/>
  <c r="CN107"/>
  <c r="EX72"/>
  <c r="CN72"/>
  <c r="EX267"/>
  <c r="CN267"/>
  <c r="EY371"/>
  <c r="CO371"/>
  <c r="EY32"/>
  <c r="CO32"/>
  <c r="EY49"/>
  <c r="CO49"/>
  <c r="EY588"/>
  <c r="CO588"/>
  <c r="EY348"/>
  <c r="CO348"/>
  <c r="EY71"/>
  <c r="CO71"/>
  <c r="EY231"/>
  <c r="CO231"/>
  <c r="EX658"/>
  <c r="CN658"/>
  <c r="EX309"/>
  <c r="CN309"/>
  <c r="EX655"/>
  <c r="CN655"/>
  <c r="EX49"/>
  <c r="CN49"/>
  <c r="EX449"/>
  <c r="CN449"/>
  <c r="EX228"/>
  <c r="CN228"/>
  <c r="EX202"/>
  <c r="CN202"/>
  <c r="EX233"/>
  <c r="CN233"/>
  <c r="EX571"/>
  <c r="CN571"/>
  <c r="EX393"/>
  <c r="CN393"/>
  <c r="EY106"/>
  <c r="CO106"/>
  <c r="EY35"/>
  <c r="CO35"/>
  <c r="EY399"/>
  <c r="CO399"/>
  <c r="EY473"/>
  <c r="CO473"/>
  <c r="EY666"/>
  <c r="CO666"/>
  <c r="EY189"/>
  <c r="CO189"/>
  <c r="EY87"/>
  <c r="CO87"/>
  <c r="EY557"/>
  <c r="CO557"/>
  <c r="EY613"/>
  <c r="CO613"/>
  <c r="EY390"/>
  <c r="CO390"/>
  <c r="EY130"/>
  <c r="CO130"/>
  <c r="EY548"/>
  <c r="CO548"/>
  <c r="EY519"/>
  <c r="CO519"/>
  <c r="EY321"/>
  <c r="CO321"/>
  <c r="EY53"/>
  <c r="CO53"/>
  <c r="EY225"/>
  <c r="CO225"/>
  <c r="EY5"/>
  <c r="CO5"/>
  <c r="EY221"/>
  <c r="CO221"/>
  <c r="EY240"/>
  <c r="CO240"/>
  <c r="EY96"/>
  <c r="CO96"/>
  <c r="EY578"/>
  <c r="CO578"/>
  <c r="EY583"/>
  <c r="CO583"/>
  <c r="EY619"/>
  <c r="CO619"/>
  <c r="EY311"/>
  <c r="CO311"/>
  <c r="EY264"/>
  <c r="CO264"/>
  <c r="EY567"/>
  <c r="CO567"/>
  <c r="EY561"/>
  <c r="CO561"/>
  <c r="EY300"/>
  <c r="CO300"/>
  <c r="EY121"/>
  <c r="CO121"/>
  <c r="EY604"/>
  <c r="CO604"/>
  <c r="EY584"/>
  <c r="CO584"/>
  <c r="EY261"/>
  <c r="CO261"/>
  <c r="EY73"/>
  <c r="CO73"/>
  <c r="EY127"/>
  <c r="CO127"/>
  <c r="EY20"/>
  <c r="CO20"/>
  <c r="EY312"/>
  <c r="CO312"/>
  <c r="EY166"/>
  <c r="CO166"/>
  <c r="EY237"/>
  <c r="CO237"/>
  <c r="EY301"/>
  <c r="CO301"/>
  <c r="EZ52"/>
  <c r="CP52"/>
  <c r="EZ414"/>
  <c r="CP414"/>
  <c r="EZ580"/>
  <c r="CP580"/>
  <c r="EZ489"/>
  <c r="CP489"/>
  <c r="EZ192"/>
  <c r="CP192"/>
  <c r="EZ490"/>
  <c r="CP490"/>
  <c r="EZ510"/>
  <c r="CP510"/>
  <c r="EZ527"/>
  <c r="CP527"/>
  <c r="EZ544"/>
  <c r="CP544"/>
  <c r="EZ461"/>
  <c r="CP461"/>
  <c r="EZ145"/>
  <c r="CP145"/>
  <c r="EZ571"/>
  <c r="CP571"/>
  <c r="EZ6"/>
  <c r="CP6"/>
  <c r="EZ294"/>
  <c r="CP294"/>
  <c r="EZ585"/>
  <c r="CP585"/>
  <c r="EZ615"/>
  <c r="CP615"/>
  <c r="EZ76"/>
  <c r="CP76"/>
  <c r="EZ156"/>
  <c r="CP156"/>
  <c r="EZ67"/>
  <c r="CP67"/>
  <c r="EZ439"/>
  <c r="CP439"/>
  <c r="EZ59"/>
  <c r="CP59"/>
  <c r="EZ94"/>
  <c r="CP94"/>
  <c r="EZ502"/>
  <c r="CP502"/>
  <c r="EZ338"/>
  <c r="CP338"/>
  <c r="EZ671"/>
  <c r="CP671"/>
  <c r="EZ352"/>
  <c r="CP352"/>
  <c r="EZ23"/>
  <c r="CP23"/>
  <c r="EZ198"/>
  <c r="CP198"/>
  <c r="EZ419"/>
  <c r="CP419"/>
  <c r="EZ282"/>
  <c r="CP282"/>
  <c r="EZ646"/>
  <c r="CP646"/>
  <c r="EZ162"/>
  <c r="CP162"/>
  <c r="EZ183"/>
  <c r="CP183"/>
  <c r="EZ340"/>
  <c r="CP340"/>
  <c r="EZ517"/>
  <c r="CP517"/>
  <c r="EZ155"/>
  <c r="CP155"/>
  <c r="EZ188"/>
  <c r="CP188"/>
  <c r="EZ246"/>
  <c r="CP246"/>
  <c r="EZ297"/>
  <c r="CP297"/>
  <c r="EZ3"/>
  <c r="CP3"/>
  <c r="EZ457"/>
  <c r="CP457"/>
  <c r="EZ562"/>
  <c r="CP562"/>
  <c r="EZ78"/>
  <c r="CP78"/>
  <c r="EZ308"/>
  <c r="CP308"/>
  <c r="EZ625"/>
  <c r="CP625"/>
  <c r="EZ298"/>
  <c r="CP298"/>
  <c r="EZ500"/>
  <c r="CP500"/>
  <c r="EZ532"/>
  <c r="CP532"/>
  <c r="EZ424"/>
  <c r="CP424"/>
  <c r="EZ534"/>
  <c r="CP534"/>
  <c r="EZ254"/>
  <c r="CP254"/>
  <c r="EZ506"/>
  <c r="CP506"/>
  <c r="EZ70"/>
  <c r="CP70"/>
  <c r="EZ665"/>
  <c r="CP665"/>
  <c r="EZ396"/>
  <c r="CP396"/>
  <c r="EZ293"/>
  <c r="CP293"/>
  <c r="EZ60"/>
  <c r="CP60"/>
  <c r="EZ633"/>
  <c r="CP633"/>
  <c r="EZ568"/>
  <c r="CP568"/>
  <c r="EZ353"/>
  <c r="CP353"/>
  <c r="EZ405"/>
  <c r="CP405"/>
  <c r="EZ71"/>
  <c r="CP71"/>
  <c r="EZ481"/>
  <c r="CP481"/>
  <c r="EZ327"/>
  <c r="CP327"/>
  <c r="FA666"/>
  <c r="CQ666"/>
  <c r="FA517"/>
  <c r="CQ517"/>
  <c r="EZ92"/>
  <c r="CP92"/>
  <c r="EZ345"/>
  <c r="CP345"/>
  <c r="EZ492"/>
  <c r="CP492"/>
  <c r="EY110"/>
  <c r="CO110"/>
  <c r="EY208"/>
  <c r="CO208"/>
  <c r="EX561"/>
  <c r="CN561"/>
  <c r="EX218"/>
  <c r="CN218"/>
  <c r="EX17"/>
  <c r="CN17"/>
  <c r="EX386"/>
  <c r="CN386"/>
  <c r="EV561"/>
  <c r="CL561"/>
  <c r="EV315"/>
  <c r="CL315"/>
  <c r="EV332"/>
  <c r="CL332"/>
  <c r="EV414"/>
  <c r="CL414"/>
  <c r="EV606"/>
  <c r="CL606"/>
  <c r="EV95"/>
  <c r="CL95"/>
  <c r="EU280"/>
  <c r="CK280"/>
  <c r="EU457"/>
  <c r="CK457"/>
  <c r="EU589"/>
  <c r="CK589"/>
  <c r="EU316"/>
  <c r="CK316"/>
  <c r="EU358"/>
  <c r="CK358"/>
  <c r="EU629"/>
  <c r="CK629"/>
  <c r="EU19"/>
  <c r="CK19"/>
  <c r="EU294"/>
  <c r="CK294"/>
  <c r="EU4"/>
  <c r="CK4"/>
  <c r="EU91"/>
  <c r="CK91"/>
  <c r="EZ332"/>
  <c r="CP332"/>
  <c r="EY546"/>
  <c r="CO546"/>
  <c r="EY7"/>
  <c r="CO7"/>
  <c r="EX224"/>
  <c r="CN224"/>
  <c r="EX422"/>
  <c r="CN422"/>
  <c r="EU288"/>
  <c r="CK288"/>
  <c r="EU483"/>
  <c r="CK483"/>
  <c r="EU662"/>
  <c r="CK662"/>
  <c r="EU363"/>
  <c r="CK363"/>
  <c r="EZ231"/>
  <c r="CP231"/>
  <c r="EZ413"/>
  <c r="CP413"/>
  <c r="EU437"/>
  <c r="CK437"/>
  <c r="EU110"/>
  <c r="CK110"/>
  <c r="EU410"/>
  <c r="CK410"/>
  <c r="EU68"/>
  <c r="CK68"/>
  <c r="EU211"/>
  <c r="CK211"/>
  <c r="EU264"/>
  <c r="CK264"/>
  <c r="EU303"/>
  <c r="CK303"/>
  <c r="EU192"/>
  <c r="CK192"/>
  <c r="FA283"/>
  <c r="CQ283"/>
  <c r="FA187"/>
  <c r="CQ187"/>
  <c r="FA474"/>
  <c r="CQ474"/>
  <c r="EZ522"/>
  <c r="CP522"/>
  <c r="EZ664"/>
  <c r="CP664"/>
  <c r="EY307"/>
  <c r="CO307"/>
  <c r="EY54"/>
  <c r="CO54"/>
  <c r="EY138"/>
  <c r="CO138"/>
  <c r="EX190"/>
  <c r="CN190"/>
  <c r="EX56"/>
  <c r="CN56"/>
  <c r="EX201"/>
  <c r="CN201"/>
  <c r="EX227"/>
  <c r="CN227"/>
  <c r="EV505"/>
  <c r="CL505"/>
  <c r="EV551"/>
  <c r="CL551"/>
  <c r="EV56"/>
  <c r="CL56"/>
  <c r="EV187"/>
  <c r="CL187"/>
  <c r="EV558"/>
  <c r="CL558"/>
  <c r="EV219"/>
  <c r="CL219"/>
  <c r="EU426"/>
  <c r="CK426"/>
  <c r="EU190"/>
  <c r="CK190"/>
  <c r="EU84"/>
  <c r="CK84"/>
  <c r="EU403"/>
  <c r="CK403"/>
  <c r="EU342"/>
  <c r="CK342"/>
  <c r="EU281"/>
  <c r="CK281"/>
  <c r="EU174"/>
  <c r="CK174"/>
  <c r="EU39"/>
  <c r="CK39"/>
  <c r="EU108"/>
  <c r="CK108"/>
  <c r="EU574"/>
  <c r="CK574"/>
  <c r="EZ202"/>
  <c r="CP202"/>
  <c r="EZ365"/>
  <c r="CP365"/>
  <c r="EY256"/>
  <c r="CO256"/>
  <c r="EY495"/>
  <c r="CO495"/>
  <c r="EY609"/>
  <c r="CO609"/>
  <c r="EX582"/>
  <c r="CN582"/>
  <c r="EX223"/>
  <c r="CN223"/>
  <c r="EX647"/>
  <c r="CN647"/>
  <c r="EX138"/>
  <c r="CN138"/>
  <c r="EU379"/>
  <c r="CK379"/>
  <c r="EU222"/>
  <c r="CK222"/>
  <c r="EU469"/>
  <c r="CK469"/>
  <c r="EU378"/>
  <c r="CK378"/>
  <c r="EU137"/>
  <c r="CK137"/>
  <c r="EU560"/>
  <c r="CK560"/>
  <c r="EU269"/>
  <c r="CK269"/>
  <c r="EU263"/>
  <c r="CK263"/>
  <c r="EU160"/>
  <c r="CK160"/>
  <c r="EZ561"/>
  <c r="CP561"/>
  <c r="EZ127"/>
  <c r="CP127"/>
  <c r="EZ219"/>
  <c r="CP219"/>
  <c r="EU481"/>
  <c r="CK481"/>
  <c r="EU443"/>
  <c r="CK443"/>
  <c r="EU339"/>
  <c r="CK339"/>
  <c r="EU113"/>
  <c r="CK113"/>
  <c r="EU550"/>
  <c r="CK550"/>
  <c r="EU454"/>
  <c r="CK454"/>
  <c r="EU101"/>
  <c r="CK101"/>
  <c r="EU569"/>
  <c r="CK569"/>
  <c r="EU80"/>
  <c r="CK80"/>
  <c r="EU182"/>
  <c r="CK182"/>
  <c r="EU310"/>
  <c r="CK310"/>
  <c r="EU533"/>
  <c r="CK533"/>
  <c r="EU227"/>
  <c r="CK227"/>
  <c r="FA417"/>
  <c r="CQ417"/>
  <c r="FA137"/>
  <c r="CQ137"/>
  <c r="FA197"/>
  <c r="CQ197"/>
  <c r="FA369"/>
  <c r="CQ369"/>
  <c r="FA129"/>
  <c r="CQ129"/>
  <c r="FA428"/>
  <c r="CQ428"/>
  <c r="FA348"/>
  <c r="CQ348"/>
  <c r="FA115"/>
  <c r="CQ115"/>
  <c r="FA438"/>
  <c r="CQ438"/>
  <c r="FA93"/>
  <c r="CQ93"/>
  <c r="EW380"/>
  <c r="CM380"/>
  <c r="ES267"/>
  <c r="CI267"/>
  <c r="ES89"/>
  <c r="CI89"/>
  <c r="ES285"/>
  <c r="CI285"/>
  <c r="ES630"/>
  <c r="CI630"/>
  <c r="ER421"/>
  <c r="CH421"/>
  <c r="ER376"/>
  <c r="CH376"/>
  <c r="ER547"/>
  <c r="CH547"/>
  <c r="ER559"/>
  <c r="CH559"/>
  <c r="ES27"/>
  <c r="CI27"/>
  <c r="ES136"/>
  <c r="CI136"/>
  <c r="ES385"/>
  <c r="CI385"/>
  <c r="ER191"/>
  <c r="CH191"/>
  <c r="ER128"/>
  <c r="CH128"/>
  <c r="ER383"/>
  <c r="CH383"/>
  <c r="ER442"/>
  <c r="CH442"/>
  <c r="ES248"/>
  <c r="CI248"/>
  <c r="ES8"/>
  <c r="CI8"/>
  <c r="ES129"/>
  <c r="CI129"/>
  <c r="ER237"/>
  <c r="CH237"/>
  <c r="ER20"/>
  <c r="CH20"/>
  <c r="ER261"/>
  <c r="CH261"/>
  <c r="ER121"/>
  <c r="CH121"/>
  <c r="ES528"/>
  <c r="CI528"/>
  <c r="ES585"/>
  <c r="CI585"/>
  <c r="ES227"/>
  <c r="CI227"/>
  <c r="ER197"/>
  <c r="CH197"/>
  <c r="ER187"/>
  <c r="CH187"/>
  <c r="ER394"/>
  <c r="CH394"/>
  <c r="EQ370"/>
  <c r="CG370"/>
  <c r="CT370" s="1"/>
  <c r="EQ538"/>
  <c r="CG538"/>
  <c r="CT538" s="1"/>
  <c r="EQ106"/>
  <c r="CG106"/>
  <c r="CT106" s="1"/>
  <c r="EQ259"/>
  <c r="CG259"/>
  <c r="CT259" s="1"/>
  <c r="EQ577"/>
  <c r="CG577"/>
  <c r="CT577" s="1"/>
  <c r="EQ266"/>
  <c r="CG266"/>
  <c r="CT266" s="1"/>
  <c r="EQ667"/>
  <c r="CG667"/>
  <c r="CT667" s="1"/>
  <c r="EQ504"/>
  <c r="CG504"/>
  <c r="CT504" s="1"/>
  <c r="EQ195"/>
  <c r="CG195"/>
  <c r="CT195" s="1"/>
  <c r="EQ585"/>
  <c r="CG585"/>
  <c r="CT585" s="1"/>
  <c r="EQ599"/>
  <c r="CG599"/>
  <c r="CT599" s="1"/>
  <c r="EQ420"/>
  <c r="CG420"/>
  <c r="CT420" s="1"/>
  <c r="EQ584"/>
  <c r="CG584"/>
  <c r="CT584" s="1"/>
  <c r="EQ127"/>
  <c r="CG127"/>
  <c r="CT127" s="1"/>
  <c r="EQ166"/>
  <c r="CG166"/>
  <c r="CT166" s="1"/>
  <c r="EQ160"/>
  <c r="CG160"/>
  <c r="CT160" s="1"/>
  <c r="EQ560"/>
  <c r="CG560"/>
  <c r="CT560" s="1"/>
  <c r="EQ445"/>
  <c r="CG445"/>
  <c r="CT445" s="1"/>
  <c r="FA581"/>
  <c r="CQ581"/>
  <c r="EZ173"/>
  <c r="CP173"/>
  <c r="EY180"/>
  <c r="CO180"/>
  <c r="EX270"/>
  <c r="CN270"/>
  <c r="EV143"/>
  <c r="CL143"/>
  <c r="EV97"/>
  <c r="CL97"/>
  <c r="EU116"/>
  <c r="CK116"/>
  <c r="EU388"/>
  <c r="CK388"/>
  <c r="EU417"/>
  <c r="CK417"/>
  <c r="EU474"/>
  <c r="CK474"/>
  <c r="EX111"/>
  <c r="CN111"/>
  <c r="EU102"/>
  <c r="CK102"/>
  <c r="EU239"/>
  <c r="CK239"/>
  <c r="EZ623"/>
  <c r="CP623"/>
  <c r="EU273"/>
  <c r="CK273"/>
  <c r="EU563"/>
  <c r="CK563"/>
  <c r="EV397"/>
  <c r="CL397"/>
  <c r="EV524"/>
  <c r="CL524"/>
  <c r="EV644"/>
  <c r="CL644"/>
  <c r="EV360"/>
  <c r="CL360"/>
  <c r="EV576"/>
  <c r="CL576"/>
  <c r="EV545"/>
  <c r="CL545"/>
  <c r="EV220"/>
  <c r="CL220"/>
  <c r="EV565"/>
  <c r="CL565"/>
  <c r="EV472"/>
  <c r="CL472"/>
  <c r="EV105"/>
  <c r="CL105"/>
  <c r="EV603"/>
  <c r="CL603"/>
  <c r="EV154"/>
  <c r="CL154"/>
  <c r="EX427"/>
  <c r="CN427"/>
  <c r="EX391"/>
  <c r="CN391"/>
  <c r="EY184"/>
  <c r="CO184"/>
  <c r="EY143"/>
  <c r="CO143"/>
  <c r="EX659"/>
  <c r="CN659"/>
  <c r="EX338"/>
  <c r="CN338"/>
  <c r="EY126"/>
  <c r="CO126"/>
  <c r="EY539"/>
  <c r="CO539"/>
  <c r="EX198"/>
  <c r="CN198"/>
  <c r="EX469"/>
  <c r="CN469"/>
  <c r="EX217"/>
  <c r="CN217"/>
  <c r="EY469"/>
  <c r="CO469"/>
  <c r="EX663"/>
  <c r="CN663"/>
  <c r="EX446"/>
  <c r="CN446"/>
  <c r="EX650"/>
  <c r="CN650"/>
  <c r="EY270"/>
  <c r="CO270"/>
  <c r="EY268"/>
  <c r="CO268"/>
  <c r="EX346"/>
  <c r="CN346"/>
  <c r="EX61"/>
  <c r="CN61"/>
  <c r="EX596"/>
  <c r="CN596"/>
  <c r="EY309"/>
  <c r="CO309"/>
  <c r="EY353"/>
  <c r="CO353"/>
  <c r="EX215"/>
  <c r="CN215"/>
  <c r="EX57"/>
  <c r="CN57"/>
  <c r="EX587"/>
  <c r="CN587"/>
  <c r="EX229"/>
  <c r="CN229"/>
  <c r="EY90"/>
  <c r="CO90"/>
  <c r="EY222"/>
  <c r="CO222"/>
  <c r="EY109"/>
  <c r="CO109"/>
  <c r="EY253"/>
  <c r="CO253"/>
  <c r="EY102"/>
  <c r="CO102"/>
  <c r="EY63"/>
  <c r="CO63"/>
  <c r="EY14"/>
  <c r="CO14"/>
  <c r="EY313"/>
  <c r="CO313"/>
  <c r="EY236"/>
  <c r="CO236"/>
  <c r="EY575"/>
  <c r="CO575"/>
  <c r="EY31"/>
  <c r="CO31"/>
  <c r="EY580"/>
  <c r="CO580"/>
  <c r="EY357"/>
  <c r="CO357"/>
  <c r="EZ538"/>
  <c r="CP538"/>
  <c r="EZ578"/>
  <c r="CP578"/>
  <c r="EZ214"/>
  <c r="CP214"/>
  <c r="EZ175"/>
  <c r="CP175"/>
  <c r="EZ495"/>
  <c r="CP495"/>
  <c r="EZ420"/>
  <c r="CP420"/>
  <c r="EZ113"/>
  <c r="CP113"/>
  <c r="EZ491"/>
  <c r="DU491"/>
  <c r="EZ624"/>
  <c r="CP624"/>
  <c r="EZ286"/>
  <c r="CP286"/>
  <c r="EZ201"/>
  <c r="CP201"/>
  <c r="EZ588"/>
  <c r="CP588"/>
  <c r="EZ654"/>
  <c r="CP654"/>
  <c r="EZ160"/>
  <c r="CP160"/>
  <c r="EZ263"/>
  <c r="CP263"/>
  <c r="EZ137"/>
  <c r="CP137"/>
  <c r="EZ469"/>
  <c r="CP469"/>
  <c r="EZ141"/>
  <c r="CP141"/>
  <c r="EZ559"/>
  <c r="CP559"/>
  <c r="EZ547"/>
  <c r="CP547"/>
  <c r="EZ257"/>
  <c r="CP257"/>
  <c r="EZ421"/>
  <c r="CP421"/>
  <c r="FA233"/>
  <c r="CQ233"/>
  <c r="EZ564"/>
  <c r="CP564"/>
  <c r="EY653"/>
  <c r="CO653"/>
  <c r="EX479"/>
  <c r="CN479"/>
  <c r="EV79"/>
  <c r="CL79"/>
  <c r="EV273"/>
  <c r="CL273"/>
  <c r="EU307"/>
  <c r="CK307"/>
  <c r="EU414"/>
  <c r="CK414"/>
  <c r="EU206"/>
  <c r="CK206"/>
  <c r="EY537"/>
  <c r="CO537"/>
  <c r="EX625"/>
  <c r="CN625"/>
  <c r="EU631"/>
  <c r="CK631"/>
  <c r="EZ313"/>
  <c r="CP313"/>
  <c r="EU51"/>
  <c r="CK51"/>
  <c r="EU619"/>
  <c r="CK619"/>
  <c r="FA640"/>
  <c r="CQ640"/>
  <c r="EZ354"/>
  <c r="CP354"/>
  <c r="EY203"/>
  <c r="CO203"/>
  <c r="EX192"/>
  <c r="CN192"/>
  <c r="EV538"/>
  <c r="CL538"/>
  <c r="EV265"/>
  <c r="CL265"/>
  <c r="EU11"/>
  <c r="CK11"/>
  <c r="EU194"/>
  <c r="CK194"/>
  <c r="EU494"/>
  <c r="CK494"/>
  <c r="EZ233"/>
  <c r="CP233"/>
  <c r="EY520"/>
  <c r="CO520"/>
  <c r="EX475"/>
  <c r="CN475"/>
  <c r="EU87"/>
  <c r="CK87"/>
  <c r="EU532"/>
  <c r="CK532"/>
  <c r="EU625"/>
  <c r="CK625"/>
  <c r="EZ216"/>
  <c r="CP216"/>
  <c r="EU435"/>
  <c r="CK435"/>
  <c r="EU332"/>
  <c r="CK332"/>
  <c r="EU31"/>
  <c r="CK31"/>
  <c r="EU575"/>
  <c r="CK575"/>
  <c r="EU345"/>
  <c r="CK345"/>
  <c r="FA602"/>
  <c r="CQ602"/>
  <c r="FA37"/>
  <c r="CQ37"/>
  <c r="FA126"/>
  <c r="CQ126"/>
  <c r="FA442"/>
  <c r="CQ442"/>
  <c r="FA516"/>
  <c r="CQ516"/>
  <c r="FA87"/>
  <c r="CQ87"/>
  <c r="FA547"/>
  <c r="CQ547"/>
  <c r="FA418"/>
  <c r="CQ418"/>
  <c r="FA549"/>
  <c r="CQ549"/>
  <c r="FA452"/>
  <c r="CQ452"/>
  <c r="FA511"/>
  <c r="CQ511"/>
  <c r="FA555"/>
  <c r="CQ555"/>
  <c r="FA522"/>
  <c r="CQ522"/>
  <c r="FA21"/>
  <c r="CQ21"/>
  <c r="FA32"/>
  <c r="CQ32"/>
  <c r="FA634"/>
  <c r="CQ634"/>
  <c r="FA148"/>
  <c r="CQ148"/>
  <c r="FA6"/>
  <c r="CQ6"/>
  <c r="FA466"/>
  <c r="CQ466"/>
  <c r="FA36"/>
  <c r="CQ36"/>
  <c r="FA156"/>
  <c r="CQ156"/>
  <c r="EU104"/>
  <c r="CK104"/>
  <c r="EU447"/>
  <c r="CK447"/>
  <c r="EU571"/>
  <c r="CK571"/>
  <c r="FA505"/>
  <c r="CQ505"/>
  <c r="EX437"/>
  <c r="CN437"/>
  <c r="EV179"/>
  <c r="CL179"/>
  <c r="EX566"/>
  <c r="CN566"/>
  <c r="EY529"/>
  <c r="CO529"/>
  <c r="EV99"/>
  <c r="CL99"/>
  <c r="EV242"/>
  <c r="CL242"/>
  <c r="EX345"/>
  <c r="CN345"/>
  <c r="EY323"/>
  <c r="CO323"/>
  <c r="EV62"/>
  <c r="CL62"/>
  <c r="EV244"/>
  <c r="CL244"/>
  <c r="EZ465"/>
  <c r="CP465"/>
  <c r="EV139"/>
  <c r="CL139"/>
  <c r="EV410"/>
  <c r="CL410"/>
  <c r="EY215"/>
  <c r="CO215"/>
  <c r="EX29"/>
  <c r="CN29"/>
  <c r="FA449"/>
  <c r="CQ449"/>
  <c r="EY446"/>
  <c r="CO446"/>
  <c r="EV259"/>
  <c r="CL259"/>
  <c r="EW434"/>
  <c r="CM434"/>
  <c r="EW213"/>
  <c r="CM213"/>
  <c r="ET83"/>
  <c r="CJ83"/>
  <c r="ES539"/>
  <c r="CI539"/>
  <c r="ER563"/>
  <c r="CH563"/>
  <c r="EQ252"/>
  <c r="CG252"/>
  <c r="CT252" s="1"/>
  <c r="ET204"/>
  <c r="CJ204"/>
  <c r="EQ384"/>
  <c r="CG384"/>
  <c r="CT384" s="1"/>
  <c r="FA40"/>
  <c r="CQ40"/>
  <c r="ER18"/>
  <c r="CH18"/>
  <c r="ER82"/>
  <c r="CH82"/>
  <c r="ER447"/>
  <c r="CH447"/>
  <c r="ER671"/>
  <c r="CH671"/>
  <c r="ER639"/>
  <c r="CH639"/>
  <c r="ET133"/>
  <c r="CJ133"/>
  <c r="ET51"/>
  <c r="CJ51"/>
  <c r="ET282"/>
  <c r="CJ282"/>
  <c r="ET557"/>
  <c r="CJ557"/>
  <c r="ET130"/>
  <c r="CJ130"/>
  <c r="ET321"/>
  <c r="CJ321"/>
  <c r="ET5"/>
  <c r="CJ5"/>
  <c r="ET227"/>
  <c r="CJ227"/>
  <c r="ET585"/>
  <c r="CJ585"/>
  <c r="ET43"/>
  <c r="CJ43"/>
  <c r="ET448"/>
  <c r="CJ448"/>
  <c r="ET604"/>
  <c r="CJ604"/>
  <c r="ET261"/>
  <c r="CJ261"/>
  <c r="ET20"/>
  <c r="CJ20"/>
  <c r="ET237"/>
  <c r="CJ237"/>
  <c r="EV380"/>
  <c r="CL380"/>
  <c r="EV263"/>
  <c r="CL263"/>
  <c r="EW369"/>
  <c r="CM369"/>
  <c r="EW490"/>
  <c r="CM490"/>
  <c r="ET498"/>
  <c r="CJ498"/>
  <c r="ET358"/>
  <c r="CJ358"/>
  <c r="ES212"/>
  <c r="CI212"/>
  <c r="ER83"/>
  <c r="CH83"/>
  <c r="EQ92"/>
  <c r="CG92"/>
  <c r="CT92" s="1"/>
  <c r="EQ438"/>
  <c r="CG438"/>
  <c r="CT438" s="1"/>
  <c r="ET193"/>
  <c r="CJ193"/>
  <c r="EQ196"/>
  <c r="CG196"/>
  <c r="CT196" s="1"/>
  <c r="EW394"/>
  <c r="CM394"/>
  <c r="EW187"/>
  <c r="CM187"/>
  <c r="EW197"/>
  <c r="CM197"/>
  <c r="EW626"/>
  <c r="CM626"/>
  <c r="EW430"/>
  <c r="CM430"/>
  <c r="EW29"/>
  <c r="CM29"/>
  <c r="EW581"/>
  <c r="CM581"/>
  <c r="EW637"/>
  <c r="CM637"/>
  <c r="EW276"/>
  <c r="CM276"/>
  <c r="EW180"/>
  <c r="CM180"/>
  <c r="EW62"/>
  <c r="CM62"/>
  <c r="EW306"/>
  <c r="CM306"/>
  <c r="EW672"/>
  <c r="CM672"/>
  <c r="EW295"/>
  <c r="CM295"/>
  <c r="EW205"/>
  <c r="CM205"/>
  <c r="EW64"/>
  <c r="CM64"/>
  <c r="ES294"/>
  <c r="CI294"/>
  <c r="ES452"/>
  <c r="CI452"/>
  <c r="ES37"/>
  <c r="CI37"/>
  <c r="ES220"/>
  <c r="CI220"/>
  <c r="ES535"/>
  <c r="CI535"/>
  <c r="ES12"/>
  <c r="CI12"/>
  <c r="ES401"/>
  <c r="CI401"/>
  <c r="ES387"/>
  <c r="CI387"/>
  <c r="EW561"/>
  <c r="CM561"/>
  <c r="EW578"/>
  <c r="CM578"/>
  <c r="ET527"/>
  <c r="CJ527"/>
  <c r="ET90"/>
  <c r="CJ90"/>
  <c r="ES645"/>
  <c r="CI645"/>
  <c r="EQ9"/>
  <c r="CG9"/>
  <c r="CT9" s="1"/>
  <c r="EV163"/>
  <c r="CL163"/>
  <c r="ET493"/>
  <c r="CJ493"/>
  <c r="EQ95"/>
  <c r="CG95"/>
  <c r="CT95" s="1"/>
  <c r="EQ493"/>
  <c r="CG493"/>
  <c r="CT493" s="1"/>
  <c r="EW400"/>
  <c r="CM400"/>
  <c r="ET24"/>
  <c r="CJ24"/>
  <c r="ER460"/>
  <c r="CH460"/>
  <c r="EW159"/>
  <c r="CM159"/>
  <c r="ET50"/>
  <c r="CJ50"/>
  <c r="EW312"/>
  <c r="CM312"/>
  <c r="EW577"/>
  <c r="CM577"/>
  <c r="ES378"/>
  <c r="CI378"/>
  <c r="ER474"/>
  <c r="CH474"/>
  <c r="ES597"/>
  <c r="CI597"/>
  <c r="EW176"/>
  <c r="CM176"/>
  <c r="ET348"/>
  <c r="CJ348"/>
  <c r="ER280"/>
  <c r="CH280"/>
  <c r="ET586"/>
  <c r="CJ586"/>
  <c r="ET668"/>
  <c r="CJ668"/>
  <c r="ES560"/>
  <c r="CI560"/>
  <c r="EW282"/>
  <c r="CM282"/>
  <c r="ET58"/>
  <c r="CJ58"/>
  <c r="EW346"/>
  <c r="CM346"/>
  <c r="ES88"/>
  <c r="CI88"/>
  <c r="ER42"/>
  <c r="CH42"/>
  <c r="ES424"/>
  <c r="CI424"/>
  <c r="ER499"/>
  <c r="CH499"/>
  <c r="ER264"/>
  <c r="CH264"/>
  <c r="EW439"/>
  <c r="CM439"/>
  <c r="FA360"/>
  <c r="CQ360"/>
  <c r="EW113"/>
  <c r="CM113"/>
  <c r="AZ388"/>
  <c r="BJ388"/>
  <c r="ES72"/>
  <c r="CI72"/>
  <c r="ES483"/>
  <c r="CI483"/>
  <c r="ES606"/>
  <c r="CI606"/>
  <c r="ES467"/>
  <c r="CI467"/>
  <c r="ER319"/>
  <c r="CH319"/>
  <c r="ER193"/>
  <c r="CH193"/>
  <c r="ER364"/>
  <c r="CH364"/>
  <c r="ES292"/>
  <c r="CI292"/>
  <c r="ES282"/>
  <c r="CI282"/>
  <c r="ES638"/>
  <c r="CI638"/>
  <c r="ES362"/>
  <c r="CI362"/>
  <c r="ER464"/>
  <c r="CH464"/>
  <c r="ER368"/>
  <c r="CH368"/>
  <c r="ER24"/>
  <c r="CH24"/>
  <c r="ER329"/>
  <c r="CH329"/>
  <c r="ES673"/>
  <c r="CI673"/>
  <c r="ES218"/>
  <c r="CI218"/>
  <c r="ES536"/>
  <c r="CI536"/>
  <c r="ES126"/>
  <c r="CI126"/>
  <c r="ER166"/>
  <c r="CH166"/>
  <c r="ER127"/>
  <c r="CH127"/>
  <c r="ER584"/>
  <c r="CH584"/>
  <c r="ES420"/>
  <c r="CI420"/>
  <c r="ES599"/>
  <c r="CI599"/>
  <c r="ES598"/>
  <c r="CI598"/>
  <c r="ES255"/>
  <c r="CI255"/>
  <c r="ER38"/>
  <c r="CH38"/>
  <c r="ER538"/>
  <c r="CH538"/>
  <c r="ER488"/>
  <c r="CH488"/>
  <c r="ER106"/>
  <c r="CH106"/>
  <c r="EQ516"/>
  <c r="CG516"/>
  <c r="CT516" s="1"/>
  <c r="EQ468"/>
  <c r="CG468"/>
  <c r="CT468" s="1"/>
  <c r="EQ395"/>
  <c r="CG395"/>
  <c r="CT395" s="1"/>
  <c r="EQ487"/>
  <c r="CG487"/>
  <c r="CT487" s="1"/>
  <c r="EQ414"/>
  <c r="CG414"/>
  <c r="CT414" s="1"/>
  <c r="EQ215"/>
  <c r="CG215"/>
  <c r="CT215" s="1"/>
  <c r="EQ112"/>
  <c r="CG112"/>
  <c r="CT112" s="1"/>
  <c r="EQ540"/>
  <c r="CG540"/>
  <c r="CT540" s="1"/>
  <c r="EQ646"/>
  <c r="CG646"/>
  <c r="CT646" s="1"/>
  <c r="EQ227"/>
  <c r="CG227"/>
  <c r="CT227" s="1"/>
  <c r="EQ642"/>
  <c r="CG642"/>
  <c r="CT642" s="1"/>
  <c r="EQ598"/>
  <c r="CG598"/>
  <c r="CT598" s="1"/>
  <c r="EQ528"/>
  <c r="CG528"/>
  <c r="CT528" s="1"/>
  <c r="EQ121"/>
  <c r="CG121"/>
  <c r="CT121" s="1"/>
  <c r="EQ261"/>
  <c r="CG261"/>
  <c r="CT261" s="1"/>
  <c r="EQ20"/>
  <c r="CG20"/>
  <c r="CT20" s="1"/>
  <c r="EQ237"/>
  <c r="CG237"/>
  <c r="CT237" s="1"/>
  <c r="EQ263"/>
  <c r="CG263"/>
  <c r="CT263" s="1"/>
  <c r="EQ137"/>
  <c r="CG137"/>
  <c r="CT137" s="1"/>
  <c r="EQ469"/>
  <c r="CG469"/>
  <c r="CT469" s="1"/>
  <c r="EQ141"/>
  <c r="CG141"/>
  <c r="CT141" s="1"/>
  <c r="FA371"/>
  <c r="CQ371"/>
  <c r="EY33"/>
  <c r="CO33"/>
  <c r="EX553"/>
  <c r="CN553"/>
  <c r="EX600"/>
  <c r="CN600"/>
  <c r="EV424"/>
  <c r="CL424"/>
  <c r="EV613"/>
  <c r="CL613"/>
  <c r="EU120"/>
  <c r="CK120"/>
  <c r="EU17"/>
  <c r="CK17"/>
  <c r="EU135"/>
  <c r="CK135"/>
  <c r="EY536"/>
  <c r="CO536"/>
  <c r="EU636"/>
  <c r="CK636"/>
  <c r="EZ463"/>
  <c r="CP463"/>
  <c r="EU299"/>
  <c r="CK299"/>
  <c r="EU439"/>
  <c r="CK439"/>
  <c r="EU377"/>
  <c r="CK377"/>
  <c r="EV35"/>
  <c r="CL35"/>
  <c r="EV513"/>
  <c r="CL513"/>
  <c r="EV222"/>
  <c r="CL222"/>
  <c r="EV422"/>
  <c r="CL422"/>
  <c r="EV37"/>
  <c r="CL37"/>
  <c r="EV666"/>
  <c r="CL666"/>
  <c r="EV377"/>
  <c r="CL377"/>
  <c r="EV198"/>
  <c r="CL198"/>
  <c r="EV310"/>
  <c r="CL310"/>
  <c r="EV496"/>
  <c r="CL496"/>
  <c r="EV441"/>
  <c r="CL441"/>
  <c r="EX595"/>
  <c r="CN595"/>
  <c r="EX531"/>
  <c r="CN531"/>
  <c r="EY532"/>
  <c r="CO532"/>
  <c r="EX146"/>
  <c r="CN146"/>
  <c r="EX502"/>
  <c r="CN502"/>
  <c r="EY272"/>
  <c r="CO272"/>
  <c r="EX210"/>
  <c r="CN210"/>
  <c r="EX283"/>
  <c r="CN283"/>
  <c r="EY629"/>
  <c r="CO629"/>
  <c r="EX497"/>
  <c r="CN497"/>
  <c r="EX461"/>
  <c r="CN461"/>
  <c r="EX375"/>
  <c r="CN375"/>
  <c r="EY359"/>
  <c r="CO359"/>
  <c r="EY282"/>
  <c r="CO282"/>
  <c r="EX6"/>
  <c r="CN6"/>
  <c r="EX466"/>
  <c r="CN466"/>
  <c r="EX36"/>
  <c r="CN36"/>
  <c r="EY474"/>
  <c r="CO474"/>
  <c r="EY260"/>
  <c r="CO260"/>
  <c r="EY148"/>
  <c r="CO148"/>
  <c r="EX206"/>
  <c r="CN206"/>
  <c r="EX414"/>
  <c r="CN414"/>
  <c r="EX122"/>
  <c r="CN122"/>
  <c r="EX185"/>
  <c r="CN185"/>
  <c r="EY545"/>
  <c r="CO545"/>
  <c r="EY379"/>
  <c r="CO379"/>
  <c r="EY374"/>
  <c r="CO374"/>
  <c r="EY605"/>
  <c r="CO605"/>
  <c r="EY503"/>
  <c r="CO503"/>
  <c r="EY544"/>
  <c r="CO544"/>
  <c r="EY570"/>
  <c r="CO570"/>
  <c r="EY302"/>
  <c r="CO302"/>
  <c r="EY418"/>
  <c r="CO418"/>
  <c r="EX491"/>
  <c r="CN491"/>
  <c r="EY618"/>
  <c r="CO618"/>
  <c r="EY177"/>
  <c r="CO177"/>
  <c r="EY79"/>
  <c r="CO79"/>
  <c r="EZ95"/>
  <c r="CP95"/>
  <c r="EZ212"/>
  <c r="CP212"/>
  <c r="EZ632"/>
  <c r="CP632"/>
  <c r="EZ147"/>
  <c r="CP147"/>
  <c r="EZ91"/>
  <c r="CP91"/>
  <c r="EZ647"/>
  <c r="CP647"/>
  <c r="EZ452"/>
  <c r="CP452"/>
  <c r="EZ552"/>
  <c r="CP552"/>
  <c r="EZ63"/>
  <c r="CP63"/>
  <c r="EZ628"/>
  <c r="CP628"/>
  <c r="EZ157"/>
  <c r="CP157"/>
  <c r="EZ401"/>
  <c r="CP401"/>
  <c r="EZ387"/>
  <c r="CP387"/>
  <c r="EZ65"/>
  <c r="CP65"/>
  <c r="EZ269"/>
  <c r="CP269"/>
  <c r="EZ378"/>
  <c r="CP378"/>
  <c r="EZ445"/>
  <c r="CP445"/>
  <c r="EZ337"/>
  <c r="CP337"/>
  <c r="EZ272"/>
  <c r="CP272"/>
  <c r="EZ193"/>
  <c r="CP193"/>
  <c r="EZ319"/>
  <c r="CP319"/>
  <c r="FA155"/>
  <c r="CQ155"/>
  <c r="EZ240"/>
  <c r="CP240"/>
  <c r="EX369"/>
  <c r="CN369"/>
  <c r="EX329"/>
  <c r="CN329"/>
  <c r="EV587"/>
  <c r="CL587"/>
  <c r="EV386"/>
  <c r="CL386"/>
  <c r="EU122"/>
  <c r="CK122"/>
  <c r="EU564"/>
  <c r="CK564"/>
  <c r="EU57"/>
  <c r="CK57"/>
  <c r="EU215"/>
  <c r="CK215"/>
  <c r="EY103"/>
  <c r="CO103"/>
  <c r="EU448"/>
  <c r="CK448"/>
  <c r="EU242"/>
  <c r="CK242"/>
  <c r="EU282"/>
  <c r="CK282"/>
  <c r="EU362"/>
  <c r="CK362"/>
  <c r="FA481"/>
  <c r="CQ481"/>
  <c r="EZ199"/>
  <c r="CP199"/>
  <c r="EY411"/>
  <c r="CO411"/>
  <c r="EX159"/>
  <c r="CN159"/>
  <c r="EV478"/>
  <c r="CL478"/>
  <c r="EV508"/>
  <c r="CL508"/>
  <c r="EU305"/>
  <c r="CK305"/>
  <c r="EU529"/>
  <c r="CK529"/>
  <c r="EU456"/>
  <c r="CK456"/>
  <c r="EU438"/>
  <c r="CK438"/>
  <c r="EZ533"/>
  <c r="CP533"/>
  <c r="EY52"/>
  <c r="CO52"/>
  <c r="EX31"/>
  <c r="CN31"/>
  <c r="EU189"/>
  <c r="CK189"/>
  <c r="EU424"/>
  <c r="CK424"/>
  <c r="EU500"/>
  <c r="CK500"/>
  <c r="EU308"/>
  <c r="CK308"/>
  <c r="EZ32"/>
  <c r="CP32"/>
  <c r="EU567"/>
  <c r="CK567"/>
  <c r="EU177"/>
  <c r="CK177"/>
  <c r="EU618"/>
  <c r="CK618"/>
  <c r="EU668"/>
  <c r="CK668"/>
  <c r="EU444"/>
  <c r="CK444"/>
  <c r="FA202"/>
  <c r="CQ202"/>
  <c r="FA108"/>
  <c r="CQ108"/>
  <c r="FA290"/>
  <c r="CQ290"/>
  <c r="FA123"/>
  <c r="CQ123"/>
  <c r="FA57"/>
  <c r="CQ57"/>
  <c r="FA189"/>
  <c r="CQ189"/>
  <c r="FA621"/>
  <c r="CQ621"/>
  <c r="FA81"/>
  <c r="CQ81"/>
  <c r="FA203"/>
  <c r="CQ203"/>
  <c r="FA475"/>
  <c r="CQ475"/>
  <c r="FA565"/>
  <c r="CQ565"/>
  <c r="FA579"/>
  <c r="CQ579"/>
  <c r="FA158"/>
  <c r="CQ158"/>
  <c r="FA104"/>
  <c r="CQ104"/>
  <c r="FA219"/>
  <c r="CQ219"/>
  <c r="FA153"/>
  <c r="CQ153"/>
  <c r="FA145"/>
  <c r="CQ145"/>
  <c r="FA231"/>
  <c r="CQ231"/>
  <c r="FA242"/>
  <c r="CQ242"/>
  <c r="FA425"/>
  <c r="CQ425"/>
  <c r="FA124"/>
  <c r="CQ124"/>
  <c r="EU21"/>
  <c r="CK21"/>
  <c r="EU168"/>
  <c r="CK168"/>
  <c r="EU393"/>
  <c r="CK393"/>
  <c r="EY347"/>
  <c r="CO347"/>
  <c r="EX656"/>
  <c r="CN656"/>
  <c r="EV26"/>
  <c r="CL26"/>
  <c r="FA582"/>
  <c r="CQ582"/>
  <c r="EX315"/>
  <c r="CN315"/>
  <c r="EV419"/>
  <c r="CL419"/>
  <c r="FA204"/>
  <c r="CQ204"/>
  <c r="EX193"/>
  <c r="CN193"/>
  <c r="EV94"/>
  <c r="CL94"/>
  <c r="FA486"/>
  <c r="CQ486"/>
  <c r="EX545"/>
  <c r="CN545"/>
  <c r="EV569"/>
  <c r="CL569"/>
  <c r="EX490"/>
  <c r="CN490"/>
  <c r="EV641"/>
  <c r="CL641"/>
  <c r="EV209"/>
  <c r="CL209"/>
  <c r="FA448"/>
  <c r="CQ448"/>
  <c r="FA457"/>
  <c r="CQ457"/>
  <c r="EW419"/>
  <c r="CM419"/>
  <c r="EV77"/>
  <c r="CL77"/>
  <c r="ET616"/>
  <c r="CJ616"/>
  <c r="ET373"/>
  <c r="CJ373"/>
  <c r="ES58"/>
  <c r="CI58"/>
  <c r="ER245"/>
  <c r="CH245"/>
  <c r="EQ373"/>
  <c r="CG373"/>
  <c r="CT373" s="1"/>
  <c r="ET364"/>
  <c r="CJ364"/>
  <c r="EV291"/>
  <c r="CL291"/>
  <c r="ER520"/>
  <c r="CH520"/>
  <c r="ER508"/>
  <c r="CH508"/>
  <c r="ER389"/>
  <c r="CH389"/>
  <c r="ER657"/>
  <c r="CH657"/>
  <c r="ER46"/>
  <c r="CH46"/>
  <c r="ET362"/>
  <c r="CJ362"/>
  <c r="ET385"/>
  <c r="CJ385"/>
  <c r="ET136"/>
  <c r="CJ136"/>
  <c r="ET27"/>
  <c r="CJ27"/>
  <c r="ET292"/>
  <c r="CJ292"/>
  <c r="ET390"/>
  <c r="CJ390"/>
  <c r="ET519"/>
  <c r="CJ519"/>
  <c r="ET225"/>
  <c r="CJ225"/>
  <c r="ET255"/>
  <c r="CJ255"/>
  <c r="ET598"/>
  <c r="CJ598"/>
  <c r="ET528"/>
  <c r="CJ528"/>
  <c r="ET420"/>
  <c r="CJ420"/>
  <c r="ET584"/>
  <c r="CJ584"/>
  <c r="ET127"/>
  <c r="CJ127"/>
  <c r="ET312"/>
  <c r="CJ312"/>
  <c r="ET301"/>
  <c r="CJ301"/>
  <c r="EV47"/>
  <c r="CL47"/>
  <c r="EW243"/>
  <c r="CM243"/>
  <c r="EW350"/>
  <c r="CM350"/>
  <c r="ET589"/>
  <c r="CJ589"/>
  <c r="ET4"/>
  <c r="CJ4"/>
  <c r="ES48"/>
  <c r="CI48"/>
  <c r="ER153"/>
  <c r="CH153"/>
  <c r="EQ188"/>
  <c r="CG188"/>
  <c r="CT188" s="1"/>
  <c r="ET384"/>
  <c r="CJ384"/>
  <c r="EQ430"/>
  <c r="CG430"/>
  <c r="CT430" s="1"/>
  <c r="EW468"/>
  <c r="CM468"/>
  <c r="EW640"/>
  <c r="CM640"/>
  <c r="EW268"/>
  <c r="CM268"/>
  <c r="EW422"/>
  <c r="CM422"/>
  <c r="EW37"/>
  <c r="CM37"/>
  <c r="EW220"/>
  <c r="CM220"/>
  <c r="EW355"/>
  <c r="CM355"/>
  <c r="EW602"/>
  <c r="CM602"/>
  <c r="EW505"/>
  <c r="CM505"/>
  <c r="EW573"/>
  <c r="CM573"/>
  <c r="EW475"/>
  <c r="CM475"/>
  <c r="ES91"/>
  <c r="CI91"/>
  <c r="ES316"/>
  <c r="CI316"/>
  <c r="ES576"/>
  <c r="CI576"/>
  <c r="ES86"/>
  <c r="CI86"/>
  <c r="ES473"/>
  <c r="CI473"/>
  <c r="ES286"/>
  <c r="CI286"/>
  <c r="ES654"/>
  <c r="CI654"/>
  <c r="EW264"/>
  <c r="CM264"/>
  <c r="EW240"/>
  <c r="CM240"/>
  <c r="ET12"/>
  <c r="CJ12"/>
  <c r="ET535"/>
  <c r="CJ535"/>
  <c r="ES459"/>
  <c r="CI459"/>
  <c r="ER45"/>
  <c r="CH45"/>
  <c r="EQ314"/>
  <c r="CG314"/>
  <c r="CT314" s="1"/>
  <c r="ET360"/>
  <c r="CJ360"/>
  <c r="ET513"/>
  <c r="CJ513"/>
  <c r="EQ319"/>
  <c r="CG319"/>
  <c r="CT319" s="1"/>
  <c r="EQ529"/>
  <c r="CG529"/>
  <c r="CT529" s="1"/>
  <c r="DE529" s="1"/>
  <c r="EW478"/>
  <c r="CM478"/>
  <c r="ET78"/>
  <c r="CJ78"/>
  <c r="ES31"/>
  <c r="CI31"/>
  <c r="ER472"/>
  <c r="CH472"/>
  <c r="EW480"/>
  <c r="CM480"/>
  <c r="EW482"/>
  <c r="CM482"/>
  <c r="ET661"/>
  <c r="CJ661"/>
  <c r="ER565"/>
  <c r="CH565"/>
  <c r="ET234"/>
  <c r="CJ234"/>
  <c r="EY636"/>
  <c r="CO636"/>
  <c r="EW453"/>
  <c r="CM453"/>
  <c r="ET340"/>
  <c r="CJ340"/>
  <c r="ER585"/>
  <c r="CH585"/>
  <c r="ET152"/>
  <c r="CJ152"/>
  <c r="EW20"/>
  <c r="CM20"/>
  <c r="ET532"/>
  <c r="CJ532"/>
  <c r="ER152"/>
  <c r="CH152"/>
  <c r="EW620"/>
  <c r="CM620"/>
  <c r="EW354"/>
  <c r="CM354"/>
  <c r="ET378"/>
  <c r="CJ378"/>
  <c r="ES591"/>
  <c r="CI591"/>
  <c r="ER303"/>
  <c r="CH303"/>
  <c r="ER323"/>
  <c r="CH323"/>
  <c r="ES180"/>
  <c r="CI180"/>
  <c r="EW410"/>
  <c r="CM410"/>
  <c r="ER302"/>
  <c r="CH302"/>
  <c r="ER619"/>
  <c r="CH619"/>
  <c r="ER533"/>
  <c r="CH533"/>
  <c r="BD370"/>
  <c r="FA391"/>
  <c r="CQ391"/>
  <c r="EQ485"/>
  <c r="CG485"/>
  <c r="CT485" s="1"/>
  <c r="ES107"/>
  <c r="CI107"/>
  <c r="ES247"/>
  <c r="CI247"/>
  <c r="ER349"/>
  <c r="CH349"/>
  <c r="ER257"/>
  <c r="CH257"/>
  <c r="ER272"/>
  <c r="CH272"/>
  <c r="ER337"/>
  <c r="CH337"/>
  <c r="ES99"/>
  <c r="CI99"/>
  <c r="ES51"/>
  <c r="CI51"/>
  <c r="ES133"/>
  <c r="CI133"/>
  <c r="ER189"/>
  <c r="CH189"/>
  <c r="ER114"/>
  <c r="CH114"/>
  <c r="ER118"/>
  <c r="CH118"/>
  <c r="ES318"/>
  <c r="CI318"/>
  <c r="ES512"/>
  <c r="CI512"/>
  <c r="ES103"/>
  <c r="CI103"/>
  <c r="ER301"/>
  <c r="CH301"/>
  <c r="ER312"/>
  <c r="CH312"/>
  <c r="ER73"/>
  <c r="CH73"/>
  <c r="ER604"/>
  <c r="CH604"/>
  <c r="ES448"/>
  <c r="CI448"/>
  <c r="ES43"/>
  <c r="CI43"/>
  <c r="ES642"/>
  <c r="CI642"/>
  <c r="ER626"/>
  <c r="CH626"/>
  <c r="ER268"/>
  <c r="CH268"/>
  <c r="ER640"/>
  <c r="CH640"/>
  <c r="ER468"/>
  <c r="CH468"/>
  <c r="EQ256"/>
  <c r="CG256"/>
  <c r="CT256" s="1"/>
  <c r="EQ268"/>
  <c r="CG268"/>
  <c r="CT268" s="1"/>
  <c r="EQ187"/>
  <c r="CG187"/>
  <c r="CT187" s="1"/>
  <c r="EQ367"/>
  <c r="CG367"/>
  <c r="CT367" s="1"/>
  <c r="EQ77"/>
  <c r="CG77"/>
  <c r="CT77" s="1"/>
  <c r="EQ587"/>
  <c r="CG587"/>
  <c r="CT587" s="1"/>
  <c r="EQ352"/>
  <c r="CG352"/>
  <c r="CT352" s="1"/>
  <c r="EQ590"/>
  <c r="CG590"/>
  <c r="CT590" s="1"/>
  <c r="EQ624"/>
  <c r="CG624"/>
  <c r="CT624" s="1"/>
  <c r="EQ119"/>
  <c r="CG119"/>
  <c r="CT119" s="1"/>
  <c r="EQ255"/>
  <c r="CG255"/>
  <c r="CT255" s="1"/>
  <c r="EQ43"/>
  <c r="CG43"/>
  <c r="CT43" s="1"/>
  <c r="EQ448"/>
  <c r="CG448"/>
  <c r="CT448" s="1"/>
  <c r="EQ604"/>
  <c r="CG604"/>
  <c r="CT604" s="1"/>
  <c r="EQ73"/>
  <c r="CG73"/>
  <c r="CT73" s="1"/>
  <c r="EQ312"/>
  <c r="CG312"/>
  <c r="CT312" s="1"/>
  <c r="EQ301"/>
  <c r="CG301"/>
  <c r="CT301" s="1"/>
  <c r="EQ269"/>
  <c r="CG269"/>
  <c r="CT269" s="1"/>
  <c r="EQ378"/>
  <c r="CG378"/>
  <c r="CT378" s="1"/>
  <c r="EQ290"/>
  <c r="CG290"/>
  <c r="CT290" s="1"/>
  <c r="FA303"/>
  <c r="CQ303"/>
  <c r="EZ97"/>
  <c r="CP97"/>
  <c r="EY416"/>
  <c r="CO416"/>
  <c r="EX302"/>
  <c r="CN302"/>
  <c r="EV464"/>
  <c r="CL464"/>
  <c r="EV543"/>
  <c r="CL543"/>
  <c r="EU306"/>
  <c r="CK306"/>
  <c r="EU485"/>
  <c r="CK485"/>
  <c r="EU653"/>
  <c r="CK653"/>
  <c r="EZ206"/>
  <c r="CP206"/>
  <c r="EX96"/>
  <c r="CN96"/>
  <c r="EU670"/>
  <c r="CK670"/>
  <c r="EU380"/>
  <c r="CK380"/>
  <c r="EU198"/>
  <c r="CK198"/>
  <c r="EV493"/>
  <c r="CL493"/>
  <c r="EV592"/>
  <c r="CL592"/>
  <c r="EV234"/>
  <c r="CL234"/>
  <c r="EV430"/>
  <c r="CL430"/>
  <c r="EV29"/>
  <c r="CL29"/>
  <c r="EV581"/>
  <c r="CL581"/>
  <c r="EV444"/>
  <c r="CL444"/>
  <c r="EV303"/>
  <c r="CL303"/>
  <c r="EV116"/>
  <c r="CL116"/>
  <c r="EV343"/>
  <c r="CL343"/>
  <c r="EX293"/>
  <c r="CN293"/>
  <c r="EX312"/>
  <c r="CN312"/>
  <c r="EY266"/>
  <c r="CO266"/>
  <c r="EY530"/>
  <c r="CO530"/>
  <c r="EX188"/>
  <c r="CN188"/>
  <c r="EX115"/>
  <c r="CN115"/>
  <c r="EY465"/>
  <c r="CO465"/>
  <c r="EX359"/>
  <c r="CN359"/>
  <c r="EX419"/>
  <c r="CN419"/>
  <c r="EY672"/>
  <c r="CO672"/>
  <c r="EY671"/>
  <c r="CO671"/>
  <c r="EX365"/>
  <c r="CN365"/>
  <c r="EX289"/>
  <c r="CN289"/>
  <c r="EX143"/>
  <c r="CN143"/>
  <c r="EX478"/>
  <c r="CN478"/>
  <c r="EY210"/>
  <c r="CO210"/>
  <c r="EY342"/>
  <c r="CO342"/>
  <c r="EY217"/>
  <c r="CO217"/>
  <c r="EX242"/>
  <c r="CN242"/>
  <c r="EX425"/>
  <c r="CN425"/>
  <c r="EX156"/>
  <c r="CN156"/>
  <c r="EX124"/>
  <c r="CN124"/>
  <c r="EY201"/>
  <c r="CO201"/>
  <c r="EY393"/>
  <c r="CO393"/>
  <c r="EX266"/>
  <c r="CN266"/>
  <c r="EX564"/>
  <c r="CN564"/>
  <c r="EX487"/>
  <c r="CN487"/>
  <c r="EY526"/>
  <c r="CO526"/>
  <c r="EY128"/>
  <c r="CO128"/>
  <c r="EX398"/>
  <c r="CN398"/>
  <c r="EY59"/>
  <c r="CO59"/>
  <c r="EY341"/>
  <c r="CO341"/>
  <c r="EY620"/>
  <c r="CO620"/>
  <c r="EY413"/>
  <c r="CO413"/>
  <c r="EY458"/>
  <c r="CO458"/>
  <c r="EY426"/>
  <c r="CO426"/>
  <c r="EY169"/>
  <c r="CO169"/>
  <c r="EY332"/>
  <c r="CO332"/>
  <c r="EY597"/>
  <c r="CO597"/>
  <c r="EZ249"/>
  <c r="CP249"/>
  <c r="EZ171"/>
  <c r="CP171"/>
  <c r="EZ487"/>
  <c r="CP487"/>
  <c r="EZ333"/>
  <c r="CP333"/>
  <c r="EZ255"/>
  <c r="CP255"/>
  <c r="EZ36"/>
  <c r="CP36"/>
  <c r="EZ109"/>
  <c r="CP109"/>
  <c r="EZ436"/>
  <c r="CP436"/>
  <c r="EZ657"/>
  <c r="CP657"/>
  <c r="EZ444"/>
  <c r="CP444"/>
  <c r="EZ51"/>
  <c r="CP51"/>
  <c r="EZ518"/>
  <c r="CP518"/>
  <c r="EZ675"/>
  <c r="CP675"/>
  <c r="EZ428"/>
  <c r="CP428"/>
  <c r="EZ514"/>
  <c r="CP514"/>
  <c r="EZ668"/>
  <c r="CP668"/>
  <c r="EZ560"/>
  <c r="CP560"/>
  <c r="EZ290"/>
  <c r="CP290"/>
  <c r="EZ364"/>
  <c r="CP364"/>
  <c r="EZ376"/>
  <c r="CP376"/>
  <c r="EZ349"/>
  <c r="CP349"/>
  <c r="EZ379"/>
  <c r="CP379"/>
  <c r="EY440"/>
  <c r="CO440"/>
  <c r="EX277"/>
  <c r="CN277"/>
  <c r="EV673"/>
  <c r="CL673"/>
  <c r="EV285"/>
  <c r="CL285"/>
  <c r="EU78"/>
  <c r="CK78"/>
  <c r="EU587"/>
  <c r="CK587"/>
  <c r="EU266"/>
  <c r="CK266"/>
  <c r="EZ88"/>
  <c r="CP88"/>
  <c r="EX84"/>
  <c r="CN84"/>
  <c r="EU624"/>
  <c r="CK624"/>
  <c r="EU623"/>
  <c r="CK623"/>
  <c r="EU33"/>
  <c r="CK33"/>
  <c r="EU77"/>
  <c r="CK77"/>
  <c r="EU654"/>
  <c r="CK654"/>
  <c r="EU96"/>
  <c r="CK96"/>
  <c r="FA135"/>
  <c r="CQ135"/>
  <c r="EY70"/>
  <c r="CO70"/>
  <c r="EX612"/>
  <c r="CN612"/>
  <c r="EX500"/>
  <c r="CN500"/>
  <c r="EV566"/>
  <c r="CL566"/>
  <c r="EV153"/>
  <c r="CL153"/>
  <c r="EU367"/>
  <c r="CK367"/>
  <c r="EU314"/>
  <c r="CK314"/>
  <c r="EU359"/>
  <c r="CK359"/>
  <c r="EY234"/>
  <c r="CO234"/>
  <c r="EX505"/>
  <c r="CN505"/>
  <c r="EX556"/>
  <c r="CN556"/>
  <c r="EU534"/>
  <c r="CK534"/>
  <c r="EU298"/>
  <c r="CK298"/>
  <c r="EZ20"/>
  <c r="CP20"/>
  <c r="EU580"/>
  <c r="CK580"/>
  <c r="EU169"/>
  <c r="CK169"/>
  <c r="EU326"/>
  <c r="CK326"/>
  <c r="FA340"/>
  <c r="CQ340"/>
  <c r="FA561"/>
  <c r="CQ561"/>
  <c r="FA485"/>
  <c r="CQ485"/>
  <c r="FA201"/>
  <c r="CQ201"/>
  <c r="FA539"/>
  <c r="CQ539"/>
  <c r="FA35"/>
  <c r="CQ35"/>
  <c r="FA200"/>
  <c r="CQ200"/>
  <c r="FA544"/>
  <c r="CQ544"/>
  <c r="FA465"/>
  <c r="CQ465"/>
  <c r="FA91"/>
  <c r="CQ91"/>
  <c r="FA532"/>
  <c r="CQ532"/>
  <c r="FA408"/>
  <c r="CQ408"/>
  <c r="FA607"/>
  <c r="CQ607"/>
  <c r="FA412"/>
  <c r="CQ412"/>
  <c r="FA480"/>
  <c r="CQ480"/>
  <c r="FA75"/>
  <c r="CQ75"/>
  <c r="FA161"/>
  <c r="CQ161"/>
  <c r="FA463"/>
  <c r="CQ463"/>
  <c r="FA346"/>
  <c r="CQ346"/>
  <c r="FA61"/>
  <c r="CQ61"/>
  <c r="FA596"/>
  <c r="CQ596"/>
  <c r="EU412"/>
  <c r="CK412"/>
  <c r="EU149"/>
  <c r="CK149"/>
  <c r="EU233"/>
  <c r="CK233"/>
  <c r="FA552"/>
  <c r="CQ552"/>
  <c r="EV542"/>
  <c r="CL542"/>
  <c r="EV352"/>
  <c r="CL352"/>
  <c r="FA366"/>
  <c r="CQ366"/>
  <c r="EX397"/>
  <c r="CN397"/>
  <c r="EV614"/>
  <c r="CL614"/>
  <c r="EZ268"/>
  <c r="CP268"/>
  <c r="EV593"/>
  <c r="CL593"/>
  <c r="EZ619"/>
  <c r="CP619"/>
  <c r="EY206"/>
  <c r="CO206"/>
  <c r="EV165"/>
  <c r="CL165"/>
  <c r="EZ507"/>
  <c r="CP507"/>
  <c r="FA443"/>
  <c r="CQ443"/>
  <c r="EV118"/>
  <c r="CL118"/>
  <c r="EV61"/>
  <c r="CL61"/>
  <c r="EX243"/>
  <c r="CN243"/>
  <c r="EV133"/>
  <c r="CL133"/>
  <c r="EW154"/>
  <c r="CM154"/>
  <c r="EW628"/>
  <c r="CM628"/>
  <c r="ET608"/>
  <c r="CJ608"/>
  <c r="ET648"/>
  <c r="CJ648"/>
  <c r="ES320"/>
  <c r="CI320"/>
  <c r="ER226"/>
  <c r="CH226"/>
  <c r="EQ281"/>
  <c r="CG281"/>
  <c r="CT281" s="1"/>
  <c r="ET441"/>
  <c r="CJ441"/>
  <c r="EQ405"/>
  <c r="CG405"/>
  <c r="CT405" s="1"/>
  <c r="EQ250"/>
  <c r="CG250"/>
  <c r="CT250" s="1"/>
  <c r="FA614"/>
  <c r="CQ614"/>
  <c r="ER542"/>
  <c r="CH542"/>
  <c r="ER351"/>
  <c r="CH351"/>
  <c r="ER380"/>
  <c r="CH380"/>
  <c r="ER662"/>
  <c r="CH662"/>
  <c r="ER470"/>
  <c r="CH470"/>
  <c r="ET638"/>
  <c r="CJ638"/>
  <c r="ET99"/>
  <c r="CJ99"/>
  <c r="ET613"/>
  <c r="CJ613"/>
  <c r="ET548"/>
  <c r="CJ548"/>
  <c r="ET53"/>
  <c r="CJ53"/>
  <c r="ET221"/>
  <c r="CJ221"/>
  <c r="ET642"/>
  <c r="CJ642"/>
  <c r="ET599"/>
  <c r="CJ599"/>
  <c r="ET121"/>
  <c r="CJ121"/>
  <c r="ET73"/>
  <c r="CJ73"/>
  <c r="ET166"/>
  <c r="CJ166"/>
  <c r="EV276"/>
  <c r="CL276"/>
  <c r="EV262"/>
  <c r="CL262"/>
  <c r="EW223"/>
  <c r="CM223"/>
  <c r="EV589"/>
  <c r="CL589"/>
  <c r="ET19"/>
  <c r="CJ19"/>
  <c r="ES251"/>
  <c r="CI251"/>
  <c r="ER219"/>
  <c r="CH219"/>
  <c r="ET421"/>
  <c r="CJ421"/>
  <c r="EQ659"/>
  <c r="CG659"/>
  <c r="CT659" s="1"/>
  <c r="DE659" s="1"/>
  <c r="EW106"/>
  <c r="CM106"/>
  <c r="EW488"/>
  <c r="CM488"/>
  <c r="EW538"/>
  <c r="CM538"/>
  <c r="EW38"/>
  <c r="CM38"/>
  <c r="EW576"/>
  <c r="CM576"/>
  <c r="EW545"/>
  <c r="CM545"/>
  <c r="EW666"/>
  <c r="CM666"/>
  <c r="EW86"/>
  <c r="CM86"/>
  <c r="EW208"/>
  <c r="CM208"/>
  <c r="EW423"/>
  <c r="CM423"/>
  <c r="EW178"/>
  <c r="CM178"/>
  <c r="EW7"/>
  <c r="CM7"/>
  <c r="EW258"/>
  <c r="CM258"/>
  <c r="EW250"/>
  <c r="CM250"/>
  <c r="EW382"/>
  <c r="CM382"/>
  <c r="ES629"/>
  <c r="CI629"/>
  <c r="ES67"/>
  <c r="CI67"/>
  <c r="ES29"/>
  <c r="CI29"/>
  <c r="ES90"/>
  <c r="CI90"/>
  <c r="ES527"/>
  <c r="CI527"/>
  <c r="ES428"/>
  <c r="CI428"/>
  <c r="ES668"/>
  <c r="CI668"/>
  <c r="EW619"/>
  <c r="CM619"/>
  <c r="EV662"/>
  <c r="CL662"/>
  <c r="ET473"/>
  <c r="CJ473"/>
  <c r="ES335"/>
  <c r="CI335"/>
  <c r="ER666"/>
  <c r="CH666"/>
  <c r="ER669"/>
  <c r="CH669"/>
  <c r="EQ135"/>
  <c r="CG135"/>
  <c r="CT135" s="1"/>
  <c r="ET644"/>
  <c r="CJ644"/>
  <c r="ET397"/>
  <c r="CJ397"/>
  <c r="EQ28"/>
  <c r="CG28"/>
  <c r="CT28" s="1"/>
  <c r="EV336"/>
  <c r="CL336"/>
  <c r="EY269"/>
  <c r="CO269"/>
  <c r="EW273"/>
  <c r="CM273"/>
  <c r="ES398"/>
  <c r="CI398"/>
  <c r="EQ60"/>
  <c r="CG60"/>
  <c r="CT60" s="1"/>
  <c r="ET160"/>
  <c r="CJ160"/>
  <c r="EW662"/>
  <c r="CM662"/>
  <c r="ET675"/>
  <c r="CJ675"/>
  <c r="ER198"/>
  <c r="CH198"/>
  <c r="EW145"/>
  <c r="CM145"/>
  <c r="ET178"/>
  <c r="CJ178"/>
  <c r="EW575"/>
  <c r="CM575"/>
  <c r="ES332"/>
  <c r="CI332"/>
  <c r="ER286"/>
  <c r="CH286"/>
  <c r="EW379"/>
  <c r="CM379"/>
  <c r="EW226"/>
  <c r="CM226"/>
  <c r="ES306"/>
  <c r="CI306"/>
  <c r="ER381"/>
  <c r="CH381"/>
  <c r="EW352"/>
  <c r="CM352"/>
  <c r="FA514"/>
  <c r="CQ514"/>
  <c r="ES625"/>
  <c r="CI625"/>
  <c r="EW339"/>
  <c r="CM339"/>
  <c r="ER14"/>
  <c r="CH14"/>
  <c r="ER599"/>
  <c r="CH599"/>
  <c r="ES525"/>
  <c r="CI525"/>
  <c r="FK553"/>
  <c r="FL553"/>
  <c r="BJ120"/>
  <c r="FA622"/>
  <c r="CQ622"/>
  <c r="FA415"/>
  <c r="CQ415"/>
  <c r="FA527"/>
  <c r="CQ527"/>
  <c r="FA406"/>
  <c r="CQ406"/>
  <c r="FA329"/>
  <c r="CQ329"/>
  <c r="FA524"/>
  <c r="CQ524"/>
  <c r="FA564"/>
  <c r="CQ564"/>
  <c r="FA370"/>
  <c r="CQ370"/>
  <c r="FA344"/>
  <c r="CQ344"/>
  <c r="FA191"/>
  <c r="CQ191"/>
  <c r="FA556"/>
  <c r="CQ556"/>
  <c r="FA413"/>
  <c r="CQ413"/>
  <c r="FA591"/>
  <c r="CQ591"/>
  <c r="FA376"/>
  <c r="CQ376"/>
  <c r="FA649"/>
  <c r="CQ649"/>
  <c r="FA455"/>
  <c r="CQ455"/>
  <c r="FA7"/>
  <c r="CQ7"/>
  <c r="FA294"/>
  <c r="CQ294"/>
  <c r="FA85"/>
  <c r="CQ85"/>
  <c r="FA617"/>
  <c r="CQ617"/>
  <c r="FA534"/>
  <c r="CQ534"/>
  <c r="FA382"/>
  <c r="CQ382"/>
  <c r="FA67"/>
  <c r="CQ67"/>
  <c r="FA251"/>
  <c r="CQ251"/>
  <c r="FA471"/>
  <c r="CQ471"/>
  <c r="FA325"/>
  <c r="CQ325"/>
  <c r="FA432"/>
  <c r="CQ432"/>
  <c r="FA48"/>
  <c r="CQ48"/>
  <c r="FA56"/>
  <c r="CQ56"/>
  <c r="FA173"/>
  <c r="CQ173"/>
  <c r="FA566"/>
  <c r="CQ566"/>
  <c r="FA212"/>
  <c r="CQ212"/>
  <c r="FA186"/>
  <c r="CQ186"/>
  <c r="FA509"/>
  <c r="CQ509"/>
  <c r="FA439"/>
  <c r="CQ439"/>
  <c r="FA68"/>
  <c r="CQ68"/>
  <c r="FA389"/>
  <c r="CQ389"/>
  <c r="FA410"/>
  <c r="CQ410"/>
  <c r="FA380"/>
  <c r="CQ380"/>
  <c r="FA641"/>
  <c r="CQ641"/>
  <c r="FA657"/>
  <c r="CQ657"/>
  <c r="FA546"/>
  <c r="CQ546"/>
  <c r="FA671"/>
  <c r="CQ671"/>
  <c r="FA291"/>
  <c r="CQ291"/>
  <c r="FA467"/>
  <c r="CQ467"/>
  <c r="FA630"/>
  <c r="CQ630"/>
  <c r="FA606"/>
  <c r="CQ606"/>
  <c r="FA247"/>
  <c r="CQ247"/>
  <c r="FA285"/>
  <c r="CQ285"/>
  <c r="FA483"/>
  <c r="CQ483"/>
  <c r="FA89"/>
  <c r="CQ89"/>
  <c r="FA107"/>
  <c r="CQ107"/>
  <c r="FA72"/>
  <c r="CQ72"/>
  <c r="FA267"/>
  <c r="CQ267"/>
  <c r="EU566"/>
  <c r="CK566"/>
  <c r="EU212"/>
  <c r="CK212"/>
  <c r="EU186"/>
  <c r="CK186"/>
  <c r="EU503"/>
  <c r="CK503"/>
  <c r="EU63"/>
  <c r="CK63"/>
  <c r="EU620"/>
  <c r="CK620"/>
  <c r="EU518"/>
  <c r="CK518"/>
  <c r="EU407"/>
  <c r="CK407"/>
  <c r="EU162"/>
  <c r="CK162"/>
  <c r="FA603"/>
  <c r="CQ603"/>
  <c r="FA600"/>
  <c r="CQ600"/>
  <c r="EY479"/>
  <c r="CO479"/>
  <c r="EX522"/>
  <c r="CN522"/>
  <c r="EV280"/>
  <c r="CL280"/>
  <c r="EV657"/>
  <c r="CL657"/>
  <c r="EV550"/>
  <c r="CL550"/>
  <c r="EV329"/>
  <c r="CL329"/>
  <c r="EZ406"/>
  <c r="CP406"/>
  <c r="EX588"/>
  <c r="CN588"/>
  <c r="FA469"/>
  <c r="CQ469"/>
  <c r="FA492"/>
  <c r="CQ492"/>
  <c r="EY155"/>
  <c r="CO155"/>
  <c r="EX424"/>
  <c r="CN424"/>
  <c r="EV141"/>
  <c r="CL141"/>
  <c r="EV22"/>
  <c r="CL22"/>
  <c r="EV125"/>
  <c r="CL125"/>
  <c r="EV374"/>
  <c r="CL374"/>
  <c r="EY455"/>
  <c r="CO455"/>
  <c r="EX544"/>
  <c r="CN544"/>
  <c r="FA320"/>
  <c r="CQ320"/>
  <c r="EZ557"/>
  <c r="CP557"/>
  <c r="EX291"/>
  <c r="CN291"/>
  <c r="EX170"/>
  <c r="CN170"/>
  <c r="EV463"/>
  <c r="CL463"/>
  <c r="EV510"/>
  <c r="CL510"/>
  <c r="EV515"/>
  <c r="CL515"/>
  <c r="EV439"/>
  <c r="CL439"/>
  <c r="FA398"/>
  <c r="CQ398"/>
  <c r="FA490"/>
  <c r="CQ490"/>
  <c r="EY673"/>
  <c r="CO673"/>
  <c r="EX565"/>
  <c r="CN565"/>
  <c r="EX298"/>
  <c r="CN298"/>
  <c r="EV367"/>
  <c r="CL367"/>
  <c r="EV20"/>
  <c r="CL20"/>
  <c r="EV638"/>
  <c r="CL638"/>
  <c r="EV213"/>
  <c r="CL213"/>
  <c r="EY650"/>
  <c r="CO650"/>
  <c r="EX418"/>
  <c r="CN418"/>
  <c r="EX417"/>
  <c r="CN417"/>
  <c r="FA429"/>
  <c r="CQ429"/>
  <c r="EV78"/>
  <c r="CL78"/>
  <c r="EV392"/>
  <c r="CL392"/>
  <c r="EY306"/>
  <c r="CO306"/>
  <c r="FA394"/>
  <c r="CQ394"/>
  <c r="EV324"/>
  <c r="CL324"/>
  <c r="EV590"/>
  <c r="CL590"/>
  <c r="EY523"/>
  <c r="CO523"/>
  <c r="FA568"/>
  <c r="CQ568"/>
  <c r="EX135"/>
  <c r="CN135"/>
  <c r="EV523"/>
  <c r="CL523"/>
  <c r="EV623"/>
  <c r="CL623"/>
  <c r="EX81"/>
  <c r="CN81"/>
  <c r="EW104"/>
  <c r="CM104"/>
  <c r="EW522"/>
  <c r="CM522"/>
  <c r="EW555"/>
  <c r="CM555"/>
  <c r="EW579"/>
  <c r="CM579"/>
  <c r="EW408"/>
  <c r="CM408"/>
  <c r="ET305"/>
  <c r="CJ305"/>
  <c r="ET190"/>
  <c r="CJ190"/>
  <c r="ET134"/>
  <c r="CJ134"/>
  <c r="ET28"/>
  <c r="CJ28"/>
  <c r="ET323"/>
  <c r="CJ323"/>
  <c r="ET361"/>
  <c r="CJ361"/>
  <c r="ES10"/>
  <c r="CI10"/>
  <c r="ES521"/>
  <c r="CI521"/>
  <c r="ER369"/>
  <c r="CH369"/>
  <c r="ER223"/>
  <c r="CH223"/>
  <c r="ER242"/>
  <c r="CH242"/>
  <c r="ER6"/>
  <c r="CH6"/>
  <c r="EQ83"/>
  <c r="CG83"/>
  <c r="CT83" s="1"/>
  <c r="EQ201"/>
  <c r="CG201"/>
  <c r="CT201" s="1"/>
  <c r="EQ574"/>
  <c r="CG574"/>
  <c r="CT574" s="1"/>
  <c r="ET610"/>
  <c r="CJ610"/>
  <c r="ET431"/>
  <c r="CJ431"/>
  <c r="ET559"/>
  <c r="CJ559"/>
  <c r="EQ568"/>
  <c r="CG568"/>
  <c r="CT568" s="1"/>
  <c r="EV596"/>
  <c r="CL596"/>
  <c r="EQ524"/>
  <c r="CG524"/>
  <c r="CT524" s="1"/>
  <c r="EV52"/>
  <c r="CL52"/>
  <c r="FA610"/>
  <c r="CQ610"/>
  <c r="FA194"/>
  <c r="CQ194"/>
  <c r="ER66"/>
  <c r="CH66"/>
  <c r="ER510"/>
  <c r="CH510"/>
  <c r="ER92"/>
  <c r="CH92"/>
  <c r="ER482"/>
  <c r="CH482"/>
  <c r="ER519"/>
  <c r="CH519"/>
  <c r="ER53"/>
  <c r="CH53"/>
  <c r="ER5"/>
  <c r="CH5"/>
  <c r="ER44"/>
  <c r="CH44"/>
  <c r="ER632"/>
  <c r="CH632"/>
  <c r="ER262"/>
  <c r="CH262"/>
  <c r="ER209"/>
  <c r="CH209"/>
  <c r="ER61"/>
  <c r="CH61"/>
  <c r="ER36"/>
  <c r="CH36"/>
  <c r="ER156"/>
  <c r="CH156"/>
  <c r="ER327"/>
  <c r="CH327"/>
  <c r="ET669"/>
  <c r="CJ669"/>
  <c r="ET244"/>
  <c r="CJ244"/>
  <c r="ET45"/>
  <c r="CJ45"/>
  <c r="ET18"/>
  <c r="CJ18"/>
  <c r="ET495"/>
  <c r="CJ495"/>
  <c r="ET520"/>
  <c r="CJ520"/>
  <c r="ET76"/>
  <c r="CJ76"/>
  <c r="ET542"/>
  <c r="CJ542"/>
  <c r="ET307"/>
  <c r="CJ307"/>
  <c r="ET82"/>
  <c r="CJ82"/>
  <c r="ET623"/>
  <c r="CJ623"/>
  <c r="ET164"/>
  <c r="CJ164"/>
  <c r="ET172"/>
  <c r="CJ172"/>
  <c r="ET304"/>
  <c r="CJ304"/>
  <c r="ET631"/>
  <c r="CJ631"/>
  <c r="ET179"/>
  <c r="CJ179"/>
  <c r="ET400"/>
  <c r="CJ400"/>
  <c r="ET176"/>
  <c r="CJ176"/>
  <c r="ET324"/>
  <c r="CJ324"/>
  <c r="ET232"/>
  <c r="CJ232"/>
  <c r="ET402"/>
  <c r="CJ402"/>
  <c r="ET544"/>
  <c r="CJ544"/>
  <c r="ET14"/>
  <c r="CJ14"/>
  <c r="ET413"/>
  <c r="CJ413"/>
  <c r="ET570"/>
  <c r="CJ570"/>
  <c r="ET313"/>
  <c r="CJ313"/>
  <c r="ET302"/>
  <c r="CJ302"/>
  <c r="ET458"/>
  <c r="CJ458"/>
  <c r="ET236"/>
  <c r="CJ236"/>
  <c r="ET418"/>
  <c r="CJ418"/>
  <c r="ET426"/>
  <c r="CJ426"/>
  <c r="ET541"/>
  <c r="CJ541"/>
  <c r="ET656"/>
  <c r="CJ656"/>
  <c r="ET664"/>
  <c r="CJ664"/>
  <c r="ET354"/>
  <c r="CJ354"/>
  <c r="ET125"/>
  <c r="CJ125"/>
  <c r="ET525"/>
  <c r="CJ525"/>
  <c r="ET159"/>
  <c r="CJ159"/>
  <c r="ET88"/>
  <c r="CJ88"/>
  <c r="ET554"/>
  <c r="CJ554"/>
  <c r="ET489"/>
  <c r="CJ489"/>
  <c r="ET462"/>
  <c r="CJ462"/>
  <c r="EV195"/>
  <c r="CL195"/>
  <c r="EV127"/>
  <c r="CL127"/>
  <c r="EV560"/>
  <c r="CL560"/>
  <c r="EV611"/>
  <c r="CL611"/>
  <c r="EV426"/>
  <c r="CL426"/>
  <c r="EW409"/>
  <c r="CM409"/>
  <c r="EW111"/>
  <c r="CM111"/>
  <c r="EW617"/>
  <c r="CM617"/>
  <c r="EW549"/>
  <c r="CM549"/>
  <c r="EW192"/>
  <c r="CM192"/>
  <c r="EV90"/>
  <c r="CL90"/>
  <c r="ET571"/>
  <c r="CJ571"/>
  <c r="ET202"/>
  <c r="CJ202"/>
  <c r="ET449"/>
  <c r="CJ449"/>
  <c r="ET655"/>
  <c r="CJ655"/>
  <c r="ET658"/>
  <c r="CJ658"/>
  <c r="ES566"/>
  <c r="CI566"/>
  <c r="ES432"/>
  <c r="CI432"/>
  <c r="ER217"/>
  <c r="CH217"/>
  <c r="ER34"/>
  <c r="CH34"/>
  <c r="ER365"/>
  <c r="CH365"/>
  <c r="ER497"/>
  <c r="CH497"/>
  <c r="EQ299"/>
  <c r="CG299"/>
  <c r="CT299" s="1"/>
  <c r="EQ536"/>
  <c r="CG536"/>
  <c r="CT536" s="1"/>
  <c r="EQ183"/>
  <c r="CG183"/>
  <c r="CT183" s="1"/>
  <c r="ET319"/>
  <c r="CJ319"/>
  <c r="ET40"/>
  <c r="CJ40"/>
  <c r="EQ481"/>
  <c r="CG481"/>
  <c r="CT481" s="1"/>
  <c r="EQ556"/>
  <c r="CG556"/>
  <c r="CT556" s="1"/>
  <c r="EQ652"/>
  <c r="CG652"/>
  <c r="CT652" s="1"/>
  <c r="EQ416"/>
  <c r="CG416"/>
  <c r="CT416" s="1"/>
  <c r="EW572"/>
  <c r="CM572"/>
  <c r="EW611"/>
  <c r="CM611"/>
  <c r="EW552"/>
  <c r="CM552"/>
  <c r="EW477"/>
  <c r="CM477"/>
  <c r="EW94"/>
  <c r="CM94"/>
  <c r="EW523"/>
  <c r="CM523"/>
  <c r="EW15"/>
  <c r="CM15"/>
  <c r="EW347"/>
  <c r="CM347"/>
  <c r="EW330"/>
  <c r="CM330"/>
  <c r="EW139"/>
  <c r="CM139"/>
  <c r="EW491"/>
  <c r="CM491"/>
  <c r="EW373"/>
  <c r="CM373"/>
  <c r="EW210"/>
  <c r="CM210"/>
  <c r="EW648"/>
  <c r="CM648"/>
  <c r="EW622"/>
  <c r="CM622"/>
  <c r="EW616"/>
  <c r="CM616"/>
  <c r="EW34"/>
  <c r="CM34"/>
  <c r="EW83"/>
  <c r="CM83"/>
  <c r="EW252"/>
  <c r="CM252"/>
  <c r="EW608"/>
  <c r="CM608"/>
  <c r="EW217"/>
  <c r="CM217"/>
  <c r="EW58"/>
  <c r="CM58"/>
  <c r="EW146"/>
  <c r="CM146"/>
  <c r="EW163"/>
  <c r="CM163"/>
  <c r="EW521"/>
  <c r="CM521"/>
  <c r="EW320"/>
  <c r="CM320"/>
  <c r="EW484"/>
  <c r="CM484"/>
  <c r="EW25"/>
  <c r="CM25"/>
  <c r="EW10"/>
  <c r="CM10"/>
  <c r="EW539"/>
  <c r="CM539"/>
  <c r="EW115"/>
  <c r="CM115"/>
  <c r="EW537"/>
  <c r="CM537"/>
  <c r="EW397"/>
  <c r="CM397"/>
  <c r="EW35"/>
  <c r="CM35"/>
  <c r="EW493"/>
  <c r="CM493"/>
  <c r="EW524"/>
  <c r="CM524"/>
  <c r="EW513"/>
  <c r="CM513"/>
  <c r="EW592"/>
  <c r="CM592"/>
  <c r="EW644"/>
  <c r="CM644"/>
  <c r="EW222"/>
  <c r="CM222"/>
  <c r="EW360"/>
  <c r="CM360"/>
  <c r="EW87"/>
  <c r="CM87"/>
  <c r="ES658"/>
  <c r="CI658"/>
  <c r="ES655"/>
  <c r="CI655"/>
  <c r="ES449"/>
  <c r="CI449"/>
  <c r="ES202"/>
  <c r="CI202"/>
  <c r="ES571"/>
  <c r="CI571"/>
  <c r="ES474"/>
  <c r="CI474"/>
  <c r="ES417"/>
  <c r="CI417"/>
  <c r="ES17"/>
  <c r="CI17"/>
  <c r="ES485"/>
  <c r="CI485"/>
  <c r="ES636"/>
  <c r="CI636"/>
  <c r="ES530"/>
  <c r="CI530"/>
  <c r="ES611"/>
  <c r="CI611"/>
  <c r="ES477"/>
  <c r="CI477"/>
  <c r="ES523"/>
  <c r="CI523"/>
  <c r="ES347"/>
  <c r="CI347"/>
  <c r="ES139"/>
  <c r="CI139"/>
  <c r="ES138"/>
  <c r="CI138"/>
  <c r="ES98"/>
  <c r="CI98"/>
  <c r="ES479"/>
  <c r="CI479"/>
  <c r="ES501"/>
  <c r="CI501"/>
  <c r="ES50"/>
  <c r="CI50"/>
  <c r="FA353"/>
  <c r="CQ353"/>
  <c r="EW448"/>
  <c r="CM448"/>
  <c r="EW599"/>
  <c r="CM599"/>
  <c r="EW598"/>
  <c r="CM598"/>
  <c r="EW642"/>
  <c r="CM642"/>
  <c r="EW227"/>
  <c r="CM227"/>
  <c r="ET491"/>
  <c r="CJ491"/>
  <c r="ET330"/>
  <c r="CJ330"/>
  <c r="ET15"/>
  <c r="CJ15"/>
  <c r="ET94"/>
  <c r="CJ94"/>
  <c r="ET552"/>
  <c r="CJ552"/>
  <c r="ET572"/>
  <c r="CJ572"/>
  <c r="ES434"/>
  <c r="CI434"/>
  <c r="ES628"/>
  <c r="CI628"/>
  <c r="ER86"/>
  <c r="CH86"/>
  <c r="ER29"/>
  <c r="CH29"/>
  <c r="ER151"/>
  <c r="CH151"/>
  <c r="ER336"/>
  <c r="CH336"/>
  <c r="EQ440"/>
  <c r="CG440"/>
  <c r="CT440" s="1"/>
  <c r="EQ155"/>
  <c r="CG155"/>
  <c r="CT155" s="1"/>
  <c r="EQ359"/>
  <c r="CG359"/>
  <c r="CT359" s="1"/>
  <c r="ET643"/>
  <c r="CJ643"/>
  <c r="ET283"/>
  <c r="CJ283"/>
  <c r="ET529"/>
  <c r="CJ529"/>
  <c r="ET314"/>
  <c r="CJ314"/>
  <c r="ET494"/>
  <c r="CJ494"/>
  <c r="ET359"/>
  <c r="CJ359"/>
  <c r="EQ257"/>
  <c r="CG257"/>
  <c r="CT257" s="1"/>
  <c r="EQ258"/>
  <c r="CG258"/>
  <c r="CT258" s="1"/>
  <c r="EQ361"/>
  <c r="CG361"/>
  <c r="CT361" s="1"/>
  <c r="EQ476"/>
  <c r="CG476"/>
  <c r="CT476" s="1"/>
  <c r="EQ194"/>
  <c r="CG194"/>
  <c r="CT194" s="1"/>
  <c r="EQ674"/>
  <c r="CG674"/>
  <c r="CT674" s="1"/>
  <c r="EX615"/>
  <c r="CN615"/>
  <c r="EW72"/>
  <c r="CM72"/>
  <c r="EW289"/>
  <c r="CM289"/>
  <c r="EW172"/>
  <c r="CM172"/>
  <c r="ET464"/>
  <c r="CJ464"/>
  <c r="ET404"/>
  <c r="CJ404"/>
  <c r="ES241"/>
  <c r="CI241"/>
  <c r="ES586"/>
  <c r="CI586"/>
  <c r="ER297"/>
  <c r="CH297"/>
  <c r="ER670"/>
  <c r="CH670"/>
  <c r="EW462"/>
  <c r="CM462"/>
  <c r="EW605"/>
  <c r="CM605"/>
  <c r="ET317"/>
  <c r="CJ317"/>
  <c r="ES189"/>
  <c r="CI189"/>
  <c r="ET423"/>
  <c r="CJ423"/>
  <c r="EW168"/>
  <c r="CM168"/>
  <c r="EW510"/>
  <c r="CM510"/>
  <c r="EW261"/>
  <c r="CM261"/>
  <c r="EW271"/>
  <c r="CM271"/>
  <c r="ET588"/>
  <c r="CJ588"/>
  <c r="ES462"/>
  <c r="CI462"/>
  <c r="ES602"/>
  <c r="CI602"/>
  <c r="ER567"/>
  <c r="CH567"/>
  <c r="ER517"/>
  <c r="CH517"/>
  <c r="EQ622"/>
  <c r="CG622"/>
  <c r="CT622" s="1"/>
  <c r="EW125"/>
  <c r="CM125"/>
  <c r="ET10"/>
  <c r="CJ10"/>
  <c r="ES113"/>
  <c r="CI113"/>
  <c r="ET486"/>
  <c r="CJ486"/>
  <c r="EW267"/>
  <c r="CM267"/>
  <c r="EW375"/>
  <c r="CM375"/>
  <c r="EW304"/>
  <c r="CM304"/>
  <c r="EW211"/>
  <c r="CM211"/>
  <c r="ET246"/>
  <c r="CJ246"/>
  <c r="ET442"/>
  <c r="CJ442"/>
  <c r="ES429"/>
  <c r="CI429"/>
  <c r="ER457"/>
  <c r="CH457"/>
  <c r="ER558"/>
  <c r="CH558"/>
  <c r="EQ388"/>
  <c r="CG388"/>
  <c r="CT388" s="1"/>
  <c r="ET415"/>
  <c r="CJ415"/>
  <c r="ET355"/>
  <c r="CJ355"/>
  <c r="EW447"/>
  <c r="CM447"/>
  <c r="EW333"/>
  <c r="CM333"/>
  <c r="EW584"/>
  <c r="CM584"/>
  <c r="ET506"/>
  <c r="CJ506"/>
  <c r="ET635"/>
  <c r="CJ635"/>
  <c r="ES554"/>
  <c r="CI554"/>
  <c r="ES208"/>
  <c r="CI208"/>
  <c r="ER311"/>
  <c r="CH311"/>
  <c r="ER340"/>
  <c r="CH340"/>
  <c r="EW463"/>
  <c r="CM463"/>
  <c r="EW102"/>
  <c r="CM102"/>
  <c r="EW385"/>
  <c r="CM385"/>
  <c r="ET141"/>
  <c r="CJ141"/>
  <c r="ET320"/>
  <c r="CJ320"/>
  <c r="ES182"/>
  <c r="CI182"/>
  <c r="ES169"/>
  <c r="CI169"/>
  <c r="FA378"/>
  <c r="CQ378"/>
  <c r="ES62"/>
  <c r="CI62"/>
  <c r="ER96"/>
  <c r="CH96"/>
  <c r="EW225"/>
  <c r="CM225"/>
  <c r="ES355"/>
  <c r="CI355"/>
  <c r="ER138"/>
  <c r="CH138"/>
  <c r="EW466"/>
  <c r="CM466"/>
  <c r="ER310"/>
  <c r="CH310"/>
  <c r="EW76"/>
  <c r="CM76"/>
  <c r="EW657"/>
  <c r="CM657"/>
  <c r="ER668"/>
  <c r="CH668"/>
  <c r="ER361"/>
  <c r="CH361"/>
  <c r="EW613"/>
  <c r="CM613"/>
  <c r="ES290"/>
  <c r="CI290"/>
  <c r="ER132"/>
  <c r="CH132"/>
  <c r="ER556"/>
  <c r="CH556"/>
  <c r="ER240"/>
  <c r="CH240"/>
  <c r="ER305"/>
  <c r="CH305"/>
  <c r="EW45"/>
  <c r="CM45"/>
  <c r="ES121"/>
  <c r="CI121"/>
  <c r="EQ401"/>
  <c r="CG401"/>
  <c r="CT401" s="1"/>
  <c r="ES168"/>
  <c r="CI168"/>
  <c r="ES447"/>
  <c r="CI447"/>
  <c r="ES149"/>
  <c r="CI149"/>
  <c r="ES351"/>
  <c r="CI351"/>
  <c r="ES334"/>
  <c r="CI334"/>
  <c r="ES508"/>
  <c r="CI508"/>
  <c r="ES239"/>
  <c r="CI239"/>
  <c r="ES558"/>
  <c r="CI558"/>
  <c r="ES670"/>
  <c r="CI670"/>
  <c r="ES171"/>
  <c r="CI171"/>
  <c r="ER196"/>
  <c r="CH196"/>
  <c r="ER612"/>
  <c r="CH612"/>
  <c r="ER652"/>
  <c r="CH652"/>
  <c r="ER84"/>
  <c r="CH84"/>
  <c r="ER403"/>
  <c r="CH403"/>
  <c r="ER342"/>
  <c r="CH342"/>
  <c r="ER281"/>
  <c r="CH281"/>
  <c r="ER174"/>
  <c r="CH174"/>
  <c r="ER39"/>
  <c r="CH39"/>
  <c r="ER108"/>
  <c r="CH108"/>
  <c r="ER574"/>
  <c r="CH574"/>
  <c r="ES478"/>
  <c r="CI478"/>
  <c r="ES650"/>
  <c r="CI650"/>
  <c r="ES143"/>
  <c r="CI143"/>
  <c r="ES375"/>
  <c r="CI375"/>
  <c r="ES289"/>
  <c r="CI289"/>
  <c r="ES446"/>
  <c r="CI446"/>
  <c r="ES461"/>
  <c r="CI461"/>
  <c r="ES365"/>
  <c r="CI365"/>
  <c r="ES663"/>
  <c r="CI663"/>
  <c r="ES497"/>
  <c r="CI497"/>
  <c r="ER306"/>
  <c r="CH306"/>
  <c r="ER505"/>
  <c r="CH505"/>
  <c r="ER178"/>
  <c r="CH178"/>
  <c r="ER62"/>
  <c r="CH62"/>
  <c r="ER423"/>
  <c r="CH423"/>
  <c r="ER180"/>
  <c r="CH180"/>
  <c r="ER602"/>
  <c r="CH602"/>
  <c r="ER276"/>
  <c r="CH276"/>
  <c r="ER208"/>
  <c r="CH208"/>
  <c r="ER355"/>
  <c r="CH355"/>
  <c r="ER637"/>
  <c r="CH637"/>
  <c r="ES64"/>
  <c r="CI64"/>
  <c r="ES382"/>
  <c r="CI382"/>
  <c r="ES205"/>
  <c r="CI205"/>
  <c r="ES475"/>
  <c r="CI475"/>
  <c r="ES250"/>
  <c r="CI250"/>
  <c r="ES295"/>
  <c r="CI295"/>
  <c r="ES258"/>
  <c r="CI258"/>
  <c r="ES573"/>
  <c r="CI573"/>
  <c r="ES672"/>
  <c r="CI672"/>
  <c r="ES7"/>
  <c r="CI7"/>
  <c r="ER343"/>
  <c r="CH343"/>
  <c r="ER154"/>
  <c r="CH154"/>
  <c r="ER335"/>
  <c r="CH335"/>
  <c r="ER434"/>
  <c r="CH434"/>
  <c r="ER296"/>
  <c r="CH296"/>
  <c r="ER419"/>
  <c r="CH419"/>
  <c r="ER459"/>
  <c r="CH459"/>
  <c r="ER628"/>
  <c r="CH628"/>
  <c r="ER30"/>
  <c r="CH30"/>
  <c r="ER213"/>
  <c r="CH213"/>
  <c r="ER645"/>
  <c r="CH645"/>
  <c r="ES42"/>
  <c r="CI42"/>
  <c r="ES344"/>
  <c r="CI344"/>
  <c r="ES199"/>
  <c r="CI199"/>
  <c r="ES200"/>
  <c r="CI200"/>
  <c r="ES391"/>
  <c r="CI391"/>
  <c r="ES274"/>
  <c r="CI274"/>
  <c r="ES533"/>
  <c r="CI533"/>
  <c r="ES601"/>
  <c r="CI601"/>
  <c r="ES74"/>
  <c r="CI74"/>
  <c r="ES406"/>
  <c r="CI406"/>
  <c r="ER67"/>
  <c r="CH67"/>
  <c r="ER498"/>
  <c r="CH498"/>
  <c r="ER452"/>
  <c r="CH452"/>
  <c r="ER589"/>
  <c r="CH589"/>
  <c r="ER316"/>
  <c r="CH316"/>
  <c r="ER358"/>
  <c r="CH358"/>
  <c r="ER629"/>
  <c r="CH629"/>
  <c r="ER19"/>
  <c r="CH19"/>
  <c r="ER294"/>
  <c r="CH294"/>
  <c r="ER4"/>
  <c r="CH4"/>
  <c r="ER91"/>
  <c r="CH91"/>
  <c r="EQ50"/>
  <c r="CG50"/>
  <c r="CT50" s="1"/>
  <c r="EQ501"/>
  <c r="CG501"/>
  <c r="CT501" s="1"/>
  <c r="EQ47"/>
  <c r="CG47"/>
  <c r="CT47" s="1"/>
  <c r="EQ175"/>
  <c r="CG175"/>
  <c r="CT175" s="1"/>
  <c r="EQ372"/>
  <c r="CG372"/>
  <c r="CT372" s="1"/>
  <c r="EQ594"/>
  <c r="CG594"/>
  <c r="CT594" s="1"/>
  <c r="EQ41"/>
  <c r="CG41"/>
  <c r="CT41" s="1"/>
  <c r="EQ614"/>
  <c r="CG614"/>
  <c r="CT614" s="1"/>
  <c r="EQ650"/>
  <c r="CG650"/>
  <c r="CT650" s="1"/>
  <c r="DE650" s="1"/>
  <c r="EQ375"/>
  <c r="CG375"/>
  <c r="CT375" s="1"/>
  <c r="EQ446"/>
  <c r="CG446"/>
  <c r="CT446" s="1"/>
  <c r="EQ365"/>
  <c r="CG365"/>
  <c r="CT365" s="1"/>
  <c r="EQ497"/>
  <c r="CG497"/>
  <c r="CT497" s="1"/>
  <c r="EQ67"/>
  <c r="CG67"/>
  <c r="CT67" s="1"/>
  <c r="EQ452"/>
  <c r="CG452"/>
  <c r="CT452" s="1"/>
  <c r="EQ316"/>
  <c r="CG316"/>
  <c r="CT316" s="1"/>
  <c r="EQ629"/>
  <c r="CG629"/>
  <c r="CT629" s="1"/>
  <c r="EQ294"/>
  <c r="CG294"/>
  <c r="CT294" s="1"/>
  <c r="EQ91"/>
  <c r="CG91"/>
  <c r="CT91" s="1"/>
  <c r="EQ623"/>
  <c r="CG623"/>
  <c r="CT623" s="1"/>
  <c r="EQ164"/>
  <c r="CG164"/>
  <c r="CT164" s="1"/>
  <c r="ER99"/>
  <c r="CH99"/>
  <c r="ES620"/>
  <c r="CI620"/>
  <c r="ES341"/>
  <c r="CI341"/>
  <c r="ES605"/>
  <c r="CI605"/>
  <c r="ES59"/>
  <c r="CI59"/>
  <c r="ER643"/>
  <c r="CH643"/>
  <c r="ER283"/>
  <c r="CH283"/>
  <c r="ER194"/>
  <c r="CH194"/>
  <c r="ER494"/>
  <c r="CH494"/>
  <c r="ER359"/>
  <c r="CH359"/>
  <c r="ES262"/>
  <c r="CI262"/>
  <c r="ES395"/>
  <c r="CI395"/>
  <c r="ES52"/>
  <c r="CI52"/>
  <c r="ER115"/>
  <c r="CH115"/>
  <c r="ER25"/>
  <c r="CH25"/>
  <c r="ER521"/>
  <c r="CH521"/>
  <c r="ER58"/>
  <c r="CH58"/>
  <c r="ES360"/>
  <c r="CI360"/>
  <c r="ES592"/>
  <c r="CI592"/>
  <c r="ES493"/>
  <c r="CI493"/>
  <c r="ER167"/>
  <c r="CH167"/>
  <c r="ER277"/>
  <c r="CH277"/>
  <c r="ER615"/>
  <c r="CH615"/>
  <c r="ER144"/>
  <c r="CH144"/>
  <c r="ES369"/>
  <c r="CI369"/>
  <c r="ES563"/>
  <c r="CI563"/>
  <c r="ES490"/>
  <c r="CI490"/>
  <c r="ES600"/>
  <c r="CI600"/>
  <c r="ER487"/>
  <c r="CH487"/>
  <c r="ER564"/>
  <c r="CH564"/>
  <c r="ER57"/>
  <c r="CH57"/>
  <c r="ER215"/>
  <c r="CH215"/>
  <c r="EQ588"/>
  <c r="CG588"/>
  <c r="CT588" s="1"/>
  <c r="EQ15"/>
  <c r="CG15"/>
  <c r="CT15" s="1"/>
  <c r="EQ572"/>
  <c r="CG572"/>
  <c r="CT572" s="1"/>
  <c r="EQ634"/>
  <c r="CG634"/>
  <c r="CT634" s="1"/>
  <c r="EQ571"/>
  <c r="CG571"/>
  <c r="CT571" s="1"/>
  <c r="EQ655"/>
  <c r="CG655"/>
  <c r="CT655" s="1"/>
  <c r="EQ613"/>
  <c r="CG613"/>
  <c r="CT613" s="1"/>
  <c r="EQ548"/>
  <c r="CG548"/>
  <c r="CT548" s="1"/>
  <c r="EQ53"/>
  <c r="CG53"/>
  <c r="CT53" s="1"/>
  <c r="EQ221"/>
  <c r="CG221"/>
  <c r="CT221" s="1"/>
  <c r="EQ601"/>
  <c r="CG601"/>
  <c r="CT601" s="1"/>
  <c r="EQ274"/>
  <c r="CG274"/>
  <c r="CT274" s="1"/>
  <c r="EQ199"/>
  <c r="CG199"/>
  <c r="CT199" s="1"/>
  <c r="EQ645"/>
  <c r="CG645"/>
  <c r="CT645" s="1"/>
  <c r="EQ30"/>
  <c r="CG30"/>
  <c r="CT30" s="1"/>
  <c r="EQ419"/>
  <c r="CG419"/>
  <c r="CT419" s="1"/>
  <c r="EQ335"/>
  <c r="CG335"/>
  <c r="CT335" s="1"/>
  <c r="EQ343"/>
  <c r="CG343"/>
  <c r="CT343" s="1"/>
  <c r="EQ621"/>
  <c r="CG621"/>
  <c r="CT621" s="1"/>
  <c r="EQ235"/>
  <c r="CG235"/>
  <c r="CT235" s="1"/>
  <c r="EQ553"/>
  <c r="CG553"/>
  <c r="CT553" s="1"/>
  <c r="FA207"/>
  <c r="CQ207"/>
  <c r="EY141"/>
  <c r="CO141"/>
  <c r="EX230"/>
  <c r="CN230"/>
  <c r="EX118"/>
  <c r="CN118"/>
  <c r="EV321"/>
  <c r="CL321"/>
  <c r="EV278"/>
  <c r="CL278"/>
  <c r="EU514"/>
  <c r="CK514"/>
  <c r="EU428"/>
  <c r="CK428"/>
  <c r="EU286"/>
  <c r="CK286"/>
  <c r="EX236"/>
  <c r="CN236"/>
  <c r="EU321"/>
  <c r="CK321"/>
  <c r="EU271"/>
  <c r="CK271"/>
  <c r="EU152"/>
  <c r="CK152"/>
  <c r="EU663"/>
  <c r="CK663"/>
  <c r="EU600"/>
  <c r="CK600"/>
  <c r="EV129"/>
  <c r="CL129"/>
  <c r="EV8"/>
  <c r="CL8"/>
  <c r="EV248"/>
  <c r="CL248"/>
  <c r="EV183"/>
  <c r="CL183"/>
  <c r="EV155"/>
  <c r="CL155"/>
  <c r="EV246"/>
  <c r="CL246"/>
  <c r="EV457"/>
  <c r="CL457"/>
  <c r="EV214"/>
  <c r="CL214"/>
  <c r="EV381"/>
  <c r="CL381"/>
  <c r="EV617"/>
  <c r="CL617"/>
  <c r="EV437"/>
  <c r="CL437"/>
  <c r="EV357"/>
  <c r="CL357"/>
  <c r="EX584"/>
  <c r="CN584"/>
  <c r="EX568"/>
  <c r="CN568"/>
  <c r="EX344"/>
  <c r="CN344"/>
  <c r="EY8"/>
  <c r="CO8"/>
  <c r="EX356"/>
  <c r="CN356"/>
  <c r="EX204"/>
  <c r="CN204"/>
  <c r="EY361"/>
  <c r="CO361"/>
  <c r="EY317"/>
  <c r="CO317"/>
  <c r="EX456"/>
  <c r="CN456"/>
  <c r="EX335"/>
  <c r="CN335"/>
  <c r="EY439"/>
  <c r="CO439"/>
  <c r="EY610"/>
  <c r="CO610"/>
  <c r="EX151"/>
  <c r="CN151"/>
  <c r="EX333"/>
  <c r="CN333"/>
  <c r="EX379"/>
  <c r="CN379"/>
  <c r="EY616"/>
  <c r="CO616"/>
  <c r="EY292"/>
  <c r="CO292"/>
  <c r="EX172"/>
  <c r="CN172"/>
  <c r="EX179"/>
  <c r="CN179"/>
  <c r="EX232"/>
  <c r="CN232"/>
  <c r="EY153"/>
  <c r="CO153"/>
  <c r="EY481"/>
  <c r="CO481"/>
  <c r="EX468"/>
  <c r="CN468"/>
  <c r="EX538"/>
  <c r="CN538"/>
  <c r="EX38"/>
  <c r="CN38"/>
  <c r="EY66"/>
  <c r="CO66"/>
  <c r="EY464"/>
  <c r="CO464"/>
  <c r="EY630"/>
  <c r="CO630"/>
  <c r="EY285"/>
  <c r="CO285"/>
  <c r="EY107"/>
  <c r="CO107"/>
  <c r="EY600"/>
  <c r="CO600"/>
  <c r="EY490"/>
  <c r="CO490"/>
  <c r="EY563"/>
  <c r="CO563"/>
  <c r="EY230"/>
  <c r="CO230"/>
  <c r="EX93"/>
  <c r="CN93"/>
  <c r="EY325"/>
  <c r="CO325"/>
  <c r="EY56"/>
  <c r="CO56"/>
  <c r="EY212"/>
  <c r="CO212"/>
  <c r="EZ304"/>
  <c r="CP304"/>
  <c r="EZ215"/>
  <c r="CP215"/>
  <c r="EZ639"/>
  <c r="CP639"/>
  <c r="EZ519"/>
  <c r="CP519"/>
  <c r="EZ346"/>
  <c r="CP346"/>
  <c r="EZ322"/>
  <c r="CP322"/>
  <c r="EZ68"/>
  <c r="CP68"/>
  <c r="EZ326"/>
  <c r="CP326"/>
  <c r="EZ667"/>
  <c r="CP667"/>
  <c r="EZ296"/>
  <c r="CP296"/>
  <c r="EZ474"/>
  <c r="CP474"/>
  <c r="EZ17"/>
  <c r="CP17"/>
  <c r="EZ120"/>
  <c r="CP120"/>
  <c r="EZ530"/>
  <c r="CP530"/>
  <c r="EZ621"/>
  <c r="CP621"/>
  <c r="EZ235"/>
  <c r="CP235"/>
  <c r="EZ553"/>
  <c r="CP553"/>
  <c r="EZ108"/>
  <c r="CP108"/>
  <c r="EZ281"/>
  <c r="CP281"/>
  <c r="EZ403"/>
  <c r="CP403"/>
  <c r="EZ652"/>
  <c r="CP652"/>
  <c r="EZ196"/>
  <c r="CP196"/>
  <c r="EZ47"/>
  <c r="CP47"/>
  <c r="EZ630"/>
  <c r="CP630"/>
  <c r="EX300"/>
  <c r="CN300"/>
  <c r="EV70"/>
  <c r="CL70"/>
  <c r="EV177"/>
  <c r="CL177"/>
  <c r="EV211"/>
  <c r="CL211"/>
  <c r="EU596"/>
  <c r="CK596"/>
  <c r="EU523"/>
  <c r="CK523"/>
  <c r="EU552"/>
  <c r="CK552"/>
  <c r="EZ554"/>
  <c r="CP554"/>
  <c r="EY19"/>
  <c r="CO19"/>
  <c r="EU610"/>
  <c r="CK610"/>
  <c r="EU606"/>
  <c r="CK606"/>
  <c r="EU64"/>
  <c r="CK64"/>
  <c r="EU495"/>
  <c r="CK495"/>
  <c r="EU230"/>
  <c r="CK230"/>
  <c r="FA217"/>
  <c r="CQ217"/>
  <c r="EZ225"/>
  <c r="CP225"/>
  <c r="EY25"/>
  <c r="CO25"/>
  <c r="EX644"/>
  <c r="CN644"/>
  <c r="EV267"/>
  <c r="CL267"/>
  <c r="EV48"/>
  <c r="CL48"/>
  <c r="EV480"/>
  <c r="CL480"/>
  <c r="EU405"/>
  <c r="CK405"/>
  <c r="EU633"/>
  <c r="CK633"/>
  <c r="EU293"/>
  <c r="CK293"/>
  <c r="EU665"/>
  <c r="CK665"/>
  <c r="EY491"/>
  <c r="CO491"/>
  <c r="EX455"/>
  <c r="CN455"/>
  <c r="EX255"/>
  <c r="CN255"/>
  <c r="EU62"/>
  <c r="CK62"/>
  <c r="EU423"/>
  <c r="CK423"/>
  <c r="EU276"/>
  <c r="CK276"/>
  <c r="EU355"/>
  <c r="CK355"/>
  <c r="EZ655"/>
  <c r="CP655"/>
  <c r="EU434"/>
  <c r="CK434"/>
  <c r="EU459"/>
  <c r="CK459"/>
  <c r="EU213"/>
  <c r="CK213"/>
  <c r="EU598"/>
  <c r="CK598"/>
  <c r="FA585"/>
  <c r="CQ585"/>
  <c r="FA160"/>
  <c r="CQ160"/>
  <c r="FA71"/>
  <c r="CQ71"/>
  <c r="FA105"/>
  <c r="CQ105"/>
  <c r="FA74"/>
  <c r="CQ74"/>
  <c r="FA587"/>
  <c r="CQ587"/>
  <c r="FA609"/>
  <c r="CQ609"/>
  <c r="FA257"/>
  <c r="CQ257"/>
  <c r="FA19"/>
  <c r="CQ19"/>
  <c r="FA254"/>
  <c r="CQ254"/>
  <c r="FA656"/>
  <c r="CQ656"/>
  <c r="FA125"/>
  <c r="CQ125"/>
  <c r="FA88"/>
  <c r="CQ88"/>
  <c r="FA462"/>
  <c r="CQ462"/>
  <c r="FA45"/>
  <c r="CQ45"/>
  <c r="FA520"/>
  <c r="CQ520"/>
  <c r="FA307"/>
  <c r="CQ307"/>
  <c r="FA164"/>
  <c r="CQ164"/>
  <c r="FA631"/>
  <c r="CQ631"/>
  <c r="FA400"/>
  <c r="CQ400"/>
  <c r="FA324"/>
  <c r="CQ324"/>
  <c r="EU554"/>
  <c r="CK554"/>
  <c r="EU489"/>
  <c r="CK489"/>
  <c r="EU124"/>
  <c r="CK124"/>
  <c r="EU139"/>
  <c r="CK139"/>
  <c r="EU491"/>
  <c r="CK491"/>
  <c r="EX421"/>
  <c r="CN421"/>
  <c r="EV378"/>
  <c r="CL378"/>
  <c r="EX489"/>
  <c r="CN489"/>
  <c r="FA103"/>
  <c r="CQ103"/>
  <c r="EX554"/>
  <c r="CN554"/>
  <c r="EV333"/>
  <c r="CL333"/>
  <c r="EX485"/>
  <c r="CN485"/>
  <c r="FA106"/>
  <c r="CQ106"/>
  <c r="EV67"/>
  <c r="CL67"/>
  <c r="EV112"/>
  <c r="CL112"/>
  <c r="FA25"/>
  <c r="CQ25"/>
  <c r="EX525"/>
  <c r="CN525"/>
  <c r="EV368"/>
  <c r="CL368"/>
  <c r="EZ311"/>
  <c r="CP311"/>
  <c r="FA182"/>
  <c r="CQ182"/>
  <c r="EV76"/>
  <c r="CL76"/>
  <c r="EX98"/>
  <c r="CN98"/>
  <c r="EY556"/>
  <c r="CO556"/>
  <c r="EX265"/>
  <c r="CN265"/>
  <c r="EW615"/>
  <c r="CM615"/>
  <c r="EV605"/>
  <c r="CL605"/>
  <c r="ET388"/>
  <c r="CJ388"/>
  <c r="ES531"/>
  <c r="CI531"/>
  <c r="ER111"/>
  <c r="CH111"/>
  <c r="EQ633"/>
  <c r="CG633"/>
  <c r="CT633" s="1"/>
  <c r="ET103"/>
  <c r="CJ103"/>
  <c r="FA491"/>
  <c r="CQ491"/>
  <c r="ES470"/>
  <c r="CI470"/>
  <c r="ES433"/>
  <c r="CI433"/>
  <c r="ES639"/>
  <c r="CI639"/>
  <c r="ES22"/>
  <c r="CI22"/>
  <c r="ES46"/>
  <c r="CI46"/>
  <c r="ES392"/>
  <c r="CI392"/>
  <c r="ES662"/>
  <c r="CI662"/>
  <c r="ES226"/>
  <c r="CI226"/>
  <c r="ES363"/>
  <c r="CI363"/>
  <c r="ES245"/>
  <c r="CI245"/>
  <c r="ES271"/>
  <c r="CI271"/>
  <c r="ER481"/>
  <c r="CH481"/>
  <c r="ER71"/>
  <c r="CH71"/>
  <c r="ER405"/>
  <c r="CH405"/>
  <c r="ER353"/>
  <c r="CH353"/>
  <c r="ER568"/>
  <c r="CH568"/>
  <c r="ER633"/>
  <c r="CH633"/>
  <c r="ER60"/>
  <c r="CH60"/>
  <c r="ER293"/>
  <c r="CH293"/>
  <c r="ER396"/>
  <c r="CH396"/>
  <c r="ER665"/>
  <c r="CH665"/>
  <c r="ES82"/>
  <c r="CI82"/>
  <c r="ES307"/>
  <c r="CI307"/>
  <c r="ES542"/>
  <c r="CI542"/>
  <c r="ES76"/>
  <c r="CI76"/>
  <c r="ES520"/>
  <c r="CI520"/>
  <c r="ES495"/>
  <c r="CI495"/>
  <c r="ES18"/>
  <c r="CI18"/>
  <c r="ES45"/>
  <c r="CI45"/>
  <c r="ES244"/>
  <c r="CI244"/>
  <c r="ES669"/>
  <c r="CI669"/>
  <c r="ER398"/>
  <c r="CH398"/>
  <c r="ER182"/>
  <c r="CH182"/>
  <c r="ER582"/>
  <c r="CH582"/>
  <c r="ER551"/>
  <c r="CH551"/>
  <c r="ER415"/>
  <c r="CH415"/>
  <c r="ER486"/>
  <c r="CH486"/>
  <c r="ER429"/>
  <c r="CH429"/>
  <c r="ER270"/>
  <c r="CH270"/>
  <c r="ER586"/>
  <c r="CH586"/>
  <c r="ER265"/>
  <c r="CH265"/>
  <c r="ER371"/>
  <c r="CH371"/>
  <c r="ES441"/>
  <c r="CI441"/>
  <c r="ES610"/>
  <c r="CI610"/>
  <c r="ES288"/>
  <c r="CI288"/>
  <c r="ES13"/>
  <c r="CI13"/>
  <c r="ES204"/>
  <c r="CI204"/>
  <c r="ES431"/>
  <c r="CI431"/>
  <c r="ES40"/>
  <c r="CI40"/>
  <c r="ES659"/>
  <c r="CI659"/>
  <c r="ES279"/>
  <c r="CI279"/>
  <c r="ES384"/>
  <c r="CI384"/>
  <c r="ER462"/>
  <c r="CH462"/>
  <c r="ER489"/>
  <c r="CH489"/>
  <c r="ES63"/>
  <c r="CI63"/>
  <c r="ES102"/>
  <c r="CI102"/>
  <c r="ES374"/>
  <c r="CI374"/>
  <c r="ER476"/>
  <c r="CH476"/>
  <c r="ER529"/>
  <c r="CH529"/>
  <c r="ER314"/>
  <c r="CH314"/>
  <c r="ER438"/>
  <c r="CH438"/>
  <c r="ES367"/>
  <c r="CI367"/>
  <c r="ES259"/>
  <c r="CI259"/>
  <c r="ES44"/>
  <c r="CI44"/>
  <c r="ES577"/>
  <c r="CI577"/>
  <c r="ER539"/>
  <c r="CH539"/>
  <c r="ER484"/>
  <c r="CH484"/>
  <c r="ER163"/>
  <c r="CH163"/>
  <c r="ES87"/>
  <c r="CI87"/>
  <c r="ES644"/>
  <c r="CI644"/>
  <c r="ES513"/>
  <c r="CI513"/>
  <c r="ES35"/>
  <c r="CI35"/>
  <c r="ER627"/>
  <c r="CH627"/>
  <c r="ER322"/>
  <c r="CH322"/>
  <c r="ER647"/>
  <c r="CH647"/>
  <c r="ER278"/>
  <c r="CH278"/>
  <c r="ES230"/>
  <c r="CI230"/>
  <c r="ES223"/>
  <c r="CI223"/>
  <c r="ES147"/>
  <c r="CI147"/>
  <c r="ER93"/>
  <c r="CH93"/>
  <c r="ER122"/>
  <c r="CH122"/>
  <c r="ER414"/>
  <c r="CH414"/>
  <c r="ER206"/>
  <c r="CH206"/>
  <c r="EQ65"/>
  <c r="CG65"/>
  <c r="CT65" s="1"/>
  <c r="EQ330"/>
  <c r="CG330"/>
  <c r="CT330" s="1"/>
  <c r="EQ552"/>
  <c r="CG552"/>
  <c r="CT552" s="1"/>
  <c r="DE552" s="1"/>
  <c r="EQ161"/>
  <c r="CG161"/>
  <c r="CT161" s="1"/>
  <c r="EQ219"/>
  <c r="CG219"/>
  <c r="CT219" s="1"/>
  <c r="EQ449"/>
  <c r="CG449"/>
  <c r="CT449" s="1"/>
  <c r="EQ658"/>
  <c r="CG658"/>
  <c r="CT658" s="1"/>
  <c r="EQ390"/>
  <c r="CG390"/>
  <c r="CT390" s="1"/>
  <c r="EQ519"/>
  <c r="CG519"/>
  <c r="CT519" s="1"/>
  <c r="EQ225"/>
  <c r="CG225"/>
  <c r="CT225" s="1"/>
  <c r="EQ406"/>
  <c r="CG406"/>
  <c r="CT406" s="1"/>
  <c r="EQ533"/>
  <c r="CG533"/>
  <c r="CT533" s="1"/>
  <c r="EQ200"/>
  <c r="CG200"/>
  <c r="CT200" s="1"/>
  <c r="EQ42"/>
  <c r="CG42"/>
  <c r="CT42" s="1"/>
  <c r="EQ628"/>
  <c r="CG628"/>
  <c r="CT628" s="1"/>
  <c r="EQ434"/>
  <c r="CG434"/>
  <c r="CT434" s="1"/>
  <c r="EQ131"/>
  <c r="CG131"/>
  <c r="CT131" s="1"/>
  <c r="EQ591"/>
  <c r="CG591"/>
  <c r="CT591" s="1"/>
  <c r="EQ315"/>
  <c r="CG315"/>
  <c r="CT315" s="1"/>
  <c r="FA499"/>
  <c r="CQ499"/>
  <c r="EZ111"/>
  <c r="CP111"/>
  <c r="EY250"/>
  <c r="CO250"/>
  <c r="EX322"/>
  <c r="CN322"/>
  <c r="EV379"/>
  <c r="CL379"/>
  <c r="EV446"/>
  <c r="CL446"/>
  <c r="EU291"/>
  <c r="CK291"/>
  <c r="EU387"/>
  <c r="CK387"/>
  <c r="EU401"/>
  <c r="CK401"/>
  <c r="EZ266"/>
  <c r="CP266"/>
  <c r="EX147"/>
  <c r="CN147"/>
  <c r="EU253"/>
  <c r="CK253"/>
  <c r="EZ164"/>
  <c r="CP164"/>
  <c r="EU399"/>
  <c r="CK399"/>
  <c r="EU603"/>
  <c r="CK603"/>
  <c r="EV126"/>
  <c r="CL126"/>
  <c r="EV536"/>
  <c r="CL536"/>
  <c r="EV218"/>
  <c r="CL218"/>
  <c r="EV435"/>
  <c r="CL435"/>
  <c r="EV340"/>
  <c r="CL340"/>
  <c r="EV188"/>
  <c r="CL188"/>
  <c r="EV3"/>
  <c r="CL3"/>
  <c r="EV192"/>
  <c r="CL192"/>
  <c r="EV345"/>
  <c r="CL345"/>
  <c r="EV140"/>
  <c r="CL140"/>
  <c r="EV481"/>
  <c r="CL481"/>
  <c r="EV87"/>
  <c r="CL87"/>
  <c r="EX404"/>
  <c r="CN404"/>
  <c r="EX668"/>
  <c r="CN668"/>
  <c r="EY257"/>
  <c r="CO257"/>
  <c r="EX101"/>
  <c r="CN101"/>
  <c r="EX3"/>
  <c r="CN3"/>
  <c r="EY45"/>
  <c r="CO45"/>
  <c r="EX645"/>
  <c r="CN645"/>
  <c r="EX616"/>
  <c r="CN616"/>
  <c r="EX141"/>
  <c r="CN141"/>
  <c r="EY134"/>
  <c r="CO134"/>
  <c r="EX526"/>
  <c r="CN526"/>
  <c r="EX66"/>
  <c r="CN66"/>
  <c r="EX299"/>
  <c r="CN299"/>
  <c r="EY91"/>
  <c r="CO91"/>
  <c r="EY488"/>
  <c r="CO488"/>
  <c r="EY652"/>
  <c r="CO652"/>
  <c r="EX623"/>
  <c r="CN623"/>
  <c r="EX304"/>
  <c r="CN304"/>
  <c r="EX400"/>
  <c r="CN400"/>
  <c r="EX324"/>
  <c r="CN324"/>
  <c r="EX78"/>
  <c r="CN78"/>
  <c r="EY449"/>
  <c r="CO449"/>
  <c r="EY443"/>
  <c r="CO443"/>
  <c r="EX394"/>
  <c r="CN394"/>
  <c r="EX488"/>
  <c r="CN488"/>
  <c r="EX640"/>
  <c r="CN640"/>
  <c r="EX197"/>
  <c r="CN197"/>
  <c r="EX643"/>
  <c r="CN643"/>
  <c r="EY493"/>
  <c r="CO493"/>
  <c r="EY372"/>
  <c r="CO372"/>
  <c r="EX537"/>
  <c r="CN537"/>
  <c r="EY606"/>
  <c r="CO606"/>
  <c r="EY89"/>
  <c r="CO89"/>
  <c r="EY267"/>
  <c r="CO267"/>
  <c r="EY147"/>
  <c r="CO147"/>
  <c r="EY223"/>
  <c r="CO223"/>
  <c r="EY369"/>
  <c r="CO369"/>
  <c r="EY471"/>
  <c r="CO471"/>
  <c r="EY48"/>
  <c r="CO48"/>
  <c r="EY566"/>
  <c r="CO566"/>
  <c r="EZ251"/>
  <c r="CP251"/>
  <c r="EZ650"/>
  <c r="CP650"/>
  <c r="EZ525"/>
  <c r="CP525"/>
  <c r="EZ579"/>
  <c r="CP579"/>
  <c r="EZ300"/>
  <c r="CP300"/>
  <c r="EZ598"/>
  <c r="CP598"/>
  <c r="EZ542"/>
  <c r="CP542"/>
  <c r="EZ80"/>
  <c r="CP80"/>
  <c r="EZ523"/>
  <c r="CP523"/>
  <c r="EZ291"/>
  <c r="CP291"/>
  <c r="EZ287"/>
  <c r="CP287"/>
  <c r="EZ99"/>
  <c r="CP99"/>
  <c r="EZ417"/>
  <c r="CP417"/>
  <c r="EZ388"/>
  <c r="CP388"/>
  <c r="EZ636"/>
  <c r="CP636"/>
  <c r="EZ131"/>
  <c r="CP131"/>
  <c r="EZ635"/>
  <c r="CP635"/>
  <c r="EZ661"/>
  <c r="CP661"/>
  <c r="EZ496"/>
  <c r="CP496"/>
  <c r="EZ174"/>
  <c r="CP174"/>
  <c r="EZ84"/>
  <c r="CP84"/>
  <c r="FA636"/>
  <c r="CQ636"/>
  <c r="EZ223"/>
  <c r="CP223"/>
  <c r="EY635"/>
  <c r="CO635"/>
  <c r="EX220"/>
  <c r="CN220"/>
  <c r="EX573"/>
  <c r="CN573"/>
  <c r="EV661"/>
  <c r="CL661"/>
  <c r="EV630"/>
  <c r="CL630"/>
  <c r="EU15"/>
  <c r="CK15"/>
  <c r="EU477"/>
  <c r="CK477"/>
  <c r="EU611"/>
  <c r="CK611"/>
  <c r="EZ577"/>
  <c r="CP577"/>
  <c r="EX621"/>
  <c r="CN621"/>
  <c r="EU508"/>
  <c r="CK508"/>
  <c r="EZ372"/>
  <c r="CP372"/>
  <c r="EU153"/>
  <c r="CK153"/>
  <c r="EU601"/>
  <c r="CK601"/>
  <c r="FA263"/>
  <c r="CQ263"/>
  <c r="EY78"/>
  <c r="CO78"/>
  <c r="EX409"/>
  <c r="CN409"/>
  <c r="EX129"/>
  <c r="CN129"/>
  <c r="EV415"/>
  <c r="CL415"/>
  <c r="EV488"/>
  <c r="CL488"/>
  <c r="EU418"/>
  <c r="CK418"/>
  <c r="EU353"/>
  <c r="CK353"/>
  <c r="EU60"/>
  <c r="CK60"/>
  <c r="EZ9"/>
  <c r="CP9"/>
  <c r="EY297"/>
  <c r="CO297"/>
  <c r="EX173"/>
  <c r="CN173"/>
  <c r="EU234"/>
  <c r="CK234"/>
  <c r="EU602"/>
  <c r="CK602"/>
  <c r="EU637"/>
  <c r="CK637"/>
  <c r="EU71"/>
  <c r="CK71"/>
  <c r="EU419"/>
  <c r="CK419"/>
  <c r="EU30"/>
  <c r="CK30"/>
  <c r="EU111"/>
  <c r="CK111"/>
  <c r="FA240"/>
  <c r="CQ240"/>
  <c r="FA608"/>
  <c r="CQ608"/>
  <c r="FA223"/>
  <c r="CQ223"/>
  <c r="FA287"/>
  <c r="CQ287"/>
  <c r="FA184"/>
  <c r="CQ184"/>
  <c r="FA513"/>
  <c r="CQ513"/>
  <c r="FA42"/>
  <c r="CQ42"/>
  <c r="FA323"/>
  <c r="CQ323"/>
  <c r="FA235"/>
  <c r="CQ235"/>
  <c r="FA2"/>
  <c r="CQ2"/>
  <c r="FA672"/>
  <c r="CQ672"/>
  <c r="FA140"/>
  <c r="CQ140"/>
  <c r="FA541"/>
  <c r="CQ541"/>
  <c r="FA354"/>
  <c r="CQ354"/>
  <c r="FA159"/>
  <c r="CQ159"/>
  <c r="FA489"/>
  <c r="CQ489"/>
  <c r="FA244"/>
  <c r="CQ244"/>
  <c r="FA18"/>
  <c r="CQ18"/>
  <c r="FA76"/>
  <c r="CQ76"/>
  <c r="FA82"/>
  <c r="CQ82"/>
  <c r="FA304"/>
  <c r="CQ304"/>
  <c r="FA176"/>
  <c r="CQ176"/>
  <c r="FA402"/>
  <c r="CQ402"/>
  <c r="EU462"/>
  <c r="CK462"/>
  <c r="EU347"/>
  <c r="CK347"/>
  <c r="FA521"/>
  <c r="CQ521"/>
  <c r="EX323"/>
  <c r="CN323"/>
  <c r="EV19"/>
  <c r="CL19"/>
  <c r="FA65"/>
  <c r="CQ65"/>
  <c r="EX576"/>
  <c r="CN576"/>
  <c r="EV509"/>
  <c r="CL509"/>
  <c r="EY85"/>
  <c r="CO85"/>
  <c r="EV260"/>
  <c r="CL260"/>
  <c r="EY659"/>
  <c r="CO659"/>
  <c r="EV449"/>
  <c r="CL449"/>
  <c r="EY263"/>
  <c r="CO263"/>
  <c r="EX451"/>
  <c r="CN451"/>
  <c r="FA387"/>
  <c r="CQ387"/>
  <c r="EV637"/>
  <c r="CL637"/>
  <c r="FA537"/>
  <c r="CQ537"/>
  <c r="EV68"/>
  <c r="CL68"/>
  <c r="EW277"/>
  <c r="CM277"/>
  <c r="EW278"/>
  <c r="CM278"/>
  <c r="ET120"/>
  <c r="CJ120"/>
  <c r="ET135"/>
  <c r="CJ135"/>
  <c r="ES260"/>
  <c r="CI260"/>
  <c r="ER549"/>
  <c r="CH549"/>
  <c r="ER667"/>
  <c r="CH667"/>
  <c r="EQ675"/>
  <c r="CG675"/>
  <c r="CT675" s="1"/>
  <c r="ET353"/>
  <c r="CJ353"/>
  <c r="EQ71"/>
  <c r="CG71"/>
  <c r="CT71" s="1"/>
  <c r="EQ203"/>
  <c r="CG203"/>
  <c r="CT203" s="1"/>
  <c r="EQ475"/>
  <c r="CG475"/>
  <c r="CT475" s="1"/>
  <c r="EQ643"/>
  <c r="CG643"/>
  <c r="CT643" s="1"/>
  <c r="FA611"/>
  <c r="CQ611"/>
  <c r="ER136"/>
  <c r="CH136"/>
  <c r="ES221"/>
  <c r="CI221"/>
  <c r="ES5"/>
  <c r="CI5"/>
  <c r="ES225"/>
  <c r="CI225"/>
  <c r="ES53"/>
  <c r="CI53"/>
  <c r="ES321"/>
  <c r="CI321"/>
  <c r="ES519"/>
  <c r="CI519"/>
  <c r="ES548"/>
  <c r="CI548"/>
  <c r="ES130"/>
  <c r="CI130"/>
  <c r="ES390"/>
  <c r="CI390"/>
  <c r="ES613"/>
  <c r="CI613"/>
  <c r="ES557"/>
  <c r="CI557"/>
  <c r="ER64"/>
  <c r="CH64"/>
  <c r="ER382"/>
  <c r="CH382"/>
  <c r="ER205"/>
  <c r="CH205"/>
  <c r="ER475"/>
  <c r="CH475"/>
  <c r="ER250"/>
  <c r="CH250"/>
  <c r="ER295"/>
  <c r="CH295"/>
  <c r="ER258"/>
  <c r="CH258"/>
  <c r="ER573"/>
  <c r="CH573"/>
  <c r="ER672"/>
  <c r="CH672"/>
  <c r="ER7"/>
  <c r="CH7"/>
  <c r="ES231"/>
  <c r="CI231"/>
  <c r="ES463"/>
  <c r="CI463"/>
  <c r="ES148"/>
  <c r="CI148"/>
  <c r="ES161"/>
  <c r="CI161"/>
  <c r="ES145"/>
  <c r="CI145"/>
  <c r="ES634"/>
  <c r="CI634"/>
  <c r="ES75"/>
  <c r="CI75"/>
  <c r="ES153"/>
  <c r="CI153"/>
  <c r="ES32"/>
  <c r="CI32"/>
  <c r="ES219"/>
  <c r="CI219"/>
  <c r="ES480"/>
  <c r="CI480"/>
  <c r="ER496"/>
  <c r="CH496"/>
  <c r="ER553"/>
  <c r="CH553"/>
  <c r="ER315"/>
  <c r="CH315"/>
  <c r="ER661"/>
  <c r="CH661"/>
  <c r="ER235"/>
  <c r="CH235"/>
  <c r="ER591"/>
  <c r="CH591"/>
  <c r="ER635"/>
  <c r="CH635"/>
  <c r="ER621"/>
  <c r="CH621"/>
  <c r="ER386"/>
  <c r="CH386"/>
  <c r="ER131"/>
  <c r="CH131"/>
  <c r="ES196"/>
  <c r="CI196"/>
  <c r="ES612"/>
  <c r="CI612"/>
  <c r="ES652"/>
  <c r="CI652"/>
  <c r="ES84"/>
  <c r="CI84"/>
  <c r="ES403"/>
  <c r="CI403"/>
  <c r="ES342"/>
  <c r="CI342"/>
  <c r="ES281"/>
  <c r="CI281"/>
  <c r="ES174"/>
  <c r="CI174"/>
  <c r="ES39"/>
  <c r="CI39"/>
  <c r="ES108"/>
  <c r="CI108"/>
  <c r="ES574"/>
  <c r="CI574"/>
  <c r="ER21"/>
  <c r="CH21"/>
  <c r="ER104"/>
  <c r="CH104"/>
  <c r="ES503"/>
  <c r="CI503"/>
  <c r="ES253"/>
  <c r="CI253"/>
  <c r="ES109"/>
  <c r="CI109"/>
  <c r="ER11"/>
  <c r="CH11"/>
  <c r="ER456"/>
  <c r="CH456"/>
  <c r="ES209"/>
  <c r="CI209"/>
  <c r="ES632"/>
  <c r="CI632"/>
  <c r="ES77"/>
  <c r="CI77"/>
  <c r="ER537"/>
  <c r="CH537"/>
  <c r="ER10"/>
  <c r="CH10"/>
  <c r="ER320"/>
  <c r="CH320"/>
  <c r="ER146"/>
  <c r="CH146"/>
  <c r="ES222"/>
  <c r="CI222"/>
  <c r="ES524"/>
  <c r="CI524"/>
  <c r="ES397"/>
  <c r="CI397"/>
  <c r="ER238"/>
  <c r="CH238"/>
  <c r="ER543"/>
  <c r="CH543"/>
  <c r="ER331"/>
  <c r="CH331"/>
  <c r="ES243"/>
  <c r="CI243"/>
  <c r="ES275"/>
  <c r="CI275"/>
  <c r="ES350"/>
  <c r="CI350"/>
  <c r="ER229"/>
  <c r="CH229"/>
  <c r="ER587"/>
  <c r="CH587"/>
  <c r="ER266"/>
  <c r="CH266"/>
  <c r="EQ514"/>
  <c r="CG514"/>
  <c r="CT514" s="1"/>
  <c r="EQ94"/>
  <c r="CG94"/>
  <c r="CT94" s="1"/>
  <c r="EQ463"/>
  <c r="CG463"/>
  <c r="CT463" s="1"/>
  <c r="EQ153"/>
  <c r="CG153"/>
  <c r="CT153" s="1"/>
  <c r="EQ202"/>
  <c r="CG202"/>
  <c r="CT202" s="1"/>
  <c r="EQ557"/>
  <c r="CG557"/>
  <c r="CT557" s="1"/>
  <c r="EQ130"/>
  <c r="CG130"/>
  <c r="CT130" s="1"/>
  <c r="EQ321"/>
  <c r="CG321"/>
  <c r="CT321" s="1"/>
  <c r="EQ5"/>
  <c r="CG5"/>
  <c r="CT5" s="1"/>
  <c r="EQ74"/>
  <c r="CG74"/>
  <c r="CT74" s="1"/>
  <c r="EQ391"/>
  <c r="CG391"/>
  <c r="CT391" s="1"/>
  <c r="EQ344"/>
  <c r="CG344"/>
  <c r="CT344" s="1"/>
  <c r="EQ213"/>
  <c r="CG213"/>
  <c r="CT213" s="1"/>
  <c r="EQ459"/>
  <c r="CG459"/>
  <c r="CT459" s="1"/>
  <c r="EQ296"/>
  <c r="CG296"/>
  <c r="CT296" s="1"/>
  <c r="EQ154"/>
  <c r="CG154"/>
  <c r="CT154" s="1"/>
  <c r="EQ386"/>
  <c r="CG386"/>
  <c r="CT386" s="1"/>
  <c r="EQ635"/>
  <c r="CG635"/>
  <c r="CT635" s="1"/>
  <c r="EQ661"/>
  <c r="CG661"/>
  <c r="CT661" s="1"/>
  <c r="EQ496"/>
  <c r="CG496"/>
  <c r="CT496" s="1"/>
  <c r="FA473"/>
  <c r="CQ473"/>
  <c r="EZ488"/>
  <c r="CP488"/>
  <c r="EY611"/>
  <c r="CO611"/>
  <c r="EX85"/>
  <c r="CN85"/>
  <c r="EV649"/>
  <c r="CL649"/>
  <c r="EV298"/>
  <c r="CL298"/>
  <c r="EU318"/>
  <c r="CK318"/>
  <c r="EU588"/>
  <c r="CK588"/>
  <c r="EU201"/>
  <c r="CK201"/>
  <c r="EU675"/>
  <c r="CK675"/>
  <c r="EY137"/>
  <c r="CO137"/>
  <c r="EU650"/>
  <c r="CK650"/>
  <c r="EU374"/>
  <c r="CK374"/>
  <c r="EU289"/>
  <c r="CK289"/>
  <c r="EU490"/>
  <c r="CK490"/>
  <c r="EV103"/>
  <c r="CL103"/>
  <c r="EV512"/>
  <c r="CL512"/>
  <c r="EV318"/>
  <c r="CL318"/>
  <c r="EV517"/>
  <c r="CL517"/>
  <c r="EV297"/>
  <c r="CL297"/>
  <c r="EV42"/>
  <c r="CL42"/>
  <c r="EV549"/>
  <c r="CL549"/>
  <c r="EV111"/>
  <c r="CL111"/>
  <c r="EV597"/>
  <c r="CL597"/>
  <c r="EX406"/>
  <c r="CN406"/>
  <c r="EX370"/>
  <c r="CN370"/>
  <c r="EY417"/>
  <c r="CO417"/>
  <c r="EY593"/>
  <c r="CO593"/>
  <c r="EX320"/>
  <c r="CN320"/>
  <c r="EX499"/>
  <c r="CN499"/>
  <c r="EY246"/>
  <c r="CO246"/>
  <c r="EX263"/>
  <c r="CN263"/>
  <c r="EX310"/>
  <c r="CN310"/>
  <c r="EY44"/>
  <c r="CO44"/>
  <c r="EX336"/>
  <c r="CN336"/>
  <c r="EX399"/>
  <c r="CN399"/>
  <c r="EX510"/>
  <c r="CN510"/>
  <c r="EX92"/>
  <c r="CN92"/>
  <c r="EY133"/>
  <c r="CO133"/>
  <c r="EY415"/>
  <c r="CO415"/>
  <c r="EX164"/>
  <c r="CN164"/>
  <c r="EX631"/>
  <c r="CN631"/>
  <c r="EX176"/>
  <c r="CN176"/>
  <c r="EY396"/>
  <c r="CO396"/>
  <c r="EY387"/>
  <c r="CO387"/>
  <c r="EX106"/>
  <c r="CN106"/>
  <c r="EX187"/>
  <c r="CN187"/>
  <c r="EX268"/>
  <c r="CN268"/>
  <c r="EY118"/>
  <c r="CO118"/>
  <c r="EY220"/>
  <c r="CO220"/>
  <c r="EY467"/>
  <c r="CO467"/>
  <c r="EY247"/>
  <c r="CO247"/>
  <c r="EY483"/>
  <c r="CO483"/>
  <c r="EY72"/>
  <c r="CO72"/>
  <c r="EY350"/>
  <c r="CO350"/>
  <c r="EY275"/>
  <c r="CO275"/>
  <c r="EY243"/>
  <c r="CO243"/>
  <c r="EY251"/>
  <c r="CO251"/>
  <c r="EY432"/>
  <c r="CO432"/>
  <c r="EY173"/>
  <c r="CO173"/>
  <c r="EY186"/>
  <c r="CO186"/>
  <c r="EZ302"/>
  <c r="CP302"/>
  <c r="EZ169"/>
  <c r="CP169"/>
  <c r="EZ614"/>
  <c r="CP614"/>
  <c r="EZ149"/>
  <c r="CP149"/>
  <c r="EZ19"/>
  <c r="CP19"/>
  <c r="EZ124"/>
  <c r="CP124"/>
  <c r="EZ253"/>
  <c r="CP253"/>
  <c r="EZ241"/>
  <c r="CP241"/>
  <c r="EZ303"/>
  <c r="CP303"/>
  <c r="EZ119"/>
  <c r="CP119"/>
  <c r="EZ135"/>
  <c r="CP135"/>
  <c r="EZ653"/>
  <c r="CP653"/>
  <c r="EZ485"/>
  <c r="CP485"/>
  <c r="EZ451"/>
  <c r="CP451"/>
  <c r="EZ386"/>
  <c r="CP386"/>
  <c r="EZ591"/>
  <c r="CP591"/>
  <c r="EZ315"/>
  <c r="CP315"/>
  <c r="EZ574"/>
  <c r="CP574"/>
  <c r="EZ39"/>
  <c r="CP39"/>
  <c r="EZ342"/>
  <c r="CP342"/>
  <c r="EZ612"/>
  <c r="CP612"/>
  <c r="FA281"/>
  <c r="CQ281"/>
  <c r="EY152"/>
  <c r="CO152"/>
  <c r="EX180"/>
  <c r="CN180"/>
  <c r="EV9"/>
  <c r="CL9"/>
  <c r="EV57"/>
  <c r="CL57"/>
  <c r="EU499"/>
  <c r="CK499"/>
  <c r="EU94"/>
  <c r="CK94"/>
  <c r="EU572"/>
  <c r="CK572"/>
  <c r="EX248"/>
  <c r="CN248"/>
  <c r="EU36"/>
  <c r="CK36"/>
  <c r="EU171"/>
  <c r="CK171"/>
  <c r="EU259"/>
  <c r="CK259"/>
  <c r="EU669"/>
  <c r="CK669"/>
  <c r="EU105"/>
  <c r="CK105"/>
  <c r="FA43"/>
  <c r="CQ43"/>
  <c r="EZ594"/>
  <c r="CP594"/>
  <c r="EY494"/>
  <c r="CO494"/>
  <c r="EX583"/>
  <c r="CN583"/>
  <c r="EV148"/>
  <c r="CL148"/>
  <c r="EV670"/>
  <c r="CL670"/>
  <c r="EU568"/>
  <c r="CK568"/>
  <c r="EU396"/>
  <c r="CK396"/>
  <c r="EZ75"/>
  <c r="CP75"/>
  <c r="EY163"/>
  <c r="CO163"/>
  <c r="EX428"/>
  <c r="CN428"/>
  <c r="EU92"/>
  <c r="CK92"/>
  <c r="EU180"/>
  <c r="CK180"/>
  <c r="EU208"/>
  <c r="CK208"/>
  <c r="EZ351"/>
  <c r="CP351"/>
  <c r="EU231"/>
  <c r="CK231"/>
  <c r="EU296"/>
  <c r="CK296"/>
  <c r="EU628"/>
  <c r="CK628"/>
  <c r="EU645"/>
  <c r="CK645"/>
  <c r="EU255"/>
  <c r="CK255"/>
  <c r="FA529"/>
  <c r="CQ529"/>
  <c r="FA488"/>
  <c r="CQ488"/>
  <c r="FA58"/>
  <c r="CQ58"/>
  <c r="FA652"/>
  <c r="CQ652"/>
  <c r="FA383"/>
  <c r="CQ383"/>
  <c r="FA317"/>
  <c r="CQ317"/>
  <c r="FA570"/>
  <c r="CQ570"/>
  <c r="FA305"/>
  <c r="CQ305"/>
  <c r="FA479"/>
  <c r="CQ479"/>
  <c r="FA64"/>
  <c r="CQ64"/>
  <c r="FA664"/>
  <c r="CQ664"/>
  <c r="FA525"/>
  <c r="CQ525"/>
  <c r="FA554"/>
  <c r="CQ554"/>
  <c r="FA669"/>
  <c r="CQ669"/>
  <c r="FA495"/>
  <c r="CQ495"/>
  <c r="FA542"/>
  <c r="CQ542"/>
  <c r="FA623"/>
  <c r="CQ623"/>
  <c r="FA172"/>
  <c r="CQ172"/>
  <c r="FA179"/>
  <c r="CQ179"/>
  <c r="FA232"/>
  <c r="CQ232"/>
  <c r="EU156"/>
  <c r="CK156"/>
  <c r="EU330"/>
  <c r="CK330"/>
  <c r="EY407"/>
  <c r="CO407"/>
  <c r="EV646"/>
  <c r="CL646"/>
  <c r="EV408"/>
  <c r="CL408"/>
  <c r="EY205"/>
  <c r="CO205"/>
  <c r="EV175"/>
  <c r="CL175"/>
  <c r="EV287"/>
  <c r="CL287"/>
  <c r="FA83"/>
  <c r="CQ83"/>
  <c r="EX332"/>
  <c r="CN332"/>
  <c r="EV176"/>
  <c r="CL176"/>
  <c r="EZ229"/>
  <c r="CP229"/>
  <c r="EZ186"/>
  <c r="CP186"/>
  <c r="EV217"/>
  <c r="CL217"/>
  <c r="EV208"/>
  <c r="CL208"/>
  <c r="EX8"/>
  <c r="CN8"/>
  <c r="EV366"/>
  <c r="CL366"/>
  <c r="EV24"/>
  <c r="CL24"/>
  <c r="EV299"/>
  <c r="CL299"/>
  <c r="EW627"/>
  <c r="CM627"/>
  <c r="EW647"/>
  <c r="CM647"/>
  <c r="ET451"/>
  <c r="CJ451"/>
  <c r="ET653"/>
  <c r="CJ653"/>
  <c r="ES427"/>
  <c r="CI427"/>
  <c r="EQ190"/>
  <c r="CG190"/>
  <c r="CT190" s="1"/>
  <c r="ET327"/>
  <c r="CJ327"/>
  <c r="ER638"/>
  <c r="CH638"/>
  <c r="BA629"/>
  <c r="EQ172"/>
  <c r="CG172"/>
  <c r="CT172" s="1"/>
  <c r="EQ304"/>
  <c r="CG304"/>
  <c r="CT304" s="1"/>
  <c r="EQ631"/>
  <c r="CG631"/>
  <c r="CT631" s="1"/>
  <c r="EQ179"/>
  <c r="CG179"/>
  <c r="CT179" s="1"/>
  <c r="EQ400"/>
  <c r="CG400"/>
  <c r="CT400" s="1"/>
  <c r="EQ176"/>
  <c r="CG176"/>
  <c r="CT176" s="1"/>
  <c r="EQ324"/>
  <c r="CG324"/>
  <c r="CT324" s="1"/>
  <c r="EQ232"/>
  <c r="CG232"/>
  <c r="CT232" s="1"/>
  <c r="EQ216"/>
  <c r="CG216"/>
  <c r="CT216" s="1"/>
  <c r="EQ600"/>
  <c r="CG600"/>
  <c r="CT600" s="1"/>
  <c r="EQ350"/>
  <c r="CG350"/>
  <c r="CT350" s="1"/>
  <c r="EQ147"/>
  <c r="CG147"/>
  <c r="CT147" s="1"/>
  <c r="EQ490"/>
  <c r="CG490"/>
  <c r="CT490" s="1"/>
  <c r="EQ275"/>
  <c r="CG275"/>
  <c r="CT275" s="1"/>
  <c r="EQ223"/>
  <c r="CG223"/>
  <c r="CT223" s="1"/>
  <c r="EQ563"/>
  <c r="CG563"/>
  <c r="CT563" s="1"/>
  <c r="EQ243"/>
  <c r="CG243"/>
  <c r="CT243" s="1"/>
  <c r="EQ230"/>
  <c r="CG230"/>
  <c r="CT230" s="1"/>
  <c r="EQ369"/>
  <c r="CG369"/>
  <c r="CT369" s="1"/>
  <c r="EQ331"/>
  <c r="CG331"/>
  <c r="CT331" s="1"/>
  <c r="EQ278"/>
  <c r="CG278"/>
  <c r="CT278" s="1"/>
  <c r="EQ144"/>
  <c r="CG144"/>
  <c r="CT144" s="1"/>
  <c r="EQ647"/>
  <c r="CG647"/>
  <c r="CT647" s="1"/>
  <c r="EQ543"/>
  <c r="CG543"/>
  <c r="CT543" s="1"/>
  <c r="EQ615"/>
  <c r="CG615"/>
  <c r="CT615" s="1"/>
  <c r="EQ322"/>
  <c r="CG322"/>
  <c r="CT322" s="1"/>
  <c r="EQ277"/>
  <c r="CG277"/>
  <c r="CT277" s="1"/>
  <c r="EQ238"/>
  <c r="CG238"/>
  <c r="CT238" s="1"/>
  <c r="EQ627"/>
  <c r="CG627"/>
  <c r="CT627" s="1"/>
  <c r="EQ537"/>
  <c r="CG537"/>
  <c r="CT537" s="1"/>
  <c r="EQ427"/>
  <c r="CG427"/>
  <c r="CT427" s="1"/>
  <c r="EQ366"/>
  <c r="CG366"/>
  <c r="CT366" s="1"/>
  <c r="EQ26"/>
  <c r="CG26"/>
  <c r="CT26" s="1"/>
  <c r="EQ404"/>
  <c r="CG404"/>
  <c r="CT404" s="1"/>
  <c r="EQ260"/>
  <c r="CG260"/>
  <c r="CT260" s="1"/>
  <c r="EQ123"/>
  <c r="CG123"/>
  <c r="CT123" s="1"/>
  <c r="EQ348"/>
  <c r="CG348"/>
  <c r="CT348" s="1"/>
  <c r="EQ443"/>
  <c r="CG443"/>
  <c r="CT443" s="1"/>
  <c r="EQ531"/>
  <c r="CG531"/>
  <c r="CT531" s="1"/>
  <c r="EQ435"/>
  <c r="CG435"/>
  <c r="CT435" s="1"/>
  <c r="FA460"/>
  <c r="CQ460"/>
  <c r="FA594"/>
  <c r="CQ594"/>
  <c r="EZ402"/>
  <c r="CP402"/>
  <c r="EZ140"/>
  <c r="CP140"/>
  <c r="EZ584"/>
  <c r="CP584"/>
  <c r="EY290"/>
  <c r="CO290"/>
  <c r="EY295"/>
  <c r="CO295"/>
  <c r="EY183"/>
  <c r="CO183"/>
  <c r="EX567"/>
  <c r="CN567"/>
  <c r="EX512"/>
  <c r="CN512"/>
  <c r="EX653"/>
  <c r="CN653"/>
  <c r="EX131"/>
  <c r="CN131"/>
  <c r="EV418"/>
  <c r="CL418"/>
  <c r="EV277"/>
  <c r="CL277"/>
  <c r="EV465"/>
  <c r="CL465"/>
  <c r="EV548"/>
  <c r="CL548"/>
  <c r="EV365"/>
  <c r="CL365"/>
  <c r="EV308"/>
  <c r="CL308"/>
  <c r="EU217"/>
  <c r="CK217"/>
  <c r="EU546"/>
  <c r="CK546"/>
  <c r="EU370"/>
  <c r="CK370"/>
  <c r="EU16"/>
  <c r="CK16"/>
  <c r="EU516"/>
  <c r="CK516"/>
  <c r="EU595"/>
  <c r="CK595"/>
  <c r="EU150"/>
  <c r="CK150"/>
  <c r="EU674"/>
  <c r="CK674"/>
  <c r="EU416"/>
  <c r="CK416"/>
  <c r="EU184"/>
  <c r="CK184"/>
  <c r="EZ106"/>
  <c r="CP106"/>
  <c r="EY294"/>
  <c r="CO294"/>
  <c r="EX599"/>
  <c r="CN599"/>
  <c r="EX511"/>
  <c r="CN511"/>
  <c r="EU528"/>
  <c r="CK528"/>
  <c r="EU425"/>
  <c r="CK425"/>
  <c r="EU304"/>
  <c r="CK304"/>
  <c r="EU164"/>
  <c r="CK164"/>
  <c r="EZ143"/>
  <c r="CP143"/>
  <c r="EU660"/>
  <c r="CK660"/>
  <c r="EU440"/>
  <c r="CK440"/>
  <c r="EU634"/>
  <c r="CK634"/>
  <c r="EU45"/>
  <c r="CK45"/>
  <c r="EU219"/>
  <c r="CK219"/>
  <c r="EU140"/>
  <c r="CK140"/>
  <c r="EU69"/>
  <c r="CK69"/>
  <c r="EU100"/>
  <c r="CK100"/>
  <c r="EV384"/>
  <c r="CL384"/>
  <c r="EV279"/>
  <c r="CL279"/>
  <c r="EV659"/>
  <c r="CL659"/>
  <c r="EV40"/>
  <c r="CL40"/>
  <c r="EV431"/>
  <c r="CL431"/>
  <c r="EV204"/>
  <c r="CL204"/>
  <c r="EV13"/>
  <c r="CL13"/>
  <c r="EV288"/>
  <c r="CL288"/>
  <c r="EV506"/>
  <c r="CL506"/>
  <c r="EV221"/>
  <c r="CL221"/>
  <c r="EV138"/>
  <c r="CL138"/>
  <c r="EV203"/>
  <c r="CL203"/>
  <c r="EV98"/>
  <c r="CL98"/>
  <c r="EV85"/>
  <c r="CL85"/>
  <c r="EV479"/>
  <c r="CL479"/>
  <c r="EV224"/>
  <c r="CL224"/>
  <c r="EV501"/>
  <c r="CL501"/>
  <c r="EV152"/>
  <c r="CL152"/>
  <c r="EV50"/>
  <c r="CL50"/>
  <c r="EV620"/>
  <c r="CL620"/>
  <c r="EV406"/>
  <c r="CL406"/>
  <c r="EV74"/>
  <c r="CL74"/>
  <c r="EV601"/>
  <c r="CL601"/>
  <c r="EV533"/>
  <c r="CL533"/>
  <c r="EV274"/>
  <c r="CL274"/>
  <c r="EV391"/>
  <c r="CL391"/>
  <c r="EV200"/>
  <c r="CL200"/>
  <c r="EV199"/>
  <c r="CL199"/>
  <c r="EV344"/>
  <c r="CL344"/>
  <c r="EV420"/>
  <c r="CL420"/>
  <c r="EV237"/>
  <c r="CL237"/>
  <c r="EV301"/>
  <c r="CL301"/>
  <c r="EV196"/>
  <c r="CL196"/>
  <c r="EX416"/>
  <c r="CN416"/>
  <c r="EX601"/>
  <c r="CN601"/>
  <c r="EX73"/>
  <c r="CN73"/>
  <c r="EX123"/>
  <c r="CN123"/>
  <c r="EX405"/>
  <c r="CN405"/>
  <c r="EX256"/>
  <c r="CN256"/>
  <c r="EY492"/>
  <c r="CO492"/>
  <c r="EY98"/>
  <c r="CO98"/>
  <c r="EY194"/>
  <c r="CO194"/>
  <c r="EY518"/>
  <c r="CO518"/>
  <c r="EY93"/>
  <c r="CO93"/>
  <c r="EX340"/>
  <c r="CN340"/>
  <c r="EX69"/>
  <c r="CN69"/>
  <c r="EX550"/>
  <c r="CN550"/>
  <c r="EX25"/>
  <c r="CN25"/>
  <c r="EX288"/>
  <c r="CN288"/>
  <c r="EX562"/>
  <c r="CN562"/>
  <c r="EY308"/>
  <c r="CO308"/>
  <c r="EY461"/>
  <c r="CO461"/>
  <c r="EY485"/>
  <c r="CO485"/>
  <c r="EY318"/>
  <c r="CO318"/>
  <c r="EX377"/>
  <c r="CN377"/>
  <c r="EX30"/>
  <c r="CN30"/>
  <c r="EX560"/>
  <c r="CN560"/>
  <c r="EX194"/>
  <c r="CN194"/>
  <c r="EX83"/>
  <c r="CN83"/>
  <c r="EX116"/>
  <c r="CN116"/>
  <c r="EX343"/>
  <c r="CN343"/>
  <c r="EY244"/>
  <c r="CO244"/>
  <c r="EY188"/>
  <c r="CO188"/>
  <c r="EY370"/>
  <c r="CO370"/>
  <c r="EY64"/>
  <c r="CO64"/>
  <c r="EX362"/>
  <c r="CN362"/>
  <c r="EX133"/>
  <c r="CN133"/>
  <c r="EX385"/>
  <c r="CN385"/>
  <c r="EX638"/>
  <c r="CN638"/>
  <c r="EX51"/>
  <c r="CN51"/>
  <c r="EX136"/>
  <c r="CN136"/>
  <c r="EX282"/>
  <c r="CN282"/>
  <c r="EX99"/>
  <c r="CN99"/>
  <c r="EX27"/>
  <c r="CN27"/>
  <c r="EX292"/>
  <c r="CN292"/>
  <c r="EY377"/>
  <c r="CO377"/>
  <c r="EY39"/>
  <c r="CO39"/>
  <c r="EY638"/>
  <c r="CO638"/>
  <c r="EY640"/>
  <c r="CO640"/>
  <c r="EY83"/>
  <c r="CO83"/>
  <c r="EY582"/>
  <c r="CO582"/>
  <c r="EY196"/>
  <c r="CO196"/>
  <c r="EX171"/>
  <c r="CN171"/>
  <c r="EX670"/>
  <c r="CN670"/>
  <c r="EX558"/>
  <c r="CN558"/>
  <c r="EX239"/>
  <c r="CN239"/>
  <c r="EX508"/>
  <c r="CN508"/>
  <c r="EX334"/>
  <c r="CN334"/>
  <c r="EX351"/>
  <c r="CN351"/>
  <c r="EX149"/>
  <c r="CN149"/>
  <c r="EX447"/>
  <c r="CN447"/>
  <c r="EX168"/>
  <c r="CN168"/>
  <c r="EY509"/>
  <c r="CO509"/>
  <c r="EY366"/>
  <c r="CO366"/>
  <c r="EY60"/>
  <c r="CO60"/>
  <c r="EY634"/>
  <c r="CO634"/>
  <c r="EY202"/>
  <c r="CO202"/>
  <c r="EY654"/>
  <c r="CO654"/>
  <c r="EY435"/>
  <c r="CO435"/>
  <c r="EX572"/>
  <c r="CN572"/>
  <c r="EX611"/>
  <c r="CN611"/>
  <c r="EX552"/>
  <c r="CN552"/>
  <c r="EX477"/>
  <c r="CN477"/>
  <c r="EX94"/>
  <c r="CN94"/>
  <c r="EX523"/>
  <c r="CN523"/>
  <c r="EX15"/>
  <c r="CN15"/>
  <c r="EX347"/>
  <c r="CN347"/>
  <c r="EX330"/>
  <c r="CN330"/>
  <c r="EX139"/>
  <c r="CN139"/>
  <c r="EY100"/>
  <c r="CO100"/>
  <c r="EY576"/>
  <c r="CO576"/>
  <c r="EY383"/>
  <c r="CO383"/>
  <c r="EY513"/>
  <c r="CO513"/>
  <c r="EY510"/>
  <c r="CO510"/>
  <c r="EY175"/>
  <c r="CO175"/>
  <c r="EY86"/>
  <c r="CO86"/>
  <c r="EY271"/>
  <c r="CO271"/>
  <c r="EY245"/>
  <c r="CO245"/>
  <c r="EY363"/>
  <c r="CO363"/>
  <c r="EY226"/>
  <c r="CO226"/>
  <c r="EY662"/>
  <c r="CO662"/>
  <c r="EY392"/>
  <c r="CO392"/>
  <c r="EY46"/>
  <c r="CO46"/>
  <c r="EY22"/>
  <c r="CO22"/>
  <c r="EY639"/>
  <c r="CO639"/>
  <c r="EY433"/>
  <c r="CO433"/>
  <c r="EY470"/>
  <c r="CO470"/>
  <c r="EY356"/>
  <c r="CO356"/>
  <c r="EY181"/>
  <c r="CO181"/>
  <c r="EY69"/>
  <c r="CO69"/>
  <c r="EY436"/>
  <c r="CO436"/>
  <c r="EY132"/>
  <c r="CO132"/>
  <c r="EY502"/>
  <c r="CO502"/>
  <c r="EY326"/>
  <c r="CO326"/>
  <c r="EY460"/>
  <c r="CO460"/>
  <c r="EY499"/>
  <c r="CO499"/>
  <c r="EY280"/>
  <c r="CO280"/>
  <c r="EY645"/>
  <c r="CO645"/>
  <c r="EY213"/>
  <c r="CO213"/>
  <c r="EY30"/>
  <c r="CO30"/>
  <c r="EY628"/>
  <c r="CO628"/>
  <c r="EY459"/>
  <c r="CO459"/>
  <c r="EY419"/>
  <c r="CO419"/>
  <c r="EY296"/>
  <c r="CO296"/>
  <c r="EY434"/>
  <c r="CO434"/>
  <c r="EY335"/>
  <c r="CO335"/>
  <c r="EY154"/>
  <c r="CO154"/>
  <c r="EY343"/>
  <c r="CO343"/>
  <c r="EZ656"/>
  <c r="CP656"/>
  <c r="EZ662"/>
  <c r="CP662"/>
  <c r="EZ200"/>
  <c r="CP200"/>
  <c r="EZ33"/>
  <c r="CP33"/>
  <c r="EZ535"/>
  <c r="CP535"/>
  <c r="EZ607"/>
  <c r="CP607"/>
  <c r="EZ321"/>
  <c r="CP321"/>
  <c r="EZ447"/>
  <c r="CP447"/>
  <c r="EZ658"/>
  <c r="CP658"/>
  <c r="EZ261"/>
  <c r="CP261"/>
  <c r="EZ483"/>
  <c r="CP483"/>
  <c r="EZ437"/>
  <c r="CP437"/>
  <c r="EZ331"/>
  <c r="CP331"/>
  <c r="EZ244"/>
  <c r="CP244"/>
  <c r="EZ466"/>
  <c r="CP466"/>
  <c r="EZ358"/>
  <c r="CP358"/>
  <c r="EZ599"/>
  <c r="CP599"/>
  <c r="EZ238"/>
  <c r="CP238"/>
  <c r="EZ82"/>
  <c r="CP82"/>
  <c r="EZ356"/>
  <c r="CP356"/>
  <c r="EZ101"/>
  <c r="CP101"/>
  <c r="EZ410"/>
  <c r="CP410"/>
  <c r="EZ102"/>
  <c r="CP102"/>
  <c r="EZ347"/>
  <c r="CP347"/>
  <c r="EZ499"/>
  <c r="CP499"/>
  <c r="EZ645"/>
  <c r="CP645"/>
  <c r="EZ133"/>
  <c r="CP133"/>
  <c r="EZ590"/>
  <c r="CP590"/>
  <c r="EZ54"/>
  <c r="CP54"/>
  <c r="EZ310"/>
  <c r="CP310"/>
  <c r="EZ335"/>
  <c r="CP335"/>
  <c r="EZ292"/>
  <c r="CP292"/>
  <c r="EZ361"/>
  <c r="CP361"/>
  <c r="EZ556"/>
  <c r="CP556"/>
  <c r="EZ323"/>
  <c r="CP323"/>
  <c r="EZ170"/>
  <c r="CP170"/>
  <c r="EZ28"/>
  <c r="CP28"/>
  <c r="EZ651"/>
  <c r="CP651"/>
  <c r="EZ134"/>
  <c r="CP134"/>
  <c r="EZ81"/>
  <c r="CP81"/>
  <c r="EZ190"/>
  <c r="CP190"/>
  <c r="EZ455"/>
  <c r="CP455"/>
  <c r="EZ305"/>
  <c r="CP305"/>
  <c r="EZ427"/>
  <c r="CP427"/>
  <c r="EZ366"/>
  <c r="CP366"/>
  <c r="EZ26"/>
  <c r="CP26"/>
  <c r="EZ404"/>
  <c r="CP404"/>
  <c r="EZ260"/>
  <c r="CP260"/>
  <c r="EZ123"/>
  <c r="CP123"/>
  <c r="EZ348"/>
  <c r="CP348"/>
  <c r="EZ443"/>
  <c r="CP443"/>
  <c r="EZ531"/>
  <c r="CP531"/>
  <c r="EZ435"/>
  <c r="CP435"/>
  <c r="EZ359"/>
  <c r="CP359"/>
  <c r="EZ438"/>
  <c r="CP438"/>
  <c r="EZ494"/>
  <c r="CP494"/>
  <c r="EZ456"/>
  <c r="CP456"/>
  <c r="EZ314"/>
  <c r="CP314"/>
  <c r="EZ194"/>
  <c r="CP194"/>
  <c r="EZ529"/>
  <c r="CP529"/>
  <c r="EZ11"/>
  <c r="CP11"/>
  <c r="EZ283"/>
  <c r="CP283"/>
  <c r="EZ476"/>
  <c r="CP476"/>
  <c r="EZ643"/>
  <c r="CP643"/>
  <c r="FA120"/>
  <c r="CQ120"/>
  <c r="FA174"/>
  <c r="CQ174"/>
  <c r="EZ597"/>
  <c r="CP597"/>
  <c r="EZ275"/>
  <c r="CP275"/>
  <c r="EZ467"/>
  <c r="CP467"/>
  <c r="EY218"/>
  <c r="CO218"/>
  <c r="EY621"/>
  <c r="CO621"/>
  <c r="EX496"/>
  <c r="CN496"/>
  <c r="EX458"/>
  <c r="CN458"/>
  <c r="EX429"/>
  <c r="CN429"/>
  <c r="EX350"/>
  <c r="CN350"/>
  <c r="EV157"/>
  <c r="CL157"/>
  <c r="EV107"/>
  <c r="CL107"/>
  <c r="EV110"/>
  <c r="CL110"/>
  <c r="EV591"/>
  <c r="CL591"/>
  <c r="EV169"/>
  <c r="CL169"/>
  <c r="EV206"/>
  <c r="CL206"/>
  <c r="EU643"/>
  <c r="CK643"/>
  <c r="EU290"/>
  <c r="CK290"/>
  <c r="EU197"/>
  <c r="CK197"/>
  <c r="EU538"/>
  <c r="CK538"/>
  <c r="EU640"/>
  <c r="CK640"/>
  <c r="EU187"/>
  <c r="CK187"/>
  <c r="EU488"/>
  <c r="CK488"/>
  <c r="EU468"/>
  <c r="CK468"/>
  <c r="EU394"/>
  <c r="CK394"/>
  <c r="EU106"/>
  <c r="CK106"/>
  <c r="EZ458"/>
  <c r="CP458"/>
  <c r="EY115"/>
  <c r="CO115"/>
  <c r="EY129"/>
  <c r="CO129"/>
  <c r="EX134"/>
  <c r="CN134"/>
  <c r="EX675"/>
  <c r="CN675"/>
  <c r="EU539"/>
  <c r="CK539"/>
  <c r="EU46"/>
  <c r="CK46"/>
  <c r="EU504"/>
  <c r="CK504"/>
  <c r="EU112"/>
  <c r="CK112"/>
  <c r="EU557"/>
  <c r="CK557"/>
  <c r="EZ570"/>
  <c r="CP570"/>
  <c r="EU50"/>
  <c r="CK50"/>
  <c r="EU510"/>
  <c r="CK510"/>
  <c r="EU446"/>
  <c r="CK446"/>
  <c r="EU365"/>
  <c r="CK365"/>
  <c r="EU336"/>
  <c r="CK336"/>
  <c r="EU243"/>
  <c r="CK243"/>
  <c r="EU275"/>
  <c r="CK275"/>
  <c r="EU350"/>
  <c r="CK350"/>
  <c r="FA230"/>
  <c r="CQ230"/>
  <c r="FA598"/>
  <c r="CQ598"/>
  <c r="FA658"/>
  <c r="CQ658"/>
  <c r="EZ53"/>
  <c r="CP53"/>
  <c r="EZ90"/>
  <c r="CP90"/>
  <c r="EY229"/>
  <c r="CO229"/>
  <c r="EY484"/>
  <c r="CO484"/>
  <c r="EY559"/>
  <c r="CO559"/>
  <c r="EX448"/>
  <c r="CN448"/>
  <c r="EX376"/>
  <c r="CN376"/>
  <c r="EX607"/>
  <c r="CN607"/>
  <c r="EX108"/>
  <c r="CN108"/>
  <c r="EV115"/>
  <c r="CL115"/>
  <c r="EV149"/>
  <c r="CL149"/>
  <c r="EV145"/>
  <c r="CL145"/>
  <c r="EV429"/>
  <c r="CL429"/>
  <c r="ER292"/>
  <c r="CH292"/>
  <c r="ER554"/>
  <c r="CH554"/>
  <c r="ER88"/>
  <c r="CH88"/>
  <c r="ER159"/>
  <c r="CH159"/>
  <c r="ER525"/>
  <c r="CH525"/>
  <c r="ER125"/>
  <c r="CH125"/>
  <c r="ER354"/>
  <c r="CH354"/>
  <c r="ER664"/>
  <c r="CH664"/>
  <c r="ER656"/>
  <c r="CH656"/>
  <c r="ER541"/>
  <c r="CH541"/>
  <c r="ES426"/>
  <c r="CI426"/>
  <c r="ES418"/>
  <c r="CI418"/>
  <c r="ES236"/>
  <c r="CI236"/>
  <c r="ES458"/>
  <c r="CI458"/>
  <c r="ES302"/>
  <c r="CI302"/>
  <c r="ES313"/>
  <c r="CI313"/>
  <c r="ES570"/>
  <c r="CI570"/>
  <c r="ES413"/>
  <c r="CI413"/>
  <c r="ES14"/>
  <c r="CI14"/>
  <c r="ES544"/>
  <c r="CI544"/>
  <c r="ER491"/>
  <c r="CH491"/>
  <c r="ER139"/>
  <c r="CH139"/>
  <c r="ER330"/>
  <c r="CH330"/>
  <c r="ER347"/>
  <c r="CH347"/>
  <c r="ER15"/>
  <c r="CH15"/>
  <c r="ER523"/>
  <c r="CH523"/>
  <c r="ER94"/>
  <c r="CH94"/>
  <c r="ER477"/>
  <c r="CH477"/>
  <c r="ER552"/>
  <c r="CH552"/>
  <c r="ER611"/>
  <c r="CH611"/>
  <c r="ER572"/>
  <c r="CH572"/>
  <c r="EQ562"/>
  <c r="CG562"/>
  <c r="CT562" s="1"/>
  <c r="EQ3"/>
  <c r="CG3"/>
  <c r="CT3" s="1"/>
  <c r="EQ246"/>
  <c r="CG246"/>
  <c r="CT246" s="1"/>
  <c r="EQ2"/>
  <c r="CG2"/>
  <c r="CT2" s="1"/>
  <c r="EQ328"/>
  <c r="CG328"/>
  <c r="CT328" s="1"/>
  <c r="EQ117"/>
  <c r="CG117"/>
  <c r="CT117" s="1"/>
  <c r="EQ97"/>
  <c r="CG97"/>
  <c r="CT97" s="1"/>
  <c r="EQ609"/>
  <c r="CG609"/>
  <c r="CT609" s="1"/>
  <c r="EQ671"/>
  <c r="CG671"/>
  <c r="CT671" s="1"/>
  <c r="EQ657"/>
  <c r="CG657"/>
  <c r="CT657" s="1"/>
  <c r="EQ380"/>
  <c r="CG380"/>
  <c r="CT380" s="1"/>
  <c r="EQ389"/>
  <c r="CG389"/>
  <c r="CT389" s="1"/>
  <c r="EQ439"/>
  <c r="CG439"/>
  <c r="CT439" s="1"/>
  <c r="EQ407"/>
  <c r="CG407"/>
  <c r="CT407" s="1"/>
  <c r="EQ165"/>
  <c r="CG165"/>
  <c r="CT165" s="1"/>
  <c r="EQ54"/>
  <c r="CG54"/>
  <c r="CT54" s="1"/>
  <c r="EQ287"/>
  <c r="CG287"/>
  <c r="CT287" s="1"/>
  <c r="EQ207"/>
  <c r="CG207"/>
  <c r="CT207" s="1"/>
  <c r="EQ271"/>
  <c r="CG271"/>
  <c r="CT271" s="1"/>
  <c r="EQ245"/>
  <c r="CG245"/>
  <c r="CT245" s="1"/>
  <c r="EQ363"/>
  <c r="CG363"/>
  <c r="CT363" s="1"/>
  <c r="EQ226"/>
  <c r="CG226"/>
  <c r="CT226" s="1"/>
  <c r="EQ662"/>
  <c r="CG662"/>
  <c r="CT662" s="1"/>
  <c r="EQ392"/>
  <c r="CG392"/>
  <c r="CT392" s="1"/>
  <c r="EQ46"/>
  <c r="CG46"/>
  <c r="CT46" s="1"/>
  <c r="EQ22"/>
  <c r="CG22"/>
  <c r="CT22" s="1"/>
  <c r="EQ639"/>
  <c r="CG639"/>
  <c r="CT639" s="1"/>
  <c r="EQ433"/>
  <c r="CG433"/>
  <c r="CT433" s="1"/>
  <c r="EQ470"/>
  <c r="CG470"/>
  <c r="CT470" s="1"/>
  <c r="EQ377"/>
  <c r="CG377"/>
  <c r="CT377" s="1"/>
  <c r="EQ444"/>
  <c r="CG444"/>
  <c r="CT444" s="1"/>
  <c r="EQ472"/>
  <c r="CG472"/>
  <c r="CT472" s="1"/>
  <c r="EQ198"/>
  <c r="CG198"/>
  <c r="CT198" s="1"/>
  <c r="EQ303"/>
  <c r="CG303"/>
  <c r="CT303" s="1"/>
  <c r="EQ105"/>
  <c r="CG105"/>
  <c r="CT105" s="1"/>
  <c r="EQ310"/>
  <c r="CG310"/>
  <c r="CT310" s="1"/>
  <c r="EQ603"/>
  <c r="CG603"/>
  <c r="CT603" s="1"/>
  <c r="EQ116"/>
  <c r="CG116"/>
  <c r="CT116" s="1"/>
  <c r="DE116" s="1"/>
  <c r="EQ157"/>
  <c r="CG157"/>
  <c r="CT157" s="1"/>
  <c r="EQ462"/>
  <c r="CG462"/>
  <c r="CT462" s="1"/>
  <c r="EQ575"/>
  <c r="CG575"/>
  <c r="CT575" s="1"/>
  <c r="EQ618"/>
  <c r="CG618"/>
  <c r="CT618" s="1"/>
  <c r="EQ169"/>
  <c r="CG169"/>
  <c r="CT169" s="1"/>
  <c r="EQ31"/>
  <c r="CG31"/>
  <c r="CT31" s="1"/>
  <c r="EQ177"/>
  <c r="CG177"/>
  <c r="CT177" s="1"/>
  <c r="EQ332"/>
  <c r="CG332"/>
  <c r="CT332" s="1"/>
  <c r="EQ580"/>
  <c r="CG580"/>
  <c r="CT580" s="1"/>
  <c r="EQ79"/>
  <c r="CG79"/>
  <c r="CT79" s="1"/>
  <c r="EQ597"/>
  <c r="CG597"/>
  <c r="CT597" s="1"/>
  <c r="EQ357"/>
  <c r="CG357"/>
  <c r="CT357" s="1"/>
  <c r="EQ371"/>
  <c r="CG371"/>
  <c r="CT371" s="1"/>
  <c r="EQ265"/>
  <c r="CG265"/>
  <c r="CT265" s="1"/>
  <c r="EQ586"/>
  <c r="CG586"/>
  <c r="CT586" s="1"/>
  <c r="EQ270"/>
  <c r="CG270"/>
  <c r="CT270" s="1"/>
  <c r="EQ429"/>
  <c r="CG429"/>
  <c r="CT429" s="1"/>
  <c r="EQ486"/>
  <c r="CG486"/>
  <c r="CT486" s="1"/>
  <c r="EQ415"/>
  <c r="CG415"/>
  <c r="CT415" s="1"/>
  <c r="EQ551"/>
  <c r="CG551"/>
  <c r="CT551" s="1"/>
  <c r="EQ582"/>
  <c r="CG582"/>
  <c r="CT582" s="1"/>
  <c r="EQ182"/>
  <c r="CG182"/>
  <c r="CT182" s="1"/>
  <c r="FA86"/>
  <c r="CQ86"/>
  <c r="FA523"/>
  <c r="CQ523"/>
  <c r="FA265"/>
  <c r="CQ265"/>
  <c r="EZ566"/>
  <c r="CP566"/>
  <c r="EZ247"/>
  <c r="CP247"/>
  <c r="EY660"/>
  <c r="CO660"/>
  <c r="EY316"/>
  <c r="CO316"/>
  <c r="EY674"/>
  <c r="CO674"/>
  <c r="EX464"/>
  <c r="CN464"/>
  <c r="EX666"/>
  <c r="CN666"/>
  <c r="EX602"/>
  <c r="CN602"/>
  <c r="EX672"/>
  <c r="CN672"/>
  <c r="EV168"/>
  <c r="CL168"/>
  <c r="EV254"/>
  <c r="CL254"/>
  <c r="EV322"/>
  <c r="CL322"/>
  <c r="EV117"/>
  <c r="CL117"/>
  <c r="EV130"/>
  <c r="CL130"/>
  <c r="EV663"/>
  <c r="CL663"/>
  <c r="EU185"/>
  <c r="CK185"/>
  <c r="EU608"/>
  <c r="CK608"/>
  <c r="EU81"/>
  <c r="CK81"/>
  <c r="EU134"/>
  <c r="CK134"/>
  <c r="EU651"/>
  <c r="CK651"/>
  <c r="EU28"/>
  <c r="CK28"/>
  <c r="EU170"/>
  <c r="CK170"/>
  <c r="EU323"/>
  <c r="CK323"/>
  <c r="EU556"/>
  <c r="CK556"/>
  <c r="EU361"/>
  <c r="CK361"/>
  <c r="EZ57"/>
  <c r="CP57"/>
  <c r="EY378"/>
  <c r="CO378"/>
  <c r="EX581"/>
  <c r="CN581"/>
  <c r="EX258"/>
  <c r="CN258"/>
  <c r="EU451"/>
  <c r="CK451"/>
  <c r="EU400"/>
  <c r="CK400"/>
  <c r="EU548"/>
  <c r="CK548"/>
  <c r="EU390"/>
  <c r="CK390"/>
  <c r="EU352"/>
  <c r="CK352"/>
  <c r="EZ172"/>
  <c r="CP172"/>
  <c r="EU9"/>
  <c r="CK9"/>
  <c r="EU632"/>
  <c r="CK632"/>
  <c r="EU638"/>
  <c r="CK638"/>
  <c r="EU52"/>
  <c r="CK52"/>
  <c r="EU27"/>
  <c r="CK27"/>
  <c r="EU583"/>
  <c r="CK583"/>
  <c r="EU240"/>
  <c r="CK240"/>
  <c r="EV7"/>
  <c r="CL7"/>
  <c r="EV672"/>
  <c r="CL672"/>
  <c r="EV573"/>
  <c r="CL573"/>
  <c r="EV258"/>
  <c r="CL258"/>
  <c r="EV295"/>
  <c r="CL295"/>
  <c r="EV250"/>
  <c r="CL250"/>
  <c r="EV475"/>
  <c r="CL475"/>
  <c r="EV205"/>
  <c r="CL205"/>
  <c r="EV382"/>
  <c r="CL382"/>
  <c r="EV292"/>
  <c r="CL292"/>
  <c r="EV361"/>
  <c r="CL361"/>
  <c r="EV556"/>
  <c r="CL556"/>
  <c r="EV323"/>
  <c r="CL323"/>
  <c r="EV170"/>
  <c r="CL170"/>
  <c r="EV28"/>
  <c r="CL28"/>
  <c r="EV651"/>
  <c r="CL651"/>
  <c r="EV134"/>
  <c r="CL134"/>
  <c r="EV81"/>
  <c r="CL81"/>
  <c r="EV190"/>
  <c r="CL190"/>
  <c r="EV182"/>
  <c r="CL182"/>
  <c r="EV492"/>
  <c r="CL492"/>
  <c r="EV240"/>
  <c r="CL240"/>
  <c r="EV96"/>
  <c r="CL96"/>
  <c r="EV578"/>
  <c r="CL578"/>
  <c r="EV583"/>
  <c r="CL583"/>
  <c r="EV619"/>
  <c r="CL619"/>
  <c r="EV311"/>
  <c r="CL311"/>
  <c r="EV264"/>
  <c r="CL264"/>
  <c r="EV567"/>
  <c r="CL567"/>
  <c r="EV671"/>
  <c r="CL671"/>
  <c r="EV212"/>
  <c r="CL212"/>
  <c r="EV186"/>
  <c r="CL186"/>
  <c r="EV398"/>
  <c r="CL398"/>
  <c r="EX665"/>
  <c r="CN665"/>
  <c r="EX674"/>
  <c r="CN674"/>
  <c r="EX533"/>
  <c r="CN533"/>
  <c r="EX127"/>
  <c r="CN127"/>
  <c r="EX348"/>
  <c r="CN348"/>
  <c r="EX71"/>
  <c r="CN71"/>
  <c r="EX234"/>
  <c r="CN234"/>
  <c r="EY142"/>
  <c r="CO142"/>
  <c r="EY320"/>
  <c r="CO320"/>
  <c r="EY76"/>
  <c r="CO76"/>
  <c r="EY562"/>
  <c r="CO562"/>
  <c r="EX384"/>
  <c r="CN384"/>
  <c r="EX517"/>
  <c r="CN517"/>
  <c r="EX436"/>
  <c r="CN436"/>
  <c r="EX113"/>
  <c r="CN113"/>
  <c r="EX10"/>
  <c r="CN10"/>
  <c r="EX610"/>
  <c r="CN610"/>
  <c r="EY637"/>
  <c r="CO637"/>
  <c r="EY573"/>
  <c r="CO573"/>
  <c r="EY358"/>
  <c r="CO358"/>
  <c r="EY445"/>
  <c r="CO445"/>
  <c r="EY291"/>
  <c r="CO291"/>
  <c r="EX444"/>
  <c r="CN444"/>
  <c r="EX628"/>
  <c r="CN628"/>
  <c r="EX137"/>
  <c r="CN137"/>
  <c r="EX529"/>
  <c r="CN529"/>
  <c r="EX252"/>
  <c r="CN252"/>
  <c r="EX157"/>
  <c r="CN157"/>
  <c r="EY384"/>
  <c r="CO384"/>
  <c r="EY477"/>
  <c r="CO477"/>
  <c r="EY423"/>
  <c r="CO423"/>
  <c r="EY553"/>
  <c r="CO553"/>
  <c r="EX509"/>
  <c r="CN509"/>
  <c r="EX439"/>
  <c r="CN439"/>
  <c r="EX68"/>
  <c r="CN68"/>
  <c r="EX389"/>
  <c r="CN389"/>
  <c r="EX410"/>
  <c r="CN410"/>
  <c r="EX380"/>
  <c r="CN380"/>
  <c r="EX641"/>
  <c r="CN641"/>
  <c r="EX657"/>
  <c r="CN657"/>
  <c r="EX546"/>
  <c r="CN546"/>
  <c r="EX671"/>
  <c r="CN671"/>
  <c r="EX216"/>
  <c r="CN216"/>
  <c r="EY265"/>
  <c r="CO265"/>
  <c r="EY174"/>
  <c r="CO174"/>
  <c r="EY51"/>
  <c r="CO51"/>
  <c r="EY538"/>
  <c r="CO538"/>
  <c r="EY252"/>
  <c r="CO252"/>
  <c r="EY182"/>
  <c r="CO182"/>
  <c r="EX352"/>
  <c r="CN352"/>
  <c r="EX667"/>
  <c r="CN667"/>
  <c r="EX112"/>
  <c r="CN112"/>
  <c r="EX590"/>
  <c r="CN590"/>
  <c r="EX504"/>
  <c r="CN504"/>
  <c r="EX540"/>
  <c r="CN540"/>
  <c r="EX624"/>
  <c r="CN624"/>
  <c r="EX195"/>
  <c r="CN195"/>
  <c r="EX646"/>
  <c r="CN646"/>
  <c r="EX119"/>
  <c r="CN119"/>
  <c r="EX167"/>
  <c r="CN167"/>
  <c r="EY675"/>
  <c r="CO675"/>
  <c r="EY26"/>
  <c r="CO26"/>
  <c r="EY633"/>
  <c r="CO633"/>
  <c r="EY145"/>
  <c r="CO145"/>
  <c r="EY233"/>
  <c r="CO233"/>
  <c r="EY65"/>
  <c r="CO65"/>
  <c r="EX91"/>
  <c r="CN91"/>
  <c r="EX4"/>
  <c r="CN4"/>
  <c r="EX294"/>
  <c r="CN294"/>
  <c r="EX19"/>
  <c r="CN19"/>
  <c r="EX629"/>
  <c r="CN629"/>
  <c r="EX358"/>
  <c r="CN358"/>
  <c r="EX316"/>
  <c r="CN316"/>
  <c r="EX589"/>
  <c r="CN589"/>
  <c r="EX452"/>
  <c r="CN452"/>
  <c r="EX498"/>
  <c r="CN498"/>
  <c r="EX221"/>
  <c r="CN221"/>
  <c r="EY535"/>
  <c r="CO535"/>
  <c r="EY430"/>
  <c r="CO430"/>
  <c r="EY114"/>
  <c r="CO114"/>
  <c r="EY592"/>
  <c r="CO592"/>
  <c r="EY299"/>
  <c r="CO299"/>
  <c r="EY527"/>
  <c r="CO527"/>
  <c r="EX191"/>
  <c r="CN191"/>
  <c r="EY171"/>
  <c r="CO171"/>
  <c r="EY670"/>
  <c r="CO670"/>
  <c r="EY558"/>
  <c r="CO558"/>
  <c r="EY239"/>
  <c r="CO239"/>
  <c r="ER412"/>
  <c r="CH412"/>
  <c r="ER522"/>
  <c r="CH522"/>
  <c r="ER158"/>
  <c r="CH158"/>
  <c r="ER555"/>
  <c r="CH555"/>
  <c r="ER607"/>
  <c r="CH607"/>
  <c r="ER579"/>
  <c r="CH579"/>
  <c r="ER511"/>
  <c r="CH511"/>
  <c r="ER408"/>
  <c r="CH408"/>
  <c r="ES280"/>
  <c r="CI280"/>
  <c r="ES499"/>
  <c r="CI499"/>
  <c r="ES460"/>
  <c r="CI460"/>
  <c r="ES326"/>
  <c r="CI326"/>
  <c r="ES502"/>
  <c r="CI502"/>
  <c r="ES132"/>
  <c r="CI132"/>
  <c r="ES436"/>
  <c r="CI436"/>
  <c r="ES69"/>
  <c r="CI69"/>
  <c r="ES181"/>
  <c r="CI181"/>
  <c r="ES356"/>
  <c r="CI356"/>
  <c r="ES100"/>
  <c r="CI100"/>
  <c r="ER393"/>
  <c r="CH393"/>
  <c r="ER571"/>
  <c r="CH571"/>
  <c r="ER233"/>
  <c r="CH233"/>
  <c r="ER202"/>
  <c r="CH202"/>
  <c r="ER228"/>
  <c r="CH228"/>
  <c r="ER449"/>
  <c r="CH449"/>
  <c r="ER49"/>
  <c r="CH49"/>
  <c r="ER655"/>
  <c r="CH655"/>
  <c r="ER309"/>
  <c r="CH309"/>
  <c r="ER658"/>
  <c r="CH658"/>
  <c r="EQ565"/>
  <c r="CG565"/>
  <c r="CT565" s="1"/>
  <c r="EQ152"/>
  <c r="CG152"/>
  <c r="CT152" s="1"/>
  <c r="EQ224"/>
  <c r="CG224"/>
  <c r="CT224" s="1"/>
  <c r="EQ527"/>
  <c r="CG527"/>
  <c r="CT527" s="1"/>
  <c r="EQ12"/>
  <c r="CG12"/>
  <c r="CT12" s="1"/>
  <c r="EQ473"/>
  <c r="CG473"/>
  <c r="CT473" s="1"/>
  <c r="EQ90"/>
  <c r="CG90"/>
  <c r="CT90" s="1"/>
  <c r="EQ535"/>
  <c r="CG535"/>
  <c r="CT535" s="1"/>
  <c r="EQ478"/>
  <c r="CG478"/>
  <c r="CT478" s="1"/>
  <c r="EQ143"/>
  <c r="CG143"/>
  <c r="CT143" s="1"/>
  <c r="EQ289"/>
  <c r="CG289"/>
  <c r="CT289" s="1"/>
  <c r="EQ461"/>
  <c r="CG461"/>
  <c r="CT461" s="1"/>
  <c r="EQ663"/>
  <c r="CG663"/>
  <c r="CT663" s="1"/>
  <c r="EQ498"/>
  <c r="CG498"/>
  <c r="CT498" s="1"/>
  <c r="EQ589"/>
  <c r="CG589"/>
  <c r="CT589" s="1"/>
  <c r="EQ358"/>
  <c r="CG358"/>
  <c r="CT358" s="1"/>
  <c r="EQ19"/>
  <c r="CG19"/>
  <c r="CT19" s="1"/>
  <c r="EQ4"/>
  <c r="CG4"/>
  <c r="CT4" s="1"/>
  <c r="EQ402"/>
  <c r="CG402"/>
  <c r="CT402" s="1"/>
  <c r="EQ109"/>
  <c r="CG109"/>
  <c r="CT109" s="1"/>
  <c r="EQ374"/>
  <c r="CG374"/>
  <c r="CT374" s="1"/>
  <c r="EQ59"/>
  <c r="CG59"/>
  <c r="CT59" s="1"/>
  <c r="EQ253"/>
  <c r="CG253"/>
  <c r="CT253" s="1"/>
  <c r="EQ605"/>
  <c r="CG605"/>
  <c r="CT605" s="1"/>
  <c r="EQ102"/>
  <c r="CG102"/>
  <c r="CT102" s="1"/>
  <c r="EQ341"/>
  <c r="CG341"/>
  <c r="CT341" s="1"/>
  <c r="EQ503"/>
  <c r="CG503"/>
  <c r="CT503" s="1"/>
  <c r="EQ63"/>
  <c r="CG63"/>
  <c r="CT63" s="1"/>
  <c r="EQ620"/>
  <c r="CG620"/>
  <c r="CT620" s="1"/>
  <c r="EQ214"/>
  <c r="CG214"/>
  <c r="CT214" s="1"/>
  <c r="EQ192"/>
  <c r="CG192"/>
  <c r="CT192" s="1"/>
  <c r="EQ381"/>
  <c r="CG381"/>
  <c r="CT381" s="1"/>
  <c r="EQ549"/>
  <c r="CG549"/>
  <c r="CT549" s="1"/>
  <c r="EQ345"/>
  <c r="CG345"/>
  <c r="CT345" s="1"/>
  <c r="EQ617"/>
  <c r="CG617"/>
  <c r="CT617" s="1"/>
  <c r="EQ140"/>
  <c r="CG140"/>
  <c r="CT140" s="1"/>
  <c r="EQ111"/>
  <c r="CG111"/>
  <c r="CT111" s="1"/>
  <c r="EQ437"/>
  <c r="CG437"/>
  <c r="CT437" s="1"/>
  <c r="EQ409"/>
  <c r="CG409"/>
  <c r="CT409" s="1"/>
  <c r="EQ167"/>
  <c r="CG167"/>
  <c r="CT167" s="1"/>
  <c r="EQ251"/>
  <c r="CG251"/>
  <c r="CT251" s="1"/>
  <c r="EQ471"/>
  <c r="CG471"/>
  <c r="CT471" s="1"/>
  <c r="EQ325"/>
  <c r="CG325"/>
  <c r="CT325" s="1"/>
  <c r="EQ432"/>
  <c r="CG432"/>
  <c r="CT432" s="1"/>
  <c r="EQ48"/>
  <c r="CG48"/>
  <c r="CT48" s="1"/>
  <c r="EQ56"/>
  <c r="CG56"/>
  <c r="CT56" s="1"/>
  <c r="EQ173"/>
  <c r="CG173"/>
  <c r="CT173" s="1"/>
  <c r="EQ566"/>
  <c r="CG566"/>
  <c r="CT566" s="1"/>
  <c r="EQ212"/>
  <c r="CG212"/>
  <c r="CT212" s="1"/>
  <c r="EQ186"/>
  <c r="CG186"/>
  <c r="CT186" s="1"/>
  <c r="EQ58"/>
  <c r="CG58"/>
  <c r="CT58" s="1"/>
  <c r="EQ146"/>
  <c r="CG146"/>
  <c r="CT146" s="1"/>
  <c r="EQ163"/>
  <c r="CG163"/>
  <c r="CT163" s="1"/>
  <c r="EQ521"/>
  <c r="CG521"/>
  <c r="CT521" s="1"/>
  <c r="EQ320"/>
  <c r="CG320"/>
  <c r="CT320" s="1"/>
  <c r="EQ484"/>
  <c r="CG484"/>
  <c r="CT484" s="1"/>
  <c r="EQ25"/>
  <c r="CG25"/>
  <c r="CT25" s="1"/>
  <c r="EQ10"/>
  <c r="CG10"/>
  <c r="CT10" s="1"/>
  <c r="EQ539"/>
  <c r="CG539"/>
  <c r="CT539" s="1"/>
  <c r="EQ115"/>
  <c r="CG115"/>
  <c r="CT115" s="1"/>
  <c r="FA280"/>
  <c r="CQ280"/>
  <c r="FA403"/>
  <c r="CQ403"/>
  <c r="FA23"/>
  <c r="CQ23"/>
  <c r="EZ324"/>
  <c r="CP324"/>
  <c r="EZ187"/>
  <c r="CP187"/>
  <c r="EZ211"/>
  <c r="CP211"/>
  <c r="EY661"/>
  <c r="CO661"/>
  <c r="EY552"/>
  <c r="CO552"/>
  <c r="EX64"/>
  <c r="CN64"/>
  <c r="EX580"/>
  <c r="CN580"/>
  <c r="EX28"/>
  <c r="CN28"/>
  <c r="EX471"/>
  <c r="CN471"/>
  <c r="EV82"/>
  <c r="CL82"/>
  <c r="EV225"/>
  <c r="CL225"/>
  <c r="EV375"/>
  <c r="CL375"/>
  <c r="EV532"/>
  <c r="CL532"/>
  <c r="EV647"/>
  <c r="CL647"/>
  <c r="EV142"/>
  <c r="CL142"/>
  <c r="EV557"/>
  <c r="CL557"/>
  <c r="EU505"/>
  <c r="CK505"/>
  <c r="EU3"/>
  <c r="CK3"/>
  <c r="EU297"/>
  <c r="CK297"/>
  <c r="EU246"/>
  <c r="CK246"/>
  <c r="EU188"/>
  <c r="CK188"/>
  <c r="EU155"/>
  <c r="CK155"/>
  <c r="EU517"/>
  <c r="CK517"/>
  <c r="EU340"/>
  <c r="CK340"/>
  <c r="EU183"/>
  <c r="CK183"/>
  <c r="EZ631"/>
  <c r="CP631"/>
  <c r="EY328"/>
  <c r="CO328"/>
  <c r="EX65"/>
  <c r="CN65"/>
  <c r="EX547"/>
  <c r="CN547"/>
  <c r="EU478"/>
  <c r="CK478"/>
  <c r="EU351"/>
  <c r="CK351"/>
  <c r="EU61"/>
  <c r="CK61"/>
  <c r="EU172"/>
  <c r="CK172"/>
  <c r="EU6"/>
  <c r="CK6"/>
  <c r="EZ399"/>
  <c r="CP399"/>
  <c r="EU382"/>
  <c r="CK382"/>
  <c r="EU145"/>
  <c r="CK145"/>
  <c r="EU18"/>
  <c r="CK18"/>
  <c r="EU32"/>
  <c r="CK32"/>
  <c r="EU480"/>
  <c r="CK480"/>
  <c r="EU274"/>
  <c r="CK274"/>
  <c r="EU74"/>
  <c r="CK74"/>
  <c r="EV665"/>
  <c r="CL665"/>
  <c r="EV396"/>
  <c r="CL396"/>
  <c r="EV293"/>
  <c r="CL293"/>
  <c r="EV60"/>
  <c r="CL60"/>
  <c r="EV633"/>
  <c r="CL633"/>
  <c r="EV568"/>
  <c r="CL568"/>
  <c r="EV353"/>
  <c r="CL353"/>
  <c r="EV405"/>
  <c r="CL405"/>
  <c r="EV71"/>
  <c r="CL71"/>
  <c r="EV124"/>
  <c r="CL124"/>
  <c r="EV286"/>
  <c r="CL286"/>
  <c r="EV675"/>
  <c r="CL675"/>
  <c r="EV401"/>
  <c r="CL401"/>
  <c r="EV201"/>
  <c r="CL201"/>
  <c r="EV428"/>
  <c r="CL428"/>
  <c r="EV588"/>
  <c r="CL588"/>
  <c r="EV387"/>
  <c r="CL387"/>
  <c r="EV514"/>
  <c r="CL514"/>
  <c r="EV654"/>
  <c r="CL654"/>
  <c r="EV476"/>
  <c r="CL476"/>
  <c r="EV100"/>
  <c r="CL100"/>
  <c r="EV356"/>
  <c r="CL356"/>
  <c r="EV181"/>
  <c r="CL181"/>
  <c r="EV69"/>
  <c r="CL69"/>
  <c r="EV436"/>
  <c r="CL436"/>
  <c r="EV132"/>
  <c r="CL132"/>
  <c r="EV502"/>
  <c r="CL502"/>
  <c r="EV326"/>
  <c r="CL326"/>
  <c r="EV460"/>
  <c r="CL460"/>
  <c r="EV5"/>
  <c r="CL5"/>
  <c r="EV482"/>
  <c r="CL482"/>
  <c r="EV450"/>
  <c r="CL450"/>
  <c r="EV537"/>
  <c r="CL537"/>
  <c r="EX121"/>
  <c r="CN121"/>
  <c r="EX366"/>
  <c r="CN366"/>
  <c r="EX60"/>
  <c r="CN60"/>
  <c r="EX516"/>
  <c r="CN516"/>
  <c r="EX200"/>
  <c r="CN200"/>
  <c r="EX166"/>
  <c r="CN166"/>
  <c r="EX435"/>
  <c r="CN435"/>
  <c r="EY340"/>
  <c r="CO340"/>
  <c r="EY595"/>
  <c r="CO595"/>
  <c r="EY475"/>
  <c r="CO475"/>
  <c r="EY498"/>
  <c r="CO498"/>
  <c r="EX80"/>
  <c r="CN80"/>
  <c r="EX163"/>
  <c r="CN163"/>
  <c r="EX40"/>
  <c r="CN40"/>
  <c r="EX246"/>
  <c r="CN246"/>
  <c r="EX326"/>
  <c r="CN326"/>
  <c r="EX241"/>
  <c r="CN241"/>
  <c r="EX402"/>
  <c r="CN402"/>
  <c r="EY68"/>
  <c r="CO68"/>
  <c r="EY395"/>
  <c r="CO395"/>
  <c r="EY81"/>
  <c r="CO81"/>
  <c r="EY441"/>
  <c r="CO441"/>
  <c r="EX438"/>
  <c r="CN438"/>
  <c r="EX648"/>
  <c r="CN648"/>
  <c r="EX303"/>
  <c r="CN303"/>
  <c r="EX296"/>
  <c r="CN296"/>
  <c r="EX445"/>
  <c r="CN445"/>
  <c r="EX476"/>
  <c r="CN476"/>
  <c r="EY131"/>
  <c r="CO131"/>
  <c r="EY273"/>
  <c r="CO273"/>
  <c r="EY224"/>
  <c r="CO224"/>
  <c r="EY283"/>
  <c r="CO283"/>
  <c r="EX211"/>
  <c r="CN211"/>
  <c r="EX95"/>
  <c r="CN95"/>
  <c r="EX507"/>
  <c r="CN507"/>
  <c r="EX273"/>
  <c r="CN273"/>
  <c r="EX453"/>
  <c r="CN453"/>
  <c r="EX284"/>
  <c r="CN284"/>
  <c r="EX110"/>
  <c r="CN110"/>
  <c r="EX440"/>
  <c r="CN440"/>
  <c r="EX9"/>
  <c r="CN9"/>
  <c r="EX33"/>
  <c r="CN33"/>
  <c r="EX349"/>
  <c r="CN349"/>
  <c r="EY394"/>
  <c r="CO394"/>
  <c r="EY648"/>
  <c r="CO648"/>
  <c r="EY429"/>
  <c r="CO429"/>
  <c r="EY403"/>
  <c r="CO403"/>
  <c r="EY99"/>
  <c r="CO99"/>
  <c r="EY38"/>
  <c r="CO38"/>
  <c r="EX557"/>
  <c r="CN557"/>
  <c r="EX613"/>
  <c r="CN613"/>
  <c r="EX390"/>
  <c r="CN390"/>
  <c r="EX130"/>
  <c r="CN130"/>
  <c r="EX548"/>
  <c r="CN548"/>
  <c r="EX519"/>
  <c r="CN519"/>
  <c r="EX321"/>
  <c r="CN321"/>
  <c r="EX53"/>
  <c r="CN53"/>
  <c r="EX225"/>
  <c r="CN225"/>
  <c r="EX5"/>
  <c r="CN5"/>
  <c r="EX660"/>
  <c r="CN660"/>
  <c r="EY219"/>
  <c r="CO219"/>
  <c r="EY655"/>
  <c r="CO655"/>
  <c r="EY428"/>
  <c r="CO428"/>
  <c r="EY123"/>
  <c r="CO123"/>
  <c r="EY405"/>
  <c r="CO405"/>
  <c r="EY463"/>
  <c r="CO463"/>
  <c r="EX614"/>
  <c r="CN614"/>
  <c r="EX535"/>
  <c r="CN535"/>
  <c r="EX41"/>
  <c r="CN41"/>
  <c r="EX90"/>
  <c r="CN90"/>
  <c r="EX594"/>
  <c r="CN594"/>
  <c r="EX473"/>
  <c r="CN473"/>
  <c r="EX372"/>
  <c r="CN372"/>
  <c r="EX12"/>
  <c r="CN12"/>
  <c r="EX175"/>
  <c r="CN175"/>
  <c r="EX527"/>
  <c r="CN527"/>
  <c r="EX47"/>
  <c r="CN47"/>
  <c r="EY397"/>
  <c r="CO397"/>
  <c r="EY151"/>
  <c r="CO151"/>
  <c r="EY594"/>
  <c r="CO594"/>
  <c r="EY29"/>
  <c r="CO29"/>
  <c r="EY368"/>
  <c r="CO368"/>
  <c r="EY360"/>
  <c r="CO360"/>
  <c r="EY482"/>
  <c r="CO482"/>
  <c r="EY6"/>
  <c r="CO6"/>
  <c r="EY346"/>
  <c r="CO346"/>
  <c r="EY242"/>
  <c r="CO242"/>
  <c r="EY466"/>
  <c r="CO466"/>
  <c r="EY61"/>
  <c r="CO61"/>
  <c r="ES55"/>
  <c r="CI55"/>
  <c r="ES119"/>
  <c r="CI119"/>
  <c r="ES646"/>
  <c r="CI646"/>
  <c r="ES195"/>
  <c r="CI195"/>
  <c r="ES624"/>
  <c r="CI624"/>
  <c r="ES540"/>
  <c r="CI540"/>
  <c r="ES504"/>
  <c r="CI504"/>
  <c r="ES590"/>
  <c r="CI590"/>
  <c r="ES112"/>
  <c r="CI112"/>
  <c r="ES667"/>
  <c r="CI667"/>
  <c r="ES352"/>
  <c r="CI352"/>
  <c r="ER673"/>
  <c r="CH673"/>
  <c r="ER318"/>
  <c r="CH318"/>
  <c r="ER248"/>
  <c r="CH248"/>
  <c r="ER218"/>
  <c r="CH218"/>
  <c r="ER512"/>
  <c r="CH512"/>
  <c r="ER8"/>
  <c r="CH8"/>
  <c r="ER536"/>
  <c r="CH536"/>
  <c r="ER103"/>
  <c r="CH103"/>
  <c r="ER129"/>
  <c r="CH129"/>
  <c r="ER126"/>
  <c r="CH126"/>
  <c r="ES660"/>
  <c r="CI660"/>
  <c r="ES33"/>
  <c r="CI33"/>
  <c r="ES9"/>
  <c r="CI9"/>
  <c r="ES440"/>
  <c r="CI440"/>
  <c r="ES110"/>
  <c r="CI110"/>
  <c r="ES284"/>
  <c r="CI284"/>
  <c r="ES453"/>
  <c r="CI453"/>
  <c r="ES273"/>
  <c r="CI273"/>
  <c r="ES507"/>
  <c r="CI507"/>
  <c r="ES95"/>
  <c r="CI95"/>
  <c r="ES211"/>
  <c r="CI211"/>
  <c r="ER141"/>
  <c r="CH141"/>
  <c r="ER290"/>
  <c r="CH290"/>
  <c r="ER445"/>
  <c r="CH445"/>
  <c r="ER469"/>
  <c r="CH469"/>
  <c r="ER378"/>
  <c r="CH378"/>
  <c r="ER137"/>
  <c r="CH137"/>
  <c r="ER560"/>
  <c r="CH560"/>
  <c r="ER269"/>
  <c r="CH269"/>
  <c r="ER263"/>
  <c r="CH263"/>
  <c r="ER160"/>
  <c r="CH160"/>
  <c r="ES349"/>
  <c r="CI349"/>
  <c r="ES421"/>
  <c r="CI421"/>
  <c r="ES319"/>
  <c r="CI319"/>
  <c r="ES257"/>
  <c r="CI257"/>
  <c r="ES376"/>
  <c r="CI376"/>
  <c r="ES193"/>
  <c r="CI193"/>
  <c r="ES547"/>
  <c r="CI547"/>
  <c r="ES272"/>
  <c r="CI272"/>
  <c r="ES364"/>
  <c r="CI364"/>
  <c r="ES559"/>
  <c r="CI559"/>
  <c r="ES337"/>
  <c r="CI337"/>
  <c r="ER450"/>
  <c r="CH450"/>
  <c r="ER241"/>
  <c r="CH241"/>
  <c r="ER338"/>
  <c r="CH338"/>
  <c r="ER339"/>
  <c r="CH339"/>
  <c r="ER113"/>
  <c r="CH113"/>
  <c r="ER550"/>
  <c r="CH550"/>
  <c r="ER454"/>
  <c r="CH454"/>
  <c r="ER101"/>
  <c r="CH101"/>
  <c r="ER569"/>
  <c r="CH569"/>
  <c r="ER80"/>
  <c r="CH80"/>
  <c r="ES300"/>
  <c r="CI300"/>
  <c r="ES561"/>
  <c r="CI561"/>
  <c r="ES567"/>
  <c r="CI567"/>
  <c r="ES264"/>
  <c r="CI264"/>
  <c r="ES311"/>
  <c r="CI311"/>
  <c r="ES619"/>
  <c r="CI619"/>
  <c r="ES583"/>
  <c r="CI583"/>
  <c r="ES578"/>
  <c r="CI578"/>
  <c r="ES96"/>
  <c r="CI96"/>
  <c r="ES240"/>
  <c r="CI240"/>
  <c r="ES492"/>
  <c r="CI492"/>
  <c r="ER593"/>
  <c r="CH593"/>
  <c r="ER2"/>
  <c r="CH2"/>
  <c r="ER649"/>
  <c r="CH649"/>
  <c r="ER328"/>
  <c r="CH328"/>
  <c r="ER465"/>
  <c r="CH465"/>
  <c r="ER117"/>
  <c r="CH117"/>
  <c r="ER249"/>
  <c r="CH249"/>
  <c r="ER97"/>
  <c r="CH97"/>
  <c r="ER142"/>
  <c r="CH142"/>
  <c r="ER609"/>
  <c r="CH609"/>
  <c r="EQ234"/>
  <c r="CG234"/>
  <c r="CT234" s="1"/>
  <c r="EQ317"/>
  <c r="CG317"/>
  <c r="CT317" s="1"/>
  <c r="EQ16"/>
  <c r="CG16"/>
  <c r="CT16" s="1"/>
  <c r="EQ38"/>
  <c r="CG38"/>
  <c r="CT38" s="1"/>
  <c r="EQ197"/>
  <c r="CG197"/>
  <c r="CT197" s="1"/>
  <c r="EQ640"/>
  <c r="CG640"/>
  <c r="CT640" s="1"/>
  <c r="EQ488"/>
  <c r="CG488"/>
  <c r="CT488" s="1"/>
  <c r="EQ394"/>
  <c r="CG394"/>
  <c r="CT394" s="1"/>
  <c r="EQ209"/>
  <c r="CG209"/>
  <c r="CT209" s="1"/>
  <c r="EQ262"/>
  <c r="CG262"/>
  <c r="CT262" s="1"/>
  <c r="EQ632"/>
  <c r="CG632"/>
  <c r="CT632" s="1"/>
  <c r="EQ44"/>
  <c r="CG44"/>
  <c r="CT44" s="1"/>
  <c r="EQ52"/>
  <c r="CG52"/>
  <c r="CT52" s="1"/>
  <c r="EQ291"/>
  <c r="CG291"/>
  <c r="CT291" s="1"/>
  <c r="EQ229"/>
  <c r="CG229"/>
  <c r="CT229" s="1"/>
  <c r="EQ122"/>
  <c r="CG122"/>
  <c r="CT122" s="1"/>
  <c r="EQ564"/>
  <c r="CG564"/>
  <c r="CT564" s="1"/>
  <c r="EQ57"/>
  <c r="CG57"/>
  <c r="CT57" s="1"/>
  <c r="EQ206"/>
  <c r="CG206"/>
  <c r="CT206" s="1"/>
  <c r="EQ55"/>
  <c r="CG55"/>
  <c r="CT55" s="1"/>
  <c r="EQ467"/>
  <c r="CG467"/>
  <c r="CT467" s="1"/>
  <c r="EQ630"/>
  <c r="CG630"/>
  <c r="CT630" s="1"/>
  <c r="EQ606"/>
  <c r="CG606"/>
  <c r="CT606" s="1"/>
  <c r="EQ247"/>
  <c r="CG247"/>
  <c r="CT247" s="1"/>
  <c r="EQ285"/>
  <c r="CG285"/>
  <c r="CT285" s="1"/>
  <c r="EQ483"/>
  <c r="CG483"/>
  <c r="CT483" s="1"/>
  <c r="EQ89"/>
  <c r="CG89"/>
  <c r="CT89" s="1"/>
  <c r="EQ107"/>
  <c r="CG107"/>
  <c r="CT107" s="1"/>
  <c r="EQ72"/>
  <c r="CG72"/>
  <c r="CT72" s="1"/>
  <c r="EQ267"/>
  <c r="CG267"/>
  <c r="CT267" s="1"/>
  <c r="EQ492"/>
  <c r="CG492"/>
  <c r="CT492" s="1"/>
  <c r="EQ240"/>
  <c r="CG240"/>
  <c r="CT240" s="1"/>
  <c r="EQ96"/>
  <c r="CG96"/>
  <c r="CT96" s="1"/>
  <c r="EQ578"/>
  <c r="CG578"/>
  <c r="CT578" s="1"/>
  <c r="EQ583"/>
  <c r="CG583"/>
  <c r="CT583" s="1"/>
  <c r="EQ619"/>
  <c r="CG619"/>
  <c r="CT619" s="1"/>
  <c r="EQ311"/>
  <c r="CG311"/>
  <c r="CT311" s="1"/>
  <c r="EQ264"/>
  <c r="CG264"/>
  <c r="CT264" s="1"/>
  <c r="EQ567"/>
  <c r="CG567"/>
  <c r="CT567" s="1"/>
  <c r="EQ561"/>
  <c r="CG561"/>
  <c r="CT561" s="1"/>
  <c r="EQ300"/>
  <c r="CG300"/>
  <c r="CT300" s="1"/>
  <c r="EQ80"/>
  <c r="CG80"/>
  <c r="CT80" s="1"/>
  <c r="EQ569"/>
  <c r="CG569"/>
  <c r="CT569" s="1"/>
  <c r="EQ101"/>
  <c r="CG101"/>
  <c r="CT101" s="1"/>
  <c r="EQ454"/>
  <c r="CG454"/>
  <c r="CT454" s="1"/>
  <c r="EQ550"/>
  <c r="CG550"/>
  <c r="CT550" s="1"/>
  <c r="EQ113"/>
  <c r="CG113"/>
  <c r="CT113" s="1"/>
  <c r="EQ339"/>
  <c r="CG339"/>
  <c r="CT339" s="1"/>
  <c r="EQ338"/>
  <c r="CG338"/>
  <c r="CT338" s="1"/>
  <c r="EQ241"/>
  <c r="CG241"/>
  <c r="CT241" s="1"/>
  <c r="EQ450"/>
  <c r="CG450"/>
  <c r="CT450" s="1"/>
  <c r="EQ442"/>
  <c r="CG442"/>
  <c r="CT442" s="1"/>
  <c r="EQ118"/>
  <c r="CG118"/>
  <c r="CT118" s="1"/>
  <c r="EQ329"/>
  <c r="CG329"/>
  <c r="CT329" s="1"/>
  <c r="EQ383"/>
  <c r="CG383"/>
  <c r="CT383" s="1"/>
  <c r="EQ114"/>
  <c r="CG114"/>
  <c r="CT114" s="1"/>
  <c r="EQ24"/>
  <c r="CG24"/>
  <c r="CT24" s="1"/>
  <c r="EQ128"/>
  <c r="CG128"/>
  <c r="CT128" s="1"/>
  <c r="EQ368"/>
  <c r="CG368"/>
  <c r="CT368" s="1"/>
  <c r="EQ189"/>
  <c r="CG189"/>
  <c r="CT189" s="1"/>
  <c r="EQ464"/>
  <c r="CG464"/>
  <c r="CT464" s="1"/>
  <c r="EQ191"/>
  <c r="CG191"/>
  <c r="CT191" s="1"/>
  <c r="FA15"/>
  <c r="CQ15"/>
  <c r="FA586"/>
  <c r="CQ586"/>
  <c r="EZ230"/>
  <c r="CP230"/>
  <c r="EZ285"/>
  <c r="CP285"/>
  <c r="EZ609"/>
  <c r="CP609"/>
  <c r="EY589"/>
  <c r="CO589"/>
  <c r="EY150"/>
  <c r="CO150"/>
  <c r="EX186"/>
  <c r="CN186"/>
  <c r="EX514"/>
  <c r="CN514"/>
  <c r="EX598"/>
  <c r="CN598"/>
  <c r="EX364"/>
  <c r="CN364"/>
  <c r="EV660"/>
  <c r="CL660"/>
  <c r="EV238"/>
  <c r="CL238"/>
  <c r="EV328"/>
  <c r="CL328"/>
  <c r="EV519"/>
  <c r="CL519"/>
  <c r="EV461"/>
  <c r="CL461"/>
  <c r="EV625"/>
  <c r="CL625"/>
  <c r="EV331"/>
  <c r="CL331"/>
  <c r="EU671"/>
  <c r="CK671"/>
  <c r="EU248"/>
  <c r="CK248"/>
  <c r="EU666"/>
  <c r="CK666"/>
  <c r="EU29"/>
  <c r="CK29"/>
  <c r="EU545"/>
  <c r="CK545"/>
  <c r="EU37"/>
  <c r="CK37"/>
  <c r="EU430"/>
  <c r="CK430"/>
  <c r="EU576"/>
  <c r="CK576"/>
  <c r="EU422"/>
  <c r="CK422"/>
  <c r="EZ179"/>
  <c r="CP179"/>
  <c r="EY649"/>
  <c r="CO649"/>
  <c r="EX70"/>
  <c r="CN70"/>
  <c r="EX513"/>
  <c r="CN513"/>
  <c r="EU530"/>
  <c r="CK530"/>
  <c r="EU341"/>
  <c r="CK341"/>
  <c r="EU285"/>
  <c r="CK285"/>
  <c r="EU558"/>
  <c r="CK558"/>
  <c r="EU467"/>
  <c r="CK467"/>
  <c r="EZ66"/>
  <c r="CP66"/>
  <c r="EU506"/>
  <c r="CK506"/>
  <c r="EU641"/>
  <c r="CK641"/>
  <c r="EU453"/>
  <c r="CK453"/>
  <c r="EU507"/>
  <c r="CK507"/>
  <c r="EU509"/>
  <c r="CK509"/>
  <c r="EU132"/>
  <c r="CK132"/>
  <c r="EU14"/>
  <c r="CK14"/>
  <c r="EV359"/>
  <c r="CL359"/>
  <c r="EV438"/>
  <c r="CL438"/>
  <c r="EV494"/>
  <c r="CL494"/>
  <c r="EV456"/>
  <c r="CL456"/>
  <c r="EV314"/>
  <c r="CL314"/>
  <c r="EV194"/>
  <c r="CL194"/>
  <c r="EV529"/>
  <c r="CL529"/>
  <c r="EV11"/>
  <c r="CL11"/>
  <c r="EV283"/>
  <c r="CL283"/>
  <c r="EV229"/>
  <c r="CL229"/>
  <c r="EV474"/>
  <c r="CL474"/>
  <c r="EV135"/>
  <c r="CL135"/>
  <c r="EV417"/>
  <c r="CL417"/>
  <c r="EV653"/>
  <c r="CL653"/>
  <c r="EV17"/>
  <c r="CL17"/>
  <c r="EV388"/>
  <c r="CL388"/>
  <c r="EV485"/>
  <c r="CL485"/>
  <c r="EV120"/>
  <c r="CL120"/>
  <c r="EV636"/>
  <c r="CL636"/>
  <c r="EV33"/>
  <c r="CL33"/>
  <c r="EV185"/>
  <c r="CL185"/>
  <c r="EV544"/>
  <c r="CL544"/>
  <c r="EV14"/>
  <c r="CL14"/>
  <c r="EV413"/>
  <c r="CL413"/>
  <c r="EV570"/>
  <c r="CL570"/>
  <c r="EV313"/>
  <c r="CL313"/>
  <c r="EV302"/>
  <c r="CL302"/>
  <c r="EV458"/>
  <c r="CL458"/>
  <c r="EV236"/>
  <c r="CL236"/>
  <c r="EV527"/>
  <c r="CL527"/>
  <c r="EV668"/>
  <c r="CL668"/>
  <c r="EV21"/>
  <c r="CL21"/>
  <c r="EV191"/>
  <c r="CL191"/>
  <c r="EV327"/>
  <c r="CL327"/>
  <c r="EX74"/>
  <c r="CN74"/>
  <c r="EX261"/>
  <c r="CN261"/>
  <c r="EX260"/>
  <c r="CN260"/>
  <c r="EX353"/>
  <c r="CN353"/>
  <c r="EX317"/>
  <c r="CN317"/>
  <c r="EX42"/>
  <c r="CN42"/>
  <c r="EY4"/>
  <c r="CO4"/>
  <c r="EY560"/>
  <c r="CO560"/>
  <c r="EY641"/>
  <c r="CO641"/>
  <c r="EY367"/>
  <c r="CO367"/>
  <c r="EV325"/>
  <c r="CL325"/>
  <c r="EV394"/>
  <c r="CL394"/>
  <c r="EU349"/>
  <c r="CK349"/>
  <c r="EU553"/>
  <c r="CK553"/>
  <c r="EU257"/>
  <c r="CK257"/>
  <c r="EU376"/>
  <c r="CK376"/>
  <c r="EU193"/>
  <c r="CK193"/>
  <c r="EU547"/>
  <c r="CK547"/>
  <c r="EU272"/>
  <c r="CK272"/>
  <c r="EU364"/>
  <c r="CK364"/>
  <c r="EU559"/>
  <c r="CK559"/>
  <c r="EU337"/>
  <c r="CK337"/>
  <c r="EZ440"/>
  <c r="CP440"/>
  <c r="EZ226"/>
  <c r="CP226"/>
  <c r="EY139"/>
  <c r="CO139"/>
  <c r="EY651"/>
  <c r="CO651"/>
  <c r="EY146"/>
  <c r="CO146"/>
  <c r="EX50"/>
  <c r="CN50"/>
  <c r="EX128"/>
  <c r="CN128"/>
  <c r="EX37"/>
  <c r="CN37"/>
  <c r="EX355"/>
  <c r="CN355"/>
  <c r="EU42"/>
  <c r="CK42"/>
  <c r="EU317"/>
  <c r="CK317"/>
  <c r="EU348"/>
  <c r="CK348"/>
  <c r="EU123"/>
  <c r="CK123"/>
  <c r="EU260"/>
  <c r="CK260"/>
  <c r="EU404"/>
  <c r="CK404"/>
  <c r="EU26"/>
  <c r="CK26"/>
  <c r="EU366"/>
  <c r="CK366"/>
  <c r="EU427"/>
  <c r="CK427"/>
  <c r="EZ267"/>
  <c r="CP267"/>
  <c r="EZ334"/>
  <c r="CP334"/>
  <c r="EZ511"/>
  <c r="CP511"/>
  <c r="EU86"/>
  <c r="CK86"/>
  <c r="EU148"/>
  <c r="CK148"/>
  <c r="EU173"/>
  <c r="CK173"/>
  <c r="EU56"/>
  <c r="CK56"/>
  <c r="EU48"/>
  <c r="CK48"/>
  <c r="EU432"/>
  <c r="CK432"/>
  <c r="EU325"/>
  <c r="CK325"/>
  <c r="EU471"/>
  <c r="CK471"/>
  <c r="EU251"/>
  <c r="CK251"/>
  <c r="EU369"/>
  <c r="CK369"/>
  <c r="EU599"/>
  <c r="CK599"/>
  <c r="EU570"/>
  <c r="CK570"/>
  <c r="EU356"/>
  <c r="CK356"/>
  <c r="FA350"/>
  <c r="CQ350"/>
  <c r="FA633"/>
  <c r="CQ633"/>
  <c r="FA13"/>
  <c r="CQ13"/>
  <c r="FA562"/>
  <c r="CQ562"/>
  <c r="FA146"/>
  <c r="CQ146"/>
  <c r="FA515"/>
  <c r="CQ515"/>
  <c r="FA310"/>
  <c r="CQ310"/>
  <c r="FA612"/>
  <c r="CQ612"/>
  <c r="FA535"/>
  <c r="CQ535"/>
  <c r="FA477"/>
  <c r="CQ477"/>
  <c r="FA502"/>
  <c r="CQ502"/>
  <c r="FA318"/>
  <c r="CQ318"/>
  <c r="FA215"/>
  <c r="CQ215"/>
  <c r="FA674"/>
  <c r="CQ674"/>
  <c r="FA533"/>
  <c r="CQ533"/>
  <c r="FA24"/>
  <c r="CQ24"/>
  <c r="FA644"/>
  <c r="CQ644"/>
  <c r="FA487"/>
  <c r="CQ487"/>
  <c r="FA234"/>
  <c r="CQ234"/>
  <c r="FA559"/>
  <c r="CQ559"/>
  <c r="FA97"/>
  <c r="CQ97"/>
  <c r="FA28"/>
  <c r="CQ28"/>
  <c r="FA302"/>
  <c r="CQ302"/>
  <c r="FA315"/>
  <c r="CQ315"/>
  <c r="FA421"/>
  <c r="CQ421"/>
  <c r="FA214"/>
  <c r="CQ214"/>
  <c r="FA625"/>
  <c r="CQ625"/>
  <c r="FA258"/>
  <c r="CQ258"/>
  <c r="FA358"/>
  <c r="CQ358"/>
  <c r="FA501"/>
  <c r="CQ501"/>
  <c r="FA437"/>
  <c r="CQ437"/>
  <c r="FA70"/>
  <c r="CQ70"/>
  <c r="FA80"/>
  <c r="CQ80"/>
  <c r="FA569"/>
  <c r="CQ569"/>
  <c r="FA101"/>
  <c r="CQ101"/>
  <c r="FA454"/>
  <c r="CQ454"/>
  <c r="FA550"/>
  <c r="CQ550"/>
  <c r="FA113"/>
  <c r="CQ113"/>
  <c r="FA339"/>
  <c r="CQ339"/>
  <c r="FA338"/>
  <c r="CQ338"/>
  <c r="FA241"/>
  <c r="CQ241"/>
  <c r="FA450"/>
  <c r="CQ450"/>
  <c r="FA211"/>
  <c r="CQ211"/>
  <c r="FA95"/>
  <c r="CQ95"/>
  <c r="FA507"/>
  <c r="CQ507"/>
  <c r="FA273"/>
  <c r="CQ273"/>
  <c r="FA453"/>
  <c r="CQ453"/>
  <c r="FA284"/>
  <c r="CQ284"/>
  <c r="FA110"/>
  <c r="CQ110"/>
  <c r="FA440"/>
  <c r="CQ440"/>
  <c r="FA9"/>
  <c r="CQ9"/>
  <c r="FA33"/>
  <c r="CQ33"/>
  <c r="FA660"/>
  <c r="CQ660"/>
  <c r="FA171"/>
  <c r="CQ171"/>
  <c r="FA670"/>
  <c r="CQ670"/>
  <c r="FA558"/>
  <c r="CQ558"/>
  <c r="FA239"/>
  <c r="CQ239"/>
  <c r="FA508"/>
  <c r="CQ508"/>
  <c r="FA334"/>
  <c r="CQ334"/>
  <c r="FA351"/>
  <c r="CQ351"/>
  <c r="FA149"/>
  <c r="CQ149"/>
  <c r="FA447"/>
  <c r="CQ447"/>
  <c r="FA168"/>
  <c r="CQ168"/>
  <c r="EU338"/>
  <c r="CK338"/>
  <c r="EU241"/>
  <c r="CK241"/>
  <c r="EU450"/>
  <c r="CK450"/>
  <c r="EU107"/>
  <c r="CK107"/>
  <c r="EU72"/>
  <c r="CK72"/>
  <c r="EU267"/>
  <c r="CK267"/>
  <c r="EU649"/>
  <c r="CK649"/>
  <c r="EU2"/>
  <c r="CK2"/>
  <c r="EU593"/>
  <c r="CK593"/>
  <c r="FA268"/>
  <c r="CQ268"/>
  <c r="FA255"/>
  <c r="CQ255"/>
  <c r="EY16"/>
  <c r="CO16"/>
  <c r="EX205"/>
  <c r="CN205"/>
  <c r="EX126"/>
  <c r="CN126"/>
  <c r="EV233"/>
  <c r="CL233"/>
  <c r="EV180"/>
  <c r="CL180"/>
  <c r="EV552"/>
  <c r="CL552"/>
  <c r="EZ367"/>
  <c r="CP367"/>
  <c r="EX534"/>
  <c r="CN534"/>
  <c r="FA3"/>
  <c r="CQ3"/>
  <c r="FA355"/>
  <c r="CQ355"/>
  <c r="EY431"/>
  <c r="CO431"/>
  <c r="EX501"/>
  <c r="CN501"/>
  <c r="EV530"/>
  <c r="CL530"/>
  <c r="EV10"/>
  <c r="CL10"/>
  <c r="EV395"/>
  <c r="CL395"/>
  <c r="EV584"/>
  <c r="CL584"/>
  <c r="EZ117"/>
  <c r="CP117"/>
  <c r="EX642"/>
  <c r="CN642"/>
  <c r="FA588"/>
  <c r="CQ588"/>
  <c r="EZ583"/>
  <c r="CP583"/>
  <c r="EY669"/>
  <c r="CO669"/>
  <c r="EX543"/>
  <c r="CN543"/>
  <c r="EV455"/>
  <c r="CL455"/>
  <c r="EV339"/>
  <c r="CL339"/>
  <c r="EV114"/>
  <c r="CL114"/>
  <c r="EV309"/>
  <c r="CL309"/>
  <c r="EZ613"/>
  <c r="CP613"/>
  <c r="FA8"/>
  <c r="CQ8"/>
  <c r="EZ670"/>
  <c r="CP670"/>
  <c r="EY442"/>
  <c r="CO442"/>
  <c r="EX585"/>
  <c r="CN585"/>
  <c r="EV498"/>
  <c r="CL498"/>
  <c r="EV36"/>
  <c r="CL36"/>
  <c r="EV594"/>
  <c r="CL594"/>
  <c r="EV526"/>
  <c r="CL526"/>
  <c r="EY162"/>
  <c r="CO162"/>
  <c r="EX87"/>
  <c r="CN87"/>
  <c r="EX174"/>
  <c r="CN174"/>
  <c r="FA311"/>
  <c r="CQ311"/>
  <c r="EX401"/>
  <c r="CN401"/>
  <c r="EV136"/>
  <c r="CL136"/>
  <c r="EV6"/>
  <c r="CL6"/>
  <c r="FA648"/>
  <c r="CQ648"/>
  <c r="EV612"/>
  <c r="CL612"/>
  <c r="EV253"/>
  <c r="CL253"/>
  <c r="EX661"/>
  <c r="CN661"/>
  <c r="FA12"/>
  <c r="CQ12"/>
  <c r="EX295"/>
  <c r="CN295"/>
  <c r="EV316"/>
  <c r="CL316"/>
  <c r="EV245"/>
  <c r="CL245"/>
  <c r="FA456"/>
  <c r="CQ456"/>
  <c r="EW212"/>
  <c r="CM212"/>
  <c r="EW173"/>
  <c r="CM173"/>
  <c r="EW48"/>
  <c r="CM48"/>
  <c r="EW325"/>
  <c r="CM325"/>
  <c r="EW251"/>
  <c r="CM251"/>
  <c r="EV427"/>
  <c r="CL427"/>
  <c r="ET581"/>
  <c r="CJ581"/>
  <c r="ET666"/>
  <c r="CJ666"/>
  <c r="ET545"/>
  <c r="CJ545"/>
  <c r="ET430"/>
  <c r="CJ430"/>
  <c r="ET422"/>
  <c r="CJ422"/>
  <c r="ES443"/>
  <c r="CI443"/>
  <c r="ES404"/>
  <c r="CI404"/>
  <c r="ER216"/>
  <c r="CH216"/>
  <c r="ER140"/>
  <c r="CH140"/>
  <c r="ER606"/>
  <c r="CH606"/>
  <c r="ER467"/>
  <c r="CH467"/>
  <c r="EQ81"/>
  <c r="CG81"/>
  <c r="CT81" s="1"/>
  <c r="EQ638"/>
  <c r="CG638"/>
  <c r="CT638" s="1"/>
  <c r="EQ665"/>
  <c r="CG665"/>
  <c r="CT665" s="1"/>
  <c r="ET481"/>
  <c r="CJ481"/>
  <c r="ET568"/>
  <c r="CJ568"/>
  <c r="ET129"/>
  <c r="CJ129"/>
  <c r="EQ353"/>
  <c r="CG353"/>
  <c r="CT353" s="1"/>
  <c r="EQ211"/>
  <c r="CG211"/>
  <c r="CT211" s="1"/>
  <c r="EQ545"/>
  <c r="CG545"/>
  <c r="CT545" s="1"/>
  <c r="EV520"/>
  <c r="CL520"/>
  <c r="FA297"/>
  <c r="CQ297"/>
  <c r="FA293"/>
  <c r="CQ293"/>
  <c r="ER453"/>
  <c r="CH453"/>
  <c r="ER110"/>
  <c r="CH110"/>
  <c r="ER9"/>
  <c r="CH9"/>
  <c r="ER660"/>
  <c r="CH660"/>
  <c r="ER605"/>
  <c r="CH605"/>
  <c r="ER341"/>
  <c r="CH341"/>
  <c r="ER63"/>
  <c r="CH63"/>
  <c r="ER461"/>
  <c r="CH461"/>
  <c r="ER289"/>
  <c r="CH289"/>
  <c r="ER143"/>
  <c r="CH143"/>
  <c r="ER478"/>
  <c r="CH478"/>
  <c r="ER504"/>
  <c r="CH504"/>
  <c r="ER624"/>
  <c r="CH624"/>
  <c r="ER646"/>
  <c r="CH646"/>
  <c r="ER55"/>
  <c r="CH55"/>
  <c r="ET577"/>
  <c r="CJ577"/>
  <c r="ET52"/>
  <c r="CJ52"/>
  <c r="ET77"/>
  <c r="CJ77"/>
  <c r="ET44"/>
  <c r="CJ44"/>
  <c r="ET395"/>
  <c r="CJ395"/>
  <c r="ET632"/>
  <c r="CJ632"/>
  <c r="ET259"/>
  <c r="CJ259"/>
  <c r="ET262"/>
  <c r="CJ262"/>
  <c r="ET367"/>
  <c r="CJ367"/>
  <c r="ET209"/>
  <c r="CJ209"/>
  <c r="ET352"/>
  <c r="CJ352"/>
  <c r="ET667"/>
  <c r="CJ667"/>
  <c r="ET112"/>
  <c r="CJ112"/>
  <c r="ET590"/>
  <c r="CJ590"/>
  <c r="ET504"/>
  <c r="CJ504"/>
  <c r="ET540"/>
  <c r="CJ540"/>
  <c r="ET624"/>
  <c r="CJ624"/>
  <c r="ET195"/>
  <c r="CJ195"/>
  <c r="ET646"/>
  <c r="CJ646"/>
  <c r="ET119"/>
  <c r="CJ119"/>
  <c r="ET55"/>
  <c r="CJ55"/>
  <c r="ET600"/>
  <c r="CJ600"/>
  <c r="ET350"/>
  <c r="CJ350"/>
  <c r="ET147"/>
  <c r="CJ147"/>
  <c r="ET490"/>
  <c r="CJ490"/>
  <c r="ET275"/>
  <c r="CJ275"/>
  <c r="ET223"/>
  <c r="CJ223"/>
  <c r="ET563"/>
  <c r="CJ563"/>
  <c r="ET243"/>
  <c r="CJ243"/>
  <c r="ET230"/>
  <c r="CJ230"/>
  <c r="ET369"/>
  <c r="CJ369"/>
  <c r="ET331"/>
  <c r="CJ331"/>
  <c r="ET278"/>
  <c r="CJ278"/>
  <c r="ET144"/>
  <c r="CJ144"/>
  <c r="ET647"/>
  <c r="CJ647"/>
  <c r="ET543"/>
  <c r="CJ543"/>
  <c r="ET615"/>
  <c r="CJ615"/>
  <c r="ET322"/>
  <c r="CJ322"/>
  <c r="ET277"/>
  <c r="CJ277"/>
  <c r="ET238"/>
  <c r="CJ238"/>
  <c r="ET627"/>
  <c r="CJ627"/>
  <c r="ER631"/>
  <c r="CH631"/>
  <c r="EY508"/>
  <c r="CO508"/>
  <c r="EY334"/>
  <c r="CO334"/>
  <c r="EY351"/>
  <c r="CO351"/>
  <c r="EY149"/>
  <c r="CO149"/>
  <c r="EY447"/>
  <c r="CO447"/>
  <c r="EY168"/>
  <c r="CO168"/>
  <c r="EY227"/>
  <c r="CO227"/>
  <c r="EY255"/>
  <c r="CO255"/>
  <c r="EY642"/>
  <c r="CO642"/>
  <c r="EY585"/>
  <c r="CO585"/>
  <c r="EY598"/>
  <c r="CO598"/>
  <c r="EY43"/>
  <c r="CO43"/>
  <c r="EY599"/>
  <c r="CO599"/>
  <c r="EY528"/>
  <c r="CO528"/>
  <c r="EY448"/>
  <c r="CO448"/>
  <c r="EY420"/>
  <c r="CO420"/>
  <c r="EX626"/>
  <c r="CN626"/>
  <c r="EY80"/>
  <c r="CO80"/>
  <c r="EY569"/>
  <c r="CO569"/>
  <c r="EY101"/>
  <c r="CO101"/>
  <c r="EY454"/>
  <c r="CO454"/>
  <c r="EY550"/>
  <c r="CO550"/>
  <c r="EY113"/>
  <c r="CO113"/>
  <c r="EY339"/>
  <c r="CO339"/>
  <c r="EY338"/>
  <c r="CO338"/>
  <c r="EY241"/>
  <c r="CO241"/>
  <c r="EY450"/>
  <c r="CO450"/>
  <c r="EZ497"/>
  <c r="CP497"/>
  <c r="EZ153"/>
  <c r="CP153"/>
  <c r="EZ228"/>
  <c r="CP228"/>
  <c r="EZ166"/>
  <c r="CP166"/>
  <c r="EZ271"/>
  <c r="CP271"/>
  <c r="EZ601"/>
  <c r="CP601"/>
  <c r="EZ284"/>
  <c r="CP284"/>
  <c r="EZ649"/>
  <c r="CP649"/>
  <c r="EZ626"/>
  <c r="CP626"/>
  <c r="EZ96"/>
  <c r="CP96"/>
  <c r="EZ395"/>
  <c r="CP395"/>
  <c r="EZ122"/>
  <c r="CP122"/>
  <c r="EZ357"/>
  <c r="CP357"/>
  <c r="EZ278"/>
  <c r="CP278"/>
  <c r="EZ45"/>
  <c r="CP45"/>
  <c r="EZ61"/>
  <c r="CP61"/>
  <c r="EZ316"/>
  <c r="CP316"/>
  <c r="EZ528"/>
  <c r="CP528"/>
  <c r="EZ627"/>
  <c r="CP627"/>
  <c r="EZ572"/>
  <c r="CP572"/>
  <c r="EZ181"/>
  <c r="CP181"/>
  <c r="EZ454"/>
  <c r="CP454"/>
  <c r="EZ380"/>
  <c r="CP380"/>
  <c r="EZ341"/>
  <c r="CP341"/>
  <c r="EZ330"/>
  <c r="CP330"/>
  <c r="EZ280"/>
  <c r="CP280"/>
  <c r="EZ213"/>
  <c r="CP213"/>
  <c r="EZ385"/>
  <c r="CP385"/>
  <c r="EZ504"/>
  <c r="CP504"/>
  <c r="EZ411"/>
  <c r="CP411"/>
  <c r="EZ603"/>
  <c r="CP603"/>
  <c r="EZ154"/>
  <c r="CP154"/>
  <c r="EZ184"/>
  <c r="CP184"/>
  <c r="EZ416"/>
  <c r="CP416"/>
  <c r="EZ674"/>
  <c r="CP674"/>
  <c r="EZ150"/>
  <c r="CP150"/>
  <c r="EZ595"/>
  <c r="CP595"/>
  <c r="EZ516"/>
  <c r="CP516"/>
  <c r="EZ16"/>
  <c r="CP16"/>
  <c r="EZ370"/>
  <c r="CP370"/>
  <c r="EZ317"/>
  <c r="CP317"/>
  <c r="EZ256"/>
  <c r="CP256"/>
  <c r="EZ234"/>
  <c r="CP234"/>
  <c r="EZ371"/>
  <c r="CP371"/>
  <c r="EZ265"/>
  <c r="CP265"/>
  <c r="EZ586"/>
  <c r="CP586"/>
  <c r="EZ270"/>
  <c r="CP270"/>
  <c r="EZ429"/>
  <c r="CP429"/>
  <c r="EZ486"/>
  <c r="CP486"/>
  <c r="EZ415"/>
  <c r="CP415"/>
  <c r="EZ551"/>
  <c r="CP551"/>
  <c r="EZ582"/>
  <c r="CP582"/>
  <c r="EZ182"/>
  <c r="CP182"/>
  <c r="EZ398"/>
  <c r="CP398"/>
  <c r="EZ384"/>
  <c r="CP384"/>
  <c r="EZ279"/>
  <c r="CP279"/>
  <c r="EZ659"/>
  <c r="CP659"/>
  <c r="EZ40"/>
  <c r="CP40"/>
  <c r="EZ431"/>
  <c r="CP431"/>
  <c r="EZ204"/>
  <c r="CP204"/>
  <c r="EZ13"/>
  <c r="CP13"/>
  <c r="EZ288"/>
  <c r="CP288"/>
  <c r="EZ610"/>
  <c r="CP610"/>
  <c r="EZ441"/>
  <c r="CP441"/>
  <c r="FA571"/>
  <c r="CQ571"/>
  <c r="FA545"/>
  <c r="CQ545"/>
  <c r="FA377"/>
  <c r="CQ377"/>
  <c r="EZ587"/>
  <c r="CP587"/>
  <c r="EZ381"/>
  <c r="CP381"/>
  <c r="EY319"/>
  <c r="CO319"/>
  <c r="EY17"/>
  <c r="CO17"/>
  <c r="EY211"/>
  <c r="CO211"/>
  <c r="EX79"/>
  <c r="CN79"/>
  <c r="EX651"/>
  <c r="CN651"/>
  <c r="EX325"/>
  <c r="CN325"/>
  <c r="EX286"/>
  <c r="CN286"/>
  <c r="EV487"/>
  <c r="CL487"/>
  <c r="EV89"/>
  <c r="CL89"/>
  <c r="EV284"/>
  <c r="CL284"/>
  <c r="EV635"/>
  <c r="CL635"/>
  <c r="EV618"/>
  <c r="CL618"/>
  <c r="EV215"/>
  <c r="CL215"/>
  <c r="EU476"/>
  <c r="CK476"/>
  <c r="EU445"/>
  <c r="CK445"/>
  <c r="EU202"/>
  <c r="CK202"/>
  <c r="EU228"/>
  <c r="CK228"/>
  <c r="EU449"/>
  <c r="CK449"/>
  <c r="EU49"/>
  <c r="CK49"/>
  <c r="EU655"/>
  <c r="CK655"/>
  <c r="EU309"/>
  <c r="CK309"/>
  <c r="EU658"/>
  <c r="CK658"/>
  <c r="EZ433"/>
  <c r="CP433"/>
  <c r="EZ471"/>
  <c r="CP471"/>
  <c r="EY547"/>
  <c r="CO547"/>
  <c r="EX238"/>
  <c r="CN238"/>
  <c r="EX383"/>
  <c r="CN383"/>
  <c r="EU115"/>
  <c r="CK115"/>
  <c r="EU89"/>
  <c r="CK89"/>
  <c r="EU605"/>
  <c r="CK605"/>
  <c r="EU226"/>
  <c r="CK226"/>
  <c r="EU109"/>
  <c r="CK109"/>
  <c r="EZ12"/>
  <c r="CP12"/>
  <c r="EU70"/>
  <c r="CK70"/>
  <c r="EU161"/>
  <c r="CK161"/>
  <c r="EU284"/>
  <c r="CK284"/>
  <c r="EU389"/>
  <c r="CK389"/>
  <c r="EU95"/>
  <c r="CK95"/>
  <c r="EU65"/>
  <c r="CK65"/>
  <c r="EU223"/>
  <c r="CK223"/>
  <c r="EU413"/>
  <c r="CK413"/>
  <c r="FA327"/>
  <c r="CQ327"/>
  <c r="FA538"/>
  <c r="CQ538"/>
  <c r="FA96"/>
  <c r="CQ96"/>
  <c r="EZ344"/>
  <c r="CP344"/>
  <c r="EZ555"/>
  <c r="CP555"/>
  <c r="EZ336"/>
  <c r="CP336"/>
  <c r="EY165"/>
  <c r="CO165"/>
  <c r="EY97"/>
  <c r="CO97"/>
  <c r="EX673"/>
  <c r="CN673"/>
  <c r="EX120"/>
  <c r="CN120"/>
  <c r="EX591"/>
  <c r="CN591"/>
  <c r="EX14"/>
  <c r="CN14"/>
  <c r="EV470"/>
  <c r="CL470"/>
  <c r="EV268"/>
  <c r="CL268"/>
  <c r="EV351"/>
  <c r="CL351"/>
  <c r="EV634"/>
  <c r="CL634"/>
  <c r="EV270"/>
  <c r="CL270"/>
  <c r="EV471"/>
  <c r="CL471"/>
  <c r="EV106"/>
  <c r="CL106"/>
  <c r="EU421"/>
  <c r="CK421"/>
  <c r="EU315"/>
  <c r="CK315"/>
  <c r="EU475"/>
  <c r="CK475"/>
  <c r="EU250"/>
  <c r="CK250"/>
  <c r="EU295"/>
  <c r="CK295"/>
  <c r="EU258"/>
  <c r="CK258"/>
  <c r="EU573"/>
  <c r="CK573"/>
  <c r="EU672"/>
  <c r="CK672"/>
  <c r="EU7"/>
  <c r="CK7"/>
  <c r="EZ2"/>
  <c r="CP2"/>
  <c r="EZ274"/>
  <c r="CP274"/>
  <c r="EZ541"/>
  <c r="CP541"/>
  <c r="EY13"/>
  <c r="CO13"/>
  <c r="EY77"/>
  <c r="CO77"/>
  <c r="EX420"/>
  <c r="CN420"/>
  <c r="EX257"/>
  <c r="CN257"/>
  <c r="EX555"/>
  <c r="CN555"/>
  <c r="EX39"/>
  <c r="CN39"/>
  <c r="EU191"/>
  <c r="CK191"/>
  <c r="EU344"/>
  <c r="CK344"/>
  <c r="EU368"/>
  <c r="CK368"/>
  <c r="EU128"/>
  <c r="CK128"/>
  <c r="EU24"/>
  <c r="CK24"/>
  <c r="EU114"/>
  <c r="CK114"/>
  <c r="EU383"/>
  <c r="CK383"/>
  <c r="EU329"/>
  <c r="CK329"/>
  <c r="EU118"/>
  <c r="CK118"/>
  <c r="EU442"/>
  <c r="CK442"/>
  <c r="EZ312"/>
  <c r="CP312"/>
  <c r="EZ130"/>
  <c r="CP130"/>
  <c r="EU300"/>
  <c r="CK300"/>
  <c r="EY425"/>
  <c r="CO425"/>
  <c r="EY36"/>
  <c r="CO36"/>
  <c r="EY596"/>
  <c r="CO596"/>
  <c r="EY156"/>
  <c r="CO156"/>
  <c r="EY124"/>
  <c r="CO124"/>
  <c r="EY406"/>
  <c r="CO406"/>
  <c r="EY74"/>
  <c r="CO74"/>
  <c r="EY601"/>
  <c r="CO601"/>
  <c r="EY533"/>
  <c r="CO533"/>
  <c r="EY274"/>
  <c r="CO274"/>
  <c r="EY391"/>
  <c r="CO391"/>
  <c r="EY200"/>
  <c r="CO200"/>
  <c r="EY199"/>
  <c r="CO199"/>
  <c r="EY344"/>
  <c r="CO344"/>
  <c r="EY42"/>
  <c r="CO42"/>
  <c r="EX67"/>
  <c r="CN67"/>
  <c r="EY408"/>
  <c r="CO408"/>
  <c r="EY511"/>
  <c r="CO511"/>
  <c r="EY579"/>
  <c r="CO579"/>
  <c r="EY607"/>
  <c r="CO607"/>
  <c r="EY555"/>
  <c r="CO555"/>
  <c r="EY158"/>
  <c r="CO158"/>
  <c r="EY522"/>
  <c r="CO522"/>
  <c r="EY412"/>
  <c r="CO412"/>
  <c r="EY104"/>
  <c r="CO104"/>
  <c r="EY21"/>
  <c r="CO21"/>
  <c r="EZ121"/>
  <c r="CP121"/>
  <c r="EZ606"/>
  <c r="CP606"/>
  <c r="EZ617"/>
  <c r="CP617"/>
  <c r="EZ243"/>
  <c r="CP243"/>
  <c r="EZ482"/>
  <c r="CP482"/>
  <c r="EZ468"/>
  <c r="CP468"/>
  <c r="EZ48"/>
  <c r="CP48"/>
  <c r="EZ176"/>
  <c r="CP176"/>
  <c r="EZ426"/>
  <c r="CP426"/>
  <c r="EZ618"/>
  <c r="CP618"/>
  <c r="EZ125"/>
  <c r="CP125"/>
  <c r="EZ22"/>
  <c r="CP22"/>
  <c r="EZ42"/>
  <c r="CP42"/>
  <c r="EZ4"/>
  <c r="CP4"/>
  <c r="EZ642"/>
  <c r="CP642"/>
  <c r="EZ543"/>
  <c r="CP543"/>
  <c r="EZ520"/>
  <c r="CP520"/>
  <c r="EZ596"/>
  <c r="CP596"/>
  <c r="EZ498"/>
  <c r="CP498"/>
  <c r="EZ509"/>
  <c r="CP509"/>
  <c r="EZ374"/>
  <c r="CP374"/>
  <c r="EZ477"/>
  <c r="CP477"/>
  <c r="EZ132"/>
  <c r="CP132"/>
  <c r="EZ339"/>
  <c r="CP339"/>
  <c r="EZ546"/>
  <c r="CP546"/>
  <c r="EZ620"/>
  <c r="CP620"/>
  <c r="EZ207"/>
  <c r="CP207"/>
  <c r="EZ472"/>
  <c r="CP472"/>
  <c r="EZ459"/>
  <c r="CP459"/>
  <c r="EZ136"/>
  <c r="CP136"/>
  <c r="EZ195"/>
  <c r="CP195"/>
  <c r="EZ407"/>
  <c r="CP407"/>
  <c r="EZ185"/>
  <c r="CP185"/>
  <c r="EZ373"/>
  <c r="CP373"/>
  <c r="EZ210"/>
  <c r="CP210"/>
  <c r="EZ648"/>
  <c r="CP648"/>
  <c r="EZ622"/>
  <c r="CP622"/>
  <c r="EZ616"/>
  <c r="CP616"/>
  <c r="EZ34"/>
  <c r="CP34"/>
  <c r="EZ83"/>
  <c r="CP83"/>
  <c r="EZ252"/>
  <c r="CP252"/>
  <c r="EZ608"/>
  <c r="CP608"/>
  <c r="EZ217"/>
  <c r="CP217"/>
  <c r="EZ58"/>
  <c r="CP58"/>
  <c r="EZ146"/>
  <c r="CP146"/>
  <c r="EZ163"/>
  <c r="CP163"/>
  <c r="EZ521"/>
  <c r="CP521"/>
  <c r="EZ320"/>
  <c r="CP320"/>
  <c r="EZ484"/>
  <c r="CP484"/>
  <c r="EZ25"/>
  <c r="CP25"/>
  <c r="EZ10"/>
  <c r="CP10"/>
  <c r="EZ539"/>
  <c r="CP539"/>
  <c r="EZ115"/>
  <c r="CP115"/>
  <c r="EZ537"/>
  <c r="CP537"/>
  <c r="EZ397"/>
  <c r="CP397"/>
  <c r="EZ35"/>
  <c r="CP35"/>
  <c r="EZ493"/>
  <c r="CP493"/>
  <c r="EZ524"/>
  <c r="CP524"/>
  <c r="EZ513"/>
  <c r="CP513"/>
  <c r="EZ592"/>
  <c r="CP592"/>
  <c r="EZ644"/>
  <c r="CP644"/>
  <c r="EZ222"/>
  <c r="CP222"/>
  <c r="EZ360"/>
  <c r="CP360"/>
  <c r="EZ87"/>
  <c r="CP87"/>
  <c r="FA451"/>
  <c r="CQ451"/>
  <c r="FA180"/>
  <c r="CQ180"/>
  <c r="FA384"/>
  <c r="CQ384"/>
  <c r="EZ563"/>
  <c r="CP563"/>
  <c r="EZ77"/>
  <c r="CP77"/>
  <c r="EY50"/>
  <c r="CO50"/>
  <c r="EY591"/>
  <c r="CO591"/>
  <c r="EY497"/>
  <c r="CO497"/>
  <c r="EX654"/>
  <c r="CN654"/>
  <c r="EX43"/>
  <c r="CN43"/>
  <c r="EX272"/>
  <c r="CN272"/>
  <c r="EX408"/>
  <c r="CN408"/>
  <c r="EV553"/>
  <c r="CL553"/>
  <c r="EV580"/>
  <c r="CL580"/>
  <c r="EV564"/>
  <c r="CL564"/>
  <c r="EV247"/>
  <c r="CL247"/>
  <c r="EV507"/>
  <c r="CL507"/>
  <c r="EV131"/>
  <c r="CL131"/>
  <c r="EU562"/>
  <c r="CK562"/>
  <c r="EU542"/>
  <c r="CK542"/>
  <c r="EU328"/>
  <c r="CK328"/>
  <c r="EU465"/>
  <c r="CK465"/>
  <c r="EU117"/>
  <c r="CK117"/>
  <c r="EU249"/>
  <c r="CK249"/>
  <c r="EU97"/>
  <c r="CK97"/>
  <c r="EU142"/>
  <c r="CK142"/>
  <c r="EU609"/>
  <c r="CK609"/>
  <c r="EZ478"/>
  <c r="CP478"/>
  <c r="EZ325"/>
  <c r="CP325"/>
  <c r="EY193"/>
  <c r="CO193"/>
  <c r="EX597"/>
  <c r="CN597"/>
  <c r="EX432"/>
  <c r="CN432"/>
  <c r="EU420"/>
  <c r="CK420"/>
  <c r="EU22"/>
  <c r="CK22"/>
  <c r="EU519"/>
  <c r="CK519"/>
  <c r="EU590"/>
  <c r="CK590"/>
  <c r="EU613"/>
  <c r="CK613"/>
  <c r="EZ148"/>
  <c r="CP148"/>
  <c r="EU216"/>
  <c r="CK216"/>
  <c r="EU657"/>
  <c r="CK657"/>
  <c r="EU333"/>
  <c r="CK333"/>
  <c r="EU461"/>
  <c r="CK461"/>
  <c r="EU526"/>
  <c r="CK526"/>
  <c r="EU292"/>
  <c r="CK292"/>
  <c r="EU311"/>
  <c r="CK311"/>
  <c r="EU549"/>
  <c r="CK549"/>
  <c r="EU492"/>
  <c r="CK492"/>
  <c r="FA563"/>
  <c r="CQ563"/>
  <c r="FA269"/>
  <c r="CQ269"/>
  <c r="EZ5"/>
  <c r="CP5"/>
  <c r="EZ392"/>
  <c r="CP392"/>
  <c r="EZ575"/>
  <c r="CP575"/>
  <c r="EY122"/>
  <c r="CO122"/>
  <c r="EY456"/>
  <c r="CO456"/>
  <c r="EX426"/>
  <c r="CN426"/>
  <c r="EX551"/>
  <c r="CN551"/>
  <c r="EX275"/>
  <c r="CN275"/>
  <c r="EX144"/>
  <c r="CN144"/>
  <c r="EV216"/>
  <c r="CL216"/>
  <c r="EV582"/>
  <c r="CL582"/>
  <c r="EV173"/>
  <c r="CL173"/>
  <c r="EV640"/>
  <c r="CL640"/>
  <c r="EV239"/>
  <c r="CL239"/>
  <c r="EV32"/>
  <c r="CL32"/>
  <c r="EV371"/>
  <c r="CL371"/>
  <c r="EU455"/>
  <c r="CK455"/>
  <c r="EU262"/>
  <c r="CK262"/>
  <c r="EU218"/>
  <c r="CK218"/>
  <c r="EU512"/>
  <c r="CK512"/>
  <c r="EU8"/>
  <c r="CK8"/>
  <c r="EU536"/>
  <c r="CK536"/>
  <c r="EU103"/>
  <c r="CK103"/>
  <c r="EU129"/>
  <c r="CK129"/>
  <c r="EU126"/>
  <c r="CK126"/>
  <c r="EZ237"/>
  <c r="CP237"/>
  <c r="EZ634"/>
  <c r="CP634"/>
  <c r="EZ245"/>
  <c r="CP245"/>
  <c r="EY3"/>
  <c r="CO3"/>
  <c r="EY521"/>
  <c r="CO521"/>
  <c r="EX196"/>
  <c r="CN196"/>
  <c r="EX88"/>
  <c r="CN88"/>
  <c r="EX532"/>
  <c r="CN532"/>
  <c r="EX381"/>
  <c r="CN381"/>
  <c r="EU482"/>
  <c r="CK482"/>
  <c r="EU360"/>
  <c r="CK360"/>
  <c r="EU10"/>
  <c r="CK10"/>
  <c r="EU25"/>
  <c r="CK25"/>
  <c r="EU484"/>
  <c r="CK484"/>
  <c r="EX183"/>
  <c r="CN183"/>
  <c r="EX181"/>
  <c r="CN181"/>
  <c r="EX454"/>
  <c r="CN454"/>
  <c r="EX484"/>
  <c r="CN484"/>
  <c r="EX13"/>
  <c r="CN13"/>
  <c r="EX457"/>
  <c r="CN457"/>
  <c r="EX280"/>
  <c r="CN280"/>
  <c r="EY279"/>
  <c r="CO279"/>
  <c r="EY94"/>
  <c r="CO94"/>
  <c r="EY62"/>
  <c r="CO62"/>
  <c r="EY496"/>
  <c r="CO496"/>
  <c r="EX213"/>
  <c r="CN213"/>
  <c r="EX269"/>
  <c r="CN269"/>
  <c r="EX314"/>
  <c r="CN314"/>
  <c r="EX34"/>
  <c r="CN34"/>
  <c r="EX603"/>
  <c r="CN603"/>
  <c r="EX154"/>
  <c r="CN154"/>
  <c r="EY214"/>
  <c r="CO214"/>
  <c r="EY287"/>
  <c r="CO287"/>
  <c r="EY564"/>
  <c r="CO564"/>
  <c r="EY254"/>
  <c r="CO254"/>
  <c r="EX480"/>
  <c r="CN480"/>
  <c r="EX219"/>
  <c r="CN219"/>
  <c r="EX32"/>
  <c r="CN32"/>
  <c r="EX153"/>
  <c r="CN153"/>
  <c r="EX75"/>
  <c r="CN75"/>
  <c r="EX634"/>
  <c r="CN634"/>
  <c r="EX145"/>
  <c r="CN145"/>
  <c r="EX161"/>
  <c r="CN161"/>
  <c r="EX148"/>
  <c r="CN148"/>
  <c r="EX463"/>
  <c r="CN463"/>
  <c r="EX231"/>
  <c r="CN231"/>
  <c r="EY108"/>
  <c r="CO108"/>
  <c r="EY385"/>
  <c r="CO385"/>
  <c r="EY187"/>
  <c r="CO187"/>
  <c r="EY34"/>
  <c r="CO34"/>
  <c r="EY551"/>
  <c r="CO551"/>
  <c r="EY612"/>
  <c r="CO612"/>
  <c r="EX271"/>
  <c r="CN271"/>
  <c r="EX245"/>
  <c r="CN245"/>
  <c r="EX363"/>
  <c r="CN363"/>
  <c r="EX226"/>
  <c r="CN226"/>
  <c r="EX662"/>
  <c r="CN662"/>
  <c r="EX392"/>
  <c r="CN392"/>
  <c r="EX46"/>
  <c r="CN46"/>
  <c r="EX22"/>
  <c r="CN22"/>
  <c r="EX639"/>
  <c r="CN639"/>
  <c r="EX433"/>
  <c r="CN433"/>
  <c r="EX470"/>
  <c r="CN470"/>
  <c r="EY427"/>
  <c r="CO427"/>
  <c r="EY293"/>
  <c r="CO293"/>
  <c r="EY75"/>
  <c r="CO75"/>
  <c r="EY228"/>
  <c r="CO228"/>
  <c r="EY514"/>
  <c r="CO514"/>
  <c r="EY531"/>
  <c r="CO531"/>
  <c r="EY327"/>
  <c r="CO327"/>
  <c r="EX207"/>
  <c r="CN207"/>
  <c r="EX23"/>
  <c r="CN23"/>
  <c r="EX287"/>
  <c r="CN287"/>
  <c r="EX515"/>
  <c r="CN515"/>
  <c r="EX54"/>
  <c r="CN54"/>
  <c r="EX411"/>
  <c r="CN411"/>
  <c r="EX165"/>
  <c r="CN165"/>
  <c r="EX518"/>
  <c r="CN518"/>
  <c r="EX407"/>
  <c r="CN407"/>
  <c r="EX162"/>
  <c r="CN162"/>
  <c r="EY422"/>
  <c r="CO422"/>
  <c r="EY329"/>
  <c r="CO329"/>
  <c r="EY524"/>
  <c r="CO524"/>
  <c r="EY333"/>
  <c r="CO333"/>
  <c r="EY12"/>
  <c r="CO12"/>
  <c r="EY581"/>
  <c r="CO581"/>
  <c r="EY191"/>
  <c r="CO191"/>
  <c r="EY623"/>
  <c r="CO623"/>
  <c r="EY164"/>
  <c r="CO164"/>
  <c r="EY172"/>
  <c r="CO172"/>
  <c r="EY304"/>
  <c r="CO304"/>
  <c r="EY631"/>
  <c r="CO631"/>
  <c r="EY179"/>
  <c r="CO179"/>
  <c r="EY400"/>
  <c r="CO400"/>
  <c r="EY176"/>
  <c r="CO176"/>
  <c r="EY324"/>
  <c r="CO324"/>
  <c r="EY232"/>
  <c r="CO232"/>
  <c r="EY402"/>
  <c r="CO402"/>
  <c r="EY444"/>
  <c r="CO444"/>
  <c r="EY472"/>
  <c r="CO472"/>
  <c r="EY198"/>
  <c r="CO198"/>
  <c r="EY303"/>
  <c r="CO303"/>
  <c r="EY105"/>
  <c r="CO105"/>
  <c r="EY310"/>
  <c r="CO310"/>
  <c r="EY603"/>
  <c r="CO603"/>
  <c r="EY116"/>
  <c r="CO116"/>
  <c r="EY157"/>
  <c r="CO157"/>
  <c r="EY185"/>
  <c r="CO185"/>
  <c r="EY541"/>
  <c r="CO541"/>
  <c r="EY656"/>
  <c r="CO656"/>
  <c r="EY664"/>
  <c r="CO664"/>
  <c r="EY354"/>
  <c r="CO354"/>
  <c r="EY125"/>
  <c r="CO125"/>
  <c r="EY525"/>
  <c r="CO525"/>
  <c r="EY159"/>
  <c r="CO159"/>
  <c r="EY88"/>
  <c r="CO88"/>
  <c r="EY554"/>
  <c r="CO554"/>
  <c r="EY489"/>
  <c r="CO489"/>
  <c r="EY462"/>
  <c r="CO462"/>
  <c r="EZ151"/>
  <c r="CP151"/>
  <c r="EZ473"/>
  <c r="CP473"/>
  <c r="EZ412"/>
  <c r="CP412"/>
  <c r="EZ221"/>
  <c r="CP221"/>
  <c r="EZ14"/>
  <c r="CP14"/>
  <c r="EZ446"/>
  <c r="CP446"/>
  <c r="EZ161"/>
  <c r="CP161"/>
  <c r="EZ393"/>
  <c r="CP393"/>
  <c r="EZ74"/>
  <c r="CP74"/>
  <c r="EZ453"/>
  <c r="CP453"/>
  <c r="EZ328"/>
  <c r="CP328"/>
  <c r="EZ38"/>
  <c r="CP38"/>
  <c r="EZ669"/>
  <c r="CP669"/>
  <c r="EZ242"/>
  <c r="CP242"/>
  <c r="EZ629"/>
  <c r="CP629"/>
  <c r="EZ43"/>
  <c r="CP43"/>
  <c r="EZ277"/>
  <c r="CP277"/>
  <c r="EZ307"/>
  <c r="CP307"/>
  <c r="EZ100"/>
  <c r="CP100"/>
  <c r="EZ569"/>
  <c r="CP569"/>
  <c r="EZ389"/>
  <c r="CP389"/>
  <c r="EZ605"/>
  <c r="CP605"/>
  <c r="EZ15"/>
  <c r="CP15"/>
  <c r="EZ460"/>
  <c r="CP460"/>
  <c r="EZ450"/>
  <c r="CP450"/>
  <c r="EZ362"/>
  <c r="CP362"/>
  <c r="EZ112"/>
  <c r="CP112"/>
  <c r="EZ515"/>
  <c r="CP515"/>
  <c r="EZ105"/>
  <c r="CP105"/>
  <c r="EZ434"/>
  <c r="CP434"/>
  <c r="EZ27"/>
  <c r="CP27"/>
  <c r="EZ55"/>
  <c r="CP55"/>
  <c r="EZ138"/>
  <c r="CP138"/>
  <c r="EZ203"/>
  <c r="CP203"/>
  <c r="EZ98"/>
  <c r="CP98"/>
  <c r="EZ85"/>
  <c r="CP85"/>
  <c r="EZ479"/>
  <c r="CP479"/>
  <c r="EZ224"/>
  <c r="CP224"/>
  <c r="EZ501"/>
  <c r="CP501"/>
  <c r="EZ152"/>
  <c r="CP152"/>
  <c r="EZ50"/>
  <c r="CP50"/>
  <c r="EZ565"/>
  <c r="CP565"/>
  <c r="EZ442"/>
  <c r="CP442"/>
  <c r="EZ118"/>
  <c r="CP118"/>
  <c r="EZ329"/>
  <c r="CP329"/>
  <c r="EZ383"/>
  <c r="CP383"/>
  <c r="EZ114"/>
  <c r="CP114"/>
  <c r="EZ24"/>
  <c r="CP24"/>
  <c r="EZ128"/>
  <c r="CP128"/>
  <c r="EZ368"/>
  <c r="CP368"/>
  <c r="EZ189"/>
  <c r="CP189"/>
  <c r="EZ464"/>
  <c r="CP464"/>
  <c r="EZ191"/>
  <c r="CP191"/>
  <c r="EZ126"/>
  <c r="CP126"/>
  <c r="EZ129"/>
  <c r="CP129"/>
  <c r="EZ103"/>
  <c r="CP103"/>
  <c r="EZ536"/>
  <c r="CP536"/>
  <c r="EZ8"/>
  <c r="CP8"/>
  <c r="EZ512"/>
  <c r="CP512"/>
  <c r="EZ218"/>
  <c r="CP218"/>
  <c r="EZ248"/>
  <c r="CP248"/>
  <c r="EZ318"/>
  <c r="CP318"/>
  <c r="EZ673"/>
  <c r="CP673"/>
  <c r="FA141"/>
  <c r="CQ141"/>
  <c r="FA29"/>
  <c r="CQ29"/>
  <c r="FA444"/>
  <c r="CQ444"/>
  <c r="EZ299"/>
  <c r="CP299"/>
  <c r="EZ549"/>
  <c r="CP549"/>
  <c r="EY421"/>
  <c r="CO421"/>
  <c r="EY284"/>
  <c r="CO284"/>
  <c r="EY355"/>
  <c r="CO355"/>
  <c r="EX104"/>
  <c r="CN104"/>
  <c r="EX403"/>
  <c r="CN403"/>
  <c r="EX354"/>
  <c r="CN354"/>
  <c r="EX308"/>
  <c r="CN308"/>
  <c r="EV72"/>
  <c r="CL72"/>
  <c r="EV440"/>
  <c r="CL440"/>
  <c r="EV235"/>
  <c r="CL235"/>
  <c r="EV31"/>
  <c r="CL31"/>
  <c r="EV266"/>
  <c r="CL266"/>
  <c r="EV467"/>
  <c r="CL467"/>
  <c r="EU141"/>
  <c r="CK141"/>
  <c r="EU460"/>
  <c r="CK460"/>
  <c r="EU165"/>
  <c r="CK165"/>
  <c r="EU411"/>
  <c r="CK411"/>
  <c r="EU54"/>
  <c r="CK54"/>
  <c r="EU515"/>
  <c r="CK515"/>
  <c r="EU287"/>
  <c r="CK287"/>
  <c r="EU23"/>
  <c r="CK23"/>
  <c r="EU207"/>
  <c r="CK207"/>
  <c r="EZ470"/>
  <c r="CP470"/>
  <c r="EZ31"/>
  <c r="CP31"/>
  <c r="EY376"/>
  <c r="CO376"/>
  <c r="EX21"/>
  <c r="CN21"/>
  <c r="EX125"/>
  <c r="CN125"/>
  <c r="EU441"/>
  <c r="CK441"/>
  <c r="EU195"/>
  <c r="CK195"/>
  <c r="EU179"/>
  <c r="CK179"/>
  <c r="EU466"/>
  <c r="CK466"/>
  <c r="EU346"/>
  <c r="CK346"/>
  <c r="EZ104"/>
  <c r="CP104"/>
  <c r="EZ600"/>
  <c r="CP600"/>
  <c r="EU205"/>
  <c r="CK205"/>
  <c r="EU136"/>
  <c r="CK136"/>
  <c r="EU44"/>
  <c r="CK44"/>
  <c r="EU133"/>
  <c r="CK133"/>
  <c r="EU196"/>
  <c r="CK196"/>
  <c r="EU200"/>
  <c r="CK200"/>
  <c r="EU585"/>
  <c r="CK585"/>
  <c r="EU406"/>
  <c r="CK406"/>
  <c r="FA11"/>
  <c r="CQ11"/>
  <c r="FA578"/>
  <c r="CQ578"/>
  <c r="EZ168"/>
  <c r="CP168"/>
  <c r="EZ158"/>
  <c r="CP158"/>
  <c r="EZ526"/>
  <c r="CP526"/>
  <c r="EY542"/>
  <c r="CO542"/>
  <c r="EY249"/>
  <c r="CO249"/>
  <c r="EX482"/>
  <c r="CN482"/>
  <c r="EX152"/>
  <c r="CN152"/>
  <c r="EX24"/>
  <c r="CN24"/>
  <c r="EX430"/>
  <c r="CN430"/>
  <c r="EX637"/>
  <c r="CN637"/>
  <c r="EV447"/>
  <c r="CL447"/>
  <c r="EV161"/>
  <c r="CL161"/>
  <c r="EV486"/>
  <c r="CL486"/>
  <c r="EV432"/>
  <c r="CL432"/>
  <c r="EV468"/>
  <c r="CL468"/>
  <c r="EV171"/>
  <c r="CL171"/>
  <c r="EU496"/>
  <c r="CK496"/>
  <c r="EU236"/>
  <c r="CK236"/>
  <c r="EU644"/>
  <c r="CK644"/>
  <c r="EU592"/>
  <c r="CK592"/>
  <c r="EU513"/>
  <c r="CK513"/>
  <c r="EU524"/>
  <c r="CK524"/>
  <c r="EU493"/>
  <c r="CK493"/>
  <c r="EU35"/>
  <c r="CK35"/>
  <c r="EU397"/>
  <c r="CK397"/>
  <c r="EZ593"/>
  <c r="CP593"/>
  <c r="EZ391"/>
  <c r="CP391"/>
  <c r="EZ663"/>
  <c r="CP663"/>
  <c r="EY288"/>
  <c r="CO288"/>
  <c r="EY18"/>
  <c r="CO18"/>
  <c r="EX327"/>
  <c r="CN327"/>
  <c r="EX222"/>
  <c r="CN222"/>
  <c r="EX619"/>
  <c r="CN619"/>
  <c r="EX103"/>
  <c r="CN103"/>
  <c r="ET167"/>
  <c r="CJ167"/>
  <c r="EV624"/>
  <c r="CL624"/>
  <c r="EV602"/>
  <c r="CL602"/>
  <c r="EV101"/>
  <c r="CL101"/>
  <c r="EV572"/>
  <c r="CL572"/>
  <c r="EV241"/>
  <c r="CL241"/>
  <c r="EW42"/>
  <c r="CM42"/>
  <c r="EW199"/>
  <c r="CM199"/>
  <c r="EW391"/>
  <c r="CM391"/>
  <c r="EW533"/>
  <c r="CM533"/>
  <c r="EW74"/>
  <c r="CM74"/>
  <c r="EV473"/>
  <c r="CL473"/>
  <c r="ET407"/>
  <c r="CJ407"/>
  <c r="ET165"/>
  <c r="CJ165"/>
  <c r="ET54"/>
  <c r="CJ54"/>
  <c r="ET287"/>
  <c r="CJ287"/>
  <c r="ET207"/>
  <c r="CJ207"/>
  <c r="ES238"/>
  <c r="CI238"/>
  <c r="ES543"/>
  <c r="CI543"/>
  <c r="ES331"/>
  <c r="CI331"/>
  <c r="ER134"/>
  <c r="CH134"/>
  <c r="ER77"/>
  <c r="CH77"/>
  <c r="ER577"/>
  <c r="CH577"/>
  <c r="EQ542"/>
  <c r="CG542"/>
  <c r="CT542" s="1"/>
  <c r="EQ17"/>
  <c r="CG17"/>
  <c r="CT17" s="1"/>
  <c r="EQ669"/>
  <c r="CG669"/>
  <c r="CT669" s="1"/>
  <c r="ET318"/>
  <c r="CJ318"/>
  <c r="ET633"/>
  <c r="CJ633"/>
  <c r="ET665"/>
  <c r="CJ665"/>
  <c r="EQ507"/>
  <c r="CG507"/>
  <c r="CT507" s="1"/>
  <c r="EQ612"/>
  <c r="CG612"/>
  <c r="CT612" s="1"/>
  <c r="EQ35"/>
  <c r="CG35"/>
  <c r="CT35" s="1"/>
  <c r="EW215"/>
  <c r="CM215"/>
  <c r="EW206"/>
  <c r="CM206"/>
  <c r="EW266"/>
  <c r="CM266"/>
  <c r="EW57"/>
  <c r="CM57"/>
  <c r="EW414"/>
  <c r="CM414"/>
  <c r="EW564"/>
  <c r="CM564"/>
  <c r="EW587"/>
  <c r="CM587"/>
  <c r="EW122"/>
  <c r="CM122"/>
  <c r="EW487"/>
  <c r="CM487"/>
  <c r="EW229"/>
  <c r="CM229"/>
  <c r="EW93"/>
  <c r="CM93"/>
  <c r="EW138"/>
  <c r="CM138"/>
  <c r="EW203"/>
  <c r="CM203"/>
  <c r="EW98"/>
  <c r="CM98"/>
  <c r="EW85"/>
  <c r="CM85"/>
  <c r="EW479"/>
  <c r="CM479"/>
  <c r="EW224"/>
  <c r="CM224"/>
  <c r="EW501"/>
  <c r="CM501"/>
  <c r="EW152"/>
  <c r="CM152"/>
  <c r="EW50"/>
  <c r="CM50"/>
  <c r="EW565"/>
  <c r="CM565"/>
  <c r="EW442"/>
  <c r="CM442"/>
  <c r="EW118"/>
  <c r="CM118"/>
  <c r="EW329"/>
  <c r="CM329"/>
  <c r="EW383"/>
  <c r="CM383"/>
  <c r="EW114"/>
  <c r="CM114"/>
  <c r="EW24"/>
  <c r="CM24"/>
  <c r="EW128"/>
  <c r="CM128"/>
  <c r="EW368"/>
  <c r="CM368"/>
  <c r="EW189"/>
  <c r="CM189"/>
  <c r="EW464"/>
  <c r="CM464"/>
  <c r="EW191"/>
  <c r="CM191"/>
  <c r="EW126"/>
  <c r="CM126"/>
  <c r="EW129"/>
  <c r="CM129"/>
  <c r="EW103"/>
  <c r="CM103"/>
  <c r="EW536"/>
  <c r="CM536"/>
  <c r="EW8"/>
  <c r="CM8"/>
  <c r="EW512"/>
  <c r="CM512"/>
  <c r="EW218"/>
  <c r="CM218"/>
  <c r="EW248"/>
  <c r="CM248"/>
  <c r="EW318"/>
  <c r="CM318"/>
  <c r="EW673"/>
  <c r="CM673"/>
  <c r="ES215"/>
  <c r="CI215"/>
  <c r="ES266"/>
  <c r="CI266"/>
  <c r="ES414"/>
  <c r="CI414"/>
  <c r="ES587"/>
  <c r="CI587"/>
  <c r="ES487"/>
  <c r="CI487"/>
  <c r="ES93"/>
  <c r="CI93"/>
  <c r="ES210"/>
  <c r="CI210"/>
  <c r="ES622"/>
  <c r="CI622"/>
  <c r="ES34"/>
  <c r="CI34"/>
  <c r="ES252"/>
  <c r="CI252"/>
  <c r="ES217"/>
  <c r="CI217"/>
  <c r="ES394"/>
  <c r="CI394"/>
  <c r="ES488"/>
  <c r="CI488"/>
  <c r="ES640"/>
  <c r="CI640"/>
  <c r="ES197"/>
  <c r="CI197"/>
  <c r="ES38"/>
  <c r="CI38"/>
  <c r="ES183"/>
  <c r="CI183"/>
  <c r="ES517"/>
  <c r="CI517"/>
  <c r="ES188"/>
  <c r="CI188"/>
  <c r="ES297"/>
  <c r="CI297"/>
  <c r="ES457"/>
  <c r="CI457"/>
  <c r="ES78"/>
  <c r="CI78"/>
  <c r="EW418"/>
  <c r="CM418"/>
  <c r="EW458"/>
  <c r="CM458"/>
  <c r="EW313"/>
  <c r="CM313"/>
  <c r="EW413"/>
  <c r="CM413"/>
  <c r="EW544"/>
  <c r="CM544"/>
  <c r="EV363"/>
  <c r="CL363"/>
  <c r="ET2"/>
  <c r="CJ2"/>
  <c r="ET328"/>
  <c r="CJ328"/>
  <c r="ET117"/>
  <c r="CJ117"/>
  <c r="ET97"/>
  <c r="CJ97"/>
  <c r="ET609"/>
  <c r="CJ609"/>
  <c r="ES412"/>
  <c r="CI412"/>
  <c r="ES607"/>
  <c r="CI607"/>
  <c r="ER530"/>
  <c r="CH530"/>
  <c r="ER485"/>
  <c r="CH485"/>
  <c r="ER385"/>
  <c r="CH385"/>
  <c r="ER362"/>
  <c r="CH362"/>
  <c r="EQ99"/>
  <c r="CG99"/>
  <c r="CT99" s="1"/>
  <c r="EQ18"/>
  <c r="CG18"/>
  <c r="CT18" s="1"/>
  <c r="EQ126"/>
  <c r="CG126"/>
  <c r="CT126" s="1"/>
  <c r="EV121"/>
  <c r="CL121"/>
  <c r="ET382"/>
  <c r="CJ382"/>
  <c r="ET475"/>
  <c r="CJ475"/>
  <c r="ET295"/>
  <c r="CJ295"/>
  <c r="ET573"/>
  <c r="CJ573"/>
  <c r="ET7"/>
  <c r="CJ7"/>
  <c r="EQ248"/>
  <c r="CG248"/>
  <c r="CT248" s="1"/>
  <c r="EQ40"/>
  <c r="CG40"/>
  <c r="CT40" s="1"/>
  <c r="EQ138"/>
  <c r="CG138"/>
  <c r="CT138" s="1"/>
  <c r="EQ87"/>
  <c r="CG87"/>
  <c r="CT87" s="1"/>
  <c r="EQ592"/>
  <c r="CG592"/>
  <c r="CT592" s="1"/>
  <c r="EQ151"/>
  <c r="CG151"/>
  <c r="CT151" s="1"/>
  <c r="EY336"/>
  <c r="CO336"/>
  <c r="EW33"/>
  <c r="CM33"/>
  <c r="EW332"/>
  <c r="CM332"/>
  <c r="EW606"/>
  <c r="CM606"/>
  <c r="ET435"/>
  <c r="CJ435"/>
  <c r="ET188"/>
  <c r="CJ188"/>
  <c r="ES496"/>
  <c r="CI496"/>
  <c r="ES383"/>
  <c r="CI383"/>
  <c r="ER514"/>
  <c r="CH514"/>
  <c r="ER181"/>
  <c r="CH181"/>
  <c r="EQ286"/>
  <c r="CG286"/>
  <c r="CT286" s="1"/>
  <c r="EW136"/>
  <c r="CM136"/>
  <c r="ET115"/>
  <c r="CJ115"/>
  <c r="ES450"/>
  <c r="CI450"/>
  <c r="ET551"/>
  <c r="CJ551"/>
  <c r="EW470"/>
  <c r="CM470"/>
  <c r="EW259"/>
  <c r="CM259"/>
  <c r="EW239"/>
  <c r="CM239"/>
  <c r="EW336"/>
  <c r="CM336"/>
  <c r="ET424"/>
  <c r="CJ424"/>
  <c r="ET131"/>
  <c r="CJ131"/>
  <c r="ES532"/>
  <c r="CI532"/>
  <c r="ER256"/>
  <c r="CH256"/>
  <c r="ER59"/>
  <c r="CH59"/>
  <c r="EQ220"/>
  <c r="CG220"/>
  <c r="CT220" s="1"/>
  <c r="EW540"/>
  <c r="CM540"/>
  <c r="ET290"/>
  <c r="CJ290"/>
  <c r="ES551"/>
  <c r="CI551"/>
  <c r="ET501"/>
  <c r="CJ501"/>
  <c r="EW660"/>
  <c r="CM660"/>
  <c r="EW580"/>
  <c r="CM580"/>
  <c r="EW247"/>
  <c r="CM247"/>
  <c r="EW497"/>
  <c r="CM497"/>
  <c r="ET128"/>
  <c r="CJ128"/>
  <c r="ET427"/>
  <c r="CJ427"/>
  <c r="ES24"/>
  <c r="CI24"/>
  <c r="ER65"/>
  <c r="CH65"/>
  <c r="ER69"/>
  <c r="CH69"/>
  <c r="EQ451"/>
  <c r="CG451"/>
  <c r="CT451" s="1"/>
  <c r="ET62"/>
  <c r="CJ62"/>
  <c r="ET203"/>
  <c r="CJ203"/>
  <c r="EW433"/>
  <c r="CM433"/>
  <c r="EW632"/>
  <c r="CM632"/>
  <c r="EW558"/>
  <c r="CM558"/>
  <c r="ET496"/>
  <c r="CJ496"/>
  <c r="ET428"/>
  <c r="CJ428"/>
  <c r="ES237"/>
  <c r="CI237"/>
  <c r="ES298"/>
  <c r="CI298"/>
  <c r="ER370"/>
  <c r="CH370"/>
  <c r="ER374"/>
  <c r="CH374"/>
  <c r="EW489"/>
  <c r="CM489"/>
  <c r="EW624"/>
  <c r="CM624"/>
  <c r="EW153"/>
  <c r="CM153"/>
  <c r="ET537"/>
  <c r="CJ537"/>
  <c r="ET516"/>
  <c r="CJ516"/>
  <c r="ES191"/>
  <c r="CI191"/>
  <c r="ES454"/>
  <c r="CI454"/>
  <c r="FA668"/>
  <c r="CQ668"/>
  <c r="ES301"/>
  <c r="CI301"/>
  <c r="ER150"/>
  <c r="CH150"/>
  <c r="EW450"/>
  <c r="CM450"/>
  <c r="ES73"/>
  <c r="CI73"/>
  <c r="ER74"/>
  <c r="CH74"/>
  <c r="EW519"/>
  <c r="CM519"/>
  <c r="ER317"/>
  <c r="CH317"/>
  <c r="EQ428"/>
  <c r="CG428"/>
  <c r="CT428" s="1"/>
  <c r="EW307"/>
  <c r="CM307"/>
  <c r="ES269"/>
  <c r="CI269"/>
  <c r="ER613"/>
  <c r="CH613"/>
  <c r="EW101"/>
  <c r="CM101"/>
  <c r="EW291"/>
  <c r="CM291"/>
  <c r="ER203"/>
  <c r="CH203"/>
  <c r="ER350"/>
  <c r="CH350"/>
  <c r="ER185"/>
  <c r="CH185"/>
  <c r="ER116"/>
  <c r="CH116"/>
  <c r="EW321"/>
  <c r="CM321"/>
  <c r="ES584"/>
  <c r="CI584"/>
  <c r="ER654"/>
  <c r="CH654"/>
  <c r="ER400"/>
  <c r="CH400"/>
  <c r="EU581"/>
  <c r="CK581"/>
  <c r="EU312"/>
  <c r="CK312"/>
  <c r="EU20"/>
  <c r="CK20"/>
  <c r="EU127"/>
  <c r="CK127"/>
  <c r="EU73"/>
  <c r="CK73"/>
  <c r="EU261"/>
  <c r="CK261"/>
  <c r="EU584"/>
  <c r="CK584"/>
  <c r="EU604"/>
  <c r="CK604"/>
  <c r="EU121"/>
  <c r="CK121"/>
  <c r="EU99"/>
  <c r="CK99"/>
  <c r="EU313"/>
  <c r="CK313"/>
  <c r="EU181"/>
  <c r="CK181"/>
  <c r="FA373"/>
  <c r="CQ373"/>
  <c r="FA270"/>
  <c r="CQ270"/>
  <c r="FA372"/>
  <c r="CQ372"/>
  <c r="FA330"/>
  <c r="CQ330"/>
  <c r="FA665"/>
  <c r="CQ665"/>
  <c r="FA659"/>
  <c r="CQ659"/>
  <c r="FA246"/>
  <c r="CQ246"/>
  <c r="FA178"/>
  <c r="CQ178"/>
  <c r="FA574"/>
  <c r="CQ574"/>
  <c r="FA430"/>
  <c r="CQ430"/>
  <c r="FA388"/>
  <c r="CQ388"/>
  <c r="FA445"/>
  <c r="CQ445"/>
  <c r="FA626"/>
  <c r="CQ626"/>
  <c r="FA206"/>
  <c r="CQ206"/>
  <c r="FA150"/>
  <c r="CQ150"/>
  <c r="FA274"/>
  <c r="CQ274"/>
  <c r="FA128"/>
  <c r="CQ128"/>
  <c r="FA222"/>
  <c r="CQ222"/>
  <c r="FA229"/>
  <c r="CQ229"/>
  <c r="FA131"/>
  <c r="CQ131"/>
  <c r="FA364"/>
  <c r="CQ364"/>
  <c r="FA249"/>
  <c r="CQ249"/>
  <c r="FA651"/>
  <c r="CQ651"/>
  <c r="FA458"/>
  <c r="CQ458"/>
  <c r="FA553"/>
  <c r="CQ553"/>
  <c r="FA349"/>
  <c r="CQ349"/>
  <c r="FA192"/>
  <c r="CQ192"/>
  <c r="FA298"/>
  <c r="CQ298"/>
  <c r="FA295"/>
  <c r="CQ295"/>
  <c r="FA316"/>
  <c r="CQ316"/>
  <c r="FA152"/>
  <c r="CQ152"/>
  <c r="FA409"/>
  <c r="CQ409"/>
  <c r="FA331"/>
  <c r="CQ331"/>
  <c r="FA278"/>
  <c r="CQ278"/>
  <c r="FA144"/>
  <c r="CQ144"/>
  <c r="FA647"/>
  <c r="CQ647"/>
  <c r="FA543"/>
  <c r="CQ543"/>
  <c r="FA615"/>
  <c r="CQ615"/>
  <c r="FA322"/>
  <c r="CQ322"/>
  <c r="FA277"/>
  <c r="CQ277"/>
  <c r="FA238"/>
  <c r="CQ238"/>
  <c r="FA627"/>
  <c r="CQ627"/>
  <c r="FA167"/>
  <c r="CQ167"/>
  <c r="FA577"/>
  <c r="CQ577"/>
  <c r="FA52"/>
  <c r="CQ52"/>
  <c r="FA77"/>
  <c r="CQ77"/>
  <c r="FA44"/>
  <c r="CQ44"/>
  <c r="FA395"/>
  <c r="CQ395"/>
  <c r="FA632"/>
  <c r="CQ632"/>
  <c r="FA259"/>
  <c r="CQ259"/>
  <c r="FA262"/>
  <c r="CQ262"/>
  <c r="FA367"/>
  <c r="CQ367"/>
  <c r="FA209"/>
  <c r="CQ209"/>
  <c r="FA352"/>
  <c r="CQ352"/>
  <c r="FA667"/>
  <c r="CQ667"/>
  <c r="FA112"/>
  <c r="CQ112"/>
  <c r="FA590"/>
  <c r="CQ590"/>
  <c r="FA504"/>
  <c r="CQ504"/>
  <c r="FA540"/>
  <c r="CQ540"/>
  <c r="FA624"/>
  <c r="CQ624"/>
  <c r="FA195"/>
  <c r="CQ195"/>
  <c r="FA646"/>
  <c r="CQ646"/>
  <c r="FA119"/>
  <c r="CQ119"/>
  <c r="FA55"/>
  <c r="CQ55"/>
  <c r="EU238"/>
  <c r="CK238"/>
  <c r="EU627"/>
  <c r="CK627"/>
  <c r="EU167"/>
  <c r="CK167"/>
  <c r="EU324"/>
  <c r="CK324"/>
  <c r="EU232"/>
  <c r="CK232"/>
  <c r="EU402"/>
  <c r="CK402"/>
  <c r="EU487"/>
  <c r="CK487"/>
  <c r="EU229"/>
  <c r="CK229"/>
  <c r="EU93"/>
  <c r="CK93"/>
  <c r="FA17"/>
  <c r="CQ17"/>
  <c r="EY67"/>
  <c r="CO67"/>
  <c r="EX306"/>
  <c r="CN306"/>
  <c r="EX578"/>
  <c r="CN578"/>
  <c r="EV104"/>
  <c r="CL104"/>
  <c r="EV46"/>
  <c r="CL46"/>
  <c r="EV354"/>
  <c r="CL354"/>
  <c r="EV109"/>
  <c r="CL109"/>
  <c r="EY95"/>
  <c r="CO95"/>
  <c r="FA196"/>
  <c r="CQ196"/>
  <c r="FA60"/>
  <c r="CQ60"/>
  <c r="EY505"/>
  <c r="CO505"/>
  <c r="EX627"/>
  <c r="CN627"/>
  <c r="EX586"/>
  <c r="CN586"/>
  <c r="EV546"/>
  <c r="CL546"/>
  <c r="EV113"/>
  <c r="CL113"/>
  <c r="EV383"/>
  <c r="CL383"/>
  <c r="EV658"/>
  <c r="CL658"/>
  <c r="EX318"/>
  <c r="CN318"/>
  <c r="FA248"/>
  <c r="CQ248"/>
  <c r="FA356"/>
  <c r="CQ356"/>
  <c r="EY516"/>
  <c r="CO516"/>
  <c r="EX563"/>
  <c r="CN563"/>
  <c r="EX574"/>
  <c r="CN574"/>
  <c r="EV445"/>
  <c r="CL445"/>
  <c r="EV358"/>
  <c r="CL358"/>
  <c r="EV579"/>
  <c r="CL579"/>
  <c r="EV271"/>
  <c r="CL271"/>
  <c r="FA264"/>
  <c r="CQ264"/>
  <c r="FA422"/>
  <c r="CQ422"/>
  <c r="EY410"/>
  <c r="CO410"/>
  <c r="EX387"/>
  <c r="CN387"/>
  <c r="EV93"/>
  <c r="CL93"/>
  <c r="EV347"/>
  <c r="CL347"/>
  <c r="EV495"/>
  <c r="CL495"/>
  <c r="EV172"/>
  <c r="CL172"/>
  <c r="EZ93"/>
  <c r="CP93"/>
  <c r="EY298"/>
  <c r="CO298"/>
  <c r="EX158"/>
  <c r="CN158"/>
  <c r="EZ558"/>
  <c r="CP558"/>
  <c r="EY389"/>
  <c r="CO389"/>
  <c r="EV412"/>
  <c r="CL412"/>
  <c r="EV664"/>
  <c r="CL664"/>
  <c r="FA252"/>
  <c r="CQ252"/>
  <c r="EX311"/>
  <c r="CN311"/>
  <c r="EV123"/>
  <c r="CL123"/>
  <c r="EV160"/>
  <c r="CL160"/>
  <c r="EX442"/>
  <c r="CN442"/>
  <c r="EY259"/>
  <c r="CO259"/>
  <c r="EV178"/>
  <c r="CL178"/>
  <c r="EV45"/>
  <c r="CL45"/>
  <c r="EX48"/>
  <c r="CN48"/>
  <c r="EW21"/>
  <c r="CM21"/>
  <c r="EW412"/>
  <c r="CM412"/>
  <c r="EW158"/>
  <c r="CM158"/>
  <c r="EW607"/>
  <c r="CM607"/>
  <c r="EW511"/>
  <c r="CM511"/>
  <c r="EV341"/>
  <c r="CL341"/>
  <c r="ET455"/>
  <c r="CJ455"/>
  <c r="ET81"/>
  <c r="CJ81"/>
  <c r="ET651"/>
  <c r="CJ651"/>
  <c r="ET170"/>
  <c r="CJ170"/>
  <c r="ET556"/>
  <c r="CJ556"/>
  <c r="ES115"/>
  <c r="CI115"/>
  <c r="ES484"/>
  <c r="CI484"/>
  <c r="ES146"/>
  <c r="CI146"/>
  <c r="ER243"/>
  <c r="CH243"/>
  <c r="ER490"/>
  <c r="CH490"/>
  <c r="ER346"/>
  <c r="CH346"/>
  <c r="EQ608"/>
  <c r="CG608"/>
  <c r="CT608" s="1"/>
  <c r="EQ616"/>
  <c r="CG616"/>
  <c r="CT616" s="1"/>
  <c r="EQ133"/>
  <c r="CG133"/>
  <c r="CT133" s="1"/>
  <c r="EV304"/>
  <c r="CL304"/>
  <c r="ET13"/>
  <c r="CJ13"/>
  <c r="ET272"/>
  <c r="CJ272"/>
  <c r="EQ610"/>
  <c r="CG610"/>
  <c r="CT610" s="1"/>
  <c r="EQ573"/>
  <c r="CG573"/>
  <c r="CT573" s="1"/>
  <c r="EQ205"/>
  <c r="CG205"/>
  <c r="CT205" s="1"/>
  <c r="EQ422"/>
  <c r="CG422"/>
  <c r="CT422" s="1"/>
  <c r="FA420"/>
  <c r="CQ420"/>
  <c r="FA567"/>
  <c r="CQ567"/>
  <c r="ER399"/>
  <c r="CH399"/>
  <c r="ER333"/>
  <c r="CH333"/>
  <c r="ER299"/>
  <c r="CH299"/>
  <c r="ER379"/>
  <c r="CH379"/>
  <c r="ER548"/>
  <c r="CH548"/>
  <c r="ER321"/>
  <c r="CH321"/>
  <c r="ER225"/>
  <c r="CH225"/>
  <c r="ER221"/>
  <c r="CH221"/>
  <c r="ER395"/>
  <c r="CH395"/>
  <c r="ER259"/>
  <c r="CH259"/>
  <c r="ER367"/>
  <c r="CH367"/>
  <c r="ER466"/>
  <c r="CH466"/>
  <c r="ER425"/>
  <c r="CH425"/>
  <c r="ER596"/>
  <c r="CH596"/>
  <c r="ER124"/>
  <c r="CH124"/>
  <c r="ET336"/>
  <c r="CJ336"/>
  <c r="ET526"/>
  <c r="CJ526"/>
  <c r="ET151"/>
  <c r="CJ151"/>
  <c r="ET399"/>
  <c r="CJ399"/>
  <c r="ET66"/>
  <c r="CJ66"/>
  <c r="ET333"/>
  <c r="CJ333"/>
  <c r="ET510"/>
  <c r="CJ510"/>
  <c r="ET299"/>
  <c r="CJ299"/>
  <c r="ET92"/>
  <c r="CJ92"/>
  <c r="ET379"/>
  <c r="CJ379"/>
  <c r="ET482"/>
  <c r="CJ482"/>
  <c r="ET109"/>
  <c r="CJ109"/>
  <c r="ET374"/>
  <c r="CJ374"/>
  <c r="ET59"/>
  <c r="CJ59"/>
  <c r="ET253"/>
  <c r="CJ253"/>
  <c r="ET605"/>
  <c r="CJ605"/>
  <c r="ET102"/>
  <c r="CJ102"/>
  <c r="ET341"/>
  <c r="CJ341"/>
  <c r="ET503"/>
  <c r="CJ503"/>
  <c r="ET63"/>
  <c r="CJ63"/>
  <c r="ET620"/>
  <c r="CJ620"/>
  <c r="ET377"/>
  <c r="CJ377"/>
  <c r="ET444"/>
  <c r="CJ444"/>
  <c r="ET472"/>
  <c r="CJ472"/>
  <c r="ET198"/>
  <c r="CJ198"/>
  <c r="ET303"/>
  <c r="CJ303"/>
  <c r="ET105"/>
  <c r="CJ105"/>
  <c r="ET310"/>
  <c r="CJ310"/>
  <c r="ET603"/>
  <c r="CJ603"/>
  <c r="ET116"/>
  <c r="CJ116"/>
  <c r="ET157"/>
  <c r="CJ157"/>
  <c r="ET185"/>
  <c r="CJ185"/>
  <c r="ET575"/>
  <c r="CJ575"/>
  <c r="ET618"/>
  <c r="CJ618"/>
  <c r="ET169"/>
  <c r="CJ169"/>
  <c r="ET31"/>
  <c r="CJ31"/>
  <c r="ET177"/>
  <c r="CJ177"/>
  <c r="ET332"/>
  <c r="CJ332"/>
  <c r="ET580"/>
  <c r="CJ580"/>
  <c r="ET79"/>
  <c r="CJ79"/>
  <c r="ET597"/>
  <c r="CJ597"/>
  <c r="ET357"/>
  <c r="CJ357"/>
  <c r="EV389"/>
  <c r="CL389"/>
  <c r="EV355"/>
  <c r="CL355"/>
  <c r="EV38"/>
  <c r="CL38"/>
  <c r="EV518"/>
  <c r="CL518"/>
  <c r="EV228"/>
  <c r="CL228"/>
  <c r="EW216"/>
  <c r="CM216"/>
  <c r="EW437"/>
  <c r="CM437"/>
  <c r="EW140"/>
  <c r="CM140"/>
  <c r="EW345"/>
  <c r="CM345"/>
  <c r="EW381"/>
  <c r="CM381"/>
  <c r="EW214"/>
  <c r="CM214"/>
  <c r="ET393"/>
  <c r="CJ393"/>
  <c r="ET233"/>
  <c r="CJ233"/>
  <c r="EU320"/>
  <c r="CK320"/>
  <c r="EU521"/>
  <c r="CK521"/>
  <c r="EU163"/>
  <c r="CK163"/>
  <c r="EU146"/>
  <c r="CK146"/>
  <c r="EU58"/>
  <c r="CK58"/>
  <c r="EZ107"/>
  <c r="CP107"/>
  <c r="EZ49"/>
  <c r="CP49"/>
  <c r="EU327"/>
  <c r="CK327"/>
  <c r="EU531"/>
  <c r="CK531"/>
  <c r="EU277"/>
  <c r="CK277"/>
  <c r="EU322"/>
  <c r="CK322"/>
  <c r="EU615"/>
  <c r="CK615"/>
  <c r="EU543"/>
  <c r="CK543"/>
  <c r="EU647"/>
  <c r="CK647"/>
  <c r="EU144"/>
  <c r="CK144"/>
  <c r="EU278"/>
  <c r="CK278"/>
  <c r="EU331"/>
  <c r="CK331"/>
  <c r="EU652"/>
  <c r="CK652"/>
  <c r="EU617"/>
  <c r="CK617"/>
  <c r="EU472"/>
  <c r="CK472"/>
  <c r="FA572"/>
  <c r="CQ572"/>
  <c r="FA69"/>
  <c r="CQ69"/>
  <c r="FA512"/>
  <c r="CQ512"/>
  <c r="FA654"/>
  <c r="CQ654"/>
  <c r="FA637"/>
  <c r="CQ637"/>
  <c r="FA655"/>
  <c r="CQ655"/>
  <c r="FA619"/>
  <c r="CQ619"/>
  <c r="FA528"/>
  <c r="CQ528"/>
  <c r="FA643"/>
  <c r="CQ643"/>
  <c r="FA468"/>
  <c r="CQ468"/>
  <c r="FA275"/>
  <c r="CQ275"/>
  <c r="FA405"/>
  <c r="CQ405"/>
  <c r="FA441"/>
  <c r="CQ441"/>
  <c r="FA118"/>
  <c r="CQ118"/>
  <c r="FA493"/>
  <c r="CQ493"/>
  <c r="FA414"/>
  <c r="CQ414"/>
  <c r="FA16"/>
  <c r="CQ16"/>
  <c r="FA199"/>
  <c r="CQ199"/>
  <c r="FA464"/>
  <c r="CQ464"/>
  <c r="FA361"/>
  <c r="CQ361"/>
  <c r="FA14"/>
  <c r="CQ14"/>
  <c r="FA635"/>
  <c r="CQ635"/>
  <c r="FA193"/>
  <c r="CQ193"/>
  <c r="FA328"/>
  <c r="CQ328"/>
  <c r="FA190"/>
  <c r="CQ190"/>
  <c r="FA426"/>
  <c r="CQ426"/>
  <c r="FA4"/>
  <c r="CQ4"/>
  <c r="FA98"/>
  <c r="CQ98"/>
  <c r="FA345"/>
  <c r="CQ345"/>
  <c r="FA424"/>
  <c r="CQ424"/>
  <c r="FA205"/>
  <c r="CQ205"/>
  <c r="FA498"/>
  <c r="CQ498"/>
  <c r="FA121"/>
  <c r="CQ121"/>
  <c r="FA604"/>
  <c r="CQ604"/>
  <c r="FA584"/>
  <c r="CQ584"/>
  <c r="FA261"/>
  <c r="CQ261"/>
  <c r="FA73"/>
  <c r="CQ73"/>
  <c r="FA127"/>
  <c r="CQ127"/>
  <c r="FA20"/>
  <c r="CQ20"/>
  <c r="FA312"/>
  <c r="CQ312"/>
  <c r="FA166"/>
  <c r="CQ166"/>
  <c r="FA237"/>
  <c r="CQ237"/>
  <c r="FA301"/>
  <c r="CQ301"/>
  <c r="FA362"/>
  <c r="CQ362"/>
  <c r="FA133"/>
  <c r="CQ133"/>
  <c r="FA385"/>
  <c r="CQ385"/>
  <c r="FA638"/>
  <c r="CQ638"/>
  <c r="FA51"/>
  <c r="CQ51"/>
  <c r="FA136"/>
  <c r="CQ136"/>
  <c r="FA282"/>
  <c r="CQ282"/>
  <c r="FA99"/>
  <c r="CQ99"/>
  <c r="FA27"/>
  <c r="CQ27"/>
  <c r="FA292"/>
  <c r="CQ292"/>
  <c r="FA557"/>
  <c r="CQ557"/>
  <c r="FA613"/>
  <c r="CQ613"/>
  <c r="FA390"/>
  <c r="CQ390"/>
  <c r="FA130"/>
  <c r="CQ130"/>
  <c r="FA548"/>
  <c r="CQ548"/>
  <c r="FA519"/>
  <c r="CQ519"/>
  <c r="FA321"/>
  <c r="CQ321"/>
  <c r="FA53"/>
  <c r="CQ53"/>
  <c r="FA225"/>
  <c r="CQ225"/>
  <c r="FA5"/>
  <c r="CQ5"/>
  <c r="FA221"/>
  <c r="CQ221"/>
  <c r="EU166"/>
  <c r="CK166"/>
  <c r="EU237"/>
  <c r="CK237"/>
  <c r="EU301"/>
  <c r="CK301"/>
  <c r="EU646"/>
  <c r="CK646"/>
  <c r="EU119"/>
  <c r="CK119"/>
  <c r="EU55"/>
  <c r="CK55"/>
  <c r="EU268"/>
  <c r="CK268"/>
  <c r="EU38"/>
  <c r="CK38"/>
  <c r="EU626"/>
  <c r="CK626"/>
  <c r="FA431"/>
  <c r="CQ431"/>
  <c r="EZ273"/>
  <c r="CP273"/>
  <c r="EY160"/>
  <c r="CO160"/>
  <c r="EX281"/>
  <c r="CN281"/>
  <c r="EV307"/>
  <c r="CL307"/>
  <c r="EV25"/>
  <c r="CL25"/>
  <c r="EV44"/>
  <c r="CL44"/>
  <c r="EV604"/>
  <c r="CL604"/>
  <c r="EY40"/>
  <c r="CO40"/>
  <c r="EX337"/>
  <c r="CN337"/>
  <c r="FA314"/>
  <c r="CQ314"/>
  <c r="EY305"/>
  <c r="CO305"/>
  <c r="EX530"/>
  <c r="CN530"/>
  <c r="EX549"/>
  <c r="CN549"/>
  <c r="EV571"/>
  <c r="CL571"/>
  <c r="EV423"/>
  <c r="CL423"/>
  <c r="EV477"/>
  <c r="CL477"/>
  <c r="EV669"/>
  <c r="CL669"/>
  <c r="EX462"/>
  <c r="CN462"/>
  <c r="FA116"/>
  <c r="CQ116"/>
  <c r="FA210"/>
  <c r="CQ210"/>
  <c r="EY15"/>
  <c r="CO15"/>
  <c r="EX528"/>
  <c r="CN528"/>
  <c r="EX251"/>
  <c r="CN251"/>
  <c r="EV639"/>
  <c r="CL639"/>
  <c r="EV525"/>
  <c r="CL525"/>
  <c r="EV59"/>
  <c r="CL59"/>
  <c r="EV58"/>
  <c r="CL58"/>
  <c r="FA288"/>
  <c r="CQ288"/>
  <c r="FA396"/>
  <c r="CQ396"/>
  <c r="EY289"/>
  <c r="CO289"/>
  <c r="EX368"/>
  <c r="CN368"/>
  <c r="EX214"/>
  <c r="CN214"/>
  <c r="EV443"/>
  <c r="CL443"/>
  <c r="EV540"/>
  <c r="CL540"/>
  <c r="EV269"/>
  <c r="CL269"/>
  <c r="EV91"/>
  <c r="CL91"/>
  <c r="EY414"/>
  <c r="CO414"/>
  <c r="EX415"/>
  <c r="CN415"/>
  <c r="EZ259"/>
  <c r="CP259"/>
  <c r="EY382"/>
  <c r="CO382"/>
  <c r="EV166"/>
  <c r="CL166"/>
  <c r="EV628"/>
  <c r="CL628"/>
  <c r="FA157"/>
  <c r="CQ157"/>
  <c r="EX86"/>
  <c r="CN86"/>
  <c r="EV159"/>
  <c r="CL159"/>
  <c r="EV146"/>
  <c r="CL146"/>
  <c r="EX536"/>
  <c r="CN536"/>
  <c r="FA183"/>
  <c r="CQ183"/>
  <c r="EV290"/>
  <c r="CL290"/>
  <c r="EV607"/>
  <c r="CL607"/>
  <c r="EX189"/>
  <c r="CN189"/>
  <c r="EW186"/>
  <c r="CM186"/>
  <c r="EW566"/>
  <c r="CM566"/>
  <c r="EW56"/>
  <c r="CM56"/>
  <c r="EW432"/>
  <c r="CM432"/>
  <c r="EW471"/>
  <c r="CM471"/>
  <c r="EV451"/>
  <c r="CL451"/>
  <c r="ET86"/>
  <c r="CJ86"/>
  <c r="ET220"/>
  <c r="CJ220"/>
  <c r="ET29"/>
  <c r="CJ29"/>
  <c r="ET37"/>
  <c r="CJ37"/>
  <c r="ET576"/>
  <c r="CJ576"/>
  <c r="ES435"/>
  <c r="CI435"/>
  <c r="ES123"/>
  <c r="CI123"/>
  <c r="ES366"/>
  <c r="CI366"/>
  <c r="ER437"/>
  <c r="CH437"/>
  <c r="ER345"/>
  <c r="CH345"/>
  <c r="ER630"/>
  <c r="CH630"/>
  <c r="EQ455"/>
  <c r="CG455"/>
  <c r="CT455" s="1"/>
  <c r="EQ651"/>
  <c r="CG651"/>
  <c r="CT651" s="1"/>
  <c r="EQ39"/>
  <c r="CG39"/>
  <c r="CT39" s="1"/>
  <c r="EV484"/>
  <c r="CL484"/>
  <c r="ET405"/>
  <c r="CJ405"/>
  <c r="ET536"/>
  <c r="CJ536"/>
  <c r="EQ441"/>
  <c r="CG441"/>
  <c r="CT441" s="1"/>
  <c r="EQ170"/>
  <c r="CG170"/>
  <c r="CT170" s="1"/>
  <c r="EQ382"/>
  <c r="CG382"/>
  <c r="CT382" s="1"/>
  <c r="EQ526"/>
  <c r="CG526"/>
  <c r="CT526" s="1"/>
  <c r="FA165"/>
  <c r="CQ165"/>
  <c r="FA228"/>
  <c r="CQ228"/>
  <c r="FA162"/>
  <c r="CQ162"/>
  <c r="ER284"/>
  <c r="CH284"/>
  <c r="ER440"/>
  <c r="CH440"/>
  <c r="ER33"/>
  <c r="CH33"/>
  <c r="ER253"/>
  <c r="CH253"/>
  <c r="ER102"/>
  <c r="CH102"/>
  <c r="ER503"/>
  <c r="CH503"/>
  <c r="ER620"/>
  <c r="CH620"/>
  <c r="ER446"/>
  <c r="CH446"/>
  <c r="ER375"/>
  <c r="CH375"/>
  <c r="ER650"/>
  <c r="CH650"/>
  <c r="ER590"/>
  <c r="CH590"/>
  <c r="ER540"/>
  <c r="CH540"/>
  <c r="ER195"/>
  <c r="CH195"/>
  <c r="ER119"/>
  <c r="CH119"/>
  <c r="ET509"/>
  <c r="CJ509"/>
  <c r="ET439"/>
  <c r="CJ439"/>
  <c r="ET68"/>
  <c r="CJ68"/>
  <c r="ET389"/>
  <c r="CJ389"/>
  <c r="ET410"/>
  <c r="CJ410"/>
  <c r="ET380"/>
  <c r="CJ380"/>
  <c r="ET641"/>
  <c r="CJ641"/>
  <c r="ET657"/>
  <c r="CJ657"/>
  <c r="ET546"/>
  <c r="CJ546"/>
  <c r="ET671"/>
  <c r="CJ671"/>
  <c r="ET291"/>
  <c r="CJ291"/>
  <c r="ET467"/>
  <c r="CJ467"/>
  <c r="ET630"/>
  <c r="CJ630"/>
  <c r="ET606"/>
  <c r="CJ606"/>
  <c r="ET247"/>
  <c r="CJ247"/>
  <c r="ET285"/>
  <c r="CJ285"/>
  <c r="ET483"/>
  <c r="CJ483"/>
  <c r="ET89"/>
  <c r="CJ89"/>
  <c r="ET107"/>
  <c r="CJ107"/>
  <c r="ET72"/>
  <c r="CJ72"/>
  <c r="ET267"/>
  <c r="CJ267"/>
  <c r="ET214"/>
  <c r="CJ214"/>
  <c r="ET192"/>
  <c r="CJ192"/>
  <c r="ET381"/>
  <c r="CJ381"/>
  <c r="ET549"/>
  <c r="CJ549"/>
  <c r="ET345"/>
  <c r="CJ345"/>
  <c r="ET617"/>
  <c r="CJ617"/>
  <c r="ET140"/>
  <c r="CJ140"/>
  <c r="ET111"/>
  <c r="CJ111"/>
  <c r="ET437"/>
  <c r="CJ437"/>
  <c r="ET409"/>
  <c r="CJ409"/>
  <c r="EX474"/>
  <c r="CN474"/>
  <c r="EU256"/>
  <c r="CK256"/>
  <c r="EU551"/>
  <c r="CK551"/>
  <c r="EU415"/>
  <c r="CK415"/>
  <c r="EU486"/>
  <c r="CK486"/>
  <c r="EU429"/>
  <c r="CK429"/>
  <c r="EU270"/>
  <c r="CK270"/>
  <c r="EU586"/>
  <c r="CK586"/>
  <c r="EU265"/>
  <c r="CK265"/>
  <c r="EU371"/>
  <c r="CK371"/>
  <c r="EZ567"/>
  <c r="CP567"/>
  <c r="EZ548"/>
  <c r="CP548"/>
  <c r="EZ480"/>
  <c r="CP480"/>
  <c r="EU463"/>
  <c r="CK463"/>
  <c r="EU88"/>
  <c r="CK88"/>
  <c r="EU159"/>
  <c r="CK159"/>
  <c r="EU525"/>
  <c r="CK525"/>
  <c r="EU125"/>
  <c r="CK125"/>
  <c r="EU354"/>
  <c r="CK354"/>
  <c r="EU664"/>
  <c r="CK664"/>
  <c r="EU656"/>
  <c r="CK656"/>
  <c r="EU541"/>
  <c r="CK541"/>
  <c r="EU582"/>
  <c r="CK582"/>
  <c r="EU43"/>
  <c r="CK43"/>
  <c r="EU147"/>
  <c r="CK147"/>
  <c r="FA286"/>
  <c r="CQ286"/>
  <c r="FA26"/>
  <c r="CQ26"/>
  <c r="FA484"/>
  <c r="CQ484"/>
  <c r="FA518"/>
  <c r="CQ518"/>
  <c r="FA185"/>
  <c r="CQ185"/>
  <c r="FA494"/>
  <c r="CQ494"/>
  <c r="FA616"/>
  <c r="CQ616"/>
  <c r="FA551"/>
  <c r="CQ551"/>
  <c r="FA47"/>
  <c r="CQ47"/>
  <c r="FA279"/>
  <c r="CQ279"/>
  <c r="FA188"/>
  <c r="CQ188"/>
  <c r="FA62"/>
  <c r="CQ62"/>
  <c r="FA393"/>
  <c r="CQ393"/>
  <c r="FA416"/>
  <c r="CQ416"/>
  <c r="FA601"/>
  <c r="CQ601"/>
  <c r="FA114"/>
  <c r="CQ114"/>
  <c r="FA592"/>
  <c r="CQ592"/>
  <c r="FA122"/>
  <c r="CQ122"/>
  <c r="FA256"/>
  <c r="CQ256"/>
  <c r="FA337"/>
  <c r="CQ337"/>
  <c r="FA142"/>
  <c r="CQ142"/>
  <c r="FA170"/>
  <c r="CQ170"/>
  <c r="FA313"/>
  <c r="CQ313"/>
  <c r="FA661"/>
  <c r="CQ661"/>
  <c r="FA319"/>
  <c r="CQ319"/>
  <c r="FA593"/>
  <c r="CQ593"/>
  <c r="FA308"/>
  <c r="CQ308"/>
  <c r="FA573"/>
  <c r="CQ573"/>
  <c r="FA629"/>
  <c r="CQ629"/>
  <c r="FA224"/>
  <c r="CQ224"/>
  <c r="FA111"/>
  <c r="CQ111"/>
  <c r="FA506"/>
  <c r="CQ506"/>
  <c r="FA645"/>
  <c r="CQ645"/>
  <c r="FA213"/>
  <c r="CQ213"/>
  <c r="FA30"/>
  <c r="CQ30"/>
  <c r="FA628"/>
  <c r="CQ628"/>
  <c r="FA459"/>
  <c r="CQ459"/>
  <c r="FA419"/>
  <c r="CQ419"/>
  <c r="FA296"/>
  <c r="CQ296"/>
  <c r="FA434"/>
  <c r="CQ434"/>
  <c r="FA335"/>
  <c r="CQ335"/>
  <c r="FA154"/>
  <c r="CQ154"/>
  <c r="FA343"/>
  <c r="CQ343"/>
  <c r="FA497"/>
  <c r="CQ497"/>
  <c r="FA663"/>
  <c r="CQ663"/>
  <c r="FA365"/>
  <c r="CQ365"/>
  <c r="FA461"/>
  <c r="CQ461"/>
  <c r="FA446"/>
  <c r="CQ446"/>
  <c r="FA289"/>
  <c r="CQ289"/>
  <c r="FA375"/>
  <c r="CQ375"/>
  <c r="FA143"/>
  <c r="CQ143"/>
  <c r="FA650"/>
  <c r="CQ650"/>
  <c r="FA478"/>
  <c r="CQ478"/>
  <c r="FA271"/>
  <c r="CQ271"/>
  <c r="FA245"/>
  <c r="CQ245"/>
  <c r="FA363"/>
  <c r="CQ363"/>
  <c r="FA226"/>
  <c r="CQ226"/>
  <c r="FA662"/>
  <c r="CQ662"/>
  <c r="FA392"/>
  <c r="CQ392"/>
  <c r="FA46"/>
  <c r="CQ46"/>
  <c r="FA22"/>
  <c r="CQ22"/>
  <c r="FA639"/>
  <c r="CQ639"/>
  <c r="FA433"/>
  <c r="CQ433"/>
  <c r="FA470"/>
  <c r="CQ470"/>
  <c r="EU335"/>
  <c r="CK335"/>
  <c r="EU154"/>
  <c r="CK154"/>
  <c r="EU343"/>
  <c r="CK343"/>
  <c r="EU225"/>
  <c r="CK225"/>
  <c r="EU5"/>
  <c r="CK5"/>
  <c r="EU221"/>
  <c r="CK221"/>
  <c r="EU452"/>
  <c r="CK452"/>
  <c r="EU498"/>
  <c r="CK498"/>
  <c r="EU67"/>
  <c r="CK67"/>
  <c r="FA34"/>
  <c r="CQ34"/>
  <c r="EZ197"/>
  <c r="CP197"/>
  <c r="EY625"/>
  <c r="CO625"/>
  <c r="EX177"/>
  <c r="CN177"/>
  <c r="EV119"/>
  <c r="CL119"/>
  <c r="EV282"/>
  <c r="CL282"/>
  <c r="EV459"/>
  <c r="CL459"/>
  <c r="EV346"/>
  <c r="CL346"/>
  <c r="EY380"/>
  <c r="CO380"/>
  <c r="EX35"/>
  <c r="CN35"/>
  <c r="FA132"/>
  <c r="CQ132"/>
  <c r="EZ239"/>
  <c r="CP239"/>
  <c r="EY207"/>
  <c r="CO207"/>
  <c r="EX114"/>
  <c r="CN114"/>
  <c r="EV610"/>
  <c r="CL610"/>
  <c r="EV400"/>
  <c r="CL400"/>
  <c r="EV404"/>
  <c r="CL404"/>
  <c r="EV667"/>
  <c r="CL667"/>
  <c r="EY517"/>
  <c r="CO517"/>
  <c r="FA38"/>
  <c r="CQ38"/>
  <c r="FA642"/>
  <c r="CQ642"/>
  <c r="EY262"/>
  <c r="CO262"/>
  <c r="EX382"/>
  <c r="CN382"/>
  <c r="EX203"/>
  <c r="CN203"/>
  <c r="EV539"/>
  <c r="CL539"/>
  <c r="EV632"/>
  <c r="CL632"/>
  <c r="EV261"/>
  <c r="CL261"/>
  <c r="EV362"/>
  <c r="CL362"/>
  <c r="FA531"/>
  <c r="CQ531"/>
  <c r="FA401"/>
  <c r="CQ401"/>
  <c r="EY534"/>
  <c r="CO534"/>
  <c r="EX652"/>
  <c r="CN652"/>
  <c r="EX559"/>
  <c r="CN559"/>
  <c r="EV452"/>
  <c r="CL452"/>
  <c r="EV158"/>
  <c r="CL158"/>
  <c r="EV226"/>
  <c r="CL226"/>
  <c r="EV541"/>
  <c r="CL541"/>
  <c r="EY632"/>
  <c r="CO632"/>
  <c r="EX264"/>
  <c r="CN264"/>
  <c r="EX541"/>
  <c r="CN541"/>
  <c r="FA675"/>
  <c r="CQ675"/>
  <c r="EV63"/>
  <c r="CL63"/>
  <c r="EV454"/>
  <c r="CL454"/>
  <c r="EX276"/>
  <c r="CN276"/>
  <c r="EY500"/>
  <c r="CO500"/>
  <c r="EV434"/>
  <c r="CL434"/>
  <c r="EV41"/>
  <c r="CL41"/>
  <c r="EX62"/>
  <c r="CN62"/>
  <c r="FA181"/>
  <c r="CQ181"/>
  <c r="EV232"/>
  <c r="CL232"/>
  <c r="EV73"/>
  <c r="CL73"/>
  <c r="EY23"/>
  <c r="CO23"/>
  <c r="EW343"/>
  <c r="CM343"/>
  <c r="EW335"/>
  <c r="CM335"/>
  <c r="EW296"/>
  <c r="CM296"/>
  <c r="EW459"/>
  <c r="CM459"/>
  <c r="EW30"/>
  <c r="CM30"/>
  <c r="EW645"/>
  <c r="CM645"/>
  <c r="ET217"/>
  <c r="CJ217"/>
  <c r="ET252"/>
  <c r="CJ252"/>
  <c r="ET34"/>
  <c r="CJ34"/>
  <c r="ET622"/>
  <c r="CJ622"/>
  <c r="ET210"/>
  <c r="CJ210"/>
  <c r="ES537"/>
  <c r="CI537"/>
  <c r="ES25"/>
  <c r="CI25"/>
  <c r="ES163"/>
  <c r="CI163"/>
  <c r="ER230"/>
  <c r="CH230"/>
  <c r="ER275"/>
  <c r="CH275"/>
  <c r="ER363"/>
  <c r="CH363"/>
  <c r="ER271"/>
  <c r="CH271"/>
  <c r="EQ34"/>
  <c r="CG34"/>
  <c r="CT34" s="1"/>
  <c r="EQ293"/>
  <c r="CG293"/>
  <c r="CT293" s="1"/>
  <c r="EV64"/>
  <c r="CL64"/>
  <c r="ET288"/>
  <c r="CJ288"/>
  <c r="ET547"/>
  <c r="CJ547"/>
  <c r="ET337"/>
  <c r="CJ337"/>
  <c r="EQ453"/>
  <c r="CG453"/>
  <c r="CT453" s="1"/>
  <c r="EQ64"/>
  <c r="CG64"/>
  <c r="CT64" s="1"/>
  <c r="EQ364"/>
  <c r="CG364"/>
  <c r="CT364" s="1"/>
  <c r="FA436"/>
  <c r="CQ436"/>
  <c r="FA653"/>
  <c r="CQ653"/>
  <c r="FA78"/>
  <c r="CQ78"/>
  <c r="ER495"/>
  <c r="CH495"/>
  <c r="ER76"/>
  <c r="CH76"/>
  <c r="ER307"/>
  <c r="CH307"/>
  <c r="ER239"/>
  <c r="CH239"/>
  <c r="ER334"/>
  <c r="CH334"/>
  <c r="ER149"/>
  <c r="CH149"/>
  <c r="ER168"/>
  <c r="CH168"/>
  <c r="ER410"/>
  <c r="CH410"/>
  <c r="ER641"/>
  <c r="CH641"/>
  <c r="ER546"/>
  <c r="CH546"/>
  <c r="ER291"/>
  <c r="CH291"/>
  <c r="ER392"/>
  <c r="CH392"/>
  <c r="ER22"/>
  <c r="CH22"/>
  <c r="ER433"/>
  <c r="CH433"/>
  <c r="ET211"/>
  <c r="CJ211"/>
  <c r="ET95"/>
  <c r="CJ95"/>
  <c r="ET507"/>
  <c r="CJ507"/>
  <c r="ET273"/>
  <c r="CJ273"/>
  <c r="ET453"/>
  <c r="CJ453"/>
  <c r="ET284"/>
  <c r="CJ284"/>
  <c r="ET110"/>
  <c r="CJ110"/>
  <c r="ET440"/>
  <c r="CJ440"/>
  <c r="ET9"/>
  <c r="CJ9"/>
  <c r="ET33"/>
  <c r="CJ33"/>
  <c r="ET660"/>
  <c r="CJ660"/>
  <c r="ET171"/>
  <c r="CJ171"/>
  <c r="ET670"/>
  <c r="CJ670"/>
  <c r="ET558"/>
  <c r="CJ558"/>
  <c r="ET239"/>
  <c r="CJ239"/>
  <c r="ET508"/>
  <c r="CJ508"/>
  <c r="ET334"/>
  <c r="CJ334"/>
  <c r="ET351"/>
  <c r="CJ351"/>
  <c r="ET149"/>
  <c r="CJ149"/>
  <c r="ET447"/>
  <c r="CJ447"/>
  <c r="ET168"/>
  <c r="CJ168"/>
  <c r="ET492"/>
  <c r="CJ492"/>
  <c r="ET240"/>
  <c r="CJ240"/>
  <c r="ET96"/>
  <c r="CJ96"/>
  <c r="ET578"/>
  <c r="CJ578"/>
  <c r="ET583"/>
  <c r="CJ583"/>
  <c r="ET619"/>
  <c r="CJ619"/>
  <c r="ET311"/>
  <c r="CJ311"/>
  <c r="ET264"/>
  <c r="CJ264"/>
  <c r="ET567"/>
  <c r="CJ567"/>
  <c r="ET561"/>
  <c r="CJ561"/>
  <c r="ET300"/>
  <c r="CJ300"/>
  <c r="ET80"/>
  <c r="CJ80"/>
  <c r="ET569"/>
  <c r="CJ569"/>
  <c r="ET101"/>
  <c r="CJ101"/>
  <c r="ET454"/>
  <c r="CJ454"/>
  <c r="ET550"/>
  <c r="CJ550"/>
  <c r="ET113"/>
  <c r="CJ113"/>
  <c r="ET339"/>
  <c r="CJ339"/>
  <c r="ET338"/>
  <c r="CJ338"/>
  <c r="ET241"/>
  <c r="CJ241"/>
  <c r="ET450"/>
  <c r="CJ450"/>
  <c r="EV4"/>
  <c r="CL4"/>
  <c r="EV562"/>
  <c r="CL562"/>
  <c r="EV312"/>
  <c r="CL312"/>
  <c r="EV411"/>
  <c r="CL411"/>
  <c r="EV49"/>
  <c r="CL49"/>
  <c r="FA536"/>
  <c r="CQ536"/>
  <c r="EW230"/>
  <c r="CM230"/>
  <c r="EW563"/>
  <c r="CM563"/>
  <c r="EW275"/>
  <c r="CM275"/>
  <c r="EW147"/>
  <c r="CM147"/>
  <c r="EW600"/>
  <c r="CM600"/>
  <c r="ET67"/>
  <c r="CJ67"/>
  <c r="ET452"/>
  <c r="CJ452"/>
  <c r="ET316"/>
  <c r="CJ316"/>
  <c r="ET629"/>
  <c r="CJ629"/>
  <c r="ET294"/>
  <c r="CJ294"/>
  <c r="ET91"/>
  <c r="CJ91"/>
  <c r="ES173"/>
  <c r="CI173"/>
  <c r="ES325"/>
  <c r="CI325"/>
  <c r="ER608"/>
  <c r="CH608"/>
  <c r="ER324"/>
  <c r="CH324"/>
  <c r="ER402"/>
  <c r="CH402"/>
  <c r="ER634"/>
  <c r="CH634"/>
  <c r="ER161"/>
  <c r="CH161"/>
  <c r="ER463"/>
  <c r="CH463"/>
  <c r="ER247"/>
  <c r="CH247"/>
  <c r="ER483"/>
  <c r="CH483"/>
  <c r="ER107"/>
  <c r="CH107"/>
  <c r="ER267"/>
  <c r="CH267"/>
  <c r="ET497"/>
  <c r="CJ497"/>
  <c r="ET663"/>
  <c r="CJ663"/>
  <c r="ET365"/>
  <c r="CJ365"/>
  <c r="ET461"/>
  <c r="CJ461"/>
  <c r="ET446"/>
  <c r="CJ446"/>
  <c r="ET289"/>
  <c r="CJ289"/>
  <c r="ET375"/>
  <c r="CJ375"/>
  <c r="ET143"/>
  <c r="CJ143"/>
  <c r="ET650"/>
  <c r="CJ650"/>
  <c r="ET478"/>
  <c r="CJ478"/>
  <c r="ET271"/>
  <c r="CJ271"/>
  <c r="ET245"/>
  <c r="CJ245"/>
  <c r="ET363"/>
  <c r="CJ363"/>
  <c r="ET226"/>
  <c r="CJ226"/>
  <c r="ET662"/>
  <c r="CJ662"/>
  <c r="ET392"/>
  <c r="CJ392"/>
  <c r="ET46"/>
  <c r="CJ46"/>
  <c r="ET22"/>
  <c r="CJ22"/>
  <c r="ET639"/>
  <c r="CJ639"/>
  <c r="ET433"/>
  <c r="CJ433"/>
  <c r="ET470"/>
  <c r="CJ470"/>
  <c r="ET406"/>
  <c r="CJ406"/>
  <c r="ET74"/>
  <c r="CJ74"/>
  <c r="ET601"/>
  <c r="CJ601"/>
  <c r="ET533"/>
  <c r="CJ533"/>
  <c r="ET274"/>
  <c r="CJ274"/>
  <c r="ET391"/>
  <c r="CJ391"/>
  <c r="ET200"/>
  <c r="CJ200"/>
  <c r="ET199"/>
  <c r="CJ199"/>
  <c r="ET344"/>
  <c r="CJ344"/>
  <c r="ET42"/>
  <c r="CJ42"/>
  <c r="ET645"/>
  <c r="CJ645"/>
  <c r="ET213"/>
  <c r="CJ213"/>
  <c r="ET30"/>
  <c r="CJ30"/>
  <c r="ET628"/>
  <c r="CJ628"/>
  <c r="ET459"/>
  <c r="CJ459"/>
  <c r="ET419"/>
  <c r="CJ419"/>
  <c r="ET296"/>
  <c r="CJ296"/>
  <c r="ET434"/>
  <c r="CJ434"/>
  <c r="ET335"/>
  <c r="CJ335"/>
  <c r="ET154"/>
  <c r="CJ154"/>
  <c r="ET343"/>
  <c r="CJ343"/>
  <c r="EV504"/>
  <c r="CL504"/>
  <c r="EV30"/>
  <c r="CL30"/>
  <c r="EV80"/>
  <c r="CL80"/>
  <c r="EV531"/>
  <c r="CL531"/>
  <c r="EV202"/>
  <c r="CL202"/>
  <c r="EW280"/>
  <c r="CM280"/>
  <c r="EW460"/>
  <c r="CM460"/>
  <c r="EW502"/>
  <c r="CM502"/>
  <c r="EW436"/>
  <c r="CM436"/>
  <c r="EW181"/>
  <c r="CM181"/>
  <c r="EW100"/>
  <c r="CM100"/>
  <c r="ET229"/>
  <c r="CJ229"/>
  <c r="ET122"/>
  <c r="CJ122"/>
  <c r="ET564"/>
  <c r="CJ564"/>
  <c r="ET57"/>
  <c r="CJ57"/>
  <c r="ET206"/>
  <c r="CJ206"/>
  <c r="ES627"/>
  <c r="CI627"/>
  <c r="ES615"/>
  <c r="CI615"/>
  <c r="ES278"/>
  <c r="CI278"/>
  <c r="ER81"/>
  <c r="CH81"/>
  <c r="ER170"/>
  <c r="CH170"/>
  <c r="ER439"/>
  <c r="CH439"/>
  <c r="EQ307"/>
  <c r="CG307"/>
  <c r="CT307" s="1"/>
  <c r="EQ495"/>
  <c r="CG495"/>
  <c r="CT495" s="1"/>
  <c r="EQ129"/>
  <c r="CG129"/>
  <c r="CT129" s="1"/>
  <c r="ET673"/>
  <c r="CJ673"/>
  <c r="ET512"/>
  <c r="CJ512"/>
  <c r="ET396"/>
  <c r="CJ396"/>
  <c r="EQ85"/>
  <c r="CG85"/>
  <c r="CT85" s="1"/>
  <c r="EV656"/>
  <c r="CL656"/>
  <c r="EQ399"/>
  <c r="CG399"/>
  <c r="CT399" s="1"/>
  <c r="EW91"/>
  <c r="CM91"/>
  <c r="EW4"/>
  <c r="CM4"/>
  <c r="EW294"/>
  <c r="CM294"/>
  <c r="EW19"/>
  <c r="CM19"/>
  <c r="EW629"/>
  <c r="CM629"/>
  <c r="EW358"/>
  <c r="CM358"/>
  <c r="EW316"/>
  <c r="CM316"/>
  <c r="EW589"/>
  <c r="CM589"/>
  <c r="EW452"/>
  <c r="CM452"/>
  <c r="EW498"/>
  <c r="CM498"/>
  <c r="EW67"/>
  <c r="CM67"/>
  <c r="EW183"/>
  <c r="CM183"/>
  <c r="EW340"/>
  <c r="CM340"/>
  <c r="EW517"/>
  <c r="CM517"/>
  <c r="EW155"/>
  <c r="CM155"/>
  <c r="EW188"/>
  <c r="CM188"/>
  <c r="EW246"/>
  <c r="CM246"/>
  <c r="EW297"/>
  <c r="CM297"/>
  <c r="EW3"/>
  <c r="CM3"/>
  <c r="EW457"/>
  <c r="CM457"/>
  <c r="EW562"/>
  <c r="CM562"/>
  <c r="EW78"/>
  <c r="CM78"/>
  <c r="EW308"/>
  <c r="CM308"/>
  <c r="EW625"/>
  <c r="CM625"/>
  <c r="EW298"/>
  <c r="CM298"/>
  <c r="EW500"/>
  <c r="CM500"/>
  <c r="EW532"/>
  <c r="CM532"/>
  <c r="EW424"/>
  <c r="CM424"/>
  <c r="EW534"/>
  <c r="CM534"/>
  <c r="EW254"/>
  <c r="CM254"/>
  <c r="EW506"/>
  <c r="CM506"/>
  <c r="EW70"/>
  <c r="CM70"/>
  <c r="EW665"/>
  <c r="CM665"/>
  <c r="EW396"/>
  <c r="CM396"/>
  <c r="EW293"/>
  <c r="CM293"/>
  <c r="EW60"/>
  <c r="CM60"/>
  <c r="EW633"/>
  <c r="CM633"/>
  <c r="EW568"/>
  <c r="CM568"/>
  <c r="EW353"/>
  <c r="CM353"/>
  <c r="EW405"/>
  <c r="CM405"/>
  <c r="EW71"/>
  <c r="CM71"/>
  <c r="EW481"/>
  <c r="CM481"/>
  <c r="EW327"/>
  <c r="CM327"/>
  <c r="ES23"/>
  <c r="CI23"/>
  <c r="ES515"/>
  <c r="CI515"/>
  <c r="ES411"/>
  <c r="CI411"/>
  <c r="ES518"/>
  <c r="CI518"/>
  <c r="ES162"/>
  <c r="CI162"/>
  <c r="ES556"/>
  <c r="CI556"/>
  <c r="ES170"/>
  <c r="CI170"/>
  <c r="ES651"/>
  <c r="CI651"/>
  <c r="ES81"/>
  <c r="CI81"/>
  <c r="ES455"/>
  <c r="CI455"/>
  <c r="ES609"/>
  <c r="CI609"/>
  <c r="ES97"/>
  <c r="CI97"/>
  <c r="ES117"/>
  <c r="CI117"/>
  <c r="ES328"/>
  <c r="CI328"/>
  <c r="ES2"/>
  <c r="CI2"/>
  <c r="ES184"/>
  <c r="CI184"/>
  <c r="CV184" s="1"/>
  <c r="ES674"/>
  <c r="CI674"/>
  <c r="ES595"/>
  <c r="CI595"/>
  <c r="ES16"/>
  <c r="CI16"/>
  <c r="ES317"/>
  <c r="CI317"/>
  <c r="ES234"/>
  <c r="CI234"/>
  <c r="EW157"/>
  <c r="CM157"/>
  <c r="EW603"/>
  <c r="CM603"/>
  <c r="EW105"/>
  <c r="CM105"/>
  <c r="EW198"/>
  <c r="CM198"/>
  <c r="EW444"/>
  <c r="CM444"/>
  <c r="EV372"/>
  <c r="CL372"/>
  <c r="ET38"/>
  <c r="CJ38"/>
  <c r="ET197"/>
  <c r="CJ197"/>
  <c r="ET640"/>
  <c r="CJ640"/>
  <c r="ET488"/>
  <c r="CJ488"/>
  <c r="ET394"/>
  <c r="CJ394"/>
  <c r="ES104"/>
  <c r="CI104"/>
  <c r="ES555"/>
  <c r="CI555"/>
  <c r="ES408"/>
  <c r="CI408"/>
  <c r="ER120"/>
  <c r="CH120"/>
  <c r="ER273"/>
  <c r="CH273"/>
  <c r="ER95"/>
  <c r="CH95"/>
  <c r="EQ27"/>
  <c r="CG27"/>
  <c r="CT27" s="1"/>
  <c r="EQ8"/>
  <c r="CG8"/>
  <c r="CT8" s="1"/>
  <c r="EQ340"/>
  <c r="CG340"/>
  <c r="CT340" s="1"/>
  <c r="EV320"/>
  <c r="CL320"/>
  <c r="ET612"/>
  <c r="CJ612"/>
  <c r="ET84"/>
  <c r="CJ84"/>
  <c r="ET342"/>
  <c r="CJ342"/>
  <c r="ET174"/>
  <c r="CJ174"/>
  <c r="ET108"/>
  <c r="CJ108"/>
  <c r="EQ318"/>
  <c r="CG318"/>
  <c r="CT318" s="1"/>
  <c r="EQ479"/>
  <c r="CG479"/>
  <c r="CT479" s="1"/>
  <c r="EQ672"/>
  <c r="CG672"/>
  <c r="CT672" s="1"/>
  <c r="EV151"/>
  <c r="CL151"/>
  <c r="EQ644"/>
  <c r="CG644"/>
  <c r="CT644" s="1"/>
  <c r="EQ272"/>
  <c r="CG272"/>
  <c r="CT272" s="1"/>
  <c r="EQ78"/>
  <c r="CG78"/>
  <c r="CT78" s="1"/>
  <c r="EW357"/>
  <c r="CM357"/>
  <c r="EW89"/>
  <c r="CM89"/>
  <c r="EW461"/>
  <c r="CM461"/>
  <c r="EW623"/>
  <c r="CM623"/>
  <c r="ET123"/>
  <c r="CJ123"/>
  <c r="ET183"/>
  <c r="CJ183"/>
  <c r="ES550"/>
  <c r="CI550"/>
  <c r="ER418"/>
  <c r="CH418"/>
  <c r="ER648"/>
  <c r="CH648"/>
  <c r="EQ120"/>
  <c r="CG120"/>
  <c r="CT120" s="1"/>
  <c r="EW195"/>
  <c r="CM195"/>
  <c r="EW109"/>
  <c r="CM109"/>
  <c r="ET146"/>
  <c r="CJ146"/>
  <c r="ET306"/>
  <c r="CJ306"/>
  <c r="FA54"/>
  <c r="CQ54"/>
  <c r="EW149"/>
  <c r="CM149"/>
  <c r="EW66"/>
  <c r="CM66"/>
  <c r="EW604"/>
  <c r="CM604"/>
  <c r="ET514"/>
  <c r="CJ514"/>
  <c r="ET625"/>
  <c r="CJ625"/>
  <c r="ES159"/>
  <c r="CI159"/>
  <c r="ES637"/>
  <c r="CI637"/>
  <c r="ER583"/>
  <c r="CH583"/>
  <c r="ER183"/>
  <c r="CH183"/>
  <c r="EW341"/>
  <c r="CM341"/>
  <c r="EW541"/>
  <c r="CM541"/>
  <c r="ET184"/>
  <c r="CJ184"/>
  <c r="ET182"/>
  <c r="CJ182"/>
  <c r="FA10"/>
  <c r="CQ10"/>
  <c r="EW107"/>
  <c r="CM107"/>
  <c r="EW446"/>
  <c r="CM446"/>
  <c r="EW164"/>
  <c r="CM164"/>
  <c r="ET3"/>
  <c r="CJ3"/>
  <c r="ET329"/>
  <c r="CJ329"/>
  <c r="ES339"/>
  <c r="CI339"/>
  <c r="ES371"/>
  <c r="CI371"/>
  <c r="ER188"/>
  <c r="CH188"/>
  <c r="ER171"/>
  <c r="CH171"/>
  <c r="ET582"/>
  <c r="CJ582"/>
  <c r="ET276"/>
  <c r="CJ276"/>
  <c r="EW209"/>
  <c r="CM209"/>
  <c r="EW351"/>
  <c r="CM351"/>
  <c r="EW399"/>
  <c r="CM399"/>
  <c r="EW121"/>
  <c r="CM121"/>
  <c r="ET235"/>
  <c r="CJ235"/>
  <c r="ET286"/>
  <c r="CJ286"/>
  <c r="ES125"/>
  <c r="CI125"/>
  <c r="ER344"/>
  <c r="CH344"/>
  <c r="ER642"/>
  <c r="CH642"/>
  <c r="EW55"/>
  <c r="CM55"/>
  <c r="EW161"/>
  <c r="CM161"/>
  <c r="EW253"/>
  <c r="CM253"/>
  <c r="EW362"/>
  <c r="CM362"/>
  <c r="ET25"/>
  <c r="CJ25"/>
  <c r="ET416"/>
  <c r="CJ416"/>
  <c r="ES486"/>
  <c r="CI486"/>
  <c r="FA163"/>
  <c r="CQ163"/>
  <c r="EW130"/>
  <c r="CM130"/>
  <c r="ER16"/>
  <c r="CH16"/>
  <c r="EW221"/>
  <c r="CM221"/>
  <c r="EW557"/>
  <c r="CM557"/>
  <c r="ER130"/>
  <c r="CH130"/>
  <c r="EW546"/>
  <c r="CM546"/>
  <c r="ES656"/>
  <c r="CI656"/>
  <c r="ER600"/>
  <c r="CH600"/>
  <c r="ES166"/>
  <c r="CI166"/>
  <c r="ES505"/>
  <c r="CI505"/>
  <c r="ER98"/>
  <c r="CH98"/>
  <c r="EW520"/>
  <c r="CM520"/>
  <c r="EQ396"/>
  <c r="CG396"/>
  <c r="CT396" s="1"/>
  <c r="ER390"/>
  <c r="CH390"/>
  <c r="ER501"/>
  <c r="CH501"/>
  <c r="ER595"/>
  <c r="CH595"/>
  <c r="ER430"/>
  <c r="CH430"/>
  <c r="EW425"/>
  <c r="CM425"/>
  <c r="ES469"/>
  <c r="CI469"/>
  <c r="ER544"/>
  <c r="CH544"/>
  <c r="ET228"/>
  <c r="CJ228"/>
  <c r="ET49"/>
  <c r="CJ49"/>
  <c r="ET309"/>
  <c r="CJ309"/>
  <c r="ES186"/>
  <c r="CI186"/>
  <c r="ES56"/>
  <c r="CI56"/>
  <c r="ES471"/>
  <c r="CI471"/>
  <c r="ER252"/>
  <c r="CH252"/>
  <c r="ER622"/>
  <c r="CH622"/>
  <c r="ER663"/>
  <c r="CH663"/>
  <c r="EQ379"/>
  <c r="CG379"/>
  <c r="CT379" s="1"/>
  <c r="EQ333"/>
  <c r="CG333"/>
  <c r="CT333" s="1"/>
  <c r="EQ417"/>
  <c r="CG417"/>
  <c r="CT417" s="1"/>
  <c r="ET349"/>
  <c r="CJ349"/>
  <c r="ET376"/>
  <c r="CJ376"/>
  <c r="ET279"/>
  <c r="CJ279"/>
  <c r="EQ431"/>
  <c r="CG431"/>
  <c r="CT431" s="1"/>
  <c r="EV425"/>
  <c r="CL425"/>
  <c r="EQ547"/>
  <c r="CG547"/>
  <c r="CT547" s="1"/>
  <c r="EW614"/>
  <c r="CM614"/>
  <c r="EW535"/>
  <c r="CM535"/>
  <c r="EW41"/>
  <c r="CM41"/>
  <c r="EW90"/>
  <c r="CM90"/>
  <c r="EW594"/>
  <c r="CM594"/>
  <c r="EW473"/>
  <c r="CM473"/>
  <c r="EW372"/>
  <c r="CM372"/>
  <c r="EW12"/>
  <c r="CM12"/>
  <c r="EW175"/>
  <c r="CM175"/>
  <c r="EW527"/>
  <c r="CM527"/>
  <c r="EW47"/>
  <c r="CM47"/>
  <c r="EW361"/>
  <c r="CM361"/>
  <c r="EW556"/>
  <c r="CM556"/>
  <c r="EW323"/>
  <c r="CM323"/>
  <c r="EW170"/>
  <c r="CM170"/>
  <c r="EW28"/>
  <c r="CM28"/>
  <c r="EW651"/>
  <c r="CM651"/>
  <c r="EW134"/>
  <c r="CM134"/>
  <c r="EW81"/>
  <c r="CM81"/>
  <c r="EW190"/>
  <c r="CM190"/>
  <c r="EW455"/>
  <c r="CM455"/>
  <c r="EW305"/>
  <c r="CM305"/>
  <c r="EW427"/>
  <c r="CM427"/>
  <c r="EW366"/>
  <c r="CM366"/>
  <c r="EW26"/>
  <c r="CM26"/>
  <c r="EW404"/>
  <c r="CM404"/>
  <c r="EW260"/>
  <c r="CM260"/>
  <c r="EW123"/>
  <c r="CM123"/>
  <c r="EW348"/>
  <c r="CM348"/>
  <c r="EW443"/>
  <c r="CM443"/>
  <c r="EW531"/>
  <c r="CM531"/>
  <c r="EW435"/>
  <c r="CM435"/>
  <c r="EW359"/>
  <c r="CM359"/>
  <c r="EW438"/>
  <c r="CM438"/>
  <c r="EW494"/>
  <c r="CM494"/>
  <c r="EW456"/>
  <c r="CM456"/>
  <c r="EW314"/>
  <c r="CM314"/>
  <c r="EW194"/>
  <c r="CM194"/>
  <c r="EW529"/>
  <c r="CM529"/>
  <c r="EW11"/>
  <c r="CM11"/>
  <c r="EW283"/>
  <c r="CM283"/>
  <c r="EW476"/>
  <c r="CM476"/>
  <c r="EW643"/>
  <c r="CM643"/>
  <c r="ES309"/>
  <c r="CI309"/>
  <c r="ES49"/>
  <c r="CI49"/>
  <c r="ES228"/>
  <c r="CI228"/>
  <c r="ES233"/>
  <c r="CI233"/>
  <c r="ES393"/>
  <c r="CI393"/>
  <c r="ES135"/>
  <c r="CI135"/>
  <c r="ES653"/>
  <c r="CI653"/>
  <c r="ES388"/>
  <c r="CI388"/>
  <c r="ES120"/>
  <c r="CI120"/>
  <c r="ES451"/>
  <c r="CI451"/>
  <c r="ES572"/>
  <c r="CI572"/>
  <c r="ES552"/>
  <c r="CI552"/>
  <c r="ES94"/>
  <c r="CI94"/>
  <c r="ES15"/>
  <c r="CI15"/>
  <c r="ES330"/>
  <c r="CI330"/>
  <c r="ES491"/>
  <c r="CI491"/>
  <c r="ES203"/>
  <c r="CI203"/>
  <c r="ES85"/>
  <c r="CI85"/>
  <c r="ES224"/>
  <c r="CI224"/>
  <c r="ES152"/>
  <c r="CI152"/>
  <c r="ES565"/>
  <c r="CI565"/>
  <c r="EW420"/>
  <c r="CM420"/>
  <c r="EW528"/>
  <c r="CM528"/>
  <c r="EW43"/>
  <c r="CM43"/>
  <c r="EW585"/>
  <c r="CM585"/>
  <c r="EW255"/>
  <c r="CM255"/>
  <c r="EV335"/>
  <c r="CL335"/>
  <c r="ET139"/>
  <c r="CJ139"/>
  <c r="ET347"/>
  <c r="CJ347"/>
  <c r="ET523"/>
  <c r="CJ523"/>
  <c r="ET477"/>
  <c r="CJ477"/>
  <c r="ET611"/>
  <c r="CJ611"/>
  <c r="ES154"/>
  <c r="CI154"/>
  <c r="ES419"/>
  <c r="CI419"/>
  <c r="ES213"/>
  <c r="CI213"/>
  <c r="ER220"/>
  <c r="CH220"/>
  <c r="ER37"/>
  <c r="CH37"/>
  <c r="ER526"/>
  <c r="CH526"/>
  <c r="EQ33"/>
  <c r="CG33"/>
  <c r="CT33" s="1"/>
  <c r="EQ284"/>
  <c r="CG284"/>
  <c r="CT284" s="1"/>
  <c r="EQ244"/>
  <c r="CG244"/>
  <c r="CT244" s="1"/>
  <c r="EV15"/>
  <c r="CL15"/>
  <c r="ET476"/>
  <c r="CJ476"/>
  <c r="ET11"/>
  <c r="CJ11"/>
  <c r="ET194"/>
  <c r="CJ194"/>
  <c r="ET456"/>
  <c r="CJ456"/>
  <c r="ET438"/>
  <c r="CJ438"/>
  <c r="EQ421"/>
  <c r="CG421"/>
  <c r="CT421" s="1"/>
  <c r="EQ193"/>
  <c r="CG193"/>
  <c r="CT193" s="1"/>
  <c r="EQ279"/>
  <c r="CG279"/>
  <c r="CT279" s="1"/>
  <c r="EV555"/>
  <c r="CL555"/>
  <c r="EQ11"/>
  <c r="CG11"/>
  <c r="CT11" s="1"/>
  <c r="EQ37"/>
  <c r="CG37"/>
  <c r="CT37" s="1"/>
  <c r="EQ336"/>
  <c r="CG336"/>
  <c r="CT336" s="1"/>
  <c r="EW402"/>
  <c r="CM402"/>
  <c r="EW440"/>
  <c r="CM440"/>
  <c r="EW31"/>
  <c r="CM31"/>
  <c r="EW467"/>
  <c r="CM467"/>
  <c r="ET297"/>
  <c r="CJ297"/>
  <c r="ET118"/>
  <c r="CJ118"/>
  <c r="ES235"/>
  <c r="CI235"/>
  <c r="ER420"/>
  <c r="CH420"/>
  <c r="ER201"/>
  <c r="CH201"/>
  <c r="ER100"/>
  <c r="CH100"/>
  <c r="EW148"/>
  <c r="CM148"/>
  <c r="EW133"/>
  <c r="CM133"/>
  <c r="ET269"/>
  <c r="CJ269"/>
  <c r="ES442"/>
  <c r="CI442"/>
  <c r="ET138"/>
  <c r="CJ138"/>
  <c r="EW639"/>
  <c r="CM639"/>
  <c r="EW395"/>
  <c r="CM395"/>
  <c r="EW670"/>
  <c r="CM670"/>
  <c r="ET254"/>
  <c r="CJ254"/>
  <c r="ET621"/>
  <c r="CJ621"/>
  <c r="ES312"/>
  <c r="CI312"/>
  <c r="ES308"/>
  <c r="CI308"/>
  <c r="ER516"/>
  <c r="CH516"/>
  <c r="ER109"/>
  <c r="CH109"/>
  <c r="EW99"/>
  <c r="CM99"/>
  <c r="EW667"/>
  <c r="CM667"/>
  <c r="ET674"/>
  <c r="CJ674"/>
  <c r="ES575"/>
  <c r="CI575"/>
  <c r="ET637"/>
  <c r="CJ637"/>
  <c r="EW9"/>
  <c r="CM9"/>
  <c r="EW177"/>
  <c r="CM177"/>
  <c r="EW630"/>
  <c r="CM630"/>
  <c r="ET189"/>
  <c r="CJ189"/>
  <c r="ET26"/>
  <c r="CJ26"/>
  <c r="ES315"/>
  <c r="CI315"/>
  <c r="ES118"/>
  <c r="CI118"/>
  <c r="ER588"/>
  <c r="CH588"/>
  <c r="ER356"/>
  <c r="CH356"/>
  <c r="ET505"/>
  <c r="CJ505"/>
  <c r="ET85"/>
  <c r="CJ85"/>
  <c r="EW301"/>
  <c r="CM301"/>
  <c r="EW22"/>
  <c r="CM22"/>
  <c r="EW44"/>
  <c r="CM44"/>
  <c r="EW171"/>
  <c r="CM171"/>
  <c r="ET387"/>
  <c r="CJ387"/>
  <c r="ET308"/>
  <c r="CJ308"/>
  <c r="ES127"/>
  <c r="CI127"/>
  <c r="ER157"/>
  <c r="CH157"/>
  <c r="ER653"/>
  <c r="CH653"/>
  <c r="EQ86"/>
  <c r="CG86"/>
  <c r="CT86" s="1"/>
  <c r="EW88"/>
  <c r="CM88"/>
  <c r="EW504"/>
  <c r="CM504"/>
  <c r="EW219"/>
  <c r="CM219"/>
  <c r="ET370"/>
  <c r="CJ370"/>
  <c r="ET263"/>
  <c r="CJ263"/>
  <c r="ES128"/>
  <c r="CI128"/>
  <c r="FA208"/>
  <c r="CQ208"/>
  <c r="EW550"/>
  <c r="CM550"/>
  <c r="ER199"/>
  <c r="CH199"/>
  <c r="EQ385"/>
  <c r="CG385"/>
  <c r="CT385" s="1"/>
  <c r="EW569"/>
  <c r="CM569"/>
  <c r="ER598"/>
  <c r="CH598"/>
  <c r="EW82"/>
  <c r="CM82"/>
  <c r="ES137"/>
  <c r="CI137"/>
  <c r="ER576"/>
  <c r="CH576"/>
  <c r="EW6"/>
  <c r="CM6"/>
  <c r="EW669"/>
  <c r="CM669"/>
  <c r="ER570"/>
  <c r="CH570"/>
  <c r="EW596"/>
  <c r="CM596"/>
  <c r="EQ666"/>
  <c r="CG666"/>
  <c r="CT666" s="1"/>
  <c r="ER557"/>
  <c r="CH557"/>
  <c r="ER601"/>
  <c r="CH601"/>
  <c r="ER674"/>
  <c r="CH674"/>
  <c r="ER416"/>
  <c r="CH416"/>
  <c r="EW53"/>
  <c r="CM53"/>
  <c r="EW185"/>
  <c r="CM185"/>
  <c r="ES343"/>
  <c r="CI343"/>
  <c r="DL305"/>
  <c r="ET216"/>
  <c r="CJ216"/>
  <c r="ET251"/>
  <c r="CJ251"/>
  <c r="ET471"/>
  <c r="CJ471"/>
  <c r="ET325"/>
  <c r="CJ325"/>
  <c r="ET432"/>
  <c r="CJ432"/>
  <c r="ET48"/>
  <c r="CJ48"/>
  <c r="ET56"/>
  <c r="CJ56"/>
  <c r="ET173"/>
  <c r="CJ173"/>
  <c r="ET566"/>
  <c r="CJ566"/>
  <c r="ET212"/>
  <c r="CJ212"/>
  <c r="ET186"/>
  <c r="CJ186"/>
  <c r="EV294"/>
  <c r="CL294"/>
  <c r="EV645"/>
  <c r="CL645"/>
  <c r="EV189"/>
  <c r="CL189"/>
  <c r="EV348"/>
  <c r="CL348"/>
  <c r="EV51"/>
  <c r="CL51"/>
  <c r="EX360"/>
  <c r="CN360"/>
  <c r="EW344"/>
  <c r="CM344"/>
  <c r="EW200"/>
  <c r="CM200"/>
  <c r="EW274"/>
  <c r="CM274"/>
  <c r="EW601"/>
  <c r="CM601"/>
  <c r="EW406"/>
  <c r="CM406"/>
  <c r="ET162"/>
  <c r="CJ162"/>
  <c r="ET518"/>
  <c r="CJ518"/>
  <c r="ET411"/>
  <c r="CJ411"/>
  <c r="ET515"/>
  <c r="CJ515"/>
  <c r="ET23"/>
  <c r="CJ23"/>
  <c r="ES167"/>
  <c r="CI167"/>
  <c r="ES322"/>
  <c r="CI322"/>
  <c r="ES144"/>
  <c r="CI144"/>
  <c r="ER190"/>
  <c r="CH190"/>
  <c r="ER28"/>
  <c r="CH28"/>
  <c r="ER52"/>
  <c r="CH52"/>
  <c r="EQ82"/>
  <c r="CG82"/>
  <c r="CT82" s="1"/>
  <c r="EQ520"/>
  <c r="CG520"/>
  <c r="CT520" s="1"/>
  <c r="EQ517"/>
  <c r="CG517"/>
  <c r="CT517" s="1"/>
  <c r="EV164"/>
  <c r="CL164"/>
  <c r="ET218"/>
  <c r="CJ218"/>
  <c r="ET293"/>
  <c r="CJ293"/>
  <c r="EQ204"/>
  <c r="CG204"/>
  <c r="CT204" s="1"/>
  <c r="EV369"/>
  <c r="CL369"/>
  <c r="EQ342"/>
  <c r="CG342"/>
  <c r="CT342" s="1"/>
  <c r="EV18"/>
  <c r="CL18"/>
  <c r="EW207"/>
  <c r="CM207"/>
  <c r="EW23"/>
  <c r="CM23"/>
  <c r="EW287"/>
  <c r="CM287"/>
  <c r="EW515"/>
  <c r="CM515"/>
  <c r="EW54"/>
  <c r="CM54"/>
  <c r="EW411"/>
  <c r="CM411"/>
  <c r="EW165"/>
  <c r="CM165"/>
  <c r="EW518"/>
  <c r="CM518"/>
  <c r="EW407"/>
  <c r="CM407"/>
  <c r="EW162"/>
  <c r="CM162"/>
  <c r="EW286"/>
  <c r="CM286"/>
  <c r="EW675"/>
  <c r="CM675"/>
  <c r="EW401"/>
  <c r="CM401"/>
  <c r="EW201"/>
  <c r="CM201"/>
  <c r="EW428"/>
  <c r="CM428"/>
  <c r="EW588"/>
  <c r="CM588"/>
  <c r="EW387"/>
  <c r="CM387"/>
  <c r="EW514"/>
  <c r="CM514"/>
  <c r="EW654"/>
  <c r="CM654"/>
  <c r="EW65"/>
  <c r="CM65"/>
  <c r="EW668"/>
  <c r="CM668"/>
  <c r="EW160"/>
  <c r="CM160"/>
  <c r="EW263"/>
  <c r="CM263"/>
  <c r="EW269"/>
  <c r="CM269"/>
  <c r="EW560"/>
  <c r="CM560"/>
  <c r="EW137"/>
  <c r="CM137"/>
  <c r="EW378"/>
  <c r="CM378"/>
  <c r="EW469"/>
  <c r="CM469"/>
  <c r="EW445"/>
  <c r="CM445"/>
  <c r="EW290"/>
  <c r="CM290"/>
  <c r="EW141"/>
  <c r="CM141"/>
  <c r="EW337"/>
  <c r="CM337"/>
  <c r="EW559"/>
  <c r="CM559"/>
  <c r="EW364"/>
  <c r="CM364"/>
  <c r="EW272"/>
  <c r="CM272"/>
  <c r="EW547"/>
  <c r="CM547"/>
  <c r="EW193"/>
  <c r="CM193"/>
  <c r="EW376"/>
  <c r="CM376"/>
  <c r="EW257"/>
  <c r="CM257"/>
  <c r="EW319"/>
  <c r="CM319"/>
  <c r="EW421"/>
  <c r="CM421"/>
  <c r="EW349"/>
  <c r="CM349"/>
  <c r="ES206"/>
  <c r="CI206"/>
  <c r="ES57"/>
  <c r="CI57"/>
  <c r="ES564"/>
  <c r="CI564"/>
  <c r="ES122"/>
  <c r="CI122"/>
  <c r="ES229"/>
  <c r="CI229"/>
  <c r="ES373"/>
  <c r="CI373"/>
  <c r="ES648"/>
  <c r="CI648"/>
  <c r="ES616"/>
  <c r="CI616"/>
  <c r="ES83"/>
  <c r="CI83"/>
  <c r="ES608"/>
  <c r="CI608"/>
  <c r="ES106"/>
  <c r="CI106"/>
  <c r="ES468"/>
  <c r="CI468"/>
  <c r="ES187"/>
  <c r="CI187"/>
  <c r="ES538"/>
  <c r="CI538"/>
  <c r="ES268"/>
  <c r="CI268"/>
  <c r="ES626"/>
  <c r="CI626"/>
  <c r="ES340"/>
  <c r="CI340"/>
  <c r="ES155"/>
  <c r="CI155"/>
  <c r="ES246"/>
  <c r="CI246"/>
  <c r="ES3"/>
  <c r="CI3"/>
  <c r="ES562"/>
  <c r="CI562"/>
  <c r="EW426"/>
  <c r="CM426"/>
  <c r="EW236"/>
  <c r="CM236"/>
  <c r="EW302"/>
  <c r="CM302"/>
  <c r="EW570"/>
  <c r="CM570"/>
  <c r="EW14"/>
  <c r="CM14"/>
  <c r="EV402"/>
  <c r="CL402"/>
  <c r="ET593"/>
  <c r="CJ593"/>
  <c r="ET649"/>
  <c r="CJ649"/>
  <c r="ET465"/>
  <c r="CJ465"/>
  <c r="ET249"/>
  <c r="CJ249"/>
  <c r="ET142"/>
  <c r="CJ142"/>
  <c r="ES21"/>
  <c r="CI21"/>
  <c r="ES158"/>
  <c r="CI158"/>
  <c r="ES511"/>
  <c r="CI511"/>
  <c r="ER636"/>
  <c r="CH636"/>
  <c r="ER17"/>
  <c r="CH17"/>
  <c r="ER133"/>
  <c r="CH133"/>
  <c r="EQ292"/>
  <c r="CG292"/>
  <c r="CT292" s="1"/>
  <c r="EQ136"/>
  <c r="CG136"/>
  <c r="CT136" s="1"/>
  <c r="EQ494"/>
  <c r="CG494"/>
  <c r="CT494" s="1"/>
  <c r="EV330"/>
  <c r="CL330"/>
  <c r="ET64"/>
  <c r="CJ64"/>
  <c r="ET205"/>
  <c r="CJ205"/>
  <c r="ET250"/>
  <c r="CJ250"/>
  <c r="ET258"/>
  <c r="CJ258"/>
  <c r="ET672"/>
  <c r="CJ672"/>
  <c r="EQ673"/>
  <c r="CG673"/>
  <c r="CT673" s="1"/>
  <c r="EQ512"/>
  <c r="CG512"/>
  <c r="CT512" s="1"/>
  <c r="EQ323"/>
  <c r="CG323"/>
  <c r="CT323" s="1"/>
  <c r="EV522"/>
  <c r="CL522"/>
  <c r="EQ222"/>
  <c r="CG222"/>
  <c r="CT222" s="1"/>
  <c r="EQ595"/>
  <c r="CG595"/>
  <c r="CT595" s="1"/>
  <c r="EQ397"/>
  <c r="CG397"/>
  <c r="CT397" s="1"/>
  <c r="FA260"/>
  <c r="CQ260"/>
  <c r="EW143"/>
  <c r="CM143"/>
  <c r="EW631"/>
  <c r="CM631"/>
  <c r="EW95"/>
  <c r="CM95"/>
  <c r="ET368"/>
  <c r="CJ368"/>
  <c r="ET366"/>
  <c r="CJ366"/>
  <c r="ES415"/>
  <c r="CI415"/>
  <c r="ER78"/>
  <c r="CH78"/>
  <c r="ER436"/>
  <c r="CH436"/>
  <c r="ER377"/>
  <c r="CH377"/>
  <c r="EW63"/>
  <c r="CM63"/>
  <c r="EW664"/>
  <c r="CM664"/>
  <c r="ET595"/>
  <c r="CJ595"/>
  <c r="ES569"/>
  <c r="CI569"/>
  <c r="ET208"/>
  <c r="CJ208"/>
  <c r="EW92"/>
  <c r="CM92"/>
  <c r="EW127"/>
  <c r="CM127"/>
  <c r="EW363"/>
  <c r="CM363"/>
  <c r="ET553"/>
  <c r="CJ553"/>
  <c r="ET201"/>
  <c r="CJ201"/>
  <c r="ES178"/>
  <c r="CI178"/>
  <c r="ES263"/>
  <c r="CI263"/>
  <c r="ER224"/>
  <c r="CH224"/>
  <c r="ER192"/>
  <c r="CH192"/>
  <c r="EW554"/>
  <c r="CM554"/>
  <c r="EW32"/>
  <c r="CM32"/>
  <c r="ET521"/>
  <c r="CJ521"/>
  <c r="ES621"/>
  <c r="CI621"/>
  <c r="ET265"/>
  <c r="CJ265"/>
  <c r="EW650"/>
  <c r="CM650"/>
  <c r="EW179"/>
  <c r="CM179"/>
  <c r="EW507"/>
  <c r="CM507"/>
  <c r="ET531"/>
  <c r="CJ531"/>
  <c r="ET155"/>
  <c r="CJ155"/>
  <c r="ES582"/>
  <c r="CI582"/>
  <c r="ES618"/>
  <c r="CI618"/>
  <c r="ER502"/>
  <c r="CH502"/>
  <c r="ER444"/>
  <c r="CH444"/>
  <c r="ET565"/>
  <c r="CJ565"/>
  <c r="ET429"/>
  <c r="CJ429"/>
  <c r="FA227"/>
  <c r="CQ227"/>
  <c r="EW299"/>
  <c r="CM299"/>
  <c r="EW73"/>
  <c r="CM73"/>
  <c r="EW245"/>
  <c r="CM245"/>
  <c r="ET534"/>
  <c r="CJ534"/>
  <c r="ET386"/>
  <c r="CJ386"/>
  <c r="ES423"/>
  <c r="CI423"/>
  <c r="ER300"/>
  <c r="CH300"/>
  <c r="ER85"/>
  <c r="CH85"/>
  <c r="ER214"/>
  <c r="CH214"/>
  <c r="EW503"/>
  <c r="CM503"/>
  <c r="EW51"/>
  <c r="CM51"/>
  <c r="EW656"/>
  <c r="CM656"/>
  <c r="ET445"/>
  <c r="CJ445"/>
  <c r="ET163"/>
  <c r="CJ163"/>
  <c r="ES580"/>
  <c r="CI580"/>
  <c r="ES131"/>
  <c r="CI131"/>
  <c r="EW641"/>
  <c r="CM641"/>
  <c r="ER561"/>
  <c r="CH561"/>
  <c r="EQ581"/>
  <c r="CG581"/>
  <c r="CT581" s="1"/>
  <c r="EW389"/>
  <c r="CM389"/>
  <c r="ER387"/>
  <c r="CH387"/>
  <c r="EW156"/>
  <c r="CM156"/>
  <c r="ES254"/>
  <c r="CI254"/>
  <c r="ER172"/>
  <c r="CH172"/>
  <c r="EW390"/>
  <c r="CM390"/>
  <c r="EW242"/>
  <c r="CM242"/>
  <c r="ER246"/>
  <c r="CH246"/>
  <c r="EW5"/>
  <c r="CM5"/>
  <c r="EQ29"/>
  <c r="CG29"/>
  <c r="CT29" s="1"/>
  <c r="ER413"/>
  <c r="CH413"/>
  <c r="ER3"/>
  <c r="CH3"/>
  <c r="ER623"/>
  <c r="CH623"/>
  <c r="ER50"/>
  <c r="CH50"/>
  <c r="EW338"/>
  <c r="CM338"/>
  <c r="EW241"/>
  <c r="CM241"/>
  <c r="ES276"/>
  <c r="CI276"/>
  <c r="ER616"/>
  <c r="CH616"/>
  <c r="ER32"/>
  <c r="CH32"/>
  <c r="ER480"/>
  <c r="CH480"/>
  <c r="EQ510"/>
  <c r="CG510"/>
  <c r="CT510" s="1"/>
  <c r="EQ45"/>
  <c r="CG45"/>
  <c r="CT45" s="1"/>
  <c r="EV88"/>
  <c r="CL88"/>
  <c r="ET257"/>
  <c r="CJ257"/>
  <c r="ET659"/>
  <c r="CJ659"/>
  <c r="EQ13"/>
  <c r="CG13"/>
  <c r="CT13" s="1"/>
  <c r="EQ491"/>
  <c r="CG491"/>
  <c r="CT491" s="1"/>
  <c r="EQ403"/>
  <c r="CG403"/>
  <c r="CT403" s="1"/>
  <c r="EV503"/>
  <c r="CL503"/>
  <c r="EW609"/>
  <c r="CM609"/>
  <c r="EW142"/>
  <c r="CM142"/>
  <c r="EW97"/>
  <c r="CM97"/>
  <c r="EW249"/>
  <c r="CM249"/>
  <c r="EW117"/>
  <c r="CM117"/>
  <c r="EW465"/>
  <c r="CM465"/>
  <c r="EW328"/>
  <c r="CM328"/>
  <c r="EW649"/>
  <c r="CM649"/>
  <c r="EW2"/>
  <c r="CM2"/>
  <c r="EW593"/>
  <c r="CM593"/>
  <c r="EW474"/>
  <c r="CM474"/>
  <c r="EW135"/>
  <c r="CM135"/>
  <c r="EW417"/>
  <c r="CM417"/>
  <c r="EW653"/>
  <c r="CM653"/>
  <c r="EW17"/>
  <c r="CM17"/>
  <c r="EW388"/>
  <c r="CM388"/>
  <c r="EW485"/>
  <c r="CM485"/>
  <c r="EW120"/>
  <c r="CM120"/>
  <c r="EW636"/>
  <c r="CM636"/>
  <c r="EW451"/>
  <c r="CM451"/>
  <c r="EW530"/>
  <c r="CM530"/>
  <c r="EW131"/>
  <c r="CM131"/>
  <c r="EW386"/>
  <c r="CM386"/>
  <c r="EW621"/>
  <c r="CM621"/>
  <c r="EW635"/>
  <c r="CM635"/>
  <c r="EW591"/>
  <c r="CM591"/>
  <c r="EW235"/>
  <c r="CM235"/>
  <c r="EW661"/>
  <c r="CM661"/>
  <c r="EW315"/>
  <c r="CM315"/>
  <c r="EW553"/>
  <c r="CM553"/>
  <c r="EW496"/>
  <c r="CM496"/>
  <c r="EW574"/>
  <c r="CM574"/>
  <c r="EW108"/>
  <c r="CM108"/>
  <c r="EW39"/>
  <c r="CM39"/>
  <c r="EW174"/>
  <c r="CM174"/>
  <c r="EW281"/>
  <c r="CM281"/>
  <c r="EW342"/>
  <c r="CM342"/>
  <c r="EW403"/>
  <c r="CM403"/>
  <c r="EW84"/>
  <c r="CM84"/>
  <c r="EW652"/>
  <c r="CM652"/>
  <c r="EW612"/>
  <c r="CM612"/>
  <c r="EW196"/>
  <c r="CM196"/>
  <c r="ES4"/>
  <c r="CI4"/>
  <c r="ES19"/>
  <c r="CI19"/>
  <c r="ES358"/>
  <c r="CI358"/>
  <c r="ES589"/>
  <c r="CI589"/>
  <c r="ES498"/>
  <c r="CI498"/>
  <c r="ES422"/>
  <c r="CI422"/>
  <c r="ES430"/>
  <c r="CI430"/>
  <c r="ES545"/>
  <c r="CI545"/>
  <c r="ES666"/>
  <c r="CI666"/>
  <c r="ES581"/>
  <c r="CI581"/>
  <c r="ES614"/>
  <c r="CI614"/>
  <c r="ES41"/>
  <c r="CI41"/>
  <c r="ES594"/>
  <c r="CI594"/>
  <c r="ES372"/>
  <c r="CI372"/>
  <c r="ES175"/>
  <c r="CI175"/>
  <c r="ES47"/>
  <c r="CI47"/>
  <c r="ES675"/>
  <c r="CI675"/>
  <c r="ES201"/>
  <c r="CI201"/>
  <c r="ES588"/>
  <c r="CI588"/>
  <c r="ES514"/>
  <c r="CI514"/>
  <c r="ES65"/>
  <c r="CI65"/>
  <c r="EW300"/>
  <c r="CM300"/>
  <c r="EW567"/>
  <c r="CM567"/>
  <c r="EW311"/>
  <c r="CM311"/>
  <c r="EW583"/>
  <c r="CM583"/>
  <c r="EW96"/>
  <c r="CM96"/>
  <c r="EW492"/>
  <c r="CM492"/>
  <c r="ET47"/>
  <c r="CJ47"/>
  <c r="ET175"/>
  <c r="CJ175"/>
  <c r="ET372"/>
  <c r="CJ372"/>
  <c r="ET594"/>
  <c r="CJ594"/>
  <c r="ET41"/>
  <c r="CJ41"/>
  <c r="ET614"/>
  <c r="CJ614"/>
  <c r="ES296"/>
  <c r="CI296"/>
  <c r="ES30"/>
  <c r="CI30"/>
  <c r="ER581"/>
  <c r="CH581"/>
  <c r="ER545"/>
  <c r="CH545"/>
  <c r="ER244"/>
  <c r="CH244"/>
  <c r="EQ660"/>
  <c r="CG660"/>
  <c r="CT660" s="1"/>
  <c r="EQ110"/>
  <c r="CG110"/>
  <c r="CT110" s="1"/>
  <c r="EQ103"/>
  <c r="CG103"/>
  <c r="CT103" s="1"/>
  <c r="EX7"/>
  <c r="CN7"/>
  <c r="ET87"/>
  <c r="CJ87"/>
  <c r="ET222"/>
  <c r="CJ222"/>
  <c r="ET592"/>
  <c r="CJ592"/>
  <c r="ET524"/>
  <c r="CJ524"/>
  <c r="ET35"/>
  <c r="CJ35"/>
  <c r="EQ349"/>
  <c r="CG349"/>
  <c r="CT349" s="1"/>
  <c r="EQ376"/>
  <c r="CG376"/>
  <c r="CT376" s="1"/>
  <c r="EQ98"/>
  <c r="CG98"/>
  <c r="CT98" s="1"/>
  <c r="EV156"/>
  <c r="CL156"/>
  <c r="EQ283"/>
  <c r="CG283"/>
  <c r="CT283" s="1"/>
  <c r="EQ66"/>
  <c r="CG66"/>
  <c r="CT66" s="1"/>
  <c r="EQ559"/>
  <c r="CG559"/>
  <c r="CT559" s="1"/>
  <c r="EY643"/>
  <c r="CO643"/>
  <c r="EW79"/>
  <c r="CM79"/>
  <c r="EW285"/>
  <c r="CM285"/>
  <c r="EW663"/>
  <c r="CM663"/>
  <c r="ET443"/>
  <c r="CJ443"/>
  <c r="ET517"/>
  <c r="CJ517"/>
  <c r="ES368"/>
  <c r="CI368"/>
  <c r="ES80"/>
  <c r="CI80"/>
  <c r="ER313"/>
  <c r="CH313"/>
  <c r="ER373"/>
  <c r="CH373"/>
  <c r="EW292"/>
  <c r="CM292"/>
  <c r="EW590"/>
  <c r="CM590"/>
  <c r="ET484"/>
  <c r="CJ484"/>
  <c r="ES270"/>
  <c r="CI270"/>
  <c r="ET270"/>
  <c r="CJ270"/>
  <c r="EW367"/>
  <c r="CM367"/>
  <c r="EW334"/>
  <c r="CM334"/>
  <c r="EW151"/>
  <c r="CM151"/>
  <c r="ET65"/>
  <c r="CJ65"/>
  <c r="ET500"/>
  <c r="CJ500"/>
  <c r="ES506"/>
  <c r="CI506"/>
  <c r="ES664"/>
  <c r="CI664"/>
  <c r="ER200"/>
  <c r="CH200"/>
  <c r="ER255"/>
  <c r="CH255"/>
  <c r="EW119"/>
  <c r="CM119"/>
  <c r="EW59"/>
  <c r="CM59"/>
  <c r="ET137"/>
  <c r="CJ137"/>
  <c r="ES114"/>
  <c r="CI114"/>
  <c r="ET98"/>
  <c r="CJ98"/>
  <c r="EW597"/>
  <c r="CM597"/>
  <c r="EW483"/>
  <c r="CM483"/>
  <c r="EW365"/>
  <c r="CM365"/>
  <c r="ET562"/>
  <c r="CJ562"/>
  <c r="ET114"/>
  <c r="CJ114"/>
  <c r="ES464"/>
  <c r="CI464"/>
  <c r="ES101"/>
  <c r="CI101"/>
  <c r="ER458"/>
  <c r="CH458"/>
  <c r="ER210"/>
  <c r="CH210"/>
  <c r="ET398"/>
  <c r="CJ398"/>
  <c r="ET180"/>
  <c r="CJ180"/>
  <c r="FA435"/>
  <c r="CQ435"/>
  <c r="EW262"/>
  <c r="CM262"/>
  <c r="EW508"/>
  <c r="CM508"/>
  <c r="EW526"/>
  <c r="CM526"/>
  <c r="ET315"/>
  <c r="CJ315"/>
  <c r="ET401"/>
  <c r="CJ401"/>
  <c r="ES534"/>
  <c r="CI534"/>
  <c r="ES541"/>
  <c r="CI541"/>
  <c r="ER274"/>
  <c r="CH274"/>
  <c r="ER227"/>
  <c r="CH227"/>
  <c r="EW646"/>
  <c r="CM646"/>
  <c r="EW634"/>
  <c r="CM634"/>
  <c r="EW374"/>
  <c r="CM374"/>
  <c r="ET539"/>
  <c r="CJ539"/>
  <c r="ET150"/>
  <c r="CJ150"/>
  <c r="ES338"/>
  <c r="CI338"/>
  <c r="ES265"/>
  <c r="CI265"/>
  <c r="EW542"/>
  <c r="CM542"/>
  <c r="ES160"/>
  <c r="CI160"/>
  <c r="ER422"/>
  <c r="CH422"/>
  <c r="EW495"/>
  <c r="CM495"/>
  <c r="ER236"/>
  <c r="CH236"/>
  <c r="EQ174"/>
  <c r="CG174"/>
  <c r="CT174" s="1"/>
  <c r="EW509"/>
  <c r="CM509"/>
  <c r="ER578"/>
  <c r="CH578"/>
  <c r="EW454"/>
  <c r="CM454"/>
  <c r="EW548"/>
  <c r="CM548"/>
  <c r="ER326"/>
  <c r="CH326"/>
  <c r="EQ108"/>
  <c r="CG108"/>
  <c r="CT108" s="1"/>
  <c r="ES20"/>
  <c r="CI20"/>
  <c r="ER155"/>
  <c r="CH155"/>
  <c r="ER492"/>
  <c r="CH492"/>
  <c r="ER426"/>
  <c r="CH426"/>
  <c r="ER391"/>
  <c r="CH391"/>
  <c r="EW18"/>
  <c r="CM18"/>
  <c r="EW68"/>
  <c r="CM68"/>
  <c r="ES354"/>
  <c r="CI354"/>
  <c r="EQ636"/>
  <c r="CG636"/>
  <c r="CT636" s="1"/>
  <c r="DL217"/>
  <c r="EQ184"/>
  <c r="FB184" s="1"/>
  <c r="CG184"/>
  <c r="ER184"/>
  <c r="CH184"/>
  <c r="BD422"/>
  <c r="BI629"/>
  <c r="BK465"/>
  <c r="BB269"/>
  <c r="FH217"/>
  <c r="BF616"/>
  <c r="BH328"/>
  <c r="BD316"/>
  <c r="BG427"/>
  <c r="FH80"/>
  <c r="FM622"/>
  <c r="FO54"/>
  <c r="GF54" s="1"/>
  <c r="FO461"/>
  <c r="BC328"/>
  <c r="BE445"/>
  <c r="BB589"/>
  <c r="BF263"/>
  <c r="FL317"/>
  <c r="FH370"/>
  <c r="BH452"/>
  <c r="BD97"/>
  <c r="BK137"/>
  <c r="FI261"/>
  <c r="FG127"/>
  <c r="FF256"/>
  <c r="FP516"/>
  <c r="FI138"/>
  <c r="FZ138" s="1"/>
  <c r="FP143"/>
  <c r="FH317"/>
  <c r="FI336"/>
  <c r="FO584"/>
  <c r="FP73"/>
  <c r="FW452"/>
  <c r="GK452" s="1"/>
  <c r="BI498"/>
  <c r="BA4"/>
  <c r="FO543"/>
  <c r="FQ256"/>
  <c r="FQ16"/>
  <c r="FP373"/>
  <c r="FJ584"/>
  <c r="FG336"/>
  <c r="BE237"/>
  <c r="FQ144"/>
  <c r="FM616"/>
  <c r="AZ430"/>
  <c r="BG498"/>
  <c r="BC249"/>
  <c r="BK294"/>
  <c r="BF400"/>
  <c r="FP241"/>
  <c r="FO234"/>
  <c r="FI16"/>
  <c r="FN475"/>
  <c r="FN543"/>
  <c r="FP446"/>
  <c r="BK187"/>
  <c r="BK315"/>
  <c r="FH655"/>
  <c r="FJ564"/>
  <c r="GA564" s="1"/>
  <c r="FM406"/>
  <c r="BE220"/>
  <c r="BE545"/>
  <c r="BH458"/>
  <c r="BC160"/>
  <c r="BI661"/>
  <c r="FO535"/>
  <c r="FQ604"/>
  <c r="FG635"/>
  <c r="FI73"/>
  <c r="FP465"/>
  <c r="FI323"/>
  <c r="FM289"/>
  <c r="FQ547"/>
  <c r="FI461"/>
  <c r="FF399"/>
  <c r="FW399" s="1"/>
  <c r="GK399" s="1"/>
  <c r="AZ73"/>
  <c r="FG465"/>
  <c r="BG279"/>
  <c r="BD186"/>
  <c r="FM460"/>
  <c r="BC279"/>
  <c r="BJ134"/>
  <c r="BB2"/>
  <c r="BA142"/>
  <c r="BB509"/>
  <c r="BK160"/>
  <c r="BJ378"/>
  <c r="BA430"/>
  <c r="FM261"/>
  <c r="FN235"/>
  <c r="FL113"/>
  <c r="FM571"/>
  <c r="FM78"/>
  <c r="FI650"/>
  <c r="FO196"/>
  <c r="FK499"/>
  <c r="BB268"/>
  <c r="FH465"/>
  <c r="BF422"/>
  <c r="FF338"/>
  <c r="FF478"/>
  <c r="FN406"/>
  <c r="FN655"/>
  <c r="GE655" s="1"/>
  <c r="FG455"/>
  <c r="BE659"/>
  <c r="BF258"/>
  <c r="GC258" s="1"/>
  <c r="BE666"/>
  <c r="BF465"/>
  <c r="BH137"/>
  <c r="FH571"/>
  <c r="FK655"/>
  <c r="BI40"/>
  <c r="BF666"/>
  <c r="BF97"/>
  <c r="BK394"/>
  <c r="BF398"/>
  <c r="BI137"/>
  <c r="FJ241"/>
  <c r="FQ553"/>
  <c r="FQ338"/>
  <c r="FJ655"/>
  <c r="FM663"/>
  <c r="GD663" s="1"/>
  <c r="FI478"/>
  <c r="FH406"/>
  <c r="BI429"/>
  <c r="BJ586"/>
  <c r="BJ373"/>
  <c r="FK647"/>
  <c r="FL165"/>
  <c r="FM142"/>
  <c r="FH138"/>
  <c r="FI102"/>
  <c r="FK196"/>
  <c r="FP204"/>
  <c r="FN389"/>
  <c r="BD360"/>
  <c r="GA360" s="1"/>
  <c r="BF373"/>
  <c r="BC636"/>
  <c r="BE485"/>
  <c r="BB655"/>
  <c r="BA35"/>
  <c r="BI551"/>
  <c r="AZ537"/>
  <c r="FW537" s="1"/>
  <c r="GK537" s="1"/>
  <c r="BJ131"/>
  <c r="BD371"/>
  <c r="FG627"/>
  <c r="FH331"/>
  <c r="FO31"/>
  <c r="FF317"/>
  <c r="FW317" s="1"/>
  <c r="GK317" s="1"/>
  <c r="FF297"/>
  <c r="FO545"/>
  <c r="FG517"/>
  <c r="FI373"/>
  <c r="FP102"/>
  <c r="FH641"/>
  <c r="FI475"/>
  <c r="FJ169"/>
  <c r="FG68"/>
  <c r="BD103"/>
  <c r="GA103" s="1"/>
  <c r="BG417"/>
  <c r="BH265"/>
  <c r="FN297"/>
  <c r="BA361"/>
  <c r="BG608"/>
  <c r="FK301"/>
  <c r="FH340"/>
  <c r="FI116"/>
  <c r="FF68"/>
  <c r="BA417"/>
  <c r="BG513"/>
  <c r="BC530"/>
  <c r="BE17"/>
  <c r="BA571"/>
  <c r="BI417"/>
  <c r="BG591"/>
  <c r="BB582"/>
  <c r="FM167"/>
  <c r="FP158"/>
  <c r="FG213"/>
  <c r="FH235"/>
  <c r="FK177"/>
  <c r="FF234"/>
  <c r="FI317"/>
  <c r="FQ370"/>
  <c r="FP246"/>
  <c r="FI170"/>
  <c r="FZ170" s="1"/>
  <c r="FO340"/>
  <c r="FK526"/>
  <c r="FO546"/>
  <c r="FN373"/>
  <c r="FH509"/>
  <c r="BD131"/>
  <c r="FQ151"/>
  <c r="BE182"/>
  <c r="FM63"/>
  <c r="BD536"/>
  <c r="BF621"/>
  <c r="FL419"/>
  <c r="FP554"/>
  <c r="FN177"/>
  <c r="AZ361"/>
  <c r="BI83"/>
  <c r="GF83" s="1"/>
  <c r="BG28"/>
  <c r="BB449"/>
  <c r="BA647"/>
  <c r="BC616"/>
  <c r="BC270"/>
  <c r="FM159"/>
  <c r="FL131"/>
  <c r="FO278"/>
  <c r="FN234"/>
  <c r="FN581"/>
  <c r="FK370"/>
  <c r="FF16"/>
  <c r="FP622"/>
  <c r="FL340"/>
  <c r="FL389"/>
  <c r="FF210"/>
  <c r="FG222"/>
  <c r="FJ323"/>
  <c r="GA323" s="1"/>
  <c r="FI255"/>
  <c r="FG389"/>
  <c r="FO554"/>
  <c r="FM562"/>
  <c r="AZ524"/>
  <c r="BJ648"/>
  <c r="GG648" s="1"/>
  <c r="BG553"/>
  <c r="BJ429"/>
  <c r="FI575"/>
  <c r="FO218"/>
  <c r="FL331"/>
  <c r="BC513"/>
  <c r="BE228"/>
  <c r="BI212"/>
  <c r="BJ143"/>
  <c r="BH537"/>
  <c r="BH235"/>
  <c r="BC28"/>
  <c r="FM412"/>
  <c r="FP30"/>
  <c r="FO315"/>
  <c r="FH386"/>
  <c r="FK525"/>
  <c r="FO618"/>
  <c r="FL234"/>
  <c r="GC234" s="1"/>
  <c r="FM581"/>
  <c r="FN220"/>
  <c r="FN16"/>
  <c r="FN622"/>
  <c r="FG210"/>
  <c r="FI627"/>
  <c r="FN662"/>
  <c r="FI494"/>
  <c r="FQ673"/>
  <c r="FI524"/>
  <c r="FM340"/>
  <c r="GD340" s="1"/>
  <c r="FQ509"/>
  <c r="EO390"/>
  <c r="EO52"/>
  <c r="EO352"/>
  <c r="EO217"/>
  <c r="EO164"/>
  <c r="EO440"/>
  <c r="EO219"/>
  <c r="EO69"/>
  <c r="EO100"/>
  <c r="EO197"/>
  <c r="EO488"/>
  <c r="EO468"/>
  <c r="EO394"/>
  <c r="EO539"/>
  <c r="EO557"/>
  <c r="EO243"/>
  <c r="EO193"/>
  <c r="EO272"/>
  <c r="EO337"/>
  <c r="EO173"/>
  <c r="EO56"/>
  <c r="EO251"/>
  <c r="EO369"/>
  <c r="EO451"/>
  <c r="EO240"/>
  <c r="EO449"/>
  <c r="EO655"/>
  <c r="EO608"/>
  <c r="EO187"/>
  <c r="EO446"/>
  <c r="EO42"/>
  <c r="EO432"/>
  <c r="EO593"/>
  <c r="EO417"/>
  <c r="EO135"/>
  <c r="EO474"/>
  <c r="EO636"/>
  <c r="EO198"/>
  <c r="EO148"/>
  <c r="EO72"/>
  <c r="EO81"/>
  <c r="EO134"/>
  <c r="EO651"/>
  <c r="EO28"/>
  <c r="EO170"/>
  <c r="EO323"/>
  <c r="EO556"/>
  <c r="EO361"/>
  <c r="EO400"/>
  <c r="EO548"/>
  <c r="EO9"/>
  <c r="EO632"/>
  <c r="EO638"/>
  <c r="EO27"/>
  <c r="EO583"/>
  <c r="EO476"/>
  <c r="EO202"/>
  <c r="EO49"/>
  <c r="EO309"/>
  <c r="EO658"/>
  <c r="EO115"/>
  <c r="EO605"/>
  <c r="EO226"/>
  <c r="EO109"/>
  <c r="EO70"/>
  <c r="EO161"/>
  <c r="EO95"/>
  <c r="EO223"/>
  <c r="EO413"/>
  <c r="EO421"/>
  <c r="EO315"/>
  <c r="EO368"/>
  <c r="EO128"/>
  <c r="EO24"/>
  <c r="EO329"/>
  <c r="EO118"/>
  <c r="EO442"/>
  <c r="EO20"/>
  <c r="EO73"/>
  <c r="EO261"/>
  <c r="EO584"/>
  <c r="EO604"/>
  <c r="EO121"/>
  <c r="EO99"/>
  <c r="EO313"/>
  <c r="EO324"/>
  <c r="EO232"/>
  <c r="EO305"/>
  <c r="EO3"/>
  <c r="EO297"/>
  <c r="EO155"/>
  <c r="EO478"/>
  <c r="EO6"/>
  <c r="EO18"/>
  <c r="EO32"/>
  <c r="EO480"/>
  <c r="EO542"/>
  <c r="EO609"/>
  <c r="EO333"/>
  <c r="EO549"/>
  <c r="EO536"/>
  <c r="EO103"/>
  <c r="EO652"/>
  <c r="EO546"/>
  <c r="EO370"/>
  <c r="EO16"/>
  <c r="EO516"/>
  <c r="EO595"/>
  <c r="EO150"/>
  <c r="EO674"/>
  <c r="EO416"/>
  <c r="EO528"/>
  <c r="EO425"/>
  <c r="EO304"/>
  <c r="EO634"/>
  <c r="EO45"/>
  <c r="EO140"/>
  <c r="EO290"/>
  <c r="EO538"/>
  <c r="EO640"/>
  <c r="EO106"/>
  <c r="EO46"/>
  <c r="EO504"/>
  <c r="EO112"/>
  <c r="EO50"/>
  <c r="EO510"/>
  <c r="EO365"/>
  <c r="EO336"/>
  <c r="EO275"/>
  <c r="EO350"/>
  <c r="EO553"/>
  <c r="EO257"/>
  <c r="EO376"/>
  <c r="EO547"/>
  <c r="EO364"/>
  <c r="EO559"/>
  <c r="EO317"/>
  <c r="EO348"/>
  <c r="EO123"/>
  <c r="EO260"/>
  <c r="EO404"/>
  <c r="EO26"/>
  <c r="EO366"/>
  <c r="EO427"/>
  <c r="EO86"/>
  <c r="EO48"/>
  <c r="EO325"/>
  <c r="EO471"/>
  <c r="EO599"/>
  <c r="EO570"/>
  <c r="EO356"/>
  <c r="EO338"/>
  <c r="EO241"/>
  <c r="EO450"/>
  <c r="EO107"/>
  <c r="EO267"/>
  <c r="EO649"/>
  <c r="EO2"/>
  <c r="EO306"/>
  <c r="EO116"/>
  <c r="EO120"/>
  <c r="EO485"/>
  <c r="EO388"/>
  <c r="EO17"/>
  <c r="EO653"/>
  <c r="EO102"/>
  <c r="EO239"/>
  <c r="EO670"/>
  <c r="EO299"/>
  <c r="EO380"/>
  <c r="EO273"/>
  <c r="EO439"/>
  <c r="EO563"/>
  <c r="EO377"/>
  <c r="EO307"/>
  <c r="EO122"/>
  <c r="EO587"/>
  <c r="EO564"/>
  <c r="EO414"/>
  <c r="EO57"/>
  <c r="EO266"/>
  <c r="EO206"/>
  <c r="EO215"/>
  <c r="EO448"/>
  <c r="EO624"/>
  <c r="EO631"/>
  <c r="EO242"/>
  <c r="EO623"/>
  <c r="EO33"/>
  <c r="EO282"/>
  <c r="EO51"/>
  <c r="EO77"/>
  <c r="EO362"/>
  <c r="EO654"/>
  <c r="EO619"/>
  <c r="EO96"/>
  <c r="EO367"/>
  <c r="EO11"/>
  <c r="EO529"/>
  <c r="EO194"/>
  <c r="EO314"/>
  <c r="EO456"/>
  <c r="EO494"/>
  <c r="EO438"/>
  <c r="EO359"/>
  <c r="EO87"/>
  <c r="EO189"/>
  <c r="EO534"/>
  <c r="EO424"/>
  <c r="EO532"/>
  <c r="EO500"/>
  <c r="EO298"/>
  <c r="EO625"/>
  <c r="EO308"/>
  <c r="EO435"/>
  <c r="EO567"/>
  <c r="EO580"/>
  <c r="EO332"/>
  <c r="EO177"/>
  <c r="EO31"/>
  <c r="EO169"/>
  <c r="EO618"/>
  <c r="EO575"/>
  <c r="EO326"/>
  <c r="EO345"/>
  <c r="EO444"/>
  <c r="EO412"/>
  <c r="EO104"/>
  <c r="EO21"/>
  <c r="EO149"/>
  <c r="EO447"/>
  <c r="EO168"/>
  <c r="EO233"/>
  <c r="EO571"/>
  <c r="EO393"/>
  <c r="EO318"/>
  <c r="EO514"/>
  <c r="EO387"/>
  <c r="EO588"/>
  <c r="EO428"/>
  <c r="EO201"/>
  <c r="EO401"/>
  <c r="EO675"/>
  <c r="EO286"/>
  <c r="EO650"/>
  <c r="EO321"/>
  <c r="EO253"/>
  <c r="EO374"/>
  <c r="EO271"/>
  <c r="EO152"/>
  <c r="EO289"/>
  <c r="EO399"/>
  <c r="EO663"/>
  <c r="EO603"/>
  <c r="EO490"/>
  <c r="EO600"/>
  <c r="EO499"/>
  <c r="EO596"/>
  <c r="EO15"/>
  <c r="EO523"/>
  <c r="EO94"/>
  <c r="EO477"/>
  <c r="EO552"/>
  <c r="EO611"/>
  <c r="EO572"/>
  <c r="EO610"/>
  <c r="EO36"/>
  <c r="EO508"/>
  <c r="EO606"/>
  <c r="EO171"/>
  <c r="EO64"/>
  <c r="EO259"/>
  <c r="EO495"/>
  <c r="EO153"/>
  <c r="EO669"/>
  <c r="EO230"/>
  <c r="EO105"/>
  <c r="EO601"/>
  <c r="EO418"/>
  <c r="EO405"/>
  <c r="EO353"/>
  <c r="EO568"/>
  <c r="EO633"/>
  <c r="EO60"/>
  <c r="EO293"/>
  <c r="EO396"/>
  <c r="EO665"/>
  <c r="EO234"/>
  <c r="EO92"/>
  <c r="EO62"/>
  <c r="EO423"/>
  <c r="EO180"/>
  <c r="EO602"/>
  <c r="EO276"/>
  <c r="EO208"/>
  <c r="EO355"/>
  <c r="EO637"/>
  <c r="EO231"/>
  <c r="EO71"/>
  <c r="EO434"/>
  <c r="EO296"/>
  <c r="EO419"/>
  <c r="EO459"/>
  <c r="EO628"/>
  <c r="EO30"/>
  <c r="EO213"/>
  <c r="EO645"/>
  <c r="EO111"/>
  <c r="EO598"/>
  <c r="EO255"/>
  <c r="EO554"/>
  <c r="EO489"/>
  <c r="EO156"/>
  <c r="EO124"/>
  <c r="EO347"/>
  <c r="EO330"/>
  <c r="EO139"/>
  <c r="EO284"/>
  <c r="EO250"/>
  <c r="EO258"/>
  <c r="EO672"/>
  <c r="EO344"/>
  <c r="EO114"/>
  <c r="EO312"/>
  <c r="EO127"/>
  <c r="EO627"/>
  <c r="EO487"/>
  <c r="EO246"/>
  <c r="EO340"/>
  <c r="EO351"/>
  <c r="EO172"/>
  <c r="EO145"/>
  <c r="EO274"/>
  <c r="EO562"/>
  <c r="EO328"/>
  <c r="EO117"/>
  <c r="EO97"/>
  <c r="EO142"/>
  <c r="EO22"/>
  <c r="EO613"/>
  <c r="EO526"/>
  <c r="EO311"/>
  <c r="EO492"/>
  <c r="EO455"/>
  <c r="EO218"/>
  <c r="EO8"/>
  <c r="EO129"/>
  <c r="EO10"/>
  <c r="EO484"/>
  <c r="EO521"/>
  <c r="EO146"/>
  <c r="EO277"/>
  <c r="EO615"/>
  <c r="EO647"/>
  <c r="EO278"/>
  <c r="EO472"/>
  <c r="EO237"/>
  <c r="EO119"/>
  <c r="EO38"/>
  <c r="EO671"/>
  <c r="EO666"/>
  <c r="EO545"/>
  <c r="EO430"/>
  <c r="EO530"/>
  <c r="EO285"/>
  <c r="EO467"/>
  <c r="EO506"/>
  <c r="EO641"/>
  <c r="EO507"/>
  <c r="EO132"/>
  <c r="EO141"/>
  <c r="EO165"/>
  <c r="EO54"/>
  <c r="EO287"/>
  <c r="EO207"/>
  <c r="EO195"/>
  <c r="EO466"/>
  <c r="EO205"/>
  <c r="EO133"/>
  <c r="EO200"/>
  <c r="EO406"/>
  <c r="EO496"/>
  <c r="EO236"/>
  <c r="EO592"/>
  <c r="EO524"/>
  <c r="EO35"/>
  <c r="EO256"/>
  <c r="EO415"/>
  <c r="EO486"/>
  <c r="EO270"/>
  <c r="EO265"/>
  <c r="EO88"/>
  <c r="EO125"/>
  <c r="EO664"/>
  <c r="EO541"/>
  <c r="EO147"/>
  <c r="EO335"/>
  <c r="EO343"/>
  <c r="EO5"/>
  <c r="EO67"/>
  <c r="EO668"/>
  <c r="EO157"/>
  <c r="EO252"/>
  <c r="EO501"/>
  <c r="EO224"/>
  <c r="EO479"/>
  <c r="EO85"/>
  <c r="EO98"/>
  <c r="EO203"/>
  <c r="EO138"/>
  <c r="EO53"/>
  <c r="EO392"/>
  <c r="EO59"/>
  <c r="EO245"/>
  <c r="EO409"/>
  <c r="EO375"/>
  <c r="EO66"/>
  <c r="EO151"/>
  <c r="EO497"/>
  <c r="EO391"/>
  <c r="EO381"/>
  <c r="EO82"/>
  <c r="EO283"/>
  <c r="EO12"/>
  <c r="EO372"/>
  <c r="EO473"/>
  <c r="EO594"/>
  <c r="EO90"/>
  <c r="EO41"/>
  <c r="EO535"/>
  <c r="EO614"/>
  <c r="EO143"/>
  <c r="EO334"/>
  <c r="EO247"/>
  <c r="EO630"/>
  <c r="EO254"/>
  <c r="EO520"/>
  <c r="EO75"/>
  <c r="EO244"/>
  <c r="EO458"/>
  <c r="EO436"/>
  <c r="EO544"/>
  <c r="EO209"/>
  <c r="EO319"/>
  <c r="EO13"/>
  <c r="EO204"/>
  <c r="EO431"/>
  <c r="EO40"/>
  <c r="EO659"/>
  <c r="EO279"/>
  <c r="EO384"/>
  <c r="EO464"/>
  <c r="EO199"/>
  <c r="EO661"/>
  <c r="EO235"/>
  <c r="EO591"/>
  <c r="EO635"/>
  <c r="EO621"/>
  <c r="EO386"/>
  <c r="EO131"/>
  <c r="EO561"/>
  <c r="EO220"/>
  <c r="EO522"/>
  <c r="EO158"/>
  <c r="EO555"/>
  <c r="EO607"/>
  <c r="EO579"/>
  <c r="EO511"/>
  <c r="EO408"/>
  <c r="EO612"/>
  <c r="EO502"/>
  <c r="EO578"/>
  <c r="EO214"/>
  <c r="EO79"/>
  <c r="EO597"/>
  <c r="EO357"/>
  <c r="EO639"/>
  <c r="EO433"/>
  <c r="EO470"/>
  <c r="EO175"/>
  <c r="EO527"/>
  <c r="EO47"/>
  <c r="EO445"/>
  <c r="EO228"/>
  <c r="EO89"/>
  <c r="EO389"/>
  <c r="EO65"/>
  <c r="EO475"/>
  <c r="EO295"/>
  <c r="EO573"/>
  <c r="EO7"/>
  <c r="EO383"/>
  <c r="EO581"/>
  <c r="EO181"/>
  <c r="EO238"/>
  <c r="EO229"/>
  <c r="EO505"/>
  <c r="EO188"/>
  <c r="EO517"/>
  <c r="EO183"/>
  <c r="EO61"/>
  <c r="EO382"/>
  <c r="EO74"/>
  <c r="EO465"/>
  <c r="EO249"/>
  <c r="EO420"/>
  <c r="EO519"/>
  <c r="EO590"/>
  <c r="EO657"/>
  <c r="EO461"/>
  <c r="EO292"/>
  <c r="EO262"/>
  <c r="EO512"/>
  <c r="EO126"/>
  <c r="EO360"/>
  <c r="EO25"/>
  <c r="EO320"/>
  <c r="EO163"/>
  <c r="EO58"/>
  <c r="EO531"/>
  <c r="EO322"/>
  <c r="EO543"/>
  <c r="EO144"/>
  <c r="EO331"/>
  <c r="EO617"/>
  <c r="EO166"/>
  <c r="EO646"/>
  <c r="EO268"/>
  <c r="EO248"/>
  <c r="EO29"/>
  <c r="EO37"/>
  <c r="EO576"/>
  <c r="EO422"/>
  <c r="EO341"/>
  <c r="EO558"/>
  <c r="EO453"/>
  <c r="EO509"/>
  <c r="EO14"/>
  <c r="EO460"/>
  <c r="EO411"/>
  <c r="EO515"/>
  <c r="EO23"/>
  <c r="EO441"/>
  <c r="EO179"/>
  <c r="EO346"/>
  <c r="EO136"/>
  <c r="EO44"/>
  <c r="EO196"/>
  <c r="EO585"/>
  <c r="EO644"/>
  <c r="EO513"/>
  <c r="EO493"/>
  <c r="EO397"/>
  <c r="EO551"/>
  <c r="EO429"/>
  <c r="EO586"/>
  <c r="EO371"/>
  <c r="EO463"/>
  <c r="EO159"/>
  <c r="EO525"/>
  <c r="EO354"/>
  <c r="EO656"/>
  <c r="EO582"/>
  <c r="EO43"/>
  <c r="EO154"/>
  <c r="EO225"/>
  <c r="EO452"/>
  <c r="EO498"/>
  <c r="EO673"/>
  <c r="EO178"/>
  <c r="EO83"/>
  <c r="EO34"/>
  <c r="EO616"/>
  <c r="EO622"/>
  <c r="EO648"/>
  <c r="EO210"/>
  <c r="EO373"/>
  <c r="EO176"/>
  <c r="EO540"/>
  <c r="EO130"/>
  <c r="EO667"/>
  <c r="EO565"/>
  <c r="EO76"/>
  <c r="EO395"/>
  <c r="EO385"/>
  <c r="EO577"/>
  <c r="EO302"/>
  <c r="EO642"/>
  <c r="EO280"/>
  <c r="EO457"/>
  <c r="EO589"/>
  <c r="EO316"/>
  <c r="EO358"/>
  <c r="EO629"/>
  <c r="EO19"/>
  <c r="EO294"/>
  <c r="EO4"/>
  <c r="EO91"/>
  <c r="EO288"/>
  <c r="EO483"/>
  <c r="EO662"/>
  <c r="EO363"/>
  <c r="EO437"/>
  <c r="EO110"/>
  <c r="EO410"/>
  <c r="EO68"/>
  <c r="EO211"/>
  <c r="EO264"/>
  <c r="EO303"/>
  <c r="EO192"/>
  <c r="EO426"/>
  <c r="EO190"/>
  <c r="EO84"/>
  <c r="EO403"/>
  <c r="EO342"/>
  <c r="EO281"/>
  <c r="EO174"/>
  <c r="EO39"/>
  <c r="EO108"/>
  <c r="EO574"/>
  <c r="EO379"/>
  <c r="EO222"/>
  <c r="EO469"/>
  <c r="EO378"/>
  <c r="EO137"/>
  <c r="EO560"/>
  <c r="EO269"/>
  <c r="EO263"/>
  <c r="EO160"/>
  <c r="EO481"/>
  <c r="EO443"/>
  <c r="EO339"/>
  <c r="EO113"/>
  <c r="EO550"/>
  <c r="EO454"/>
  <c r="EO101"/>
  <c r="EO569"/>
  <c r="EO80"/>
  <c r="EO182"/>
  <c r="EO310"/>
  <c r="EO533"/>
  <c r="EO227"/>
  <c r="EO566"/>
  <c r="EO212"/>
  <c r="EO186"/>
  <c r="EO503"/>
  <c r="EO63"/>
  <c r="EO620"/>
  <c r="EO518"/>
  <c r="EO407"/>
  <c r="EO162"/>
  <c r="EO462"/>
  <c r="BC84"/>
  <c r="BJ86"/>
  <c r="BH134"/>
  <c r="BB571"/>
  <c r="BA449"/>
  <c r="BE309"/>
  <c r="BJ640"/>
  <c r="BJ309"/>
  <c r="BI323"/>
  <c r="AZ202"/>
  <c r="AZ118"/>
  <c r="BB398"/>
  <c r="BI315"/>
  <c r="BH361"/>
  <c r="GE361" s="1"/>
  <c r="BD315"/>
  <c r="BB361"/>
  <c r="FG357"/>
  <c r="FP412"/>
  <c r="FP419"/>
  <c r="FL30"/>
  <c r="FP80"/>
  <c r="FM645"/>
  <c r="FM379"/>
  <c r="FP299"/>
  <c r="FN66"/>
  <c r="GE66" s="1"/>
  <c r="FM218"/>
  <c r="GD218" s="1"/>
  <c r="FQ524"/>
  <c r="FO645"/>
  <c r="FI333"/>
  <c r="FG510"/>
  <c r="EO402"/>
  <c r="EO167"/>
  <c r="AZ190"/>
  <c r="BI234"/>
  <c r="BJ190"/>
  <c r="BI666"/>
  <c r="BF545"/>
  <c r="BG422"/>
  <c r="BJ571"/>
  <c r="BH658"/>
  <c r="BC655"/>
  <c r="BH228"/>
  <c r="BD309"/>
  <c r="BC117"/>
  <c r="BH323"/>
  <c r="BJ398"/>
  <c r="BB137"/>
  <c r="BE315"/>
  <c r="GB315" s="1"/>
  <c r="BC496"/>
  <c r="BB235"/>
  <c r="BB621"/>
  <c r="BC430"/>
  <c r="FF357"/>
  <c r="FH412"/>
  <c r="FF158"/>
  <c r="FH213"/>
  <c r="FL178"/>
  <c r="FG113"/>
  <c r="FL73"/>
  <c r="GC73" s="1"/>
  <c r="FF217"/>
  <c r="FF246"/>
  <c r="FK85"/>
  <c r="FM407"/>
  <c r="FJ379"/>
  <c r="FF143"/>
  <c r="FM446"/>
  <c r="FP644"/>
  <c r="FP524"/>
  <c r="FO663"/>
  <c r="FN213"/>
  <c r="FJ460"/>
  <c r="FJ406"/>
  <c r="AZ131"/>
  <c r="FF365"/>
  <c r="FN663"/>
  <c r="EO291"/>
  <c r="EO55"/>
  <c r="EO300"/>
  <c r="EO191"/>
  <c r="EO491"/>
  <c r="EO660"/>
  <c r="EO349"/>
  <c r="EO482"/>
  <c r="BA674"/>
  <c r="BD190"/>
  <c r="BB553"/>
  <c r="BI635"/>
  <c r="FN180"/>
  <c r="AZ386"/>
  <c r="EO626"/>
  <c r="BH220"/>
  <c r="BG305"/>
  <c r="GD305" s="1"/>
  <c r="BJ581"/>
  <c r="BG29"/>
  <c r="BJ430"/>
  <c r="BF233"/>
  <c r="BD202"/>
  <c r="BD228"/>
  <c r="BE49"/>
  <c r="BG658"/>
  <c r="BJ655"/>
  <c r="BK295"/>
  <c r="BD160"/>
  <c r="BG560"/>
  <c r="BF496"/>
  <c r="GC496" s="1"/>
  <c r="BF367"/>
  <c r="BK635"/>
  <c r="BI398"/>
  <c r="FM213"/>
  <c r="FF597"/>
  <c r="FJ459"/>
  <c r="FP604"/>
  <c r="FH645"/>
  <c r="FY645" s="1"/>
  <c r="FH104"/>
  <c r="FY104" s="1"/>
  <c r="FO522"/>
  <c r="FK628"/>
  <c r="FF645"/>
  <c r="FQ478"/>
  <c r="FP92"/>
  <c r="FK482"/>
  <c r="FJ92"/>
  <c r="FM652"/>
  <c r="FI365"/>
  <c r="FQ73"/>
  <c r="BK386"/>
  <c r="AZ235"/>
  <c r="FH365"/>
  <c r="FH333"/>
  <c r="EO216"/>
  <c r="EO537"/>
  <c r="EO327"/>
  <c r="BD233"/>
  <c r="BF228"/>
  <c r="BD398"/>
  <c r="FG522"/>
  <c r="BD235"/>
  <c r="EO398"/>
  <c r="BK403"/>
  <c r="BK305"/>
  <c r="BG581"/>
  <c r="BA233"/>
  <c r="BF202"/>
  <c r="AZ228"/>
  <c r="BK49"/>
  <c r="BK658"/>
  <c r="BB609"/>
  <c r="AZ342"/>
  <c r="BC269"/>
  <c r="AZ290"/>
  <c r="BE263"/>
  <c r="BA621"/>
  <c r="FX621" s="1"/>
  <c r="BF661"/>
  <c r="BD560"/>
  <c r="BG398"/>
  <c r="GD398" s="1"/>
  <c r="FM30"/>
  <c r="FM597"/>
  <c r="FQ339"/>
  <c r="FO459"/>
  <c r="FL604"/>
  <c r="FH121"/>
  <c r="FJ522"/>
  <c r="FF127"/>
  <c r="FF628"/>
  <c r="FF604"/>
  <c r="FO98"/>
  <c r="FP461"/>
  <c r="FQ482"/>
  <c r="FI92"/>
  <c r="FO510"/>
  <c r="FL318"/>
  <c r="BG635"/>
  <c r="FN526"/>
  <c r="FG365"/>
  <c r="BK28"/>
  <c r="FP650"/>
  <c r="EO184"/>
  <c r="EO301"/>
  <c r="BJ197"/>
  <c r="BB305"/>
  <c r="BK323"/>
  <c r="BJ228"/>
  <c r="BH49"/>
  <c r="BC149"/>
  <c r="BG235"/>
  <c r="FM158"/>
  <c r="FQ104"/>
  <c r="FH151"/>
  <c r="FY151" s="1"/>
  <c r="EO93"/>
  <c r="EO185"/>
  <c r="BB475"/>
  <c r="AZ2"/>
  <c r="BC581"/>
  <c r="BB134"/>
  <c r="BB393"/>
  <c r="BA202"/>
  <c r="BG449"/>
  <c r="BF49"/>
  <c r="AZ658"/>
  <c r="BD142"/>
  <c r="AZ233"/>
  <c r="BJ160"/>
  <c r="BA137"/>
  <c r="BA235"/>
  <c r="BJ661"/>
  <c r="BD591"/>
  <c r="GA591" s="1"/>
  <c r="BF131"/>
  <c r="FO412"/>
  <c r="FI30"/>
  <c r="FL522"/>
  <c r="FJ127"/>
  <c r="FN628"/>
  <c r="FN78"/>
  <c r="FQ92"/>
  <c r="FN650"/>
  <c r="GE650" s="1"/>
  <c r="FO299"/>
  <c r="FG318"/>
  <c r="FM39"/>
  <c r="FH3"/>
  <c r="FI526"/>
  <c r="FF509"/>
  <c r="FN399"/>
  <c r="FN482"/>
  <c r="EO221"/>
  <c r="EO643"/>
  <c r="EO78"/>
  <c r="BA373"/>
  <c r="AZ373"/>
  <c r="BD518"/>
  <c r="BB141"/>
  <c r="BC366"/>
  <c r="FM144"/>
  <c r="FK278"/>
  <c r="GB278" s="1"/>
  <c r="FL647"/>
  <c r="FG407"/>
  <c r="AZ135"/>
  <c r="BD608"/>
  <c r="BE83"/>
  <c r="BE616"/>
  <c r="BG402"/>
  <c r="AZ141"/>
  <c r="FM543"/>
  <c r="FM357"/>
  <c r="FJ647"/>
  <c r="FF523"/>
  <c r="FL246"/>
  <c r="FJ527"/>
  <c r="FO27"/>
  <c r="FL361"/>
  <c r="FM647"/>
  <c r="GD647" s="1"/>
  <c r="FJ331"/>
  <c r="BB64"/>
  <c r="BF608"/>
  <c r="BB83"/>
  <c r="BJ616"/>
  <c r="BE648"/>
  <c r="AZ258"/>
  <c r="BE348"/>
  <c r="FP86"/>
  <c r="GG86" s="1"/>
  <c r="FK357"/>
  <c r="FL144"/>
  <c r="FJ465"/>
  <c r="FM331"/>
  <c r="FL86"/>
  <c r="FN457"/>
  <c r="FM666"/>
  <c r="FG29"/>
  <c r="FK188"/>
  <c r="FP183"/>
  <c r="FH362"/>
  <c r="FN656"/>
  <c r="AZ81"/>
  <c r="BJ204"/>
  <c r="BH83"/>
  <c r="BA13"/>
  <c r="BD659"/>
  <c r="AZ501"/>
  <c r="BC451"/>
  <c r="BA608"/>
  <c r="BF83"/>
  <c r="BJ83"/>
  <c r="BH616"/>
  <c r="BJ17"/>
  <c r="BD648"/>
  <c r="BC135"/>
  <c r="BD474"/>
  <c r="BI358"/>
  <c r="BD237"/>
  <c r="BF4"/>
  <c r="BC367"/>
  <c r="AZ282"/>
  <c r="BB129"/>
  <c r="BB417"/>
  <c r="BC443"/>
  <c r="BI402"/>
  <c r="BE52"/>
  <c r="BE505"/>
  <c r="BI474"/>
  <c r="BB486"/>
  <c r="BA616"/>
  <c r="FI572"/>
  <c r="FM278"/>
  <c r="FJ343"/>
  <c r="FN173"/>
  <c r="FJ543"/>
  <c r="FG101"/>
  <c r="FF62"/>
  <c r="FK591"/>
  <c r="GB591" s="1"/>
  <c r="FF237"/>
  <c r="FJ338"/>
  <c r="FP56"/>
  <c r="FF177"/>
  <c r="FL454"/>
  <c r="FP278"/>
  <c r="FF569"/>
  <c r="FF571"/>
  <c r="FW571" s="1"/>
  <c r="GK571" s="1"/>
  <c r="FI465"/>
  <c r="FZ465" s="1"/>
  <c r="FO594"/>
  <c r="FN647"/>
  <c r="FI234"/>
  <c r="FK256"/>
  <c r="FP457"/>
  <c r="FN317"/>
  <c r="FM3"/>
  <c r="FF370"/>
  <c r="FN134"/>
  <c r="FG16"/>
  <c r="FN516"/>
  <c r="FN188"/>
  <c r="FL622"/>
  <c r="FG648"/>
  <c r="FO210"/>
  <c r="FI556"/>
  <c r="FL183"/>
  <c r="FF122"/>
  <c r="FL572"/>
  <c r="FQ119"/>
  <c r="FL478"/>
  <c r="FI446"/>
  <c r="FJ610"/>
  <c r="FH512"/>
  <c r="FK219"/>
  <c r="FL648"/>
  <c r="FN144"/>
  <c r="FN278"/>
  <c r="FJ648"/>
  <c r="FN460"/>
  <c r="FK336"/>
  <c r="FH528"/>
  <c r="FL133"/>
  <c r="GC133" s="1"/>
  <c r="FJ144"/>
  <c r="BI648"/>
  <c r="BE608"/>
  <c r="BG83"/>
  <c r="BA23"/>
  <c r="BH54"/>
  <c r="BB373"/>
  <c r="BK616"/>
  <c r="BE373"/>
  <c r="FL278"/>
  <c r="FN292"/>
  <c r="FI133"/>
  <c r="BI616"/>
  <c r="BD373"/>
  <c r="GA373" s="1"/>
  <c r="BD418"/>
  <c r="BK648"/>
  <c r="BB424"/>
  <c r="FL664"/>
  <c r="FQ597"/>
  <c r="FH543"/>
  <c r="FK562"/>
  <c r="FN170"/>
  <c r="BJ608"/>
  <c r="BK83"/>
  <c r="BG373"/>
  <c r="BK358"/>
  <c r="BI373"/>
  <c r="BK623"/>
  <c r="BA402"/>
  <c r="AZ616"/>
  <c r="FG154"/>
  <c r="FK543"/>
  <c r="FQ212"/>
  <c r="FO647"/>
  <c r="FH278"/>
  <c r="FQ571"/>
  <c r="FG594"/>
  <c r="FJ81"/>
  <c r="FI675"/>
  <c r="FQ122"/>
  <c r="FN282"/>
  <c r="FG610"/>
  <c r="FX610" s="1"/>
  <c r="FO406"/>
  <c r="FI86"/>
  <c r="FP460"/>
  <c r="BD530"/>
  <c r="BC205"/>
  <c r="BB659"/>
  <c r="BF589"/>
  <c r="BK65"/>
  <c r="BI608"/>
  <c r="BF370"/>
  <c r="BA83"/>
  <c r="BG616"/>
  <c r="BB648"/>
  <c r="BC417"/>
  <c r="BC286"/>
  <c r="BD358"/>
  <c r="BE316"/>
  <c r="BJ611"/>
  <c r="BG292"/>
  <c r="BH286"/>
  <c r="BG141"/>
  <c r="BI531"/>
  <c r="BI239"/>
  <c r="GF239" s="1"/>
  <c r="BE433"/>
  <c r="BI27"/>
  <c r="BF123"/>
  <c r="BC486"/>
  <c r="FZ486" s="1"/>
  <c r="BH373"/>
  <c r="FM656"/>
  <c r="FJ301"/>
  <c r="FO597"/>
  <c r="FG543"/>
  <c r="FO101"/>
  <c r="FI144"/>
  <c r="FP331"/>
  <c r="FL315"/>
  <c r="FH237"/>
  <c r="FK454"/>
  <c r="FG278"/>
  <c r="FF144"/>
  <c r="FN571"/>
  <c r="FQ465"/>
  <c r="FF594"/>
  <c r="FK611"/>
  <c r="FN305"/>
  <c r="FG234"/>
  <c r="FI256"/>
  <c r="FG581"/>
  <c r="FQ317"/>
  <c r="FK3"/>
  <c r="FM370"/>
  <c r="GD370" s="1"/>
  <c r="FJ134"/>
  <c r="FO16"/>
  <c r="FM516"/>
  <c r="FL545"/>
  <c r="FG622"/>
  <c r="FO648"/>
  <c r="FL210"/>
  <c r="GC210" s="1"/>
  <c r="FL556"/>
  <c r="FG122"/>
  <c r="FK23"/>
  <c r="GB23" s="1"/>
  <c r="GH306"/>
  <c r="FI620"/>
  <c r="FP612"/>
  <c r="FQ84"/>
  <c r="FG494"/>
  <c r="FI622"/>
  <c r="FF361"/>
  <c r="FJ278"/>
  <c r="FL460"/>
  <c r="FF574"/>
  <c r="FQ647"/>
  <c r="FH77"/>
  <c r="BH648"/>
  <c r="BH165"/>
  <c r="BF236"/>
  <c r="BA648"/>
  <c r="FH647"/>
  <c r="FI543"/>
  <c r="FZ543" s="1"/>
  <c r="FH144"/>
  <c r="BG648"/>
  <c r="BG254"/>
  <c r="FQ331"/>
  <c r="GH331" s="1"/>
  <c r="FP144"/>
  <c r="FI78"/>
  <c r="FP297"/>
  <c r="FK209"/>
  <c r="BK288"/>
  <c r="BG165"/>
  <c r="GD165" s="1"/>
  <c r="BC608"/>
  <c r="BA636"/>
  <c r="BD83"/>
  <c r="BH224"/>
  <c r="BD616"/>
  <c r="BF648"/>
  <c r="BD98"/>
  <c r="BC373"/>
  <c r="BK67"/>
  <c r="BC589"/>
  <c r="BG23"/>
  <c r="BB19"/>
  <c r="BK91"/>
  <c r="BA638"/>
  <c r="BA426"/>
  <c r="BH608"/>
  <c r="BJ402"/>
  <c r="BK582"/>
  <c r="BK324"/>
  <c r="BI348"/>
  <c r="BJ260"/>
  <c r="BG532"/>
  <c r="BB586"/>
  <c r="BJ265"/>
  <c r="FK212"/>
  <c r="FI655"/>
  <c r="FI331"/>
  <c r="FP357"/>
  <c r="FH597"/>
  <c r="FM566"/>
  <c r="FH159"/>
  <c r="FF543"/>
  <c r="FG144"/>
  <c r="FX144" s="1"/>
  <c r="FQ656"/>
  <c r="FG169"/>
  <c r="FO88"/>
  <c r="GF88" s="1"/>
  <c r="FI647"/>
  <c r="FI278"/>
  <c r="FN331"/>
  <c r="FG523"/>
  <c r="FX523" s="1"/>
  <c r="FG655"/>
  <c r="FQ234"/>
  <c r="FN86"/>
  <c r="GE86" s="1"/>
  <c r="FM256"/>
  <c r="FG317"/>
  <c r="FI370"/>
  <c r="FG666"/>
  <c r="FP16"/>
  <c r="FK29"/>
  <c r="FJ516"/>
  <c r="FF622"/>
  <c r="FL155"/>
  <c r="FN517"/>
  <c r="FQ210"/>
  <c r="FO373"/>
  <c r="FG527"/>
  <c r="FO503"/>
  <c r="FL291"/>
  <c r="GC291" s="1"/>
  <c r="FI671"/>
  <c r="FO99"/>
  <c r="FN323"/>
  <c r="GE323" s="1"/>
  <c r="FF196"/>
  <c r="FW196" s="1"/>
  <c r="GK196" s="1"/>
  <c r="FP40"/>
  <c r="FQ648"/>
  <c r="FH581"/>
  <c r="FO331"/>
  <c r="FG647"/>
  <c r="FG331"/>
  <c r="AZ348"/>
  <c r="FW348" s="1"/>
  <c r="GK348" s="1"/>
  <c r="FI460"/>
  <c r="BE427"/>
  <c r="GB427" s="1"/>
  <c r="BK530"/>
  <c r="BG610"/>
  <c r="BI8"/>
  <c r="BK568"/>
  <c r="BF452"/>
  <c r="AZ648"/>
  <c r="BK608"/>
  <c r="GH608" s="1"/>
  <c r="BB608"/>
  <c r="BG636"/>
  <c r="BC83"/>
  <c r="BG501"/>
  <c r="BI485"/>
  <c r="BF37"/>
  <c r="BH98"/>
  <c r="BG67"/>
  <c r="BI589"/>
  <c r="GF589" s="1"/>
  <c r="BD468"/>
  <c r="BI106"/>
  <c r="BF312"/>
  <c r="BD19"/>
  <c r="AZ91"/>
  <c r="BJ282"/>
  <c r="GG282" s="1"/>
  <c r="FP184"/>
  <c r="BD86"/>
  <c r="AZ263"/>
  <c r="AZ631"/>
  <c r="BA260"/>
  <c r="BI286"/>
  <c r="BD506"/>
  <c r="BJ137"/>
  <c r="BI445"/>
  <c r="BG26"/>
  <c r="BK415"/>
  <c r="BG500"/>
  <c r="FQ594"/>
  <c r="GH594" s="1"/>
  <c r="FM575"/>
  <c r="FL357"/>
  <c r="FK597"/>
  <c r="FM241"/>
  <c r="FO339"/>
  <c r="FP543"/>
  <c r="FL543"/>
  <c r="FO144"/>
  <c r="FI113"/>
  <c r="FN182"/>
  <c r="FQ661"/>
  <c r="FJ26"/>
  <c r="FM212"/>
  <c r="FL88"/>
  <c r="FO113"/>
  <c r="FL125"/>
  <c r="FF647"/>
  <c r="FQ169"/>
  <c r="FQ278"/>
  <c r="FF331"/>
  <c r="FK571"/>
  <c r="FK523"/>
  <c r="FO477"/>
  <c r="FM121"/>
  <c r="FP234"/>
  <c r="FK86"/>
  <c r="FJ256"/>
  <c r="FF457"/>
  <c r="FO317"/>
  <c r="FO81"/>
  <c r="FN666"/>
  <c r="FL16"/>
  <c r="GC16" s="1"/>
  <c r="FO29"/>
  <c r="FO516"/>
  <c r="FL188"/>
  <c r="FJ155"/>
  <c r="FP210"/>
  <c r="FL373"/>
  <c r="FH139"/>
  <c r="FI122"/>
  <c r="FN657"/>
  <c r="GE657" s="1"/>
  <c r="FM102"/>
  <c r="FF410"/>
  <c r="FW410" s="1"/>
  <c r="GK410" s="1"/>
  <c r="GW410" s="1"/>
  <c r="FQ546"/>
  <c r="FQ375"/>
  <c r="FN638"/>
  <c r="FG349"/>
  <c r="FM610"/>
  <c r="FQ622"/>
  <c r="FI581"/>
  <c r="FH336"/>
  <c r="BC260"/>
  <c r="FK408"/>
  <c r="FG460"/>
  <c r="FJ533"/>
  <c r="FO524"/>
  <c r="FG133"/>
  <c r="FP671"/>
  <c r="BI524"/>
  <c r="BG592"/>
  <c r="AZ513"/>
  <c r="BB360"/>
  <c r="BK222"/>
  <c r="BC376"/>
  <c r="BB513"/>
  <c r="BB175"/>
  <c r="BK31"/>
  <c r="BE397"/>
  <c r="BE537"/>
  <c r="BD582"/>
  <c r="BD415"/>
  <c r="BE586"/>
  <c r="BI270"/>
  <c r="BH582"/>
  <c r="GE582" s="1"/>
  <c r="BD429"/>
  <c r="BD265"/>
  <c r="BA371"/>
  <c r="FI167"/>
  <c r="FN408"/>
  <c r="FJ167"/>
  <c r="FH627"/>
  <c r="FO627"/>
  <c r="GF627" s="1"/>
  <c r="FJ159"/>
  <c r="FN554"/>
  <c r="FN88"/>
  <c r="FH525"/>
  <c r="FO177"/>
  <c r="GF177" s="1"/>
  <c r="FH31"/>
  <c r="FQ618"/>
  <c r="FH94"/>
  <c r="FP380"/>
  <c r="FH380"/>
  <c r="FM291"/>
  <c r="FH671"/>
  <c r="FY671" s="1"/>
  <c r="FK546"/>
  <c r="FJ520"/>
  <c r="FI84"/>
  <c r="FH250"/>
  <c r="FY250" s="1"/>
  <c r="FF494"/>
  <c r="FM410"/>
  <c r="FN618"/>
  <c r="FF169"/>
  <c r="FW169" s="1"/>
  <c r="GK169" s="1"/>
  <c r="FN575"/>
  <c r="FG533"/>
  <c r="FH68"/>
  <c r="FP439"/>
  <c r="BK493"/>
  <c r="AZ305"/>
  <c r="BE87"/>
  <c r="BF288"/>
  <c r="BH524"/>
  <c r="BA493"/>
  <c r="AZ592"/>
  <c r="BJ360"/>
  <c r="BA222"/>
  <c r="BE13"/>
  <c r="BJ513"/>
  <c r="GG513" s="1"/>
  <c r="BK384"/>
  <c r="BF474"/>
  <c r="BI305"/>
  <c r="BA86"/>
  <c r="FX86" s="1"/>
  <c r="BF636"/>
  <c r="BE514"/>
  <c r="BF485"/>
  <c r="BD17"/>
  <c r="BC323"/>
  <c r="BA139"/>
  <c r="BD452"/>
  <c r="BA589"/>
  <c r="BF358"/>
  <c r="AZ629"/>
  <c r="BE4"/>
  <c r="BC580"/>
  <c r="FZ580" s="1"/>
  <c r="BB316"/>
  <c r="BF19"/>
  <c r="BB294"/>
  <c r="BG493"/>
  <c r="BB279"/>
  <c r="BF368"/>
  <c r="BH398"/>
  <c r="BI415"/>
  <c r="BC178"/>
  <c r="BC591"/>
  <c r="BG537"/>
  <c r="BJ235"/>
  <c r="GG235" s="1"/>
  <c r="BK621"/>
  <c r="BA131"/>
  <c r="FX131" s="1"/>
  <c r="BJ474"/>
  <c r="BJ582"/>
  <c r="BF486"/>
  <c r="AZ265"/>
  <c r="BE371"/>
  <c r="FK627"/>
  <c r="FM80"/>
  <c r="FQ167"/>
  <c r="FG450"/>
  <c r="FF627"/>
  <c r="FJ412"/>
  <c r="FP159"/>
  <c r="FN158"/>
  <c r="FH459"/>
  <c r="FG30"/>
  <c r="FP408"/>
  <c r="FO212"/>
  <c r="FQ554"/>
  <c r="FJ88"/>
  <c r="FN522"/>
  <c r="FM525"/>
  <c r="FI177"/>
  <c r="FG628"/>
  <c r="FG618"/>
  <c r="FN85"/>
  <c r="FG94"/>
  <c r="FX94" s="1"/>
  <c r="FI641"/>
  <c r="FK540"/>
  <c r="FQ55"/>
  <c r="FP195"/>
  <c r="FM333"/>
  <c r="FO669"/>
  <c r="FL482"/>
  <c r="FO379"/>
  <c r="FJ546"/>
  <c r="GA546" s="1"/>
  <c r="FL299"/>
  <c r="FL641"/>
  <c r="FJ218"/>
  <c r="FG218"/>
  <c r="FG250"/>
  <c r="FN493"/>
  <c r="FO333"/>
  <c r="FJ30"/>
  <c r="FH628"/>
  <c r="FJ575"/>
  <c r="BC131"/>
  <c r="FQ66"/>
  <c r="FL603"/>
  <c r="FO533"/>
  <c r="AZ551"/>
  <c r="FJ509"/>
  <c r="BB661"/>
  <c r="FY661" s="1"/>
  <c r="FN68"/>
  <c r="FF439"/>
  <c r="FM151"/>
  <c r="FL439"/>
  <c r="FK410"/>
  <c r="FH494"/>
  <c r="FF380"/>
  <c r="BK524"/>
  <c r="AZ644"/>
  <c r="BJ651"/>
  <c r="FP167"/>
  <c r="GG167" s="1"/>
  <c r="FN627"/>
  <c r="FN76"/>
  <c r="FP665"/>
  <c r="BK513"/>
  <c r="BG288"/>
  <c r="BH493"/>
  <c r="AZ222"/>
  <c r="FW222" s="1"/>
  <c r="GK222" s="1"/>
  <c r="BC257"/>
  <c r="BG35"/>
  <c r="BG17"/>
  <c r="BE67"/>
  <c r="AZ316"/>
  <c r="BK316"/>
  <c r="BB4"/>
  <c r="BG524"/>
  <c r="GD524" s="1"/>
  <c r="BD485"/>
  <c r="BE355"/>
  <c r="GB355" s="1"/>
  <c r="BJ397"/>
  <c r="BC265"/>
  <c r="FO23"/>
  <c r="FL167"/>
  <c r="FQ575"/>
  <c r="FH554"/>
  <c r="FQ57"/>
  <c r="FL671"/>
  <c r="FM380"/>
  <c r="FP476"/>
  <c r="FL512"/>
  <c r="FN448"/>
  <c r="GE448" s="1"/>
  <c r="FI389"/>
  <c r="BK29"/>
  <c r="BA87"/>
  <c r="BJ319"/>
  <c r="BA644"/>
  <c r="BF493"/>
  <c r="BG397"/>
  <c r="AZ360"/>
  <c r="BF360"/>
  <c r="BI257"/>
  <c r="BD592"/>
  <c r="BC35"/>
  <c r="BF674"/>
  <c r="BC305"/>
  <c r="BI530"/>
  <c r="BA190"/>
  <c r="BK220"/>
  <c r="BI134"/>
  <c r="GF134" s="1"/>
  <c r="BF29"/>
  <c r="BE28"/>
  <c r="BD67"/>
  <c r="BE498"/>
  <c r="BA452"/>
  <c r="BH294"/>
  <c r="BG212"/>
  <c r="BG316"/>
  <c r="BC294"/>
  <c r="BJ4"/>
  <c r="BG91"/>
  <c r="BG644"/>
  <c r="BE431"/>
  <c r="BA397"/>
  <c r="AZ253"/>
  <c r="BA398"/>
  <c r="BH182"/>
  <c r="BC551"/>
  <c r="BJ553"/>
  <c r="BE661"/>
  <c r="BF650"/>
  <c r="BC415"/>
  <c r="BH315"/>
  <c r="BJ591"/>
  <c r="BF635"/>
  <c r="BB386"/>
  <c r="FY386" s="1"/>
  <c r="BE398"/>
  <c r="BB323"/>
  <c r="BD586"/>
  <c r="GA586" s="1"/>
  <c r="AZ182"/>
  <c r="BG486"/>
  <c r="BC371"/>
  <c r="FH167"/>
  <c r="FO167"/>
  <c r="FJ627"/>
  <c r="FL158"/>
  <c r="FJ419"/>
  <c r="FP575"/>
  <c r="FQ423"/>
  <c r="FO104"/>
  <c r="FH522"/>
  <c r="FP454"/>
  <c r="FG579"/>
  <c r="FX579" s="1"/>
  <c r="FF30"/>
  <c r="FP564"/>
  <c r="FM628"/>
  <c r="FN608"/>
  <c r="FF252"/>
  <c r="FM34"/>
  <c r="FL203"/>
  <c r="FK47"/>
  <c r="FN94"/>
  <c r="FO439"/>
  <c r="FN379"/>
  <c r="FK68"/>
  <c r="FJ68"/>
  <c r="FP482"/>
  <c r="FH291"/>
  <c r="FI379"/>
  <c r="FJ671"/>
  <c r="FF92"/>
  <c r="FP657"/>
  <c r="FI510"/>
  <c r="FZ510" s="1"/>
  <c r="FF333"/>
  <c r="FP410"/>
  <c r="FN319"/>
  <c r="FQ218"/>
  <c r="FP494"/>
  <c r="FP608"/>
  <c r="FJ618"/>
  <c r="FN31"/>
  <c r="FM68"/>
  <c r="FL645"/>
  <c r="FM448"/>
  <c r="FQ436"/>
  <c r="FL68"/>
  <c r="BA180"/>
  <c r="FO389"/>
  <c r="BD621"/>
  <c r="AZ62"/>
  <c r="FX28"/>
  <c r="FG151"/>
  <c r="FH299"/>
  <c r="BI493"/>
  <c r="BH35"/>
  <c r="FO94"/>
  <c r="BF397"/>
  <c r="BC644"/>
  <c r="BH397"/>
  <c r="BJ222"/>
  <c r="BJ40"/>
  <c r="AZ417"/>
  <c r="BB530"/>
  <c r="BG527"/>
  <c r="AZ90"/>
  <c r="BE294"/>
  <c r="AZ19"/>
  <c r="BF551"/>
  <c r="BE474"/>
  <c r="AZ586"/>
  <c r="BD182"/>
  <c r="GA182" s="1"/>
  <c r="BK371"/>
  <c r="FI169"/>
  <c r="FG167"/>
  <c r="FH88"/>
  <c r="FI408"/>
  <c r="FF112"/>
  <c r="FG231"/>
  <c r="FG641"/>
  <c r="FI108"/>
  <c r="GB417"/>
  <c r="FG108"/>
  <c r="BK592"/>
  <c r="BF384"/>
  <c r="BB87"/>
  <c r="BH319"/>
  <c r="BI644"/>
  <c r="BJ431"/>
  <c r="BB493"/>
  <c r="BC397"/>
  <c r="AZ87"/>
  <c r="BK498"/>
  <c r="BE360"/>
  <c r="BC592"/>
  <c r="BH513"/>
  <c r="BK35"/>
  <c r="BC78"/>
  <c r="BG530"/>
  <c r="BG190"/>
  <c r="BA152"/>
  <c r="BE134"/>
  <c r="BD28"/>
  <c r="BD170"/>
  <c r="BC361"/>
  <c r="BB67"/>
  <c r="BD498"/>
  <c r="BG452"/>
  <c r="BH358"/>
  <c r="GE358" s="1"/>
  <c r="BE629"/>
  <c r="BF316"/>
  <c r="BH473"/>
  <c r="BH19"/>
  <c r="BD4"/>
  <c r="BJ91"/>
  <c r="BH87"/>
  <c r="BA596"/>
  <c r="BC537"/>
  <c r="BH329"/>
  <c r="BC398"/>
  <c r="BB505"/>
  <c r="BB315"/>
  <c r="BH553"/>
  <c r="BA591"/>
  <c r="BE635"/>
  <c r="BJ386"/>
  <c r="BJ551"/>
  <c r="BB415"/>
  <c r="BD270"/>
  <c r="BH486"/>
  <c r="BK429"/>
  <c r="BB371"/>
  <c r="FO169"/>
  <c r="FM177"/>
  <c r="FI645"/>
  <c r="FF167"/>
  <c r="FQ627"/>
  <c r="FK158"/>
  <c r="FI419"/>
  <c r="FG569"/>
  <c r="FO575"/>
  <c r="FK618"/>
  <c r="FI506"/>
  <c r="FG602"/>
  <c r="FF104"/>
  <c r="FH434"/>
  <c r="FI550"/>
  <c r="FK31"/>
  <c r="FM169"/>
  <c r="FK93"/>
  <c r="FK608"/>
  <c r="FF83"/>
  <c r="FW83" s="1"/>
  <c r="GK83" s="1"/>
  <c r="FJ94"/>
  <c r="FO68"/>
  <c r="FI159"/>
  <c r="FK151"/>
  <c r="FM646"/>
  <c r="FO153"/>
  <c r="FP291"/>
  <c r="FF671"/>
  <c r="FN92"/>
  <c r="FJ657"/>
  <c r="FN510"/>
  <c r="FK333"/>
  <c r="FK66"/>
  <c r="FK108"/>
  <c r="FJ569"/>
  <c r="FF203"/>
  <c r="FG448"/>
  <c r="FK436"/>
  <c r="FK255"/>
  <c r="FK509"/>
  <c r="BH635"/>
  <c r="FQ399"/>
  <c r="FL494"/>
  <c r="FG546"/>
  <c r="FM459"/>
  <c r="BC87"/>
  <c r="BF524"/>
  <c r="BI222"/>
  <c r="BG81"/>
  <c r="BI90"/>
  <c r="FM82"/>
  <c r="BK87"/>
  <c r="BB524"/>
  <c r="BA441"/>
  <c r="BH592"/>
  <c r="BG474"/>
  <c r="BC452"/>
  <c r="AZ358"/>
  <c r="BD294"/>
  <c r="BK182"/>
  <c r="BA486"/>
  <c r="FK167"/>
  <c r="FM627"/>
  <c r="FM564"/>
  <c r="FQ217"/>
  <c r="FO34"/>
  <c r="FP203"/>
  <c r="FF94"/>
  <c r="FJ291"/>
  <c r="FG307"/>
  <c r="FI657"/>
  <c r="FL410"/>
  <c r="FO319"/>
  <c r="FH439"/>
  <c r="FQ454"/>
  <c r="FM533"/>
  <c r="GD533" s="1"/>
  <c r="FG439"/>
  <c r="FX439" s="1"/>
  <c r="FJ641"/>
  <c r="BH644"/>
  <c r="BA576"/>
  <c r="AZ134"/>
  <c r="BC610"/>
  <c r="BD644"/>
  <c r="GA644" s="1"/>
  <c r="BB431"/>
  <c r="BK397"/>
  <c r="BI17"/>
  <c r="BF67"/>
  <c r="BA360"/>
  <c r="BF222"/>
  <c r="BB592"/>
  <c r="FY592" s="1"/>
  <c r="BD513"/>
  <c r="AZ37"/>
  <c r="BH530"/>
  <c r="BK190"/>
  <c r="BB636"/>
  <c r="BC134"/>
  <c r="BA485"/>
  <c r="BJ28"/>
  <c r="BG37"/>
  <c r="BC675"/>
  <c r="BG361"/>
  <c r="BC67"/>
  <c r="BH498"/>
  <c r="BB12"/>
  <c r="BG358"/>
  <c r="BB629"/>
  <c r="BG19"/>
  <c r="BF611"/>
  <c r="BI91"/>
  <c r="AZ485"/>
  <c r="BE193"/>
  <c r="BJ35"/>
  <c r="GG35" s="1"/>
  <c r="BK636"/>
  <c r="BE189"/>
  <c r="BB6"/>
  <c r="BB537"/>
  <c r="BB383"/>
  <c r="BK398"/>
  <c r="BE582"/>
  <c r="BK586"/>
  <c r="BJ315"/>
  <c r="BE553"/>
  <c r="BF423"/>
  <c r="BA635"/>
  <c r="BI386"/>
  <c r="AZ70"/>
  <c r="BG415"/>
  <c r="BE270"/>
  <c r="BD486"/>
  <c r="BG429"/>
  <c r="GD429" s="1"/>
  <c r="BA265"/>
  <c r="FP525"/>
  <c r="FM618"/>
  <c r="FO312"/>
  <c r="FO159"/>
  <c r="FH419"/>
  <c r="FY419" s="1"/>
  <c r="FK459"/>
  <c r="FO569"/>
  <c r="FI213"/>
  <c r="FZ213" s="1"/>
  <c r="FL505"/>
  <c r="FF186"/>
  <c r="FM104"/>
  <c r="FG88"/>
  <c r="FO296"/>
  <c r="FJ525"/>
  <c r="FH550"/>
  <c r="FJ31"/>
  <c r="FL169"/>
  <c r="FP93"/>
  <c r="GG93" s="1"/>
  <c r="FQ83"/>
  <c r="FP616"/>
  <c r="FH98"/>
  <c r="FN452"/>
  <c r="FL206"/>
  <c r="GC206" s="1"/>
  <c r="FO399"/>
  <c r="FI554"/>
  <c r="FG45"/>
  <c r="FO291"/>
  <c r="FN671"/>
  <c r="FL92"/>
  <c r="FL546"/>
  <c r="FO657"/>
  <c r="FK510"/>
  <c r="FL333"/>
  <c r="GC333" s="1"/>
  <c r="FO66"/>
  <c r="FK494"/>
  <c r="FM153"/>
  <c r="BC355"/>
  <c r="FQ68"/>
  <c r="FI499"/>
  <c r="FZ499" s="1"/>
  <c r="FF255"/>
  <c r="FO526"/>
  <c r="FH526"/>
  <c r="FG509"/>
  <c r="AZ591"/>
  <c r="BG270"/>
  <c r="FI509"/>
  <c r="FZ509" s="1"/>
  <c r="FL151"/>
  <c r="FF641"/>
  <c r="BA342"/>
  <c r="BE411"/>
  <c r="BG580"/>
  <c r="BA637"/>
  <c r="FX637" s="1"/>
  <c r="FL607"/>
  <c r="FO505"/>
  <c r="FK180"/>
  <c r="FJ76"/>
  <c r="FH45"/>
  <c r="BC423"/>
  <c r="FQ499"/>
  <c r="FM436"/>
  <c r="GD436" s="1"/>
  <c r="FK307"/>
  <c r="FH542"/>
  <c r="BA421"/>
  <c r="BC281"/>
  <c r="BJ174"/>
  <c r="BF47"/>
  <c r="BK455"/>
  <c r="BA220"/>
  <c r="FX220" s="1"/>
  <c r="BB29"/>
  <c r="BB37"/>
  <c r="BC614"/>
  <c r="AZ41"/>
  <c r="BE79"/>
  <c r="BK169"/>
  <c r="BE515"/>
  <c r="BE287"/>
  <c r="BC114"/>
  <c r="BB442"/>
  <c r="BD505"/>
  <c r="BJ114"/>
  <c r="FQ335"/>
  <c r="FK80"/>
  <c r="FF306"/>
  <c r="FK178"/>
  <c r="FJ550"/>
  <c r="FI454"/>
  <c r="FH511"/>
  <c r="FM495"/>
  <c r="FP76"/>
  <c r="GG76" s="1"/>
  <c r="FM542"/>
  <c r="FP634"/>
  <c r="FM11"/>
  <c r="FH574"/>
  <c r="BG637"/>
  <c r="FG499"/>
  <c r="BF498"/>
  <c r="BG421"/>
  <c r="BC319"/>
  <c r="BA547"/>
  <c r="BE39"/>
  <c r="BK196"/>
  <c r="BK272"/>
  <c r="BI651"/>
  <c r="GF651" s="1"/>
  <c r="BF86"/>
  <c r="BC455"/>
  <c r="BI220"/>
  <c r="BB81"/>
  <c r="BE501"/>
  <c r="BJ29"/>
  <c r="BJ588"/>
  <c r="BJ37"/>
  <c r="BG430"/>
  <c r="BG576"/>
  <c r="BA67"/>
  <c r="BG47"/>
  <c r="BC498"/>
  <c r="BE527"/>
  <c r="GB527" s="1"/>
  <c r="BB452"/>
  <c r="BJ589"/>
  <c r="BB358"/>
  <c r="BC629"/>
  <c r="BH90"/>
  <c r="BG572"/>
  <c r="BA294"/>
  <c r="BB594"/>
  <c r="BC535"/>
  <c r="BK20"/>
  <c r="BA316"/>
  <c r="BH372"/>
  <c r="GE372" s="1"/>
  <c r="BI515"/>
  <c r="BA19"/>
  <c r="BJ287"/>
  <c r="BJ294"/>
  <c r="GG294" s="1"/>
  <c r="BC4"/>
  <c r="BF91"/>
  <c r="BB576"/>
  <c r="BA29"/>
  <c r="BD220"/>
  <c r="BA114"/>
  <c r="BG137"/>
  <c r="AZ24"/>
  <c r="BC290"/>
  <c r="BD137"/>
  <c r="AZ86"/>
  <c r="BI160"/>
  <c r="BH189"/>
  <c r="BB422"/>
  <c r="BG160"/>
  <c r="BK505"/>
  <c r="BJ650"/>
  <c r="BK445"/>
  <c r="BJ505"/>
  <c r="BA62"/>
  <c r="BK423"/>
  <c r="BF180"/>
  <c r="BC37"/>
  <c r="BI576"/>
  <c r="FQ408"/>
  <c r="FL101"/>
  <c r="FM511"/>
  <c r="FQ572"/>
  <c r="FH450"/>
  <c r="FH335"/>
  <c r="FH339"/>
  <c r="FF555"/>
  <c r="FH261"/>
  <c r="FH101"/>
  <c r="FH569"/>
  <c r="FI338"/>
  <c r="FI207"/>
  <c r="FL306"/>
  <c r="FQ505"/>
  <c r="FQ178"/>
  <c r="FK62"/>
  <c r="GB62" s="1"/>
  <c r="FG378"/>
  <c r="FP180"/>
  <c r="GG180" s="1"/>
  <c r="FM560"/>
  <c r="FK208"/>
  <c r="FP166"/>
  <c r="GG166" s="1"/>
  <c r="FJ434"/>
  <c r="GA434" s="1"/>
  <c r="FH113"/>
  <c r="FG550"/>
  <c r="FK73"/>
  <c r="FH454"/>
  <c r="FL584"/>
  <c r="FG511"/>
  <c r="FI80"/>
  <c r="FZ80" s="1"/>
  <c r="FM572"/>
  <c r="FG571"/>
  <c r="FJ571"/>
  <c r="FO465"/>
  <c r="FJ594"/>
  <c r="FH594"/>
  <c r="FQ675"/>
  <c r="FL122"/>
  <c r="FK122"/>
  <c r="FI596"/>
  <c r="FQ634"/>
  <c r="FK365"/>
  <c r="GB365" s="1"/>
  <c r="FK82"/>
  <c r="FH478"/>
  <c r="FF148"/>
  <c r="FK143"/>
  <c r="GB143" s="1"/>
  <c r="FF520"/>
  <c r="FO295"/>
  <c r="FJ318"/>
  <c r="FL39"/>
  <c r="FP574"/>
  <c r="FM244"/>
  <c r="AZ637"/>
  <c r="FO499"/>
  <c r="FO460"/>
  <c r="FP436"/>
  <c r="FO570"/>
  <c r="FK406"/>
  <c r="BE329"/>
  <c r="FM336"/>
  <c r="BB637"/>
  <c r="FQ461"/>
  <c r="FI148"/>
  <c r="FP495"/>
  <c r="FJ80"/>
  <c r="BG84"/>
  <c r="BC652"/>
  <c r="BH39"/>
  <c r="BH170"/>
  <c r="BF23"/>
  <c r="BK54"/>
  <c r="BI618"/>
  <c r="BF178"/>
  <c r="BI423"/>
  <c r="BA276"/>
  <c r="FO178"/>
  <c r="GF178" s="1"/>
  <c r="FI520"/>
  <c r="FN499"/>
  <c r="FF436"/>
  <c r="BK37"/>
  <c r="BK349"/>
  <c r="BE574"/>
  <c r="BH272"/>
  <c r="BK86"/>
  <c r="BK317"/>
  <c r="BK576"/>
  <c r="BJ47"/>
  <c r="BC407"/>
  <c r="BA594"/>
  <c r="BI535"/>
  <c r="AZ332"/>
  <c r="BH575"/>
  <c r="BD372"/>
  <c r="BB556"/>
  <c r="FY556" s="1"/>
  <c r="BB257"/>
  <c r="BC547"/>
  <c r="FZ547" s="1"/>
  <c r="BB180"/>
  <c r="BA37"/>
  <c r="BE556"/>
  <c r="FO555"/>
  <c r="FP607"/>
  <c r="FQ569"/>
  <c r="FK505"/>
  <c r="FF166"/>
  <c r="FN434"/>
  <c r="FQ640"/>
  <c r="GH640" s="1"/>
  <c r="FP589"/>
  <c r="FL82"/>
  <c r="FN436"/>
  <c r="AZ180"/>
  <c r="BB276"/>
  <c r="BA675"/>
  <c r="BA319"/>
  <c r="BF403"/>
  <c r="BI547"/>
  <c r="BC337"/>
  <c r="BI37"/>
  <c r="GF37" s="1"/>
  <c r="BH196"/>
  <c r="BF257"/>
  <c r="BJ272"/>
  <c r="BK589"/>
  <c r="BF576"/>
  <c r="AZ170"/>
  <c r="AZ422"/>
  <c r="FW422" s="1"/>
  <c r="GK422" s="1"/>
  <c r="BC86"/>
  <c r="BB86"/>
  <c r="BG220"/>
  <c r="BA81"/>
  <c r="BD501"/>
  <c r="BA666"/>
  <c r="BH29"/>
  <c r="GE29" s="1"/>
  <c r="BE651"/>
  <c r="BH37"/>
  <c r="BD675"/>
  <c r="BI67"/>
  <c r="GF67" s="1"/>
  <c r="BC47"/>
  <c r="FZ47" s="1"/>
  <c r="BA498"/>
  <c r="BA527"/>
  <c r="BJ330"/>
  <c r="BJ452"/>
  <c r="BH589"/>
  <c r="BD575"/>
  <c r="BA358"/>
  <c r="BK629"/>
  <c r="BE90"/>
  <c r="BI207"/>
  <c r="GF207" s="1"/>
  <c r="BJ19"/>
  <c r="BA614"/>
  <c r="BE91"/>
  <c r="BD580"/>
  <c r="BG31"/>
  <c r="BC604"/>
  <c r="BI316"/>
  <c r="BG372"/>
  <c r="BD515"/>
  <c r="BI19"/>
  <c r="BF287"/>
  <c r="BI294"/>
  <c r="AZ4"/>
  <c r="BG4"/>
  <c r="GD4" s="1"/>
  <c r="BB91"/>
  <c r="BK224"/>
  <c r="GH224" s="1"/>
  <c r="BE364"/>
  <c r="BE269"/>
  <c r="BE137"/>
  <c r="BD469"/>
  <c r="AZ189"/>
  <c r="BF290"/>
  <c r="BA128"/>
  <c r="BG263"/>
  <c r="BJ556"/>
  <c r="BF118"/>
  <c r="BG505"/>
  <c r="GD505" s="1"/>
  <c r="BE178"/>
  <c r="BJ445"/>
  <c r="BH505"/>
  <c r="BH62"/>
  <c r="BA423"/>
  <c r="BD269"/>
  <c r="GA269" s="1"/>
  <c r="BC263"/>
  <c r="BJ576"/>
  <c r="GG576" s="1"/>
  <c r="FF408"/>
  <c r="FM569"/>
  <c r="FF572"/>
  <c r="FO241"/>
  <c r="FK339"/>
  <c r="FP555"/>
  <c r="FG261"/>
  <c r="FX261" s="1"/>
  <c r="FP101"/>
  <c r="FP569"/>
  <c r="GG569" s="1"/>
  <c r="FH408"/>
  <c r="FO306"/>
  <c r="FF505"/>
  <c r="FW505" s="1"/>
  <c r="GK505" s="1"/>
  <c r="FF178"/>
  <c r="FQ62"/>
  <c r="FK423"/>
  <c r="FG180"/>
  <c r="FP602"/>
  <c r="FH208"/>
  <c r="FK166"/>
  <c r="FG338"/>
  <c r="FL434"/>
  <c r="FO550"/>
  <c r="FG73"/>
  <c r="FF454"/>
  <c r="FH579"/>
  <c r="FL511"/>
  <c r="FQ80"/>
  <c r="FJ408"/>
  <c r="FL571"/>
  <c r="FI571"/>
  <c r="FM465"/>
  <c r="FK465"/>
  <c r="FI594"/>
  <c r="FP594"/>
  <c r="FL655"/>
  <c r="FK572"/>
  <c r="FG451"/>
  <c r="FH651"/>
  <c r="FH122"/>
  <c r="FJ122"/>
  <c r="FG75"/>
  <c r="FI558"/>
  <c r="FF231"/>
  <c r="FF45"/>
  <c r="FW45" s="1"/>
  <c r="GK45" s="1"/>
  <c r="FN82"/>
  <c r="FG478"/>
  <c r="FJ307"/>
  <c r="FM148"/>
  <c r="FM143"/>
  <c r="FF76"/>
  <c r="FN520"/>
  <c r="FG574"/>
  <c r="FN318"/>
  <c r="FJ204"/>
  <c r="FL45"/>
  <c r="FN39"/>
  <c r="FJ401"/>
  <c r="AZ306"/>
  <c r="FJ261"/>
  <c r="FN569"/>
  <c r="FG408"/>
  <c r="BF160"/>
  <c r="GC160" s="1"/>
  <c r="FM499"/>
  <c r="FL499"/>
  <c r="FK460"/>
  <c r="FJ436"/>
  <c r="FI436"/>
  <c r="FF406"/>
  <c r="BI208"/>
  <c r="BB602"/>
  <c r="FF336"/>
  <c r="FN511"/>
  <c r="GE511" s="1"/>
  <c r="FH495"/>
  <c r="FY495" s="1"/>
  <c r="FI244"/>
  <c r="FK318"/>
  <c r="GB318" s="1"/>
  <c r="BB403"/>
  <c r="BF81"/>
  <c r="GC81" s="1"/>
  <c r="BH651"/>
  <c r="BD556"/>
  <c r="BA355"/>
  <c r="FJ579"/>
  <c r="FF423"/>
  <c r="FO276"/>
  <c r="FN579"/>
  <c r="FG268"/>
  <c r="FH82"/>
  <c r="FF307"/>
  <c r="BD355"/>
  <c r="FK520"/>
  <c r="BD84"/>
  <c r="BI29"/>
  <c r="BG652"/>
  <c r="BF342"/>
  <c r="GC342" s="1"/>
  <c r="BG174"/>
  <c r="AZ675"/>
  <c r="BB455"/>
  <c r="BF220"/>
  <c r="BG170"/>
  <c r="BG556"/>
  <c r="BA175"/>
  <c r="AZ473"/>
  <c r="BJ54"/>
  <c r="BJ618"/>
  <c r="BD90"/>
  <c r="BC193"/>
  <c r="BI364"/>
  <c r="BB337"/>
  <c r="BC118"/>
  <c r="BI464"/>
  <c r="BJ602"/>
  <c r="BB208"/>
  <c r="FO335"/>
  <c r="FF101"/>
  <c r="FL569"/>
  <c r="FO62"/>
  <c r="FM276"/>
  <c r="GD276" s="1"/>
  <c r="FF550"/>
  <c r="FG80"/>
  <c r="FF47"/>
  <c r="FW47" s="1"/>
  <c r="GK47" s="1"/>
  <c r="FO307"/>
  <c r="FL71"/>
  <c r="FN80"/>
  <c r="FI101"/>
  <c r="FF499"/>
  <c r="FL436"/>
  <c r="FO574"/>
  <c r="BE208"/>
  <c r="FQ45"/>
  <c r="BH581"/>
  <c r="BF364"/>
  <c r="BI193"/>
  <c r="AZ574"/>
  <c r="BJ612"/>
  <c r="BJ376"/>
  <c r="BK574"/>
  <c r="BI170"/>
  <c r="GF170" s="1"/>
  <c r="AZ518"/>
  <c r="AZ576"/>
  <c r="BG86"/>
  <c r="BA455"/>
  <c r="BE581"/>
  <c r="BC220"/>
  <c r="BB220"/>
  <c r="BB501"/>
  <c r="BF224"/>
  <c r="BE29"/>
  <c r="BB545"/>
  <c r="FY545" s="1"/>
  <c r="BE37"/>
  <c r="BE430"/>
  <c r="BD576"/>
  <c r="BJ67"/>
  <c r="BB498"/>
  <c r="BI452"/>
  <c r="BG175"/>
  <c r="BG589"/>
  <c r="BE589"/>
  <c r="BG523"/>
  <c r="BE358"/>
  <c r="BF629"/>
  <c r="BH629"/>
  <c r="AZ54"/>
  <c r="BH594"/>
  <c r="BB41"/>
  <c r="BH91"/>
  <c r="BF21"/>
  <c r="BC79"/>
  <c r="BF332"/>
  <c r="BB618"/>
  <c r="BJ316"/>
  <c r="BJ473"/>
  <c r="BF477"/>
  <c r="GC477" s="1"/>
  <c r="BC19"/>
  <c r="AZ294"/>
  <c r="BG294"/>
  <c r="BK4"/>
  <c r="BD91"/>
  <c r="BJ629"/>
  <c r="AZ547"/>
  <c r="AZ376"/>
  <c r="BB364"/>
  <c r="BE464"/>
  <c r="BA346"/>
  <c r="AZ160"/>
  <c r="BK469"/>
  <c r="BH263"/>
  <c r="BH378"/>
  <c r="GE378" s="1"/>
  <c r="BG445"/>
  <c r="BI469"/>
  <c r="BG306"/>
  <c r="BK276"/>
  <c r="BF464"/>
  <c r="BH576"/>
  <c r="BA178"/>
  <c r="BE378"/>
  <c r="BH180"/>
  <c r="BE602"/>
  <c r="BF276"/>
  <c r="BH208"/>
  <c r="BE118"/>
  <c r="BD637"/>
  <c r="BI422"/>
  <c r="BK170"/>
  <c r="BB559"/>
  <c r="FQ101"/>
  <c r="FI121"/>
  <c r="FH241"/>
  <c r="FF335"/>
  <c r="FH312"/>
  <c r="FY312" s="1"/>
  <c r="FF339"/>
  <c r="FM20"/>
  <c r="FL555"/>
  <c r="FO607"/>
  <c r="FN101"/>
  <c r="GE101" s="1"/>
  <c r="FK306"/>
  <c r="FO423"/>
  <c r="FJ602"/>
  <c r="FH276"/>
  <c r="FH355"/>
  <c r="FL338"/>
  <c r="FG434"/>
  <c r="FP296"/>
  <c r="FN113"/>
  <c r="FI127"/>
  <c r="FP550"/>
  <c r="GG550" s="1"/>
  <c r="FL550"/>
  <c r="FG454"/>
  <c r="FI584"/>
  <c r="FO80"/>
  <c r="FP571"/>
  <c r="FF465"/>
  <c r="FN594"/>
  <c r="FO655"/>
  <c r="FM454"/>
  <c r="FO401"/>
  <c r="FP47"/>
  <c r="FN122"/>
  <c r="FN587"/>
  <c r="FM207"/>
  <c r="FL375"/>
  <c r="FI231"/>
  <c r="FJ18"/>
  <c r="GA18" s="1"/>
  <c r="FP244"/>
  <c r="FM425"/>
  <c r="FP32"/>
  <c r="FN463"/>
  <c r="FJ650"/>
  <c r="FJ542"/>
  <c r="FI161"/>
  <c r="FN375"/>
  <c r="FP145"/>
  <c r="FK289"/>
  <c r="FF495"/>
  <c r="FJ75"/>
  <c r="FG39"/>
  <c r="FJ493"/>
  <c r="FI39"/>
  <c r="FM461"/>
  <c r="FN574"/>
  <c r="FG436"/>
  <c r="FL465"/>
  <c r="FM101"/>
  <c r="FG121"/>
  <c r="FP499"/>
  <c r="FQ460"/>
  <c r="FH436"/>
  <c r="FQ406"/>
  <c r="FK669"/>
  <c r="BE612"/>
  <c r="BJ177"/>
  <c r="BF62"/>
  <c r="GC62" s="1"/>
  <c r="BC208"/>
  <c r="FZ208" s="1"/>
  <c r="FN602"/>
  <c r="FN296"/>
  <c r="FQ47"/>
  <c r="FH669"/>
  <c r="FH18"/>
  <c r="BH612"/>
  <c r="BA376"/>
  <c r="BC162"/>
  <c r="BI86"/>
  <c r="BC81"/>
  <c r="BF651"/>
  <c r="BA12"/>
  <c r="BK23"/>
  <c r="BI411"/>
  <c r="BG41"/>
  <c r="BE158"/>
  <c r="BK473"/>
  <c r="BI118"/>
  <c r="BA306"/>
  <c r="BB62"/>
  <c r="BB306"/>
  <c r="BJ276"/>
  <c r="BI355"/>
  <c r="BE637"/>
  <c r="FM312"/>
  <c r="FG607"/>
  <c r="FL423"/>
  <c r="FK602"/>
  <c r="FQ296"/>
  <c r="FJ454"/>
  <c r="FK579"/>
  <c r="FO411"/>
  <c r="FQ587"/>
  <c r="FO244"/>
  <c r="FN231"/>
  <c r="FF542"/>
  <c r="FK76"/>
  <c r="FQ145"/>
  <c r="FK18"/>
  <c r="FF32"/>
  <c r="FW32" s="1"/>
  <c r="GK32" s="1"/>
  <c r="FI153"/>
  <c r="FI640"/>
  <c r="FH499"/>
  <c r="FI406"/>
  <c r="FN669"/>
  <c r="BI180"/>
  <c r="FL76"/>
  <c r="BJ196"/>
  <c r="BE421"/>
  <c r="BH193"/>
  <c r="BA281"/>
  <c r="BD174"/>
  <c r="BG108"/>
  <c r="AZ337"/>
  <c r="BH376"/>
  <c r="BG8"/>
  <c r="BE86"/>
  <c r="BE455"/>
  <c r="BF581"/>
  <c r="GC581" s="1"/>
  <c r="BJ220"/>
  <c r="BJ501"/>
  <c r="BD29"/>
  <c r="BG545"/>
  <c r="BD430"/>
  <c r="BC576"/>
  <c r="BH67"/>
  <c r="BB162"/>
  <c r="BJ498"/>
  <c r="BF407"/>
  <c r="BK452"/>
  <c r="BE452"/>
  <c r="BD589"/>
  <c r="BJ358"/>
  <c r="BD629"/>
  <c r="BB614"/>
  <c r="BA91"/>
  <c r="BJ594"/>
  <c r="BI41"/>
  <c r="BJ535"/>
  <c r="BH4"/>
  <c r="BE21"/>
  <c r="BI79"/>
  <c r="GF79" s="1"/>
  <c r="BE332"/>
  <c r="BG169"/>
  <c r="GD169" s="1"/>
  <c r="BF575"/>
  <c r="BG515"/>
  <c r="BB552"/>
  <c r="BJ663"/>
  <c r="GG663" s="1"/>
  <c r="BE675"/>
  <c r="BB376"/>
  <c r="BJ559"/>
  <c r="BK263"/>
  <c r="BB263"/>
  <c r="BH290"/>
  <c r="BJ269"/>
  <c r="AZ368"/>
  <c r="BI70"/>
  <c r="BA560"/>
  <c r="BA290"/>
  <c r="FX290" s="1"/>
  <c r="AZ269"/>
  <c r="BA602"/>
  <c r="BC29"/>
  <c r="BA469"/>
  <c r="BG180"/>
  <c r="BF602"/>
  <c r="BH422"/>
  <c r="BK651"/>
  <c r="BK637"/>
  <c r="FL579"/>
  <c r="FM335"/>
  <c r="GD335" s="1"/>
  <c r="FM339"/>
  <c r="FP20"/>
  <c r="FJ555"/>
  <c r="FH607"/>
  <c r="FK101"/>
  <c r="FI569"/>
  <c r="FM594"/>
  <c r="FO572"/>
  <c r="FQ276"/>
  <c r="FK338"/>
  <c r="FO434"/>
  <c r="FH296"/>
  <c r="FJ113"/>
  <c r="FP127"/>
  <c r="FK550"/>
  <c r="FO454"/>
  <c r="FH584"/>
  <c r="FQ511"/>
  <c r="FL80"/>
  <c r="FQ12"/>
  <c r="FM550"/>
  <c r="FM47"/>
  <c r="FM122"/>
  <c r="FH587"/>
  <c r="FL207"/>
  <c r="FH76"/>
  <c r="FK296"/>
  <c r="GB296" s="1"/>
  <c r="FO446"/>
  <c r="FQ32"/>
  <c r="FG463"/>
  <c r="FH650"/>
  <c r="FG542"/>
  <c r="FK161"/>
  <c r="FK375"/>
  <c r="FP289"/>
  <c r="FJ495"/>
  <c r="FH612"/>
  <c r="FP318"/>
  <c r="FQ39"/>
  <c r="FI637"/>
  <c r="FQ550"/>
  <c r="FJ511"/>
  <c r="FN604"/>
  <c r="FL121"/>
  <c r="FF409"/>
  <c r="FH460"/>
  <c r="FK310"/>
  <c r="FL406"/>
  <c r="AZ208"/>
  <c r="FJ669"/>
  <c r="BD276"/>
  <c r="GA276" s="1"/>
  <c r="FJ336"/>
  <c r="FK244"/>
  <c r="FJ461"/>
  <c r="BG355"/>
  <c r="FG18"/>
  <c r="FK446"/>
  <c r="BE300"/>
  <c r="BH300"/>
  <c r="BJ300"/>
  <c r="BG264"/>
  <c r="BC264"/>
  <c r="BK264"/>
  <c r="FH232"/>
  <c r="FF232"/>
  <c r="FK232"/>
  <c r="FI232"/>
  <c r="FL232"/>
  <c r="FQ232"/>
  <c r="GH232" s="1"/>
  <c r="FM232"/>
  <c r="FO232"/>
  <c r="FG232"/>
  <c r="BH476"/>
  <c r="BB476"/>
  <c r="BF476"/>
  <c r="GC476" s="1"/>
  <c r="BE456"/>
  <c r="BG456"/>
  <c r="FI238"/>
  <c r="FL238"/>
  <c r="FN238"/>
  <c r="FG238"/>
  <c r="FN9"/>
  <c r="FI9"/>
  <c r="FL9"/>
  <c r="FL453"/>
  <c r="FG453"/>
  <c r="FH453"/>
  <c r="FK453"/>
  <c r="BF115"/>
  <c r="GC115" s="1"/>
  <c r="BE115"/>
  <c r="BK115"/>
  <c r="AZ25"/>
  <c r="BH25"/>
  <c r="BD521"/>
  <c r="BH521"/>
  <c r="BC521"/>
  <c r="BF521"/>
  <c r="BC58"/>
  <c r="BF58"/>
  <c r="BA58"/>
  <c r="FQ48"/>
  <c r="FF48"/>
  <c r="FN48"/>
  <c r="FH48"/>
  <c r="FG48"/>
  <c r="FK48"/>
  <c r="GB48" s="1"/>
  <c r="FQ432"/>
  <c r="FN432"/>
  <c r="FF432"/>
  <c r="FI432"/>
  <c r="FZ432" s="1"/>
  <c r="FG432"/>
  <c r="FJ432"/>
  <c r="FM432"/>
  <c r="FJ325"/>
  <c r="FI325"/>
  <c r="FZ325" s="1"/>
  <c r="FF325"/>
  <c r="FG325"/>
  <c r="FH325"/>
  <c r="FF471"/>
  <c r="FM471"/>
  <c r="FO471"/>
  <c r="FP471"/>
  <c r="FJ471"/>
  <c r="FH471"/>
  <c r="FK251"/>
  <c r="FL251"/>
  <c r="FO251"/>
  <c r="FH251"/>
  <c r="FI251"/>
  <c r="FM251"/>
  <c r="AZ217"/>
  <c r="BJ217"/>
  <c r="BB217"/>
  <c r="BH217"/>
  <c r="BE217"/>
  <c r="BK217"/>
  <c r="AZ252"/>
  <c r="BF252"/>
  <c r="BC252"/>
  <c r="FZ252" s="1"/>
  <c r="BE252"/>
  <c r="BI252"/>
  <c r="BA252"/>
  <c r="BK34"/>
  <c r="BD34"/>
  <c r="BG34"/>
  <c r="BJ34"/>
  <c r="BE34"/>
  <c r="BA34"/>
  <c r="BG622"/>
  <c r="BF622"/>
  <c r="BI622"/>
  <c r="AZ622"/>
  <c r="BJ622"/>
  <c r="BD622"/>
  <c r="BA622"/>
  <c r="FN491"/>
  <c r="FP491"/>
  <c r="FL491"/>
  <c r="FQ491"/>
  <c r="FJ491"/>
  <c r="GA491" s="1"/>
  <c r="FG491"/>
  <c r="FP87"/>
  <c r="FL87"/>
  <c r="FF382"/>
  <c r="FP382"/>
  <c r="FH529"/>
  <c r="FJ529"/>
  <c r="FM258"/>
  <c r="FF258"/>
  <c r="FK258"/>
  <c r="FF364"/>
  <c r="FN364"/>
  <c r="FH364"/>
  <c r="FH397"/>
  <c r="FK397"/>
  <c r="FO397"/>
  <c r="FP38"/>
  <c r="GG38" s="1"/>
  <c r="FG38"/>
  <c r="FG191"/>
  <c r="FI191"/>
  <c r="FM464"/>
  <c r="FI464"/>
  <c r="FG189"/>
  <c r="FJ189"/>
  <c r="FP368"/>
  <c r="FI368"/>
  <c r="FP128"/>
  <c r="FI128"/>
  <c r="FM24"/>
  <c r="FO24"/>
  <c r="GF24" s="1"/>
  <c r="FL114"/>
  <c r="FH114"/>
  <c r="FF376"/>
  <c r="FK376"/>
  <c r="GB376" s="1"/>
  <c r="BE487"/>
  <c r="GB487" s="1"/>
  <c r="BI487"/>
  <c r="BC25"/>
  <c r="FZ25" s="1"/>
  <c r="BJ25"/>
  <c r="BJ283"/>
  <c r="BI63"/>
  <c r="BG63"/>
  <c r="BG542"/>
  <c r="BI542"/>
  <c r="FH324"/>
  <c r="FO324"/>
  <c r="FM324"/>
  <c r="GD324" s="1"/>
  <c r="FJ324"/>
  <c r="FK324"/>
  <c r="FN324"/>
  <c r="FP324"/>
  <c r="FF324"/>
  <c r="FQ324"/>
  <c r="FL631"/>
  <c r="FO631"/>
  <c r="FM631"/>
  <c r="FF631"/>
  <c r="FG631"/>
  <c r="FJ631"/>
  <c r="BD529"/>
  <c r="BB529"/>
  <c r="BF529"/>
  <c r="BD438"/>
  <c r="BA438"/>
  <c r="FX438" s="1"/>
  <c r="FI322"/>
  <c r="FM322"/>
  <c r="FI660"/>
  <c r="FQ660"/>
  <c r="FM660"/>
  <c r="FP660"/>
  <c r="FN110"/>
  <c r="FG110"/>
  <c r="FQ110"/>
  <c r="FJ110"/>
  <c r="GA110" s="1"/>
  <c r="FM273"/>
  <c r="FH273"/>
  <c r="FO273"/>
  <c r="GF273" s="1"/>
  <c r="FQ273"/>
  <c r="FP273"/>
  <c r="FL273"/>
  <c r="BC539"/>
  <c r="BI539"/>
  <c r="BG539"/>
  <c r="BA539"/>
  <c r="BK539"/>
  <c r="GH539" s="1"/>
  <c r="BE320"/>
  <c r="BG320"/>
  <c r="BD320"/>
  <c r="BB320"/>
  <c r="BB146"/>
  <c r="BI146"/>
  <c r="BE146"/>
  <c r="BK146"/>
  <c r="BC146"/>
  <c r="FG211"/>
  <c r="FP211"/>
  <c r="FM162"/>
  <c r="GD162" s="1"/>
  <c r="FO162"/>
  <c r="FF488"/>
  <c r="FL488"/>
  <c r="FN488"/>
  <c r="FM488"/>
  <c r="FK471"/>
  <c r="FP232"/>
  <c r="BH456"/>
  <c r="BI217"/>
  <c r="GF217" s="1"/>
  <c r="BC115"/>
  <c r="FN189"/>
  <c r="FN15"/>
  <c r="FK631"/>
  <c r="FL205"/>
  <c r="BG244"/>
  <c r="BB244"/>
  <c r="FM402"/>
  <c r="FI402"/>
  <c r="FF402"/>
  <c r="FO402"/>
  <c r="FG402"/>
  <c r="FP402"/>
  <c r="FH402"/>
  <c r="FK402"/>
  <c r="GB402" s="1"/>
  <c r="FL402"/>
  <c r="FJ400"/>
  <c r="FM400"/>
  <c r="FN400"/>
  <c r="FF400"/>
  <c r="FI400"/>
  <c r="FP400"/>
  <c r="FQ400"/>
  <c r="FN304"/>
  <c r="FK304"/>
  <c r="FG304"/>
  <c r="FO304"/>
  <c r="BE314"/>
  <c r="BB314"/>
  <c r="FY314" s="1"/>
  <c r="BJ359"/>
  <c r="BH359"/>
  <c r="FJ615"/>
  <c r="FO615"/>
  <c r="FJ440"/>
  <c r="FO440"/>
  <c r="FH440"/>
  <c r="FH507"/>
  <c r="FO507"/>
  <c r="FG507"/>
  <c r="BE484"/>
  <c r="BG484"/>
  <c r="BA484"/>
  <c r="BF562"/>
  <c r="BG562"/>
  <c r="BC562"/>
  <c r="FO403"/>
  <c r="FK403"/>
  <c r="FL403"/>
  <c r="FG403"/>
  <c r="FH403"/>
  <c r="FJ403"/>
  <c r="FM403"/>
  <c r="FN403"/>
  <c r="FK593"/>
  <c r="FG593"/>
  <c r="FO518"/>
  <c r="FH518"/>
  <c r="FK518"/>
  <c r="FI328"/>
  <c r="FO328"/>
  <c r="FJ117"/>
  <c r="FG117"/>
  <c r="FX117" s="1"/>
  <c r="FM309"/>
  <c r="GD309" s="1"/>
  <c r="FI309"/>
  <c r="FF309"/>
  <c r="FL309"/>
  <c r="FO309"/>
  <c r="FI530"/>
  <c r="FN530"/>
  <c r="FL636"/>
  <c r="FG636"/>
  <c r="FP485"/>
  <c r="FK485"/>
  <c r="FI388"/>
  <c r="FK388"/>
  <c r="FQ17"/>
  <c r="FO17"/>
  <c r="FI17"/>
  <c r="FL674"/>
  <c r="FO674"/>
  <c r="BC210"/>
  <c r="FI273"/>
  <c r="BD359"/>
  <c r="FO491"/>
  <c r="BI567"/>
  <c r="BA567"/>
  <c r="BF567"/>
  <c r="BE341"/>
  <c r="BI341"/>
  <c r="BE307"/>
  <c r="BJ307"/>
  <c r="FK176"/>
  <c r="FF176"/>
  <c r="FN176"/>
  <c r="FO176"/>
  <c r="FG176"/>
  <c r="FL176"/>
  <c r="FM176"/>
  <c r="FH176"/>
  <c r="FM179"/>
  <c r="FO179"/>
  <c r="FP179"/>
  <c r="FN179"/>
  <c r="FG179"/>
  <c r="FH179"/>
  <c r="FL179"/>
  <c r="FI179"/>
  <c r="FL172"/>
  <c r="FG172"/>
  <c r="FH172"/>
  <c r="FO172"/>
  <c r="FP172"/>
  <c r="BH643"/>
  <c r="BA643"/>
  <c r="BH11"/>
  <c r="BA11"/>
  <c r="BE194"/>
  <c r="BD194"/>
  <c r="BI494"/>
  <c r="BA494"/>
  <c r="BI191"/>
  <c r="BF191"/>
  <c r="BB191"/>
  <c r="BH191"/>
  <c r="FO277"/>
  <c r="FQ277"/>
  <c r="FN277"/>
  <c r="FM33"/>
  <c r="FI33"/>
  <c r="FK33"/>
  <c r="FN33"/>
  <c r="FJ284"/>
  <c r="FQ284"/>
  <c r="FM284"/>
  <c r="FL284"/>
  <c r="FK284"/>
  <c r="GB284" s="1"/>
  <c r="FM95"/>
  <c r="FG95"/>
  <c r="FF95"/>
  <c r="FO95"/>
  <c r="AZ10"/>
  <c r="BH10"/>
  <c r="BK163"/>
  <c r="BF163"/>
  <c r="FL438"/>
  <c r="FK438"/>
  <c r="FI438"/>
  <c r="BH210"/>
  <c r="GE210" s="1"/>
  <c r="AZ210"/>
  <c r="BI210"/>
  <c r="BJ210"/>
  <c r="BB210"/>
  <c r="BA210"/>
  <c r="BK210"/>
  <c r="FJ90"/>
  <c r="FH90"/>
  <c r="FK277"/>
  <c r="FF110"/>
  <c r="FN402"/>
  <c r="BK430"/>
  <c r="BF610"/>
  <c r="BA288"/>
  <c r="BI545"/>
  <c r="AZ536"/>
  <c r="BE218"/>
  <c r="BK536"/>
  <c r="BI659"/>
  <c r="BH384"/>
  <c r="BF417"/>
  <c r="BE530"/>
  <c r="BB451"/>
  <c r="FY451" s="1"/>
  <c r="BK581"/>
  <c r="BA654"/>
  <c r="BJ636"/>
  <c r="BC152"/>
  <c r="BG666"/>
  <c r="BG485"/>
  <c r="BB17"/>
  <c r="BJ653"/>
  <c r="BF98"/>
  <c r="GC98" s="1"/>
  <c r="BB430"/>
  <c r="BD417"/>
  <c r="BK286"/>
  <c r="BK593"/>
  <c r="BJ527"/>
  <c r="BH175"/>
  <c r="BB347"/>
  <c r="BI249"/>
  <c r="GF249" s="1"/>
  <c r="BG90"/>
  <c r="BH535"/>
  <c r="BF594"/>
  <c r="BJ41"/>
  <c r="BD535"/>
  <c r="BH142"/>
  <c r="BB21"/>
  <c r="BD104"/>
  <c r="BI372"/>
  <c r="BF473"/>
  <c r="BH117"/>
  <c r="BJ142"/>
  <c r="BC657"/>
  <c r="BE422"/>
  <c r="BG673"/>
  <c r="BA384"/>
  <c r="FW618"/>
  <c r="BB149"/>
  <c r="BK378"/>
  <c r="BC378"/>
  <c r="BI263"/>
  <c r="BK537"/>
  <c r="BE290"/>
  <c r="BA269"/>
  <c r="BC137"/>
  <c r="BF182"/>
  <c r="BF582"/>
  <c r="BA551"/>
  <c r="FX551" s="1"/>
  <c r="BC586"/>
  <c r="BJ469"/>
  <c r="BH160"/>
  <c r="BF378"/>
  <c r="BC445"/>
  <c r="BC545"/>
  <c r="AZ415"/>
  <c r="BF137"/>
  <c r="BD263"/>
  <c r="BB474"/>
  <c r="BA415"/>
  <c r="FX415" s="1"/>
  <c r="AZ245"/>
  <c r="BF270"/>
  <c r="BG182"/>
  <c r="AZ486"/>
  <c r="BK486"/>
  <c r="BF429"/>
  <c r="BF265"/>
  <c r="BI265"/>
  <c r="BJ371"/>
  <c r="FN658"/>
  <c r="FI564"/>
  <c r="FH357"/>
  <c r="FO357"/>
  <c r="FN597"/>
  <c r="FQ241"/>
  <c r="FN339"/>
  <c r="FQ159"/>
  <c r="FQ261"/>
  <c r="FI604"/>
  <c r="FH575"/>
  <c r="FY575" s="1"/>
  <c r="FK584"/>
  <c r="FF553"/>
  <c r="FW553" s="1"/>
  <c r="GK553" s="1"/>
  <c r="FL235"/>
  <c r="FP635"/>
  <c r="FL554"/>
  <c r="FG554"/>
  <c r="FP338"/>
  <c r="FK88"/>
  <c r="FF88"/>
  <c r="FK113"/>
  <c r="FF113"/>
  <c r="FI525"/>
  <c r="FO127"/>
  <c r="FH177"/>
  <c r="FP125"/>
  <c r="FJ73"/>
  <c r="FG31"/>
  <c r="FH169"/>
  <c r="FL618"/>
  <c r="FF261"/>
  <c r="FN93"/>
  <c r="FQ523"/>
  <c r="FF564"/>
  <c r="FP78"/>
  <c r="FG562"/>
  <c r="FM457"/>
  <c r="FG3"/>
  <c r="FM297"/>
  <c r="FN246"/>
  <c r="FJ188"/>
  <c r="FQ170"/>
  <c r="FL135"/>
  <c r="FJ54"/>
  <c r="FM546"/>
  <c r="FQ289"/>
  <c r="FI88"/>
  <c r="FH143"/>
  <c r="FM61"/>
  <c r="FG461"/>
  <c r="FX461" s="1"/>
  <c r="FJ439"/>
  <c r="FG291"/>
  <c r="FJ478"/>
  <c r="GA478" s="1"/>
  <c r="FK478"/>
  <c r="FK671"/>
  <c r="FQ650"/>
  <c r="FF650"/>
  <c r="FF546"/>
  <c r="FH262"/>
  <c r="FN143"/>
  <c r="FG657"/>
  <c r="FP375"/>
  <c r="FK641"/>
  <c r="FL289"/>
  <c r="FH476"/>
  <c r="FF318"/>
  <c r="FH318"/>
  <c r="FN353"/>
  <c r="FO494"/>
  <c r="FM178"/>
  <c r="FH457"/>
  <c r="FO361"/>
  <c r="FP577"/>
  <c r="FN584"/>
  <c r="FO121"/>
  <c r="GF121" s="1"/>
  <c r="FK533"/>
  <c r="FH389"/>
  <c r="FQ336"/>
  <c r="FQ389"/>
  <c r="BJ625"/>
  <c r="GG625" s="1"/>
  <c r="FP68"/>
  <c r="BK270"/>
  <c r="FH663"/>
  <c r="FG663"/>
  <c r="FF446"/>
  <c r="FI663"/>
  <c r="FQ494"/>
  <c r="FJ656"/>
  <c r="FI439"/>
  <c r="FL650"/>
  <c r="FJ289"/>
  <c r="FN461"/>
  <c r="FI318"/>
  <c r="FJ121"/>
  <c r="BC104"/>
  <c r="FZ104" s="1"/>
  <c r="FN67"/>
  <c r="FJ156"/>
  <c r="BB288"/>
  <c r="BA203"/>
  <c r="BA474"/>
  <c r="BI175"/>
  <c r="BI610"/>
  <c r="GF610" s="1"/>
  <c r="BH288"/>
  <c r="BE384"/>
  <c r="BC13"/>
  <c r="BF40"/>
  <c r="BK659"/>
  <c r="BF286"/>
  <c r="AZ328"/>
  <c r="BF530"/>
  <c r="BD581"/>
  <c r="BB581"/>
  <c r="BK654"/>
  <c r="BI636"/>
  <c r="BK666"/>
  <c r="BH485"/>
  <c r="BD545"/>
  <c r="BH17"/>
  <c r="BH430"/>
  <c r="BK417"/>
  <c r="BE47"/>
  <c r="BK527"/>
  <c r="BK175"/>
  <c r="BH12"/>
  <c r="BK523"/>
  <c r="BC90"/>
  <c r="BF614"/>
  <c r="GC614" s="1"/>
  <c r="AZ594"/>
  <c r="BK41"/>
  <c r="AZ535"/>
  <c r="BE609"/>
  <c r="GB609" s="1"/>
  <c r="BC186"/>
  <c r="BI104"/>
  <c r="BA465"/>
  <c r="BD117"/>
  <c r="BI477"/>
  <c r="BJ417"/>
  <c r="AZ663"/>
  <c r="BC204"/>
  <c r="FW584"/>
  <c r="GB604"/>
  <c r="BC560"/>
  <c r="BJ263"/>
  <c r="BJ560"/>
  <c r="BJ537"/>
  <c r="BK290"/>
  <c r="BC469"/>
  <c r="BH560"/>
  <c r="BI290"/>
  <c r="BA160"/>
  <c r="BC182"/>
  <c r="BC582"/>
  <c r="BH551"/>
  <c r="BA429"/>
  <c r="BD290"/>
  <c r="BD445"/>
  <c r="BG496"/>
  <c r="BB445"/>
  <c r="AZ506"/>
  <c r="BK496"/>
  <c r="BH469"/>
  <c r="BF269"/>
  <c r="BK551"/>
  <c r="BA586"/>
  <c r="BF415"/>
  <c r="BA270"/>
  <c r="BJ182"/>
  <c r="BI534"/>
  <c r="BJ486"/>
  <c r="BH429"/>
  <c r="BB265"/>
  <c r="BE265"/>
  <c r="GB265" s="1"/>
  <c r="BF371"/>
  <c r="FQ31"/>
  <c r="FI523"/>
  <c r="FQ121"/>
  <c r="FN357"/>
  <c r="FJ597"/>
  <c r="FL241"/>
  <c r="FG241"/>
  <c r="FJ339"/>
  <c r="FL159"/>
  <c r="FG159"/>
  <c r="FP261"/>
  <c r="FN664"/>
  <c r="FH604"/>
  <c r="FG575"/>
  <c r="FQ115"/>
  <c r="FO553"/>
  <c r="FF661"/>
  <c r="FN635"/>
  <c r="FJ621"/>
  <c r="FH131"/>
  <c r="FK554"/>
  <c r="GB554" s="1"/>
  <c r="FF554"/>
  <c r="FH338"/>
  <c r="FO338"/>
  <c r="FM88"/>
  <c r="FM113"/>
  <c r="FO525"/>
  <c r="FH127"/>
  <c r="FP177"/>
  <c r="FL177"/>
  <c r="FO73"/>
  <c r="FI31"/>
  <c r="FQ584"/>
  <c r="FI618"/>
  <c r="FF575"/>
  <c r="FK564"/>
  <c r="FK187"/>
  <c r="GB187" s="1"/>
  <c r="FM73"/>
  <c r="FQ562"/>
  <c r="FI457"/>
  <c r="FN654"/>
  <c r="FQ3"/>
  <c r="FI297"/>
  <c r="FK246"/>
  <c r="FM67"/>
  <c r="FN410"/>
  <c r="FQ663"/>
  <c r="FX445"/>
  <c r="FI597"/>
  <c r="FZ597" s="1"/>
  <c r="FJ380"/>
  <c r="FH461"/>
  <c r="FL365"/>
  <c r="FK439"/>
  <c r="FN446"/>
  <c r="FL663"/>
  <c r="FQ291"/>
  <c r="FP478"/>
  <c r="FQ671"/>
  <c r="FH367"/>
  <c r="FK650"/>
  <c r="FN546"/>
  <c r="FI546"/>
  <c r="FJ143"/>
  <c r="FM657"/>
  <c r="FL657"/>
  <c r="FF375"/>
  <c r="FP641"/>
  <c r="FH289"/>
  <c r="FQ380"/>
  <c r="FQ446"/>
  <c r="FH410"/>
  <c r="FO643"/>
  <c r="FM318"/>
  <c r="FN494"/>
  <c r="FF395"/>
  <c r="FQ365"/>
  <c r="FM389"/>
  <c r="FO261"/>
  <c r="FJ604"/>
  <c r="BH586"/>
  <c r="FK116"/>
  <c r="FK199"/>
  <c r="FH533"/>
  <c r="FL336"/>
  <c r="AZ270"/>
  <c r="FK663"/>
  <c r="FM365"/>
  <c r="FJ446"/>
  <c r="FF663"/>
  <c r="FQ439"/>
  <c r="FL461"/>
  <c r="FO365"/>
  <c r="FO380"/>
  <c r="GF380" s="1"/>
  <c r="FJ494"/>
  <c r="FN478"/>
  <c r="FO375"/>
  <c r="GF375" s="1"/>
  <c r="FJ410"/>
  <c r="FG446"/>
  <c r="BC98"/>
  <c r="BI654"/>
  <c r="BD153"/>
  <c r="BH654"/>
  <c r="BG104"/>
  <c r="FL661"/>
  <c r="FK635"/>
  <c r="FQ654"/>
  <c r="FF596"/>
  <c r="FF533"/>
  <c r="FL533"/>
  <c r="BK17"/>
  <c r="BF279"/>
  <c r="BA422"/>
  <c r="BI527"/>
  <c r="BJ610"/>
  <c r="BF204"/>
  <c r="BI431"/>
  <c r="BI430"/>
  <c r="GF430" s="1"/>
  <c r="BE673"/>
  <c r="BG13"/>
  <c r="BB40"/>
  <c r="FY40" s="1"/>
  <c r="BF2"/>
  <c r="AZ17"/>
  <c r="AZ203"/>
  <c r="BJ530"/>
  <c r="BI50"/>
  <c r="BA581"/>
  <c r="BE636"/>
  <c r="BD666"/>
  <c r="BB666"/>
  <c r="BC485"/>
  <c r="FZ485" s="1"/>
  <c r="BB485"/>
  <c r="BE224"/>
  <c r="BJ545"/>
  <c r="BF17"/>
  <c r="BD203"/>
  <c r="BC422"/>
  <c r="BC474"/>
  <c r="BA47"/>
  <c r="BF527"/>
  <c r="BC2"/>
  <c r="BD649"/>
  <c r="BK12"/>
  <c r="BE614"/>
  <c r="BF90"/>
  <c r="BJ614"/>
  <c r="BG594"/>
  <c r="BH97"/>
  <c r="AZ372"/>
  <c r="BA21"/>
  <c r="FX21" s="1"/>
  <c r="AZ104"/>
  <c r="BB372"/>
  <c r="BE473"/>
  <c r="BC609"/>
  <c r="BA535"/>
  <c r="BB344"/>
  <c r="BJ288"/>
  <c r="GA664"/>
  <c r="BD378"/>
  <c r="AZ218"/>
  <c r="BC317"/>
  <c r="BK269"/>
  <c r="BK560"/>
  <c r="AZ469"/>
  <c r="BA378"/>
  <c r="BF537"/>
  <c r="BB290"/>
  <c r="BG469"/>
  <c r="BI378"/>
  <c r="BB160"/>
  <c r="AZ560"/>
  <c r="BA182"/>
  <c r="BA582"/>
  <c r="BD551"/>
  <c r="BC532"/>
  <c r="BI560"/>
  <c r="GF560" s="1"/>
  <c r="BH269"/>
  <c r="AZ445"/>
  <c r="BG269"/>
  <c r="BE496"/>
  <c r="BH445"/>
  <c r="BJ422"/>
  <c r="BB551"/>
  <c r="BI496"/>
  <c r="BH270"/>
  <c r="BI586"/>
  <c r="BJ415"/>
  <c r="BB270"/>
  <c r="BB182"/>
  <c r="BG582"/>
  <c r="BE486"/>
  <c r="AZ429"/>
  <c r="BC429"/>
  <c r="BG265"/>
  <c r="AZ371"/>
  <c r="BI371"/>
  <c r="FQ54"/>
  <c r="FN261"/>
  <c r="FP301"/>
  <c r="FJ357"/>
  <c r="FO450"/>
  <c r="FP597"/>
  <c r="FK241"/>
  <c r="FF241"/>
  <c r="FP339"/>
  <c r="FK159"/>
  <c r="FF159"/>
  <c r="FN354"/>
  <c r="FG604"/>
  <c r="FL575"/>
  <c r="FK496"/>
  <c r="FQ315"/>
  <c r="FO661"/>
  <c r="FG591"/>
  <c r="FN237"/>
  <c r="FM554"/>
  <c r="FK79"/>
  <c r="FN338"/>
  <c r="FQ88"/>
  <c r="FQ113"/>
  <c r="FL525"/>
  <c r="FF525"/>
  <c r="FL127"/>
  <c r="FJ177"/>
  <c r="FH73"/>
  <c r="FF31"/>
  <c r="FK169"/>
  <c r="FP584"/>
  <c r="FH618"/>
  <c r="FL541"/>
  <c r="FN121"/>
  <c r="FH564"/>
  <c r="FM127"/>
  <c r="FG78"/>
  <c r="FP37"/>
  <c r="FG323"/>
  <c r="FQ556"/>
  <c r="FP54"/>
  <c r="FQ259"/>
  <c r="FH446"/>
  <c r="FY446" s="1"/>
  <c r="FP365"/>
  <c r="FI357"/>
  <c r="FQ127"/>
  <c r="GH127" s="1"/>
  <c r="FF289"/>
  <c r="FI410"/>
  <c r="FK389"/>
  <c r="FF291"/>
  <c r="FO478"/>
  <c r="FG671"/>
  <c r="FO650"/>
  <c r="FH546"/>
  <c r="FL143"/>
  <c r="FQ657"/>
  <c r="FM375"/>
  <c r="FN641"/>
  <c r="FG289"/>
  <c r="FL380"/>
  <c r="FG410"/>
  <c r="FM643"/>
  <c r="FQ318"/>
  <c r="FJ556"/>
  <c r="FP528"/>
  <c r="FQ533"/>
  <c r="FH361"/>
  <c r="FP336"/>
  <c r="FP533"/>
  <c r="FN365"/>
  <c r="FK380"/>
  <c r="FG380"/>
  <c r="FK657"/>
  <c r="FO289"/>
  <c r="BK21"/>
  <c r="AZ274"/>
  <c r="FP591"/>
  <c r="FI533"/>
  <c r="FJ528"/>
  <c r="FI289"/>
  <c r="BI47"/>
  <c r="BK545"/>
  <c r="AZ204"/>
  <c r="BE248"/>
  <c r="GB248" s="1"/>
  <c r="BD204"/>
  <c r="BF431"/>
  <c r="BK152"/>
  <c r="GH152" s="1"/>
  <c r="BG659"/>
  <c r="BC673"/>
  <c r="BH13"/>
  <c r="AZ545"/>
  <c r="FW545" s="1"/>
  <c r="GK545" s="1"/>
  <c r="AZ474"/>
  <c r="BA530"/>
  <c r="BC50"/>
  <c r="BI581"/>
  <c r="BH636"/>
  <c r="BC666"/>
  <c r="BJ666"/>
  <c r="GG666" s="1"/>
  <c r="BJ485"/>
  <c r="BD224"/>
  <c r="BH545"/>
  <c r="BE98"/>
  <c r="BC203"/>
  <c r="BK474"/>
  <c r="BK47"/>
  <c r="BG649"/>
  <c r="BG12"/>
  <c r="BB90"/>
  <c r="BK614"/>
  <c r="BE535"/>
  <c r="GB535" s="1"/>
  <c r="BE594"/>
  <c r="GB594" s="1"/>
  <c r="BC97"/>
  <c r="FZ97" s="1"/>
  <c r="BG535"/>
  <c r="BD473"/>
  <c r="BJ21"/>
  <c r="BH104"/>
  <c r="BJ372"/>
  <c r="BC473"/>
  <c r="AZ248"/>
  <c r="BB610"/>
  <c r="BH666"/>
  <c r="BE469"/>
  <c r="BA239"/>
  <c r="BB560"/>
  <c r="BB469"/>
  <c r="AZ378"/>
  <c r="BI582"/>
  <c r="BG551"/>
  <c r="BH415"/>
  <c r="BB378"/>
  <c r="AZ636"/>
  <c r="BE560"/>
  <c r="BF445"/>
  <c r="BC17"/>
  <c r="BE274"/>
  <c r="BB506"/>
  <c r="BF586"/>
  <c r="BH417"/>
  <c r="BD384"/>
  <c r="BE429"/>
  <c r="BG371"/>
  <c r="FQ177"/>
  <c r="FM31"/>
  <c r="FM584"/>
  <c r="FM604"/>
  <c r="FH301"/>
  <c r="FF450"/>
  <c r="FL597"/>
  <c r="FN241"/>
  <c r="FL339"/>
  <c r="FG339"/>
  <c r="FX339" s="1"/>
  <c r="FK261"/>
  <c r="FO604"/>
  <c r="FP121"/>
  <c r="FF315"/>
  <c r="FW315" s="1"/>
  <c r="GK315" s="1"/>
  <c r="FN591"/>
  <c r="FP237"/>
  <c r="FG525"/>
  <c r="FN525"/>
  <c r="FK127"/>
  <c r="FF73"/>
  <c r="FP31"/>
  <c r="GG31" s="1"/>
  <c r="FN169"/>
  <c r="FG584"/>
  <c r="FP618"/>
  <c r="FF121"/>
  <c r="FP473"/>
  <c r="FG54"/>
  <c r="FP389"/>
  <c r="FQ641"/>
  <c r="FN291"/>
  <c r="FK291"/>
  <c r="FO671"/>
  <c r="FM650"/>
  <c r="FG143"/>
  <c r="FH657"/>
  <c r="FJ375"/>
  <c r="FM641"/>
  <c r="FO410"/>
  <c r="FG375"/>
  <c r="FM439"/>
  <c r="FJ663"/>
  <c r="FH409"/>
  <c r="FF389"/>
  <c r="FO564"/>
  <c r="FQ528"/>
  <c r="FN311"/>
  <c r="FI601"/>
  <c r="FO336"/>
  <c r="FK461"/>
  <c r="FO143"/>
  <c r="FI375"/>
  <c r="FI143"/>
  <c r="GB493"/>
  <c r="BI11"/>
  <c r="BF488"/>
  <c r="BJ187"/>
  <c r="BI394"/>
  <c r="BC106"/>
  <c r="BJ438"/>
  <c r="BA359"/>
  <c r="BK120"/>
  <c r="BC506"/>
  <c r="BK532"/>
  <c r="GH532" s="1"/>
  <c r="BD532"/>
  <c r="BC308"/>
  <c r="BA308"/>
  <c r="BF254"/>
  <c r="GC254" s="1"/>
  <c r="BI500"/>
  <c r="FM354"/>
  <c r="FK664"/>
  <c r="FH656"/>
  <c r="FK125"/>
  <c r="FF656"/>
  <c r="FP15"/>
  <c r="FH38"/>
  <c r="FJ487"/>
  <c r="FJ367"/>
  <c r="FK632"/>
  <c r="FI367"/>
  <c r="FF44"/>
  <c r="FH209"/>
  <c r="FF367"/>
  <c r="FQ262"/>
  <c r="FJ349"/>
  <c r="FH376"/>
  <c r="FM576"/>
  <c r="BI625"/>
  <c r="FI52"/>
  <c r="FI664"/>
  <c r="FM52"/>
  <c r="BD283"/>
  <c r="BK194"/>
  <c r="BK456"/>
  <c r="BF359"/>
  <c r="AZ13"/>
  <c r="BC476"/>
  <c r="BD610"/>
  <c r="BB283"/>
  <c r="BF283"/>
  <c r="BI288"/>
  <c r="BF248"/>
  <c r="BC529"/>
  <c r="BK204"/>
  <c r="BB194"/>
  <c r="BA431"/>
  <c r="FX431" s="1"/>
  <c r="BD456"/>
  <c r="BK279"/>
  <c r="BI653"/>
  <c r="AZ40"/>
  <c r="AZ384"/>
  <c r="BK162"/>
  <c r="BK673"/>
  <c r="BJ11"/>
  <c r="BK13"/>
  <c r="BA314"/>
  <c r="BA40"/>
  <c r="BJ659"/>
  <c r="BH103"/>
  <c r="BG438"/>
  <c r="BC359"/>
  <c r="BI28"/>
  <c r="BF361"/>
  <c r="AZ653"/>
  <c r="AZ556"/>
  <c r="BE305"/>
  <c r="BF217"/>
  <c r="BA217"/>
  <c r="BF455"/>
  <c r="BA451"/>
  <c r="BI190"/>
  <c r="GF190" s="1"/>
  <c r="BG252"/>
  <c r="BD81"/>
  <c r="BJ81"/>
  <c r="BI120"/>
  <c r="BD134"/>
  <c r="BA134"/>
  <c r="BB34"/>
  <c r="BG651"/>
  <c r="BG388"/>
  <c r="BB28"/>
  <c r="BE622"/>
  <c r="BF170"/>
  <c r="BG653"/>
  <c r="BG323"/>
  <c r="BG210"/>
  <c r="BG135"/>
  <c r="BD361"/>
  <c r="BF626"/>
  <c r="BK393"/>
  <c r="BB38"/>
  <c r="BI571"/>
  <c r="GF571" s="1"/>
  <c r="BH268"/>
  <c r="BK197"/>
  <c r="BF640"/>
  <c r="BD449"/>
  <c r="BG655"/>
  <c r="BJ23"/>
  <c r="BE658"/>
  <c r="BG411"/>
  <c r="AZ640"/>
  <c r="BD54"/>
  <c r="BI187"/>
  <c r="BC49"/>
  <c r="BH488"/>
  <c r="BD394"/>
  <c r="AZ106"/>
  <c r="BG125"/>
  <c r="BE579"/>
  <c r="BB538"/>
  <c r="BA515"/>
  <c r="AZ287"/>
  <c r="BF215"/>
  <c r="BA468"/>
  <c r="BD365"/>
  <c r="GA365" s="1"/>
  <c r="BJ632"/>
  <c r="AZ11"/>
  <c r="BG233"/>
  <c r="BE204"/>
  <c r="BC659"/>
  <c r="BA279"/>
  <c r="BI438"/>
  <c r="BA126"/>
  <c r="BC536"/>
  <c r="AZ120"/>
  <c r="BA10"/>
  <c r="BA506"/>
  <c r="BE596"/>
  <c r="BK46"/>
  <c r="BI553"/>
  <c r="BK178"/>
  <c r="BA315"/>
  <c r="BG661"/>
  <c r="BI602"/>
  <c r="BG66"/>
  <c r="BC653"/>
  <c r="BF505"/>
  <c r="BK553"/>
  <c r="BC315"/>
  <c r="BC62"/>
  <c r="BK661"/>
  <c r="BJ423"/>
  <c r="BF484"/>
  <c r="BC180"/>
  <c r="BI591"/>
  <c r="BK320"/>
  <c r="BD635"/>
  <c r="GA635" s="1"/>
  <c r="BI276"/>
  <c r="BJ621"/>
  <c r="BK208"/>
  <c r="BA386"/>
  <c r="BI131"/>
  <c r="BE58"/>
  <c r="BI413"/>
  <c r="BA651"/>
  <c r="BI361"/>
  <c r="BI76"/>
  <c r="BB308"/>
  <c r="BI308"/>
  <c r="BC254"/>
  <c r="BD500"/>
  <c r="BK622"/>
  <c r="FH608"/>
  <c r="FQ325"/>
  <c r="FQ459"/>
  <c r="FJ609"/>
  <c r="GA609" s="1"/>
  <c r="FO238"/>
  <c r="FN335"/>
  <c r="FQ412"/>
  <c r="FG332"/>
  <c r="FJ158"/>
  <c r="FF419"/>
  <c r="FP48"/>
  <c r="FL48"/>
  <c r="FK555"/>
  <c r="FG459"/>
  <c r="FO432"/>
  <c r="FI607"/>
  <c r="FL354"/>
  <c r="FP325"/>
  <c r="FO30"/>
  <c r="FP656"/>
  <c r="FQ213"/>
  <c r="FL408"/>
  <c r="FK511"/>
  <c r="FJ191"/>
  <c r="FJ464"/>
  <c r="FI189"/>
  <c r="FJ368"/>
  <c r="FJ128"/>
  <c r="FH24"/>
  <c r="FM625"/>
  <c r="FN212"/>
  <c r="FN104"/>
  <c r="FF277"/>
  <c r="FF434"/>
  <c r="FG580"/>
  <c r="FF522"/>
  <c r="FL296"/>
  <c r="FG296"/>
  <c r="FJ125"/>
  <c r="FP628"/>
  <c r="FG471"/>
  <c r="FP511"/>
  <c r="FL15"/>
  <c r="FO15"/>
  <c r="FN564"/>
  <c r="FP477"/>
  <c r="FL530"/>
  <c r="FK451"/>
  <c r="FL608"/>
  <c r="FK81"/>
  <c r="FM134"/>
  <c r="FF616"/>
  <c r="FJ85"/>
  <c r="FO201"/>
  <c r="FK430"/>
  <c r="FP401"/>
  <c r="FG203"/>
  <c r="FP138"/>
  <c r="FM491"/>
  <c r="FK491"/>
  <c r="FN47"/>
  <c r="FK162"/>
  <c r="FF487"/>
  <c r="FM23"/>
  <c r="FO151"/>
  <c r="FK522"/>
  <c r="FM119"/>
  <c r="FH284"/>
  <c r="FG44"/>
  <c r="FG273"/>
  <c r="FL526"/>
  <c r="FM55"/>
  <c r="FO596"/>
  <c r="GF596" s="1"/>
  <c r="FH379"/>
  <c r="FJ632"/>
  <c r="FI18"/>
  <c r="FF273"/>
  <c r="FN52"/>
  <c r="GE52" s="1"/>
  <c r="FF482"/>
  <c r="FF660"/>
  <c r="FP82"/>
  <c r="FN209"/>
  <c r="FF379"/>
  <c r="FQ33"/>
  <c r="FN307"/>
  <c r="FQ367"/>
  <c r="FM92"/>
  <c r="FQ9"/>
  <c r="GH9" s="1"/>
  <c r="FQ542"/>
  <c r="FO262"/>
  <c r="FN299"/>
  <c r="FG440"/>
  <c r="FM76"/>
  <c r="FP510"/>
  <c r="FO110"/>
  <c r="FM520"/>
  <c r="FP333"/>
  <c r="FG284"/>
  <c r="FJ395"/>
  <c r="FG66"/>
  <c r="FQ453"/>
  <c r="FI44"/>
  <c r="FJ573"/>
  <c r="FF349"/>
  <c r="FW349" s="1"/>
  <c r="GK349" s="1"/>
  <c r="FP196"/>
  <c r="FO481"/>
  <c r="FK610"/>
  <c r="FL218"/>
  <c r="FQ475"/>
  <c r="FM376"/>
  <c r="FI493"/>
  <c r="FP34"/>
  <c r="FL52"/>
  <c r="FH530"/>
  <c r="FQ616"/>
  <c r="FK401"/>
  <c r="FM419"/>
  <c r="BF591"/>
  <c r="FM325"/>
  <c r="FJ645"/>
  <c r="FP488"/>
  <c r="FM528"/>
  <c r="FM526"/>
  <c r="BK602"/>
  <c r="GH602" s="1"/>
  <c r="BD386"/>
  <c r="FQ374"/>
  <c r="FO509"/>
  <c r="FI669"/>
  <c r="BC235"/>
  <c r="AZ276"/>
  <c r="BF208"/>
  <c r="BH355"/>
  <c r="BC637"/>
  <c r="FO77"/>
  <c r="FM399"/>
  <c r="FQ438"/>
  <c r="FL520"/>
  <c r="FK95"/>
  <c r="FN244"/>
  <c r="FK507"/>
  <c r="FG76"/>
  <c r="FJ244"/>
  <c r="BG163"/>
  <c r="GD163" s="1"/>
  <c r="FI542"/>
  <c r="FO76"/>
  <c r="FQ520"/>
  <c r="BK653"/>
  <c r="BE476"/>
  <c r="BC194"/>
  <c r="BF456"/>
  <c r="BJ314"/>
  <c r="BG359"/>
  <c r="BH388"/>
  <c r="BJ268"/>
  <c r="BH197"/>
  <c r="BE468"/>
  <c r="BC468"/>
  <c r="BF438"/>
  <c r="BK476"/>
  <c r="BC456"/>
  <c r="AZ438"/>
  <c r="BG120"/>
  <c r="GD120" s="1"/>
  <c r="BC488"/>
  <c r="AZ308"/>
  <c r="BH506"/>
  <c r="BC500"/>
  <c r="BG298"/>
  <c r="FQ125"/>
  <c r="FM125"/>
  <c r="FF332"/>
  <c r="FH354"/>
  <c r="FH664"/>
  <c r="FG656"/>
  <c r="FN435"/>
  <c r="FF580"/>
  <c r="FG125"/>
  <c r="FL139"/>
  <c r="FM15"/>
  <c r="FK15"/>
  <c r="FI354"/>
  <c r="FK152"/>
  <c r="FK139"/>
  <c r="FG487"/>
  <c r="FN577"/>
  <c r="FM209"/>
  <c r="FN367"/>
  <c r="GE367" s="1"/>
  <c r="FI262"/>
  <c r="FM44"/>
  <c r="GD44" s="1"/>
  <c r="FN248"/>
  <c r="FI376"/>
  <c r="FG513"/>
  <c r="FM395"/>
  <c r="FQ209"/>
  <c r="FF262"/>
  <c r="FQ541"/>
  <c r="BK451"/>
  <c r="BA556"/>
  <c r="AZ288"/>
  <c r="AZ38"/>
  <c r="BA476"/>
  <c r="BH610"/>
  <c r="BE610"/>
  <c r="BC283"/>
  <c r="BD288"/>
  <c r="BA248"/>
  <c r="BA529"/>
  <c r="BB204"/>
  <c r="BF512"/>
  <c r="BA194"/>
  <c r="BH431"/>
  <c r="BB456"/>
  <c r="BG494"/>
  <c r="GD494" s="1"/>
  <c r="BG40"/>
  <c r="BE359"/>
  <c r="AZ279"/>
  <c r="BC571"/>
  <c r="BK441"/>
  <c r="BB11"/>
  <c r="FY11" s="1"/>
  <c r="BF11"/>
  <c r="BI13"/>
  <c r="BH314"/>
  <c r="BH40"/>
  <c r="BA659"/>
  <c r="BK438"/>
  <c r="BC126"/>
  <c r="BH455"/>
  <c r="BF323"/>
  <c r="GC323" s="1"/>
  <c r="AZ165"/>
  <c r="BF305"/>
  <c r="BG217"/>
  <c r="BD455"/>
  <c r="GA455" s="1"/>
  <c r="BJ455"/>
  <c r="BG451"/>
  <c r="BE190"/>
  <c r="BD252"/>
  <c r="BI81"/>
  <c r="BE120"/>
  <c r="BG134"/>
  <c r="BH34"/>
  <c r="BB246"/>
  <c r="BH28"/>
  <c r="BB622"/>
  <c r="FY622" s="1"/>
  <c r="BE170"/>
  <c r="BK361"/>
  <c r="BD162"/>
  <c r="BH38"/>
  <c r="BD487"/>
  <c r="BE518"/>
  <c r="BE233"/>
  <c r="BJ165"/>
  <c r="BE202"/>
  <c r="BE106"/>
  <c r="BK655"/>
  <c r="GH655" s="1"/>
  <c r="AZ23"/>
  <c r="BJ207"/>
  <c r="BA394"/>
  <c r="BA411"/>
  <c r="BG228"/>
  <c r="BH640"/>
  <c r="AZ187"/>
  <c r="BB49"/>
  <c r="BJ488"/>
  <c r="BF309"/>
  <c r="BF658"/>
  <c r="BG627"/>
  <c r="BF48"/>
  <c r="BF538"/>
  <c r="BF515"/>
  <c r="BH287"/>
  <c r="BB461"/>
  <c r="BD476"/>
  <c r="BG431"/>
  <c r="BE279"/>
  <c r="BA129"/>
  <c r="BB384"/>
  <c r="FH184"/>
  <c r="BJ361"/>
  <c r="BA102"/>
  <c r="AZ34"/>
  <c r="BD115"/>
  <c r="BF10"/>
  <c r="BH102"/>
  <c r="BH70"/>
  <c r="BE210"/>
  <c r="BC505"/>
  <c r="BB178"/>
  <c r="FY178" s="1"/>
  <c r="BG315"/>
  <c r="BD62"/>
  <c r="BK591"/>
  <c r="BK143"/>
  <c r="GH143" s="1"/>
  <c r="BA170"/>
  <c r="BA115"/>
  <c r="BA553"/>
  <c r="BF315"/>
  <c r="BI62"/>
  <c r="BD661"/>
  <c r="BE423"/>
  <c r="BK235"/>
  <c r="BK180"/>
  <c r="BJ320"/>
  <c r="BH602"/>
  <c r="BJ635"/>
  <c r="BE276"/>
  <c r="BE621"/>
  <c r="BG208"/>
  <c r="BA146"/>
  <c r="BF355"/>
  <c r="BI58"/>
  <c r="BJ323"/>
  <c r="BJ135"/>
  <c r="BF308"/>
  <c r="BB624"/>
  <c r="BE506"/>
  <c r="BA500"/>
  <c r="BB298"/>
  <c r="BC34"/>
  <c r="FZ34" s="1"/>
  <c r="FK186"/>
  <c r="FM48"/>
  <c r="FI628"/>
  <c r="FI186"/>
  <c r="FQ555"/>
  <c r="FL325"/>
  <c r="FM238"/>
  <c r="FJ335"/>
  <c r="FL412"/>
  <c r="FG412"/>
  <c r="FN332"/>
  <c r="FO158"/>
  <c r="FN615"/>
  <c r="FK419"/>
  <c r="FJ48"/>
  <c r="FG555"/>
  <c r="FI459"/>
  <c r="FH432"/>
  <c r="FF607"/>
  <c r="FQ354"/>
  <c r="FO325"/>
  <c r="FP664"/>
  <c r="FO656"/>
  <c r="FP213"/>
  <c r="FQ251"/>
  <c r="FI142"/>
  <c r="FN191"/>
  <c r="FN464"/>
  <c r="GE464" s="1"/>
  <c r="FP189"/>
  <c r="GG189" s="1"/>
  <c r="FN368"/>
  <c r="FN128"/>
  <c r="GE128" s="1"/>
  <c r="FJ123"/>
  <c r="FF24"/>
  <c r="FO114"/>
  <c r="FM186"/>
  <c r="FJ212"/>
  <c r="FJ104"/>
  <c r="FF79"/>
  <c r="FJ277"/>
  <c r="FM434"/>
  <c r="FN580"/>
  <c r="FM522"/>
  <c r="FN322"/>
  <c r="FF296"/>
  <c r="FO125"/>
  <c r="FO628"/>
  <c r="FP579"/>
  <c r="FL471"/>
  <c r="FO511"/>
  <c r="FL47"/>
  <c r="FF23"/>
  <c r="FF251"/>
  <c r="FN645"/>
  <c r="FG15"/>
  <c r="FJ15"/>
  <c r="GA15" s="1"/>
  <c r="FL564"/>
  <c r="FG473"/>
  <c r="FX473" s="1"/>
  <c r="FI477"/>
  <c r="FZ477" s="1"/>
  <c r="FJ305"/>
  <c r="FL455"/>
  <c r="FO252"/>
  <c r="FF34"/>
  <c r="FM28"/>
  <c r="FM85"/>
  <c r="FG98"/>
  <c r="FH491"/>
  <c r="FI491"/>
  <c r="FO47"/>
  <c r="FI139"/>
  <c r="FJ38"/>
  <c r="FK407"/>
  <c r="FQ175"/>
  <c r="FF640"/>
  <c r="FH23"/>
  <c r="FP542"/>
  <c r="FO520"/>
  <c r="FJ61"/>
  <c r="FK335"/>
  <c r="FL510"/>
  <c r="FO52"/>
  <c r="FL124"/>
  <c r="FF156"/>
  <c r="FL596"/>
  <c r="FJ36"/>
  <c r="FH624"/>
  <c r="FI61"/>
  <c r="FH510"/>
  <c r="FJ66"/>
  <c r="FJ151"/>
  <c r="FG244"/>
  <c r="FF577"/>
  <c r="FM482"/>
  <c r="GD482" s="1"/>
  <c r="FI82"/>
  <c r="FZ82" s="1"/>
  <c r="FL209"/>
  <c r="FQ379"/>
  <c r="GH379" s="1"/>
  <c r="FG379"/>
  <c r="FL307"/>
  <c r="FM307"/>
  <c r="FH92"/>
  <c r="FL542"/>
  <c r="FG262"/>
  <c r="FK299"/>
  <c r="FM440"/>
  <c r="FQ76"/>
  <c r="FH259"/>
  <c r="FJ510"/>
  <c r="FM110"/>
  <c r="FP520"/>
  <c r="FH632"/>
  <c r="FJ333"/>
  <c r="FN495"/>
  <c r="FF66"/>
  <c r="FL44"/>
  <c r="FL559"/>
  <c r="FH196"/>
  <c r="FI222"/>
  <c r="FK257"/>
  <c r="FF218"/>
  <c r="FK475"/>
  <c r="FQ376"/>
  <c r="FP512"/>
  <c r="FJ431"/>
  <c r="FG40"/>
  <c r="FJ272"/>
  <c r="FH384"/>
  <c r="FH399"/>
  <c r="FP399"/>
  <c r="FO126"/>
  <c r="FK203"/>
  <c r="FH134"/>
  <c r="BD178"/>
  <c r="BC621"/>
  <c r="FN471"/>
  <c r="FJ213"/>
  <c r="FI434"/>
  <c r="FN243"/>
  <c r="GE243" s="1"/>
  <c r="FF274"/>
  <c r="FO549"/>
  <c r="FP214"/>
  <c r="FN23"/>
  <c r="BG62"/>
  <c r="FF526"/>
  <c r="BH276"/>
  <c r="FN509"/>
  <c r="BC661"/>
  <c r="BG521"/>
  <c r="BA208"/>
  <c r="BF146"/>
  <c r="BG58"/>
  <c r="FP284"/>
  <c r="FH52"/>
  <c r="FJ541"/>
  <c r="FQ244"/>
  <c r="FJ45"/>
  <c r="FI45"/>
  <c r="FY135"/>
  <c r="FJ77"/>
  <c r="FH44"/>
  <c r="FF151"/>
  <c r="FL244"/>
  <c r="FJ82"/>
  <c r="FO542"/>
  <c r="FJ453"/>
  <c r="GA453" s="1"/>
  <c r="FO408"/>
  <c r="GF408" s="1"/>
  <c r="AZ163"/>
  <c r="BA268"/>
  <c r="BE529"/>
  <c r="BI388"/>
  <c r="BD640"/>
  <c r="BK529"/>
  <c r="BJ194"/>
  <c r="BC438"/>
  <c r="BI451"/>
  <c r="BF388"/>
  <c r="BF653"/>
  <c r="BI626"/>
  <c r="BK268"/>
  <c r="BA187"/>
  <c r="BC394"/>
  <c r="BA125"/>
  <c r="AZ283"/>
  <c r="BI506"/>
  <c r="BI289"/>
  <c r="BK283"/>
  <c r="BI529"/>
  <c r="GF529" s="1"/>
  <c r="BJ456"/>
  <c r="BC494"/>
  <c r="AZ494"/>
  <c r="BE11"/>
  <c r="BE388"/>
  <c r="BE653"/>
  <c r="BF38"/>
  <c r="BI488"/>
  <c r="BB489"/>
  <c r="BJ497"/>
  <c r="BD44"/>
  <c r="BJ494"/>
  <c r="BK448"/>
  <c r="BF374"/>
  <c r="BG143"/>
  <c r="BC625"/>
  <c r="BI135"/>
  <c r="BB500"/>
  <c r="FG664"/>
  <c r="FP191"/>
  <c r="FL404"/>
  <c r="FL118"/>
  <c r="FN79"/>
  <c r="FP580"/>
  <c r="FH15"/>
  <c r="FI50"/>
  <c r="FG479"/>
  <c r="FQ139"/>
  <c r="FN175"/>
  <c r="FK124"/>
  <c r="FN156"/>
  <c r="FI36"/>
  <c r="FG425"/>
  <c r="FF40"/>
  <c r="FI349"/>
  <c r="FQ222"/>
  <c r="FQ40"/>
  <c r="FK259"/>
  <c r="GB259" s="1"/>
  <c r="GE283"/>
  <c r="FI83"/>
  <c r="FN125"/>
  <c r="GE125" s="1"/>
  <c r="FF541"/>
  <c r="FO354"/>
  <c r="GF354" s="1"/>
  <c r="FM577"/>
  <c r="FK434"/>
  <c r="BD11"/>
  <c r="BK314"/>
  <c r="BA323"/>
  <c r="BF129"/>
  <c r="AZ610"/>
  <c r="AZ431"/>
  <c r="BJ476"/>
  <c r="BK610"/>
  <c r="BA283"/>
  <c r="BE288"/>
  <c r="BJ529"/>
  <c r="BI204"/>
  <c r="BH194"/>
  <c r="BD431"/>
  <c r="BA456"/>
  <c r="BK494"/>
  <c r="BD451"/>
  <c r="BG314"/>
  <c r="BE438"/>
  <c r="AZ659"/>
  <c r="BI441"/>
  <c r="GF441" s="1"/>
  <c r="BB318"/>
  <c r="BC11"/>
  <c r="BD13"/>
  <c r="GA13" s="1"/>
  <c r="BC218"/>
  <c r="BD314"/>
  <c r="BD40"/>
  <c r="BH659"/>
  <c r="BG384"/>
  <c r="BA626"/>
  <c r="BI34"/>
  <c r="BF556"/>
  <c r="AZ476"/>
  <c r="BH305"/>
  <c r="BJ305"/>
  <c r="BD217"/>
  <c r="BI455"/>
  <c r="BH451"/>
  <c r="BF190"/>
  <c r="BK252"/>
  <c r="BB252"/>
  <c r="BE81"/>
  <c r="BF120"/>
  <c r="BK134"/>
  <c r="BF34"/>
  <c r="BD651"/>
  <c r="BD388"/>
  <c r="BF28"/>
  <c r="BH622"/>
  <c r="BB170"/>
  <c r="BD653"/>
  <c r="BC556"/>
  <c r="BC183"/>
  <c r="BF162"/>
  <c r="BI38"/>
  <c r="BD407"/>
  <c r="BE571"/>
  <c r="BI518"/>
  <c r="BH233"/>
  <c r="BD197"/>
  <c r="BF165"/>
  <c r="BB202"/>
  <c r="BC449"/>
  <c r="BA655"/>
  <c r="BI468"/>
  <c r="BD207"/>
  <c r="BA658"/>
  <c r="BD411"/>
  <c r="BB228"/>
  <c r="BC640"/>
  <c r="BG54"/>
  <c r="GD54" s="1"/>
  <c r="AZ49"/>
  <c r="BA488"/>
  <c r="BI309"/>
  <c r="BD658"/>
  <c r="GA658" s="1"/>
  <c r="BF106"/>
  <c r="BE159"/>
  <c r="BG354"/>
  <c r="BI511"/>
  <c r="BK538"/>
  <c r="BC287"/>
  <c r="BG510"/>
  <c r="BE135"/>
  <c r="BK650"/>
  <c r="BC388"/>
  <c r="BG204"/>
  <c r="BE494"/>
  <c r="BH529"/>
  <c r="BC431"/>
  <c r="BD494"/>
  <c r="BJ384"/>
  <c r="GG384" s="1"/>
  <c r="BI528"/>
  <c r="BC622"/>
  <c r="BK466"/>
  <c r="BA435"/>
  <c r="FX435" s="1"/>
  <c r="BB539"/>
  <c r="BA271"/>
  <c r="BD254"/>
  <c r="BH534"/>
  <c r="BA505"/>
  <c r="BF553"/>
  <c r="BH178"/>
  <c r="BJ62"/>
  <c r="BI235"/>
  <c r="BI621"/>
  <c r="BE262"/>
  <c r="BG191"/>
  <c r="BE323"/>
  <c r="BH135"/>
  <c r="BJ308"/>
  <c r="GG308" s="1"/>
  <c r="AZ115"/>
  <c r="BC553"/>
  <c r="BJ178"/>
  <c r="BJ10"/>
  <c r="BH661"/>
  <c r="BH423"/>
  <c r="BG423"/>
  <c r="BF235"/>
  <c r="BD180"/>
  <c r="GA180" s="1"/>
  <c r="BB591"/>
  <c r="BD602"/>
  <c r="BC635"/>
  <c r="BB521"/>
  <c r="BJ163"/>
  <c r="BF386"/>
  <c r="BB355"/>
  <c r="BE131"/>
  <c r="BI637"/>
  <c r="BB625"/>
  <c r="BK308"/>
  <c r="BI556"/>
  <c r="BC46"/>
  <c r="BC424"/>
  <c r="BI384"/>
  <c r="BK534"/>
  <c r="BK500"/>
  <c r="BI298"/>
  <c r="FQ664"/>
  <c r="FK541"/>
  <c r="FQ419"/>
  <c r="FL154"/>
  <c r="FH238"/>
  <c r="FP335"/>
  <c r="FF412"/>
  <c r="FL332"/>
  <c r="FI158"/>
  <c r="FL615"/>
  <c r="FG419"/>
  <c r="FO48"/>
  <c r="FI555"/>
  <c r="FF459"/>
  <c r="FP432"/>
  <c r="FL432"/>
  <c r="FK607"/>
  <c r="FN325"/>
  <c r="FO664"/>
  <c r="FQ30"/>
  <c r="FO213"/>
  <c r="FP251"/>
  <c r="GG251" s="1"/>
  <c r="FG464"/>
  <c r="FG368"/>
  <c r="FG128"/>
  <c r="FL24"/>
  <c r="FM114"/>
  <c r="FP383"/>
  <c r="FK329"/>
  <c r="FK118"/>
  <c r="FQ186"/>
  <c r="FH212"/>
  <c r="FP104"/>
  <c r="FJ79"/>
  <c r="FQ434"/>
  <c r="FL580"/>
  <c r="FQ522"/>
  <c r="GH522" s="1"/>
  <c r="FQ322"/>
  <c r="FM296"/>
  <c r="FH125"/>
  <c r="FJ628"/>
  <c r="FO579"/>
  <c r="FI471"/>
  <c r="FZ471" s="1"/>
  <c r="FH541"/>
  <c r="FF535"/>
  <c r="FJ165"/>
  <c r="FQ15"/>
  <c r="FG564"/>
  <c r="FJ473"/>
  <c r="FN541"/>
  <c r="FN217"/>
  <c r="FG608"/>
  <c r="FQ252"/>
  <c r="FN83"/>
  <c r="FJ34"/>
  <c r="FL616"/>
  <c r="FF491"/>
  <c r="FG47"/>
  <c r="FJ47"/>
  <c r="FO139"/>
  <c r="FN38"/>
  <c r="FN407"/>
  <c r="FG175"/>
  <c r="FK515"/>
  <c r="FK156"/>
  <c r="FP395"/>
  <c r="FQ18"/>
  <c r="FK104"/>
  <c r="FN333"/>
  <c r="FL66"/>
  <c r="FK399"/>
  <c r="FF77"/>
  <c r="FH244"/>
  <c r="FG577"/>
  <c r="FH124"/>
  <c r="FI156"/>
  <c r="FN36"/>
  <c r="FO425"/>
  <c r="FO285"/>
  <c r="FQ299"/>
  <c r="FH395"/>
  <c r="FY395" s="1"/>
  <c r="FJ399"/>
  <c r="FI507"/>
  <c r="FZ507" s="1"/>
  <c r="FG669"/>
  <c r="FH482"/>
  <c r="FG482"/>
  <c r="FG82"/>
  <c r="FL379"/>
  <c r="FI307"/>
  <c r="FG92"/>
  <c r="FX92" s="1"/>
  <c r="FN542"/>
  <c r="FM299"/>
  <c r="FJ299"/>
  <c r="FN259"/>
  <c r="FQ510"/>
  <c r="FH520"/>
  <c r="FO632"/>
  <c r="FI495"/>
  <c r="FP18"/>
  <c r="FQ349"/>
  <c r="FH441"/>
  <c r="FQ610"/>
  <c r="FG283"/>
  <c r="FP222"/>
  <c r="FG257"/>
  <c r="FI218"/>
  <c r="FH218"/>
  <c r="FQ592"/>
  <c r="FL431"/>
  <c r="FJ40"/>
  <c r="FP573"/>
  <c r="FF559"/>
  <c r="FN18"/>
  <c r="GG279"/>
  <c r="FF18"/>
  <c r="FH636"/>
  <c r="FI201"/>
  <c r="FM541"/>
  <c r="GD541" s="1"/>
  <c r="FM555"/>
  <c r="FI579"/>
  <c r="FG354"/>
  <c r="FJ203"/>
  <c r="AZ423"/>
  <c r="FI66"/>
  <c r="FN528"/>
  <c r="FF74"/>
  <c r="FP286"/>
  <c r="BD484"/>
  <c r="FM669"/>
  <c r="FP509"/>
  <c r="AZ661"/>
  <c r="AZ635"/>
  <c r="BH621"/>
  <c r="BH386"/>
  <c r="BH131"/>
  <c r="FO376"/>
  <c r="FN151"/>
  <c r="FN376"/>
  <c r="FM579"/>
  <c r="FP45"/>
  <c r="FM18"/>
  <c r="FG645"/>
  <c r="FQ82"/>
  <c r="FJ482"/>
  <c r="FK45"/>
  <c r="FK92"/>
  <c r="FM510"/>
  <c r="FM66"/>
  <c r="FL509"/>
  <c r="FN251"/>
  <c r="BK388"/>
  <c r="BA135"/>
  <c r="BI643"/>
  <c r="BG283"/>
  <c r="AZ359"/>
  <c r="BH438"/>
  <c r="AZ194"/>
  <c r="BJ451"/>
  <c r="BA120"/>
  <c r="BH653"/>
  <c r="BK135"/>
  <c r="BH626"/>
  <c r="GE626" s="1"/>
  <c r="BE38"/>
  <c r="BE283"/>
  <c r="BH494"/>
  <c r="AZ314"/>
  <c r="BG11"/>
  <c r="BI314"/>
  <c r="BK359"/>
  <c r="BH538"/>
  <c r="GE538" s="1"/>
  <c r="BF494"/>
  <c r="BI476"/>
  <c r="BI194"/>
  <c r="BF314"/>
  <c r="BF135"/>
  <c r="BE451"/>
  <c r="BH120"/>
  <c r="BB468"/>
  <c r="BE640"/>
  <c r="BG106"/>
  <c r="BG88"/>
  <c r="BA48"/>
  <c r="BC538"/>
  <c r="BG194"/>
  <c r="BJ195"/>
  <c r="BJ321"/>
  <c r="BD534"/>
  <c r="BD424"/>
  <c r="BE534"/>
  <c r="BK298"/>
  <c r="FI541"/>
  <c r="FP332"/>
  <c r="FL656"/>
  <c r="FG541"/>
  <c r="FP464"/>
  <c r="FF114"/>
  <c r="FF383"/>
  <c r="FL329"/>
  <c r="FI125"/>
  <c r="FI15"/>
  <c r="FK473"/>
  <c r="FI38"/>
  <c r="FJ407"/>
  <c r="FO577"/>
  <c r="FJ209"/>
  <c r="FP259"/>
  <c r="FP632"/>
  <c r="FP360"/>
  <c r="FH257"/>
  <c r="FL475"/>
  <c r="FF431"/>
  <c r="FJ138"/>
  <c r="FQ98"/>
  <c r="FM664"/>
  <c r="FG23"/>
  <c r="FO44"/>
  <c r="FK495"/>
  <c r="BK355"/>
  <c r="BH81"/>
  <c r="AZ455"/>
  <c r="AZ651"/>
  <c r="BG476"/>
  <c r="BI283"/>
  <c r="BG529"/>
  <c r="BF194"/>
  <c r="BI456"/>
  <c r="BH279"/>
  <c r="AZ456"/>
  <c r="FW456" s="1"/>
  <c r="GK456" s="1"/>
  <c r="BK11"/>
  <c r="BJ13"/>
  <c r="BF13"/>
  <c r="BC314"/>
  <c r="BK40"/>
  <c r="BH536"/>
  <c r="BC202"/>
  <c r="BF340"/>
  <c r="AZ162"/>
  <c r="AZ28"/>
  <c r="AZ323"/>
  <c r="BD305"/>
  <c r="BC217"/>
  <c r="BF451"/>
  <c r="BC190"/>
  <c r="BH252"/>
  <c r="BJ252"/>
  <c r="BC120"/>
  <c r="BB120"/>
  <c r="BB651"/>
  <c r="BB388"/>
  <c r="BJ170"/>
  <c r="BB653"/>
  <c r="FY653" s="1"/>
  <c r="BD210"/>
  <c r="BK556"/>
  <c r="BD135"/>
  <c r="BA162"/>
  <c r="BB229"/>
  <c r="BB407"/>
  <c r="BD571"/>
  <c r="BF518"/>
  <c r="BI233"/>
  <c r="BC165"/>
  <c r="BK202"/>
  <c r="BE394"/>
  <c r="BK449"/>
  <c r="BD655"/>
  <c r="BC207"/>
  <c r="BF411"/>
  <c r="BI228"/>
  <c r="BC54"/>
  <c r="BK309"/>
  <c r="BC658"/>
  <c r="BK167"/>
  <c r="BA522"/>
  <c r="BB607"/>
  <c r="BI287"/>
  <c r="BE375"/>
  <c r="BC650"/>
  <c r="BF289"/>
  <c r="BH497"/>
  <c r="BB441"/>
  <c r="AZ529"/>
  <c r="BB494"/>
  <c r="BI279"/>
  <c r="BI359"/>
  <c r="BG243"/>
  <c r="BA388"/>
  <c r="BB359"/>
  <c r="BJ539"/>
  <c r="BJ484"/>
  <c r="BB254"/>
  <c r="BE40"/>
  <c r="BI505"/>
  <c r="BD553"/>
  <c r="BG178"/>
  <c r="BK62"/>
  <c r="BC276"/>
  <c r="BE191"/>
  <c r="AZ178"/>
  <c r="BG10"/>
  <c r="BB25"/>
  <c r="BB423"/>
  <c r="FY423" s="1"/>
  <c r="BC484"/>
  <c r="BE180"/>
  <c r="BH591"/>
  <c r="BG602"/>
  <c r="BK521"/>
  <c r="GH521" s="1"/>
  <c r="BI163"/>
  <c r="BD208"/>
  <c r="BE386"/>
  <c r="GB386" s="1"/>
  <c r="BJ355"/>
  <c r="BB131"/>
  <c r="BH637"/>
  <c r="BD218"/>
  <c r="BJ424"/>
  <c r="AZ534"/>
  <c r="BD298"/>
  <c r="FP615"/>
  <c r="FF354"/>
  <c r="FQ579"/>
  <c r="FH615"/>
  <c r="FQ607"/>
  <c r="FQ645"/>
  <c r="FL335"/>
  <c r="FG335"/>
  <c r="FN412"/>
  <c r="FK332"/>
  <c r="FQ158"/>
  <c r="FI615"/>
  <c r="FO419"/>
  <c r="FI48"/>
  <c r="FH555"/>
  <c r="FP459"/>
  <c r="FL459"/>
  <c r="GC459" s="1"/>
  <c r="FK432"/>
  <c r="FJ607"/>
  <c r="GA607" s="1"/>
  <c r="FK354"/>
  <c r="FK325"/>
  <c r="FF664"/>
  <c r="FH30"/>
  <c r="FI656"/>
  <c r="FL213"/>
  <c r="FG251"/>
  <c r="FP645"/>
  <c r="FN551"/>
  <c r="FP186"/>
  <c r="FL104"/>
  <c r="FG104"/>
  <c r="FQ79"/>
  <c r="FK580"/>
  <c r="GB580" s="1"/>
  <c r="FP522"/>
  <c r="FP322"/>
  <c r="GG322" s="1"/>
  <c r="FJ296"/>
  <c r="FQ471"/>
  <c r="FI511"/>
  <c r="FP541"/>
  <c r="FF213"/>
  <c r="FI165"/>
  <c r="FJ217"/>
  <c r="FF608"/>
  <c r="FW608" s="1"/>
  <c r="GK608" s="1"/>
  <c r="FK252"/>
  <c r="FK120"/>
  <c r="FJ83"/>
  <c r="FG485"/>
  <c r="FO616"/>
  <c r="FL422"/>
  <c r="FH47"/>
  <c r="FM139"/>
  <c r="FP407"/>
  <c r="FP307"/>
  <c r="FG495"/>
  <c r="FP526"/>
  <c r="FG158"/>
  <c r="FX158" s="1"/>
  <c r="FN262"/>
  <c r="GE262" s="1"/>
  <c r="FQ425"/>
  <c r="FO45"/>
  <c r="FP669"/>
  <c r="FI540"/>
  <c r="FK262"/>
  <c r="FL495"/>
  <c r="FN45"/>
  <c r="FO482"/>
  <c r="FO82"/>
  <c r="FK379"/>
  <c r="FL33"/>
  <c r="FQ307"/>
  <c r="FM9"/>
  <c r="FG299"/>
  <c r="FI259"/>
  <c r="FL632"/>
  <c r="FG333"/>
  <c r="FQ495"/>
  <c r="FL18"/>
  <c r="FK349"/>
  <c r="FG196"/>
  <c r="FF610"/>
  <c r="FO222"/>
  <c r="FN257"/>
  <c r="FP218"/>
  <c r="FL376"/>
  <c r="FK431"/>
  <c r="FF536"/>
  <c r="FG573"/>
  <c r="FN559"/>
  <c r="FK77"/>
  <c r="FL95"/>
  <c r="FH485"/>
  <c r="FP151"/>
  <c r="FN201"/>
  <c r="FM607"/>
  <c r="FJ251"/>
  <c r="BK131"/>
  <c r="FM515"/>
  <c r="FL628"/>
  <c r="BJ637"/>
  <c r="FQ526"/>
  <c r="FH66"/>
  <c r="FK528"/>
  <c r="FO619"/>
  <c r="FG570"/>
  <c r="FQ669"/>
  <c r="FL669"/>
  <c r="GC669" s="1"/>
  <c r="FQ577"/>
  <c r="BG621"/>
  <c r="BG386"/>
  <c r="FL528"/>
  <c r="FP77"/>
  <c r="FK218"/>
  <c r="FQ77"/>
  <c r="FK412"/>
  <c r="FL399"/>
  <c r="AZ602"/>
  <c r="FG399"/>
  <c r="FJ526"/>
  <c r="FN30"/>
  <c r="BJ333"/>
  <c r="BB84"/>
  <c r="BF84"/>
  <c r="BD403"/>
  <c r="BE403"/>
  <c r="BB281"/>
  <c r="BC174"/>
  <c r="AZ39"/>
  <c r="FW39" s="1"/>
  <c r="GK39" s="1"/>
  <c r="BA196"/>
  <c r="BG612"/>
  <c r="GD612" s="1"/>
  <c r="BB652"/>
  <c r="BF652"/>
  <c r="BI342"/>
  <c r="BJ457"/>
  <c r="BK514"/>
  <c r="BJ246"/>
  <c r="BE428"/>
  <c r="BG593"/>
  <c r="BI2"/>
  <c r="BE2"/>
  <c r="BC649"/>
  <c r="BE122"/>
  <c r="BK328"/>
  <c r="BK249"/>
  <c r="BB97"/>
  <c r="BG97"/>
  <c r="AZ167"/>
  <c r="BB627"/>
  <c r="BJ465"/>
  <c r="BH564"/>
  <c r="BB117"/>
  <c r="BG117"/>
  <c r="BI142"/>
  <c r="AZ609"/>
  <c r="BG609"/>
  <c r="BH206"/>
  <c r="BE108"/>
  <c r="BK342"/>
  <c r="BK281"/>
  <c r="BI574"/>
  <c r="BA448"/>
  <c r="BI141"/>
  <c r="BH24"/>
  <c r="BG383"/>
  <c r="BD141"/>
  <c r="BK329"/>
  <c r="GH329" s="1"/>
  <c r="BE141"/>
  <c r="BG46"/>
  <c r="AZ447"/>
  <c r="BE46"/>
  <c r="BD383"/>
  <c r="GA383" s="1"/>
  <c r="BG531"/>
  <c r="BK443"/>
  <c r="BI260"/>
  <c r="BD662"/>
  <c r="BH363"/>
  <c r="BI128"/>
  <c r="AZ114"/>
  <c r="BB639"/>
  <c r="BB503"/>
  <c r="BF189"/>
  <c r="BG128"/>
  <c r="BK662"/>
  <c r="BI442"/>
  <c r="BJ368"/>
  <c r="BF114"/>
  <c r="BH442"/>
  <c r="BI306"/>
  <c r="BC395"/>
  <c r="BG464"/>
  <c r="BH531"/>
  <c r="BG348"/>
  <c r="BD123"/>
  <c r="BH260"/>
  <c r="BD404"/>
  <c r="BC26"/>
  <c r="BI366"/>
  <c r="AZ652"/>
  <c r="FK56"/>
  <c r="FP530"/>
  <c r="FJ206"/>
  <c r="FQ343"/>
  <c r="FH154"/>
  <c r="FO154"/>
  <c r="FJ566"/>
  <c r="FK312"/>
  <c r="FF312"/>
  <c r="FM173"/>
  <c r="FJ20"/>
  <c r="GA20" s="1"/>
  <c r="FI206"/>
  <c r="FN290"/>
  <c r="FL560"/>
  <c r="GC560" s="1"/>
  <c r="FK269"/>
  <c r="FL166"/>
  <c r="FG166"/>
  <c r="FL56"/>
  <c r="FG56"/>
  <c r="FM411"/>
  <c r="FK411"/>
  <c r="FO640"/>
  <c r="FM530"/>
  <c r="FF565"/>
  <c r="FN451"/>
  <c r="FI152"/>
  <c r="FL120"/>
  <c r="FF501"/>
  <c r="FN485"/>
  <c r="FO479"/>
  <c r="FL17"/>
  <c r="FF37"/>
  <c r="FQ674"/>
  <c r="GH674" s="1"/>
  <c r="FH527"/>
  <c r="FI527"/>
  <c r="FL487"/>
  <c r="FI487"/>
  <c r="FJ328"/>
  <c r="FN640"/>
  <c r="FK99"/>
  <c r="FI173"/>
  <c r="FO638"/>
  <c r="FM385"/>
  <c r="FI32"/>
  <c r="FN639"/>
  <c r="GD195"/>
  <c r="FN46"/>
  <c r="FQ148"/>
  <c r="FM145"/>
  <c r="FG153"/>
  <c r="FH32"/>
  <c r="FO231"/>
  <c r="FI292"/>
  <c r="FM463"/>
  <c r="FK27"/>
  <c r="GB27" s="1"/>
  <c r="FN148"/>
  <c r="FN99"/>
  <c r="FG282"/>
  <c r="FF145"/>
  <c r="FL136"/>
  <c r="FG634"/>
  <c r="FH51"/>
  <c r="FF75"/>
  <c r="FH673"/>
  <c r="FJ481"/>
  <c r="FF283"/>
  <c r="FH248"/>
  <c r="FI11"/>
  <c r="FO513"/>
  <c r="FO633"/>
  <c r="FL384"/>
  <c r="FK133"/>
  <c r="FF219"/>
  <c r="FF150"/>
  <c r="FW150" s="1"/>
  <c r="GK150" s="1"/>
  <c r="FN674"/>
  <c r="FF673"/>
  <c r="BC531"/>
  <c r="FG116"/>
  <c r="FQ116"/>
  <c r="FN74"/>
  <c r="FJ282"/>
  <c r="AZ260"/>
  <c r="BF427"/>
  <c r="BF442"/>
  <c r="FJ32"/>
  <c r="FK153"/>
  <c r="FK524"/>
  <c r="GB524" s="1"/>
  <c r="FM32"/>
  <c r="FO32"/>
  <c r="FQ153"/>
  <c r="BG123"/>
  <c r="FL74"/>
  <c r="BC518"/>
  <c r="BF39"/>
  <c r="BJ64"/>
  <c r="BF421"/>
  <c r="BI319"/>
  <c r="BJ84"/>
  <c r="BE84"/>
  <c r="GB84" s="1"/>
  <c r="BC403"/>
  <c r="BA193"/>
  <c r="BJ281"/>
  <c r="BB174"/>
  <c r="BC364"/>
  <c r="BH108"/>
  <c r="AZ364"/>
  <c r="BI196"/>
  <c r="BB612"/>
  <c r="BF612"/>
  <c r="BD652"/>
  <c r="BE652"/>
  <c r="BA205"/>
  <c r="BE257"/>
  <c r="BI376"/>
  <c r="BJ250"/>
  <c r="GG250" s="1"/>
  <c r="BH342"/>
  <c r="BJ295"/>
  <c r="GG295" s="1"/>
  <c r="BD272"/>
  <c r="BC559"/>
  <c r="AZ674"/>
  <c r="AZ649"/>
  <c r="BD50"/>
  <c r="BH514"/>
  <c r="BH246"/>
  <c r="BD428"/>
  <c r="BE162"/>
  <c r="BG139"/>
  <c r="BA407"/>
  <c r="BE407"/>
  <c r="BD2"/>
  <c r="BG330"/>
  <c r="BA518"/>
  <c r="BI649"/>
  <c r="BE649"/>
  <c r="BD347"/>
  <c r="BI165"/>
  <c r="BG328"/>
  <c r="BJ249"/>
  <c r="BB23"/>
  <c r="BK207"/>
  <c r="BJ411"/>
  <c r="GG411" s="1"/>
  <c r="BH411"/>
  <c r="BF54"/>
  <c r="BE54"/>
  <c r="AZ97"/>
  <c r="BE97"/>
  <c r="BH609"/>
  <c r="BH167"/>
  <c r="GE167" s="1"/>
  <c r="BE627"/>
  <c r="BC584"/>
  <c r="BI465"/>
  <c r="AZ564"/>
  <c r="AZ117"/>
  <c r="BE117"/>
  <c r="BJ515"/>
  <c r="BH515"/>
  <c r="GE515" s="1"/>
  <c r="BD287"/>
  <c r="BG287"/>
  <c r="BK142"/>
  <c r="BF609"/>
  <c r="AZ650"/>
  <c r="BH23"/>
  <c r="BH76"/>
  <c r="BJ461"/>
  <c r="BK367"/>
  <c r="BE342"/>
  <c r="BE281"/>
  <c r="BA364"/>
  <c r="BD574"/>
  <c r="FO184"/>
  <c r="BJ326"/>
  <c r="BG368"/>
  <c r="BH425"/>
  <c r="GE425" s="1"/>
  <c r="BK191"/>
  <c r="BC119"/>
  <c r="BC141"/>
  <c r="BH368"/>
  <c r="BC128"/>
  <c r="BE442"/>
  <c r="BB128"/>
  <c r="BD442"/>
  <c r="BE531"/>
  <c r="GB531" s="1"/>
  <c r="BH539"/>
  <c r="BA443"/>
  <c r="FX443" s="1"/>
  <c r="BI10"/>
  <c r="BB484"/>
  <c r="BJ128"/>
  <c r="BI114"/>
  <c r="BJ329"/>
  <c r="BK383"/>
  <c r="BJ442"/>
  <c r="BK506"/>
  <c r="BE254"/>
  <c r="BB534"/>
  <c r="BJ639"/>
  <c r="BF620"/>
  <c r="GC620" s="1"/>
  <c r="BG503"/>
  <c r="GD503" s="1"/>
  <c r="BA189"/>
  <c r="BG114"/>
  <c r="BA442"/>
  <c r="BH306"/>
  <c r="BJ262"/>
  <c r="BC289"/>
  <c r="BC191"/>
  <c r="BJ464"/>
  <c r="BB114"/>
  <c r="FY638"/>
  <c r="BI115"/>
  <c r="BF531"/>
  <c r="AZ539"/>
  <c r="BH443"/>
  <c r="BB10"/>
  <c r="BB348"/>
  <c r="BD25"/>
  <c r="BC123"/>
  <c r="BK484"/>
  <c r="BE260"/>
  <c r="BH320"/>
  <c r="BI404"/>
  <c r="BE521"/>
  <c r="BB26"/>
  <c r="BA163"/>
  <c r="BH366"/>
  <c r="BD146"/>
  <c r="BD58"/>
  <c r="BK625"/>
  <c r="BH532"/>
  <c r="BD367"/>
  <c r="BA625"/>
  <c r="BA559"/>
  <c r="BA424"/>
  <c r="BH424"/>
  <c r="BJ652"/>
  <c r="BE227"/>
  <c r="BG534"/>
  <c r="BF534"/>
  <c r="AZ500"/>
  <c r="BH500"/>
  <c r="BJ298"/>
  <c r="FH565"/>
  <c r="FK322"/>
  <c r="FO206"/>
  <c r="FQ473"/>
  <c r="FL301"/>
  <c r="FP343"/>
  <c r="FF154"/>
  <c r="FF238"/>
  <c r="FQ566"/>
  <c r="FN312"/>
  <c r="FJ173"/>
  <c r="FQ20"/>
  <c r="FH332"/>
  <c r="FO332"/>
  <c r="FM615"/>
  <c r="FI166"/>
  <c r="FI539"/>
  <c r="FM237"/>
  <c r="FH166"/>
  <c r="FO166"/>
  <c r="FM79"/>
  <c r="FM277"/>
  <c r="FH580"/>
  <c r="FO580"/>
  <c r="FJ322"/>
  <c r="FH56"/>
  <c r="FY56" s="1"/>
  <c r="FO56"/>
  <c r="FL527"/>
  <c r="FF142"/>
  <c r="FK165"/>
  <c r="FG411"/>
  <c r="FJ411"/>
  <c r="FO473"/>
  <c r="FH117"/>
  <c r="FG477"/>
  <c r="FL535"/>
  <c r="FK530"/>
  <c r="FM217"/>
  <c r="FN565"/>
  <c r="FM451"/>
  <c r="FO608"/>
  <c r="FL252"/>
  <c r="FG252"/>
  <c r="FM83"/>
  <c r="FN501"/>
  <c r="GE501" s="1"/>
  <c r="FM485"/>
  <c r="FN34"/>
  <c r="FF224"/>
  <c r="FL388"/>
  <c r="FN616"/>
  <c r="FM479"/>
  <c r="FK17"/>
  <c r="FF85"/>
  <c r="FL85"/>
  <c r="FP98"/>
  <c r="GG98" s="1"/>
  <c r="FH674"/>
  <c r="FO203"/>
  <c r="FH576"/>
  <c r="FQ138"/>
  <c r="FG67"/>
  <c r="FG139"/>
  <c r="FJ139"/>
  <c r="FQ527"/>
  <c r="FO407"/>
  <c r="FH487"/>
  <c r="FQ487"/>
  <c r="FF175"/>
  <c r="FQ328"/>
  <c r="FK587"/>
  <c r="FL23"/>
  <c r="FM206"/>
  <c r="FJ634"/>
  <c r="FQ385"/>
  <c r="FN95"/>
  <c r="FI277"/>
  <c r="FK9"/>
  <c r="FO145"/>
  <c r="FG247"/>
  <c r="FN77"/>
  <c r="FJ507"/>
  <c r="FN133"/>
  <c r="FK639"/>
  <c r="FG9"/>
  <c r="FQ51"/>
  <c r="FM638"/>
  <c r="FN273"/>
  <c r="FQ507"/>
  <c r="FL660"/>
  <c r="FQ231"/>
  <c r="FI209"/>
  <c r="FK292"/>
  <c r="FJ33"/>
  <c r="FH463"/>
  <c r="FK367"/>
  <c r="FM27"/>
  <c r="FJ9"/>
  <c r="FH148"/>
  <c r="FJ262"/>
  <c r="FJ99"/>
  <c r="FP440"/>
  <c r="FJ161"/>
  <c r="FF259"/>
  <c r="FF282"/>
  <c r="FL110"/>
  <c r="FN145"/>
  <c r="FG632"/>
  <c r="FK136"/>
  <c r="FO634"/>
  <c r="FP51"/>
  <c r="GG51" s="1"/>
  <c r="FP453"/>
  <c r="FN75"/>
  <c r="FQ44"/>
  <c r="FP431"/>
  <c r="FI293"/>
  <c r="FM438"/>
  <c r="FN349"/>
  <c r="FL349"/>
  <c r="FL196"/>
  <c r="FK441"/>
  <c r="FP673"/>
  <c r="GG673" s="1"/>
  <c r="FM481"/>
  <c r="FN610"/>
  <c r="FL360"/>
  <c r="FK283"/>
  <c r="FH222"/>
  <c r="FP248"/>
  <c r="FG11"/>
  <c r="FP257"/>
  <c r="FF475"/>
  <c r="FI513"/>
  <c r="FK633"/>
  <c r="FO40"/>
  <c r="FH524"/>
  <c r="FO573"/>
  <c r="FJ35"/>
  <c r="FM559"/>
  <c r="FK384"/>
  <c r="FM416"/>
  <c r="FG58"/>
  <c r="FN203"/>
  <c r="FF108"/>
  <c r="FK138"/>
  <c r="FH83"/>
  <c r="FH479"/>
  <c r="FF674"/>
  <c r="FH255"/>
  <c r="FQ615"/>
  <c r="AZ521"/>
  <c r="FJ416"/>
  <c r="GA416" s="1"/>
  <c r="FF164"/>
  <c r="BA366"/>
  <c r="BE625"/>
  <c r="FL230"/>
  <c r="FI344"/>
  <c r="FO116"/>
  <c r="FG310"/>
  <c r="FN69"/>
  <c r="FL255"/>
  <c r="FM74"/>
  <c r="FQ23"/>
  <c r="FN422"/>
  <c r="FQ442"/>
  <c r="FI282"/>
  <c r="BB260"/>
  <c r="BJ26"/>
  <c r="BA427"/>
  <c r="BG442"/>
  <c r="FL32"/>
  <c r="FJ273"/>
  <c r="FG524"/>
  <c r="FK362"/>
  <c r="FL507"/>
  <c r="FF453"/>
  <c r="FL153"/>
  <c r="FI634"/>
  <c r="FQ362"/>
  <c r="FO385"/>
  <c r="FJ39"/>
  <c r="AZ484"/>
  <c r="FP148"/>
  <c r="FJ259"/>
  <c r="AZ123"/>
  <c r="BG246"/>
  <c r="BA340"/>
  <c r="BD503"/>
  <c r="BA348"/>
  <c r="BH404"/>
  <c r="BK26"/>
  <c r="FK173"/>
  <c r="FG343"/>
  <c r="FL411"/>
  <c r="FQ565"/>
  <c r="FN224"/>
  <c r="FF479"/>
  <c r="FM133"/>
  <c r="FL27"/>
  <c r="FL99"/>
  <c r="FN673"/>
  <c r="FK193"/>
  <c r="FH50"/>
  <c r="FN116"/>
  <c r="FL563"/>
  <c r="BD26"/>
  <c r="BD531"/>
  <c r="AZ26"/>
  <c r="BE123"/>
  <c r="BK84"/>
  <c r="BA403"/>
  <c r="BD612"/>
  <c r="BJ514"/>
  <c r="BD340"/>
  <c r="BF117"/>
  <c r="BH48"/>
  <c r="BK117"/>
  <c r="BJ609"/>
  <c r="BK428"/>
  <c r="BJ39"/>
  <c r="BK102"/>
  <c r="BD368"/>
  <c r="BH374"/>
  <c r="BF639"/>
  <c r="BB108"/>
  <c r="FY108" s="1"/>
  <c r="BA118"/>
  <c r="BE124"/>
  <c r="BK374"/>
  <c r="AZ383"/>
  <c r="AZ329"/>
  <c r="BA379"/>
  <c r="BE443"/>
  <c r="BH123"/>
  <c r="BE404"/>
  <c r="BD427"/>
  <c r="FO343"/>
  <c r="FL566"/>
  <c r="FL20"/>
  <c r="FM150"/>
  <c r="FL576"/>
  <c r="FK206"/>
  <c r="FI56"/>
  <c r="FP292"/>
  <c r="FI27"/>
  <c r="FK145"/>
  <c r="FM7"/>
  <c r="FJ353"/>
  <c r="FQ633"/>
  <c r="FN536"/>
  <c r="FN7"/>
  <c r="FQ638"/>
  <c r="FI608"/>
  <c r="FQ85"/>
  <c r="BK260"/>
  <c r="FQ206"/>
  <c r="FH116"/>
  <c r="FH74"/>
  <c r="FM211"/>
  <c r="FO219"/>
  <c r="FN385"/>
  <c r="FJ153"/>
  <c r="FI136"/>
  <c r="BF108"/>
  <c r="BJ421"/>
  <c r="BA84"/>
  <c r="BI403"/>
  <c r="BF193"/>
  <c r="GC193" s="1"/>
  <c r="BH547"/>
  <c r="BH281"/>
  <c r="BB258"/>
  <c r="BI174"/>
  <c r="BK108"/>
  <c r="AZ559"/>
  <c r="BB196"/>
  <c r="BF196"/>
  <c r="BK612"/>
  <c r="BA652"/>
  <c r="BH257"/>
  <c r="BC342"/>
  <c r="BB272"/>
  <c r="BC39"/>
  <c r="BH574"/>
  <c r="BF347"/>
  <c r="AZ50"/>
  <c r="AZ428"/>
  <c r="BK518"/>
  <c r="BB78"/>
  <c r="BB50"/>
  <c r="BA514"/>
  <c r="BH428"/>
  <c r="BD150"/>
  <c r="BC340"/>
  <c r="BJ162"/>
  <c r="BJ407"/>
  <c r="BH2"/>
  <c r="BB518"/>
  <c r="BJ649"/>
  <c r="BA165"/>
  <c r="BE165"/>
  <c r="BD328"/>
  <c r="BH587"/>
  <c r="BD249"/>
  <c r="BH249"/>
  <c r="BI23"/>
  <c r="AZ207"/>
  <c r="BG207"/>
  <c r="AZ411"/>
  <c r="BC411"/>
  <c r="BB54"/>
  <c r="BJ97"/>
  <c r="BE142"/>
  <c r="BA609"/>
  <c r="BJ186"/>
  <c r="BD627"/>
  <c r="BC73"/>
  <c r="BB465"/>
  <c r="BG465"/>
  <c r="BJ117"/>
  <c r="AZ515"/>
  <c r="BC515"/>
  <c r="BK287"/>
  <c r="AZ142"/>
  <c r="BG142"/>
  <c r="BK609"/>
  <c r="BI82"/>
  <c r="BD307"/>
  <c r="BH478"/>
  <c r="BJ66"/>
  <c r="GG66" s="1"/>
  <c r="BG577"/>
  <c r="BK250"/>
  <c r="BE295"/>
  <c r="BD39"/>
  <c r="BA108"/>
  <c r="FN184"/>
  <c r="BH420"/>
  <c r="BH253"/>
  <c r="BJ141"/>
  <c r="BB368"/>
  <c r="BG189"/>
  <c r="BG24"/>
  <c r="BK363"/>
  <c r="AZ403"/>
  <c r="FW403" s="1"/>
  <c r="GK403" s="1"/>
  <c r="BE24"/>
  <c r="BJ118"/>
  <c r="BB115"/>
  <c r="BB531"/>
  <c r="BB443"/>
  <c r="BD10"/>
  <c r="BI25"/>
  <c r="BG341"/>
  <c r="BK246"/>
  <c r="BE272"/>
  <c r="BJ340"/>
  <c r="BC442"/>
  <c r="AZ59"/>
  <c r="BH114"/>
  <c r="BG506"/>
  <c r="BJ254"/>
  <c r="BF470"/>
  <c r="BF341"/>
  <c r="BK189"/>
  <c r="BD191"/>
  <c r="BK24"/>
  <c r="BA383"/>
  <c r="BG118"/>
  <c r="BA24"/>
  <c r="BF329"/>
  <c r="BC92"/>
  <c r="BB375"/>
  <c r="FY375" s="1"/>
  <c r="BG365"/>
  <c r="BJ191"/>
  <c r="BC464"/>
  <c r="BK174"/>
  <c r="BC348"/>
  <c r="BG25"/>
  <c r="BK123"/>
  <c r="BI484"/>
  <c r="BF260"/>
  <c r="GC260" s="1"/>
  <c r="BI320"/>
  <c r="BC404"/>
  <c r="BJ521"/>
  <c r="BE163"/>
  <c r="BH146"/>
  <c r="BC427"/>
  <c r="BH58"/>
  <c r="GE58" s="1"/>
  <c r="BF625"/>
  <c r="BH383"/>
  <c r="BB532"/>
  <c r="BD625"/>
  <c r="BA26"/>
  <c r="BA532"/>
  <c r="BI424"/>
  <c r="BH308"/>
  <c r="BA254"/>
  <c r="BJ534"/>
  <c r="BF500"/>
  <c r="BE298"/>
  <c r="BH298"/>
  <c r="GE298" s="1"/>
  <c r="FK566"/>
  <c r="FG301"/>
  <c r="FF343"/>
  <c r="FW343" s="1"/>
  <c r="GK343" s="1"/>
  <c r="FJ154"/>
  <c r="FJ238"/>
  <c r="FH566"/>
  <c r="FO566"/>
  <c r="FQ312"/>
  <c r="FL173"/>
  <c r="FG173"/>
  <c r="FX173" s="1"/>
  <c r="FH20"/>
  <c r="FO20"/>
  <c r="FM332"/>
  <c r="GD332" s="1"/>
  <c r="FG615"/>
  <c r="FL398"/>
  <c r="FI141"/>
  <c r="FN445"/>
  <c r="FN415"/>
  <c r="FL137"/>
  <c r="FK237"/>
  <c r="FM166"/>
  <c r="FP79"/>
  <c r="FP277"/>
  <c r="FM580"/>
  <c r="FL322"/>
  <c r="FG322"/>
  <c r="FM56"/>
  <c r="FN518"/>
  <c r="FN165"/>
  <c r="FF411"/>
  <c r="FI473"/>
  <c r="FF117"/>
  <c r="FG57"/>
  <c r="FK217"/>
  <c r="FI565"/>
  <c r="FQ65"/>
  <c r="FM608"/>
  <c r="FN50"/>
  <c r="FM636"/>
  <c r="FN252"/>
  <c r="FF152"/>
  <c r="FG120"/>
  <c r="FK83"/>
  <c r="FI501"/>
  <c r="FQ34"/>
  <c r="FK224"/>
  <c r="FP388"/>
  <c r="FK616"/>
  <c r="FF17"/>
  <c r="FG85"/>
  <c r="FL37"/>
  <c r="FL150"/>
  <c r="FF98"/>
  <c r="FL417"/>
  <c r="FI203"/>
  <c r="FH416"/>
  <c r="FG138"/>
  <c r="FI593"/>
  <c r="FF139"/>
  <c r="FP527"/>
  <c r="FL407"/>
  <c r="FI407"/>
  <c r="FP487"/>
  <c r="FH328"/>
  <c r="FP587"/>
  <c r="FP23"/>
  <c r="FH206"/>
  <c r="FN660"/>
  <c r="FG27"/>
  <c r="FI638"/>
  <c r="GC424"/>
  <c r="FK343"/>
  <c r="FI79"/>
  <c r="FI332"/>
  <c r="FF33"/>
  <c r="FO282"/>
  <c r="FI395"/>
  <c r="FO662"/>
  <c r="FG52"/>
  <c r="FI219"/>
  <c r="FN433"/>
  <c r="FL463"/>
  <c r="FN634"/>
  <c r="FL75"/>
  <c r="FM77"/>
  <c r="FF52"/>
  <c r="FH219"/>
  <c r="FK660"/>
  <c r="FM231"/>
  <c r="FK231"/>
  <c r="FP209"/>
  <c r="FM292"/>
  <c r="FH33"/>
  <c r="FP463"/>
  <c r="FI463"/>
  <c r="FP367"/>
  <c r="FQ27"/>
  <c r="FO9"/>
  <c r="FK148"/>
  <c r="GB148" s="1"/>
  <c r="FJ148"/>
  <c r="FP262"/>
  <c r="FQ99"/>
  <c r="FL440"/>
  <c r="FF161"/>
  <c r="FG259"/>
  <c r="FK282"/>
  <c r="FK110"/>
  <c r="FH145"/>
  <c r="FM632"/>
  <c r="FM136"/>
  <c r="FO284"/>
  <c r="FG395"/>
  <c r="FQ75"/>
  <c r="FI636"/>
  <c r="FF279"/>
  <c r="FM138"/>
  <c r="FH349"/>
  <c r="FN196"/>
  <c r="FI441"/>
  <c r="FG673"/>
  <c r="FF64"/>
  <c r="FL610"/>
  <c r="FF360"/>
  <c r="FN222"/>
  <c r="GE222" s="1"/>
  <c r="FG248"/>
  <c r="FQ405"/>
  <c r="FM257"/>
  <c r="FP475"/>
  <c r="FI353"/>
  <c r="FP592"/>
  <c r="FF193"/>
  <c r="FW193" s="1"/>
  <c r="GK193" s="1"/>
  <c r="FN431"/>
  <c r="FI40"/>
  <c r="FZ40" s="1"/>
  <c r="FF524"/>
  <c r="FJ536"/>
  <c r="FF293"/>
  <c r="FO438"/>
  <c r="FM108"/>
  <c r="FJ7"/>
  <c r="FF440"/>
  <c r="FI284"/>
  <c r="FL430"/>
  <c r="GC430" s="1"/>
  <c r="FZ288"/>
  <c r="GA281"/>
  <c r="FF385"/>
  <c r="FH438"/>
  <c r="FY438" s="1"/>
  <c r="GD642"/>
  <c r="FI451"/>
  <c r="FH252"/>
  <c r="FQ388"/>
  <c r="FI85"/>
  <c r="FG422"/>
  <c r="BE25"/>
  <c r="FN138"/>
  <c r="FM216"/>
  <c r="FJ448"/>
  <c r="FF116"/>
  <c r="FQ437"/>
  <c r="FG111"/>
  <c r="FP198"/>
  <c r="FQ255"/>
  <c r="FI74"/>
  <c r="FP356"/>
  <c r="FQ282"/>
  <c r="AZ320"/>
  <c r="FK577"/>
  <c r="GB577" s="1"/>
  <c r="BJ58"/>
  <c r="FJ592"/>
  <c r="FJ577"/>
  <c r="BJ404"/>
  <c r="BC163"/>
  <c r="BJ366"/>
  <c r="FF153"/>
  <c r="FP95"/>
  <c r="FP638"/>
  <c r="FK32"/>
  <c r="FH193"/>
  <c r="FP385"/>
  <c r="GD286"/>
  <c r="FO161"/>
  <c r="FJ52"/>
  <c r="FK273"/>
  <c r="FM219"/>
  <c r="BB58"/>
  <c r="FQ440"/>
  <c r="FI632"/>
  <c r="FZ632" s="1"/>
  <c r="FN395"/>
  <c r="FP44"/>
  <c r="FO108"/>
  <c r="BB514"/>
  <c r="BF246"/>
  <c r="BB428"/>
  <c r="BK141"/>
  <c r="BI443"/>
  <c r="BI620"/>
  <c r="BC374"/>
  <c r="BK531"/>
  <c r="BD260"/>
  <c r="FL343"/>
  <c r="FN154"/>
  <c r="FP566"/>
  <c r="FF56"/>
  <c r="FI411"/>
  <c r="FF292"/>
  <c r="FF51"/>
  <c r="FJ27"/>
  <c r="FJ633"/>
  <c r="FN51"/>
  <c r="FK74"/>
  <c r="FL480"/>
  <c r="FI385"/>
  <c r="FJ292"/>
  <c r="BI281"/>
  <c r="BA174"/>
  <c r="BC108"/>
  <c r="BG196"/>
  <c r="BC612"/>
  <c r="BG39"/>
  <c r="BE328"/>
  <c r="BK97"/>
  <c r="BF101"/>
  <c r="BH465"/>
  <c r="GE465" s="1"/>
  <c r="BC142"/>
  <c r="BI262"/>
  <c r="BA141"/>
  <c r="FX141" s="1"/>
  <c r="BK114"/>
  <c r="BD24"/>
  <c r="BK442"/>
  <c r="BC189"/>
  <c r="BJ383"/>
  <c r="BJ24"/>
  <c r="BB574"/>
  <c r="FM154"/>
  <c r="FJ312"/>
  <c r="FG20"/>
  <c r="FN166"/>
  <c r="FQ411"/>
  <c r="FL451"/>
  <c r="FF50"/>
  <c r="FN636"/>
  <c r="FK501"/>
  <c r="FO388"/>
  <c r="FQ416"/>
  <c r="FJ593"/>
  <c r="GA593" s="1"/>
  <c r="FN527"/>
  <c r="FJ285"/>
  <c r="FQ219"/>
  <c r="FQ433"/>
  <c r="GH433" s="1"/>
  <c r="FM282"/>
  <c r="FL385"/>
  <c r="FO463"/>
  <c r="FL148"/>
  <c r="FI99"/>
  <c r="FL282"/>
  <c r="FN441"/>
  <c r="FK360"/>
  <c r="FJ248"/>
  <c r="FM193"/>
  <c r="FQ108"/>
  <c r="FQ573"/>
  <c r="FI616"/>
  <c r="FI98"/>
  <c r="FL437"/>
  <c r="FJ255"/>
  <c r="GA255" s="1"/>
  <c r="BI368"/>
  <c r="BB404"/>
  <c r="FY404" s="1"/>
  <c r="BF366"/>
  <c r="FG385"/>
  <c r="FM161"/>
  <c r="FJ51"/>
  <c r="BF328"/>
  <c r="BH421"/>
  <c r="BA382"/>
  <c r="BI84"/>
  <c r="BH403"/>
  <c r="BJ193"/>
  <c r="BF547"/>
  <c r="BF281"/>
  <c r="BH174"/>
  <c r="BA328"/>
  <c r="BE559"/>
  <c r="BA593"/>
  <c r="BD196"/>
  <c r="GA196" s="1"/>
  <c r="BE196"/>
  <c r="BA612"/>
  <c r="BI652"/>
  <c r="GF652" s="1"/>
  <c r="BD257"/>
  <c r="BB342"/>
  <c r="BK39"/>
  <c r="BG574"/>
  <c r="GD574" s="1"/>
  <c r="AZ407"/>
  <c r="FW407" s="1"/>
  <c r="GK407" s="1"/>
  <c r="AZ340"/>
  <c r="BA2"/>
  <c r="BJ78"/>
  <c r="BJ50"/>
  <c r="BB317"/>
  <c r="BI514"/>
  <c r="BJ370"/>
  <c r="BA16"/>
  <c r="BE246"/>
  <c r="BE188"/>
  <c r="BF428"/>
  <c r="GC428" s="1"/>
  <c r="BK340"/>
  <c r="BH162"/>
  <c r="BB593"/>
  <c r="BH407"/>
  <c r="BK2"/>
  <c r="BJ518"/>
  <c r="BH649"/>
  <c r="BD165"/>
  <c r="BB328"/>
  <c r="BA207"/>
  <c r="BB249"/>
  <c r="BG249"/>
  <c r="BD23"/>
  <c r="BG206"/>
  <c r="BF207"/>
  <c r="BC15"/>
  <c r="BK411"/>
  <c r="BA54"/>
  <c r="BE94"/>
  <c r="BI97"/>
  <c r="BC627"/>
  <c r="BD212"/>
  <c r="BF335"/>
  <c r="BJ645"/>
  <c r="AZ465"/>
  <c r="BE465"/>
  <c r="BI117"/>
  <c r="BG414"/>
  <c r="BK515"/>
  <c r="BB287"/>
  <c r="BF142"/>
  <c r="GC142" s="1"/>
  <c r="BI609"/>
  <c r="BF249"/>
  <c r="BH209"/>
  <c r="BH143"/>
  <c r="BC446"/>
  <c r="BG342"/>
  <c r="BB39"/>
  <c r="BJ108"/>
  <c r="FI184"/>
  <c r="BE528"/>
  <c r="BI189"/>
  <c r="BH46"/>
  <c r="BH662"/>
  <c r="BD329"/>
  <c r="BK128"/>
  <c r="BK368"/>
  <c r="BB63"/>
  <c r="BF425"/>
  <c r="BC329"/>
  <c r="BE425"/>
  <c r="BJ115"/>
  <c r="BJ531"/>
  <c r="BE539"/>
  <c r="BK10"/>
  <c r="GH10" s="1"/>
  <c r="BD348"/>
  <c r="BA521"/>
  <c r="BA368"/>
  <c r="BD425"/>
  <c r="BC383"/>
  <c r="BG346"/>
  <c r="BH118"/>
  <c r="BJ506"/>
  <c r="BH254"/>
  <c r="BD470"/>
  <c r="BI363"/>
  <c r="BA63"/>
  <c r="BB189"/>
  <c r="BA329"/>
  <c r="BB24"/>
  <c r="AZ128"/>
  <c r="BA478"/>
  <c r="BA259"/>
  <c r="BC77"/>
  <c r="BA191"/>
  <c r="BK464"/>
  <c r="BA25"/>
  <c r="BJ123"/>
  <c r="BH484"/>
  <c r="BF24"/>
  <c r="BA320"/>
  <c r="FX320" s="1"/>
  <c r="BF320"/>
  <c r="BG404"/>
  <c r="BE26"/>
  <c r="GB26" s="1"/>
  <c r="BD163"/>
  <c r="BG366"/>
  <c r="BK427"/>
  <c r="BH625"/>
  <c r="BF532"/>
  <c r="AZ319"/>
  <c r="FW319" s="1"/>
  <c r="GK319" s="1"/>
  <c r="AZ146"/>
  <c r="BI532"/>
  <c r="BG424"/>
  <c r="BE308"/>
  <c r="AZ254"/>
  <c r="BC534"/>
  <c r="FZ534" s="1"/>
  <c r="BE500"/>
  <c r="BA298"/>
  <c r="BF298"/>
  <c r="FK238"/>
  <c r="FF57"/>
  <c r="FW57" s="1"/>
  <c r="GK57" s="1"/>
  <c r="FJ23"/>
  <c r="FO301"/>
  <c r="GF301" s="1"/>
  <c r="FN343"/>
  <c r="FQ154"/>
  <c r="FQ238"/>
  <c r="FF566"/>
  <c r="FW566" s="1"/>
  <c r="GK566" s="1"/>
  <c r="FP312"/>
  <c r="FH173"/>
  <c r="FO173"/>
  <c r="FK20"/>
  <c r="FF20"/>
  <c r="FJ332"/>
  <c r="FK615"/>
  <c r="FN141"/>
  <c r="FH260"/>
  <c r="FO429"/>
  <c r="FL21"/>
  <c r="FJ166"/>
  <c r="FL79"/>
  <c r="FG79"/>
  <c r="FX79" s="1"/>
  <c r="FL277"/>
  <c r="GC277" s="1"/>
  <c r="FG277"/>
  <c r="FJ580"/>
  <c r="FH322"/>
  <c r="FO322"/>
  <c r="FJ56"/>
  <c r="FF206"/>
  <c r="FP518"/>
  <c r="FO165"/>
  <c r="FN411"/>
  <c r="FN117"/>
  <c r="FO57"/>
  <c r="FL217"/>
  <c r="FG217"/>
  <c r="FJ608"/>
  <c r="FQ50"/>
  <c r="FK636"/>
  <c r="FM252"/>
  <c r="FN152"/>
  <c r="FN120"/>
  <c r="FL83"/>
  <c r="FG83"/>
  <c r="FK34"/>
  <c r="FI224"/>
  <c r="FF388"/>
  <c r="FJ616"/>
  <c r="FO85"/>
  <c r="FK37"/>
  <c r="FN98"/>
  <c r="FG430"/>
  <c r="FQ203"/>
  <c r="FO416"/>
  <c r="FO138"/>
  <c r="FP593"/>
  <c r="FN139"/>
  <c r="FO527"/>
  <c r="FH407"/>
  <c r="FQ407"/>
  <c r="GH407" s="1"/>
  <c r="FO487"/>
  <c r="FO587"/>
  <c r="FJ640"/>
  <c r="FJ552"/>
  <c r="FP206"/>
  <c r="FO72"/>
  <c r="FK440"/>
  <c r="FN44"/>
  <c r="FN507"/>
  <c r="FH161"/>
  <c r="FM75"/>
  <c r="FP153"/>
  <c r="FJ95"/>
  <c r="GA95" s="1"/>
  <c r="FN362"/>
  <c r="FG267"/>
  <c r="FO107"/>
  <c r="GF107" s="1"/>
  <c r="FI89"/>
  <c r="FG161"/>
  <c r="FO453"/>
  <c r="FQ95"/>
  <c r="FO660"/>
  <c r="FL231"/>
  <c r="FH231"/>
  <c r="FG209"/>
  <c r="FX209" s="1"/>
  <c r="FL292"/>
  <c r="GC292" s="1"/>
  <c r="FP33"/>
  <c r="GG33" s="1"/>
  <c r="FG33"/>
  <c r="FQ463"/>
  <c r="FM367"/>
  <c r="FH27"/>
  <c r="FF9"/>
  <c r="FH9"/>
  <c r="FG148"/>
  <c r="FM262"/>
  <c r="FH99"/>
  <c r="FI440"/>
  <c r="FN161"/>
  <c r="FO259"/>
  <c r="FH282"/>
  <c r="FY282" s="1"/>
  <c r="FH110"/>
  <c r="FJ145"/>
  <c r="FF632"/>
  <c r="FF136"/>
  <c r="FF284"/>
  <c r="FL634"/>
  <c r="FO395"/>
  <c r="FM453"/>
  <c r="FJ638"/>
  <c r="FP349"/>
  <c r="FI196"/>
  <c r="FQ441"/>
  <c r="FO673"/>
  <c r="FL673"/>
  <c r="FP610"/>
  <c r="FN360"/>
  <c r="FH283"/>
  <c r="FJ222"/>
  <c r="FF248"/>
  <c r="FO257"/>
  <c r="FO475"/>
  <c r="FP353"/>
  <c r="FM592"/>
  <c r="FQ193"/>
  <c r="FM431"/>
  <c r="FL40"/>
  <c r="FO536"/>
  <c r="GB174"/>
  <c r="FL573"/>
  <c r="FF438"/>
  <c r="FL108"/>
  <c r="FI217"/>
  <c r="FQ635"/>
  <c r="FJ385"/>
  <c r="GA385" s="1"/>
  <c r="FG51"/>
  <c r="FG77"/>
  <c r="FX77" s="1"/>
  <c r="FN32"/>
  <c r="FH34"/>
  <c r="FP252"/>
  <c r="FH85"/>
  <c r="FM430"/>
  <c r="FM422"/>
  <c r="BB366"/>
  <c r="BJ146"/>
  <c r="GG146" s="1"/>
  <c r="FG611"/>
  <c r="FK154"/>
  <c r="BF539"/>
  <c r="FL577"/>
  <c r="FQ448"/>
  <c r="FP116"/>
  <c r="FM116"/>
  <c r="FN302"/>
  <c r="FH274"/>
  <c r="FG181"/>
  <c r="FQ74"/>
  <c r="FL192"/>
  <c r="FI257"/>
  <c r="BB427"/>
  <c r="FF257"/>
  <c r="FW257" s="1"/>
  <c r="GK257" s="1"/>
  <c r="FF623"/>
  <c r="FH577"/>
  <c r="BF25"/>
  <c r="BA404"/>
  <c r="BH163"/>
  <c r="BE366"/>
  <c r="AZ424"/>
  <c r="BE10"/>
  <c r="FJ219"/>
  <c r="FG219"/>
  <c r="FJ524"/>
  <c r="FP507"/>
  <c r="FL362"/>
  <c r="AZ443"/>
  <c r="FM507"/>
  <c r="FG362"/>
  <c r="FI77"/>
  <c r="FO133"/>
  <c r="FK52"/>
  <c r="FF99"/>
  <c r="FH39"/>
  <c r="FJ108"/>
  <c r="GA108" s="1"/>
  <c r="FO136"/>
  <c r="FJ44"/>
  <c r="FK75"/>
  <c r="FJ660"/>
  <c r="FN27"/>
  <c r="FL145"/>
  <c r="BK348"/>
  <c r="BC246"/>
  <c r="FZ246" s="1"/>
  <c r="BG281"/>
  <c r="BD514"/>
  <c r="AZ281"/>
  <c r="BA574"/>
  <c r="BF253"/>
  <c r="BF443"/>
  <c r="BI123"/>
  <c r="BJ574"/>
  <c r="FQ173"/>
  <c r="FF527"/>
  <c r="FW527" s="1"/>
  <c r="GK527" s="1"/>
  <c r="FF133"/>
  <c r="FH292"/>
  <c r="FG99"/>
  <c r="FH136"/>
  <c r="FL51"/>
  <c r="FQ35"/>
  <c r="FI481"/>
  <c r="FO11"/>
  <c r="FF7"/>
  <c r="FO378"/>
  <c r="AZ427"/>
  <c r="FO362"/>
  <c r="FK638"/>
  <c r="FH133"/>
  <c r="FG136"/>
  <c r="FH385"/>
  <c r="BF574"/>
  <c r="AZ108"/>
  <c r="BK652"/>
  <c r="BD342"/>
  <c r="BC428"/>
  <c r="BC514"/>
  <c r="FZ514" s="1"/>
  <c r="BJ2"/>
  <c r="BB649"/>
  <c r="BI328"/>
  <c r="BA249"/>
  <c r="BD465"/>
  <c r="BK289"/>
  <c r="BE446"/>
  <c r="BK420"/>
  <c r="BG443"/>
  <c r="AZ346"/>
  <c r="BC225"/>
  <c r="BD464"/>
  <c r="BF348"/>
  <c r="FH343"/>
  <c r="FG566"/>
  <c r="FP173"/>
  <c r="FQ398"/>
  <c r="FJ141"/>
  <c r="FN56"/>
  <c r="FQ518"/>
  <c r="FH411"/>
  <c r="FY411" s="1"/>
  <c r="FO117"/>
  <c r="FL485"/>
  <c r="FP17"/>
  <c r="FN487"/>
  <c r="FG328"/>
  <c r="FI566"/>
  <c r="FP219"/>
  <c r="FJ231"/>
  <c r="FQ161"/>
  <c r="FP136"/>
  <c r="FK51"/>
  <c r="FI75"/>
  <c r="FM272"/>
  <c r="FM673"/>
  <c r="FJ11"/>
  <c r="FL524"/>
  <c r="FP83"/>
  <c r="FL35"/>
  <c r="FP217"/>
  <c r="FP120"/>
  <c r="AZ404"/>
  <c r="FQ280"/>
  <c r="FK448"/>
  <c r="AZ531"/>
  <c r="BF26"/>
  <c r="BJ427"/>
  <c r="FJ362"/>
  <c r="GA362" s="1"/>
  <c r="FL638"/>
  <c r="BG407"/>
  <c r="BF559"/>
  <c r="BK165"/>
  <c r="BD421"/>
  <c r="BG382"/>
  <c r="BH84"/>
  <c r="BG403"/>
  <c r="BJ547"/>
  <c r="BF174"/>
  <c r="AZ514"/>
  <c r="AZ672"/>
  <c r="BA327"/>
  <c r="BC196"/>
  <c r="BI612"/>
  <c r="BG257"/>
  <c r="BA649"/>
  <c r="BC479"/>
  <c r="BF78"/>
  <c r="BI317"/>
  <c r="BG514"/>
  <c r="BI370"/>
  <c r="BH188"/>
  <c r="BI162"/>
  <c r="BH593"/>
  <c r="BI407"/>
  <c r="BH518"/>
  <c r="BK649"/>
  <c r="AZ249"/>
  <c r="BC23"/>
  <c r="FZ23" s="1"/>
  <c r="BB207"/>
  <c r="AZ15"/>
  <c r="FW15" s="1"/>
  <c r="GK15" s="1"/>
  <c r="BC94"/>
  <c r="BH611"/>
  <c r="BC167"/>
  <c r="BK434"/>
  <c r="BF261"/>
  <c r="GC261" s="1"/>
  <c r="BF552"/>
  <c r="BH207"/>
  <c r="BG193"/>
  <c r="AZ174"/>
  <c r="BE337"/>
  <c r="GB337" s="1"/>
  <c r="BA39"/>
  <c r="BI108"/>
  <c r="FL184"/>
  <c r="BE63"/>
  <c r="BD128"/>
  <c r="BD114"/>
  <c r="AZ191"/>
  <c r="BC368"/>
  <c r="BB118"/>
  <c r="BH141"/>
  <c r="BB464"/>
  <c r="BF383"/>
  <c r="BK118"/>
  <c r="GH118" s="1"/>
  <c r="BB329"/>
  <c r="BH115"/>
  <c r="BD539"/>
  <c r="BD443"/>
  <c r="BH348"/>
  <c r="BI521"/>
  <c r="BD189"/>
  <c r="BC24"/>
  <c r="BK254"/>
  <c r="BG596"/>
  <c r="BD63"/>
  <c r="BI329"/>
  <c r="BK425"/>
  <c r="BK253"/>
  <c r="BE346"/>
  <c r="AZ421"/>
  <c r="BF128"/>
  <c r="BI383"/>
  <c r="AZ464"/>
  <c r="BB44"/>
  <c r="BA464"/>
  <c r="AZ532"/>
  <c r="BE306"/>
  <c r="BK25"/>
  <c r="BC320"/>
  <c r="BF404"/>
  <c r="BH26"/>
  <c r="BD366"/>
  <c r="BH427"/>
  <c r="BH472"/>
  <c r="BG625"/>
  <c r="BE128"/>
  <c r="BE532"/>
  <c r="BE424"/>
  <c r="BB319"/>
  <c r="BH346"/>
  <c r="BK424"/>
  <c r="BD308"/>
  <c r="AZ298"/>
  <c r="FM184"/>
  <c r="FH640"/>
  <c r="FF301"/>
  <c r="FM343"/>
  <c r="FP154"/>
  <c r="FP238"/>
  <c r="FL312"/>
  <c r="FG312"/>
  <c r="FN20"/>
  <c r="FF615"/>
  <c r="FM473"/>
  <c r="FP141"/>
  <c r="FI10"/>
  <c r="FH21"/>
  <c r="FO237"/>
  <c r="FH79"/>
  <c r="FH277"/>
  <c r="FQ580"/>
  <c r="FF322"/>
  <c r="FM518"/>
  <c r="GD518" s="1"/>
  <c r="FG165"/>
  <c r="FG530"/>
  <c r="FJ252"/>
  <c r="FL34"/>
  <c r="FG34"/>
  <c r="FG616"/>
  <c r="FK98"/>
  <c r="FH203"/>
  <c r="FL416"/>
  <c r="FL138"/>
  <c r="FK67"/>
  <c r="FM593"/>
  <c r="FM527"/>
  <c r="FM487"/>
  <c r="FM587"/>
  <c r="GD587" s="1"/>
  <c r="FJ136"/>
  <c r="GA136" s="1"/>
  <c r="FM51"/>
  <c r="FH153"/>
  <c r="FY153" s="1"/>
  <c r="FF362"/>
  <c r="FO267"/>
  <c r="FG22"/>
  <c r="FQ292"/>
  <c r="FI95"/>
  <c r="FM362"/>
  <c r="FG660"/>
  <c r="FH660"/>
  <c r="FY660" s="1"/>
  <c r="FO209"/>
  <c r="FO292"/>
  <c r="FO33"/>
  <c r="FF463"/>
  <c r="FL367"/>
  <c r="FP27"/>
  <c r="FP9"/>
  <c r="FP99"/>
  <c r="GG99" s="1"/>
  <c r="FN440"/>
  <c r="GE440" s="1"/>
  <c r="FL161"/>
  <c r="FL259"/>
  <c r="FP110"/>
  <c r="FI145"/>
  <c r="FQ136"/>
  <c r="FN284"/>
  <c r="FH634"/>
  <c r="FK395"/>
  <c r="FI453"/>
  <c r="FF638"/>
  <c r="FN524"/>
  <c r="FJ384"/>
  <c r="FO349"/>
  <c r="FQ196"/>
  <c r="FL441"/>
  <c r="FK673"/>
  <c r="FI673"/>
  <c r="FH610"/>
  <c r="FI610"/>
  <c r="FI283"/>
  <c r="FK222"/>
  <c r="FL222"/>
  <c r="FJ257"/>
  <c r="FL257"/>
  <c r="FM475"/>
  <c r="GD475" s="1"/>
  <c r="FF592"/>
  <c r="FK513"/>
  <c r="GB513" s="1"/>
  <c r="FG272"/>
  <c r="FN438"/>
  <c r="FN632"/>
  <c r="FG638"/>
  <c r="FM98"/>
  <c r="FP133"/>
  <c r="FF634"/>
  <c r="FP362"/>
  <c r="FJ98"/>
  <c r="FI448"/>
  <c r="FJ572"/>
  <c r="BB163"/>
  <c r="AZ58"/>
  <c r="FH448"/>
  <c r="FL116"/>
  <c r="FK243"/>
  <c r="FF585"/>
  <c r="FP74"/>
  <c r="FJ74"/>
  <c r="BG115"/>
  <c r="BK58"/>
  <c r="FM196"/>
  <c r="FF6"/>
  <c r="AZ366"/>
  <c r="BG146"/>
  <c r="FP438"/>
  <c r="FJ438"/>
  <c r="FN453"/>
  <c r="FN219"/>
  <c r="BC10"/>
  <c r="FH95"/>
  <c r="FP108"/>
  <c r="FF507"/>
  <c r="FO367"/>
  <c r="FK39"/>
  <c r="FO75"/>
  <c r="FN108"/>
  <c r="FJ133"/>
  <c r="FQ395"/>
  <c r="FK463"/>
  <c r="FK634"/>
  <c r="FP75"/>
  <c r="FP52"/>
  <c r="BC301"/>
  <c r="FZ301" s="1"/>
  <c r="BC643"/>
  <c r="BE349"/>
  <c r="BC393"/>
  <c r="BH78"/>
  <c r="BE393"/>
  <c r="BF167"/>
  <c r="BF301"/>
  <c r="AZ393"/>
  <c r="BI42"/>
  <c r="BG435"/>
  <c r="BA168"/>
  <c r="BB435"/>
  <c r="BJ70"/>
  <c r="FW78"/>
  <c r="GK78" s="1"/>
  <c r="BK643"/>
  <c r="BC349"/>
  <c r="BK78"/>
  <c r="BC441"/>
  <c r="BD78"/>
  <c r="BB234"/>
  <c r="BJ626"/>
  <c r="BJ593"/>
  <c r="BD393"/>
  <c r="BB167"/>
  <c r="BD167"/>
  <c r="BJ478"/>
  <c r="AZ478"/>
  <c r="BC420"/>
  <c r="BC435"/>
  <c r="BA620"/>
  <c r="BA70"/>
  <c r="BI168"/>
  <c r="BC306"/>
  <c r="BA496"/>
  <c r="AZ435"/>
  <c r="BK42"/>
  <c r="BG70"/>
  <c r="BJ349"/>
  <c r="BI435"/>
  <c r="BA78"/>
  <c r="BE167"/>
  <c r="BH435"/>
  <c r="BG643"/>
  <c r="BG349"/>
  <c r="GD349" s="1"/>
  <c r="AZ626"/>
  <c r="BG441"/>
  <c r="AZ643"/>
  <c r="BI78"/>
  <c r="BK234"/>
  <c r="BC491"/>
  <c r="BC593"/>
  <c r="BA393"/>
  <c r="BA462"/>
  <c r="BI167"/>
  <c r="BG301"/>
  <c r="BJ327"/>
  <c r="BF435"/>
  <c r="BD70"/>
  <c r="BJ124"/>
  <c r="BF306"/>
  <c r="BD496"/>
  <c r="BC482"/>
  <c r="FZ482" s="1"/>
  <c r="BH496"/>
  <c r="BD537"/>
  <c r="BA537"/>
  <c r="BG234"/>
  <c r="BJ643"/>
  <c r="BD234"/>
  <c r="GA234" s="1"/>
  <c r="BA167"/>
  <c r="AZ441"/>
  <c r="BB643"/>
  <c r="BF643"/>
  <c r="GC643" s="1"/>
  <c r="BF593"/>
  <c r="BD441"/>
  <c r="BG78"/>
  <c r="BI593"/>
  <c r="BE593"/>
  <c r="BE462"/>
  <c r="BG167"/>
  <c r="BJ301"/>
  <c r="BC620"/>
  <c r="BD435"/>
  <c r="BB70"/>
  <c r="FY70" s="1"/>
  <c r="BH124"/>
  <c r="BD306"/>
  <c r="BB496"/>
  <c r="BK435"/>
  <c r="BE70"/>
  <c r="BD349"/>
  <c r="BF393"/>
  <c r="BK301"/>
  <c r="BD643"/>
  <c r="BF70"/>
  <c r="BJ482"/>
  <c r="BE643"/>
  <c r="BF349"/>
  <c r="BH441"/>
  <c r="BF441"/>
  <c r="AZ593"/>
  <c r="BE78"/>
  <c r="AZ301"/>
  <c r="BJ435"/>
  <c r="BI124"/>
  <c r="BK70"/>
  <c r="BJ306"/>
  <c r="BJ496"/>
  <c r="BB93"/>
  <c r="BF491"/>
  <c r="FK2"/>
  <c r="FH2"/>
  <c r="FP2"/>
  <c r="FL2"/>
  <c r="FG2"/>
  <c r="FI2"/>
  <c r="FN2"/>
  <c r="FF2"/>
  <c r="FJ2"/>
  <c r="FQ2"/>
  <c r="FN347"/>
  <c r="FF347"/>
  <c r="FL347"/>
  <c r="FO347"/>
  <c r="FI347"/>
  <c r="FZ347" s="1"/>
  <c r="FH347"/>
  <c r="FJ347"/>
  <c r="FG347"/>
  <c r="FK347"/>
  <c r="FP347"/>
  <c r="FQ347"/>
  <c r="FF316"/>
  <c r="FQ316"/>
  <c r="FH316"/>
  <c r="FP316"/>
  <c r="FL316"/>
  <c r="FG316"/>
  <c r="FO316"/>
  <c r="FM316"/>
  <c r="FN316"/>
  <c r="GE316" s="1"/>
  <c r="FJ316"/>
  <c r="FK316"/>
  <c r="FK629"/>
  <c r="FI629"/>
  <c r="FJ629"/>
  <c r="FL629"/>
  <c r="FP629"/>
  <c r="FG629"/>
  <c r="FH629"/>
  <c r="FF629"/>
  <c r="FM629"/>
  <c r="GD629" s="1"/>
  <c r="FO629"/>
  <c r="FQ97"/>
  <c r="FM97"/>
  <c r="FJ97"/>
  <c r="FL97"/>
  <c r="FK97"/>
  <c r="FO97"/>
  <c r="FG97"/>
  <c r="FX97" s="1"/>
  <c r="FN97"/>
  <c r="FH97"/>
  <c r="FQ658"/>
  <c r="FM658"/>
  <c r="FF658"/>
  <c r="FL658"/>
  <c r="FK658"/>
  <c r="FI658"/>
  <c r="FP658"/>
  <c r="GG658" s="1"/>
  <c r="FH658"/>
  <c r="FG149"/>
  <c r="FJ149"/>
  <c r="BC327"/>
  <c r="FJ391"/>
  <c r="FI391"/>
  <c r="FN391"/>
  <c r="FO391"/>
  <c r="FF391"/>
  <c r="FG391"/>
  <c r="FH391"/>
  <c r="FQ391"/>
  <c r="FL391"/>
  <c r="FK391"/>
  <c r="FP391"/>
  <c r="AZ481"/>
  <c r="BJ481"/>
  <c r="BD481"/>
  <c r="BH481"/>
  <c r="GE481" s="1"/>
  <c r="BE481"/>
  <c r="BB481"/>
  <c r="BI481"/>
  <c r="BA481"/>
  <c r="BC481"/>
  <c r="BK481"/>
  <c r="BG481"/>
  <c r="BC633"/>
  <c r="BK633"/>
  <c r="BD633"/>
  <c r="BB633"/>
  <c r="BG633"/>
  <c r="GD633" s="1"/>
  <c r="BI633"/>
  <c r="BA633"/>
  <c r="BE633"/>
  <c r="BF633"/>
  <c r="AZ633"/>
  <c r="BH633"/>
  <c r="BJ396"/>
  <c r="BF396"/>
  <c r="BB396"/>
  <c r="BK396"/>
  <c r="BG396"/>
  <c r="BD396"/>
  <c r="BC396"/>
  <c r="BI396"/>
  <c r="GF396" s="1"/>
  <c r="BA396"/>
  <c r="AZ396"/>
  <c r="BE434"/>
  <c r="BF434"/>
  <c r="BH434"/>
  <c r="BC434"/>
  <c r="AZ434"/>
  <c r="BB434"/>
  <c r="BG434"/>
  <c r="BA434"/>
  <c r="BI434"/>
  <c r="BJ434"/>
  <c r="GG434" s="1"/>
  <c r="BE419"/>
  <c r="BJ419"/>
  <c r="BC419"/>
  <c r="BA419"/>
  <c r="BG419"/>
  <c r="BK419"/>
  <c r="BH419"/>
  <c r="GE419" s="1"/>
  <c r="BI419"/>
  <c r="BD419"/>
  <c r="BF419"/>
  <c r="AZ628"/>
  <c r="BG628"/>
  <c r="BI628"/>
  <c r="BK628"/>
  <c r="GH628" s="1"/>
  <c r="BD628"/>
  <c r="BB628"/>
  <c r="BF628"/>
  <c r="BA628"/>
  <c r="BE628"/>
  <c r="BJ628"/>
  <c r="BE213"/>
  <c r="GB213" s="1"/>
  <c r="BF213"/>
  <c r="BB213"/>
  <c r="BD213"/>
  <c r="BI213"/>
  <c r="BA213"/>
  <c r="BH213"/>
  <c r="BK213"/>
  <c r="BI357"/>
  <c r="BG357"/>
  <c r="AZ256"/>
  <c r="BH256"/>
  <c r="BB256"/>
  <c r="BD516"/>
  <c r="BB516"/>
  <c r="BC516"/>
  <c r="FZ516" s="1"/>
  <c r="BE53"/>
  <c r="BA53"/>
  <c r="BI231"/>
  <c r="BG231"/>
  <c r="BB231"/>
  <c r="BA231"/>
  <c r="BK231"/>
  <c r="AZ148"/>
  <c r="BA148"/>
  <c r="BJ148"/>
  <c r="BD148"/>
  <c r="BE145"/>
  <c r="BC145"/>
  <c r="BK145"/>
  <c r="BD75"/>
  <c r="BE75"/>
  <c r="BH75"/>
  <c r="BI32"/>
  <c r="BD32"/>
  <c r="BF32"/>
  <c r="BA480"/>
  <c r="BD480"/>
  <c r="BK36"/>
  <c r="BD36"/>
  <c r="AZ36"/>
  <c r="BE36"/>
  <c r="BJ36"/>
  <c r="BC242"/>
  <c r="AZ242"/>
  <c r="BD242"/>
  <c r="BK242"/>
  <c r="BE343"/>
  <c r="BB343"/>
  <c r="BG343"/>
  <c r="BD343"/>
  <c r="BI343"/>
  <c r="BC343"/>
  <c r="FZ343" s="1"/>
  <c r="BG154"/>
  <c r="BE154"/>
  <c r="BJ154"/>
  <c r="BF154"/>
  <c r="BK154"/>
  <c r="BH154"/>
  <c r="BA154"/>
  <c r="BF65"/>
  <c r="BI65"/>
  <c r="BH65"/>
  <c r="AZ65"/>
  <c r="BA297"/>
  <c r="FX297" s="1"/>
  <c r="BB297"/>
  <c r="BF297"/>
  <c r="BD297"/>
  <c r="BG297"/>
  <c r="BF588"/>
  <c r="BB588"/>
  <c r="BC588"/>
  <c r="BD595"/>
  <c r="BJ595"/>
  <c r="BB595"/>
  <c r="BG595"/>
  <c r="BG185"/>
  <c r="BE185"/>
  <c r="BF185"/>
  <c r="AZ157"/>
  <c r="BH157"/>
  <c r="BG116"/>
  <c r="BE116"/>
  <c r="BF116"/>
  <c r="BB116"/>
  <c r="BF603"/>
  <c r="BD603"/>
  <c r="BG603"/>
  <c r="BH310"/>
  <c r="BE310"/>
  <c r="BA105"/>
  <c r="BC105"/>
  <c r="BB303"/>
  <c r="BK303"/>
  <c r="BD444"/>
  <c r="BG444"/>
  <c r="BC232"/>
  <c r="BH232"/>
  <c r="BG232"/>
  <c r="BG176"/>
  <c r="BF176"/>
  <c r="BK176"/>
  <c r="BH179"/>
  <c r="BC179"/>
  <c r="BD164"/>
  <c r="BB164"/>
  <c r="BK211"/>
  <c r="AZ211"/>
  <c r="BE89"/>
  <c r="BJ89"/>
  <c r="AZ419"/>
  <c r="BC628"/>
  <c r="FM391"/>
  <c r="FP462"/>
  <c r="FI462"/>
  <c r="FQ462"/>
  <c r="FO462"/>
  <c r="FH462"/>
  <c r="FK462"/>
  <c r="FL462"/>
  <c r="FJ462"/>
  <c r="FM462"/>
  <c r="FN462"/>
  <c r="GE462" s="1"/>
  <c r="FG462"/>
  <c r="FI420"/>
  <c r="FP420"/>
  <c r="FM420"/>
  <c r="FG420"/>
  <c r="FL420"/>
  <c r="GC420" s="1"/>
  <c r="FJ420"/>
  <c r="FH420"/>
  <c r="FQ420"/>
  <c r="FF420"/>
  <c r="FO420"/>
  <c r="FK420"/>
  <c r="FN420"/>
  <c r="FI595"/>
  <c r="FK595"/>
  <c r="FL595"/>
  <c r="FF595"/>
  <c r="FM595"/>
  <c r="FG595"/>
  <c r="FH595"/>
  <c r="FN595"/>
  <c r="FP595"/>
  <c r="FO595"/>
  <c r="FJ595"/>
  <c r="FQ595"/>
  <c r="BJ71"/>
  <c r="BA71"/>
  <c r="FX71" s="1"/>
  <c r="BK71"/>
  <c r="BH71"/>
  <c r="BF71"/>
  <c r="BB71"/>
  <c r="AZ71"/>
  <c r="BG71"/>
  <c r="BC71"/>
  <c r="BE71"/>
  <c r="BE568"/>
  <c r="BI568"/>
  <c r="AZ568"/>
  <c r="BA568"/>
  <c r="BC568"/>
  <c r="BF568"/>
  <c r="BG568"/>
  <c r="BJ568"/>
  <c r="BB568"/>
  <c r="BH568"/>
  <c r="BJ293"/>
  <c r="BI293"/>
  <c r="GF293" s="1"/>
  <c r="BF293"/>
  <c r="BH293"/>
  <c r="AZ293"/>
  <c r="BA293"/>
  <c r="BD293"/>
  <c r="BC293"/>
  <c r="BG293"/>
  <c r="BE335"/>
  <c r="BI335"/>
  <c r="BA335"/>
  <c r="BH335"/>
  <c r="BD335"/>
  <c r="BJ335"/>
  <c r="AZ335"/>
  <c r="BB335"/>
  <c r="BK335"/>
  <c r="BC335"/>
  <c r="FZ335" s="1"/>
  <c r="BA459"/>
  <c r="BC459"/>
  <c r="BE459"/>
  <c r="AZ459"/>
  <c r="BG459"/>
  <c r="BI459"/>
  <c r="BK459"/>
  <c r="BJ459"/>
  <c r="BB459"/>
  <c r="BD459"/>
  <c r="BH459"/>
  <c r="GE459" s="1"/>
  <c r="AZ645"/>
  <c r="BH645"/>
  <c r="BK645"/>
  <c r="BC645"/>
  <c r="BE645"/>
  <c r="GB645" s="1"/>
  <c r="BD645"/>
  <c r="BF645"/>
  <c r="BI645"/>
  <c r="BA645"/>
  <c r="BH85"/>
  <c r="BB85"/>
  <c r="AZ85"/>
  <c r="BD401"/>
  <c r="BA401"/>
  <c r="BG111"/>
  <c r="BB111"/>
  <c r="BI463"/>
  <c r="BF463"/>
  <c r="BJ463"/>
  <c r="BD634"/>
  <c r="BH634"/>
  <c r="BB634"/>
  <c r="BE634"/>
  <c r="BJ634"/>
  <c r="BC634"/>
  <c r="BG219"/>
  <c r="AZ219"/>
  <c r="BJ219"/>
  <c r="BB61"/>
  <c r="BI61"/>
  <c r="BA61"/>
  <c r="BI93"/>
  <c r="GF93" s="1"/>
  <c r="BF93"/>
  <c r="BG93"/>
  <c r="AZ93"/>
  <c r="BC93"/>
  <c r="BE93"/>
  <c r="BH93"/>
  <c r="BA93"/>
  <c r="BD93"/>
  <c r="BK93"/>
  <c r="BI229"/>
  <c r="BF229"/>
  <c r="GC229" s="1"/>
  <c r="BG229"/>
  <c r="BE229"/>
  <c r="BC229"/>
  <c r="BH229"/>
  <c r="BA229"/>
  <c r="BD229"/>
  <c r="AZ229"/>
  <c r="BK229"/>
  <c r="BG487"/>
  <c r="BH487"/>
  <c r="BC487"/>
  <c r="BA487"/>
  <c r="AZ487"/>
  <c r="BK487"/>
  <c r="BF487"/>
  <c r="BB487"/>
  <c r="BJ487"/>
  <c r="BG122"/>
  <c r="AZ122"/>
  <c r="BH122"/>
  <c r="BA122"/>
  <c r="BF122"/>
  <c r="BD122"/>
  <c r="BJ122"/>
  <c r="BB122"/>
  <c r="BK122"/>
  <c r="BC122"/>
  <c r="BE587"/>
  <c r="AZ587"/>
  <c r="BA587"/>
  <c r="BK587"/>
  <c r="BB587"/>
  <c r="BC587"/>
  <c r="FZ587" s="1"/>
  <c r="BF587"/>
  <c r="BI587"/>
  <c r="BJ587"/>
  <c r="BD587"/>
  <c r="BB564"/>
  <c r="BK564"/>
  <c r="GH564" s="1"/>
  <c r="BI564"/>
  <c r="BA564"/>
  <c r="BG564"/>
  <c r="BC564"/>
  <c r="BE564"/>
  <c r="BF564"/>
  <c r="BJ564"/>
  <c r="BA414"/>
  <c r="BB414"/>
  <c r="BH414"/>
  <c r="BJ414"/>
  <c r="BF414"/>
  <c r="BI414"/>
  <c r="BK414"/>
  <c r="BC414"/>
  <c r="AZ414"/>
  <c r="FW414" s="1"/>
  <c r="GK414" s="1"/>
  <c r="BD414"/>
  <c r="BE57"/>
  <c r="BF57"/>
  <c r="BG57"/>
  <c r="GD57" s="1"/>
  <c r="BD57"/>
  <c r="BK57"/>
  <c r="BA57"/>
  <c r="BB57"/>
  <c r="BH57"/>
  <c r="BC57"/>
  <c r="BJ57"/>
  <c r="BI57"/>
  <c r="BA266"/>
  <c r="BD266"/>
  <c r="BH266"/>
  <c r="BK266"/>
  <c r="BE266"/>
  <c r="BG266"/>
  <c r="AZ266"/>
  <c r="BB266"/>
  <c r="BF266"/>
  <c r="BI266"/>
  <c r="BJ266"/>
  <c r="BE206"/>
  <c r="BJ206"/>
  <c r="BB206"/>
  <c r="BK206"/>
  <c r="AZ206"/>
  <c r="BC206"/>
  <c r="BD206"/>
  <c r="BI206"/>
  <c r="BA206"/>
  <c r="FX206" s="1"/>
  <c r="BJ215"/>
  <c r="BB215"/>
  <c r="BI215"/>
  <c r="BA215"/>
  <c r="AZ215"/>
  <c r="BK215"/>
  <c r="BC215"/>
  <c r="BD215"/>
  <c r="BH215"/>
  <c r="BE215"/>
  <c r="BI153"/>
  <c r="BH396"/>
  <c r="BI71"/>
  <c r="BH628"/>
  <c r="FF462"/>
  <c r="FP489"/>
  <c r="FQ489"/>
  <c r="GH489" s="1"/>
  <c r="FI489"/>
  <c r="FO489"/>
  <c r="FH489"/>
  <c r="FJ489"/>
  <c r="FF489"/>
  <c r="FM489"/>
  <c r="FN489"/>
  <c r="FK489"/>
  <c r="FL489"/>
  <c r="BE327"/>
  <c r="BG327"/>
  <c r="BF327"/>
  <c r="BB327"/>
  <c r="BK327"/>
  <c r="BD327"/>
  <c r="BH327"/>
  <c r="BI327"/>
  <c r="AZ405"/>
  <c r="BI405"/>
  <c r="BJ405"/>
  <c r="GG405" s="1"/>
  <c r="BA405"/>
  <c r="BD405"/>
  <c r="BH405"/>
  <c r="BK405"/>
  <c r="BE405"/>
  <c r="BC405"/>
  <c r="BB405"/>
  <c r="BG405"/>
  <c r="AZ353"/>
  <c r="FW353" s="1"/>
  <c r="GK353" s="1"/>
  <c r="BD353"/>
  <c r="BH353"/>
  <c r="BE353"/>
  <c r="BK353"/>
  <c r="BC353"/>
  <c r="BG353"/>
  <c r="BF353"/>
  <c r="BI353"/>
  <c r="BJ353"/>
  <c r="BA353"/>
  <c r="BI60"/>
  <c r="BA60"/>
  <c r="BF60"/>
  <c r="BK60"/>
  <c r="BG60"/>
  <c r="BH60"/>
  <c r="BD60"/>
  <c r="BE60"/>
  <c r="BC60"/>
  <c r="BB60"/>
  <c r="BJ60"/>
  <c r="BJ665"/>
  <c r="BD665"/>
  <c r="BE665"/>
  <c r="GB665" s="1"/>
  <c r="BG665"/>
  <c r="BH665"/>
  <c r="BA665"/>
  <c r="BI665"/>
  <c r="BB665"/>
  <c r="BK665"/>
  <c r="BC665"/>
  <c r="BK296"/>
  <c r="BJ296"/>
  <c r="BC296"/>
  <c r="FZ296" s="1"/>
  <c r="AZ296"/>
  <c r="BI296"/>
  <c r="BH296"/>
  <c r="BG296"/>
  <c r="BD296"/>
  <c r="BA296"/>
  <c r="BB296"/>
  <c r="BF296"/>
  <c r="BG30"/>
  <c r="BF30"/>
  <c r="BB30"/>
  <c r="BC30"/>
  <c r="BA30"/>
  <c r="BD30"/>
  <c r="BJ30"/>
  <c r="BH30"/>
  <c r="BK30"/>
  <c r="BI30"/>
  <c r="BH597"/>
  <c r="AZ597"/>
  <c r="BJ387"/>
  <c r="BG387"/>
  <c r="BF387"/>
  <c r="BB437"/>
  <c r="BE437"/>
  <c r="BF161"/>
  <c r="BH161"/>
  <c r="BA161"/>
  <c r="BD161"/>
  <c r="BB156"/>
  <c r="FY156" s="1"/>
  <c r="BD156"/>
  <c r="BG156"/>
  <c r="BA156"/>
  <c r="BC668"/>
  <c r="BF668"/>
  <c r="BF405"/>
  <c r="BE293"/>
  <c r="AZ665"/>
  <c r="BD71"/>
  <c r="BB353"/>
  <c r="BE30"/>
  <c r="GB30" s="1"/>
  <c r="BJ213"/>
  <c r="BB293"/>
  <c r="BK156"/>
  <c r="BI338"/>
  <c r="BA338"/>
  <c r="BH113"/>
  <c r="BD113"/>
  <c r="BC454"/>
  <c r="BJ454"/>
  <c r="BK565"/>
  <c r="AZ565"/>
  <c r="BE184"/>
  <c r="GB184" s="1"/>
  <c r="BB184"/>
  <c r="AZ450"/>
  <c r="BC450"/>
  <c r="BH241"/>
  <c r="BD241"/>
  <c r="BJ241"/>
  <c r="BG457"/>
  <c r="BC457"/>
  <c r="BH457"/>
  <c r="AZ16"/>
  <c r="BI16"/>
  <c r="BH479"/>
  <c r="BF479"/>
  <c r="GC479" s="1"/>
  <c r="BB479"/>
  <c r="BG201"/>
  <c r="BJ201"/>
  <c r="BB201"/>
  <c r="BA201"/>
  <c r="BB138"/>
  <c r="BF138"/>
  <c r="BK138"/>
  <c r="BH280"/>
  <c r="BE280"/>
  <c r="BA460"/>
  <c r="BK460"/>
  <c r="BD351"/>
  <c r="BF351"/>
  <c r="BF171"/>
  <c r="BD171"/>
  <c r="BI171"/>
  <c r="FK435"/>
  <c r="GB435" s="1"/>
  <c r="FI435"/>
  <c r="FP531"/>
  <c r="FH531"/>
  <c r="FN531"/>
  <c r="FG531"/>
  <c r="FX531" s="1"/>
  <c r="FO443"/>
  <c r="FN443"/>
  <c r="FO348"/>
  <c r="FN348"/>
  <c r="FH348"/>
  <c r="FO123"/>
  <c r="FN123"/>
  <c r="FM260"/>
  <c r="GD260" s="1"/>
  <c r="FF260"/>
  <c r="FM404"/>
  <c r="FF404"/>
  <c r="FK366"/>
  <c r="FL366"/>
  <c r="FL427"/>
  <c r="FO427"/>
  <c r="GF427" s="1"/>
  <c r="FN327"/>
  <c r="FI327"/>
  <c r="FK327"/>
  <c r="FO421"/>
  <c r="FJ421"/>
  <c r="FG13"/>
  <c r="FL13"/>
  <c r="FI13"/>
  <c r="FK568"/>
  <c r="FF568"/>
  <c r="FP568"/>
  <c r="FF659"/>
  <c r="FO659"/>
  <c r="FN359"/>
  <c r="FO359"/>
  <c r="FG359"/>
  <c r="FP359"/>
  <c r="FQ90"/>
  <c r="FM90"/>
  <c r="FI90"/>
  <c r="FL90"/>
  <c r="FN90"/>
  <c r="FP90"/>
  <c r="GG90" s="1"/>
  <c r="FK90"/>
  <c r="FI93"/>
  <c r="FL93"/>
  <c r="FJ93"/>
  <c r="FG93"/>
  <c r="FF93"/>
  <c r="FQ187"/>
  <c r="FG187"/>
  <c r="FP187"/>
  <c r="FI187"/>
  <c r="FM187"/>
  <c r="FF187"/>
  <c r="FQ342"/>
  <c r="FN342"/>
  <c r="FH342"/>
  <c r="FG342"/>
  <c r="FM342"/>
  <c r="BG186"/>
  <c r="BI186"/>
  <c r="GF186" s="1"/>
  <c r="AZ186"/>
  <c r="BF212"/>
  <c r="BJ212"/>
  <c r="BE50"/>
  <c r="GB50" s="1"/>
  <c r="BG50"/>
  <c r="BH50"/>
  <c r="BC674"/>
  <c r="BD674"/>
  <c r="BG674"/>
  <c r="BE561"/>
  <c r="BJ561"/>
  <c r="BB561"/>
  <c r="FY561" s="1"/>
  <c r="BJ567"/>
  <c r="BE567"/>
  <c r="BJ605"/>
  <c r="BD605"/>
  <c r="BC605"/>
  <c r="BI605"/>
  <c r="BC109"/>
  <c r="BD109"/>
  <c r="AZ109"/>
  <c r="BK520"/>
  <c r="BG520"/>
  <c r="BC520"/>
  <c r="BH520"/>
  <c r="BB669"/>
  <c r="BJ669"/>
  <c r="BH55"/>
  <c r="BG55"/>
  <c r="BE646"/>
  <c r="BI646"/>
  <c r="FO476"/>
  <c r="FF476"/>
  <c r="FQ476"/>
  <c r="FI476"/>
  <c r="FN476"/>
  <c r="FK319"/>
  <c r="GB319" s="1"/>
  <c r="FQ319"/>
  <c r="FL319"/>
  <c r="FI319"/>
  <c r="FG319"/>
  <c r="FH319"/>
  <c r="FP84"/>
  <c r="FL84"/>
  <c r="FJ84"/>
  <c r="FM84"/>
  <c r="FJ250"/>
  <c r="FK250"/>
  <c r="FM250"/>
  <c r="FO250"/>
  <c r="FQ250"/>
  <c r="FI250"/>
  <c r="FQ314"/>
  <c r="FK314"/>
  <c r="FP314"/>
  <c r="FL314"/>
  <c r="FI314"/>
  <c r="FG314"/>
  <c r="FN314"/>
  <c r="FM174"/>
  <c r="FH174"/>
  <c r="FN174"/>
  <c r="FG174"/>
  <c r="FL174"/>
  <c r="FP174"/>
  <c r="FO129"/>
  <c r="FI129"/>
  <c r="FJ129"/>
  <c r="GA129" s="1"/>
  <c r="FN129"/>
  <c r="FQ129"/>
  <c r="FP129"/>
  <c r="FO665"/>
  <c r="FH665"/>
  <c r="FQ665"/>
  <c r="FK640"/>
  <c r="FL640"/>
  <c r="FM640"/>
  <c r="FP640"/>
  <c r="FN512"/>
  <c r="FM512"/>
  <c r="FK512"/>
  <c r="GB512" s="1"/>
  <c r="FQ512"/>
  <c r="FJ512"/>
  <c r="BG626"/>
  <c r="BK626"/>
  <c r="BC626"/>
  <c r="BD626"/>
  <c r="BG38"/>
  <c r="BK38"/>
  <c r="BC38"/>
  <c r="BD38"/>
  <c r="BA38"/>
  <c r="BG268"/>
  <c r="BC268"/>
  <c r="BF268"/>
  <c r="BE268"/>
  <c r="BI268"/>
  <c r="AZ268"/>
  <c r="BG197"/>
  <c r="BC197"/>
  <c r="BF197"/>
  <c r="BA197"/>
  <c r="BE197"/>
  <c r="BI197"/>
  <c r="GF197" s="1"/>
  <c r="AZ197"/>
  <c r="BD538"/>
  <c r="BG538"/>
  <c r="BE538"/>
  <c r="BI538"/>
  <c r="BJ538"/>
  <c r="BA538"/>
  <c r="BA640"/>
  <c r="FX640" s="1"/>
  <c r="BI640"/>
  <c r="BG640"/>
  <c r="BB640"/>
  <c r="BG187"/>
  <c r="BB187"/>
  <c r="BF187"/>
  <c r="BH187"/>
  <c r="BD187"/>
  <c r="GA187" s="1"/>
  <c r="BC187"/>
  <c r="BE488"/>
  <c r="AZ488"/>
  <c r="BG488"/>
  <c r="BB488"/>
  <c r="BK488"/>
  <c r="BH468"/>
  <c r="BF468"/>
  <c r="BG468"/>
  <c r="AZ468"/>
  <c r="BJ468"/>
  <c r="BH394"/>
  <c r="GE394" s="1"/>
  <c r="BF394"/>
  <c r="BG394"/>
  <c r="AZ394"/>
  <c r="BJ394"/>
  <c r="BH106"/>
  <c r="BK106"/>
  <c r="BJ106"/>
  <c r="BD106"/>
  <c r="BA106"/>
  <c r="BF672"/>
  <c r="BA64"/>
  <c r="BC382"/>
  <c r="BJ475"/>
  <c r="BI258"/>
  <c r="BE672"/>
  <c r="AZ573"/>
  <c r="BC250"/>
  <c r="BD295"/>
  <c r="BJ491"/>
  <c r="BB139"/>
  <c r="BD330"/>
  <c r="AZ572"/>
  <c r="BJ15"/>
  <c r="BE477"/>
  <c r="BD382"/>
  <c r="BD573"/>
  <c r="BB672"/>
  <c r="BB502"/>
  <c r="FY502" s="1"/>
  <c r="AZ205"/>
  <c r="FP537"/>
  <c r="FQ21"/>
  <c r="FX457"/>
  <c r="FJ28"/>
  <c r="FP201"/>
  <c r="FH417"/>
  <c r="FF515"/>
  <c r="FJ620"/>
  <c r="FF63"/>
  <c r="GD69"/>
  <c r="FH81"/>
  <c r="FQ286"/>
  <c r="FI310"/>
  <c r="FM417"/>
  <c r="AZ330"/>
  <c r="BJ512"/>
  <c r="BC573"/>
  <c r="BF673"/>
  <c r="BH318"/>
  <c r="BH491"/>
  <c r="BE347"/>
  <c r="BH523"/>
  <c r="BE611"/>
  <c r="BH15"/>
  <c r="BG94"/>
  <c r="BI450"/>
  <c r="BC664"/>
  <c r="BG552"/>
  <c r="BD523"/>
  <c r="GA523" s="1"/>
  <c r="BJ126"/>
  <c r="BD280"/>
  <c r="BC390"/>
  <c r="FK450"/>
  <c r="FO435"/>
  <c r="GC506"/>
  <c r="FG348"/>
  <c r="FF123"/>
  <c r="FO260"/>
  <c r="FO404"/>
  <c r="FP21"/>
  <c r="FQ93"/>
  <c r="FL187"/>
  <c r="FG81"/>
  <c r="FQ651"/>
  <c r="FP417"/>
  <c r="FL22"/>
  <c r="FH644"/>
  <c r="FO342"/>
  <c r="FL286"/>
  <c r="FQ310"/>
  <c r="FL444"/>
  <c r="FP22"/>
  <c r="FQ281"/>
  <c r="FK668"/>
  <c r="FI668"/>
  <c r="FK387"/>
  <c r="FI387"/>
  <c r="FM653"/>
  <c r="FQ653"/>
  <c r="FP653"/>
  <c r="FP300"/>
  <c r="FG300"/>
  <c r="FH300"/>
  <c r="FK300"/>
  <c r="FJ300"/>
  <c r="FI300"/>
  <c r="FF300"/>
  <c r="FO300"/>
  <c r="AZ64"/>
  <c r="BF64"/>
  <c r="BD64"/>
  <c r="BG64"/>
  <c r="BC64"/>
  <c r="BI250"/>
  <c r="AZ250"/>
  <c r="BA250"/>
  <c r="BF250"/>
  <c r="BJ672"/>
  <c r="GG672" s="1"/>
  <c r="BD672"/>
  <c r="BG672"/>
  <c r="BI672"/>
  <c r="BH672"/>
  <c r="BK672"/>
  <c r="BA330"/>
  <c r="BI330"/>
  <c r="BK330"/>
  <c r="BH330"/>
  <c r="BC330"/>
  <c r="BF330"/>
  <c r="BJ477"/>
  <c r="BD477"/>
  <c r="BK477"/>
  <c r="BA477"/>
  <c r="BA657"/>
  <c r="BD657"/>
  <c r="BE68"/>
  <c r="BF68"/>
  <c r="BG392"/>
  <c r="BH392"/>
  <c r="FL539"/>
  <c r="FP539"/>
  <c r="FH539"/>
  <c r="FM484"/>
  <c r="FO484"/>
  <c r="FP163"/>
  <c r="FH163"/>
  <c r="FH393"/>
  <c r="FI393"/>
  <c r="FG503"/>
  <c r="FH503"/>
  <c r="FN503"/>
  <c r="FF503"/>
  <c r="FW503" s="1"/>
  <c r="GK503" s="1"/>
  <c r="FK503"/>
  <c r="FH102"/>
  <c r="FY102" s="1"/>
  <c r="FN102"/>
  <c r="FF102"/>
  <c r="FQ102"/>
  <c r="FJ253"/>
  <c r="FP253"/>
  <c r="FL253"/>
  <c r="FH253"/>
  <c r="FK253"/>
  <c r="FI109"/>
  <c r="FJ109"/>
  <c r="FQ109"/>
  <c r="FF106"/>
  <c r="FL106"/>
  <c r="FH190"/>
  <c r="FG190"/>
  <c r="FL190"/>
  <c r="FP190"/>
  <c r="FQ190"/>
  <c r="FK190"/>
  <c r="FF190"/>
  <c r="FQ28"/>
  <c r="FN28"/>
  <c r="FP28"/>
  <c r="FO28"/>
  <c r="FI28"/>
  <c r="FL28"/>
  <c r="FF28"/>
  <c r="FH28"/>
  <c r="BB218"/>
  <c r="BI218"/>
  <c r="BF218"/>
  <c r="BE103"/>
  <c r="BI103"/>
  <c r="BA103"/>
  <c r="AZ103"/>
  <c r="BF103"/>
  <c r="BD238"/>
  <c r="BB238"/>
  <c r="BE615"/>
  <c r="BA615"/>
  <c r="FL593"/>
  <c r="FN593"/>
  <c r="FF593"/>
  <c r="FQ593"/>
  <c r="FO593"/>
  <c r="FI518"/>
  <c r="FL518"/>
  <c r="FJ518"/>
  <c r="FG518"/>
  <c r="FF518"/>
  <c r="FL328"/>
  <c r="FP328"/>
  <c r="GG328" s="1"/>
  <c r="FN328"/>
  <c r="FF328"/>
  <c r="FK328"/>
  <c r="FM328"/>
  <c r="FQ117"/>
  <c r="FL117"/>
  <c r="FK117"/>
  <c r="FP117"/>
  <c r="FI117"/>
  <c r="FJ57"/>
  <c r="FH57"/>
  <c r="FL57"/>
  <c r="FK57"/>
  <c r="FN57"/>
  <c r="FN309"/>
  <c r="FJ309"/>
  <c r="FP309"/>
  <c r="FH309"/>
  <c r="FQ470"/>
  <c r="FG470"/>
  <c r="FO470"/>
  <c r="FM433"/>
  <c r="FH433"/>
  <c r="FL392"/>
  <c r="FP392"/>
  <c r="FH226"/>
  <c r="FL226"/>
  <c r="FK226"/>
  <c r="FH271"/>
  <c r="FQ271"/>
  <c r="FF157"/>
  <c r="FL157"/>
  <c r="FO140"/>
  <c r="FH140"/>
  <c r="FF140"/>
  <c r="FJ490"/>
  <c r="GA490" s="1"/>
  <c r="FG490"/>
  <c r="FK78"/>
  <c r="FQ78"/>
  <c r="FJ78"/>
  <c r="FH78"/>
  <c r="FO78"/>
  <c r="FL78"/>
  <c r="FH562"/>
  <c r="FN562"/>
  <c r="FO562"/>
  <c r="FF562"/>
  <c r="FI562"/>
  <c r="FL562"/>
  <c r="FJ562"/>
  <c r="FK457"/>
  <c r="FQ457"/>
  <c r="FJ457"/>
  <c r="FO457"/>
  <c r="FL457"/>
  <c r="FN3"/>
  <c r="FF3"/>
  <c r="FI3"/>
  <c r="FO3"/>
  <c r="GF3" s="1"/>
  <c r="FL3"/>
  <c r="FJ3"/>
  <c r="FH297"/>
  <c r="FK297"/>
  <c r="FJ297"/>
  <c r="FQ297"/>
  <c r="FO297"/>
  <c r="GF297" s="1"/>
  <c r="FL297"/>
  <c r="FM246"/>
  <c r="FQ246"/>
  <c r="FH246"/>
  <c r="FG246"/>
  <c r="FJ246"/>
  <c r="GA246" s="1"/>
  <c r="FO246"/>
  <c r="FI188"/>
  <c r="FZ188" s="1"/>
  <c r="FP188"/>
  <c r="FG188"/>
  <c r="FQ188"/>
  <c r="FO188"/>
  <c r="FM188"/>
  <c r="FH188"/>
  <c r="FF170"/>
  <c r="FJ170"/>
  <c r="FM170"/>
  <c r="FP170"/>
  <c r="FL170"/>
  <c r="FK170"/>
  <c r="FH170"/>
  <c r="FF323"/>
  <c r="FP323"/>
  <c r="FH323"/>
  <c r="FQ323"/>
  <c r="FO323"/>
  <c r="FN556"/>
  <c r="GE556" s="1"/>
  <c r="FO556"/>
  <c r="FM556"/>
  <c r="FP556"/>
  <c r="FK556"/>
  <c r="FG556"/>
  <c r="FM361"/>
  <c r="FK361"/>
  <c r="GB361" s="1"/>
  <c r="FP361"/>
  <c r="FJ361"/>
  <c r="FQ361"/>
  <c r="BF573"/>
  <c r="BI347"/>
  <c r="BK94"/>
  <c r="BJ552"/>
  <c r="BK611"/>
  <c r="BG250"/>
  <c r="FP611"/>
  <c r="BK218"/>
  <c r="BJ536"/>
  <c r="BK103"/>
  <c r="BE457"/>
  <c r="BD16"/>
  <c r="GA16" s="1"/>
  <c r="BF15"/>
  <c r="AZ477"/>
  <c r="BD552"/>
  <c r="AZ291"/>
  <c r="BG512"/>
  <c r="BI226"/>
  <c r="BJ218"/>
  <c r="FJ450"/>
  <c r="FQ537"/>
  <c r="FJ531"/>
  <c r="FK443"/>
  <c r="FL484"/>
  <c r="FP320"/>
  <c r="FM93"/>
  <c r="FH187"/>
  <c r="FG90"/>
  <c r="FN668"/>
  <c r="FO455"/>
  <c r="FN190"/>
  <c r="FN651"/>
  <c r="FK653"/>
  <c r="FL401"/>
  <c r="FY536"/>
  <c r="FI190"/>
  <c r="FN300"/>
  <c r="FH363"/>
  <c r="FG653"/>
  <c r="FX653" s="1"/>
  <c r="FZ528"/>
  <c r="FN65"/>
  <c r="FH65"/>
  <c r="FF65"/>
  <c r="FK65"/>
  <c r="FN514"/>
  <c r="FF514"/>
  <c r="FH514"/>
  <c r="FK514"/>
  <c r="FP588"/>
  <c r="FL588"/>
  <c r="FH588"/>
  <c r="FI588"/>
  <c r="FQ428"/>
  <c r="FM428"/>
  <c r="FG428"/>
  <c r="FO428"/>
  <c r="FK135"/>
  <c r="FP135"/>
  <c r="FQ474"/>
  <c r="FI474"/>
  <c r="FI21"/>
  <c r="FN21"/>
  <c r="FF21"/>
  <c r="FJ21"/>
  <c r="FH310"/>
  <c r="FF310"/>
  <c r="FP310"/>
  <c r="FL310"/>
  <c r="FN310"/>
  <c r="FM310"/>
  <c r="FO310"/>
  <c r="FQ611"/>
  <c r="FL611"/>
  <c r="FM611"/>
  <c r="FH611"/>
  <c r="FF611"/>
  <c r="FI611"/>
  <c r="BH205"/>
  <c r="GE205" s="1"/>
  <c r="BE205"/>
  <c r="BB205"/>
  <c r="BF205"/>
  <c r="BD205"/>
  <c r="BK205"/>
  <c r="BI295"/>
  <c r="BG295"/>
  <c r="BA295"/>
  <c r="BF295"/>
  <c r="AZ295"/>
  <c r="BC258"/>
  <c r="BE258"/>
  <c r="BD258"/>
  <c r="BJ258"/>
  <c r="BI7"/>
  <c r="BD7"/>
  <c r="BB7"/>
  <c r="BG7"/>
  <c r="BH7"/>
  <c r="BJ7"/>
  <c r="BK7"/>
  <c r="BI139"/>
  <c r="BH139"/>
  <c r="BC139"/>
  <c r="BK139"/>
  <c r="BK347"/>
  <c r="BH347"/>
  <c r="BJ347"/>
  <c r="BG347"/>
  <c r="GD347" s="1"/>
  <c r="BC523"/>
  <c r="BE523"/>
  <c r="BB523"/>
  <c r="BJ523"/>
  <c r="BI94"/>
  <c r="BJ94"/>
  <c r="BH94"/>
  <c r="BF94"/>
  <c r="GC94" s="1"/>
  <c r="BD94"/>
  <c r="BA611"/>
  <c r="BG611"/>
  <c r="AZ611"/>
  <c r="BC611"/>
  <c r="BB611"/>
  <c r="BA572"/>
  <c r="BK572"/>
  <c r="BI572"/>
  <c r="BC572"/>
  <c r="BB546"/>
  <c r="BK546"/>
  <c r="BB641"/>
  <c r="BG641"/>
  <c r="BC389"/>
  <c r="BJ389"/>
  <c r="BC22"/>
  <c r="BD22"/>
  <c r="FM115"/>
  <c r="FI115"/>
  <c r="FK115"/>
  <c r="FP115"/>
  <c r="FL25"/>
  <c r="FP25"/>
  <c r="FH521"/>
  <c r="FG521"/>
  <c r="FL521"/>
  <c r="FM521"/>
  <c r="FG146"/>
  <c r="FN146"/>
  <c r="FH146"/>
  <c r="FM146"/>
  <c r="FF620"/>
  <c r="FP620"/>
  <c r="FH620"/>
  <c r="FK620"/>
  <c r="FN620"/>
  <c r="GE620" s="1"/>
  <c r="FK341"/>
  <c r="FN341"/>
  <c r="FP341"/>
  <c r="FF341"/>
  <c r="FQ341"/>
  <c r="GH341" s="1"/>
  <c r="FG341"/>
  <c r="FJ605"/>
  <c r="FM605"/>
  <c r="FL605"/>
  <c r="FO59"/>
  <c r="GF59" s="1"/>
  <c r="FG59"/>
  <c r="FJ59"/>
  <c r="FG305"/>
  <c r="FX305" s="1"/>
  <c r="FL305"/>
  <c r="FH305"/>
  <c r="FQ305"/>
  <c r="FK305"/>
  <c r="FF305"/>
  <c r="FM81"/>
  <c r="FP81"/>
  <c r="FN81"/>
  <c r="FF81"/>
  <c r="FQ81"/>
  <c r="GH81" s="1"/>
  <c r="FM651"/>
  <c r="FP651"/>
  <c r="FK651"/>
  <c r="FI651"/>
  <c r="FZ651" s="1"/>
  <c r="FF651"/>
  <c r="FG651"/>
  <c r="FJ201"/>
  <c r="FH201"/>
  <c r="FK201"/>
  <c r="FL201"/>
  <c r="FG201"/>
  <c r="FN675"/>
  <c r="GE675" s="1"/>
  <c r="FG675"/>
  <c r="FP675"/>
  <c r="FH675"/>
  <c r="FM675"/>
  <c r="FF675"/>
  <c r="FL675"/>
  <c r="FK286"/>
  <c r="FO286"/>
  <c r="FN286"/>
  <c r="FF286"/>
  <c r="BI673"/>
  <c r="BA673"/>
  <c r="AZ673"/>
  <c r="BH673"/>
  <c r="BK248"/>
  <c r="BC248"/>
  <c r="BJ248"/>
  <c r="BI248"/>
  <c r="AZ8"/>
  <c r="BK8"/>
  <c r="BD8"/>
  <c r="BC8"/>
  <c r="BB8"/>
  <c r="BJ129"/>
  <c r="BG129"/>
  <c r="BE129"/>
  <c r="AZ129"/>
  <c r="FW129" s="1"/>
  <c r="GK129" s="1"/>
  <c r="BH129"/>
  <c r="BI129"/>
  <c r="BK129"/>
  <c r="BI525"/>
  <c r="AZ525"/>
  <c r="BC656"/>
  <c r="BF656"/>
  <c r="BC489"/>
  <c r="BH489"/>
  <c r="BK554"/>
  <c r="BA554"/>
  <c r="BH3"/>
  <c r="BD3"/>
  <c r="BE150"/>
  <c r="BF150"/>
  <c r="BH369"/>
  <c r="BC369"/>
  <c r="BJ563"/>
  <c r="BG563"/>
  <c r="BG557"/>
  <c r="BI557"/>
  <c r="FF496"/>
  <c r="FW496" s="1"/>
  <c r="GK496" s="1"/>
  <c r="FQ496"/>
  <c r="FO496"/>
  <c r="FM661"/>
  <c r="FK661"/>
  <c r="FG386"/>
  <c r="FJ386"/>
  <c r="FF67"/>
  <c r="FW67" s="1"/>
  <c r="GK67" s="1"/>
  <c r="FI67"/>
  <c r="FQ67"/>
  <c r="FH67"/>
  <c r="FL67"/>
  <c r="FP67"/>
  <c r="FK175"/>
  <c r="FM175"/>
  <c r="FL175"/>
  <c r="GC175" s="1"/>
  <c r="FO175"/>
  <c r="FP175"/>
  <c r="FI175"/>
  <c r="FH175"/>
  <c r="FF165"/>
  <c r="FQ165"/>
  <c r="FH165"/>
  <c r="FY165" s="1"/>
  <c r="FP165"/>
  <c r="FN473"/>
  <c r="FF473"/>
  <c r="FL473"/>
  <c r="FK477"/>
  <c r="FM477"/>
  <c r="FN477"/>
  <c r="FF477"/>
  <c r="FH477"/>
  <c r="FJ477"/>
  <c r="FQ477"/>
  <c r="FG142"/>
  <c r="FP142"/>
  <c r="FH142"/>
  <c r="FY142" s="1"/>
  <c r="FO142"/>
  <c r="FK142"/>
  <c r="FJ142"/>
  <c r="FQ42"/>
  <c r="FJ42"/>
  <c r="FM236"/>
  <c r="FI236"/>
  <c r="FJ200"/>
  <c r="FN200"/>
  <c r="FH617"/>
  <c r="FY617" s="1"/>
  <c r="FO617"/>
  <c r="FH147"/>
  <c r="FJ147"/>
  <c r="FQ147"/>
  <c r="FO350"/>
  <c r="FJ350"/>
  <c r="FL350"/>
  <c r="FL492"/>
  <c r="FF492"/>
  <c r="BF7"/>
  <c r="BI523"/>
  <c r="FK588"/>
  <c r="GG139"/>
  <c r="FF374"/>
  <c r="BG184"/>
  <c r="BB673"/>
  <c r="BF318"/>
  <c r="AZ347"/>
  <c r="BH248"/>
  <c r="BD673"/>
  <c r="GA673" s="1"/>
  <c r="BA218"/>
  <c r="BH250"/>
  <c r="BJ103"/>
  <c r="BC672"/>
  <c r="BG258"/>
  <c r="BE139"/>
  <c r="BA347"/>
  <c r="BE572"/>
  <c r="AZ523"/>
  <c r="BJ572"/>
  <c r="BB94"/>
  <c r="BA241"/>
  <c r="AZ339"/>
  <c r="BH477"/>
  <c r="BD611"/>
  <c r="GA611" s="1"/>
  <c r="BD410"/>
  <c r="BK258"/>
  <c r="BA7"/>
  <c r="FX7" s="1"/>
  <c r="BI351"/>
  <c r="FO611"/>
  <c r="GF611" s="1"/>
  <c r="FJ435"/>
  <c r="FO115"/>
  <c r="FF531"/>
  <c r="FJ443"/>
  <c r="FK348"/>
  <c r="FQ25"/>
  <c r="FK484"/>
  <c r="FO21"/>
  <c r="FH93"/>
  <c r="FO187"/>
  <c r="FO90"/>
  <c r="FQ668"/>
  <c r="FM190"/>
  <c r="FF387"/>
  <c r="FJ651"/>
  <c r="FF428"/>
  <c r="FN653"/>
  <c r="FH605"/>
  <c r="FK59"/>
  <c r="FG639"/>
  <c r="FI341"/>
  <c r="FQ46"/>
  <c r="FF605"/>
  <c r="FP305"/>
  <c r="FJ135"/>
  <c r="FN611"/>
  <c r="FQ300"/>
  <c r="FH286"/>
  <c r="FI654"/>
  <c r="FZ654" s="1"/>
  <c r="FK654"/>
  <c r="AZ382"/>
  <c r="BJ382"/>
  <c r="BI382"/>
  <c r="BF382"/>
  <c r="BB382"/>
  <c r="BD475"/>
  <c r="GA475" s="1"/>
  <c r="BC475"/>
  <c r="AZ475"/>
  <c r="BE475"/>
  <c r="BH475"/>
  <c r="BA475"/>
  <c r="BJ573"/>
  <c r="BB573"/>
  <c r="FY573" s="1"/>
  <c r="BG573"/>
  <c r="BA573"/>
  <c r="BH573"/>
  <c r="BK573"/>
  <c r="BA491"/>
  <c r="BG491"/>
  <c r="BI491"/>
  <c r="BK491"/>
  <c r="AZ491"/>
  <c r="BE491"/>
  <c r="BG15"/>
  <c r="BI15"/>
  <c r="BE15"/>
  <c r="BK15"/>
  <c r="BA552"/>
  <c r="FX552" s="1"/>
  <c r="BI552"/>
  <c r="BK552"/>
  <c r="BE552"/>
  <c r="BH552"/>
  <c r="BC552"/>
  <c r="FM537"/>
  <c r="FG537"/>
  <c r="FL537"/>
  <c r="FI537"/>
  <c r="FH10"/>
  <c r="FL10"/>
  <c r="FP10"/>
  <c r="FI320"/>
  <c r="FK320"/>
  <c r="FN320"/>
  <c r="FO63"/>
  <c r="FH63"/>
  <c r="FL63"/>
  <c r="FQ63"/>
  <c r="FI455"/>
  <c r="FM455"/>
  <c r="GD455" s="1"/>
  <c r="FF455"/>
  <c r="FN455"/>
  <c r="FQ455"/>
  <c r="FH455"/>
  <c r="FG134"/>
  <c r="FL134"/>
  <c r="GC134" s="1"/>
  <c r="FI134"/>
  <c r="FK134"/>
  <c r="FP134"/>
  <c r="FQ134"/>
  <c r="FF134"/>
  <c r="FN401"/>
  <c r="FH401"/>
  <c r="FI401"/>
  <c r="FQ401"/>
  <c r="FG401"/>
  <c r="FM401"/>
  <c r="FI450"/>
  <c r="FM450"/>
  <c r="FN450"/>
  <c r="FQ450"/>
  <c r="FF603"/>
  <c r="FJ603"/>
  <c r="FH603"/>
  <c r="FK603"/>
  <c r="FM603"/>
  <c r="FO603"/>
  <c r="FP603"/>
  <c r="FQ603"/>
  <c r="FI603"/>
  <c r="FP515"/>
  <c r="FI515"/>
  <c r="FH515"/>
  <c r="FY515" s="1"/>
  <c r="FJ515"/>
  <c r="FQ515"/>
  <c r="FL515"/>
  <c r="FO515"/>
  <c r="BG318"/>
  <c r="AZ318"/>
  <c r="BK318"/>
  <c r="BJ318"/>
  <c r="BD318"/>
  <c r="BC318"/>
  <c r="BI318"/>
  <c r="GF318" s="1"/>
  <c r="AZ512"/>
  <c r="BK512"/>
  <c r="BD512"/>
  <c r="BC512"/>
  <c r="FZ512" s="1"/>
  <c r="BB512"/>
  <c r="BE536"/>
  <c r="BI536"/>
  <c r="BA536"/>
  <c r="BG536"/>
  <c r="BF536"/>
  <c r="BI126"/>
  <c r="BG126"/>
  <c r="BF126"/>
  <c r="BH126"/>
  <c r="AZ126"/>
  <c r="BK126"/>
  <c r="BE126"/>
  <c r="BJ412"/>
  <c r="BF412"/>
  <c r="BA555"/>
  <c r="BB555"/>
  <c r="AZ562"/>
  <c r="BA562"/>
  <c r="BB562"/>
  <c r="BD562"/>
  <c r="AZ292"/>
  <c r="BA292"/>
  <c r="FX292" s="1"/>
  <c r="BI267"/>
  <c r="BK267"/>
  <c r="FI290"/>
  <c r="FJ290"/>
  <c r="FP290"/>
  <c r="FO445"/>
  <c r="FI445"/>
  <c r="FJ445"/>
  <c r="FP445"/>
  <c r="FI469"/>
  <c r="FJ469"/>
  <c r="FP469"/>
  <c r="FM378"/>
  <c r="GD378" s="1"/>
  <c r="FI378"/>
  <c r="FJ378"/>
  <c r="FP378"/>
  <c r="FH137"/>
  <c r="FF137"/>
  <c r="FW137" s="1"/>
  <c r="GK137" s="1"/>
  <c r="FH560"/>
  <c r="FF560"/>
  <c r="FO263"/>
  <c r="FJ263"/>
  <c r="FJ160"/>
  <c r="FK160"/>
  <c r="GB160" s="1"/>
  <c r="FG288"/>
  <c r="FP288"/>
  <c r="FO288"/>
  <c r="FM194"/>
  <c r="FG194"/>
  <c r="FQ103"/>
  <c r="FK103"/>
  <c r="FH103"/>
  <c r="FI396"/>
  <c r="FH396"/>
  <c r="FF599"/>
  <c r="FJ599"/>
  <c r="FI105"/>
  <c r="FK105"/>
  <c r="FO583"/>
  <c r="FH583"/>
  <c r="FK14"/>
  <c r="FH14"/>
  <c r="FO456"/>
  <c r="FL456"/>
  <c r="FG456"/>
  <c r="FM456"/>
  <c r="FJ456"/>
  <c r="FO493"/>
  <c r="FG493"/>
  <c r="FM493"/>
  <c r="FH493"/>
  <c r="FQ493"/>
  <c r="FP493"/>
  <c r="FL493"/>
  <c r="FF493"/>
  <c r="FW588"/>
  <c r="GK588" s="1"/>
  <c r="AZ139"/>
  <c r="AZ7"/>
  <c r="BI205"/>
  <c r="BF572"/>
  <c r="BA15"/>
  <c r="BB477"/>
  <c r="BE250"/>
  <c r="FF668"/>
  <c r="BB248"/>
  <c r="BF475"/>
  <c r="BA512"/>
  <c r="BH8"/>
  <c r="BE64"/>
  <c r="GB64" s="1"/>
  <c r="BK475"/>
  <c r="BI512"/>
  <c r="BF8"/>
  <c r="GC8" s="1"/>
  <c r="BG205"/>
  <c r="BF139"/>
  <c r="BK64"/>
  <c r="BE382"/>
  <c r="BD248"/>
  <c r="BI475"/>
  <c r="BH512"/>
  <c r="BJ8"/>
  <c r="BA258"/>
  <c r="BC129"/>
  <c r="BA318"/>
  <c r="BH218"/>
  <c r="GE218" s="1"/>
  <c r="BD250"/>
  <c r="BH295"/>
  <c r="BB103"/>
  <c r="BB491"/>
  <c r="BD139"/>
  <c r="BE330"/>
  <c r="BF523"/>
  <c r="BD572"/>
  <c r="BB15"/>
  <c r="AZ94"/>
  <c r="BF615"/>
  <c r="BA354"/>
  <c r="BI569"/>
  <c r="BG477"/>
  <c r="BH572"/>
  <c r="GE572" s="1"/>
  <c r="AZ671"/>
  <c r="BH64"/>
  <c r="BG103"/>
  <c r="BE7"/>
  <c r="BH382"/>
  <c r="GE382" s="1"/>
  <c r="BI573"/>
  <c r="BB126"/>
  <c r="FY126" s="1"/>
  <c r="BJ499"/>
  <c r="BE8"/>
  <c r="FL450"/>
  <c r="GC450" s="1"/>
  <c r="FN537"/>
  <c r="FF435"/>
  <c r="FO531"/>
  <c r="FF443"/>
  <c r="FJ348"/>
  <c r="FK123"/>
  <c r="FQ484"/>
  <c r="FJ320"/>
  <c r="FM21"/>
  <c r="GD21" s="1"/>
  <c r="FN187"/>
  <c r="FF90"/>
  <c r="FO305"/>
  <c r="FK455"/>
  <c r="FJ190"/>
  <c r="FQ514"/>
  <c r="FN387"/>
  <c r="FL651"/>
  <c r="FK28"/>
  <c r="FQ201"/>
  <c r="FJ67"/>
  <c r="FH593"/>
  <c r="FG515"/>
  <c r="FK309"/>
  <c r="FP226"/>
  <c r="GG226" s="1"/>
  <c r="FK21"/>
  <c r="FG620"/>
  <c r="FI63"/>
  <c r="FF22"/>
  <c r="FK46"/>
  <c r="FN605"/>
  <c r="FP342"/>
  <c r="GG342" s="1"/>
  <c r="FI305"/>
  <c r="FI81"/>
  <c r="FJ675"/>
  <c r="FI591"/>
  <c r="FL300"/>
  <c r="FM300"/>
  <c r="GA559"/>
  <c r="GC198"/>
  <c r="FJ275"/>
  <c r="FI240"/>
  <c r="FF184"/>
  <c r="BC233"/>
  <c r="BF337"/>
  <c r="BH349"/>
  <c r="BJ87"/>
  <c r="BF87"/>
  <c r="BI421"/>
  <c r="BK319"/>
  <c r="BK644"/>
  <c r="BB193"/>
  <c r="BB547"/>
  <c r="BJ524"/>
  <c r="BJ493"/>
  <c r="BK364"/>
  <c r="BK337"/>
  <c r="AZ272"/>
  <c r="BI360"/>
  <c r="BE222"/>
  <c r="BJ257"/>
  <c r="BK376"/>
  <c r="BF592"/>
  <c r="BF513"/>
  <c r="BF272"/>
  <c r="GC272" s="1"/>
  <c r="BK559"/>
  <c r="BI12"/>
  <c r="BH47"/>
  <c r="BI393"/>
  <c r="BH527"/>
  <c r="BF571"/>
  <c r="BJ175"/>
  <c r="BK233"/>
  <c r="BJ12"/>
  <c r="BI202"/>
  <c r="BH309"/>
  <c r="AZ449"/>
  <c r="BE449"/>
  <c r="BA90"/>
  <c r="AZ655"/>
  <c r="BE655"/>
  <c r="AZ614"/>
  <c r="BG614"/>
  <c r="BA228"/>
  <c r="BI594"/>
  <c r="BD49"/>
  <c r="GA49" s="1"/>
  <c r="BG49"/>
  <c r="BF41"/>
  <c r="BB309"/>
  <c r="BK535"/>
  <c r="BI658"/>
  <c r="BC372"/>
  <c r="BE372"/>
  <c r="BB473"/>
  <c r="FY473" s="1"/>
  <c r="BG473"/>
  <c r="BH614"/>
  <c r="BH360"/>
  <c r="BE547"/>
  <c r="BJ364"/>
  <c r="BG202"/>
  <c r="FG184"/>
  <c r="BI313"/>
  <c r="GF313" s="1"/>
  <c r="BH544"/>
  <c r="BB397"/>
  <c r="FQ301"/>
  <c r="FM94"/>
  <c r="FQ254"/>
  <c r="FQ534"/>
  <c r="FQ424"/>
  <c r="FG532"/>
  <c r="FG500"/>
  <c r="FN186"/>
  <c r="FL237"/>
  <c r="FG237"/>
  <c r="FX237" s="1"/>
  <c r="FF212"/>
  <c r="FH12"/>
  <c r="FK234"/>
  <c r="FM86"/>
  <c r="FN256"/>
  <c r="FK317"/>
  <c r="FM220"/>
  <c r="FN370"/>
  <c r="FK16"/>
  <c r="FI29"/>
  <c r="FG516"/>
  <c r="FO622"/>
  <c r="FH648"/>
  <c r="FH210"/>
  <c r="FQ340"/>
  <c r="FG373"/>
  <c r="FF587"/>
  <c r="FL54"/>
  <c r="FI94"/>
  <c r="FP94"/>
  <c r="GG630"/>
  <c r="FM441"/>
  <c r="FL481"/>
  <c r="GC481" s="1"/>
  <c r="FO360"/>
  <c r="FQ283"/>
  <c r="FI248"/>
  <c r="FL11"/>
  <c r="FM353"/>
  <c r="FJ376"/>
  <c r="FQ403"/>
  <c r="FL592"/>
  <c r="FJ193"/>
  <c r="FH513"/>
  <c r="FM536"/>
  <c r="FN293"/>
  <c r="FK35"/>
  <c r="FG155"/>
  <c r="FX155" s="1"/>
  <c r="FK373"/>
  <c r="GC311"/>
  <c r="FM210"/>
  <c r="GA268"/>
  <c r="FH234"/>
  <c r="FK216"/>
  <c r="FO448"/>
  <c r="FF448"/>
  <c r="FG528"/>
  <c r="FF528"/>
  <c r="FF43"/>
  <c r="FN255"/>
  <c r="FF655"/>
  <c r="FK630"/>
  <c r="FM623"/>
  <c r="FP39"/>
  <c r="FO39"/>
  <c r="GF39" s="1"/>
  <c r="FG74"/>
  <c r="FM255"/>
  <c r="FP441"/>
  <c r="GG441" s="1"/>
  <c r="FM248"/>
  <c r="GD248" s="1"/>
  <c r="FI536"/>
  <c r="FK293"/>
  <c r="FN227"/>
  <c r="BA349"/>
  <c r="BI87"/>
  <c r="BC421"/>
  <c r="BD319"/>
  <c r="BF319"/>
  <c r="BJ644"/>
  <c r="BF644"/>
  <c r="BD193"/>
  <c r="BD547"/>
  <c r="BD524"/>
  <c r="BD493"/>
  <c r="BH364"/>
  <c r="BH337"/>
  <c r="BG571"/>
  <c r="BE35"/>
  <c r="BC360"/>
  <c r="BD222"/>
  <c r="BK257"/>
  <c r="GH257" s="1"/>
  <c r="BD376"/>
  <c r="BF376"/>
  <c r="BA592"/>
  <c r="BA513"/>
  <c r="BA272"/>
  <c r="BH559"/>
  <c r="BD47"/>
  <c r="BJ393"/>
  <c r="BC527"/>
  <c r="BD527"/>
  <c r="BH571"/>
  <c r="BC175"/>
  <c r="BE175"/>
  <c r="BB233"/>
  <c r="BF12"/>
  <c r="BE12"/>
  <c r="BJ202"/>
  <c r="BJ49"/>
  <c r="BA309"/>
  <c r="BI449"/>
  <c r="GF449" s="1"/>
  <c r="BK90"/>
  <c r="BI655"/>
  <c r="BI614"/>
  <c r="BH41"/>
  <c r="BE41"/>
  <c r="BC228"/>
  <c r="BC594"/>
  <c r="BA49"/>
  <c r="BD41"/>
  <c r="BC309"/>
  <c r="BF535"/>
  <c r="BB658"/>
  <c r="BA372"/>
  <c r="BI473"/>
  <c r="BG272"/>
  <c r="AZ175"/>
  <c r="BD35"/>
  <c r="BI559"/>
  <c r="BI397"/>
  <c r="FJ184"/>
  <c r="BF570"/>
  <c r="BJ337"/>
  <c r="FN301"/>
  <c r="GE159"/>
  <c r="FI237"/>
  <c r="FI535"/>
  <c r="FP70"/>
  <c r="FI298"/>
  <c r="FZ298" s="1"/>
  <c r="FL186"/>
  <c r="GC186" s="1"/>
  <c r="FG186"/>
  <c r="FJ237"/>
  <c r="FP212"/>
  <c r="FM234"/>
  <c r="FP256"/>
  <c r="FG256"/>
  <c r="FK581"/>
  <c r="FM317"/>
  <c r="FP370"/>
  <c r="FG370"/>
  <c r="FK666"/>
  <c r="FM16"/>
  <c r="FF29"/>
  <c r="FW29" s="1"/>
  <c r="GK29" s="1"/>
  <c r="FF516"/>
  <c r="FL516"/>
  <c r="FP545"/>
  <c r="FK622"/>
  <c r="FI155"/>
  <c r="FN648"/>
  <c r="FK517"/>
  <c r="GB517" s="1"/>
  <c r="FQ373"/>
  <c r="GH373" s="1"/>
  <c r="FG587"/>
  <c r="FJ587"/>
  <c r="FF54"/>
  <c r="FK94"/>
  <c r="FI212"/>
  <c r="FZ212" s="1"/>
  <c r="FZ91"/>
  <c r="FO624"/>
  <c r="FG118"/>
  <c r="FG441"/>
  <c r="FK481"/>
  <c r="FG360"/>
  <c r="FQ360"/>
  <c r="FP283"/>
  <c r="FL248"/>
  <c r="FF11"/>
  <c r="FL353"/>
  <c r="FP376"/>
  <c r="FP403"/>
  <c r="GG403" s="1"/>
  <c r="FN592"/>
  <c r="FG193"/>
  <c r="FN513"/>
  <c r="FL633"/>
  <c r="FQ536"/>
  <c r="FG293"/>
  <c r="FI648"/>
  <c r="FZ648" s="1"/>
  <c r="FH256"/>
  <c r="FH16"/>
  <c r="FQ516"/>
  <c r="FK210"/>
  <c r="FJ210"/>
  <c r="FJ418"/>
  <c r="FP448"/>
  <c r="FO528"/>
  <c r="FG255"/>
  <c r="FQ600"/>
  <c r="FP193"/>
  <c r="FH164"/>
  <c r="FN193"/>
  <c r="FG376"/>
  <c r="FH516"/>
  <c r="FX406"/>
  <c r="GG500"/>
  <c r="GF55"/>
  <c r="FM360"/>
  <c r="GD360" s="1"/>
  <c r="FI360"/>
  <c r="FO353"/>
  <c r="FF513"/>
  <c r="FK418"/>
  <c r="FM198"/>
  <c r="FF373"/>
  <c r="BF35"/>
  <c r="BI349"/>
  <c r="BD87"/>
  <c r="BK421"/>
  <c r="BG319"/>
  <c r="BK193"/>
  <c r="BK547"/>
  <c r="BC524"/>
  <c r="BC493"/>
  <c r="BG364"/>
  <c r="BG337"/>
  <c r="AZ493"/>
  <c r="AZ35"/>
  <c r="AZ397"/>
  <c r="BK360"/>
  <c r="BB222"/>
  <c r="BA257"/>
  <c r="BG376"/>
  <c r="BI592"/>
  <c r="BI513"/>
  <c r="BI272"/>
  <c r="BG559"/>
  <c r="BB47"/>
  <c r="BH393"/>
  <c r="BB527"/>
  <c r="BK571"/>
  <c r="BD175"/>
  <c r="GA175" s="1"/>
  <c r="BC12"/>
  <c r="FZ12" s="1"/>
  <c r="BD12"/>
  <c r="BD594"/>
  <c r="BF449"/>
  <c r="BH449"/>
  <c r="BF655"/>
  <c r="BC41"/>
  <c r="AZ309"/>
  <c r="BF372"/>
  <c r="BB349"/>
  <c r="BG222"/>
  <c r="BB35"/>
  <c r="BD337"/>
  <c r="BI337"/>
  <c r="BJ236"/>
  <c r="BE172"/>
  <c r="FQ94"/>
  <c r="FJ535"/>
  <c r="FM301"/>
  <c r="FH186"/>
  <c r="FL212"/>
  <c r="GB565"/>
  <c r="FL256"/>
  <c r="FL370"/>
  <c r="FL666"/>
  <c r="FK516"/>
  <c r="FJ622"/>
  <c r="FK648"/>
  <c r="FI210"/>
  <c r="FH373"/>
  <c r="FF626"/>
  <c r="FL587"/>
  <c r="FN54"/>
  <c r="FW442"/>
  <c r="GK442" s="1"/>
  <c r="GF122"/>
  <c r="FP646"/>
  <c r="GG646" s="1"/>
  <c r="GG231"/>
  <c r="GE289"/>
  <c r="FO183"/>
  <c r="FG481"/>
  <c r="FH360"/>
  <c r="FJ283"/>
  <c r="FO248"/>
  <c r="FP11"/>
  <c r="FI403"/>
  <c r="FO193"/>
  <c r="FI633"/>
  <c r="FY598"/>
  <c r="FM373"/>
  <c r="FG183"/>
  <c r="FQ598"/>
  <c r="FO255"/>
  <c r="FM222"/>
  <c r="FI193"/>
  <c r="FP164"/>
  <c r="FY616"/>
  <c r="GD203"/>
  <c r="FP406"/>
  <c r="FL582"/>
  <c r="FP582"/>
  <c r="FQ582"/>
  <c r="FI582"/>
  <c r="FL486"/>
  <c r="FN486"/>
  <c r="FF486"/>
  <c r="FK486"/>
  <c r="FQ486"/>
  <c r="FG486"/>
  <c r="FM270"/>
  <c r="FN270"/>
  <c r="FK270"/>
  <c r="FO270"/>
  <c r="FI265"/>
  <c r="FF265"/>
  <c r="FP265"/>
  <c r="FL265"/>
  <c r="FM265"/>
  <c r="FO233"/>
  <c r="FP233"/>
  <c r="GG233" s="1"/>
  <c r="FJ414"/>
  <c r="FN414"/>
  <c r="FH414"/>
  <c r="FF497"/>
  <c r="FH497"/>
  <c r="FY497" s="1"/>
  <c r="FQ497"/>
  <c r="FK497"/>
  <c r="FH649"/>
  <c r="FP649"/>
  <c r="FN215"/>
  <c r="FI215"/>
  <c r="FH215"/>
  <c r="FK470"/>
  <c r="FL470"/>
  <c r="FM470"/>
  <c r="FJ470"/>
  <c r="FN470"/>
  <c r="GE470" s="1"/>
  <c r="FO433"/>
  <c r="FG433"/>
  <c r="FI433"/>
  <c r="FF433"/>
  <c r="FJ433"/>
  <c r="FF639"/>
  <c r="FW639" s="1"/>
  <c r="GK639" s="1"/>
  <c r="FQ639"/>
  <c r="FI639"/>
  <c r="FL639"/>
  <c r="FH639"/>
  <c r="FJ639"/>
  <c r="FK22"/>
  <c r="FJ22"/>
  <c r="FM22"/>
  <c r="FQ22"/>
  <c r="FH22"/>
  <c r="FI46"/>
  <c r="FJ46"/>
  <c r="FO46"/>
  <c r="FM46"/>
  <c r="FK392"/>
  <c r="FH392"/>
  <c r="FJ392"/>
  <c r="FL662"/>
  <c r="FJ662"/>
  <c r="FH662"/>
  <c r="FM662"/>
  <c r="FM363"/>
  <c r="GD363" s="1"/>
  <c r="FN363"/>
  <c r="FQ363"/>
  <c r="FI363"/>
  <c r="FI245"/>
  <c r="FM245"/>
  <c r="FG245"/>
  <c r="FN271"/>
  <c r="FG271"/>
  <c r="FF271"/>
  <c r="FL64"/>
  <c r="FN64"/>
  <c r="FK71"/>
  <c r="FP71"/>
  <c r="FN71"/>
  <c r="FO71"/>
  <c r="FJ405"/>
  <c r="FK405"/>
  <c r="FN204"/>
  <c r="GE204" s="1"/>
  <c r="FF204"/>
  <c r="FH295"/>
  <c r="FM295"/>
  <c r="FN60"/>
  <c r="FF60"/>
  <c r="FW60" s="1"/>
  <c r="GK60" s="1"/>
  <c r="FH60"/>
  <c r="FO369"/>
  <c r="FF369"/>
  <c r="FL369"/>
  <c r="FI369"/>
  <c r="FJ369"/>
  <c r="FM567"/>
  <c r="FL567"/>
  <c r="FQ567"/>
  <c r="FJ567"/>
  <c r="FI599"/>
  <c r="FK599"/>
  <c r="FO599"/>
  <c r="FL105"/>
  <c r="FG105"/>
  <c r="FN105"/>
  <c r="FP105"/>
  <c r="FI583"/>
  <c r="FZ583" s="1"/>
  <c r="FF583"/>
  <c r="FJ583"/>
  <c r="FM583"/>
  <c r="FQ413"/>
  <c r="FJ413"/>
  <c r="FO413"/>
  <c r="FK413"/>
  <c r="FH413"/>
  <c r="FJ14"/>
  <c r="FQ14"/>
  <c r="FL14"/>
  <c r="FI214"/>
  <c r="FO214"/>
  <c r="FG214"/>
  <c r="FK38"/>
  <c r="FM38"/>
  <c r="FL38"/>
  <c r="FO38"/>
  <c r="FF38"/>
  <c r="FQ38"/>
  <c r="FM377"/>
  <c r="FN377"/>
  <c r="FO12"/>
  <c r="FP12"/>
  <c r="FQ207"/>
  <c r="FP207"/>
  <c r="FF86"/>
  <c r="FO86"/>
  <c r="FH86"/>
  <c r="FQ86"/>
  <c r="FJ86"/>
  <c r="FP581"/>
  <c r="FF581"/>
  <c r="FW581" s="1"/>
  <c r="GK581" s="1"/>
  <c r="FO581"/>
  <c r="FQ581"/>
  <c r="FJ581"/>
  <c r="FH220"/>
  <c r="FF220"/>
  <c r="FW220" s="1"/>
  <c r="GK220" s="1"/>
  <c r="FP220"/>
  <c r="FO220"/>
  <c r="FI220"/>
  <c r="FQ220"/>
  <c r="FJ220"/>
  <c r="FH666"/>
  <c r="FF666"/>
  <c r="FW666" s="1"/>
  <c r="GK666" s="1"/>
  <c r="FI666"/>
  <c r="FO666"/>
  <c r="FQ666"/>
  <c r="FJ666"/>
  <c r="FH29"/>
  <c r="FL29"/>
  <c r="FM29"/>
  <c r="FJ29"/>
  <c r="FQ29"/>
  <c r="FP29"/>
  <c r="FQ545"/>
  <c r="FM545"/>
  <c r="FN545"/>
  <c r="FI545"/>
  <c r="FG545"/>
  <c r="FX545" s="1"/>
  <c r="FJ545"/>
  <c r="FQ155"/>
  <c r="FO155"/>
  <c r="FP155"/>
  <c r="FH155"/>
  <c r="FF155"/>
  <c r="FM155"/>
  <c r="FK155"/>
  <c r="FI517"/>
  <c r="FF517"/>
  <c r="FQ517"/>
  <c r="FO517"/>
  <c r="FJ517"/>
  <c r="FH517"/>
  <c r="FJ340"/>
  <c r="FG340"/>
  <c r="FK340"/>
  <c r="FP340"/>
  <c r="FF340"/>
  <c r="FI340"/>
  <c r="FJ183"/>
  <c r="GA183" s="1"/>
  <c r="FK183"/>
  <c r="FN183"/>
  <c r="FM183"/>
  <c r="FI183"/>
  <c r="FH183"/>
  <c r="FF183"/>
  <c r="BC467"/>
  <c r="BB3"/>
  <c r="BK387"/>
  <c r="GH387" s="1"/>
  <c r="BJ516"/>
  <c r="BK183"/>
  <c r="GH183" s="1"/>
  <c r="BD462"/>
  <c r="BF357"/>
  <c r="BF489"/>
  <c r="BJ597"/>
  <c r="BI554"/>
  <c r="BK312"/>
  <c r="BE339"/>
  <c r="BD261"/>
  <c r="BC101"/>
  <c r="BA80"/>
  <c r="BD282"/>
  <c r="BD51"/>
  <c r="BB230"/>
  <c r="BB221"/>
  <c r="BD321"/>
  <c r="AZ5"/>
  <c r="BE632"/>
  <c r="FK398"/>
  <c r="FK182"/>
  <c r="FG270"/>
  <c r="FL625"/>
  <c r="FG265"/>
  <c r="BK256"/>
  <c r="BA183"/>
  <c r="BC595"/>
  <c r="AZ654"/>
  <c r="FW654" s="1"/>
  <c r="GK654" s="1"/>
  <c r="BF203"/>
  <c r="BF183"/>
  <c r="AZ188"/>
  <c r="FW188" s="1"/>
  <c r="GK188" s="1"/>
  <c r="BD65"/>
  <c r="BB65"/>
  <c r="BG654"/>
  <c r="BG317"/>
  <c r="BJ3"/>
  <c r="GG3" s="1"/>
  <c r="BE297"/>
  <c r="BE588"/>
  <c r="BF516"/>
  <c r="BB188"/>
  <c r="BH595"/>
  <c r="BJ150"/>
  <c r="GG150" s="1"/>
  <c r="BK203"/>
  <c r="BG183"/>
  <c r="BH550"/>
  <c r="GE550" s="1"/>
  <c r="BJ462"/>
  <c r="BC462"/>
  <c r="BH343"/>
  <c r="BE357"/>
  <c r="AZ21"/>
  <c r="BD21"/>
  <c r="BI489"/>
  <c r="BB154"/>
  <c r="BD154"/>
  <c r="BE104"/>
  <c r="BK104"/>
  <c r="BG554"/>
  <c r="BH166"/>
  <c r="BI566"/>
  <c r="BA312"/>
  <c r="BB173"/>
  <c r="BF20"/>
  <c r="BE432"/>
  <c r="BA101"/>
  <c r="BI671"/>
  <c r="BI660"/>
  <c r="BF546"/>
  <c r="BD259"/>
  <c r="BD632"/>
  <c r="BH395"/>
  <c r="BG389"/>
  <c r="BJ362"/>
  <c r="AZ77"/>
  <c r="BG99"/>
  <c r="GD99" s="1"/>
  <c r="BF395"/>
  <c r="GC395" s="1"/>
  <c r="BA185"/>
  <c r="BC409"/>
  <c r="BJ230"/>
  <c r="GG230" s="1"/>
  <c r="BJ116"/>
  <c r="BC310"/>
  <c r="BH519"/>
  <c r="BB321"/>
  <c r="BG267"/>
  <c r="BA107"/>
  <c r="BF433"/>
  <c r="GC433" s="1"/>
  <c r="BH400"/>
  <c r="BA392"/>
  <c r="BH631"/>
  <c r="AZ232"/>
  <c r="BH221"/>
  <c r="BE5"/>
  <c r="BH324"/>
  <c r="BI400"/>
  <c r="BB46"/>
  <c r="BK613"/>
  <c r="BB367"/>
  <c r="BK282"/>
  <c r="BA68"/>
  <c r="BH630"/>
  <c r="BA499"/>
  <c r="BC302"/>
  <c r="BJ350"/>
  <c r="BE164"/>
  <c r="GB164" s="1"/>
  <c r="BD613"/>
  <c r="AZ221"/>
  <c r="BF554"/>
  <c r="BA632"/>
  <c r="BF557"/>
  <c r="BJ242"/>
  <c r="BI642"/>
  <c r="BI630"/>
  <c r="FM614"/>
  <c r="FG398"/>
  <c r="FJ398"/>
  <c r="FI70"/>
  <c r="FZ70" s="1"/>
  <c r="FG582"/>
  <c r="FM486"/>
  <c r="FJ270"/>
  <c r="FG298"/>
  <c r="FL449"/>
  <c r="FP215"/>
  <c r="FL393"/>
  <c r="FO14"/>
  <c r="GF14" s="1"/>
  <c r="FI199"/>
  <c r="FG326"/>
  <c r="FP583"/>
  <c r="FK601"/>
  <c r="FQ535"/>
  <c r="FM405"/>
  <c r="FL245"/>
  <c r="FK106"/>
  <c r="FM182"/>
  <c r="FQ182"/>
  <c r="FI182"/>
  <c r="FL182"/>
  <c r="FM551"/>
  <c r="FQ551"/>
  <c r="FI551"/>
  <c r="FL551"/>
  <c r="FP551"/>
  <c r="FM415"/>
  <c r="FL415"/>
  <c r="FP415"/>
  <c r="FQ415"/>
  <c r="FI415"/>
  <c r="FI429"/>
  <c r="FK429"/>
  <c r="FN429"/>
  <c r="FG429"/>
  <c r="FP429"/>
  <c r="FJ429"/>
  <c r="FK586"/>
  <c r="FF586"/>
  <c r="FL586"/>
  <c r="FO586"/>
  <c r="FJ371"/>
  <c r="FF371"/>
  <c r="FN371"/>
  <c r="GE371" s="1"/>
  <c r="FG371"/>
  <c r="FO371"/>
  <c r="FP371"/>
  <c r="FG498"/>
  <c r="FF498"/>
  <c r="FW498" s="1"/>
  <c r="GK498" s="1"/>
  <c r="FJ498"/>
  <c r="FJ538"/>
  <c r="FK538"/>
  <c r="FG538"/>
  <c r="FM538"/>
  <c r="FK287"/>
  <c r="FM287"/>
  <c r="FH202"/>
  <c r="FP202"/>
  <c r="FG372"/>
  <c r="FM372"/>
  <c r="FL435"/>
  <c r="FP435"/>
  <c r="FQ435"/>
  <c r="FM435"/>
  <c r="FQ531"/>
  <c r="FM531"/>
  <c r="FI531"/>
  <c r="FL531"/>
  <c r="FM443"/>
  <c r="FL443"/>
  <c r="FP443"/>
  <c r="GG443" s="1"/>
  <c r="FQ443"/>
  <c r="FI443"/>
  <c r="FM348"/>
  <c r="FQ348"/>
  <c r="FI348"/>
  <c r="FL348"/>
  <c r="FP348"/>
  <c r="GG348" s="1"/>
  <c r="FM123"/>
  <c r="FL123"/>
  <c r="FP123"/>
  <c r="FQ123"/>
  <c r="FI123"/>
  <c r="FG260"/>
  <c r="FP260"/>
  <c r="FJ260"/>
  <c r="FK260"/>
  <c r="FN260"/>
  <c r="FK404"/>
  <c r="FN404"/>
  <c r="FG404"/>
  <c r="FI404"/>
  <c r="FP404"/>
  <c r="FJ404"/>
  <c r="FQ26"/>
  <c r="FM26"/>
  <c r="FL26"/>
  <c r="FO26"/>
  <c r="GF26" s="1"/>
  <c r="FG26"/>
  <c r="FF366"/>
  <c r="FP366"/>
  <c r="FH366"/>
  <c r="FM366"/>
  <c r="FJ366"/>
  <c r="FM427"/>
  <c r="FP427"/>
  <c r="FH427"/>
  <c r="FG5"/>
  <c r="FQ5"/>
  <c r="FI53"/>
  <c r="FL53"/>
  <c r="FH87"/>
  <c r="FK87"/>
  <c r="FK382"/>
  <c r="FH382"/>
  <c r="FJ382"/>
  <c r="FG205"/>
  <c r="FJ205"/>
  <c r="FP205"/>
  <c r="GG205" s="1"/>
  <c r="FQ205"/>
  <c r="FK529"/>
  <c r="FL529"/>
  <c r="FO8"/>
  <c r="FG8"/>
  <c r="FX8" s="1"/>
  <c r="FG426"/>
  <c r="FK426"/>
  <c r="FP426"/>
  <c r="FI437"/>
  <c r="FF437"/>
  <c r="FJ437"/>
  <c r="FN563"/>
  <c r="FQ563"/>
  <c r="FF563"/>
  <c r="FP563"/>
  <c r="FJ563"/>
  <c r="FK43"/>
  <c r="FP43"/>
  <c r="FL43"/>
  <c r="FF345"/>
  <c r="FJ345"/>
  <c r="FK345"/>
  <c r="FI69"/>
  <c r="FF69"/>
  <c r="FK69"/>
  <c r="FL69"/>
  <c r="FP181"/>
  <c r="FH181"/>
  <c r="FO181"/>
  <c r="GF181" s="1"/>
  <c r="FF181"/>
  <c r="FL600"/>
  <c r="GC600" s="1"/>
  <c r="FG600"/>
  <c r="FP600"/>
  <c r="FQ184"/>
  <c r="FJ561"/>
  <c r="FL561"/>
  <c r="FK561"/>
  <c r="FO565"/>
  <c r="FL565"/>
  <c r="FG565"/>
  <c r="FP565"/>
  <c r="FJ565"/>
  <c r="FM565"/>
  <c r="FO50"/>
  <c r="FL50"/>
  <c r="FG50"/>
  <c r="FX50" s="1"/>
  <c r="FP50"/>
  <c r="FJ50"/>
  <c r="FM50"/>
  <c r="FO152"/>
  <c r="FL152"/>
  <c r="GC152" s="1"/>
  <c r="FH152"/>
  <c r="FG152"/>
  <c r="FP152"/>
  <c r="FJ152"/>
  <c r="FM152"/>
  <c r="FO501"/>
  <c r="FL501"/>
  <c r="FG501"/>
  <c r="FP501"/>
  <c r="FJ501"/>
  <c r="FH501"/>
  <c r="FM501"/>
  <c r="FO224"/>
  <c r="FL224"/>
  <c r="FH224"/>
  <c r="FG224"/>
  <c r="FP224"/>
  <c r="GG224" s="1"/>
  <c r="FJ224"/>
  <c r="FM224"/>
  <c r="FI479"/>
  <c r="FN479"/>
  <c r="FQ479"/>
  <c r="FP479"/>
  <c r="FJ479"/>
  <c r="GA479" s="1"/>
  <c r="FK479"/>
  <c r="FQ37"/>
  <c r="FM37"/>
  <c r="FN37"/>
  <c r="FH37"/>
  <c r="FG37"/>
  <c r="FI37"/>
  <c r="FJ37"/>
  <c r="GA37" s="1"/>
  <c r="FJ430"/>
  <c r="FN430"/>
  <c r="FF430"/>
  <c r="FQ430"/>
  <c r="FP430"/>
  <c r="FI430"/>
  <c r="FH430"/>
  <c r="FK576"/>
  <c r="GB576" s="1"/>
  <c r="FF576"/>
  <c r="FN576"/>
  <c r="FO576"/>
  <c r="FJ576"/>
  <c r="FG576"/>
  <c r="FQ576"/>
  <c r="FI576"/>
  <c r="FO422"/>
  <c r="FP422"/>
  <c r="FI422"/>
  <c r="FH422"/>
  <c r="FQ422"/>
  <c r="GH422" s="1"/>
  <c r="FJ422"/>
  <c r="FK422"/>
  <c r="BH563"/>
  <c r="BJ453"/>
  <c r="AZ183"/>
  <c r="BC3"/>
  <c r="BD188"/>
  <c r="BB150"/>
  <c r="AZ462"/>
  <c r="BA489"/>
  <c r="FX489" s="1"/>
  <c r="BE20"/>
  <c r="BA73"/>
  <c r="BJ9"/>
  <c r="BG9"/>
  <c r="BF385"/>
  <c r="BE409"/>
  <c r="GB409" s="1"/>
  <c r="BF140"/>
  <c r="BE130"/>
  <c r="BG282"/>
  <c r="BE563"/>
  <c r="BB292"/>
  <c r="AZ483"/>
  <c r="BA600"/>
  <c r="FQ414"/>
  <c r="FO106"/>
  <c r="FH398"/>
  <c r="FK70"/>
  <c r="FH582"/>
  <c r="FH551"/>
  <c r="FH415"/>
  <c r="FH486"/>
  <c r="FF429"/>
  <c r="FH265"/>
  <c r="FI414"/>
  <c r="BG188"/>
  <c r="BG150"/>
  <c r="BC65"/>
  <c r="FZ65" s="1"/>
  <c r="BJ65"/>
  <c r="BE654"/>
  <c r="BF317"/>
  <c r="BA3"/>
  <c r="BH297"/>
  <c r="BD588"/>
  <c r="BJ188"/>
  <c r="BF595"/>
  <c r="BH150"/>
  <c r="BB462"/>
  <c r="BK462"/>
  <c r="BF343"/>
  <c r="BH357"/>
  <c r="BH21"/>
  <c r="BC21"/>
  <c r="BG489"/>
  <c r="AZ154"/>
  <c r="BC154"/>
  <c r="FZ154" s="1"/>
  <c r="BA104"/>
  <c r="BH554"/>
  <c r="BK325"/>
  <c r="BH584"/>
  <c r="BF251"/>
  <c r="BK209"/>
  <c r="BI68"/>
  <c r="BA660"/>
  <c r="BD27"/>
  <c r="BG133"/>
  <c r="BB362"/>
  <c r="BG262"/>
  <c r="BF641"/>
  <c r="GC641" s="1"/>
  <c r="BE389"/>
  <c r="BI185"/>
  <c r="GF185" s="1"/>
  <c r="BD369"/>
  <c r="BI157"/>
  <c r="BF418"/>
  <c r="BB267"/>
  <c r="BG519"/>
  <c r="BC271"/>
  <c r="BA22"/>
  <c r="AZ304"/>
  <c r="FW304" s="1"/>
  <c r="GK304" s="1"/>
  <c r="BC221"/>
  <c r="BF324"/>
  <c r="BE631"/>
  <c r="BC226"/>
  <c r="BE557"/>
  <c r="BJ660"/>
  <c r="BH292"/>
  <c r="BG259"/>
  <c r="GD259" s="1"/>
  <c r="BC51"/>
  <c r="BB603"/>
  <c r="BE302"/>
  <c r="GB302" s="1"/>
  <c r="BA313"/>
  <c r="BK490"/>
  <c r="BF181"/>
  <c r="BH247"/>
  <c r="BE32"/>
  <c r="BH44"/>
  <c r="BJ577"/>
  <c r="BD557"/>
  <c r="BJ467"/>
  <c r="FI398"/>
  <c r="FQ70"/>
  <c r="FF182"/>
  <c r="FI254"/>
  <c r="FI424"/>
  <c r="FP486"/>
  <c r="FP532"/>
  <c r="GG532" s="1"/>
  <c r="FL429"/>
  <c r="FI270"/>
  <c r="FO298"/>
  <c r="FG586"/>
  <c r="FF609"/>
  <c r="FJ106"/>
  <c r="FF538"/>
  <c r="FW538" s="1"/>
  <c r="GK538" s="1"/>
  <c r="FH609"/>
  <c r="FN366"/>
  <c r="FL268"/>
  <c r="FN369"/>
  <c r="FH43"/>
  <c r="FJ105"/>
  <c r="FG583"/>
  <c r="FQ181"/>
  <c r="FG364"/>
  <c r="FJ245"/>
  <c r="FM506"/>
  <c r="FJ506"/>
  <c r="FG506"/>
  <c r="FK506"/>
  <c r="FH506"/>
  <c r="FN506"/>
  <c r="FO534"/>
  <c r="FJ534"/>
  <c r="FG534"/>
  <c r="FX534" s="1"/>
  <c r="FK534"/>
  <c r="FH534"/>
  <c r="FN534"/>
  <c r="FF534"/>
  <c r="FI532"/>
  <c r="FH532"/>
  <c r="FL532"/>
  <c r="FM532"/>
  <c r="FF532"/>
  <c r="FO532"/>
  <c r="FI500"/>
  <c r="FF500"/>
  <c r="FQ500"/>
  <c r="FO500"/>
  <c r="FH500"/>
  <c r="FL500"/>
  <c r="FM500"/>
  <c r="FG625"/>
  <c r="FN625"/>
  <c r="FH625"/>
  <c r="FK625"/>
  <c r="FN308"/>
  <c r="FH308"/>
  <c r="FK308"/>
  <c r="FG308"/>
  <c r="FL626"/>
  <c r="FG626"/>
  <c r="FM626"/>
  <c r="FJ626"/>
  <c r="FK626"/>
  <c r="GB626" s="1"/>
  <c r="FH589"/>
  <c r="FL589"/>
  <c r="FQ589"/>
  <c r="FI589"/>
  <c r="FI49"/>
  <c r="FF49"/>
  <c r="FP49"/>
  <c r="FQ294"/>
  <c r="FH294"/>
  <c r="FM294"/>
  <c r="FH106"/>
  <c r="FY106" s="1"/>
  <c r="FN106"/>
  <c r="FI106"/>
  <c r="FQ106"/>
  <c r="FJ330"/>
  <c r="FN330"/>
  <c r="FM228"/>
  <c r="FQ228"/>
  <c r="GH228" s="1"/>
  <c r="FN468"/>
  <c r="FM468"/>
  <c r="FN229"/>
  <c r="FI229"/>
  <c r="FQ266"/>
  <c r="FH266"/>
  <c r="FP124"/>
  <c r="FO124"/>
  <c r="FG124"/>
  <c r="FX124" s="1"/>
  <c r="FQ124"/>
  <c r="FM124"/>
  <c r="FN124"/>
  <c r="FO156"/>
  <c r="FG156"/>
  <c r="FM156"/>
  <c r="FP156"/>
  <c r="FQ596"/>
  <c r="FM596"/>
  <c r="FN596"/>
  <c r="FG596"/>
  <c r="FK596"/>
  <c r="FJ596"/>
  <c r="FP596"/>
  <c r="FK36"/>
  <c r="FP36"/>
  <c r="FF36"/>
  <c r="FQ36"/>
  <c r="FP425"/>
  <c r="GG425" s="1"/>
  <c r="FH425"/>
  <c r="FK425"/>
  <c r="FI425"/>
  <c r="FL425"/>
  <c r="FN61"/>
  <c r="FH61"/>
  <c r="FQ61"/>
  <c r="FO61"/>
  <c r="FH466"/>
  <c r="FK466"/>
  <c r="FP466"/>
  <c r="FL242"/>
  <c r="FO242"/>
  <c r="FH242"/>
  <c r="FP242"/>
  <c r="FQ346"/>
  <c r="FN346"/>
  <c r="FP346"/>
  <c r="FL346"/>
  <c r="FL6"/>
  <c r="FQ6"/>
  <c r="FN6"/>
  <c r="FN643"/>
  <c r="FJ643"/>
  <c r="FP643"/>
  <c r="FG612"/>
  <c r="FQ612"/>
  <c r="FL288"/>
  <c r="FQ288"/>
  <c r="FI644"/>
  <c r="FF644"/>
  <c r="FN194"/>
  <c r="FP194"/>
  <c r="FH194"/>
  <c r="FG281"/>
  <c r="FM281"/>
  <c r="FM396"/>
  <c r="FN396"/>
  <c r="FL396"/>
  <c r="FJ337"/>
  <c r="FN337"/>
  <c r="FI185"/>
  <c r="FP185"/>
  <c r="FM185"/>
  <c r="FG185"/>
  <c r="FX185" s="1"/>
  <c r="FO418"/>
  <c r="FI418"/>
  <c r="FL418"/>
  <c r="FK111"/>
  <c r="FI111"/>
  <c r="FJ111"/>
  <c r="FN111"/>
  <c r="FL502"/>
  <c r="FJ502"/>
  <c r="FQ502"/>
  <c r="FH275"/>
  <c r="FO275"/>
  <c r="FQ275"/>
  <c r="FF275"/>
  <c r="FQ198"/>
  <c r="FO198"/>
  <c r="FG198"/>
  <c r="FH198"/>
  <c r="FJ472"/>
  <c r="GA472" s="1"/>
  <c r="FN472"/>
  <c r="FQ472"/>
  <c r="FO240"/>
  <c r="FF240"/>
  <c r="FJ240"/>
  <c r="FL394"/>
  <c r="FM394"/>
  <c r="FF162"/>
  <c r="FQ162"/>
  <c r="FH162"/>
  <c r="FK488"/>
  <c r="FO488"/>
  <c r="FK574"/>
  <c r="FQ574"/>
  <c r="FL574"/>
  <c r="FI574"/>
  <c r="FZ574" s="1"/>
  <c r="FJ574"/>
  <c r="FF530"/>
  <c r="FW530" s="1"/>
  <c r="GK530" s="1"/>
  <c r="FO530"/>
  <c r="FQ530"/>
  <c r="FJ530"/>
  <c r="FF451"/>
  <c r="FW451" s="1"/>
  <c r="GK451" s="1"/>
  <c r="FP451"/>
  <c r="FO451"/>
  <c r="FQ451"/>
  <c r="FJ451"/>
  <c r="FF636"/>
  <c r="FO636"/>
  <c r="FP636"/>
  <c r="FQ636"/>
  <c r="FJ636"/>
  <c r="GA636" s="1"/>
  <c r="FH120"/>
  <c r="FF120"/>
  <c r="FO120"/>
  <c r="FQ120"/>
  <c r="FI120"/>
  <c r="FJ120"/>
  <c r="GA120" s="1"/>
  <c r="FF485"/>
  <c r="FO485"/>
  <c r="FQ485"/>
  <c r="GH485" s="1"/>
  <c r="FJ485"/>
  <c r="FG388"/>
  <c r="FJ388"/>
  <c r="FH388"/>
  <c r="FM388"/>
  <c r="FN388"/>
  <c r="FH17"/>
  <c r="FG17"/>
  <c r="FX17" s="1"/>
  <c r="FJ17"/>
  <c r="FM17"/>
  <c r="FN17"/>
  <c r="FN150"/>
  <c r="FO150"/>
  <c r="FK150"/>
  <c r="FH150"/>
  <c r="FG150"/>
  <c r="FQ150"/>
  <c r="FI150"/>
  <c r="FJ150"/>
  <c r="FI674"/>
  <c r="FJ674"/>
  <c r="FK674"/>
  <c r="FG674"/>
  <c r="FM674"/>
  <c r="FP674"/>
  <c r="FK416"/>
  <c r="FI416"/>
  <c r="FN416"/>
  <c r="FG416"/>
  <c r="FP416"/>
  <c r="FI233"/>
  <c r="BC150"/>
  <c r="BJ256"/>
  <c r="BG3"/>
  <c r="BF188"/>
  <c r="BJ85"/>
  <c r="GG85" s="1"/>
  <c r="BK597"/>
  <c r="AZ554"/>
  <c r="BC113"/>
  <c r="BI51"/>
  <c r="GF51" s="1"/>
  <c r="BG440"/>
  <c r="BH284"/>
  <c r="BB548"/>
  <c r="BA321"/>
  <c r="BF164"/>
  <c r="BE292"/>
  <c r="BG273"/>
  <c r="BA570"/>
  <c r="BG544"/>
  <c r="BH390"/>
  <c r="BA164"/>
  <c r="FF398"/>
  <c r="FW398" s="1"/>
  <c r="GK398" s="1"/>
  <c r="FL70"/>
  <c r="FP182"/>
  <c r="FP254"/>
  <c r="FP534"/>
  <c r="FN532"/>
  <c r="FN500"/>
  <c r="FK268"/>
  <c r="FM534"/>
  <c r="FN586"/>
  <c r="FL270"/>
  <c r="BG516"/>
  <c r="BC224"/>
  <c r="AZ595"/>
  <c r="BA668"/>
  <c r="BG65"/>
  <c r="BA256"/>
  <c r="BD654"/>
  <c r="BB654"/>
  <c r="BE3"/>
  <c r="BC297"/>
  <c r="BJ297"/>
  <c r="BA387"/>
  <c r="BB224"/>
  <c r="BH588"/>
  <c r="BE595"/>
  <c r="BF462"/>
  <c r="AZ121"/>
  <c r="BG462"/>
  <c r="BJ343"/>
  <c r="BK343"/>
  <c r="BI21"/>
  <c r="AZ489"/>
  <c r="BD489"/>
  <c r="BI154"/>
  <c r="BA597"/>
  <c r="FX597" s="1"/>
  <c r="BJ104"/>
  <c r="BJ554"/>
  <c r="BC554"/>
  <c r="BC339"/>
  <c r="FZ339" s="1"/>
  <c r="BA113"/>
  <c r="BB127"/>
  <c r="BD550"/>
  <c r="BJ471"/>
  <c r="BH121"/>
  <c r="BK395"/>
  <c r="BF33"/>
  <c r="BB110"/>
  <c r="BJ284"/>
  <c r="BC638"/>
  <c r="BJ259"/>
  <c r="AZ395"/>
  <c r="BC216"/>
  <c r="BG369"/>
  <c r="BJ243"/>
  <c r="BC603"/>
  <c r="BD458"/>
  <c r="GA458" s="1"/>
  <c r="BF22"/>
  <c r="BK631"/>
  <c r="BH72"/>
  <c r="BC606"/>
  <c r="BB390"/>
  <c r="BG400"/>
  <c r="BK548"/>
  <c r="BE470"/>
  <c r="BJ433"/>
  <c r="BD402"/>
  <c r="BH176"/>
  <c r="BA623"/>
  <c r="AZ662"/>
  <c r="FW662" s="1"/>
  <c r="GK662" s="1"/>
  <c r="BA291"/>
  <c r="BC209"/>
  <c r="BF27"/>
  <c r="BH9"/>
  <c r="BK99"/>
  <c r="BI641"/>
  <c r="GF641" s="1"/>
  <c r="BH389"/>
  <c r="BF310"/>
  <c r="BC619"/>
  <c r="BH436"/>
  <c r="BC642"/>
  <c r="BD240"/>
  <c r="BK503"/>
  <c r="BD630"/>
  <c r="BB99"/>
  <c r="BK133"/>
  <c r="GH133" s="1"/>
  <c r="BE351"/>
  <c r="BE662"/>
  <c r="FO266"/>
  <c r="FN398"/>
  <c r="FH182"/>
  <c r="FF506"/>
  <c r="FJ582"/>
  <c r="FJ551"/>
  <c r="FL534"/>
  <c r="FJ415"/>
  <c r="FK532"/>
  <c r="FK500"/>
  <c r="FM308"/>
  <c r="GD308" s="1"/>
  <c r="FL371"/>
  <c r="FQ215"/>
  <c r="FQ552"/>
  <c r="FM498"/>
  <c r="FL233"/>
  <c r="FH49"/>
  <c r="FJ265"/>
  <c r="FQ625"/>
  <c r="FI26"/>
  <c r="FN583"/>
  <c r="FN345"/>
  <c r="FQ308"/>
  <c r="FH185"/>
  <c r="FF426"/>
  <c r="FN567"/>
  <c r="FF111"/>
  <c r="FQ599"/>
  <c r="FI502"/>
  <c r="FZ502" s="1"/>
  <c r="FO105"/>
  <c r="FL275"/>
  <c r="FQ345"/>
  <c r="FI413"/>
  <c r="FH472"/>
  <c r="FO392"/>
  <c r="FF8"/>
  <c r="FM346"/>
  <c r="FO6"/>
  <c r="FN497"/>
  <c r="FJ600"/>
  <c r="FM70"/>
  <c r="FN70"/>
  <c r="FF70"/>
  <c r="FJ70"/>
  <c r="FM254"/>
  <c r="FN254"/>
  <c r="FF254"/>
  <c r="FJ254"/>
  <c r="FG254"/>
  <c r="FK254"/>
  <c r="FH254"/>
  <c r="FM424"/>
  <c r="FN424"/>
  <c r="FF424"/>
  <c r="FO424"/>
  <c r="FJ424"/>
  <c r="FG424"/>
  <c r="FK424"/>
  <c r="FH424"/>
  <c r="FL298"/>
  <c r="FJ298"/>
  <c r="FK298"/>
  <c r="FF298"/>
  <c r="FJ452"/>
  <c r="FK452"/>
  <c r="FG452"/>
  <c r="FM452"/>
  <c r="FQ358"/>
  <c r="FP358"/>
  <c r="FH358"/>
  <c r="FI358"/>
  <c r="FZ358" s="1"/>
  <c r="FJ358"/>
  <c r="FP614"/>
  <c r="FI614"/>
  <c r="FN614"/>
  <c r="FN268"/>
  <c r="FF268"/>
  <c r="FJ537"/>
  <c r="FK537"/>
  <c r="FO537"/>
  <c r="GF537" s="1"/>
  <c r="FH537"/>
  <c r="FH115"/>
  <c r="FN115"/>
  <c r="FF115"/>
  <c r="FJ115"/>
  <c r="FG115"/>
  <c r="FJ539"/>
  <c r="FG539"/>
  <c r="FK539"/>
  <c r="FO539"/>
  <c r="FM539"/>
  <c r="FN539"/>
  <c r="FF539"/>
  <c r="FM10"/>
  <c r="FN10"/>
  <c r="FF10"/>
  <c r="FJ10"/>
  <c r="FG10"/>
  <c r="FK10"/>
  <c r="FO10"/>
  <c r="FH25"/>
  <c r="FJ25"/>
  <c r="FG25"/>
  <c r="FK25"/>
  <c r="FO25"/>
  <c r="FN25"/>
  <c r="FF25"/>
  <c r="FP484"/>
  <c r="FF484"/>
  <c r="FI484"/>
  <c r="FJ484"/>
  <c r="FG484"/>
  <c r="FN484"/>
  <c r="FH484"/>
  <c r="FQ320"/>
  <c r="FH320"/>
  <c r="FL320"/>
  <c r="FM320"/>
  <c r="FF320"/>
  <c r="FO320"/>
  <c r="FP521"/>
  <c r="FF521"/>
  <c r="FK521"/>
  <c r="FI521"/>
  <c r="FO521"/>
  <c r="FK163"/>
  <c r="FL163"/>
  <c r="FK146"/>
  <c r="FL146"/>
  <c r="FI58"/>
  <c r="FK58"/>
  <c r="FN168"/>
  <c r="FQ168"/>
  <c r="FG351"/>
  <c r="FN351"/>
  <c r="FO327"/>
  <c r="FG327"/>
  <c r="FH421"/>
  <c r="FY421" s="1"/>
  <c r="FK421"/>
  <c r="FF421"/>
  <c r="FL421"/>
  <c r="FJ652"/>
  <c r="FK652"/>
  <c r="FM13"/>
  <c r="FP13"/>
  <c r="FN13"/>
  <c r="FO13"/>
  <c r="FQ568"/>
  <c r="FO568"/>
  <c r="FK547"/>
  <c r="FP547"/>
  <c r="FJ547"/>
  <c r="FL659"/>
  <c r="GC659" s="1"/>
  <c r="FG659"/>
  <c r="FN672"/>
  <c r="FH672"/>
  <c r="FM672"/>
  <c r="FM409"/>
  <c r="FI409"/>
  <c r="FJ409"/>
  <c r="FG409"/>
  <c r="FX409" s="1"/>
  <c r="FP409"/>
  <c r="FL199"/>
  <c r="FH199"/>
  <c r="FM199"/>
  <c r="FH311"/>
  <c r="FF311"/>
  <c r="FJ311"/>
  <c r="FO311"/>
  <c r="FJ313"/>
  <c r="FQ313"/>
  <c r="FG313"/>
  <c r="FN313"/>
  <c r="GE313" s="1"/>
  <c r="FG585"/>
  <c r="FN585"/>
  <c r="FO585"/>
  <c r="FQ601"/>
  <c r="FF601"/>
  <c r="FL601"/>
  <c r="FI192"/>
  <c r="FG192"/>
  <c r="FK192"/>
  <c r="FQ456"/>
  <c r="FN456"/>
  <c r="FK456"/>
  <c r="FP456"/>
  <c r="FI456"/>
  <c r="FH456"/>
  <c r="FO668"/>
  <c r="FL668"/>
  <c r="FG668"/>
  <c r="FX668" s="1"/>
  <c r="FP668"/>
  <c r="FJ668"/>
  <c r="FM668"/>
  <c r="FO65"/>
  <c r="FL65"/>
  <c r="FG65"/>
  <c r="FX65" s="1"/>
  <c r="FP65"/>
  <c r="FJ65"/>
  <c r="FM65"/>
  <c r="GD65" s="1"/>
  <c r="FO654"/>
  <c r="FL654"/>
  <c r="FG654"/>
  <c r="FP654"/>
  <c r="FH654"/>
  <c r="FJ654"/>
  <c r="FM654"/>
  <c r="FO514"/>
  <c r="FL514"/>
  <c r="GC514" s="1"/>
  <c r="FG514"/>
  <c r="FP514"/>
  <c r="FJ514"/>
  <c r="FM514"/>
  <c r="FO387"/>
  <c r="FL387"/>
  <c r="FG387"/>
  <c r="FP387"/>
  <c r="FJ387"/>
  <c r="FH387"/>
  <c r="FM387"/>
  <c r="FO588"/>
  <c r="FJ588"/>
  <c r="FN588"/>
  <c r="FG588"/>
  <c r="FM588"/>
  <c r="FQ588"/>
  <c r="FH428"/>
  <c r="FJ428"/>
  <c r="FI428"/>
  <c r="FK428"/>
  <c r="FN428"/>
  <c r="FP428"/>
  <c r="GG428" s="1"/>
  <c r="FO653"/>
  <c r="FJ653"/>
  <c r="FF653"/>
  <c r="FL653"/>
  <c r="FI653"/>
  <c r="FN417"/>
  <c r="FQ417"/>
  <c r="FI417"/>
  <c r="FF417"/>
  <c r="FO417"/>
  <c r="FJ417"/>
  <c r="FG417"/>
  <c r="FM135"/>
  <c r="FQ135"/>
  <c r="FF135"/>
  <c r="FN135"/>
  <c r="FI135"/>
  <c r="FO135"/>
  <c r="FG135"/>
  <c r="FF474"/>
  <c r="FK474"/>
  <c r="FL474"/>
  <c r="FN474"/>
  <c r="GE474" s="1"/>
  <c r="FM474"/>
  <c r="FJ474"/>
  <c r="FO474"/>
  <c r="FP474"/>
  <c r="FH474"/>
  <c r="FG474"/>
  <c r="BG247"/>
  <c r="BI613"/>
  <c r="FK498"/>
  <c r="BI462"/>
  <c r="BE489"/>
  <c r="BD554"/>
  <c r="GA554" s="1"/>
  <c r="BJ110"/>
  <c r="BK638"/>
  <c r="BI369"/>
  <c r="BB243"/>
  <c r="BA267"/>
  <c r="BD225"/>
  <c r="BE519"/>
  <c r="BD291"/>
  <c r="BG236"/>
  <c r="BG472"/>
  <c r="BD324"/>
  <c r="BB172"/>
  <c r="BE369"/>
  <c r="FN287"/>
  <c r="FI552"/>
  <c r="FQ506"/>
  <c r="FK582"/>
  <c r="FK551"/>
  <c r="GB551" s="1"/>
  <c r="FK415"/>
  <c r="GB415" s="1"/>
  <c r="FP424"/>
  <c r="FQ614"/>
  <c r="FN498"/>
  <c r="FQ233"/>
  <c r="FJ287"/>
  <c r="BF654"/>
  <c r="BI668"/>
  <c r="BE65"/>
  <c r="BG256"/>
  <c r="BJ654"/>
  <c r="BI387"/>
  <c r="BA343"/>
  <c r="BC357"/>
  <c r="BJ489"/>
  <c r="BG597"/>
  <c r="BF104"/>
  <c r="BB554"/>
  <c r="AZ56"/>
  <c r="AZ44"/>
  <c r="BA99"/>
  <c r="BB284"/>
  <c r="BH385"/>
  <c r="BK426"/>
  <c r="BG437"/>
  <c r="BI603"/>
  <c r="BB631"/>
  <c r="BK72"/>
  <c r="BB89"/>
  <c r="BI225"/>
  <c r="BJ631"/>
  <c r="BJ164"/>
  <c r="BC433"/>
  <c r="BD179"/>
  <c r="BJ172"/>
  <c r="BA433"/>
  <c r="BB402"/>
  <c r="BE225"/>
  <c r="BD209"/>
  <c r="BB262"/>
  <c r="BF638"/>
  <c r="BI105"/>
  <c r="BE147"/>
  <c r="BA472"/>
  <c r="BF634"/>
  <c r="BB32"/>
  <c r="BG646"/>
  <c r="FM106"/>
  <c r="FP398"/>
  <c r="FG70"/>
  <c r="FG182"/>
  <c r="FP506"/>
  <c r="FF582"/>
  <c r="FW582" s="1"/>
  <c r="GK582" s="1"/>
  <c r="FF551"/>
  <c r="FF415"/>
  <c r="FJ486"/>
  <c r="FJ532"/>
  <c r="FH429"/>
  <c r="FY429" s="1"/>
  <c r="FJ500"/>
  <c r="FL308"/>
  <c r="FH371"/>
  <c r="FL372"/>
  <c r="FG215"/>
  <c r="FF358"/>
  <c r="FP414"/>
  <c r="FP266"/>
  <c r="FM268"/>
  <c r="FH233"/>
  <c r="FK372"/>
  <c r="FN49"/>
  <c r="FH435"/>
  <c r="FQ404"/>
  <c r="GH404" s="1"/>
  <c r="FJ427"/>
  <c r="FF547"/>
  <c r="FP311"/>
  <c r="FP240"/>
  <c r="FM426"/>
  <c r="FO437"/>
  <c r="FM111"/>
  <c r="FK563"/>
  <c r="FN502"/>
  <c r="FM313"/>
  <c r="FQ585"/>
  <c r="FM413"/>
  <c r="FP472"/>
  <c r="FK240"/>
  <c r="FI346"/>
  <c r="FZ346" s="1"/>
  <c r="FH6"/>
  <c r="FM497"/>
  <c r="FK181"/>
  <c r="FQ637"/>
  <c r="FQ629"/>
  <c r="FQ142"/>
  <c r="FF264"/>
  <c r="FQ303"/>
  <c r="FP381"/>
  <c r="FG309"/>
  <c r="FJ623"/>
  <c r="GA623" s="1"/>
  <c r="FN160"/>
  <c r="FH467"/>
  <c r="FI623"/>
  <c r="FN206"/>
  <c r="FI361"/>
  <c r="FI442"/>
  <c r="FQ11"/>
  <c r="FL109"/>
  <c r="FO2"/>
  <c r="FP122"/>
  <c r="FN629"/>
  <c r="FH572"/>
  <c r="FY572" s="1"/>
  <c r="FO620"/>
  <c r="FG63"/>
  <c r="FH72"/>
  <c r="FI503"/>
  <c r="FJ503"/>
  <c r="FL341"/>
  <c r="FK102"/>
  <c r="FN483"/>
  <c r="FO253"/>
  <c r="GF253" s="1"/>
  <c r="FF481"/>
  <c r="FH481"/>
  <c r="FK476"/>
  <c r="FM283"/>
  <c r="FP319"/>
  <c r="FN11"/>
  <c r="FF84"/>
  <c r="FW84" s="1"/>
  <c r="GK84" s="1"/>
  <c r="FK592"/>
  <c r="GB592" s="1"/>
  <c r="FG512"/>
  <c r="FL250"/>
  <c r="FK342"/>
  <c r="FF314"/>
  <c r="FO272"/>
  <c r="FG35"/>
  <c r="FI7"/>
  <c r="FZ7" s="1"/>
  <c r="FM665"/>
  <c r="FM201"/>
  <c r="FP455"/>
  <c r="FM323"/>
  <c r="FJ286"/>
  <c r="FG361"/>
  <c r="FO658"/>
  <c r="FI147"/>
  <c r="FO42"/>
  <c r="FH230"/>
  <c r="FY230" s="1"/>
  <c r="FH236"/>
  <c r="FH302"/>
  <c r="FQ617"/>
  <c r="FP642"/>
  <c r="FF350"/>
  <c r="FF556"/>
  <c r="FQ503"/>
  <c r="FJ342"/>
  <c r="FF342"/>
  <c r="FP374"/>
  <c r="FQ164"/>
  <c r="FF109"/>
  <c r="FL211"/>
  <c r="FM2"/>
  <c r="GD2" s="1"/>
  <c r="FP572"/>
  <c r="FM620"/>
  <c r="FO605"/>
  <c r="FQ620"/>
  <c r="FM72"/>
  <c r="FG483"/>
  <c r="FI606"/>
  <c r="FP481"/>
  <c r="FJ476"/>
  <c r="FL283"/>
  <c r="FJ319"/>
  <c r="FK11"/>
  <c r="FN84"/>
  <c r="FO512"/>
  <c r="FF250"/>
  <c r="FI342"/>
  <c r="FG633"/>
  <c r="FK272"/>
  <c r="FO35"/>
  <c r="GF35" s="1"/>
  <c r="FQ7"/>
  <c r="FI665"/>
  <c r="FG170"/>
  <c r="FG286"/>
  <c r="FK323"/>
  <c r="FK675"/>
  <c r="FI286"/>
  <c r="FG572"/>
  <c r="FJ236"/>
  <c r="FK458"/>
  <c r="FH100"/>
  <c r="FO374"/>
  <c r="GF374" s="1"/>
  <c r="FF512"/>
  <c r="FL374"/>
  <c r="FN164"/>
  <c r="BH238"/>
  <c r="BF238"/>
  <c r="BJ238"/>
  <c r="BA238"/>
  <c r="BK238"/>
  <c r="BE238"/>
  <c r="BH322"/>
  <c r="BG322"/>
  <c r="BI322"/>
  <c r="BC322"/>
  <c r="AZ322"/>
  <c r="BD322"/>
  <c r="BB322"/>
  <c r="AZ543"/>
  <c r="BE543"/>
  <c r="BJ543"/>
  <c r="BF543"/>
  <c r="BI543"/>
  <c r="BG543"/>
  <c r="BA543"/>
  <c r="AZ144"/>
  <c r="BH144"/>
  <c r="BK144"/>
  <c r="BE144"/>
  <c r="GB144" s="1"/>
  <c r="BF144"/>
  <c r="BB144"/>
  <c r="BH278"/>
  <c r="BJ278"/>
  <c r="BA278"/>
  <c r="FL197"/>
  <c r="FP197"/>
  <c r="FN197"/>
  <c r="FI197"/>
  <c r="FH197"/>
  <c r="FY197" s="1"/>
  <c r="FJ197"/>
  <c r="FG197"/>
  <c r="FQ249"/>
  <c r="FN249"/>
  <c r="FF249"/>
  <c r="FP249"/>
  <c r="FI249"/>
  <c r="FH249"/>
  <c r="FJ249"/>
  <c r="FG91"/>
  <c r="FH91"/>
  <c r="FQ91"/>
  <c r="FM91"/>
  <c r="FO91"/>
  <c r="FJ91"/>
  <c r="FN91"/>
  <c r="FK91"/>
  <c r="FF91"/>
  <c r="FJ221"/>
  <c r="FG221"/>
  <c r="FI221"/>
  <c r="FL221"/>
  <c r="FK221"/>
  <c r="FO221"/>
  <c r="FF221"/>
  <c r="FP221"/>
  <c r="FG225"/>
  <c r="FF225"/>
  <c r="FI225"/>
  <c r="FL225"/>
  <c r="GC225" s="1"/>
  <c r="FM225"/>
  <c r="FK225"/>
  <c r="FP225"/>
  <c r="FJ321"/>
  <c r="FI321"/>
  <c r="FK321"/>
  <c r="GB321" s="1"/>
  <c r="FL321"/>
  <c r="FN321"/>
  <c r="FF321"/>
  <c r="FG321"/>
  <c r="FQ321"/>
  <c r="FJ548"/>
  <c r="FH548"/>
  <c r="FG548"/>
  <c r="FO548"/>
  <c r="FN548"/>
  <c r="FP548"/>
  <c r="FF548"/>
  <c r="FW548" s="1"/>
  <c r="GK548" s="1"/>
  <c r="FL548"/>
  <c r="FK548"/>
  <c r="FM548"/>
  <c r="FQ390"/>
  <c r="FN390"/>
  <c r="FF390"/>
  <c r="FK390"/>
  <c r="GB390" s="1"/>
  <c r="FH390"/>
  <c r="FG390"/>
  <c r="FH557"/>
  <c r="FQ557"/>
  <c r="FI557"/>
  <c r="FF557"/>
  <c r="FG557"/>
  <c r="FL557"/>
  <c r="FG41"/>
  <c r="FX41" s="1"/>
  <c r="FP41"/>
  <c r="FN41"/>
  <c r="FH41"/>
  <c r="FM41"/>
  <c r="BB237"/>
  <c r="BJ237"/>
  <c r="BG237"/>
  <c r="BK237"/>
  <c r="GH237" s="1"/>
  <c r="BF237"/>
  <c r="BC237"/>
  <c r="AZ237"/>
  <c r="BG199"/>
  <c r="BH199"/>
  <c r="GE199" s="1"/>
  <c r="BF199"/>
  <c r="BD199"/>
  <c r="BE199"/>
  <c r="BG391"/>
  <c r="BK391"/>
  <c r="BC391"/>
  <c r="BI533"/>
  <c r="BF533"/>
  <c r="BD533"/>
  <c r="BK74"/>
  <c r="BE74"/>
  <c r="BH74"/>
  <c r="BB168"/>
  <c r="AZ168"/>
  <c r="BH168"/>
  <c r="BG168"/>
  <c r="BK168"/>
  <c r="BC168"/>
  <c r="BG239"/>
  <c r="BK239"/>
  <c r="AZ239"/>
  <c r="BJ239"/>
  <c r="BC239"/>
  <c r="BB482"/>
  <c r="AZ482"/>
  <c r="BE482"/>
  <c r="BH482"/>
  <c r="BI482"/>
  <c r="BD482"/>
  <c r="BE92"/>
  <c r="BF92"/>
  <c r="BH92"/>
  <c r="BI92"/>
  <c r="GF92" s="1"/>
  <c r="BG92"/>
  <c r="BB92"/>
  <c r="BJ92"/>
  <c r="BH333"/>
  <c r="BA333"/>
  <c r="BD333"/>
  <c r="BI333"/>
  <c r="BJ399"/>
  <c r="BA399"/>
  <c r="BF399"/>
  <c r="BH399"/>
  <c r="BJ526"/>
  <c r="BH526"/>
  <c r="BG119"/>
  <c r="BI119"/>
  <c r="BJ119"/>
  <c r="BB119"/>
  <c r="BA119"/>
  <c r="FX119" s="1"/>
  <c r="BH540"/>
  <c r="AZ540"/>
  <c r="BK540"/>
  <c r="GH540" s="1"/>
  <c r="BD540"/>
  <c r="BB540"/>
  <c r="AZ667"/>
  <c r="BK667"/>
  <c r="BJ667"/>
  <c r="BB667"/>
  <c r="BD667"/>
  <c r="BG667"/>
  <c r="FN119"/>
  <c r="FO119"/>
  <c r="FF119"/>
  <c r="FP119"/>
  <c r="FI119"/>
  <c r="FL119"/>
  <c r="GC119" s="1"/>
  <c r="FN195"/>
  <c r="FF195"/>
  <c r="FH195"/>
  <c r="FG195"/>
  <c r="FK195"/>
  <c r="FJ195"/>
  <c r="FO195"/>
  <c r="FL195"/>
  <c r="FL540"/>
  <c r="FF540"/>
  <c r="FG540"/>
  <c r="FO540"/>
  <c r="FN540"/>
  <c r="FJ540"/>
  <c r="FM540"/>
  <c r="FP540"/>
  <c r="FH540"/>
  <c r="FK590"/>
  <c r="FJ590"/>
  <c r="FI590"/>
  <c r="FQ590"/>
  <c r="FN590"/>
  <c r="FM590"/>
  <c r="FF590"/>
  <c r="FH590"/>
  <c r="FP590"/>
  <c r="FH667"/>
  <c r="FG667"/>
  <c r="FK667"/>
  <c r="FI667"/>
  <c r="FJ667"/>
  <c r="FP667"/>
  <c r="FN667"/>
  <c r="FI352"/>
  <c r="FM352"/>
  <c r="FF352"/>
  <c r="FJ352"/>
  <c r="FH352"/>
  <c r="FY352" s="1"/>
  <c r="FK352"/>
  <c r="FL352"/>
  <c r="FP352"/>
  <c r="FF344"/>
  <c r="FH344"/>
  <c r="FQ344"/>
  <c r="FL344"/>
  <c r="FO344"/>
  <c r="FP344"/>
  <c r="GG344" s="1"/>
  <c r="FI223"/>
  <c r="FF223"/>
  <c r="FO223"/>
  <c r="FM223"/>
  <c r="FG223"/>
  <c r="FL223"/>
  <c r="GC223" s="1"/>
  <c r="FQ96"/>
  <c r="FF96"/>
  <c r="FW96" s="1"/>
  <c r="GK96" s="1"/>
  <c r="FN96"/>
  <c r="FP96"/>
  <c r="FO96"/>
  <c r="FL96"/>
  <c r="FG96"/>
  <c r="FH96"/>
  <c r="FL377"/>
  <c r="FH377"/>
  <c r="FF377"/>
  <c r="FK377"/>
  <c r="FO377"/>
  <c r="FG377"/>
  <c r="FQ377"/>
  <c r="FI377"/>
  <c r="FF229"/>
  <c r="FQ229"/>
  <c r="FH229"/>
  <c r="FK229"/>
  <c r="FM229"/>
  <c r="FO229"/>
  <c r="FK266"/>
  <c r="FG266"/>
  <c r="FL266"/>
  <c r="FF266"/>
  <c r="FJ266"/>
  <c r="BA627"/>
  <c r="BH627"/>
  <c r="BK627"/>
  <c r="AZ627"/>
  <c r="BF627"/>
  <c r="BJ627"/>
  <c r="GG627" s="1"/>
  <c r="BA420"/>
  <c r="BJ420"/>
  <c r="BD420"/>
  <c r="BB420"/>
  <c r="BJ448"/>
  <c r="BG448"/>
  <c r="BI448"/>
  <c r="BC448"/>
  <c r="BD448"/>
  <c r="BJ528"/>
  <c r="BF528"/>
  <c r="BG528"/>
  <c r="BA528"/>
  <c r="BK528"/>
  <c r="BG599"/>
  <c r="BI599"/>
  <c r="BB599"/>
  <c r="BH599"/>
  <c r="BF599"/>
  <c r="BF43"/>
  <c r="BI43"/>
  <c r="BA43"/>
  <c r="BA598"/>
  <c r="BH598"/>
  <c r="BD598"/>
  <c r="BF585"/>
  <c r="BB585"/>
  <c r="FY585" s="1"/>
  <c r="BI585"/>
  <c r="AZ585"/>
  <c r="BI255"/>
  <c r="BG255"/>
  <c r="BF227"/>
  <c r="BG227"/>
  <c r="AZ620"/>
  <c r="BG620"/>
  <c r="BE620"/>
  <c r="BJ620"/>
  <c r="BB620"/>
  <c r="BF503"/>
  <c r="BH503"/>
  <c r="BE503"/>
  <c r="BA503"/>
  <c r="BJ503"/>
  <c r="BC503"/>
  <c r="BF102"/>
  <c r="GC102" s="1"/>
  <c r="BE102"/>
  <c r="BI102"/>
  <c r="BG102"/>
  <c r="BD253"/>
  <c r="BC253"/>
  <c r="BJ253"/>
  <c r="BG253"/>
  <c r="BB253"/>
  <c r="BE253"/>
  <c r="BA374"/>
  <c r="BE374"/>
  <c r="BJ374"/>
  <c r="AZ374"/>
  <c r="BG478"/>
  <c r="GD478" s="1"/>
  <c r="BI478"/>
  <c r="BK478"/>
  <c r="BB478"/>
  <c r="BE478"/>
  <c r="BG650"/>
  <c r="BE650"/>
  <c r="BA650"/>
  <c r="FX650" s="1"/>
  <c r="BD650"/>
  <c r="BI143"/>
  <c r="BC143"/>
  <c r="BF143"/>
  <c r="BB143"/>
  <c r="AZ143"/>
  <c r="AZ375"/>
  <c r="BG375"/>
  <c r="BA375"/>
  <c r="BJ375"/>
  <c r="BH375"/>
  <c r="BC375"/>
  <c r="BK375"/>
  <c r="BG289"/>
  <c r="BJ289"/>
  <c r="BD289"/>
  <c r="BA446"/>
  <c r="BK446"/>
  <c r="BF446"/>
  <c r="GC446" s="1"/>
  <c r="BJ446"/>
  <c r="BK461"/>
  <c r="AZ461"/>
  <c r="FW461" s="1"/>
  <c r="GK461" s="1"/>
  <c r="BE461"/>
  <c r="BH461"/>
  <c r="BC365"/>
  <c r="BB365"/>
  <c r="BJ365"/>
  <c r="BA365"/>
  <c r="BI663"/>
  <c r="BD663"/>
  <c r="BE663"/>
  <c r="BI497"/>
  <c r="AZ497"/>
  <c r="BK497"/>
  <c r="BG497"/>
  <c r="BF124"/>
  <c r="BB124"/>
  <c r="BD124"/>
  <c r="BK124"/>
  <c r="BC124"/>
  <c r="FZ124" s="1"/>
  <c r="BF596"/>
  <c r="BK596"/>
  <c r="AZ596"/>
  <c r="BC596"/>
  <c r="BH596"/>
  <c r="BD596"/>
  <c r="BG425"/>
  <c r="BA425"/>
  <c r="AZ425"/>
  <c r="BD466"/>
  <c r="BA466"/>
  <c r="BG466"/>
  <c r="BI466"/>
  <c r="BB466"/>
  <c r="BB346"/>
  <c r="BD346"/>
  <c r="GA346" s="1"/>
  <c r="BI346"/>
  <c r="BJ346"/>
  <c r="BF346"/>
  <c r="FM496"/>
  <c r="FP496"/>
  <c r="FN496"/>
  <c r="FH496"/>
  <c r="FI496"/>
  <c r="FJ496"/>
  <c r="FG496"/>
  <c r="FM553"/>
  <c r="FH553"/>
  <c r="FP553"/>
  <c r="FN553"/>
  <c r="FI553"/>
  <c r="FJ553"/>
  <c r="FG553"/>
  <c r="FH315"/>
  <c r="FP315"/>
  <c r="FM315"/>
  <c r="FN315"/>
  <c r="FI315"/>
  <c r="FJ315"/>
  <c r="FG315"/>
  <c r="FP661"/>
  <c r="FN661"/>
  <c r="FI661"/>
  <c r="FJ661"/>
  <c r="FG661"/>
  <c r="FX661" s="1"/>
  <c r="FG235"/>
  <c r="FQ235"/>
  <c r="FM235"/>
  <c r="FI235"/>
  <c r="FO235"/>
  <c r="FJ235"/>
  <c r="FK235"/>
  <c r="GB235" s="1"/>
  <c r="FF591"/>
  <c r="FO591"/>
  <c r="FQ591"/>
  <c r="FH591"/>
  <c r="FL591"/>
  <c r="FM591"/>
  <c r="FF635"/>
  <c r="FI635"/>
  <c r="FO635"/>
  <c r="FH635"/>
  <c r="FY635" s="1"/>
  <c r="FL635"/>
  <c r="FM635"/>
  <c r="FM621"/>
  <c r="FQ621"/>
  <c r="FI621"/>
  <c r="FO621"/>
  <c r="FH621"/>
  <c r="FK621"/>
  <c r="FP621"/>
  <c r="FL621"/>
  <c r="FF386"/>
  <c r="FO386"/>
  <c r="FI386"/>
  <c r="FZ386" s="1"/>
  <c r="FQ386"/>
  <c r="FP386"/>
  <c r="FN386"/>
  <c r="FL386"/>
  <c r="FM386"/>
  <c r="FF131"/>
  <c r="FQ131"/>
  <c r="FO131"/>
  <c r="FN131"/>
  <c r="FI131"/>
  <c r="FP131"/>
  <c r="FK131"/>
  <c r="FJ131"/>
  <c r="FM131"/>
  <c r="GD131" s="1"/>
  <c r="FP64"/>
  <c r="FQ64"/>
  <c r="FJ64"/>
  <c r="FM64"/>
  <c r="FO64"/>
  <c r="GF64" s="1"/>
  <c r="FH64"/>
  <c r="FG64"/>
  <c r="FI64"/>
  <c r="FH71"/>
  <c r="FM71"/>
  <c r="FJ71"/>
  <c r="FF71"/>
  <c r="FQ71"/>
  <c r="FI71"/>
  <c r="FH405"/>
  <c r="FI405"/>
  <c r="FL405"/>
  <c r="FN405"/>
  <c r="FO405"/>
  <c r="FF405"/>
  <c r="FG405"/>
  <c r="FK204"/>
  <c r="FH204"/>
  <c r="FL204"/>
  <c r="FO204"/>
  <c r="FQ204"/>
  <c r="FI204"/>
  <c r="FM204"/>
  <c r="FJ295"/>
  <c r="FF295"/>
  <c r="FN295"/>
  <c r="FG295"/>
  <c r="FQ295"/>
  <c r="FI295"/>
  <c r="FZ295" s="1"/>
  <c r="FM60"/>
  <c r="FL60"/>
  <c r="FQ60"/>
  <c r="FJ60"/>
  <c r="FO60"/>
  <c r="FP60"/>
  <c r="FG60"/>
  <c r="FI60"/>
  <c r="FO279"/>
  <c r="FJ279"/>
  <c r="FN279"/>
  <c r="FI279"/>
  <c r="FG279"/>
  <c r="FM279"/>
  <c r="FH279"/>
  <c r="FK279"/>
  <c r="FM126"/>
  <c r="FL126"/>
  <c r="FK126"/>
  <c r="FP126"/>
  <c r="FQ126"/>
  <c r="FN126"/>
  <c r="FF126"/>
  <c r="FI216"/>
  <c r="FO216"/>
  <c r="FJ216"/>
  <c r="FG216"/>
  <c r="FL216"/>
  <c r="FP216"/>
  <c r="FN216"/>
  <c r="FQ230"/>
  <c r="FN230"/>
  <c r="FO230"/>
  <c r="FG230"/>
  <c r="FX230" s="1"/>
  <c r="FK230"/>
  <c r="FI230"/>
  <c r="FJ230"/>
  <c r="FL264"/>
  <c r="FK264"/>
  <c r="FQ264"/>
  <c r="FH264"/>
  <c r="FG264"/>
  <c r="FP264"/>
  <c r="FJ264"/>
  <c r="FM264"/>
  <c r="FF302"/>
  <c r="FM302"/>
  <c r="FP302"/>
  <c r="GG302" s="1"/>
  <c r="FI302"/>
  <c r="FG302"/>
  <c r="FL302"/>
  <c r="FP598"/>
  <c r="FI598"/>
  <c r="FM598"/>
  <c r="FN598"/>
  <c r="FG598"/>
  <c r="FJ598"/>
  <c r="FK598"/>
  <c r="FL598"/>
  <c r="FL549"/>
  <c r="FQ549"/>
  <c r="FP549"/>
  <c r="FJ549"/>
  <c r="FG549"/>
  <c r="FH549"/>
  <c r="FI549"/>
  <c r="FM381"/>
  <c r="FF381"/>
  <c r="FW381" s="1"/>
  <c r="GK381" s="1"/>
  <c r="FQ381"/>
  <c r="FK381"/>
  <c r="FG381"/>
  <c r="FH381"/>
  <c r="FI381"/>
  <c r="FJ381"/>
  <c r="FL356"/>
  <c r="FK356"/>
  <c r="FH356"/>
  <c r="FG356"/>
  <c r="FQ356"/>
  <c r="FN356"/>
  <c r="FF356"/>
  <c r="FO268"/>
  <c r="FP268"/>
  <c r="FQ268"/>
  <c r="FI268"/>
  <c r="FH268"/>
  <c r="FM552"/>
  <c r="FO552"/>
  <c r="FN552"/>
  <c r="FP552"/>
  <c r="FK552"/>
  <c r="FL552"/>
  <c r="FH552"/>
  <c r="FM535"/>
  <c r="FG535"/>
  <c r="FP535"/>
  <c r="FN535"/>
  <c r="FH535"/>
  <c r="FY535" s="1"/>
  <c r="FP162"/>
  <c r="FN162"/>
  <c r="FI162"/>
  <c r="FL162"/>
  <c r="FJ162"/>
  <c r="FG162"/>
  <c r="FQ488"/>
  <c r="FI488"/>
  <c r="FJ488"/>
  <c r="GA488" s="1"/>
  <c r="FG488"/>
  <c r="FH488"/>
  <c r="FH523"/>
  <c r="FO523"/>
  <c r="FN523"/>
  <c r="FM523"/>
  <c r="FL523"/>
  <c r="FP523"/>
  <c r="FP4"/>
  <c r="FJ239"/>
  <c r="FG53"/>
  <c r="AZ238"/>
  <c r="BG566"/>
  <c r="AZ173"/>
  <c r="FW173" s="1"/>
  <c r="GK173" s="1"/>
  <c r="BJ615"/>
  <c r="BI144"/>
  <c r="BA82"/>
  <c r="BF542"/>
  <c r="BK100"/>
  <c r="AZ92"/>
  <c r="BK352"/>
  <c r="FI468"/>
  <c r="FL330"/>
  <c r="FQ19"/>
  <c r="GH19" s="1"/>
  <c r="FO225"/>
  <c r="FN221"/>
  <c r="GE221" s="1"/>
  <c r="FL508"/>
  <c r="FN4"/>
  <c r="FN344"/>
  <c r="FH619"/>
  <c r="FG303"/>
  <c r="FO490"/>
  <c r="FJ96"/>
  <c r="FQ100"/>
  <c r="FF606"/>
  <c r="FJ390"/>
  <c r="FQ670"/>
  <c r="GH670" s="1"/>
  <c r="FP171"/>
  <c r="FO352"/>
  <c r="FN266"/>
  <c r="BC184"/>
  <c r="AZ138"/>
  <c r="FW138" s="1"/>
  <c r="GK138" s="1"/>
  <c r="BH234"/>
  <c r="BJ234"/>
  <c r="BB565"/>
  <c r="BD457"/>
  <c r="BG152"/>
  <c r="BA501"/>
  <c r="BK16"/>
  <c r="BB16"/>
  <c r="BH201"/>
  <c r="BK675"/>
  <c r="BG278"/>
  <c r="BD278"/>
  <c r="BH301"/>
  <c r="BG450"/>
  <c r="BI241"/>
  <c r="BJ566"/>
  <c r="BH173"/>
  <c r="BK322"/>
  <c r="BD56"/>
  <c r="BD543"/>
  <c r="BI432"/>
  <c r="BB325"/>
  <c r="BJ144"/>
  <c r="BB251"/>
  <c r="BJ510"/>
  <c r="BF482"/>
  <c r="BG98"/>
  <c r="BE526"/>
  <c r="BF168"/>
  <c r="BE82"/>
  <c r="BH307"/>
  <c r="BC399"/>
  <c r="FZ399" s="1"/>
  <c r="BI280"/>
  <c r="BB448"/>
  <c r="BH528"/>
  <c r="BA599"/>
  <c r="BE598"/>
  <c r="BB96"/>
  <c r="BF492"/>
  <c r="BD143"/>
  <c r="BI307"/>
  <c r="BC18"/>
  <c r="BH32"/>
  <c r="BC497"/>
  <c r="BF466"/>
  <c r="GC466" s="1"/>
  <c r="AZ436"/>
  <c r="BJ540"/>
  <c r="AZ280"/>
  <c r="FW280" s="1"/>
  <c r="GK280" s="1"/>
  <c r="AZ55"/>
  <c r="FK215"/>
  <c r="FI266"/>
  <c r="FZ266" s="1"/>
  <c r="FL91"/>
  <c r="FL202"/>
  <c r="FL249"/>
  <c r="FL41"/>
  <c r="FI649"/>
  <c r="FF19"/>
  <c r="FJ483"/>
  <c r="FN89"/>
  <c r="FP267"/>
  <c r="GG267" s="1"/>
  <c r="FJ447"/>
  <c r="FJ646"/>
  <c r="FM149"/>
  <c r="FP351"/>
  <c r="FL483"/>
  <c r="FG508"/>
  <c r="FH247"/>
  <c r="FM423"/>
  <c r="FN276"/>
  <c r="FJ329"/>
  <c r="FJ442"/>
  <c r="FQ667"/>
  <c r="FK100"/>
  <c r="FQ216"/>
  <c r="GH216" s="1"/>
  <c r="FG42"/>
  <c r="FX42" s="1"/>
  <c r="FO157"/>
  <c r="FF230"/>
  <c r="FM344"/>
  <c r="FQ236"/>
  <c r="FI264"/>
  <c r="FP223"/>
  <c r="FM619"/>
  <c r="FJ132"/>
  <c r="FO598"/>
  <c r="FF490"/>
  <c r="FN549"/>
  <c r="FN642"/>
  <c r="FM96"/>
  <c r="FG350"/>
  <c r="FX350" s="1"/>
  <c r="FM356"/>
  <c r="FK227"/>
  <c r="FM100"/>
  <c r="FJ480"/>
  <c r="FN621"/>
  <c r="FM390"/>
  <c r="FL670"/>
  <c r="FO667"/>
  <c r="FK467"/>
  <c r="FQ352"/>
  <c r="GH352" s="1"/>
  <c r="FO356"/>
  <c r="BH277"/>
  <c r="BC277"/>
  <c r="BE277"/>
  <c r="BD277"/>
  <c r="BB277"/>
  <c r="BG277"/>
  <c r="BI277"/>
  <c r="BH615"/>
  <c r="BC615"/>
  <c r="AZ615"/>
  <c r="BB615"/>
  <c r="BD615"/>
  <c r="BI615"/>
  <c r="BD647"/>
  <c r="BF647"/>
  <c r="BI647"/>
  <c r="BC647"/>
  <c r="BE647"/>
  <c r="BI331"/>
  <c r="BB331"/>
  <c r="BC331"/>
  <c r="BF331"/>
  <c r="FK330"/>
  <c r="FM330"/>
  <c r="FO330"/>
  <c r="FF330"/>
  <c r="FQ330"/>
  <c r="FF228"/>
  <c r="FH228"/>
  <c r="FJ228"/>
  <c r="GA228" s="1"/>
  <c r="FI228"/>
  <c r="FP228"/>
  <c r="FK228"/>
  <c r="FL228"/>
  <c r="FG468"/>
  <c r="FH468"/>
  <c r="FO468"/>
  <c r="FQ468"/>
  <c r="GH468" s="1"/>
  <c r="FK468"/>
  <c r="FN5"/>
  <c r="FI5"/>
  <c r="FP5"/>
  <c r="FM5"/>
  <c r="GD5" s="1"/>
  <c r="FH5"/>
  <c r="FJ5"/>
  <c r="FL5"/>
  <c r="FQ53"/>
  <c r="FM53"/>
  <c r="FF53"/>
  <c r="FN53"/>
  <c r="FP53"/>
  <c r="FH53"/>
  <c r="FQ519"/>
  <c r="FP519"/>
  <c r="FM519"/>
  <c r="FI519"/>
  <c r="FL519"/>
  <c r="FF519"/>
  <c r="FJ519"/>
  <c r="FH519"/>
  <c r="FG519"/>
  <c r="FN519"/>
  <c r="FN130"/>
  <c r="FL130"/>
  <c r="GC130" s="1"/>
  <c r="FM130"/>
  <c r="FH130"/>
  <c r="FF130"/>
  <c r="FQ130"/>
  <c r="FP130"/>
  <c r="FI130"/>
  <c r="FG130"/>
  <c r="FK130"/>
  <c r="FP613"/>
  <c r="FQ613"/>
  <c r="FG613"/>
  <c r="FF613"/>
  <c r="FJ613"/>
  <c r="FL613"/>
  <c r="GC613" s="1"/>
  <c r="FO613"/>
  <c r="FI326"/>
  <c r="FJ326"/>
  <c r="FL326"/>
  <c r="FO326"/>
  <c r="FK326"/>
  <c r="FN326"/>
  <c r="BC42"/>
  <c r="BE42"/>
  <c r="BG42"/>
  <c r="BJ42"/>
  <c r="BB42"/>
  <c r="BK344"/>
  <c r="BI344"/>
  <c r="BA344"/>
  <c r="FX344" s="1"/>
  <c r="AZ344"/>
  <c r="BD344"/>
  <c r="BG200"/>
  <c r="BE200"/>
  <c r="BK200"/>
  <c r="BG274"/>
  <c r="BI274"/>
  <c r="BB274"/>
  <c r="BF601"/>
  <c r="BH601"/>
  <c r="BK601"/>
  <c r="BK406"/>
  <c r="BD406"/>
  <c r="BI406"/>
  <c r="BK149"/>
  <c r="BG149"/>
  <c r="AZ149"/>
  <c r="BD149"/>
  <c r="BJ149"/>
  <c r="BI149"/>
  <c r="BA149"/>
  <c r="BH334"/>
  <c r="BF334"/>
  <c r="GC334" s="1"/>
  <c r="BE334"/>
  <c r="BG334"/>
  <c r="AZ334"/>
  <c r="BC334"/>
  <c r="BA334"/>
  <c r="BJ334"/>
  <c r="BB334"/>
  <c r="BD334"/>
  <c r="BH670"/>
  <c r="BC670"/>
  <c r="BE670"/>
  <c r="GB670" s="1"/>
  <c r="BF670"/>
  <c r="AZ379"/>
  <c r="BC379"/>
  <c r="BG379"/>
  <c r="BJ379"/>
  <c r="GG379" s="1"/>
  <c r="BH379"/>
  <c r="BD299"/>
  <c r="BF299"/>
  <c r="BB299"/>
  <c r="BA299"/>
  <c r="BK299"/>
  <c r="BE299"/>
  <c r="BI299"/>
  <c r="BD510"/>
  <c r="BK510"/>
  <c r="BC66"/>
  <c r="BB66"/>
  <c r="BK66"/>
  <c r="BD66"/>
  <c r="AZ66"/>
  <c r="BA66"/>
  <c r="BG151"/>
  <c r="BD151"/>
  <c r="BK336"/>
  <c r="BB336"/>
  <c r="BJ336"/>
  <c r="BG336"/>
  <c r="BI195"/>
  <c r="BH195"/>
  <c r="BK195"/>
  <c r="BD195"/>
  <c r="AZ195"/>
  <c r="BF195"/>
  <c r="BE590"/>
  <c r="AZ590"/>
  <c r="BA590"/>
  <c r="FX590" s="1"/>
  <c r="BG590"/>
  <c r="FP55"/>
  <c r="FJ55"/>
  <c r="FI55"/>
  <c r="FG55"/>
  <c r="FN55"/>
  <c r="FH55"/>
  <c r="FF55"/>
  <c r="FK55"/>
  <c r="FG646"/>
  <c r="FI646"/>
  <c r="FH646"/>
  <c r="FO646"/>
  <c r="FK646"/>
  <c r="FQ646"/>
  <c r="FL646"/>
  <c r="FQ624"/>
  <c r="FK624"/>
  <c r="FJ624"/>
  <c r="FG624"/>
  <c r="FP624"/>
  <c r="FN624"/>
  <c r="GE624" s="1"/>
  <c r="FI624"/>
  <c r="FN504"/>
  <c r="FM504"/>
  <c r="FQ504"/>
  <c r="FJ504"/>
  <c r="FF504"/>
  <c r="FK504"/>
  <c r="FL504"/>
  <c r="FJ112"/>
  <c r="FI112"/>
  <c r="FH112"/>
  <c r="FQ112"/>
  <c r="FP112"/>
  <c r="FM112"/>
  <c r="FL112"/>
  <c r="GC112" s="1"/>
  <c r="FG112"/>
  <c r="FO112"/>
  <c r="FO280"/>
  <c r="FM280"/>
  <c r="FL280"/>
  <c r="FP280"/>
  <c r="FK280"/>
  <c r="FN280"/>
  <c r="FH280"/>
  <c r="FG458"/>
  <c r="FX458" s="1"/>
  <c r="FF458"/>
  <c r="FM458"/>
  <c r="FQ458"/>
  <c r="FN458"/>
  <c r="FI458"/>
  <c r="FO458"/>
  <c r="FH303"/>
  <c r="FI303"/>
  <c r="FJ303"/>
  <c r="FO303"/>
  <c r="FL303"/>
  <c r="FM303"/>
  <c r="FH578"/>
  <c r="FY578" s="1"/>
  <c r="FQ578"/>
  <c r="FO578"/>
  <c r="FG578"/>
  <c r="FF578"/>
  <c r="FI578"/>
  <c r="FJ578"/>
  <c r="FK578"/>
  <c r="FG544"/>
  <c r="FN544"/>
  <c r="FF544"/>
  <c r="FW544" s="1"/>
  <c r="GK544" s="1"/>
  <c r="FP544"/>
  <c r="FK544"/>
  <c r="FI544"/>
  <c r="FJ544"/>
  <c r="FM544"/>
  <c r="FK274"/>
  <c r="FM274"/>
  <c r="FL274"/>
  <c r="FI274"/>
  <c r="FN274"/>
  <c r="FO274"/>
  <c r="GF274" s="1"/>
  <c r="FG274"/>
  <c r="BK338"/>
  <c r="AZ338"/>
  <c r="BB338"/>
  <c r="BD338"/>
  <c r="BH339"/>
  <c r="BD339"/>
  <c r="BJ339"/>
  <c r="BG339"/>
  <c r="BF113"/>
  <c r="AZ113"/>
  <c r="BB113"/>
  <c r="AZ550"/>
  <c r="BF550"/>
  <c r="BA550"/>
  <c r="BC550"/>
  <c r="BH454"/>
  <c r="GE454" s="1"/>
  <c r="BA454"/>
  <c r="BD454"/>
  <c r="BF454"/>
  <c r="AZ101"/>
  <c r="BJ101"/>
  <c r="BD101"/>
  <c r="GA101" s="1"/>
  <c r="AZ569"/>
  <c r="BA569"/>
  <c r="BC569"/>
  <c r="BD80"/>
  <c r="BH80"/>
  <c r="BI80"/>
  <c r="FO141"/>
  <c r="FF141"/>
  <c r="FM141"/>
  <c r="FQ141"/>
  <c r="FK141"/>
  <c r="FH141"/>
  <c r="FL141"/>
  <c r="GC141" s="1"/>
  <c r="FM290"/>
  <c r="FF290"/>
  <c r="FO290"/>
  <c r="FQ290"/>
  <c r="FK290"/>
  <c r="FH290"/>
  <c r="FL290"/>
  <c r="FF445"/>
  <c r="FQ445"/>
  <c r="FK445"/>
  <c r="FH445"/>
  <c r="FL445"/>
  <c r="FF469"/>
  <c r="FQ469"/>
  <c r="FO469"/>
  <c r="FK469"/>
  <c r="FH469"/>
  <c r="FM469"/>
  <c r="FL469"/>
  <c r="GC469" s="1"/>
  <c r="FF378"/>
  <c r="FQ378"/>
  <c r="FK378"/>
  <c r="FH378"/>
  <c r="FL378"/>
  <c r="FG137"/>
  <c r="FP137"/>
  <c r="FJ137"/>
  <c r="FK137"/>
  <c r="FN137"/>
  <c r="FQ560"/>
  <c r="FI560"/>
  <c r="FG560"/>
  <c r="FP560"/>
  <c r="FJ560"/>
  <c r="FK560"/>
  <c r="FN560"/>
  <c r="FN269"/>
  <c r="FM269"/>
  <c r="FF269"/>
  <c r="FH269"/>
  <c r="FL269"/>
  <c r="FI269"/>
  <c r="FO269"/>
  <c r="GF269" s="1"/>
  <c r="FG269"/>
  <c r="FG263"/>
  <c r="FX263" s="1"/>
  <c r="FQ263"/>
  <c r="FF263"/>
  <c r="FM263"/>
  <c r="FN263"/>
  <c r="FP263"/>
  <c r="FI263"/>
  <c r="FH263"/>
  <c r="FQ160"/>
  <c r="FO160"/>
  <c r="FG160"/>
  <c r="FF160"/>
  <c r="FM160"/>
  <c r="FP160"/>
  <c r="FH160"/>
  <c r="FQ498"/>
  <c r="FH498"/>
  <c r="FI498"/>
  <c r="FL498"/>
  <c r="FO498"/>
  <c r="FP498"/>
  <c r="FN233"/>
  <c r="FF233"/>
  <c r="FJ233"/>
  <c r="FG233"/>
  <c r="FK233"/>
  <c r="FM233"/>
  <c r="FO538"/>
  <c r="FL538"/>
  <c r="FP538"/>
  <c r="FQ538"/>
  <c r="FI538"/>
  <c r="FH538"/>
  <c r="FL414"/>
  <c r="FK414"/>
  <c r="GB414" s="1"/>
  <c r="FO414"/>
  <c r="FM414"/>
  <c r="FG414"/>
  <c r="FL287"/>
  <c r="FH287"/>
  <c r="FI287"/>
  <c r="FP287"/>
  <c r="FO287"/>
  <c r="FF287"/>
  <c r="FG287"/>
  <c r="FX287" s="1"/>
  <c r="FQ287"/>
  <c r="FG609"/>
  <c r="FI609"/>
  <c r="FO609"/>
  <c r="FN609"/>
  <c r="FP609"/>
  <c r="FL609"/>
  <c r="FQ609"/>
  <c r="FM609"/>
  <c r="FI87"/>
  <c r="FF87"/>
  <c r="FO87"/>
  <c r="FJ87"/>
  <c r="FG87"/>
  <c r="FQ87"/>
  <c r="FM87"/>
  <c r="GD87" s="1"/>
  <c r="FN87"/>
  <c r="FO382"/>
  <c r="FQ382"/>
  <c r="GH382" s="1"/>
  <c r="FG382"/>
  <c r="FI382"/>
  <c r="FL382"/>
  <c r="FM382"/>
  <c r="FF205"/>
  <c r="FI205"/>
  <c r="FO205"/>
  <c r="FM205"/>
  <c r="FH205"/>
  <c r="FK205"/>
  <c r="FQ529"/>
  <c r="FG529"/>
  <c r="FP529"/>
  <c r="FI529"/>
  <c r="FM529"/>
  <c r="FN529"/>
  <c r="FF529"/>
  <c r="FN8"/>
  <c r="FM8"/>
  <c r="FJ8"/>
  <c r="FQ8"/>
  <c r="FK8"/>
  <c r="FI8"/>
  <c r="FP8"/>
  <c r="FH8"/>
  <c r="FO258"/>
  <c r="FJ258"/>
  <c r="FN258"/>
  <c r="GE258" s="1"/>
  <c r="FI258"/>
  <c r="FG258"/>
  <c r="FQ258"/>
  <c r="FP258"/>
  <c r="FH258"/>
  <c r="FQ364"/>
  <c r="FL364"/>
  <c r="FI364"/>
  <c r="FK364"/>
  <c r="FP364"/>
  <c r="FJ364"/>
  <c r="GA364" s="1"/>
  <c r="FO364"/>
  <c r="FM364"/>
  <c r="FF397"/>
  <c r="FQ397"/>
  <c r="FN397"/>
  <c r="FM397"/>
  <c r="FL397"/>
  <c r="FG397"/>
  <c r="FI397"/>
  <c r="FP397"/>
  <c r="FJ397"/>
  <c r="GA397" s="1"/>
  <c r="FM561"/>
  <c r="GD561" s="1"/>
  <c r="FN561"/>
  <c r="FG561"/>
  <c r="FI561"/>
  <c r="FP561"/>
  <c r="FO561"/>
  <c r="FO19"/>
  <c r="FL447"/>
  <c r="FO334"/>
  <c r="FM249"/>
  <c r="FI670"/>
  <c r="FK613"/>
  <c r="BD184"/>
  <c r="BI152"/>
  <c r="AZ277"/>
  <c r="BD325"/>
  <c r="BC278"/>
  <c r="BC244"/>
  <c r="BK280"/>
  <c r="AZ199"/>
  <c r="BI200"/>
  <c r="BF336"/>
  <c r="BA540"/>
  <c r="FM197"/>
  <c r="FO202"/>
  <c r="FK249"/>
  <c r="GB249" s="1"/>
  <c r="FN228"/>
  <c r="FK5"/>
  <c r="FK53"/>
  <c r="FQ223"/>
  <c r="FG132"/>
  <c r="AZ184"/>
  <c r="BF675"/>
  <c r="AZ152"/>
  <c r="AZ201"/>
  <c r="FW201" s="1"/>
  <c r="GK201" s="1"/>
  <c r="BA234"/>
  <c r="BA565"/>
  <c r="BF457"/>
  <c r="BB457"/>
  <c r="BE152"/>
  <c r="BI501"/>
  <c r="BH16"/>
  <c r="BJ16"/>
  <c r="BE479"/>
  <c r="BF201"/>
  <c r="BG675"/>
  <c r="BD138"/>
  <c r="BD286"/>
  <c r="BH325"/>
  <c r="BE301"/>
  <c r="BD301"/>
  <c r="BA322"/>
  <c r="BK615"/>
  <c r="BG48"/>
  <c r="BB543"/>
  <c r="BC144"/>
  <c r="BE331"/>
  <c r="GB331" s="1"/>
  <c r="BJ542"/>
  <c r="BJ244"/>
  <c r="BD379"/>
  <c r="BH336"/>
  <c r="GE336" s="1"/>
  <c r="BB195"/>
  <c r="BB239"/>
  <c r="BB558"/>
  <c r="BE168"/>
  <c r="BH149"/>
  <c r="BK482"/>
  <c r="BB82"/>
  <c r="BA143"/>
  <c r="BD461"/>
  <c r="BI151"/>
  <c r="BK598"/>
  <c r="BC667"/>
  <c r="BC195"/>
  <c r="BC478"/>
  <c r="BI379"/>
  <c r="BE333"/>
  <c r="BK365"/>
  <c r="FO41"/>
  <c r="FJ41"/>
  <c r="FM449"/>
  <c r="FF41"/>
  <c r="FF394"/>
  <c r="FK41"/>
  <c r="FL215"/>
  <c r="FJ229"/>
  <c r="FI330"/>
  <c r="FQ649"/>
  <c r="FG228"/>
  <c r="FH267"/>
  <c r="FN606"/>
  <c r="FL55"/>
  <c r="FO5"/>
  <c r="FQ72"/>
  <c r="FF646"/>
  <c r="FL149"/>
  <c r="GC149" s="1"/>
  <c r="FO53"/>
  <c r="FM624"/>
  <c r="FL295"/>
  <c r="FL279"/>
  <c r="FM445"/>
  <c r="FI160"/>
  <c r="FF549"/>
  <c r="FF552"/>
  <c r="FW552" s="1"/>
  <c r="GK552" s="1"/>
  <c r="FO557"/>
  <c r="FO228"/>
  <c r="FF216"/>
  <c r="FJ280"/>
  <c r="FM230"/>
  <c r="FJ344"/>
  <c r="FN264"/>
  <c r="FQ326"/>
  <c r="FQ302"/>
  <c r="FL619"/>
  <c r="FF598"/>
  <c r="FK303"/>
  <c r="FM549"/>
  <c r="FI96"/>
  <c r="FM444"/>
  <c r="FQ544"/>
  <c r="FF227"/>
  <c r="FQ4"/>
  <c r="FI613"/>
  <c r="FH119"/>
  <c r="FY119" s="1"/>
  <c r="FL590"/>
  <c r="FK295"/>
  <c r="FQ279"/>
  <c r="FI390"/>
  <c r="FF667"/>
  <c r="FN352"/>
  <c r="BB566"/>
  <c r="BE566"/>
  <c r="BA566"/>
  <c r="BF566"/>
  <c r="BK566"/>
  <c r="BH566"/>
  <c r="GE566" s="1"/>
  <c r="BH56"/>
  <c r="BE56"/>
  <c r="BJ56"/>
  <c r="BF56"/>
  <c r="BA56"/>
  <c r="BG56"/>
  <c r="BK56"/>
  <c r="GH56" s="1"/>
  <c r="BG432"/>
  <c r="BA432"/>
  <c r="BK432"/>
  <c r="BJ432"/>
  <c r="BB432"/>
  <c r="BF471"/>
  <c r="BH471"/>
  <c r="BD471"/>
  <c r="BK471"/>
  <c r="BE471"/>
  <c r="FN393"/>
  <c r="FF393"/>
  <c r="FJ393"/>
  <c r="FG393"/>
  <c r="FK393"/>
  <c r="FM393"/>
  <c r="GD393" s="1"/>
  <c r="FJ202"/>
  <c r="FG202"/>
  <c r="FK202"/>
  <c r="FM202"/>
  <c r="FN202"/>
  <c r="GE202" s="1"/>
  <c r="FF202"/>
  <c r="FH19"/>
  <c r="FM19"/>
  <c r="FI19"/>
  <c r="FL19"/>
  <c r="FP19"/>
  <c r="FO447"/>
  <c r="FG447"/>
  <c r="FQ447"/>
  <c r="FI447"/>
  <c r="FF447"/>
  <c r="FP447"/>
  <c r="GG447" s="1"/>
  <c r="FH447"/>
  <c r="FQ351"/>
  <c r="FJ351"/>
  <c r="FK351"/>
  <c r="FL351"/>
  <c r="FM351"/>
  <c r="FO351"/>
  <c r="FH351"/>
  <c r="FF351"/>
  <c r="FN508"/>
  <c r="FK508"/>
  <c r="FQ508"/>
  <c r="FJ508"/>
  <c r="FI508"/>
  <c r="FF508"/>
  <c r="FP508"/>
  <c r="FH508"/>
  <c r="FM508"/>
  <c r="GD508" s="1"/>
  <c r="FL558"/>
  <c r="FJ558"/>
  <c r="FK558"/>
  <c r="FF558"/>
  <c r="FG558"/>
  <c r="FO558"/>
  <c r="FN558"/>
  <c r="FQ558"/>
  <c r="FM558"/>
  <c r="GD558" s="1"/>
  <c r="FH558"/>
  <c r="FO171"/>
  <c r="FJ171"/>
  <c r="FL171"/>
  <c r="FN171"/>
  <c r="GE171" s="1"/>
  <c r="FG171"/>
  <c r="FK171"/>
  <c r="FM171"/>
  <c r="FN132"/>
  <c r="GE132" s="1"/>
  <c r="FH132"/>
  <c r="FP132"/>
  <c r="FQ132"/>
  <c r="FF132"/>
  <c r="FK132"/>
  <c r="FO132"/>
  <c r="FI132"/>
  <c r="BH450"/>
  <c r="BB450"/>
  <c r="BA450"/>
  <c r="BJ450"/>
  <c r="GG450" s="1"/>
  <c r="BK450"/>
  <c r="BE450"/>
  <c r="BE499"/>
  <c r="BB499"/>
  <c r="BD499"/>
  <c r="GA499" s="1"/>
  <c r="BH499"/>
  <c r="AZ499"/>
  <c r="BC326"/>
  <c r="BF326"/>
  <c r="BH326"/>
  <c r="BE326"/>
  <c r="BA132"/>
  <c r="BG132"/>
  <c r="BC69"/>
  <c r="BA69"/>
  <c r="BD69"/>
  <c r="BE356"/>
  <c r="BH356"/>
  <c r="BG447"/>
  <c r="BD447"/>
  <c r="BE447"/>
  <c r="GB447" s="1"/>
  <c r="BC447"/>
  <c r="BK447"/>
  <c r="BH447"/>
  <c r="BA508"/>
  <c r="BJ508"/>
  <c r="BD508"/>
  <c r="BF508"/>
  <c r="BE508"/>
  <c r="BK508"/>
  <c r="BA171"/>
  <c r="BC171"/>
  <c r="BJ171"/>
  <c r="BC307"/>
  <c r="AZ307"/>
  <c r="BA307"/>
  <c r="BK307"/>
  <c r="BG307"/>
  <c r="AZ76"/>
  <c r="BF76"/>
  <c r="BB76"/>
  <c r="BK76"/>
  <c r="BC76"/>
  <c r="FZ76" s="1"/>
  <c r="BH495"/>
  <c r="BF495"/>
  <c r="BD495"/>
  <c r="BK495"/>
  <c r="BE45"/>
  <c r="BB45"/>
  <c r="BJ45"/>
  <c r="BI45"/>
  <c r="BH45"/>
  <c r="BK669"/>
  <c r="BH669"/>
  <c r="BA669"/>
  <c r="AZ646"/>
  <c r="BF646"/>
  <c r="BA646"/>
  <c r="BH646"/>
  <c r="GE646" s="1"/>
  <c r="BK646"/>
  <c r="BC646"/>
  <c r="BF504"/>
  <c r="BG504"/>
  <c r="BK504"/>
  <c r="BH504"/>
  <c r="BC504"/>
  <c r="BA352"/>
  <c r="FX352" s="1"/>
  <c r="BF352"/>
  <c r="BD352"/>
  <c r="FQ267"/>
  <c r="FF267"/>
  <c r="FM267"/>
  <c r="GD267" s="1"/>
  <c r="FK267"/>
  <c r="FL267"/>
  <c r="FJ267"/>
  <c r="FI267"/>
  <c r="FM107"/>
  <c r="FF107"/>
  <c r="FJ107"/>
  <c r="FP107"/>
  <c r="FH107"/>
  <c r="FL107"/>
  <c r="FN107"/>
  <c r="FG107"/>
  <c r="FQ89"/>
  <c r="FJ89"/>
  <c r="FF89"/>
  <c r="FM89"/>
  <c r="FO89"/>
  <c r="FP89"/>
  <c r="FL89"/>
  <c r="FM285"/>
  <c r="FP285"/>
  <c r="FH285"/>
  <c r="FY285" s="1"/>
  <c r="FL285"/>
  <c r="FG285"/>
  <c r="FK285"/>
  <c r="FI285"/>
  <c r="FN285"/>
  <c r="FM606"/>
  <c r="FL606"/>
  <c r="FK606"/>
  <c r="FG606"/>
  <c r="FX606" s="1"/>
  <c r="FO606"/>
  <c r="FP606"/>
  <c r="FH606"/>
  <c r="FJ606"/>
  <c r="FN467"/>
  <c r="FM467"/>
  <c r="FF467"/>
  <c r="FW467" s="1"/>
  <c r="GK467" s="1"/>
  <c r="FO467"/>
  <c r="FG467"/>
  <c r="FI467"/>
  <c r="FP467"/>
  <c r="FL467"/>
  <c r="FN480"/>
  <c r="FP480"/>
  <c r="FF480"/>
  <c r="FG480"/>
  <c r="FM480"/>
  <c r="FK480"/>
  <c r="FQ480"/>
  <c r="FP157"/>
  <c r="FM157"/>
  <c r="FN157"/>
  <c r="FG157"/>
  <c r="FI157"/>
  <c r="FZ157" s="1"/>
  <c r="FJ157"/>
  <c r="FQ157"/>
  <c r="FL140"/>
  <c r="FK140"/>
  <c r="FN140"/>
  <c r="FG140"/>
  <c r="FX140" s="1"/>
  <c r="FQ140"/>
  <c r="FM140"/>
  <c r="FM490"/>
  <c r="FK490"/>
  <c r="FI490"/>
  <c r="FN490"/>
  <c r="FP490"/>
  <c r="FH490"/>
  <c r="FQ490"/>
  <c r="FK444"/>
  <c r="FF444"/>
  <c r="FG444"/>
  <c r="FJ444"/>
  <c r="FQ444"/>
  <c r="FI444"/>
  <c r="FO444"/>
  <c r="FO372"/>
  <c r="FP372"/>
  <c r="FQ372"/>
  <c r="GH372" s="1"/>
  <c r="FI372"/>
  <c r="FH372"/>
  <c r="BA186"/>
  <c r="BK186"/>
  <c r="BH186"/>
  <c r="BB186"/>
  <c r="BE186"/>
  <c r="BA212"/>
  <c r="FX212" s="1"/>
  <c r="BH212"/>
  <c r="BK212"/>
  <c r="AZ212"/>
  <c r="BB212"/>
  <c r="BE212"/>
  <c r="BC300"/>
  <c r="BI300"/>
  <c r="BK300"/>
  <c r="BB300"/>
  <c r="BD300"/>
  <c r="BH561"/>
  <c r="BI561"/>
  <c r="BD561"/>
  <c r="BF561"/>
  <c r="AZ567"/>
  <c r="FW567" s="1"/>
  <c r="GK567" s="1"/>
  <c r="BG567"/>
  <c r="BH567"/>
  <c r="BK567"/>
  <c r="BC567"/>
  <c r="BJ264"/>
  <c r="BD264"/>
  <c r="BB264"/>
  <c r="BI264"/>
  <c r="GF264" s="1"/>
  <c r="BA264"/>
  <c r="BA311"/>
  <c r="BJ311"/>
  <c r="BB311"/>
  <c r="BK619"/>
  <c r="BD619"/>
  <c r="BH583"/>
  <c r="BD583"/>
  <c r="BE578"/>
  <c r="BF578"/>
  <c r="BI578"/>
  <c r="AZ578"/>
  <c r="BG578"/>
  <c r="BD578"/>
  <c r="BF96"/>
  <c r="BJ96"/>
  <c r="BI240"/>
  <c r="BG240"/>
  <c r="BA492"/>
  <c r="BE492"/>
  <c r="BH492"/>
  <c r="BF63"/>
  <c r="AZ63"/>
  <c r="BH63"/>
  <c r="GE63" s="1"/>
  <c r="BK63"/>
  <c r="BJ63"/>
  <c r="BC63"/>
  <c r="BA341"/>
  <c r="BH341"/>
  <c r="BJ341"/>
  <c r="BB341"/>
  <c r="AZ605"/>
  <c r="BE605"/>
  <c r="BA605"/>
  <c r="BB605"/>
  <c r="BK605"/>
  <c r="BA59"/>
  <c r="BC59"/>
  <c r="BF59"/>
  <c r="BG59"/>
  <c r="BB59"/>
  <c r="BH59"/>
  <c r="BF109"/>
  <c r="BH109"/>
  <c r="BJ109"/>
  <c r="BI109"/>
  <c r="BF231"/>
  <c r="BE231"/>
  <c r="BH231"/>
  <c r="BD231"/>
  <c r="BA463"/>
  <c r="BE463"/>
  <c r="BD463"/>
  <c r="GA463" s="1"/>
  <c r="BK463"/>
  <c r="BH463"/>
  <c r="BB463"/>
  <c r="BH148"/>
  <c r="BK148"/>
  <c r="BF148"/>
  <c r="BC148"/>
  <c r="BB148"/>
  <c r="BG148"/>
  <c r="BB161"/>
  <c r="BC161"/>
  <c r="BK161"/>
  <c r="BG161"/>
  <c r="AZ161"/>
  <c r="BI161"/>
  <c r="BJ161"/>
  <c r="GG161" s="1"/>
  <c r="BD145"/>
  <c r="BG145"/>
  <c r="BA145"/>
  <c r="FX145" s="1"/>
  <c r="BF145"/>
  <c r="BI145"/>
  <c r="BG634"/>
  <c r="GD634" s="1"/>
  <c r="BI634"/>
  <c r="BJ75"/>
  <c r="BK75"/>
  <c r="BI75"/>
  <c r="BF75"/>
  <c r="AZ153"/>
  <c r="BJ153"/>
  <c r="BK153"/>
  <c r="BE219"/>
  <c r="BA219"/>
  <c r="BI219"/>
  <c r="BK219"/>
  <c r="BB480"/>
  <c r="BJ480"/>
  <c r="BK480"/>
  <c r="BH156"/>
  <c r="BJ156"/>
  <c r="BE156"/>
  <c r="BI156"/>
  <c r="BI36"/>
  <c r="BC36"/>
  <c r="BB36"/>
  <c r="BG36"/>
  <c r="BA36"/>
  <c r="BE61"/>
  <c r="AZ61"/>
  <c r="BF61"/>
  <c r="BH61"/>
  <c r="BJ61"/>
  <c r="GG61" s="1"/>
  <c r="BE242"/>
  <c r="BB242"/>
  <c r="BA242"/>
  <c r="FX242" s="1"/>
  <c r="BF242"/>
  <c r="BC6"/>
  <c r="BK6"/>
  <c r="BI6"/>
  <c r="BF6"/>
  <c r="BJ6"/>
  <c r="GG6" s="1"/>
  <c r="BH6"/>
  <c r="FP306"/>
  <c r="FN306"/>
  <c r="FI306"/>
  <c r="FJ306"/>
  <c r="FG306"/>
  <c r="FH505"/>
  <c r="FP505"/>
  <c r="FN505"/>
  <c r="FI505"/>
  <c r="FJ505"/>
  <c r="FG505"/>
  <c r="FP178"/>
  <c r="FN178"/>
  <c r="FI178"/>
  <c r="FJ178"/>
  <c r="FG178"/>
  <c r="FP62"/>
  <c r="FN62"/>
  <c r="FI62"/>
  <c r="FJ62"/>
  <c r="FG62"/>
  <c r="FP423"/>
  <c r="FN423"/>
  <c r="FI423"/>
  <c r="FJ423"/>
  <c r="GA423" s="1"/>
  <c r="FG423"/>
  <c r="FQ180"/>
  <c r="FF180"/>
  <c r="FO180"/>
  <c r="FH180"/>
  <c r="FL180"/>
  <c r="FM180"/>
  <c r="FI602"/>
  <c r="FZ602" s="1"/>
  <c r="FF602"/>
  <c r="FO602"/>
  <c r="FH602"/>
  <c r="FL602"/>
  <c r="FM602"/>
  <c r="FI276"/>
  <c r="FP276"/>
  <c r="FG276"/>
  <c r="FK276"/>
  <c r="FF276"/>
  <c r="FL276"/>
  <c r="FN208"/>
  <c r="FF208"/>
  <c r="FJ208"/>
  <c r="FL208"/>
  <c r="FG208"/>
  <c r="FM208"/>
  <c r="FO208"/>
  <c r="FQ208"/>
  <c r="FP208"/>
  <c r="GG208" s="1"/>
  <c r="FN355"/>
  <c r="FJ355"/>
  <c r="FG355"/>
  <c r="FL355"/>
  <c r="FO355"/>
  <c r="FM355"/>
  <c r="FF355"/>
  <c r="FW355" s="1"/>
  <c r="GK355" s="1"/>
  <c r="FP355"/>
  <c r="FP637"/>
  <c r="FO637"/>
  <c r="FK637"/>
  <c r="FJ637"/>
  <c r="FH637"/>
  <c r="FF637"/>
  <c r="FN637"/>
  <c r="FL637"/>
  <c r="GC637" s="1"/>
  <c r="FM637"/>
  <c r="FQ211"/>
  <c r="FH211"/>
  <c r="FI211"/>
  <c r="FK211"/>
  <c r="FN211"/>
  <c r="FO211"/>
  <c r="FF211"/>
  <c r="FI643"/>
  <c r="FG643"/>
  <c r="FF643"/>
  <c r="FH643"/>
  <c r="FQ643"/>
  <c r="FK643"/>
  <c r="FK612"/>
  <c r="FN612"/>
  <c r="FF612"/>
  <c r="FW612" s="1"/>
  <c r="GK612" s="1"/>
  <c r="FI612"/>
  <c r="FL612"/>
  <c r="FJ612"/>
  <c r="FO612"/>
  <c r="FH288"/>
  <c r="FN288"/>
  <c r="FF288"/>
  <c r="FJ288"/>
  <c r="FK288"/>
  <c r="FM288"/>
  <c r="FM644"/>
  <c r="FG644"/>
  <c r="FN644"/>
  <c r="FK644"/>
  <c r="GB644" s="1"/>
  <c r="FO644"/>
  <c r="FL644"/>
  <c r="FQ644"/>
  <c r="FK194"/>
  <c r="FF194"/>
  <c r="FQ194"/>
  <c r="FI194"/>
  <c r="FJ194"/>
  <c r="FO194"/>
  <c r="FP281"/>
  <c r="FH281"/>
  <c r="FO281"/>
  <c r="FN281"/>
  <c r="FF281"/>
  <c r="FI281"/>
  <c r="FK281"/>
  <c r="FL281"/>
  <c r="FG103"/>
  <c r="FO103"/>
  <c r="FN103"/>
  <c r="FL103"/>
  <c r="FF103"/>
  <c r="FP103"/>
  <c r="FI103"/>
  <c r="FZ103" s="1"/>
  <c r="FM103"/>
  <c r="FK396"/>
  <c r="GB396" s="1"/>
  <c r="FF396"/>
  <c r="FQ396"/>
  <c r="FJ396"/>
  <c r="FG396"/>
  <c r="FP396"/>
  <c r="FH337"/>
  <c r="FO337"/>
  <c r="FM337"/>
  <c r="FG337"/>
  <c r="FX337" s="1"/>
  <c r="FP337"/>
  <c r="FF337"/>
  <c r="FQ337"/>
  <c r="FI337"/>
  <c r="FL337"/>
  <c r="FL42"/>
  <c r="FK42"/>
  <c r="FI42"/>
  <c r="FN42"/>
  <c r="FP42"/>
  <c r="FH42"/>
  <c r="FM42"/>
  <c r="FK236"/>
  <c r="FP236"/>
  <c r="FO236"/>
  <c r="FG236"/>
  <c r="FN236"/>
  <c r="GE236" s="1"/>
  <c r="FF236"/>
  <c r="FK200"/>
  <c r="FL200"/>
  <c r="FM200"/>
  <c r="FQ200"/>
  <c r="FO200"/>
  <c r="FI200"/>
  <c r="FG200"/>
  <c r="FX200" s="1"/>
  <c r="FI617"/>
  <c r="FG617"/>
  <c r="FM617"/>
  <c r="FJ617"/>
  <c r="FF617"/>
  <c r="FP617"/>
  <c r="FN617"/>
  <c r="FH570"/>
  <c r="FP570"/>
  <c r="FN570"/>
  <c r="FF570"/>
  <c r="FK570"/>
  <c r="FM570"/>
  <c r="FQ570"/>
  <c r="GH570" s="1"/>
  <c r="FP147"/>
  <c r="FK147"/>
  <c r="FL147"/>
  <c r="GC147" s="1"/>
  <c r="FM147"/>
  <c r="FN147"/>
  <c r="FF147"/>
  <c r="FQ350"/>
  <c r="FP350"/>
  <c r="FN350"/>
  <c r="FH350"/>
  <c r="FK350"/>
  <c r="FM350"/>
  <c r="FI492"/>
  <c r="FG492"/>
  <c r="FJ492"/>
  <c r="FH492"/>
  <c r="FO492"/>
  <c r="GF492" s="1"/>
  <c r="FM492"/>
  <c r="FP492"/>
  <c r="FJ12"/>
  <c r="FG12"/>
  <c r="FK12"/>
  <c r="FM12"/>
  <c r="FN12"/>
  <c r="FF12"/>
  <c r="FW12" s="1"/>
  <c r="GK12" s="1"/>
  <c r="FL12"/>
  <c r="FG207"/>
  <c r="FH207"/>
  <c r="FN207"/>
  <c r="FK207"/>
  <c r="GB207" s="1"/>
  <c r="FJ207"/>
  <c r="FF207"/>
  <c r="BC565"/>
  <c r="BH152"/>
  <c r="BC238"/>
  <c r="BK277"/>
  <c r="BF322"/>
  <c r="BJ48"/>
  <c r="BK326"/>
  <c r="BJ391"/>
  <c r="BC151"/>
  <c r="FZ151" s="1"/>
  <c r="BK171"/>
  <c r="BI399"/>
  <c r="FF468"/>
  <c r="FG449"/>
  <c r="FL468"/>
  <c r="FP330"/>
  <c r="FH225"/>
  <c r="FI351"/>
  <c r="FP557"/>
  <c r="GG557" s="1"/>
  <c r="FG243"/>
  <c r="FH458"/>
  <c r="FI140"/>
  <c r="FM132"/>
  <c r="GD132" s="1"/>
  <c r="FM227"/>
  <c r="GD227" s="1"/>
  <c r="FI630"/>
  <c r="FO390"/>
  <c r="FJ630"/>
  <c r="FM667"/>
  <c r="FQ467"/>
  <c r="FJ557"/>
  <c r="FH480"/>
  <c r="BI184"/>
  <c r="BA138"/>
  <c r="BA286"/>
  <c r="BC16"/>
  <c r="AZ479"/>
  <c r="AZ286"/>
  <c r="BE234"/>
  <c r="BI457"/>
  <c r="BB152"/>
  <c r="BC501"/>
  <c r="BG16"/>
  <c r="BJ479"/>
  <c r="BE201"/>
  <c r="BB98"/>
  <c r="BG138"/>
  <c r="BG144"/>
  <c r="BH543"/>
  <c r="BD331"/>
  <c r="BB301"/>
  <c r="BA301"/>
  <c r="BI237"/>
  <c r="BI238"/>
  <c r="BD566"/>
  <c r="BA277"/>
  <c r="BE322"/>
  <c r="BI56"/>
  <c r="BF432"/>
  <c r="BJ647"/>
  <c r="GG647" s="1"/>
  <c r="BA471"/>
  <c r="BK399"/>
  <c r="BD92"/>
  <c r="BB307"/>
  <c r="FY307" s="1"/>
  <c r="BE510"/>
  <c r="BG499"/>
  <c r="BG344"/>
  <c r="BB199"/>
  <c r="BD200"/>
  <c r="AZ508"/>
  <c r="BK119"/>
  <c r="BI479"/>
  <c r="BJ299"/>
  <c r="BA76"/>
  <c r="BF45"/>
  <c r="BH352"/>
  <c r="BC561"/>
  <c r="BD567"/>
  <c r="BF264"/>
  <c r="BE311"/>
  <c r="BI391"/>
  <c r="BE583"/>
  <c r="BA585"/>
  <c r="BK642"/>
  <c r="BA255"/>
  <c r="BJ227"/>
  <c r="BE119"/>
  <c r="BB596"/>
  <c r="FY596" s="1"/>
  <c r="BD168"/>
  <c r="AZ231"/>
  <c r="BG446"/>
  <c r="BE153"/>
  <c r="BI526"/>
  <c r="BF667"/>
  <c r="GC667" s="1"/>
  <c r="BH239"/>
  <c r="BB583"/>
  <c r="FJ468"/>
  <c r="FQ197"/>
  <c r="FI202"/>
  <c r="FP468"/>
  <c r="FP393"/>
  <c r="FP229"/>
  <c r="GG229" s="1"/>
  <c r="FG330"/>
  <c r="FJ372"/>
  <c r="FO130"/>
  <c r="FJ53"/>
  <c r="FF624"/>
  <c r="FI504"/>
  <c r="FQ221"/>
  <c r="GH221" s="1"/>
  <c r="FK119"/>
  <c r="FJ225"/>
  <c r="FI107"/>
  <c r="FI195"/>
  <c r="FK89"/>
  <c r="FP321"/>
  <c r="FO519"/>
  <c r="GF519" s="1"/>
  <c r="FH504"/>
  <c r="FJ126"/>
  <c r="GA126" s="1"/>
  <c r="FH306"/>
  <c r="FM62"/>
  <c r="FI137"/>
  <c r="FF621"/>
  <c r="FW621" s="1"/>
  <c r="GK621" s="1"/>
  <c r="FI355"/>
  <c r="FQ492"/>
  <c r="FP269"/>
  <c r="FN19"/>
  <c r="FI350"/>
  <c r="FG280"/>
  <c r="FK157"/>
  <c r="FQ561"/>
  <c r="FL236"/>
  <c r="FP326"/>
  <c r="FP458"/>
  <c r="FP200"/>
  <c r="FP140"/>
  <c r="FJ302"/>
  <c r="FJ223"/>
  <c r="FL617"/>
  <c r="FJ274"/>
  <c r="GA274" s="1"/>
  <c r="FF303"/>
  <c r="FL570"/>
  <c r="FP578"/>
  <c r="FG147"/>
  <c r="FN381"/>
  <c r="FP444"/>
  <c r="FL544"/>
  <c r="FJ377"/>
  <c r="FN492"/>
  <c r="FP91"/>
  <c r="FO321"/>
  <c r="FL194"/>
  <c r="FN613"/>
  <c r="FI171"/>
  <c r="FM557"/>
  <c r="FO480"/>
  <c r="BC173"/>
  <c r="BF173"/>
  <c r="BD173"/>
  <c r="BJ173"/>
  <c r="BG173"/>
  <c r="BI173"/>
  <c r="BB48"/>
  <c r="BD48"/>
  <c r="BI48"/>
  <c r="BC48"/>
  <c r="AZ48"/>
  <c r="AZ325"/>
  <c r="BE325"/>
  <c r="BJ325"/>
  <c r="BF325"/>
  <c r="BI325"/>
  <c r="BG325"/>
  <c r="BA325"/>
  <c r="BK251"/>
  <c r="BA251"/>
  <c r="FL649"/>
  <c r="GC649" s="1"/>
  <c r="FJ649"/>
  <c r="FG649"/>
  <c r="FK649"/>
  <c r="FM649"/>
  <c r="FN649"/>
  <c r="FF649"/>
  <c r="FN449"/>
  <c r="FF449"/>
  <c r="FQ449"/>
  <c r="FP449"/>
  <c r="GG449" s="1"/>
  <c r="FI449"/>
  <c r="FH449"/>
  <c r="FJ449"/>
  <c r="FF4"/>
  <c r="FG4"/>
  <c r="FK4"/>
  <c r="FL4"/>
  <c r="FI4"/>
  <c r="FJ4"/>
  <c r="FO4"/>
  <c r="GF4" s="1"/>
  <c r="FM168"/>
  <c r="FO168"/>
  <c r="FP168"/>
  <c r="GG168" s="1"/>
  <c r="FI168"/>
  <c r="FZ168" s="1"/>
  <c r="FG168"/>
  <c r="FF168"/>
  <c r="FL168"/>
  <c r="FK168"/>
  <c r="FI149"/>
  <c r="FO149"/>
  <c r="FN149"/>
  <c r="FQ149"/>
  <c r="FK149"/>
  <c r="FP149"/>
  <c r="FH149"/>
  <c r="FF149"/>
  <c r="FW149" s="1"/>
  <c r="GK149" s="1"/>
  <c r="FQ334"/>
  <c r="GH334" s="1"/>
  <c r="FN334"/>
  <c r="FK334"/>
  <c r="FF334"/>
  <c r="FM334"/>
  <c r="FJ334"/>
  <c r="GA334" s="1"/>
  <c r="FG334"/>
  <c r="FI334"/>
  <c r="FP334"/>
  <c r="FL239"/>
  <c r="GC239" s="1"/>
  <c r="FI239"/>
  <c r="FH239"/>
  <c r="FQ239"/>
  <c r="FP239"/>
  <c r="FN239"/>
  <c r="FM239"/>
  <c r="FF239"/>
  <c r="FK239"/>
  <c r="FG239"/>
  <c r="FM670"/>
  <c r="FH670"/>
  <c r="FO670"/>
  <c r="FG670"/>
  <c r="FP670"/>
  <c r="FJ670"/>
  <c r="FN670"/>
  <c r="BB241"/>
  <c r="BE241"/>
  <c r="BG241"/>
  <c r="BK241"/>
  <c r="BF241"/>
  <c r="BC241"/>
  <c r="FZ241" s="1"/>
  <c r="AZ241"/>
  <c r="BJ280"/>
  <c r="BB280"/>
  <c r="AZ460"/>
  <c r="FW460" s="1"/>
  <c r="GK460" s="1"/>
  <c r="BG460"/>
  <c r="BI460"/>
  <c r="BB460"/>
  <c r="BC460"/>
  <c r="BE460"/>
  <c r="BD460"/>
  <c r="BF502"/>
  <c r="BA502"/>
  <c r="BD502"/>
  <c r="BG502"/>
  <c r="BE436"/>
  <c r="BJ436"/>
  <c r="BC436"/>
  <c r="BA436"/>
  <c r="BA181"/>
  <c r="BE181"/>
  <c r="BC351"/>
  <c r="BH351"/>
  <c r="BJ351"/>
  <c r="BG351"/>
  <c r="BK351"/>
  <c r="BH558"/>
  <c r="BI558"/>
  <c r="BK558"/>
  <c r="BA558"/>
  <c r="BE558"/>
  <c r="AZ558"/>
  <c r="AZ82"/>
  <c r="FW82" s="1"/>
  <c r="GK82" s="1"/>
  <c r="BH82"/>
  <c r="BD82"/>
  <c r="BJ82"/>
  <c r="BG82"/>
  <c r="BK82"/>
  <c r="BH542"/>
  <c r="BD542"/>
  <c r="BA542"/>
  <c r="BE542"/>
  <c r="GB542" s="1"/>
  <c r="BB542"/>
  <c r="BA520"/>
  <c r="FX520" s="1"/>
  <c r="BE520"/>
  <c r="BB520"/>
  <c r="BI18"/>
  <c r="GF18" s="1"/>
  <c r="AZ18"/>
  <c r="BA18"/>
  <c r="BJ18"/>
  <c r="BB18"/>
  <c r="BE18"/>
  <c r="BE244"/>
  <c r="AZ244"/>
  <c r="FW244" s="1"/>
  <c r="GK244" s="1"/>
  <c r="BB55"/>
  <c r="BA55"/>
  <c r="BC55"/>
  <c r="BD55"/>
  <c r="BK55"/>
  <c r="BF55"/>
  <c r="BG624"/>
  <c r="BD624"/>
  <c r="AZ624"/>
  <c r="BJ624"/>
  <c r="BH112"/>
  <c r="GE112" s="1"/>
  <c r="BB112"/>
  <c r="BD112"/>
  <c r="BI112"/>
  <c r="BC112"/>
  <c r="FG72"/>
  <c r="FN72"/>
  <c r="FF72"/>
  <c r="FW72" s="1"/>
  <c r="GK72" s="1"/>
  <c r="FP72"/>
  <c r="FI72"/>
  <c r="FL72"/>
  <c r="FJ72"/>
  <c r="FO483"/>
  <c r="FM483"/>
  <c r="FI483"/>
  <c r="FF483"/>
  <c r="FQ483"/>
  <c r="FP483"/>
  <c r="FH483"/>
  <c r="FY483" s="1"/>
  <c r="FK247"/>
  <c r="FJ247"/>
  <c r="FO247"/>
  <c r="FL247"/>
  <c r="GC247" s="1"/>
  <c r="FP247"/>
  <c r="FN247"/>
  <c r="FI247"/>
  <c r="FM247"/>
  <c r="FN630"/>
  <c r="FH630"/>
  <c r="FQ630"/>
  <c r="FF630"/>
  <c r="FO630"/>
  <c r="FG630"/>
  <c r="FL630"/>
  <c r="FJ243"/>
  <c r="FP243"/>
  <c r="FI243"/>
  <c r="FH243"/>
  <c r="FY243" s="1"/>
  <c r="FM243"/>
  <c r="FL243"/>
  <c r="FQ243"/>
  <c r="FQ619"/>
  <c r="FK619"/>
  <c r="GB619" s="1"/>
  <c r="FI619"/>
  <c r="FF619"/>
  <c r="FP619"/>
  <c r="FG619"/>
  <c r="FI642"/>
  <c r="FZ642" s="1"/>
  <c r="FO642"/>
  <c r="FF642"/>
  <c r="FJ642"/>
  <c r="FK642"/>
  <c r="FQ642"/>
  <c r="FH642"/>
  <c r="FG642"/>
  <c r="FF100"/>
  <c r="FO100"/>
  <c r="FI100"/>
  <c r="FZ100" s="1"/>
  <c r="FN100"/>
  <c r="FP100"/>
  <c r="FJ100"/>
  <c r="FL100"/>
  <c r="FL227"/>
  <c r="FP227"/>
  <c r="FQ227"/>
  <c r="FO227"/>
  <c r="FI227"/>
  <c r="FZ227" s="1"/>
  <c r="FG227"/>
  <c r="FG394"/>
  <c r="FQ394"/>
  <c r="FH394"/>
  <c r="FY394" s="1"/>
  <c r="FK394"/>
  <c r="FI394"/>
  <c r="FO394"/>
  <c r="FF215"/>
  <c r="FO215"/>
  <c r="FJ215"/>
  <c r="BG166"/>
  <c r="BB166"/>
  <c r="AZ166"/>
  <c r="BA166"/>
  <c r="BC166"/>
  <c r="BC312"/>
  <c r="FZ312" s="1"/>
  <c r="BH312"/>
  <c r="BG312"/>
  <c r="BI20"/>
  <c r="BJ20"/>
  <c r="BG20"/>
  <c r="BH127"/>
  <c r="GE127" s="1"/>
  <c r="BE127"/>
  <c r="BC127"/>
  <c r="BF127"/>
  <c r="BG73"/>
  <c r="BJ73"/>
  <c r="BD73"/>
  <c r="BH261"/>
  <c r="BC261"/>
  <c r="BJ261"/>
  <c r="BG584"/>
  <c r="BI584"/>
  <c r="BE584"/>
  <c r="BK604"/>
  <c r="BH604"/>
  <c r="BI604"/>
  <c r="BA121"/>
  <c r="BE121"/>
  <c r="GB121" s="1"/>
  <c r="BC121"/>
  <c r="FO191"/>
  <c r="FF191"/>
  <c r="FM191"/>
  <c r="FQ191"/>
  <c r="FK191"/>
  <c r="FH191"/>
  <c r="FL191"/>
  <c r="FO464"/>
  <c r="FF464"/>
  <c r="FQ464"/>
  <c r="FK464"/>
  <c r="FH464"/>
  <c r="FL464"/>
  <c r="FF189"/>
  <c r="FQ189"/>
  <c r="FO189"/>
  <c r="FK189"/>
  <c r="FH189"/>
  <c r="FM189"/>
  <c r="FL189"/>
  <c r="FO368"/>
  <c r="FF368"/>
  <c r="FM368"/>
  <c r="FQ368"/>
  <c r="FK368"/>
  <c r="GB368" s="1"/>
  <c r="FH368"/>
  <c r="FL368"/>
  <c r="FO128"/>
  <c r="FF128"/>
  <c r="FQ128"/>
  <c r="FK128"/>
  <c r="FH128"/>
  <c r="FM128"/>
  <c r="FL128"/>
  <c r="FI24"/>
  <c r="FG24"/>
  <c r="FQ24"/>
  <c r="FP24"/>
  <c r="FJ24"/>
  <c r="FK24"/>
  <c r="FN24"/>
  <c r="FG114"/>
  <c r="FP114"/>
  <c r="FJ114"/>
  <c r="FI114"/>
  <c r="FK114"/>
  <c r="GB114" s="1"/>
  <c r="FQ114"/>
  <c r="FN114"/>
  <c r="FQ383"/>
  <c r="FL383"/>
  <c r="FH383"/>
  <c r="FI383"/>
  <c r="FO383"/>
  <c r="FK383"/>
  <c r="GB383" s="1"/>
  <c r="FG383"/>
  <c r="FM383"/>
  <c r="FN383"/>
  <c r="FO329"/>
  <c r="FG329"/>
  <c r="FN329"/>
  <c r="FF329"/>
  <c r="FP329"/>
  <c r="FH329"/>
  <c r="FI329"/>
  <c r="FM329"/>
  <c r="GD329" s="1"/>
  <c r="FI118"/>
  <c r="FN118"/>
  <c r="FO118"/>
  <c r="FJ118"/>
  <c r="GA118" s="1"/>
  <c r="FF118"/>
  <c r="FP118"/>
  <c r="FH118"/>
  <c r="FM118"/>
  <c r="FH442"/>
  <c r="FP442"/>
  <c r="FO442"/>
  <c r="FL442"/>
  <c r="FG442"/>
  <c r="FM442"/>
  <c r="FN442"/>
  <c r="FK442"/>
  <c r="FQ626"/>
  <c r="FI626"/>
  <c r="FH626"/>
  <c r="FO626"/>
  <c r="FP626"/>
  <c r="FQ452"/>
  <c r="FH452"/>
  <c r="FI452"/>
  <c r="FL452"/>
  <c r="FO452"/>
  <c r="FP452"/>
  <c r="FN589"/>
  <c r="FF589"/>
  <c r="FW589" s="1"/>
  <c r="GK589" s="1"/>
  <c r="FJ589"/>
  <c r="FG589"/>
  <c r="FK589"/>
  <c r="FM589"/>
  <c r="FL358"/>
  <c r="FK358"/>
  <c r="FM358"/>
  <c r="FO358"/>
  <c r="FG358"/>
  <c r="FQ49"/>
  <c r="FO49"/>
  <c r="GF49" s="1"/>
  <c r="FG49"/>
  <c r="FL49"/>
  <c r="FM49"/>
  <c r="FK49"/>
  <c r="FK294"/>
  <c r="FL294"/>
  <c r="GC294" s="1"/>
  <c r="FI294"/>
  <c r="FN294"/>
  <c r="FF294"/>
  <c r="FG294"/>
  <c r="FJ294"/>
  <c r="FO294"/>
  <c r="FG614"/>
  <c r="FH614"/>
  <c r="FK614"/>
  <c r="FO614"/>
  <c r="FJ614"/>
  <c r="GA614" s="1"/>
  <c r="FF614"/>
  <c r="FF327"/>
  <c r="FW327" s="1"/>
  <c r="GK327" s="1"/>
  <c r="FL327"/>
  <c r="FQ327"/>
  <c r="FP327"/>
  <c r="FJ327"/>
  <c r="FH327"/>
  <c r="FM327"/>
  <c r="FM421"/>
  <c r="FG421"/>
  <c r="FP421"/>
  <c r="FN421"/>
  <c r="FQ421"/>
  <c r="FI421"/>
  <c r="FI652"/>
  <c r="FH652"/>
  <c r="FN652"/>
  <c r="GE652" s="1"/>
  <c r="FF652"/>
  <c r="FP652"/>
  <c r="FQ652"/>
  <c r="FG652"/>
  <c r="FF13"/>
  <c r="FQ13"/>
  <c r="FH13"/>
  <c r="FY13" s="1"/>
  <c r="FK13"/>
  <c r="FM568"/>
  <c r="FH568"/>
  <c r="FG568"/>
  <c r="FJ568"/>
  <c r="GA568" s="1"/>
  <c r="FI568"/>
  <c r="FN568"/>
  <c r="FL568"/>
  <c r="FH547"/>
  <c r="FG547"/>
  <c r="FL547"/>
  <c r="FM547"/>
  <c r="GD547" s="1"/>
  <c r="FN547"/>
  <c r="FO547"/>
  <c r="FI659"/>
  <c r="FQ659"/>
  <c r="FP659"/>
  <c r="FN659"/>
  <c r="FH659"/>
  <c r="FJ659"/>
  <c r="FM659"/>
  <c r="FK659"/>
  <c r="FL672"/>
  <c r="FG672"/>
  <c r="FX672" s="1"/>
  <c r="FK672"/>
  <c r="FF672"/>
  <c r="FJ672"/>
  <c r="FQ672"/>
  <c r="FI672"/>
  <c r="FO672"/>
  <c r="FM359"/>
  <c r="FQ359"/>
  <c r="FL359"/>
  <c r="FH359"/>
  <c r="FF359"/>
  <c r="FJ359"/>
  <c r="FK359"/>
  <c r="FI359"/>
  <c r="FP390"/>
  <c r="FN557"/>
  <c r="BH184"/>
  <c r="BG331"/>
  <c r="BD144"/>
  <c r="BK173"/>
  <c r="BC56"/>
  <c r="BK543"/>
  <c r="GH543" s="1"/>
  <c r="BB647"/>
  <c r="BE533"/>
  <c r="BA447"/>
  <c r="BA601"/>
  <c r="BG299"/>
  <c r="FK197"/>
  <c r="FQ393"/>
  <c r="FO649"/>
  <c r="FN447"/>
  <c r="FH168"/>
  <c r="FF5"/>
  <c r="FH321"/>
  <c r="FY321" s="1"/>
  <c r="FQ548"/>
  <c r="FI280"/>
  <c r="FH157"/>
  <c r="FF326"/>
  <c r="FK223"/>
  <c r="FM578"/>
  <c r="FL642"/>
  <c r="FH444"/>
  <c r="FO544"/>
  <c r="FF247"/>
  <c r="FF171"/>
  <c r="FK344"/>
  <c r="BJ184"/>
  <c r="BC201"/>
  <c r="AZ98"/>
  <c r="BJ152"/>
  <c r="BE16"/>
  <c r="BD201"/>
  <c r="BD450"/>
  <c r="BH237"/>
  <c r="BG238"/>
  <c r="BC566"/>
  <c r="BJ277"/>
  <c r="BE173"/>
  <c r="BG615"/>
  <c r="BK48"/>
  <c r="BD432"/>
  <c r="BK647"/>
  <c r="BI471"/>
  <c r="AZ510"/>
  <c r="FW510" s="1"/>
  <c r="GK510" s="1"/>
  <c r="BF82"/>
  <c r="BC299"/>
  <c r="BG18"/>
  <c r="BG526"/>
  <c r="BB379"/>
  <c r="BJ151"/>
  <c r="BD251"/>
  <c r="BF499"/>
  <c r="BE344"/>
  <c r="BJ199"/>
  <c r="BH200"/>
  <c r="BJ55"/>
  <c r="BH119"/>
  <c r="BB646"/>
  <c r="BK112"/>
  <c r="BJ102"/>
  <c r="BD558"/>
  <c r="BG670"/>
  <c r="BI138"/>
  <c r="BJ596"/>
  <c r="BD620"/>
  <c r="BB447"/>
  <c r="BI503"/>
  <c r="BC508"/>
  <c r="BB425"/>
  <c r="BI242"/>
  <c r="BH299"/>
  <c r="BG76"/>
  <c r="BB510"/>
  <c r="BC75"/>
  <c r="BG153"/>
  <c r="BA6"/>
  <c r="BD43"/>
  <c r="GA43" s="1"/>
  <c r="BI132"/>
  <c r="BK585"/>
  <c r="BD590"/>
  <c r="AZ6"/>
  <c r="BD59"/>
  <c r="BG61"/>
  <c r="AZ542"/>
  <c r="BH145"/>
  <c r="BG495"/>
  <c r="BF461"/>
  <c r="BC663"/>
  <c r="BE667"/>
  <c r="BB508"/>
  <c r="BF558"/>
  <c r="BC231"/>
  <c r="BC43"/>
  <c r="BE624"/>
  <c r="FJ394"/>
  <c r="FI41"/>
  <c r="FF197"/>
  <c r="FQ202"/>
  <c r="FK449"/>
  <c r="FG249"/>
  <c r="FM266"/>
  <c r="FP394"/>
  <c r="FO393"/>
  <c r="FG229"/>
  <c r="FH330"/>
  <c r="FY330" s="1"/>
  <c r="FF372"/>
  <c r="FG19"/>
  <c r="FH4"/>
  <c r="FQ285"/>
  <c r="FH221"/>
  <c r="FJ168"/>
  <c r="FJ119"/>
  <c r="FM447"/>
  <c r="FN225"/>
  <c r="FQ107"/>
  <c r="FQ195"/>
  <c r="FH89"/>
  <c r="FM321"/>
  <c r="FH334"/>
  <c r="FK519"/>
  <c r="GB519" s="1"/>
  <c r="FP504"/>
  <c r="FO590"/>
  <c r="FK60"/>
  <c r="FI126"/>
  <c r="FI180"/>
  <c r="FM306"/>
  <c r="FH62"/>
  <c r="FQ137"/>
  <c r="FQ269"/>
  <c r="FQ355"/>
  <c r="FL390"/>
  <c r="FJ19"/>
  <c r="FQ41"/>
  <c r="FH227"/>
  <c r="FF42"/>
  <c r="FF561"/>
  <c r="FF243"/>
  <c r="FH326"/>
  <c r="FY326" s="1"/>
  <c r="FL458"/>
  <c r="FF200"/>
  <c r="FJ140"/>
  <c r="FO302"/>
  <c r="FN223"/>
  <c r="FK617"/>
  <c r="FJ619"/>
  <c r="FQ274"/>
  <c r="FN303"/>
  <c r="FJ570"/>
  <c r="FL490"/>
  <c r="FL578"/>
  <c r="FO147"/>
  <c r="FO381"/>
  <c r="FJ356"/>
  <c r="FP377"/>
  <c r="FK492"/>
  <c r="FM215"/>
  <c r="GD215" s="1"/>
  <c r="FG504"/>
  <c r="FX504" s="1"/>
  <c r="FK112"/>
  <c r="FL652"/>
  <c r="FG126"/>
  <c r="FM630"/>
  <c r="FF670"/>
  <c r="FM613"/>
  <c r="FQ171"/>
  <c r="FK557"/>
  <c r="FJ211"/>
  <c r="FJ521"/>
  <c r="FN521"/>
  <c r="FQ163"/>
  <c r="FI163"/>
  <c r="FO163"/>
  <c r="FG163"/>
  <c r="FQ146"/>
  <c r="FO146"/>
  <c r="FJ146"/>
  <c r="FL58"/>
  <c r="FQ58"/>
  <c r="FJ58"/>
  <c r="FH58"/>
  <c r="FQ402"/>
  <c r="FJ402"/>
  <c r="FN232"/>
  <c r="FJ232"/>
  <c r="FL324"/>
  <c r="FI324"/>
  <c r="FP176"/>
  <c r="FI176"/>
  <c r="FQ176"/>
  <c r="FH400"/>
  <c r="FG400"/>
  <c r="FX400" s="1"/>
  <c r="FO400"/>
  <c r="FL400"/>
  <c r="FQ179"/>
  <c r="FK179"/>
  <c r="FJ179"/>
  <c r="FF179"/>
  <c r="FQ631"/>
  <c r="FN631"/>
  <c r="FP631"/>
  <c r="FH631"/>
  <c r="FI631"/>
  <c r="FZ631" s="1"/>
  <c r="FJ304"/>
  <c r="FI304"/>
  <c r="FH304"/>
  <c r="FQ304"/>
  <c r="FP304"/>
  <c r="GG304" s="1"/>
  <c r="FM304"/>
  <c r="FL304"/>
  <c r="FF172"/>
  <c r="FW172" s="1"/>
  <c r="GK172" s="1"/>
  <c r="GW172" s="1"/>
  <c r="FK172"/>
  <c r="FJ172"/>
  <c r="FI172"/>
  <c r="FQ172"/>
  <c r="FM172"/>
  <c r="FN172"/>
  <c r="FN623"/>
  <c r="FK623"/>
  <c r="FG623"/>
  <c r="FJ441"/>
  <c r="FF441"/>
  <c r="FK353"/>
  <c r="FH353"/>
  <c r="FG353"/>
  <c r="FQ513"/>
  <c r="FJ513"/>
  <c r="FM513"/>
  <c r="FP536"/>
  <c r="FG536"/>
  <c r="FL536"/>
  <c r="FM293"/>
  <c r="FJ293"/>
  <c r="FL293"/>
  <c r="FQ293"/>
  <c r="GH293" s="1"/>
  <c r="FG384"/>
  <c r="FO384"/>
  <c r="FN384"/>
  <c r="FM384"/>
  <c r="FF384"/>
  <c r="FJ214"/>
  <c r="FM214"/>
  <c r="FH214"/>
  <c r="FG106"/>
  <c r="FP106"/>
  <c r="BB458"/>
  <c r="BE223"/>
  <c r="BC275"/>
  <c r="BB490"/>
  <c r="BJ623"/>
  <c r="GG623" s="1"/>
  <c r="BE385"/>
  <c r="GB385" s="1"/>
  <c r="BI600"/>
  <c r="BB226"/>
  <c r="BB577"/>
  <c r="BD147"/>
  <c r="AZ271"/>
  <c r="FM58"/>
  <c r="FO182"/>
  <c r="GF182" s="1"/>
  <c r="FQ429"/>
  <c r="FO398"/>
  <c r="FO70"/>
  <c r="FO506"/>
  <c r="FO551"/>
  <c r="FH123"/>
  <c r="FY123" s="1"/>
  <c r="FM298"/>
  <c r="FF146"/>
  <c r="FO308"/>
  <c r="FO58"/>
  <c r="FK129"/>
  <c r="FP199"/>
  <c r="FP655"/>
  <c r="FN192"/>
  <c r="FN142"/>
  <c r="FJ69"/>
  <c r="FQ309"/>
  <c r="FO109"/>
  <c r="FJ163"/>
  <c r="FF185"/>
  <c r="FN426"/>
  <c r="FG369"/>
  <c r="FQ409"/>
  <c r="FG418"/>
  <c r="FX418" s="1"/>
  <c r="FK437"/>
  <c r="FK567"/>
  <c r="FJ199"/>
  <c r="FQ199"/>
  <c r="FQ111"/>
  <c r="FG563"/>
  <c r="FH599"/>
  <c r="FK311"/>
  <c r="FI311"/>
  <c r="FF502"/>
  <c r="FG43"/>
  <c r="FH105"/>
  <c r="FQ105"/>
  <c r="FL313"/>
  <c r="FI275"/>
  <c r="FM345"/>
  <c r="FG345"/>
  <c r="FL583"/>
  <c r="FP585"/>
  <c r="FN198"/>
  <c r="FG69"/>
  <c r="FP413"/>
  <c r="FO601"/>
  <c r="FO472"/>
  <c r="FJ181"/>
  <c r="FP14"/>
  <c r="FH192"/>
  <c r="FG240"/>
  <c r="FX240" s="1"/>
  <c r="FF214"/>
  <c r="FM319"/>
  <c r="FF625"/>
  <c r="FW625" s="1"/>
  <c r="GK625" s="1"/>
  <c r="FG363"/>
  <c r="FN374"/>
  <c r="FG164"/>
  <c r="FN245"/>
  <c r="FM109"/>
  <c r="FO623"/>
  <c r="FO271"/>
  <c r="FM271"/>
  <c r="FJ497"/>
  <c r="FI57"/>
  <c r="FM582"/>
  <c r="FO582"/>
  <c r="FQ270"/>
  <c r="FH270"/>
  <c r="FP270"/>
  <c r="GG270" s="1"/>
  <c r="FF270"/>
  <c r="FQ586"/>
  <c r="FI586"/>
  <c r="FP586"/>
  <c r="FH586"/>
  <c r="FQ265"/>
  <c r="GH265" s="1"/>
  <c r="FN265"/>
  <c r="FM371"/>
  <c r="FI371"/>
  <c r="FF124"/>
  <c r="FJ124"/>
  <c r="FQ156"/>
  <c r="FL156"/>
  <c r="FM36"/>
  <c r="FG36"/>
  <c r="FO36"/>
  <c r="FJ425"/>
  <c r="FF425"/>
  <c r="FK61"/>
  <c r="FG61"/>
  <c r="FF61"/>
  <c r="FW61" s="1"/>
  <c r="GK61" s="1"/>
  <c r="FL61"/>
  <c r="GC61" s="1"/>
  <c r="FG466"/>
  <c r="FF466"/>
  <c r="FQ466"/>
  <c r="FN466"/>
  <c r="FM466"/>
  <c r="FO466"/>
  <c r="FJ466"/>
  <c r="FI466"/>
  <c r="FZ466" s="1"/>
  <c r="FK242"/>
  <c r="FI242"/>
  <c r="FJ242"/>
  <c r="FQ242"/>
  <c r="FN242"/>
  <c r="FM242"/>
  <c r="FF242"/>
  <c r="FG346"/>
  <c r="FF346"/>
  <c r="FG6"/>
  <c r="FK6"/>
  <c r="FH475"/>
  <c r="FG475"/>
  <c r="FI431"/>
  <c r="FQ431"/>
  <c r="GH431" s="1"/>
  <c r="FH431"/>
  <c r="FN40"/>
  <c r="FM40"/>
  <c r="FK40"/>
  <c r="FF573"/>
  <c r="FN573"/>
  <c r="FM573"/>
  <c r="FK573"/>
  <c r="GB573" s="1"/>
  <c r="FI559"/>
  <c r="FQ559"/>
  <c r="FP559"/>
  <c r="FO559"/>
  <c r="FH559"/>
  <c r="FM600"/>
  <c r="FI600"/>
  <c r="FF600"/>
  <c r="BG645"/>
  <c r="BF302"/>
  <c r="BH275"/>
  <c r="BI490"/>
  <c r="BB400"/>
  <c r="BI247"/>
  <c r="AZ209"/>
  <c r="FW209" s="1"/>
  <c r="GK209" s="1"/>
  <c r="BK44"/>
  <c r="BJ52"/>
  <c r="BK470"/>
  <c r="BG623"/>
  <c r="FM25"/>
  <c r="FO265"/>
  <c r="FF58"/>
  <c r="FF272"/>
  <c r="FQ384"/>
  <c r="FI164"/>
  <c r="FG658"/>
  <c r="FM117"/>
  <c r="FN185"/>
  <c r="FQ426"/>
  <c r="FP369"/>
  <c r="FM369"/>
  <c r="FL409"/>
  <c r="FM437"/>
  <c r="GD437" s="1"/>
  <c r="FI567"/>
  <c r="FF199"/>
  <c r="FH111"/>
  <c r="FO563"/>
  <c r="FG599"/>
  <c r="FQ311"/>
  <c r="FK502"/>
  <c r="FQ43"/>
  <c r="FF105"/>
  <c r="FH313"/>
  <c r="FP275"/>
  <c r="GG275" s="1"/>
  <c r="FL345"/>
  <c r="FO345"/>
  <c r="FK583"/>
  <c r="FK585"/>
  <c r="FI198"/>
  <c r="FO69"/>
  <c r="FG413"/>
  <c r="FX413" s="1"/>
  <c r="FP601"/>
  <c r="FI181"/>
  <c r="FN14"/>
  <c r="FP192"/>
  <c r="FH600"/>
  <c r="FN214"/>
  <c r="FO283"/>
  <c r="FN250"/>
  <c r="FL7"/>
  <c r="FO363"/>
  <c r="FM374"/>
  <c r="FH346"/>
  <c r="FO164"/>
  <c r="FK245"/>
  <c r="FM6"/>
  <c r="FL623"/>
  <c r="FI271"/>
  <c r="FG502"/>
  <c r="FQ260"/>
  <c r="FI260"/>
  <c r="FP26"/>
  <c r="FN26"/>
  <c r="FH26"/>
  <c r="FI366"/>
  <c r="FG366"/>
  <c r="FI427"/>
  <c r="FQ427"/>
  <c r="FG427"/>
  <c r="FK63"/>
  <c r="FJ63"/>
  <c r="FP503"/>
  <c r="FL503"/>
  <c r="FO341"/>
  <c r="FH341"/>
  <c r="FM341"/>
  <c r="FG102"/>
  <c r="FO102"/>
  <c r="GF102" s="1"/>
  <c r="FK605"/>
  <c r="FI605"/>
  <c r="FG605"/>
  <c r="FQ605"/>
  <c r="FP605"/>
  <c r="FN253"/>
  <c r="FM253"/>
  <c r="FI253"/>
  <c r="FF253"/>
  <c r="FQ253"/>
  <c r="FN59"/>
  <c r="FL59"/>
  <c r="FM59"/>
  <c r="FH59"/>
  <c r="FF59"/>
  <c r="FQ59"/>
  <c r="FP59"/>
  <c r="FI59"/>
  <c r="FJ374"/>
  <c r="FI374"/>
  <c r="FG109"/>
  <c r="FN109"/>
  <c r="FG497"/>
  <c r="FI497"/>
  <c r="FM476"/>
  <c r="FG476"/>
  <c r="FO84"/>
  <c r="FG84"/>
  <c r="FH84"/>
  <c r="FO314"/>
  <c r="FJ314"/>
  <c r="FM314"/>
  <c r="FJ174"/>
  <c r="FF174"/>
  <c r="FQ174"/>
  <c r="FO174"/>
  <c r="FI174"/>
  <c r="FM129"/>
  <c r="FH129"/>
  <c r="FG129"/>
  <c r="FL129"/>
  <c r="FN665"/>
  <c r="FJ665"/>
  <c r="FL665"/>
  <c r="GC665" s="1"/>
  <c r="FG665"/>
  <c r="FF665"/>
  <c r="FQ418"/>
  <c r="FN418"/>
  <c r="FG472"/>
  <c r="FF472"/>
  <c r="FL240"/>
  <c r="FM240"/>
  <c r="BA390"/>
  <c r="AZ324"/>
  <c r="BG157"/>
  <c r="BK230"/>
  <c r="BG313"/>
  <c r="BI303"/>
  <c r="BJ147"/>
  <c r="BG350"/>
  <c r="BG192"/>
  <c r="AZ613"/>
  <c r="BJ483"/>
  <c r="BF380"/>
  <c r="BG68"/>
  <c r="AZ362"/>
  <c r="BF548"/>
  <c r="BE275"/>
  <c r="GB275" s="1"/>
  <c r="FF26"/>
  <c r="FP58"/>
  <c r="FO254"/>
  <c r="GF254" s="1"/>
  <c r="FO415"/>
  <c r="FO486"/>
  <c r="GF486" s="1"/>
  <c r="FN163"/>
  <c r="FF427"/>
  <c r="FQ371"/>
  <c r="FP293"/>
  <c r="FL426"/>
  <c r="FP69"/>
  <c r="FL271"/>
  <c r="FP57"/>
  <c r="FF97"/>
  <c r="FG199"/>
  <c r="FF198"/>
  <c r="FK271"/>
  <c r="FL185"/>
  <c r="FI426"/>
  <c r="FJ426"/>
  <c r="FQ369"/>
  <c r="FO409"/>
  <c r="FF418"/>
  <c r="FP418"/>
  <c r="FN437"/>
  <c r="FH567"/>
  <c r="FG567"/>
  <c r="FO199"/>
  <c r="FP111"/>
  <c r="FL111"/>
  <c r="FH563"/>
  <c r="FL599"/>
  <c r="GC599" s="1"/>
  <c r="FN599"/>
  <c r="FG311"/>
  <c r="FP502"/>
  <c r="FM502"/>
  <c r="FO43"/>
  <c r="FN43"/>
  <c r="FM105"/>
  <c r="FG275"/>
  <c r="FN275"/>
  <c r="FP345"/>
  <c r="FQ583"/>
  <c r="FL585"/>
  <c r="FM585"/>
  <c r="GD585" s="1"/>
  <c r="FK198"/>
  <c r="FH69"/>
  <c r="FF413"/>
  <c r="FL472"/>
  <c r="FM181"/>
  <c r="FG14"/>
  <c r="FM14"/>
  <c r="FH240"/>
  <c r="FO600"/>
  <c r="FL214"/>
  <c r="FH36"/>
  <c r="FY36" s="1"/>
  <c r="FP497"/>
  <c r="FQ481"/>
  <c r="FL513"/>
  <c r="FH293"/>
  <c r="FI384"/>
  <c r="FZ384" s="1"/>
  <c r="FK374"/>
  <c r="FO346"/>
  <c r="FM164"/>
  <c r="FH109"/>
  <c r="FY109" s="1"/>
  <c r="FJ6"/>
  <c r="GA6" s="1"/>
  <c r="FQ623"/>
  <c r="FP271"/>
  <c r="GG271" s="1"/>
  <c r="FO497"/>
  <c r="FK369"/>
  <c r="FM472"/>
  <c r="FQ298"/>
  <c r="FP298"/>
  <c r="FH298"/>
  <c r="FJ625"/>
  <c r="FI625"/>
  <c r="FJ308"/>
  <c r="FI308"/>
  <c r="FF308"/>
  <c r="FH470"/>
  <c r="FI470"/>
  <c r="FF470"/>
  <c r="FK433"/>
  <c r="FP433"/>
  <c r="FP639"/>
  <c r="FM639"/>
  <c r="FI22"/>
  <c r="FO22"/>
  <c r="FL46"/>
  <c r="FG46"/>
  <c r="FX46" s="1"/>
  <c r="FH46"/>
  <c r="FY46" s="1"/>
  <c r="FP46"/>
  <c r="FF392"/>
  <c r="FN392"/>
  <c r="FM392"/>
  <c r="FI392"/>
  <c r="FG392"/>
  <c r="FQ662"/>
  <c r="FP662"/>
  <c r="GG662" s="1"/>
  <c r="FK662"/>
  <c r="FG662"/>
  <c r="FI662"/>
  <c r="FO226"/>
  <c r="FN226"/>
  <c r="FM226"/>
  <c r="FI226"/>
  <c r="FG226"/>
  <c r="FQ226"/>
  <c r="FJ226"/>
  <c r="FF226"/>
  <c r="FJ363"/>
  <c r="FP363"/>
  <c r="FK363"/>
  <c r="FH245"/>
  <c r="FP245"/>
  <c r="GG245" s="1"/>
  <c r="FO245"/>
  <c r="FI592"/>
  <c r="FG592"/>
  <c r="FO592"/>
  <c r="FP633"/>
  <c r="GG633" s="1"/>
  <c r="FH633"/>
  <c r="FF633"/>
  <c r="FN633"/>
  <c r="FI272"/>
  <c r="FZ272" s="1"/>
  <c r="FQ272"/>
  <c r="FP272"/>
  <c r="FN272"/>
  <c r="FH272"/>
  <c r="FN35"/>
  <c r="FI35"/>
  <c r="FM35"/>
  <c r="FH35"/>
  <c r="FF35"/>
  <c r="FK7"/>
  <c r="FP7"/>
  <c r="FO7"/>
  <c r="FH7"/>
  <c r="FP313"/>
  <c r="FK313"/>
  <c r="FG601"/>
  <c r="FN601"/>
  <c r="FH601"/>
  <c r="FQ192"/>
  <c r="GH192" s="1"/>
  <c r="FJ192"/>
  <c r="BJ46"/>
  <c r="BA467"/>
  <c r="BG230"/>
  <c r="BF350"/>
  <c r="BD544"/>
  <c r="BE630"/>
  <c r="BB630"/>
  <c r="BK51"/>
  <c r="BI362"/>
  <c r="BE548"/>
  <c r="BH467"/>
  <c r="BD313"/>
  <c r="AZ46"/>
  <c r="FW46" s="1"/>
  <c r="GK46" s="1"/>
  <c r="FQ366"/>
  <c r="GH366" s="1"/>
  <c r="FI146"/>
  <c r="FO366"/>
  <c r="FH443"/>
  <c r="FF163"/>
  <c r="FO625"/>
  <c r="FN427"/>
  <c r="FK371"/>
  <c r="FG559"/>
  <c r="FF245"/>
  <c r="FM586"/>
  <c r="GD586" s="1"/>
  <c r="FP97"/>
  <c r="FP567"/>
  <c r="FM192"/>
  <c r="FK185"/>
  <c r="FJ185"/>
  <c r="FH426"/>
  <c r="FY426" s="1"/>
  <c r="FN409"/>
  <c r="FM418"/>
  <c r="FH437"/>
  <c r="FG437"/>
  <c r="FO567"/>
  <c r="FM563"/>
  <c r="FP599"/>
  <c r="GG599" s="1"/>
  <c r="FM599"/>
  <c r="FM311"/>
  <c r="FO502"/>
  <c r="FI43"/>
  <c r="FM43"/>
  <c r="GD43" s="1"/>
  <c r="FF313"/>
  <c r="FI313"/>
  <c r="FM275"/>
  <c r="FI345"/>
  <c r="FJ585"/>
  <c r="FI585"/>
  <c r="FJ198"/>
  <c r="FQ69"/>
  <c r="FN413"/>
  <c r="FM601"/>
  <c r="FK472"/>
  <c r="FL181"/>
  <c r="FF14"/>
  <c r="FI14"/>
  <c r="FF192"/>
  <c r="FQ240"/>
  <c r="FN600"/>
  <c r="FK214"/>
  <c r="FM655"/>
  <c r="FP63"/>
  <c r="FQ248"/>
  <c r="FQ353"/>
  <c r="FO431"/>
  <c r="FK536"/>
  <c r="FI573"/>
  <c r="FK559"/>
  <c r="FL363"/>
  <c r="FG374"/>
  <c r="FK346"/>
  <c r="FJ164"/>
  <c r="FL164"/>
  <c r="GC164" s="1"/>
  <c r="FQ245"/>
  <c r="FP109"/>
  <c r="FI6"/>
  <c r="FZ6" s="1"/>
  <c r="FH623"/>
  <c r="FJ271"/>
  <c r="FL497"/>
  <c r="FQ185"/>
  <c r="BH416"/>
  <c r="BJ416"/>
  <c r="BI416"/>
  <c r="BE416"/>
  <c r="BF617"/>
  <c r="AZ617"/>
  <c r="BG617"/>
  <c r="BA617"/>
  <c r="BD617"/>
  <c r="BJ617"/>
  <c r="BK617"/>
  <c r="BI130"/>
  <c r="AZ130"/>
  <c r="BK130"/>
  <c r="BG130"/>
  <c r="BC130"/>
  <c r="BD130"/>
  <c r="GA130" s="1"/>
  <c r="BJ130"/>
  <c r="BF211"/>
  <c r="BJ211"/>
  <c r="BD211"/>
  <c r="BG211"/>
  <c r="BH211"/>
  <c r="BC211"/>
  <c r="BG664"/>
  <c r="BE125"/>
  <c r="BF354"/>
  <c r="BB664"/>
  <c r="BF541"/>
  <c r="BE88"/>
  <c r="BC525"/>
  <c r="BI656"/>
  <c r="BF467"/>
  <c r="BK467"/>
  <c r="BE211"/>
  <c r="BD541"/>
  <c r="BE541"/>
  <c r="BJ541"/>
  <c r="BK541"/>
  <c r="BI516"/>
  <c r="BK516"/>
  <c r="BA516"/>
  <c r="AZ516"/>
  <c r="BI85"/>
  <c r="BG85"/>
  <c r="BA85"/>
  <c r="BE401"/>
  <c r="BH401"/>
  <c r="BI401"/>
  <c r="BB401"/>
  <c r="BH216"/>
  <c r="BI216"/>
  <c r="BJ216"/>
  <c r="BA216"/>
  <c r="AZ216"/>
  <c r="BE216"/>
  <c r="BD216"/>
  <c r="BF216"/>
  <c r="BD409"/>
  <c r="BG409"/>
  <c r="BJ409"/>
  <c r="BH409"/>
  <c r="BF409"/>
  <c r="BI409"/>
  <c r="BK409"/>
  <c r="BD437"/>
  <c r="BK437"/>
  <c r="BJ437"/>
  <c r="GG437" s="1"/>
  <c r="BC437"/>
  <c r="AZ437"/>
  <c r="BH437"/>
  <c r="BF437"/>
  <c r="AZ111"/>
  <c r="BE111"/>
  <c r="BA111"/>
  <c r="BC111"/>
  <c r="BH111"/>
  <c r="BF111"/>
  <c r="BJ111"/>
  <c r="AZ140"/>
  <c r="BE140"/>
  <c r="BG140"/>
  <c r="BJ140"/>
  <c r="BB140"/>
  <c r="BH140"/>
  <c r="BI140"/>
  <c r="BG345"/>
  <c r="AZ345"/>
  <c r="BD345"/>
  <c r="BI345"/>
  <c r="BB345"/>
  <c r="FY345" s="1"/>
  <c r="BE345"/>
  <c r="BE549"/>
  <c r="GB549" s="1"/>
  <c r="BA549"/>
  <c r="BF549"/>
  <c r="BI549"/>
  <c r="BK549"/>
  <c r="BC549"/>
  <c r="AZ549"/>
  <c r="BH549"/>
  <c r="BI381"/>
  <c r="BE381"/>
  <c r="BJ381"/>
  <c r="BB381"/>
  <c r="BA381"/>
  <c r="BH381"/>
  <c r="BK381"/>
  <c r="BE192"/>
  <c r="BA192"/>
  <c r="BF192"/>
  <c r="BI192"/>
  <c r="GF192" s="1"/>
  <c r="AZ192"/>
  <c r="BC192"/>
  <c r="BD192"/>
  <c r="BE214"/>
  <c r="BA214"/>
  <c r="BF214"/>
  <c r="BI214"/>
  <c r="BJ214"/>
  <c r="BK214"/>
  <c r="GH214" s="1"/>
  <c r="AZ214"/>
  <c r="BG214"/>
  <c r="BH214"/>
  <c r="BI5"/>
  <c r="BK5"/>
  <c r="BA5"/>
  <c r="BD5"/>
  <c r="BC5"/>
  <c r="BH5"/>
  <c r="BD53"/>
  <c r="BF53"/>
  <c r="AZ53"/>
  <c r="BG53"/>
  <c r="BH53"/>
  <c r="BI53"/>
  <c r="BC53"/>
  <c r="BD519"/>
  <c r="BJ519"/>
  <c r="BB519"/>
  <c r="AZ519"/>
  <c r="BA519"/>
  <c r="BK519"/>
  <c r="BF519"/>
  <c r="BH613"/>
  <c r="BA613"/>
  <c r="BB613"/>
  <c r="FY613" s="1"/>
  <c r="BE613"/>
  <c r="BK660"/>
  <c r="AZ660"/>
  <c r="BD660"/>
  <c r="BH660"/>
  <c r="BG660"/>
  <c r="BC660"/>
  <c r="AZ33"/>
  <c r="BC33"/>
  <c r="BB33"/>
  <c r="BI33"/>
  <c r="BE33"/>
  <c r="BA33"/>
  <c r="BD9"/>
  <c r="BC9"/>
  <c r="AZ9"/>
  <c r="BF9"/>
  <c r="BB9"/>
  <c r="AZ440"/>
  <c r="BK440"/>
  <c r="BA440"/>
  <c r="BD440"/>
  <c r="BE440"/>
  <c r="AZ110"/>
  <c r="BK110"/>
  <c r="BH110"/>
  <c r="BG110"/>
  <c r="BF110"/>
  <c r="BA110"/>
  <c r="BI284"/>
  <c r="BK284"/>
  <c r="BF284"/>
  <c r="AZ284"/>
  <c r="BG284"/>
  <c r="BD284"/>
  <c r="AZ453"/>
  <c r="BH453"/>
  <c r="BC453"/>
  <c r="BA453"/>
  <c r="BE453"/>
  <c r="BK453"/>
  <c r="BI453"/>
  <c r="BF273"/>
  <c r="AZ273"/>
  <c r="BH273"/>
  <c r="BK273"/>
  <c r="BD273"/>
  <c r="BB273"/>
  <c r="BC273"/>
  <c r="BA273"/>
  <c r="BJ273"/>
  <c r="BD507"/>
  <c r="BB507"/>
  <c r="BF507"/>
  <c r="BH507"/>
  <c r="BK507"/>
  <c r="BI507"/>
  <c r="AZ507"/>
  <c r="BC95"/>
  <c r="BI95"/>
  <c r="BG95"/>
  <c r="BA95"/>
  <c r="BE95"/>
  <c r="BK95"/>
  <c r="BB95"/>
  <c r="BJ95"/>
  <c r="BF95"/>
  <c r="BF72"/>
  <c r="BD72"/>
  <c r="BI72"/>
  <c r="BC72"/>
  <c r="BA72"/>
  <c r="BE72"/>
  <c r="GB72" s="1"/>
  <c r="AZ89"/>
  <c r="BG89"/>
  <c r="BH89"/>
  <c r="BD89"/>
  <c r="BI89"/>
  <c r="BF89"/>
  <c r="BG285"/>
  <c r="BC285"/>
  <c r="AZ285"/>
  <c r="FW285" s="1"/>
  <c r="GK285" s="1"/>
  <c r="BF285"/>
  <c r="BH285"/>
  <c r="BI285"/>
  <c r="BJ285"/>
  <c r="BF606"/>
  <c r="BI606"/>
  <c r="BH606"/>
  <c r="BE606"/>
  <c r="BB606"/>
  <c r="BD467"/>
  <c r="GA467" s="1"/>
  <c r="BG467"/>
  <c r="BE467"/>
  <c r="AZ251"/>
  <c r="BI251"/>
  <c r="BC251"/>
  <c r="BH251"/>
  <c r="BK297"/>
  <c r="AZ297"/>
  <c r="BG588"/>
  <c r="BI588"/>
  <c r="BK588"/>
  <c r="BA588"/>
  <c r="BI595"/>
  <c r="BA595"/>
  <c r="BB185"/>
  <c r="BD185"/>
  <c r="BJ185"/>
  <c r="AZ185"/>
  <c r="BK185"/>
  <c r="BC185"/>
  <c r="BK157"/>
  <c r="BE157"/>
  <c r="BD157"/>
  <c r="BB157"/>
  <c r="BF157"/>
  <c r="BA157"/>
  <c r="BK116"/>
  <c r="BD116"/>
  <c r="GA116" s="1"/>
  <c r="AZ116"/>
  <c r="BI116"/>
  <c r="BA116"/>
  <c r="AZ603"/>
  <c r="BH603"/>
  <c r="GE603" s="1"/>
  <c r="BA603"/>
  <c r="FX603" s="1"/>
  <c r="BJ603"/>
  <c r="BK603"/>
  <c r="BE603"/>
  <c r="BD310"/>
  <c r="GA310" s="1"/>
  <c r="AZ310"/>
  <c r="BA310"/>
  <c r="BB310"/>
  <c r="BI310"/>
  <c r="BG310"/>
  <c r="BJ310"/>
  <c r="BK310"/>
  <c r="BF105"/>
  <c r="BG105"/>
  <c r="AZ105"/>
  <c r="BD105"/>
  <c r="BE105"/>
  <c r="BB105"/>
  <c r="BK105"/>
  <c r="BH105"/>
  <c r="BF303"/>
  <c r="BC303"/>
  <c r="AZ303"/>
  <c r="BH303"/>
  <c r="BD303"/>
  <c r="BG303"/>
  <c r="BE303"/>
  <c r="BJ303"/>
  <c r="GG303" s="1"/>
  <c r="BJ198"/>
  <c r="AZ198"/>
  <c r="BA198"/>
  <c r="BB198"/>
  <c r="BE198"/>
  <c r="BC198"/>
  <c r="BI198"/>
  <c r="BD198"/>
  <c r="BI472"/>
  <c r="BE472"/>
  <c r="BJ472"/>
  <c r="BB472"/>
  <c r="BK472"/>
  <c r="BC472"/>
  <c r="FZ472" s="1"/>
  <c r="AZ472"/>
  <c r="BF472"/>
  <c r="BI444"/>
  <c r="BE444"/>
  <c r="AZ444"/>
  <c r="BB444"/>
  <c r="BA444"/>
  <c r="BJ444"/>
  <c r="BK444"/>
  <c r="BF444"/>
  <c r="BC444"/>
  <c r="BI377"/>
  <c r="AZ377"/>
  <c r="BE377"/>
  <c r="BB377"/>
  <c r="BA377"/>
  <c r="BJ377"/>
  <c r="BD377"/>
  <c r="BG377"/>
  <c r="BF377"/>
  <c r="BH377"/>
  <c r="BJ232"/>
  <c r="BA232"/>
  <c r="BB232"/>
  <c r="BD232"/>
  <c r="BE232"/>
  <c r="BI232"/>
  <c r="BI176"/>
  <c r="BA176"/>
  <c r="BC176"/>
  <c r="AZ176"/>
  <c r="BJ176"/>
  <c r="BD176"/>
  <c r="GA176" s="1"/>
  <c r="BE176"/>
  <c r="BB176"/>
  <c r="BA179"/>
  <c r="AZ179"/>
  <c r="BI179"/>
  <c r="BE179"/>
  <c r="BG179"/>
  <c r="BJ179"/>
  <c r="BF179"/>
  <c r="BB179"/>
  <c r="BK179"/>
  <c r="BI304"/>
  <c r="BH304"/>
  <c r="BC304"/>
  <c r="BE304"/>
  <c r="BD304"/>
  <c r="BG304"/>
  <c r="BA304"/>
  <c r="BB304"/>
  <c r="BF304"/>
  <c r="BK304"/>
  <c r="BC164"/>
  <c r="BI164"/>
  <c r="AZ164"/>
  <c r="BH164"/>
  <c r="BG164"/>
  <c r="BK164"/>
  <c r="BG291"/>
  <c r="BK291"/>
  <c r="BI291"/>
  <c r="BJ291"/>
  <c r="BB291"/>
  <c r="BH291"/>
  <c r="BJ671"/>
  <c r="BC671"/>
  <c r="BF671"/>
  <c r="BA671"/>
  <c r="BG671"/>
  <c r="GD671" s="1"/>
  <c r="BH671"/>
  <c r="BD671"/>
  <c r="AZ546"/>
  <c r="BJ546"/>
  <c r="GG546" s="1"/>
  <c r="BE546"/>
  <c r="BH546"/>
  <c r="BC546"/>
  <c r="BA546"/>
  <c r="BI546"/>
  <c r="AZ657"/>
  <c r="FW657" s="1"/>
  <c r="GK657" s="1"/>
  <c r="BJ657"/>
  <c r="BG657"/>
  <c r="BI657"/>
  <c r="BK657"/>
  <c r="BF657"/>
  <c r="BE657"/>
  <c r="BD641"/>
  <c r="BE641"/>
  <c r="AZ641"/>
  <c r="BJ641"/>
  <c r="BC641"/>
  <c r="BA641"/>
  <c r="BH641"/>
  <c r="BK641"/>
  <c r="AZ380"/>
  <c r="BD380"/>
  <c r="BB380"/>
  <c r="BH380"/>
  <c r="GE380" s="1"/>
  <c r="BE380"/>
  <c r="BG380"/>
  <c r="BC380"/>
  <c r="BA380"/>
  <c r="BK380"/>
  <c r="BE410"/>
  <c r="BH410"/>
  <c r="BB410"/>
  <c r="BF410"/>
  <c r="BI410"/>
  <c r="BJ410"/>
  <c r="BG410"/>
  <c r="BA389"/>
  <c r="AZ389"/>
  <c r="BF389"/>
  <c r="BI389"/>
  <c r="BD389"/>
  <c r="GA389" s="1"/>
  <c r="BB389"/>
  <c r="BH68"/>
  <c r="AZ68"/>
  <c r="BJ68"/>
  <c r="BB68"/>
  <c r="BC68"/>
  <c r="FZ68" s="1"/>
  <c r="BD68"/>
  <c r="BK68"/>
  <c r="BD439"/>
  <c r="BJ439"/>
  <c r="AZ439"/>
  <c r="BK439"/>
  <c r="BC439"/>
  <c r="BE439"/>
  <c r="BF439"/>
  <c r="BG439"/>
  <c r="BI439"/>
  <c r="BH439"/>
  <c r="GE439" s="1"/>
  <c r="BG509"/>
  <c r="GD509" s="1"/>
  <c r="BK509"/>
  <c r="AZ509"/>
  <c r="BE509"/>
  <c r="BH509"/>
  <c r="BI509"/>
  <c r="BJ509"/>
  <c r="BD509"/>
  <c r="BB433"/>
  <c r="BH433"/>
  <c r="BG433"/>
  <c r="BI433"/>
  <c r="BD433"/>
  <c r="BJ22"/>
  <c r="AZ22"/>
  <c r="BI22"/>
  <c r="BB22"/>
  <c r="BE22"/>
  <c r="BG22"/>
  <c r="BH22"/>
  <c r="GE22" s="1"/>
  <c r="BF392"/>
  <c r="BD392"/>
  <c r="BJ392"/>
  <c r="BE392"/>
  <c r="BC392"/>
  <c r="BB392"/>
  <c r="AZ392"/>
  <c r="BI392"/>
  <c r="BH226"/>
  <c r="BA226"/>
  <c r="BK226"/>
  <c r="BG226"/>
  <c r="BD226"/>
  <c r="AZ226"/>
  <c r="BE226"/>
  <c r="BB245"/>
  <c r="BK245"/>
  <c r="BF245"/>
  <c r="BD245"/>
  <c r="BC245"/>
  <c r="BE245"/>
  <c r="BA245"/>
  <c r="BH245"/>
  <c r="BG245"/>
  <c r="BI245"/>
  <c r="BH88"/>
  <c r="BD159"/>
  <c r="BK525"/>
  <c r="GH525" s="1"/>
  <c r="BF125"/>
  <c r="BE656"/>
  <c r="GB656" s="1"/>
  <c r="BG668"/>
  <c r="AZ541"/>
  <c r="BJ159"/>
  <c r="BC159"/>
  <c r="BD125"/>
  <c r="BD354"/>
  <c r="BE664"/>
  <c r="BA541"/>
  <c r="BI437"/>
  <c r="BF345"/>
  <c r="AZ387"/>
  <c r="BE668"/>
  <c r="BI256"/>
  <c r="GF256" s="1"/>
  <c r="BE387"/>
  <c r="BH516"/>
  <c r="BF85"/>
  <c r="BI125"/>
  <c r="AZ656"/>
  <c r="AZ357"/>
  <c r="BD357"/>
  <c r="BI597"/>
  <c r="BG79"/>
  <c r="AZ88"/>
  <c r="BD88"/>
  <c r="BA580"/>
  <c r="BB159"/>
  <c r="BK159"/>
  <c r="BH332"/>
  <c r="BH525"/>
  <c r="BG525"/>
  <c r="BF177"/>
  <c r="BB125"/>
  <c r="BD31"/>
  <c r="BB354"/>
  <c r="BD169"/>
  <c r="BA664"/>
  <c r="BK656"/>
  <c r="BE575"/>
  <c r="GB575" s="1"/>
  <c r="BI541"/>
  <c r="GF541" s="1"/>
  <c r="BE9"/>
  <c r="BJ401"/>
  <c r="BB416"/>
  <c r="BG72"/>
  <c r="BF5"/>
  <c r="BF660"/>
  <c r="BG33"/>
  <c r="BI9"/>
  <c r="BB440"/>
  <c r="BH116"/>
  <c r="BA563"/>
  <c r="BJ105"/>
  <c r="BJ345"/>
  <c r="BF490"/>
  <c r="BG549"/>
  <c r="BB350"/>
  <c r="BH444"/>
  <c r="GE444" s="1"/>
  <c r="BD214"/>
  <c r="BD400"/>
  <c r="BK285"/>
  <c r="BA285"/>
  <c r="BF453"/>
  <c r="BJ44"/>
  <c r="BE273"/>
  <c r="GB273" s="1"/>
  <c r="BB439"/>
  <c r="BB211"/>
  <c r="BF226"/>
  <c r="BJ192"/>
  <c r="BC662"/>
  <c r="BE51"/>
  <c r="BF509"/>
  <c r="BI223"/>
  <c r="BB549"/>
  <c r="BB192"/>
  <c r="AZ159"/>
  <c r="BF664"/>
  <c r="BK668"/>
  <c r="BD517"/>
  <c r="AZ664"/>
  <c r="BC88"/>
  <c r="BF159"/>
  <c r="BF525"/>
  <c r="BJ125"/>
  <c r="BI664"/>
  <c r="BJ656"/>
  <c r="BA345"/>
  <c r="BC214"/>
  <c r="BG606"/>
  <c r="BC89"/>
  <c r="BE285"/>
  <c r="BK33"/>
  <c r="BI440"/>
  <c r="BB453"/>
  <c r="BA517"/>
  <c r="BA416"/>
  <c r="BF416"/>
  <c r="AZ416"/>
  <c r="FW416" s="1"/>
  <c r="GK416" s="1"/>
  <c r="BH668"/>
  <c r="BE256"/>
  <c r="BH387"/>
  <c r="BD155"/>
  <c r="BC517"/>
  <c r="BC401"/>
  <c r="BC416"/>
  <c r="BD618"/>
  <c r="AZ354"/>
  <c r="BJ357"/>
  <c r="BK357"/>
  <c r="GH357" s="1"/>
  <c r="BF597"/>
  <c r="BH79"/>
  <c r="BF88"/>
  <c r="BK88"/>
  <c r="BB580"/>
  <c r="BI159"/>
  <c r="BA525"/>
  <c r="BD525"/>
  <c r="AZ177"/>
  <c r="BK125"/>
  <c r="BC31"/>
  <c r="BK354"/>
  <c r="BC169"/>
  <c r="BK664"/>
  <c r="BB471"/>
  <c r="BH656"/>
  <c r="BE251"/>
  <c r="BC541"/>
  <c r="BH95"/>
  <c r="BG453"/>
  <c r="BJ72"/>
  <c r="BK606"/>
  <c r="GH606" s="1"/>
  <c r="BK595"/>
  <c r="BA172"/>
  <c r="BK392"/>
  <c r="GH392" s="1"/>
  <c r="BF232"/>
  <c r="BC324"/>
  <c r="BC613"/>
  <c r="BI623"/>
  <c r="BC291"/>
  <c r="FZ291" s="1"/>
  <c r="BK671"/>
  <c r="BA9"/>
  <c r="BH99"/>
  <c r="BF440"/>
  <c r="BJ380"/>
  <c r="BC410"/>
  <c r="BJ613"/>
  <c r="BB216"/>
  <c r="FY216" s="1"/>
  <c r="BB409"/>
  <c r="BH418"/>
  <c r="BC116"/>
  <c r="BE458"/>
  <c r="BD140"/>
  <c r="BI617"/>
  <c r="BC345"/>
  <c r="BC570"/>
  <c r="FZ570" s="1"/>
  <c r="BH198"/>
  <c r="BD381"/>
  <c r="BA14"/>
  <c r="BC377"/>
  <c r="BD606"/>
  <c r="AZ433"/>
  <c r="BA89"/>
  <c r="FX89" s="1"/>
  <c r="BD285"/>
  <c r="BE291"/>
  <c r="BH33"/>
  <c r="BC440"/>
  <c r="BA410"/>
  <c r="BK389"/>
  <c r="BA509"/>
  <c r="BJ549"/>
  <c r="BI467"/>
  <c r="BF3"/>
  <c r="AZ3"/>
  <c r="BK3"/>
  <c r="BI188"/>
  <c r="BA188"/>
  <c r="BK188"/>
  <c r="BA150"/>
  <c r="BK150"/>
  <c r="BI150"/>
  <c r="BH183"/>
  <c r="BJ183"/>
  <c r="BI183"/>
  <c r="BE183"/>
  <c r="BB183"/>
  <c r="BB369"/>
  <c r="FY369" s="1"/>
  <c r="AZ369"/>
  <c r="BA369"/>
  <c r="BK369"/>
  <c r="BJ369"/>
  <c r="AZ230"/>
  <c r="BF230"/>
  <c r="BH230"/>
  <c r="BC230"/>
  <c r="BD230"/>
  <c r="BI230"/>
  <c r="BE230"/>
  <c r="BE243"/>
  <c r="BC243"/>
  <c r="BD243"/>
  <c r="BK243"/>
  <c r="BF243"/>
  <c r="BA243"/>
  <c r="BI563"/>
  <c r="AZ563"/>
  <c r="BD563"/>
  <c r="BB563"/>
  <c r="BK563"/>
  <c r="BF563"/>
  <c r="BC563"/>
  <c r="FZ563" s="1"/>
  <c r="AZ223"/>
  <c r="BA223"/>
  <c r="BH223"/>
  <c r="BG223"/>
  <c r="BD223"/>
  <c r="BB223"/>
  <c r="FY223" s="1"/>
  <c r="BK223"/>
  <c r="BD275"/>
  <c r="AZ275"/>
  <c r="BB275"/>
  <c r="BK275"/>
  <c r="BA275"/>
  <c r="BF275"/>
  <c r="AZ490"/>
  <c r="BE490"/>
  <c r="BC490"/>
  <c r="BA490"/>
  <c r="BH490"/>
  <c r="BG490"/>
  <c r="BJ490"/>
  <c r="BG147"/>
  <c r="BC147"/>
  <c r="AZ147"/>
  <c r="BH147"/>
  <c r="BK147"/>
  <c r="BI147"/>
  <c r="BA147"/>
  <c r="BD350"/>
  <c r="BE350"/>
  <c r="AZ350"/>
  <c r="BH350"/>
  <c r="BI350"/>
  <c r="BK350"/>
  <c r="BC350"/>
  <c r="BD600"/>
  <c r="AZ600"/>
  <c r="BH600"/>
  <c r="BE600"/>
  <c r="GB600" s="1"/>
  <c r="BG600"/>
  <c r="BB600"/>
  <c r="BK600"/>
  <c r="BI221"/>
  <c r="BJ221"/>
  <c r="BA221"/>
  <c r="BD221"/>
  <c r="BE221"/>
  <c r="BF221"/>
  <c r="BG221"/>
  <c r="GD221" s="1"/>
  <c r="BA225"/>
  <c r="BB225"/>
  <c r="BJ225"/>
  <c r="BK225"/>
  <c r="GH225" s="1"/>
  <c r="AZ225"/>
  <c r="BG225"/>
  <c r="BH225"/>
  <c r="BF321"/>
  <c r="BI321"/>
  <c r="BH321"/>
  <c r="BK321"/>
  <c r="BC321"/>
  <c r="BH548"/>
  <c r="BG548"/>
  <c r="BA548"/>
  <c r="BC548"/>
  <c r="FZ548" s="1"/>
  <c r="BJ548"/>
  <c r="BI548"/>
  <c r="BD548"/>
  <c r="BF390"/>
  <c r="BD390"/>
  <c r="AZ390"/>
  <c r="BJ390"/>
  <c r="BG390"/>
  <c r="BI390"/>
  <c r="BK390"/>
  <c r="BB557"/>
  <c r="BC557"/>
  <c r="BH557"/>
  <c r="BA557"/>
  <c r="BK557"/>
  <c r="AZ557"/>
  <c r="BD292"/>
  <c r="BK292"/>
  <c r="BJ292"/>
  <c r="BI292"/>
  <c r="BC292"/>
  <c r="AZ27"/>
  <c r="FW27" s="1"/>
  <c r="GK27" s="1"/>
  <c r="BH27"/>
  <c r="BK27"/>
  <c r="BA27"/>
  <c r="BC27"/>
  <c r="BG27"/>
  <c r="BB27"/>
  <c r="BJ27"/>
  <c r="BF99"/>
  <c r="AZ99"/>
  <c r="BD99"/>
  <c r="BI99"/>
  <c r="BC99"/>
  <c r="BE99"/>
  <c r="BA282"/>
  <c r="BF282"/>
  <c r="BI282"/>
  <c r="BC282"/>
  <c r="BH282"/>
  <c r="BE282"/>
  <c r="BJ136"/>
  <c r="AZ136"/>
  <c r="BH136"/>
  <c r="GE136" s="1"/>
  <c r="BG136"/>
  <c r="BK136"/>
  <c r="BC136"/>
  <c r="BA136"/>
  <c r="BE136"/>
  <c r="BI136"/>
  <c r="BB51"/>
  <c r="BA51"/>
  <c r="BF51"/>
  <c r="BG51"/>
  <c r="AZ51"/>
  <c r="BH51"/>
  <c r="BD638"/>
  <c r="BE638"/>
  <c r="BG638"/>
  <c r="BI638"/>
  <c r="BJ638"/>
  <c r="AZ638"/>
  <c r="BH638"/>
  <c r="BC385"/>
  <c r="BG385"/>
  <c r="BA385"/>
  <c r="BI385"/>
  <c r="AZ385"/>
  <c r="BK385"/>
  <c r="BJ385"/>
  <c r="BB385"/>
  <c r="BB133"/>
  <c r="BH133"/>
  <c r="BI133"/>
  <c r="BA133"/>
  <c r="AZ133"/>
  <c r="BD133"/>
  <c r="BE133"/>
  <c r="BJ133"/>
  <c r="BE362"/>
  <c r="BG362"/>
  <c r="BF362"/>
  <c r="BK362"/>
  <c r="BA362"/>
  <c r="BC362"/>
  <c r="FZ362" s="1"/>
  <c r="BH362"/>
  <c r="AZ267"/>
  <c r="BE267"/>
  <c r="BH267"/>
  <c r="GE267" s="1"/>
  <c r="BC267"/>
  <c r="BD267"/>
  <c r="BF267"/>
  <c r="BH107"/>
  <c r="BJ107"/>
  <c r="BK107"/>
  <c r="BB107"/>
  <c r="BD107"/>
  <c r="BE107"/>
  <c r="GB107" s="1"/>
  <c r="AZ107"/>
  <c r="BG107"/>
  <c r="BG483"/>
  <c r="BA483"/>
  <c r="BH483"/>
  <c r="BF483"/>
  <c r="BK483"/>
  <c r="BI483"/>
  <c r="BC483"/>
  <c r="BJ247"/>
  <c r="BB247"/>
  <c r="BD247"/>
  <c r="BK247"/>
  <c r="GH247" s="1"/>
  <c r="AZ247"/>
  <c r="BA247"/>
  <c r="BE247"/>
  <c r="BA630"/>
  <c r="BK630"/>
  <c r="AZ630"/>
  <c r="BC630"/>
  <c r="BF630"/>
  <c r="BG630"/>
  <c r="BC387"/>
  <c r="BD668"/>
  <c r="BB668"/>
  <c r="FY668" s="1"/>
  <c r="BF256"/>
  <c r="BD387"/>
  <c r="BB387"/>
  <c r="BE85"/>
  <c r="BJ155"/>
  <c r="BG517"/>
  <c r="BK401"/>
  <c r="BK416"/>
  <c r="BG656"/>
  <c r="AZ125"/>
  <c r="FW125" s="1"/>
  <c r="GK125" s="1"/>
  <c r="BB357"/>
  <c r="BA357"/>
  <c r="BE597"/>
  <c r="BB88"/>
  <c r="BA88"/>
  <c r="AZ580"/>
  <c r="BG159"/>
  <c r="BB525"/>
  <c r="BC177"/>
  <c r="BC125"/>
  <c r="BA31"/>
  <c r="BC354"/>
  <c r="BE169"/>
  <c r="BH664"/>
  <c r="BF618"/>
  <c r="BB541"/>
  <c r="AZ95"/>
  <c r="BD33"/>
  <c r="BI211"/>
  <c r="BG613"/>
  <c r="BB5"/>
  <c r="BB53"/>
  <c r="BB130"/>
  <c r="BK85"/>
  <c r="BG507"/>
  <c r="AZ606"/>
  <c r="BG216"/>
  <c r="BF369"/>
  <c r="AZ409"/>
  <c r="BK111"/>
  <c r="BC140"/>
  <c r="BC223"/>
  <c r="BH617"/>
  <c r="BG275"/>
  <c r="BK345"/>
  <c r="BG198"/>
  <c r="BC381"/>
  <c r="BC600"/>
  <c r="BK377"/>
  <c r="BB467"/>
  <c r="BK89"/>
  <c r="BE483"/>
  <c r="GB483" s="1"/>
  <c r="BK22"/>
  <c r="BE671"/>
  <c r="BG546"/>
  <c r="BB657"/>
  <c r="BI110"/>
  <c r="BF136"/>
  <c r="BC284"/>
  <c r="BK410"/>
  <c r="GH410" s="1"/>
  <c r="BA507"/>
  <c r="BC107"/>
  <c r="BC247"/>
  <c r="BJ363"/>
  <c r="BK53"/>
  <c r="BC133"/>
  <c r="BJ606"/>
  <c r="AZ243"/>
  <c r="BG321"/>
  <c r="BD656"/>
  <c r="BA656"/>
  <c r="AZ575"/>
  <c r="BI575"/>
  <c r="BF278"/>
  <c r="BB278"/>
  <c r="BK278"/>
  <c r="AZ278"/>
  <c r="FW278" s="1"/>
  <c r="GK278" s="1"/>
  <c r="BI278"/>
  <c r="AZ331"/>
  <c r="BA331"/>
  <c r="BJ331"/>
  <c r="BH331"/>
  <c r="BA224"/>
  <c r="BI224"/>
  <c r="BG224"/>
  <c r="BH203"/>
  <c r="BJ203"/>
  <c r="BI203"/>
  <c r="BB203"/>
  <c r="BE203"/>
  <c r="BH426"/>
  <c r="BJ426"/>
  <c r="AZ426"/>
  <c r="BG426"/>
  <c r="BI426"/>
  <c r="GF426" s="1"/>
  <c r="BF426"/>
  <c r="BC426"/>
  <c r="BD426"/>
  <c r="BK418"/>
  <c r="BI418"/>
  <c r="BG418"/>
  <c r="AZ418"/>
  <c r="BC418"/>
  <c r="BJ418"/>
  <c r="BE418"/>
  <c r="BB418"/>
  <c r="FY418" s="1"/>
  <c r="BC236"/>
  <c r="BE236"/>
  <c r="AZ236"/>
  <c r="BB236"/>
  <c r="BD236"/>
  <c r="BI236"/>
  <c r="BK236"/>
  <c r="BA236"/>
  <c r="BG458"/>
  <c r="AZ458"/>
  <c r="BI458"/>
  <c r="BF458"/>
  <c r="BJ458"/>
  <c r="BK458"/>
  <c r="AZ302"/>
  <c r="BA302"/>
  <c r="BH302"/>
  <c r="BG302"/>
  <c r="BD302"/>
  <c r="BB302"/>
  <c r="BI302"/>
  <c r="BK302"/>
  <c r="BK313"/>
  <c r="BC313"/>
  <c r="BJ313"/>
  <c r="AZ313"/>
  <c r="BB313"/>
  <c r="BE313"/>
  <c r="BF313"/>
  <c r="AZ570"/>
  <c r="BE570"/>
  <c r="BH570"/>
  <c r="BD570"/>
  <c r="BI570"/>
  <c r="BJ570"/>
  <c r="BB570"/>
  <c r="BG413"/>
  <c r="BC413"/>
  <c r="AZ413"/>
  <c r="BH413"/>
  <c r="BK413"/>
  <c r="BE413"/>
  <c r="BD413"/>
  <c r="BF413"/>
  <c r="GC413" s="1"/>
  <c r="BJ413"/>
  <c r="BB413"/>
  <c r="BG14"/>
  <c r="BC14"/>
  <c r="BH14"/>
  <c r="BK14"/>
  <c r="AZ14"/>
  <c r="BJ14"/>
  <c r="BD14"/>
  <c r="BB14"/>
  <c r="BE14"/>
  <c r="BF14"/>
  <c r="BI544"/>
  <c r="BB544"/>
  <c r="FY544" s="1"/>
  <c r="BE544"/>
  <c r="BA544"/>
  <c r="BJ544"/>
  <c r="BK544"/>
  <c r="BF544"/>
  <c r="BC544"/>
  <c r="BC402"/>
  <c r="AZ402"/>
  <c r="BK402"/>
  <c r="BF402"/>
  <c r="BH402"/>
  <c r="BE324"/>
  <c r="BA324"/>
  <c r="FX324" s="1"/>
  <c r="BJ324"/>
  <c r="BB324"/>
  <c r="BI324"/>
  <c r="BC400"/>
  <c r="BJ400"/>
  <c r="BK400"/>
  <c r="BE400"/>
  <c r="GB400" s="1"/>
  <c r="BF631"/>
  <c r="BD631"/>
  <c r="BG631"/>
  <c r="BA631"/>
  <c r="BI631"/>
  <c r="BG172"/>
  <c r="BI172"/>
  <c r="BH172"/>
  <c r="BC172"/>
  <c r="BF172"/>
  <c r="BK172"/>
  <c r="BD172"/>
  <c r="BF623"/>
  <c r="BH623"/>
  <c r="BB623"/>
  <c r="AZ623"/>
  <c r="BC623"/>
  <c r="BE623"/>
  <c r="BB209"/>
  <c r="BE209"/>
  <c r="BJ209"/>
  <c r="BG209"/>
  <c r="BF209"/>
  <c r="BI209"/>
  <c r="BA367"/>
  <c r="FX367" s="1"/>
  <c r="BG367"/>
  <c r="AZ367"/>
  <c r="BI367"/>
  <c r="BJ367"/>
  <c r="BE367"/>
  <c r="BK262"/>
  <c r="AZ262"/>
  <c r="BF262"/>
  <c r="GC262" s="1"/>
  <c r="BD262"/>
  <c r="BC262"/>
  <c r="BA262"/>
  <c r="AZ259"/>
  <c r="BF259"/>
  <c r="BB259"/>
  <c r="BH259"/>
  <c r="BI259"/>
  <c r="BK259"/>
  <c r="BF632"/>
  <c r="AZ632"/>
  <c r="BI632"/>
  <c r="BG632"/>
  <c r="BK632"/>
  <c r="GH632" s="1"/>
  <c r="BH632"/>
  <c r="BB632"/>
  <c r="BD395"/>
  <c r="BJ395"/>
  <c r="BA395"/>
  <c r="BE395"/>
  <c r="BI395"/>
  <c r="BF44"/>
  <c r="BC44"/>
  <c r="BA44"/>
  <c r="BE44"/>
  <c r="GB44" s="1"/>
  <c r="BI44"/>
  <c r="BD77"/>
  <c r="BK77"/>
  <c r="BF77"/>
  <c r="GC77" s="1"/>
  <c r="BG77"/>
  <c r="BI77"/>
  <c r="BH77"/>
  <c r="BE77"/>
  <c r="BB77"/>
  <c r="BJ77"/>
  <c r="BK52"/>
  <c r="GH52" s="1"/>
  <c r="BC52"/>
  <c r="BB52"/>
  <c r="BA52"/>
  <c r="BD52"/>
  <c r="BI52"/>
  <c r="AZ52"/>
  <c r="BF52"/>
  <c r="BD577"/>
  <c r="AZ577"/>
  <c r="BF577"/>
  <c r="BH577"/>
  <c r="BC577"/>
  <c r="FZ577" s="1"/>
  <c r="BK577"/>
  <c r="BA577"/>
  <c r="BI577"/>
  <c r="BJ470"/>
  <c r="GG470" s="1"/>
  <c r="BB470"/>
  <c r="BI470"/>
  <c r="BG470"/>
  <c r="BC470"/>
  <c r="BA470"/>
  <c r="BC639"/>
  <c r="BA639"/>
  <c r="BH639"/>
  <c r="BK639"/>
  <c r="BD639"/>
  <c r="BG639"/>
  <c r="BE639"/>
  <c r="BI639"/>
  <c r="GF639" s="1"/>
  <c r="BF46"/>
  <c r="BI46"/>
  <c r="BD46"/>
  <c r="BG662"/>
  <c r="BA662"/>
  <c r="BB662"/>
  <c r="BF662"/>
  <c r="BF363"/>
  <c r="BD363"/>
  <c r="BA363"/>
  <c r="BE363"/>
  <c r="BC363"/>
  <c r="AZ363"/>
  <c r="FW363" s="1"/>
  <c r="GK363" s="1"/>
  <c r="BB363"/>
  <c r="BD271"/>
  <c r="BH271"/>
  <c r="BG271"/>
  <c r="BF271"/>
  <c r="BB271"/>
  <c r="BI271"/>
  <c r="BK271"/>
  <c r="BE271"/>
  <c r="BE354"/>
  <c r="BJ88"/>
  <c r="GG88" s="1"/>
  <c r="BA159"/>
  <c r="BE525"/>
  <c r="BJ354"/>
  <c r="GG354" s="1"/>
  <c r="BH541"/>
  <c r="BE617"/>
  <c r="BD549"/>
  <c r="BC256"/>
  <c r="AZ668"/>
  <c r="BC155"/>
  <c r="BC85"/>
  <c r="BF401"/>
  <c r="AZ401"/>
  <c r="FW401" s="1"/>
  <c r="GK401" s="1"/>
  <c r="BJ668"/>
  <c r="BD256"/>
  <c r="BE516"/>
  <c r="BD85"/>
  <c r="BG401"/>
  <c r="BG416"/>
  <c r="BB597"/>
  <c r="BD597"/>
  <c r="BC332"/>
  <c r="BJ525"/>
  <c r="BE177"/>
  <c r="BH354"/>
  <c r="BJ664"/>
  <c r="BE618"/>
  <c r="BB656"/>
  <c r="BJ440"/>
  <c r="BE507"/>
  <c r="BA211"/>
  <c r="BD111"/>
  <c r="BE660"/>
  <c r="BJ5"/>
  <c r="BJ53"/>
  <c r="BE110"/>
  <c r="BH185"/>
  <c r="BE426"/>
  <c r="BJ157"/>
  <c r="BI243"/>
  <c r="GF243" s="1"/>
  <c r="BI111"/>
  <c r="GF111" s="1"/>
  <c r="BC458"/>
  <c r="BK140"/>
  <c r="BJ223"/>
  <c r="BC617"/>
  <c r="BI275"/>
  <c r="BA303"/>
  <c r="BG570"/>
  <c r="BK198"/>
  <c r="BB147"/>
  <c r="BG381"/>
  <c r="BH192"/>
  <c r="BJ600"/>
  <c r="BB72"/>
  <c r="BC519"/>
  <c r="AZ321"/>
  <c r="BD483"/>
  <c r="BC259"/>
  <c r="BC110"/>
  <c r="FZ110" s="1"/>
  <c r="BB136"/>
  <c r="BA284"/>
  <c r="BG395"/>
  <c r="BJ507"/>
  <c r="BF107"/>
  <c r="BI662"/>
  <c r="AZ470"/>
  <c r="BH130"/>
  <c r="BG52"/>
  <c r="BA130"/>
  <c r="BA437"/>
  <c r="BH345"/>
  <c r="BF381"/>
  <c r="GC381" s="1"/>
  <c r="BB214"/>
  <c r="AZ400"/>
  <c r="BK457"/>
  <c r="AZ457"/>
  <c r="BG479"/>
  <c r="BK479"/>
  <c r="BA479"/>
  <c r="BK201"/>
  <c r="BI201"/>
  <c r="BH138"/>
  <c r="BE138"/>
  <c r="BJ138"/>
  <c r="BA280"/>
  <c r="BC280"/>
  <c r="BK132"/>
  <c r="BC132"/>
  <c r="AZ132"/>
  <c r="BI69"/>
  <c r="BE69"/>
  <c r="AZ69"/>
  <c r="BB69"/>
  <c r="BJ69"/>
  <c r="BK181"/>
  <c r="AZ181"/>
  <c r="BG181"/>
  <c r="BC181"/>
  <c r="BD181"/>
  <c r="AZ356"/>
  <c r="BJ356"/>
  <c r="BF356"/>
  <c r="BG356"/>
  <c r="BB356"/>
  <c r="BA100"/>
  <c r="FX100" s="1"/>
  <c r="AZ100"/>
  <c r="BI100"/>
  <c r="BB100"/>
  <c r="BJ100"/>
  <c r="BE100"/>
  <c r="BD520"/>
  <c r="AZ520"/>
  <c r="BC495"/>
  <c r="BJ495"/>
  <c r="AZ495"/>
  <c r="BC45"/>
  <c r="BD45"/>
  <c r="BK45"/>
  <c r="BA244"/>
  <c r="BD244"/>
  <c r="BI244"/>
  <c r="BE669"/>
  <c r="BC669"/>
  <c r="BD669"/>
  <c r="AZ669"/>
  <c r="FW669" s="1"/>
  <c r="GK669" s="1"/>
  <c r="BI669"/>
  <c r="BA482"/>
  <c r="BF478"/>
  <c r="BB650"/>
  <c r="BK92"/>
  <c r="BI148"/>
  <c r="GF148" s="1"/>
  <c r="BF510"/>
  <c r="BC333"/>
  <c r="BF365"/>
  <c r="BK590"/>
  <c r="AZ466"/>
  <c r="BB670"/>
  <c r="BG300"/>
  <c r="BD42"/>
  <c r="BC344"/>
  <c r="BB567"/>
  <c r="BI326"/>
  <c r="BI502"/>
  <c r="BH43"/>
  <c r="BH391"/>
  <c r="BF132"/>
  <c r="GC132" s="1"/>
  <c r="BJ598"/>
  <c r="BC274"/>
  <c r="BK436"/>
  <c r="BH585"/>
  <c r="BC533"/>
  <c r="BK69"/>
  <c r="BH642"/>
  <c r="BD601"/>
  <c r="GA601" s="1"/>
  <c r="BD74"/>
  <c r="BA356"/>
  <c r="BK227"/>
  <c r="BH100"/>
  <c r="BD119"/>
  <c r="BD102"/>
  <c r="BJ504"/>
  <c r="BA112"/>
  <c r="BH663"/>
  <c r="BB171"/>
  <c r="FY171" s="1"/>
  <c r="BI447"/>
  <c r="BA195"/>
  <c r="BF36"/>
  <c r="GC36" s="1"/>
  <c r="BA109"/>
  <c r="BI508"/>
  <c r="GF508" s="1"/>
  <c r="AZ341"/>
  <c r="BF379"/>
  <c r="BK542"/>
  <c r="BE161"/>
  <c r="BA510"/>
  <c r="BJ520"/>
  <c r="BI66"/>
  <c r="BH18"/>
  <c r="BC461"/>
  <c r="BG45"/>
  <c r="GD45" s="1"/>
  <c r="BH244"/>
  <c r="BK663"/>
  <c r="BA336"/>
  <c r="BB351"/>
  <c r="BJ466"/>
  <c r="BB374"/>
  <c r="FY374" s="1"/>
  <c r="BA667"/>
  <c r="BF624"/>
  <c r="GC624" s="1"/>
  <c r="AZ326"/>
  <c r="BC624"/>
  <c r="BG540"/>
  <c r="BH242"/>
  <c r="BJ352"/>
  <c r="BK244"/>
  <c r="AZ448"/>
  <c r="BK50"/>
  <c r="BF50"/>
  <c r="BH674"/>
  <c r="BE674"/>
  <c r="BB674"/>
  <c r="BJ674"/>
  <c r="BI674"/>
  <c r="BA300"/>
  <c r="AZ300"/>
  <c r="BK561"/>
  <c r="AZ561"/>
  <c r="BK311"/>
  <c r="BC311"/>
  <c r="AZ311"/>
  <c r="BD311"/>
  <c r="BA619"/>
  <c r="BB619"/>
  <c r="BI619"/>
  <c r="AZ619"/>
  <c r="BI583"/>
  <c r="AZ583"/>
  <c r="BA583"/>
  <c r="BJ583"/>
  <c r="BK578"/>
  <c r="BH578"/>
  <c r="GE578" s="1"/>
  <c r="BC578"/>
  <c r="BC96"/>
  <c r="BK96"/>
  <c r="BD96"/>
  <c r="BG96"/>
  <c r="BJ240"/>
  <c r="BC240"/>
  <c r="BF240"/>
  <c r="AZ240"/>
  <c r="BB240"/>
  <c r="BK240"/>
  <c r="BK492"/>
  <c r="BG492"/>
  <c r="BC492"/>
  <c r="BD492"/>
  <c r="BC341"/>
  <c r="BD341"/>
  <c r="GA341" s="1"/>
  <c r="BH605"/>
  <c r="BF605"/>
  <c r="BE59"/>
  <c r="BK59"/>
  <c r="BE109"/>
  <c r="GB109" s="1"/>
  <c r="BG109"/>
  <c r="AZ463"/>
  <c r="BC463"/>
  <c r="BG463"/>
  <c r="BB145"/>
  <c r="AZ145"/>
  <c r="AZ634"/>
  <c r="BK634"/>
  <c r="AZ75"/>
  <c r="BA75"/>
  <c r="BF153"/>
  <c r="BH153"/>
  <c r="GE153" s="1"/>
  <c r="BA32"/>
  <c r="FX32" s="1"/>
  <c r="BJ32"/>
  <c r="BC32"/>
  <c r="BK32"/>
  <c r="BD219"/>
  <c r="BF219"/>
  <c r="GC219" s="1"/>
  <c r="BB219"/>
  <c r="BG480"/>
  <c r="BI480"/>
  <c r="BC480"/>
  <c r="FZ480" s="1"/>
  <c r="BE480"/>
  <c r="AZ480"/>
  <c r="BC156"/>
  <c r="AZ156"/>
  <c r="BD61"/>
  <c r="BK61"/>
  <c r="BF300"/>
  <c r="BA561"/>
  <c r="BJ460"/>
  <c r="BH264"/>
  <c r="BC599"/>
  <c r="BI311"/>
  <c r="BH502"/>
  <c r="BE43"/>
  <c r="BF619"/>
  <c r="BE132"/>
  <c r="BC598"/>
  <c r="BK274"/>
  <c r="BF274"/>
  <c r="BG583"/>
  <c r="BB436"/>
  <c r="BC585"/>
  <c r="BK533"/>
  <c r="BH69"/>
  <c r="BC601"/>
  <c r="BE96"/>
  <c r="GB96" s="1"/>
  <c r="BE255"/>
  <c r="BH240"/>
  <c r="GE240" s="1"/>
  <c r="BI356"/>
  <c r="BB227"/>
  <c r="BG100"/>
  <c r="BD646"/>
  <c r="BC102"/>
  <c r="BI504"/>
  <c r="GF504" s="1"/>
  <c r="BJ112"/>
  <c r="BF520"/>
  <c r="BA153"/>
  <c r="BD670"/>
  <c r="BE352"/>
  <c r="BE195"/>
  <c r="BF447"/>
  <c r="BH36"/>
  <c r="BE379"/>
  <c r="BI510"/>
  <c r="BI520"/>
  <c r="BE289"/>
  <c r="BA634"/>
  <c r="BI495"/>
  <c r="GF495" s="1"/>
  <c r="BF66"/>
  <c r="BF18"/>
  <c r="BA45"/>
  <c r="BF244"/>
  <c r="BC219"/>
  <c r="BD497"/>
  <c r="BA351"/>
  <c r="BC61"/>
  <c r="BH466"/>
  <c r="BI667"/>
  <c r="BH96"/>
  <c r="BC356"/>
  <c r="FZ356" s="1"/>
  <c r="AZ119"/>
  <c r="BI624"/>
  <c r="BF540"/>
  <c r="BH508"/>
  <c r="BG352"/>
  <c r="BA253"/>
  <c r="FX253" s="1"/>
  <c r="BH510"/>
  <c r="AZ504"/>
  <c r="BI352"/>
  <c r="AZ502"/>
  <c r="BH274"/>
  <c r="AZ102"/>
  <c r="BC234"/>
  <c r="AZ234"/>
  <c r="BF501"/>
  <c r="BK501"/>
  <c r="GH501" s="1"/>
  <c r="BK98"/>
  <c r="BI98"/>
  <c r="BA98"/>
  <c r="BJ675"/>
  <c r="BI675"/>
  <c r="GF675" s="1"/>
  <c r="BB675"/>
  <c r="BJ286"/>
  <c r="BE286"/>
  <c r="BB286"/>
  <c r="BF42"/>
  <c r="BH42"/>
  <c r="BF344"/>
  <c r="BH344"/>
  <c r="BI199"/>
  <c r="BK199"/>
  <c r="BB200"/>
  <c r="FY200" s="1"/>
  <c r="BC200"/>
  <c r="AZ200"/>
  <c r="BE391"/>
  <c r="AZ391"/>
  <c r="BF391"/>
  <c r="BJ533"/>
  <c r="AZ533"/>
  <c r="BA533"/>
  <c r="BI601"/>
  <c r="BE601"/>
  <c r="AZ601"/>
  <c r="BJ601"/>
  <c r="BB601"/>
  <c r="BJ74"/>
  <c r="BF74"/>
  <c r="AZ74"/>
  <c r="BG74"/>
  <c r="BB74"/>
  <c r="BJ406"/>
  <c r="AZ406"/>
  <c r="BF406"/>
  <c r="BG406"/>
  <c r="BB406"/>
  <c r="AZ333"/>
  <c r="BB333"/>
  <c r="BG399"/>
  <c r="BB399"/>
  <c r="BH151"/>
  <c r="BA151"/>
  <c r="AZ151"/>
  <c r="BK151"/>
  <c r="BB526"/>
  <c r="BD526"/>
  <c r="AZ526"/>
  <c r="BF526"/>
  <c r="BK526"/>
  <c r="BE336"/>
  <c r="BC336"/>
  <c r="BD336"/>
  <c r="BI336"/>
  <c r="AZ336"/>
  <c r="BF590"/>
  <c r="BC590"/>
  <c r="BI425"/>
  <c r="BG280"/>
  <c r="BK499"/>
  <c r="BF448"/>
  <c r="GC448" s="1"/>
  <c r="BH460"/>
  <c r="BC199"/>
  <c r="BE264"/>
  <c r="BA326"/>
  <c r="BJ200"/>
  <c r="BH311"/>
  <c r="BK502"/>
  <c r="BB391"/>
  <c r="BH619"/>
  <c r="GE619" s="1"/>
  <c r="BB132"/>
  <c r="BJ274"/>
  <c r="GG274" s="1"/>
  <c r="BK583"/>
  <c r="BF436"/>
  <c r="BJ585"/>
  <c r="BE585"/>
  <c r="BJ578"/>
  <c r="BG601"/>
  <c r="BA96"/>
  <c r="BB181"/>
  <c r="BA74"/>
  <c r="BD356"/>
  <c r="BH406"/>
  <c r="BB492"/>
  <c r="BD504"/>
  <c r="BJ590"/>
  <c r="BE112"/>
  <c r="BG171"/>
  <c r="BE540"/>
  <c r="BK620"/>
  <c r="BE55"/>
  <c r="BG124"/>
  <c r="BE149"/>
  <c r="BC558"/>
  <c r="BB590"/>
  <c r="BG112"/>
  <c r="AZ171"/>
  <c r="BF307"/>
  <c r="BE76"/>
  <c r="BJ145"/>
  <c r="BK333"/>
  <c r="GH333" s="1"/>
  <c r="BA495"/>
  <c r="BB75"/>
  <c r="FY75" s="1"/>
  <c r="BK18"/>
  <c r="BE399"/>
  <c r="BC153"/>
  <c r="BF151"/>
  <c r="BG32"/>
  <c r="BC526"/>
  <c r="BH480"/>
  <c r="BE466"/>
  <c r="BA670"/>
  <c r="BG6"/>
  <c r="BG242"/>
  <c r="BC74"/>
  <c r="BA624"/>
  <c r="BI540"/>
  <c r="BG605"/>
  <c r="BE239"/>
  <c r="BH667"/>
  <c r="BC542"/>
  <c r="AZ670"/>
  <c r="AZ42"/>
  <c r="BD326"/>
  <c r="BD132"/>
  <c r="BJ59"/>
  <c r="BI246"/>
  <c r="BA246"/>
  <c r="AZ246"/>
  <c r="BA428"/>
  <c r="BI428"/>
  <c r="BG428"/>
  <c r="BH340"/>
  <c r="GE340" s="1"/>
  <c r="BI340"/>
  <c r="BE340"/>
  <c r="BB340"/>
  <c r="AZ420"/>
  <c r="BE420"/>
  <c r="BB528"/>
  <c r="AZ528"/>
  <c r="BD528"/>
  <c r="AZ599"/>
  <c r="BD599"/>
  <c r="BE599"/>
  <c r="BK43"/>
  <c r="BJ43"/>
  <c r="AZ43"/>
  <c r="BB43"/>
  <c r="BF598"/>
  <c r="AZ598"/>
  <c r="BG598"/>
  <c r="BA642"/>
  <c r="BJ642"/>
  <c r="BB642"/>
  <c r="BE642"/>
  <c r="AZ642"/>
  <c r="BJ255"/>
  <c r="GG255" s="1"/>
  <c r="BF255"/>
  <c r="BB255"/>
  <c r="AZ255"/>
  <c r="BC255"/>
  <c r="BK255"/>
  <c r="BH227"/>
  <c r="BD227"/>
  <c r="GA227" s="1"/>
  <c r="BI227"/>
  <c r="BA227"/>
  <c r="AZ227"/>
  <c r="BD374"/>
  <c r="BG374"/>
  <c r="BF375"/>
  <c r="BD375"/>
  <c r="AZ289"/>
  <c r="BB289"/>
  <c r="BA289"/>
  <c r="BH446"/>
  <c r="BD446"/>
  <c r="AZ446"/>
  <c r="BG461"/>
  <c r="BI461"/>
  <c r="BH365"/>
  <c r="AZ365"/>
  <c r="BI365"/>
  <c r="BB663"/>
  <c r="BF663"/>
  <c r="BA663"/>
  <c r="BE497"/>
  <c r="BF497"/>
  <c r="BA497"/>
  <c r="BJ670"/>
  <c r="BF280"/>
  <c r="BI420"/>
  <c r="BI499"/>
  <c r="BE448"/>
  <c r="BF460"/>
  <c r="BA199"/>
  <c r="AZ264"/>
  <c r="BG326"/>
  <c r="GD326" s="1"/>
  <c r="BK599"/>
  <c r="BF200"/>
  <c r="BG311"/>
  <c r="BJ502"/>
  <c r="BE502"/>
  <c r="BA391"/>
  <c r="BD391"/>
  <c r="BG619"/>
  <c r="BJ132"/>
  <c r="BI598"/>
  <c r="BA274"/>
  <c r="BF583"/>
  <c r="BI436"/>
  <c r="GF436" s="1"/>
  <c r="BD585"/>
  <c r="BH533"/>
  <c r="GE533" s="1"/>
  <c r="BA578"/>
  <c r="BD642"/>
  <c r="BI96"/>
  <c r="BJ181"/>
  <c r="BH255"/>
  <c r="BI74"/>
  <c r="GF74" s="1"/>
  <c r="BE240"/>
  <c r="BE406"/>
  <c r="BJ492"/>
  <c r="BD100"/>
  <c r="BB504"/>
  <c r="BI590"/>
  <c r="BE171"/>
  <c r="BH219"/>
  <c r="AZ351"/>
  <c r="AZ492"/>
  <c r="AZ352"/>
  <c r="AZ124"/>
  <c r="BF156"/>
  <c r="BJ558"/>
  <c r="GG558" s="1"/>
  <c r="BK109"/>
  <c r="BE504"/>
  <c r="BD76"/>
  <c r="BG333"/>
  <c r="BE495"/>
  <c r="BI446"/>
  <c r="BG75"/>
  <c r="BD399"/>
  <c r="BE151"/>
  <c r="BA526"/>
  <c r="FX526" s="1"/>
  <c r="BG669"/>
  <c r="BF480"/>
  <c r="BC425"/>
  <c r="BI670"/>
  <c r="BE6"/>
  <c r="BB533"/>
  <c r="BF642"/>
  <c r="BC406"/>
  <c r="BK624"/>
  <c r="BI334"/>
  <c r="BC540"/>
  <c r="BD239"/>
  <c r="BC352"/>
  <c r="BI650"/>
  <c r="BE66"/>
  <c r="AZ112"/>
  <c r="BG420"/>
  <c r="BJ619"/>
  <c r="BD436"/>
  <c r="BF69"/>
  <c r="BH181"/>
  <c r="GE181" s="1"/>
  <c r="BK356"/>
  <c r="BF100"/>
  <c r="BK346"/>
  <c r="BH590"/>
  <c r="BG408"/>
  <c r="GD408" s="1"/>
  <c r="BD408"/>
  <c r="BJ517"/>
  <c r="GG517" s="1"/>
  <c r="BB517"/>
  <c r="BH432"/>
  <c r="AZ432"/>
  <c r="AZ471"/>
  <c r="BG471"/>
  <c r="AZ408"/>
  <c r="AZ412"/>
  <c r="BD412"/>
  <c r="BI522"/>
  <c r="AZ158"/>
  <c r="BJ555"/>
  <c r="BJ607"/>
  <c r="BC579"/>
  <c r="BK511"/>
  <c r="BK408"/>
  <c r="BB20"/>
  <c r="BI517"/>
  <c r="BI169"/>
  <c r="AZ80"/>
  <c r="FW80" s="1"/>
  <c r="GK80" s="1"/>
  <c r="BD565"/>
  <c r="BG155"/>
  <c r="BH565"/>
  <c r="BJ562"/>
  <c r="GG562" s="1"/>
  <c r="BE317"/>
  <c r="BH370"/>
  <c r="BB370"/>
  <c r="BE155"/>
  <c r="BK517"/>
  <c r="AZ511"/>
  <c r="FW511" s="1"/>
  <c r="GK511" s="1"/>
  <c r="BI31"/>
  <c r="BG80"/>
  <c r="AZ604"/>
  <c r="BE166"/>
  <c r="BD166"/>
  <c r="BF79"/>
  <c r="BG338"/>
  <c r="GD338" s="1"/>
  <c r="BH412"/>
  <c r="BC412"/>
  <c r="FZ412" s="1"/>
  <c r="BI312"/>
  <c r="BJ580"/>
  <c r="BK580"/>
  <c r="BF339"/>
  <c r="BK339"/>
  <c r="BG522"/>
  <c r="BH20"/>
  <c r="BJ332"/>
  <c r="BJ113"/>
  <c r="GG113" s="1"/>
  <c r="BC158"/>
  <c r="BI127"/>
  <c r="BG127"/>
  <c r="BK177"/>
  <c r="BB550"/>
  <c r="BE555"/>
  <c r="BB73"/>
  <c r="BH31"/>
  <c r="BB454"/>
  <c r="BE607"/>
  <c r="BB261"/>
  <c r="BH169"/>
  <c r="BB101"/>
  <c r="BH579"/>
  <c r="BB584"/>
  <c r="BF584"/>
  <c r="BA618"/>
  <c r="BK569"/>
  <c r="BB604"/>
  <c r="BF604"/>
  <c r="BA575"/>
  <c r="BK80"/>
  <c r="BJ408"/>
  <c r="BB121"/>
  <c r="BF121"/>
  <c r="BH517"/>
  <c r="AZ454"/>
  <c r="BK562"/>
  <c r="BH580"/>
  <c r="BG251"/>
  <c r="BD511"/>
  <c r="BG511"/>
  <c r="BI155"/>
  <c r="BK155"/>
  <c r="AZ213"/>
  <c r="BG213"/>
  <c r="AZ579"/>
  <c r="FW579" s="1"/>
  <c r="GK579" s="1"/>
  <c r="BE412"/>
  <c r="BK412"/>
  <c r="BJ522"/>
  <c r="BK158"/>
  <c r="BG158"/>
  <c r="BC555"/>
  <c r="BC607"/>
  <c r="BK579"/>
  <c r="BJ511"/>
  <c r="BH408"/>
  <c r="BA607"/>
  <c r="AZ155"/>
  <c r="AZ517"/>
  <c r="BJ565"/>
  <c r="BI562"/>
  <c r="BD317"/>
  <c r="BA370"/>
  <c r="BB155"/>
  <c r="BJ338"/>
  <c r="AZ607"/>
  <c r="BI332"/>
  <c r="AZ261"/>
  <c r="BB522"/>
  <c r="BF166"/>
  <c r="BK166"/>
  <c r="GH166" s="1"/>
  <c r="AZ79"/>
  <c r="BD79"/>
  <c r="BH338"/>
  <c r="BB412"/>
  <c r="BA412"/>
  <c r="BJ312"/>
  <c r="BI580"/>
  <c r="BI339"/>
  <c r="BF522"/>
  <c r="AZ20"/>
  <c r="BC20"/>
  <c r="FZ20" s="1"/>
  <c r="BK332"/>
  <c r="GH332" s="1"/>
  <c r="BD332"/>
  <c r="BK113"/>
  <c r="BH158"/>
  <c r="BF158"/>
  <c r="BA127"/>
  <c r="BD127"/>
  <c r="BH177"/>
  <c r="BG177"/>
  <c r="BK550"/>
  <c r="BK555"/>
  <c r="BK73"/>
  <c r="BE31"/>
  <c r="BF31"/>
  <c r="GC31" s="1"/>
  <c r="BK454"/>
  <c r="BK607"/>
  <c r="BK261"/>
  <c r="BA169"/>
  <c r="BF169"/>
  <c r="BK101"/>
  <c r="BI579"/>
  <c r="BA584"/>
  <c r="BK618"/>
  <c r="BH569"/>
  <c r="BC511"/>
  <c r="BA604"/>
  <c r="BK575"/>
  <c r="BJ80"/>
  <c r="BC408"/>
  <c r="BF565"/>
  <c r="BC370"/>
  <c r="BJ79"/>
  <c r="AZ31"/>
  <c r="BD569"/>
  <c r="BD121"/>
  <c r="BG121"/>
  <c r="AZ647"/>
  <c r="BH647"/>
  <c r="AZ555"/>
  <c r="BI412"/>
  <c r="BD522"/>
  <c r="BD158"/>
  <c r="BH555"/>
  <c r="GE555" s="1"/>
  <c r="BG607"/>
  <c r="BD579"/>
  <c r="BB511"/>
  <c r="BB408"/>
  <c r="BF517"/>
  <c r="GC517" s="1"/>
  <c r="BI565"/>
  <c r="BE562"/>
  <c r="BH317"/>
  <c r="BJ317"/>
  <c r="BH155"/>
  <c r="GE155" s="1"/>
  <c r="BI166"/>
  <c r="BB79"/>
  <c r="BK79"/>
  <c r="BF338"/>
  <c r="BC338"/>
  <c r="BG412"/>
  <c r="BE312"/>
  <c r="BD312"/>
  <c r="BF580"/>
  <c r="BB339"/>
  <c r="BH522"/>
  <c r="BC522"/>
  <c r="FZ522" s="1"/>
  <c r="BA20"/>
  <c r="BB332"/>
  <c r="BA332"/>
  <c r="BI113"/>
  <c r="BG113"/>
  <c r="BB158"/>
  <c r="FY158" s="1"/>
  <c r="BJ127"/>
  <c r="BA177"/>
  <c r="FX177" s="1"/>
  <c r="BD177"/>
  <c r="BI550"/>
  <c r="BI555"/>
  <c r="BF555"/>
  <c r="BI73"/>
  <c r="BB31"/>
  <c r="BI454"/>
  <c r="BH607"/>
  <c r="GE607" s="1"/>
  <c r="BF607"/>
  <c r="BI261"/>
  <c r="BB169"/>
  <c r="BI101"/>
  <c r="BF579"/>
  <c r="BB579"/>
  <c r="BK584"/>
  <c r="BH618"/>
  <c r="BB569"/>
  <c r="BF569"/>
  <c r="BE511"/>
  <c r="BJ575"/>
  <c r="BB80"/>
  <c r="BF80"/>
  <c r="BE408"/>
  <c r="BK121"/>
  <c r="AZ30"/>
  <c r="BH73"/>
  <c r="GE73" s="1"/>
  <c r="BG604"/>
  <c r="BD604"/>
  <c r="BK370"/>
  <c r="AZ370"/>
  <c r="BF184"/>
  <c r="BA184"/>
  <c r="BK184"/>
  <c r="AZ522"/>
  <c r="BI158"/>
  <c r="BG555"/>
  <c r="BI607"/>
  <c r="BG579"/>
  <c r="BF511"/>
  <c r="BF408"/>
  <c r="BG618"/>
  <c r="BG565"/>
  <c r="BH562"/>
  <c r="BA317"/>
  <c r="BE370"/>
  <c r="BF155"/>
  <c r="BG569"/>
  <c r="BE338"/>
  <c r="AZ312"/>
  <c r="BE522"/>
  <c r="BE113"/>
  <c r="BJ158"/>
  <c r="AZ127"/>
  <c r="BB177"/>
  <c r="BE550"/>
  <c r="BG550"/>
  <c r="BD555"/>
  <c r="BE73"/>
  <c r="BE454"/>
  <c r="BG454"/>
  <c r="BE261"/>
  <c r="BG261"/>
  <c r="BJ169"/>
  <c r="GG169" s="1"/>
  <c r="BE101"/>
  <c r="BG101"/>
  <c r="BJ579"/>
  <c r="BJ584"/>
  <c r="BC618"/>
  <c r="BE569"/>
  <c r="GB569" s="1"/>
  <c r="BA511"/>
  <c r="BJ604"/>
  <c r="BC575"/>
  <c r="BE80"/>
  <c r="BA408"/>
  <c r="BJ121"/>
  <c r="BG575"/>
  <c r="BD152"/>
  <c r="BD584"/>
  <c r="DM422" l="1"/>
  <c r="CU422"/>
  <c r="DR526"/>
  <c r="CZ526"/>
  <c r="DR365"/>
  <c r="CZ365"/>
  <c r="DR367"/>
  <c r="CZ367"/>
  <c r="DO372"/>
  <c r="CW372"/>
  <c r="DN372"/>
  <c r="CV372"/>
  <c r="DR652"/>
  <c r="CZ652"/>
  <c r="DR451"/>
  <c r="CZ451"/>
  <c r="DR249"/>
  <c r="CZ249"/>
  <c r="DR5"/>
  <c r="CZ5"/>
  <c r="DR656"/>
  <c r="CZ656"/>
  <c r="DM502"/>
  <c r="CU502"/>
  <c r="DR127"/>
  <c r="CZ127"/>
  <c r="DV260"/>
  <c r="DD260"/>
  <c r="DR236"/>
  <c r="CZ236"/>
  <c r="DN648"/>
  <c r="CV648"/>
  <c r="DR559"/>
  <c r="CZ559"/>
  <c r="DR387"/>
  <c r="CZ387"/>
  <c r="DR54"/>
  <c r="CZ54"/>
  <c r="DM28"/>
  <c r="CU28"/>
  <c r="DQ51"/>
  <c r="CY51"/>
  <c r="DO325"/>
  <c r="CW325"/>
  <c r="DO451"/>
  <c r="CW451"/>
  <c r="DT205"/>
  <c r="DB205"/>
  <c r="DV64"/>
  <c r="DD64"/>
  <c r="DT163"/>
  <c r="DB163"/>
  <c r="DP572"/>
  <c r="CX572"/>
  <c r="DU315"/>
  <c r="DC315"/>
  <c r="DU19"/>
  <c r="DC19"/>
  <c r="DT220"/>
  <c r="DB220"/>
  <c r="DT44"/>
  <c r="DB44"/>
  <c r="DQ549"/>
  <c r="CY549"/>
  <c r="DP675"/>
  <c r="CX675"/>
  <c r="DM229"/>
  <c r="CU229"/>
  <c r="DN209"/>
  <c r="CV209"/>
  <c r="DN652"/>
  <c r="CV652"/>
  <c r="DN153"/>
  <c r="CV153"/>
  <c r="DM382"/>
  <c r="CU382"/>
  <c r="DS451"/>
  <c r="DA451"/>
  <c r="DV541"/>
  <c r="DD541"/>
  <c r="DP71"/>
  <c r="CX71"/>
  <c r="DS621"/>
  <c r="DA621"/>
  <c r="DU635"/>
  <c r="DC635"/>
  <c r="DU251"/>
  <c r="DC251"/>
  <c r="DS78"/>
  <c r="DA78"/>
  <c r="DS404"/>
  <c r="DA404"/>
  <c r="DP253"/>
  <c r="CX253"/>
  <c r="DM322"/>
  <c r="CU322"/>
  <c r="DM476"/>
  <c r="CU476"/>
  <c r="DM429"/>
  <c r="CU429"/>
  <c r="DM60"/>
  <c r="CU60"/>
  <c r="DS554"/>
  <c r="DA554"/>
  <c r="DV45"/>
  <c r="DD45"/>
  <c r="DP355"/>
  <c r="CX355"/>
  <c r="DU225"/>
  <c r="DC225"/>
  <c r="DQ211"/>
  <c r="CY211"/>
  <c r="DU17"/>
  <c r="DC17"/>
  <c r="DT230"/>
  <c r="DB230"/>
  <c r="DS172"/>
  <c r="DA172"/>
  <c r="DS568"/>
  <c r="DA568"/>
  <c r="DP152"/>
  <c r="CX152"/>
  <c r="DM564"/>
  <c r="CU564"/>
  <c r="DM359"/>
  <c r="CU359"/>
  <c r="DM4"/>
  <c r="CU4"/>
  <c r="DM645"/>
  <c r="CU645"/>
  <c r="DN250"/>
  <c r="CV250"/>
  <c r="DN497"/>
  <c r="CV497"/>
  <c r="DM403"/>
  <c r="CU403"/>
  <c r="DN149"/>
  <c r="CV149"/>
  <c r="DM310"/>
  <c r="CU310"/>
  <c r="DR385"/>
  <c r="CZ385"/>
  <c r="DM457"/>
  <c r="CU457"/>
  <c r="DN462"/>
  <c r="CV462"/>
  <c r="DO464"/>
  <c r="CW464"/>
  <c r="DM336"/>
  <c r="CU336"/>
  <c r="DN479"/>
  <c r="CV479"/>
  <c r="DN449"/>
  <c r="CV449"/>
  <c r="DR10"/>
  <c r="CZ10"/>
  <c r="DR330"/>
  <c r="CZ330"/>
  <c r="DQ611"/>
  <c r="CY611"/>
  <c r="DO418"/>
  <c r="CW418"/>
  <c r="DO304"/>
  <c r="CW304"/>
  <c r="DM36"/>
  <c r="CU36"/>
  <c r="DO323"/>
  <c r="CW323"/>
  <c r="DQ590"/>
  <c r="CY590"/>
  <c r="DT673"/>
  <c r="DB673"/>
  <c r="DS291"/>
  <c r="DA291"/>
  <c r="DQ550"/>
  <c r="CY550"/>
  <c r="DV267"/>
  <c r="DD267"/>
  <c r="DV410"/>
  <c r="DD410"/>
  <c r="DV382"/>
  <c r="DD382"/>
  <c r="DV415"/>
  <c r="DD415"/>
  <c r="DO378"/>
  <c r="CW378"/>
  <c r="DO340"/>
  <c r="CW340"/>
  <c r="DN316"/>
  <c r="CV316"/>
  <c r="DM153"/>
  <c r="CU153"/>
  <c r="DO528"/>
  <c r="CW528"/>
  <c r="DQ291"/>
  <c r="CY291"/>
  <c r="DV486"/>
  <c r="DD486"/>
  <c r="DV231"/>
  <c r="DD231"/>
  <c r="DV108"/>
  <c r="DD108"/>
  <c r="DP456"/>
  <c r="CX456"/>
  <c r="DP564"/>
  <c r="CX564"/>
  <c r="DU387"/>
  <c r="DC387"/>
  <c r="DS491"/>
  <c r="DA491"/>
  <c r="DS414"/>
  <c r="DA414"/>
  <c r="DT272"/>
  <c r="DB272"/>
  <c r="DQ35"/>
  <c r="CY35"/>
  <c r="DS600"/>
  <c r="DA600"/>
  <c r="DN420"/>
  <c r="CV420"/>
  <c r="DM364"/>
  <c r="CU364"/>
  <c r="DR346"/>
  <c r="CZ346"/>
  <c r="DM460"/>
  <c r="CU460"/>
  <c r="DN535"/>
  <c r="CV535"/>
  <c r="DR430"/>
  <c r="CZ430"/>
  <c r="DO604"/>
  <c r="CW604"/>
  <c r="DT323"/>
  <c r="DB323"/>
  <c r="DV522"/>
  <c r="DD522"/>
  <c r="DU233"/>
  <c r="DC233"/>
  <c r="DQ79"/>
  <c r="CY79"/>
  <c r="DU201"/>
  <c r="DC201"/>
  <c r="DT253"/>
  <c r="DB253"/>
  <c r="DS338"/>
  <c r="DA338"/>
  <c r="DU623"/>
  <c r="DC623"/>
  <c r="DN585"/>
  <c r="CV585"/>
  <c r="DM559"/>
  <c r="CU559"/>
  <c r="DV197"/>
  <c r="DD197"/>
  <c r="DU219"/>
  <c r="DC219"/>
  <c r="DT609"/>
  <c r="DB609"/>
  <c r="DQ558"/>
  <c r="CY558"/>
  <c r="DP211"/>
  <c r="CX211"/>
  <c r="DP91"/>
  <c r="CX91"/>
  <c r="DS386"/>
  <c r="DA386"/>
  <c r="DU92"/>
  <c r="DC92"/>
  <c r="DU254"/>
  <c r="DC254"/>
  <c r="DU517"/>
  <c r="DC517"/>
  <c r="DU585"/>
  <c r="DC585"/>
  <c r="DT237"/>
  <c r="DB237"/>
  <c r="DT567"/>
  <c r="DB567"/>
  <c r="DT189"/>
  <c r="DB189"/>
  <c r="DS49"/>
  <c r="DA49"/>
  <c r="DS467"/>
  <c r="DA467"/>
  <c r="DS632"/>
  <c r="DA632"/>
  <c r="DS160"/>
  <c r="DA160"/>
  <c r="DS26"/>
  <c r="DA26"/>
  <c r="DQ616"/>
  <c r="CY616"/>
  <c r="DP642"/>
  <c r="CX642"/>
  <c r="DP622"/>
  <c r="CX622"/>
  <c r="DT480"/>
  <c r="DB480"/>
  <c r="DM12"/>
  <c r="CU12"/>
  <c r="DM332"/>
  <c r="CU332"/>
  <c r="DM308"/>
  <c r="CU308"/>
  <c r="DN510"/>
  <c r="CV510"/>
  <c r="DN425"/>
  <c r="CV425"/>
  <c r="DR392"/>
  <c r="CZ392"/>
  <c r="DO16"/>
  <c r="CW16"/>
  <c r="DR231"/>
  <c r="CZ231"/>
  <c r="DO106"/>
  <c r="CW106"/>
  <c r="DN416"/>
  <c r="CV416"/>
  <c r="DN407"/>
  <c r="CV407"/>
  <c r="DR182"/>
  <c r="CZ182"/>
  <c r="DR595"/>
  <c r="CZ595"/>
  <c r="DO414"/>
  <c r="CW414"/>
  <c r="DO104"/>
  <c r="CW104"/>
  <c r="DO69"/>
  <c r="CW69"/>
  <c r="DO75"/>
  <c r="CW75"/>
  <c r="DM27"/>
  <c r="CU27"/>
  <c r="DM112"/>
  <c r="CU112"/>
  <c r="DR167"/>
  <c r="CZ167"/>
  <c r="DQ577"/>
  <c r="CY577"/>
  <c r="DV49"/>
  <c r="DD49"/>
  <c r="DQ393"/>
  <c r="CY393"/>
  <c r="DV253"/>
  <c r="DD253"/>
  <c r="DV597"/>
  <c r="DD597"/>
  <c r="DV272"/>
  <c r="DD272"/>
  <c r="DP502"/>
  <c r="CX502"/>
  <c r="DP661"/>
  <c r="CX661"/>
  <c r="DQ75"/>
  <c r="CY75"/>
  <c r="DP244"/>
  <c r="CX244"/>
  <c r="DP535"/>
  <c r="CX535"/>
  <c r="DT512"/>
  <c r="DB512"/>
  <c r="DU62"/>
  <c r="DC62"/>
  <c r="DU576"/>
  <c r="DC576"/>
  <c r="DU448"/>
  <c r="DC448"/>
  <c r="DT238"/>
  <c r="DB238"/>
  <c r="DT119"/>
  <c r="DB119"/>
  <c r="DS328"/>
  <c r="DA328"/>
  <c r="DS253"/>
  <c r="DA253"/>
  <c r="DS669"/>
  <c r="DA669"/>
  <c r="DS155"/>
  <c r="DA155"/>
  <c r="DQ350"/>
  <c r="CY350"/>
  <c r="DQ364"/>
  <c r="CY364"/>
  <c r="DP479"/>
  <c r="CX479"/>
  <c r="DM207"/>
  <c r="CU207"/>
  <c r="DN216"/>
  <c r="CV216"/>
  <c r="DN476"/>
  <c r="CV476"/>
  <c r="DN546"/>
  <c r="CV546"/>
  <c r="DN304"/>
  <c r="CV304"/>
  <c r="DL51"/>
  <c r="CT51"/>
  <c r="DM184"/>
  <c r="CU184"/>
  <c r="DR6"/>
  <c r="CZ6"/>
  <c r="DM356"/>
  <c r="CU356"/>
  <c r="DR9"/>
  <c r="CZ9"/>
  <c r="DN442"/>
  <c r="CV442"/>
  <c r="DR440"/>
  <c r="CZ440"/>
  <c r="DO11"/>
  <c r="CW11"/>
  <c r="DO139"/>
  <c r="CW139"/>
  <c r="DN491"/>
  <c r="CV491"/>
  <c r="DR643"/>
  <c r="CZ643"/>
  <c r="DR260"/>
  <c r="CZ260"/>
  <c r="DR47"/>
  <c r="CZ47"/>
  <c r="DO349"/>
  <c r="CW349"/>
  <c r="DO25"/>
  <c r="CW25"/>
  <c r="DO329"/>
  <c r="CW329"/>
  <c r="DR604"/>
  <c r="CZ604"/>
  <c r="DR89"/>
  <c r="CZ89"/>
  <c r="DO38"/>
  <c r="CW38"/>
  <c r="DN97"/>
  <c r="CV97"/>
  <c r="DR353"/>
  <c r="CZ353"/>
  <c r="DR308"/>
  <c r="CZ308"/>
  <c r="DR316"/>
  <c r="CZ316"/>
  <c r="DM439"/>
  <c r="CU439"/>
  <c r="DR280"/>
  <c r="CZ280"/>
  <c r="DO645"/>
  <c r="CW645"/>
  <c r="DO392"/>
  <c r="CW392"/>
  <c r="DM267"/>
  <c r="CU267"/>
  <c r="DR275"/>
  <c r="CZ275"/>
  <c r="DO101"/>
  <c r="CW101"/>
  <c r="DO149"/>
  <c r="CW149"/>
  <c r="DO507"/>
  <c r="CW507"/>
  <c r="DM495"/>
  <c r="CU495"/>
  <c r="DM230"/>
  <c r="CU230"/>
  <c r="DQ454"/>
  <c r="CY454"/>
  <c r="DQ261"/>
  <c r="CY261"/>
  <c r="DV132"/>
  <c r="DD132"/>
  <c r="DV470"/>
  <c r="DD470"/>
  <c r="DV497"/>
  <c r="DD497"/>
  <c r="DV661"/>
  <c r="DD661"/>
  <c r="DV518"/>
  <c r="DD518"/>
  <c r="DP265"/>
  <c r="CX265"/>
  <c r="DO381"/>
  <c r="CW381"/>
  <c r="DO657"/>
  <c r="CW657"/>
  <c r="DM503"/>
  <c r="CU503"/>
  <c r="DO220"/>
  <c r="CW220"/>
  <c r="DV157"/>
  <c r="DD157"/>
  <c r="DS368"/>
  <c r="DA368"/>
  <c r="DV116"/>
  <c r="DD116"/>
  <c r="DQ604"/>
  <c r="CY604"/>
  <c r="DP119"/>
  <c r="CX119"/>
  <c r="DV130"/>
  <c r="DD130"/>
  <c r="DV133"/>
  <c r="DD133"/>
  <c r="DV345"/>
  <c r="DD345"/>
  <c r="DV16"/>
  <c r="DD16"/>
  <c r="DV637"/>
  <c r="DD637"/>
  <c r="DP543"/>
  <c r="CX543"/>
  <c r="DR381"/>
  <c r="CZ381"/>
  <c r="DO79"/>
  <c r="CW79"/>
  <c r="DO310"/>
  <c r="CW310"/>
  <c r="DO605"/>
  <c r="CW605"/>
  <c r="DO399"/>
  <c r="CW399"/>
  <c r="DM299"/>
  <c r="CU299"/>
  <c r="DM490"/>
  <c r="CU490"/>
  <c r="DR607"/>
  <c r="CZ607"/>
  <c r="DU558"/>
  <c r="DC558"/>
  <c r="DS574"/>
  <c r="DA574"/>
  <c r="DT505"/>
  <c r="DB505"/>
  <c r="DP93"/>
  <c r="CX93"/>
  <c r="DV195"/>
  <c r="DD195"/>
  <c r="DV52"/>
  <c r="DD52"/>
  <c r="DV295"/>
  <c r="DD295"/>
  <c r="DV626"/>
  <c r="DD626"/>
  <c r="DP121"/>
  <c r="CX121"/>
  <c r="DM203"/>
  <c r="CU203"/>
  <c r="DN191"/>
  <c r="CV191"/>
  <c r="DR558"/>
  <c r="CZ558"/>
  <c r="DR247"/>
  <c r="CZ247"/>
  <c r="DM59"/>
  <c r="CU59"/>
  <c r="DN383"/>
  <c r="CV383"/>
  <c r="DO295"/>
  <c r="CW295"/>
  <c r="DN412"/>
  <c r="CV412"/>
  <c r="DN78"/>
  <c r="CV78"/>
  <c r="DN252"/>
  <c r="CV252"/>
  <c r="DR248"/>
  <c r="CZ248"/>
  <c r="DR128"/>
  <c r="CZ128"/>
  <c r="DR138"/>
  <c r="CZ138"/>
  <c r="DO287"/>
  <c r="CW287"/>
  <c r="DR199"/>
  <c r="CZ199"/>
  <c r="DS103"/>
  <c r="DA103"/>
  <c r="DT18"/>
  <c r="DB18"/>
  <c r="DP236"/>
  <c r="CX236"/>
  <c r="DS637"/>
  <c r="DA637"/>
  <c r="DU158"/>
  <c r="DC158"/>
  <c r="DP133"/>
  <c r="CX133"/>
  <c r="DP179"/>
  <c r="CX179"/>
  <c r="DP207"/>
  <c r="CX207"/>
  <c r="DP141"/>
  <c r="CX141"/>
  <c r="DS354"/>
  <c r="DA354"/>
  <c r="DV444"/>
  <c r="DD444"/>
  <c r="DU318"/>
  <c r="DC318"/>
  <c r="DU126"/>
  <c r="DC126"/>
  <c r="DU368"/>
  <c r="DC368"/>
  <c r="DU565"/>
  <c r="DC565"/>
  <c r="DU224"/>
  <c r="DC224"/>
  <c r="DU362"/>
  <c r="DC362"/>
  <c r="DU605"/>
  <c r="DC605"/>
  <c r="DU242"/>
  <c r="DC242"/>
  <c r="DU446"/>
  <c r="DC446"/>
  <c r="DU473"/>
  <c r="DC473"/>
  <c r="DT125"/>
  <c r="DB125"/>
  <c r="DT541"/>
  <c r="DB541"/>
  <c r="DT198"/>
  <c r="DB198"/>
  <c r="DT232"/>
  <c r="DB232"/>
  <c r="DT164"/>
  <c r="DB164"/>
  <c r="DT12"/>
  <c r="DB12"/>
  <c r="DS165"/>
  <c r="DA165"/>
  <c r="DT293"/>
  <c r="DB293"/>
  <c r="DS662"/>
  <c r="DA662"/>
  <c r="DT187"/>
  <c r="DB187"/>
  <c r="DS634"/>
  <c r="DA634"/>
  <c r="DT287"/>
  <c r="DB287"/>
  <c r="DS454"/>
  <c r="DA454"/>
  <c r="DP25"/>
  <c r="CX25"/>
  <c r="DS381"/>
  <c r="DA381"/>
  <c r="DT521"/>
  <c r="DB521"/>
  <c r="DU237"/>
  <c r="DC237"/>
  <c r="DP536"/>
  <c r="CX536"/>
  <c r="DP262"/>
  <c r="CX262"/>
  <c r="DQ239"/>
  <c r="CY239"/>
  <c r="DQ216"/>
  <c r="CY216"/>
  <c r="DS426"/>
  <c r="DA426"/>
  <c r="DU392"/>
  <c r="DC392"/>
  <c r="DS597"/>
  <c r="DA597"/>
  <c r="DP216"/>
  <c r="CX216"/>
  <c r="DP492"/>
  <c r="CX492"/>
  <c r="DP526"/>
  <c r="CX526"/>
  <c r="DR68"/>
  <c r="CZ68"/>
  <c r="DR509"/>
  <c r="CZ509"/>
  <c r="DN338"/>
  <c r="CV338"/>
  <c r="DO180"/>
  <c r="CW180"/>
  <c r="DN114"/>
  <c r="CV114"/>
  <c r="DR590"/>
  <c r="CZ590"/>
  <c r="DM244"/>
  <c r="CU244"/>
  <c r="DR300"/>
  <c r="CZ300"/>
  <c r="DN581"/>
  <c r="CV581"/>
  <c r="DR281"/>
  <c r="CZ281"/>
  <c r="DR621"/>
  <c r="CZ621"/>
  <c r="DR388"/>
  <c r="CZ388"/>
  <c r="DQ503"/>
  <c r="CY503"/>
  <c r="DN276"/>
  <c r="CV276"/>
  <c r="DR389"/>
  <c r="CZ389"/>
  <c r="DO534"/>
  <c r="CW534"/>
  <c r="DO265"/>
  <c r="CW265"/>
  <c r="DO595"/>
  <c r="CW595"/>
  <c r="DQ522"/>
  <c r="CY522"/>
  <c r="DN511"/>
  <c r="CV511"/>
  <c r="DN268"/>
  <c r="CV268"/>
  <c r="DR421"/>
  <c r="CZ421"/>
  <c r="DR668"/>
  <c r="CZ668"/>
  <c r="DO518"/>
  <c r="CW518"/>
  <c r="DQ217"/>
  <c r="CY217"/>
  <c r="DV172"/>
  <c r="DD172"/>
  <c r="DV317"/>
  <c r="DD317"/>
  <c r="DP208"/>
  <c r="CX208"/>
  <c r="DU594"/>
  <c r="DC594"/>
  <c r="DU612"/>
  <c r="DC612"/>
  <c r="DU302"/>
  <c r="DC302"/>
  <c r="DS106"/>
  <c r="DA106"/>
  <c r="DS499"/>
  <c r="DA499"/>
  <c r="DP289"/>
  <c r="CX289"/>
  <c r="DU488"/>
  <c r="DC488"/>
  <c r="DN524"/>
  <c r="CV524"/>
  <c r="DN253"/>
  <c r="CV253"/>
  <c r="DM386"/>
  <c r="CU386"/>
  <c r="DN161"/>
  <c r="CV161"/>
  <c r="DN390"/>
  <c r="CV390"/>
  <c r="DN221"/>
  <c r="CV221"/>
  <c r="DO135"/>
  <c r="CW135"/>
  <c r="DQ260"/>
  <c r="CY260"/>
  <c r="DV304"/>
  <c r="DD304"/>
  <c r="DV184"/>
  <c r="DD184"/>
  <c r="DP353"/>
  <c r="CX353"/>
  <c r="DP601"/>
  <c r="CX601"/>
  <c r="DU84"/>
  <c r="DC84"/>
  <c r="DU300"/>
  <c r="DC300"/>
  <c r="DT369"/>
  <c r="DB369"/>
  <c r="DS488"/>
  <c r="DA488"/>
  <c r="DS141"/>
  <c r="DA141"/>
  <c r="DQ126"/>
  <c r="CY126"/>
  <c r="DS322"/>
  <c r="DA322"/>
  <c r="DN223"/>
  <c r="CV223"/>
  <c r="DN367"/>
  <c r="CV367"/>
  <c r="DN13"/>
  <c r="CV13"/>
  <c r="DN244"/>
  <c r="CV244"/>
  <c r="DM405"/>
  <c r="CU405"/>
  <c r="DN433"/>
  <c r="CV433"/>
  <c r="DQ368"/>
  <c r="CY368"/>
  <c r="DV631"/>
  <c r="DD631"/>
  <c r="DV71"/>
  <c r="DD71"/>
  <c r="DS255"/>
  <c r="DA255"/>
  <c r="DP64"/>
  <c r="CX64"/>
  <c r="DU403"/>
  <c r="DC403"/>
  <c r="DU519"/>
  <c r="DC519"/>
  <c r="DT107"/>
  <c r="DB107"/>
  <c r="DS333"/>
  <c r="DA333"/>
  <c r="DQ617"/>
  <c r="CY617"/>
  <c r="DP286"/>
  <c r="CX286"/>
  <c r="DM277"/>
  <c r="CU277"/>
  <c r="DM643"/>
  <c r="CU643"/>
  <c r="DM358"/>
  <c r="CU358"/>
  <c r="DN200"/>
  <c r="CV200"/>
  <c r="DM335"/>
  <c r="CU335"/>
  <c r="DM276"/>
  <c r="CU276"/>
  <c r="DN650"/>
  <c r="CV650"/>
  <c r="DN239"/>
  <c r="CV239"/>
  <c r="DM556"/>
  <c r="CU556"/>
  <c r="DN169"/>
  <c r="CV169"/>
  <c r="DO506"/>
  <c r="CW506"/>
  <c r="DO486"/>
  <c r="CW486"/>
  <c r="DO317"/>
  <c r="CW317"/>
  <c r="DS615"/>
  <c r="DA615"/>
  <c r="DO643"/>
  <c r="CW643"/>
  <c r="DO94"/>
  <c r="CW94"/>
  <c r="DN347"/>
  <c r="CV347"/>
  <c r="DR360"/>
  <c r="CZ360"/>
  <c r="DR521"/>
  <c r="CZ521"/>
  <c r="DR210"/>
  <c r="CZ210"/>
  <c r="DR572"/>
  <c r="CZ572"/>
  <c r="DM34"/>
  <c r="CU34"/>
  <c r="DR617"/>
  <c r="CZ617"/>
  <c r="DO159"/>
  <c r="CW159"/>
  <c r="DO544"/>
  <c r="CW544"/>
  <c r="DO82"/>
  <c r="CW82"/>
  <c r="DO244"/>
  <c r="CW244"/>
  <c r="DM66"/>
  <c r="CU66"/>
  <c r="DM369"/>
  <c r="CU369"/>
  <c r="DQ392"/>
  <c r="CY392"/>
  <c r="DQ141"/>
  <c r="CY141"/>
  <c r="DP407"/>
  <c r="CX407"/>
  <c r="DV630"/>
  <c r="DD630"/>
  <c r="DV509"/>
  <c r="DD509"/>
  <c r="DV376"/>
  <c r="DD376"/>
  <c r="DM533"/>
  <c r="CU533"/>
  <c r="DR505"/>
  <c r="CZ505"/>
  <c r="DO312"/>
  <c r="CW312"/>
  <c r="DM657"/>
  <c r="CU657"/>
  <c r="DR419"/>
  <c r="CZ419"/>
  <c r="DS656"/>
  <c r="DA656"/>
  <c r="DV475"/>
  <c r="DD475"/>
  <c r="DP308"/>
  <c r="CX308"/>
  <c r="DV481"/>
  <c r="DD481"/>
  <c r="DU319"/>
  <c r="DC319"/>
  <c r="DU91"/>
  <c r="DC91"/>
  <c r="DT474"/>
  <c r="DB474"/>
  <c r="DS531"/>
  <c r="DA531"/>
  <c r="DU463"/>
  <c r="DC463"/>
  <c r="DM329"/>
  <c r="CU329"/>
  <c r="DR113"/>
  <c r="CZ113"/>
  <c r="DR176"/>
  <c r="CZ176"/>
  <c r="DN645"/>
  <c r="CV645"/>
  <c r="DR672"/>
  <c r="CZ672"/>
  <c r="DR394"/>
  <c r="CZ394"/>
  <c r="DQ380"/>
  <c r="CY380"/>
  <c r="DM639"/>
  <c r="CU639"/>
  <c r="DV449"/>
  <c r="DD449"/>
  <c r="DV505"/>
  <c r="DD505"/>
  <c r="DV549"/>
  <c r="DD549"/>
  <c r="DP532"/>
  <c r="CX532"/>
  <c r="DU313"/>
  <c r="DC313"/>
  <c r="DU263"/>
  <c r="DC263"/>
  <c r="DT580"/>
  <c r="DB580"/>
  <c r="DT353"/>
  <c r="DB353"/>
  <c r="DS446"/>
  <c r="DA446"/>
  <c r="DS391"/>
  <c r="DA391"/>
  <c r="DQ524"/>
  <c r="CY524"/>
  <c r="DU173"/>
  <c r="DC173"/>
  <c r="DM191"/>
  <c r="CU191"/>
  <c r="DV348"/>
  <c r="DD348"/>
  <c r="DP113"/>
  <c r="CX113"/>
  <c r="DS138"/>
  <c r="DA138"/>
  <c r="DU202"/>
  <c r="DC202"/>
  <c r="DQ505"/>
  <c r="CY505"/>
  <c r="DV283"/>
  <c r="DD283"/>
  <c r="DP437"/>
  <c r="CX437"/>
  <c r="DP629"/>
  <c r="CX629"/>
  <c r="DT208"/>
  <c r="DB208"/>
  <c r="DU568"/>
  <c r="DC568"/>
  <c r="DU500"/>
  <c r="DC500"/>
  <c r="DU646"/>
  <c r="DC646"/>
  <c r="DU67"/>
  <c r="DC67"/>
  <c r="DU510"/>
  <c r="DC510"/>
  <c r="DT127"/>
  <c r="DB127"/>
  <c r="DT221"/>
  <c r="DB221"/>
  <c r="DT390"/>
  <c r="DB390"/>
  <c r="DS233"/>
  <c r="DA233"/>
  <c r="DT49"/>
  <c r="DB49"/>
  <c r="DS285"/>
  <c r="DA285"/>
  <c r="DS209"/>
  <c r="DA209"/>
  <c r="DS434"/>
  <c r="DA434"/>
  <c r="DS431"/>
  <c r="DA431"/>
  <c r="DS237"/>
  <c r="DA237"/>
  <c r="DQ599"/>
  <c r="CY599"/>
  <c r="DQ373"/>
  <c r="CY373"/>
  <c r="DP395"/>
  <c r="CX395"/>
  <c r="DU236"/>
  <c r="DC236"/>
  <c r="DS492"/>
  <c r="DA492"/>
  <c r="DN303"/>
  <c r="CV303"/>
  <c r="DM357"/>
  <c r="CU357"/>
  <c r="DM532"/>
  <c r="CU532"/>
  <c r="DN482"/>
  <c r="CV482"/>
  <c r="DN346"/>
  <c r="CV346"/>
  <c r="DM147"/>
  <c r="CU147"/>
  <c r="DN500"/>
  <c r="CV500"/>
  <c r="DN445"/>
  <c r="CV445"/>
  <c r="DR110"/>
  <c r="CZ110"/>
  <c r="DO479"/>
  <c r="CW479"/>
  <c r="DM388"/>
  <c r="CU388"/>
  <c r="DR303"/>
  <c r="CZ303"/>
  <c r="DN134"/>
  <c r="CV134"/>
  <c r="DR659"/>
  <c r="CZ659"/>
  <c r="DR184"/>
  <c r="CZ184"/>
  <c r="DO248"/>
  <c r="CW248"/>
  <c r="DR499"/>
  <c r="CZ499"/>
  <c r="DO408"/>
  <c r="CW408"/>
  <c r="DO346"/>
  <c r="CW346"/>
  <c r="DM231"/>
  <c r="CU231"/>
  <c r="DO485"/>
  <c r="CW485"/>
  <c r="DT478"/>
  <c r="DB478"/>
  <c r="DV139"/>
  <c r="DD139"/>
  <c r="DT507"/>
  <c r="DB507"/>
  <c r="DP470"/>
  <c r="CX470"/>
  <c r="DV482"/>
  <c r="DD482"/>
  <c r="DV177"/>
  <c r="DD177"/>
  <c r="DV250"/>
  <c r="DD250"/>
  <c r="DV266"/>
  <c r="DD266"/>
  <c r="DV342"/>
  <c r="DD342"/>
  <c r="DU449"/>
  <c r="DC449"/>
  <c r="DT28"/>
  <c r="DB28"/>
  <c r="DP40"/>
  <c r="CX40"/>
  <c r="DT286"/>
  <c r="DB286"/>
  <c r="DU350"/>
  <c r="DC350"/>
  <c r="DP82"/>
  <c r="CX82"/>
  <c r="DV39"/>
  <c r="DD39"/>
  <c r="DU7"/>
  <c r="DC7"/>
  <c r="DU86"/>
  <c r="DC86"/>
  <c r="DU377"/>
  <c r="DC377"/>
  <c r="DU432"/>
  <c r="DC432"/>
  <c r="DT331"/>
  <c r="DB331"/>
  <c r="DT540"/>
  <c r="DB540"/>
  <c r="DT665"/>
  <c r="DB665"/>
  <c r="DT401"/>
  <c r="DB401"/>
  <c r="DT281"/>
  <c r="DB281"/>
  <c r="DT365"/>
  <c r="DB365"/>
  <c r="DT204"/>
  <c r="DB204"/>
  <c r="DQ223"/>
  <c r="CY223"/>
  <c r="DQ184"/>
  <c r="CY184"/>
  <c r="DP59"/>
  <c r="CX59"/>
  <c r="DP157"/>
  <c r="CX157"/>
  <c r="DT258"/>
  <c r="DB258"/>
  <c r="DN381"/>
  <c r="CV381"/>
  <c r="DN438"/>
  <c r="CV438"/>
  <c r="DM26"/>
  <c r="CU26"/>
  <c r="DN410"/>
  <c r="CV410"/>
  <c r="DM87"/>
  <c r="CU87"/>
  <c r="DM416"/>
  <c r="CU416"/>
  <c r="DR550"/>
  <c r="CZ550"/>
  <c r="DO308"/>
  <c r="CW308"/>
  <c r="DR667"/>
  <c r="CZ667"/>
  <c r="DM100"/>
  <c r="CU100"/>
  <c r="DO611"/>
  <c r="CW611"/>
  <c r="DN552"/>
  <c r="CV552"/>
  <c r="DR494"/>
  <c r="CZ494"/>
  <c r="DR81"/>
  <c r="CZ81"/>
  <c r="DR41"/>
  <c r="CZ41"/>
  <c r="DN56"/>
  <c r="CV56"/>
  <c r="DM130"/>
  <c r="CU130"/>
  <c r="DO286"/>
  <c r="CW286"/>
  <c r="DR107"/>
  <c r="CZ107"/>
  <c r="DO306"/>
  <c r="CW306"/>
  <c r="DM120"/>
  <c r="CU120"/>
  <c r="DN317"/>
  <c r="CV317"/>
  <c r="DN518"/>
  <c r="CV518"/>
  <c r="DR506"/>
  <c r="CZ506"/>
  <c r="DR155"/>
  <c r="CZ155"/>
  <c r="DQ656"/>
  <c r="CY656"/>
  <c r="DO564"/>
  <c r="CW564"/>
  <c r="DO335"/>
  <c r="CW335"/>
  <c r="DO601"/>
  <c r="CW601"/>
  <c r="DO143"/>
  <c r="CW143"/>
  <c r="DM463"/>
  <c r="CU463"/>
  <c r="DO452"/>
  <c r="CW452"/>
  <c r="DO339"/>
  <c r="CW339"/>
  <c r="DO240"/>
  <c r="CW240"/>
  <c r="DO110"/>
  <c r="CW110"/>
  <c r="DM334"/>
  <c r="CU334"/>
  <c r="DR296"/>
  <c r="CZ296"/>
  <c r="DS264"/>
  <c r="DA264"/>
  <c r="DS382"/>
  <c r="DA382"/>
  <c r="DT625"/>
  <c r="DB625"/>
  <c r="DV363"/>
  <c r="DD363"/>
  <c r="DV434"/>
  <c r="DD434"/>
  <c r="DV573"/>
  <c r="DD573"/>
  <c r="DV551"/>
  <c r="DD551"/>
  <c r="DP525"/>
  <c r="CX525"/>
  <c r="DS474"/>
  <c r="DA474"/>
  <c r="DO72"/>
  <c r="CW72"/>
  <c r="DO389"/>
  <c r="CW389"/>
  <c r="DM440"/>
  <c r="CU440"/>
  <c r="DM345"/>
  <c r="CU345"/>
  <c r="DS536"/>
  <c r="DA536"/>
  <c r="DQ58"/>
  <c r="CY58"/>
  <c r="DT305"/>
  <c r="DB305"/>
  <c r="DV53"/>
  <c r="DD53"/>
  <c r="DV166"/>
  <c r="DD166"/>
  <c r="DV14"/>
  <c r="DD14"/>
  <c r="DV572"/>
  <c r="DD572"/>
  <c r="DP58"/>
  <c r="CX58"/>
  <c r="DQ355"/>
  <c r="CY355"/>
  <c r="DO472"/>
  <c r="CW472"/>
  <c r="DO299"/>
  <c r="CW299"/>
  <c r="DM367"/>
  <c r="CU367"/>
  <c r="DV420"/>
  <c r="DD420"/>
  <c r="DN115"/>
  <c r="CV115"/>
  <c r="DS442"/>
  <c r="DA442"/>
  <c r="DQ172"/>
  <c r="CY172"/>
  <c r="DV248"/>
  <c r="DD248"/>
  <c r="DS578"/>
  <c r="DA578"/>
  <c r="DV590"/>
  <c r="DD590"/>
  <c r="DV238"/>
  <c r="DD238"/>
  <c r="DV553"/>
  <c r="DD553"/>
  <c r="DV665"/>
  <c r="DD665"/>
  <c r="DP581"/>
  <c r="CX581"/>
  <c r="DM150"/>
  <c r="CU150"/>
  <c r="DO62"/>
  <c r="CW62"/>
  <c r="DR136"/>
  <c r="CZ136"/>
  <c r="DO328"/>
  <c r="CW328"/>
  <c r="DR50"/>
  <c r="CZ50"/>
  <c r="DQ432"/>
  <c r="CY432"/>
  <c r="DU453"/>
  <c r="DC453"/>
  <c r="DP562"/>
  <c r="CX562"/>
  <c r="DM326"/>
  <c r="CU326"/>
  <c r="DR634"/>
  <c r="CZ634"/>
  <c r="DN101"/>
  <c r="CV101"/>
  <c r="DO500"/>
  <c r="CW500"/>
  <c r="DR663"/>
  <c r="CZ663"/>
  <c r="DS7"/>
  <c r="DA7"/>
  <c r="DR96"/>
  <c r="CZ96"/>
  <c r="DN422"/>
  <c r="CV422"/>
  <c r="DR661"/>
  <c r="CZ661"/>
  <c r="DR649"/>
  <c r="CZ649"/>
  <c r="DM172"/>
  <c r="CU172"/>
  <c r="DM85"/>
  <c r="CU85"/>
  <c r="DO531"/>
  <c r="CW531"/>
  <c r="DN178"/>
  <c r="CV178"/>
  <c r="DO368"/>
  <c r="CW368"/>
  <c r="DO64"/>
  <c r="CW64"/>
  <c r="DQ402"/>
  <c r="CY402"/>
  <c r="DN106"/>
  <c r="CV106"/>
  <c r="DR193"/>
  <c r="CZ193"/>
  <c r="DR560"/>
  <c r="CZ560"/>
  <c r="DR401"/>
  <c r="CZ401"/>
  <c r="DR207"/>
  <c r="CZ207"/>
  <c r="DN167"/>
  <c r="CV167"/>
  <c r="DQ294"/>
  <c r="CY294"/>
  <c r="DQ24"/>
  <c r="CY24"/>
  <c r="DP330"/>
  <c r="CX330"/>
  <c r="DP628"/>
  <c r="CX628"/>
  <c r="DP259"/>
  <c r="CX259"/>
  <c r="DU303"/>
  <c r="DC303"/>
  <c r="DT72"/>
  <c r="DB72"/>
  <c r="DS92"/>
  <c r="DA92"/>
  <c r="DQ318"/>
  <c r="CY318"/>
  <c r="DM10"/>
  <c r="CU10"/>
  <c r="DN281"/>
  <c r="CV281"/>
  <c r="DM496"/>
  <c r="CU496"/>
  <c r="DM7"/>
  <c r="CU7"/>
  <c r="DN321"/>
  <c r="CV321"/>
  <c r="DQ68"/>
  <c r="CY68"/>
  <c r="DV65"/>
  <c r="DD65"/>
  <c r="DV244"/>
  <c r="DD244"/>
  <c r="DV240"/>
  <c r="DD240"/>
  <c r="DS129"/>
  <c r="DA129"/>
  <c r="DP15"/>
  <c r="CX15"/>
  <c r="DU417"/>
  <c r="DC417"/>
  <c r="DT89"/>
  <c r="DB89"/>
  <c r="DS623"/>
  <c r="DA623"/>
  <c r="DQ345"/>
  <c r="CY345"/>
  <c r="DM539"/>
  <c r="CU539"/>
  <c r="DN659"/>
  <c r="CV659"/>
  <c r="DM582"/>
  <c r="CU582"/>
  <c r="DN82"/>
  <c r="CV82"/>
  <c r="DN392"/>
  <c r="CV392"/>
  <c r="DS98"/>
  <c r="DA98"/>
  <c r="DS421"/>
  <c r="DA421"/>
  <c r="DV609"/>
  <c r="DD609"/>
  <c r="DP293"/>
  <c r="CX293"/>
  <c r="DU630"/>
  <c r="DC630"/>
  <c r="DU326"/>
  <c r="DC326"/>
  <c r="DT66"/>
  <c r="DB66"/>
  <c r="DS335"/>
  <c r="DA335"/>
  <c r="DQ246"/>
  <c r="CY246"/>
  <c r="DQ321"/>
  <c r="CY321"/>
  <c r="DN563"/>
  <c r="CV563"/>
  <c r="DM115"/>
  <c r="CU115"/>
  <c r="DN620"/>
  <c r="CV620"/>
  <c r="DM498"/>
  <c r="CU498"/>
  <c r="DM459"/>
  <c r="CU459"/>
  <c r="DN64"/>
  <c r="CV64"/>
  <c r="DN446"/>
  <c r="CV446"/>
  <c r="DM196"/>
  <c r="CU196"/>
  <c r="DM361"/>
  <c r="CU361"/>
  <c r="DM311"/>
  <c r="CU311"/>
  <c r="DR211"/>
  <c r="CZ211"/>
  <c r="DR510"/>
  <c r="CZ510"/>
  <c r="DN628"/>
  <c r="CV628"/>
  <c r="DR448"/>
  <c r="CZ448"/>
  <c r="DN417"/>
  <c r="CV417"/>
  <c r="DR397"/>
  <c r="CZ397"/>
  <c r="DR34"/>
  <c r="CZ34"/>
  <c r="DO571"/>
  <c r="CW571"/>
  <c r="DO664"/>
  <c r="CW664"/>
  <c r="DO176"/>
  <c r="CW176"/>
  <c r="DM632"/>
  <c r="CU632"/>
  <c r="DR522"/>
  <c r="CZ522"/>
  <c r="DQ20"/>
  <c r="CY20"/>
  <c r="DT455"/>
  <c r="DB455"/>
  <c r="DT479"/>
  <c r="DB479"/>
  <c r="DV483"/>
  <c r="DD483"/>
  <c r="DV173"/>
  <c r="DD173"/>
  <c r="DV294"/>
  <c r="DD294"/>
  <c r="DV524"/>
  <c r="DD524"/>
  <c r="DN180"/>
  <c r="CV180"/>
  <c r="DM565"/>
  <c r="CU565"/>
  <c r="DN286"/>
  <c r="CV286"/>
  <c r="DR468"/>
  <c r="CZ468"/>
  <c r="DO136"/>
  <c r="CW136"/>
  <c r="DQ641"/>
  <c r="CY641"/>
  <c r="DP21"/>
  <c r="CX21"/>
  <c r="DV189"/>
  <c r="DD189"/>
  <c r="DS31"/>
  <c r="DA31"/>
  <c r="DP448"/>
  <c r="CX448"/>
  <c r="DU445"/>
  <c r="DC445"/>
  <c r="DU95"/>
  <c r="DC95"/>
  <c r="DT379"/>
  <c r="DB379"/>
  <c r="DS497"/>
  <c r="DA497"/>
  <c r="DQ310"/>
  <c r="CY310"/>
  <c r="DP17"/>
  <c r="CX17"/>
  <c r="DM38"/>
  <c r="CU38"/>
  <c r="DN362"/>
  <c r="CV362"/>
  <c r="DM499"/>
  <c r="CU499"/>
  <c r="DN294"/>
  <c r="CV294"/>
  <c r="DO227"/>
  <c r="CW227"/>
  <c r="DM18"/>
  <c r="CU18"/>
  <c r="DQ139"/>
  <c r="CY139"/>
  <c r="DV156"/>
  <c r="DD156"/>
  <c r="DV602"/>
  <c r="DD602"/>
  <c r="DQ265"/>
  <c r="CY265"/>
  <c r="DP206"/>
  <c r="CX206"/>
  <c r="DU559"/>
  <c r="DC559"/>
  <c r="DU214"/>
  <c r="DC214"/>
  <c r="DS229"/>
  <c r="DA229"/>
  <c r="DS469"/>
  <c r="DA469"/>
  <c r="DQ545"/>
  <c r="CY545"/>
  <c r="DQ97"/>
  <c r="CY97"/>
  <c r="DM20"/>
  <c r="CU20"/>
  <c r="DR380"/>
  <c r="CZ380"/>
  <c r="DP569"/>
  <c r="CX569"/>
  <c r="DP378"/>
  <c r="CX378"/>
  <c r="DP84"/>
  <c r="CX84"/>
  <c r="DU664"/>
  <c r="DC664"/>
  <c r="DS224"/>
  <c r="DA224"/>
  <c r="DQ414"/>
  <c r="CY414"/>
  <c r="DU396"/>
  <c r="DC396"/>
  <c r="DU297"/>
  <c r="DC297"/>
  <c r="DU23"/>
  <c r="DC23"/>
  <c r="DU145"/>
  <c r="DC145"/>
  <c r="DT604"/>
  <c r="DB604"/>
  <c r="DT321"/>
  <c r="DB321"/>
  <c r="DT231"/>
  <c r="DB231"/>
  <c r="DT486"/>
  <c r="DB486"/>
  <c r="DT117"/>
  <c r="DB117"/>
  <c r="DT9"/>
  <c r="DB9"/>
  <c r="DQ642"/>
  <c r="CY642"/>
  <c r="DQ174"/>
  <c r="CY174"/>
  <c r="DS575"/>
  <c r="DA575"/>
  <c r="DQ500"/>
  <c r="CY500"/>
  <c r="DM90"/>
  <c r="CU90"/>
  <c r="DN116"/>
  <c r="CV116"/>
  <c r="DN60"/>
  <c r="CV60"/>
  <c r="DM506"/>
  <c r="CU506"/>
  <c r="DM40"/>
  <c r="CU40"/>
  <c r="DN124"/>
  <c r="CV124"/>
  <c r="DN489"/>
  <c r="CV489"/>
  <c r="DR27"/>
  <c r="CZ27"/>
  <c r="DN357"/>
  <c r="CV357"/>
  <c r="DO70"/>
  <c r="CW70"/>
  <c r="DR284"/>
  <c r="CZ284"/>
  <c r="DO403"/>
  <c r="CW403"/>
  <c r="DO268"/>
  <c r="CW268"/>
  <c r="DN249"/>
  <c r="CV249"/>
  <c r="DR13"/>
  <c r="CZ13"/>
  <c r="DR265"/>
  <c r="CZ265"/>
  <c r="DR655"/>
  <c r="CZ655"/>
  <c r="DN647"/>
  <c r="CV647"/>
  <c r="DQ128"/>
  <c r="CY128"/>
  <c r="DO326"/>
  <c r="CW326"/>
  <c r="DO425"/>
  <c r="CW425"/>
  <c r="DO148"/>
  <c r="CW148"/>
  <c r="DM232"/>
  <c r="CU232"/>
  <c r="DT424"/>
  <c r="DB424"/>
  <c r="DR144"/>
  <c r="CZ144"/>
  <c r="DV147"/>
  <c r="DD147"/>
  <c r="DS208"/>
  <c r="DA208"/>
  <c r="DQ629"/>
  <c r="CY629"/>
  <c r="DV218"/>
  <c r="DD218"/>
  <c r="DV503"/>
  <c r="DD503"/>
  <c r="DV151"/>
  <c r="DD151"/>
  <c r="DV496"/>
  <c r="DD496"/>
  <c r="DV94"/>
  <c r="DD94"/>
  <c r="DP579"/>
  <c r="CX579"/>
  <c r="DP621"/>
  <c r="CX621"/>
  <c r="DU301"/>
  <c r="DC301"/>
  <c r="DS361"/>
  <c r="DA361"/>
  <c r="DP544"/>
  <c r="CX544"/>
  <c r="DS55"/>
  <c r="DA55"/>
  <c r="DQ483"/>
  <c r="CY483"/>
  <c r="DU295"/>
  <c r="DC295"/>
  <c r="DU29"/>
  <c r="DC29"/>
  <c r="DU550"/>
  <c r="DC550"/>
  <c r="DU73"/>
  <c r="DC73"/>
  <c r="DT111"/>
  <c r="DB111"/>
  <c r="DT667"/>
  <c r="DB667"/>
  <c r="DS97"/>
  <c r="DA97"/>
  <c r="DS503"/>
  <c r="DA503"/>
  <c r="DS307"/>
  <c r="DA307"/>
  <c r="DS378"/>
  <c r="DA378"/>
  <c r="DS441"/>
  <c r="DA441"/>
  <c r="DS396"/>
  <c r="DA396"/>
  <c r="DQ595"/>
  <c r="CY595"/>
  <c r="DP391"/>
  <c r="CX391"/>
  <c r="DS486"/>
  <c r="DA486"/>
  <c r="DQ615"/>
  <c r="CY615"/>
  <c r="DU232"/>
  <c r="DC232"/>
  <c r="DM407"/>
  <c r="CU407"/>
  <c r="DM566"/>
  <c r="CU566"/>
  <c r="DM348"/>
  <c r="CU348"/>
  <c r="DM35"/>
  <c r="CU35"/>
  <c r="DN176"/>
  <c r="CV176"/>
  <c r="DM598"/>
  <c r="CU598"/>
  <c r="DR22"/>
  <c r="CZ22"/>
  <c r="DN308"/>
  <c r="CV308"/>
  <c r="DO118"/>
  <c r="CW118"/>
  <c r="DN152"/>
  <c r="CV152"/>
  <c r="DN233"/>
  <c r="CV233"/>
  <c r="DR531"/>
  <c r="CZ531"/>
  <c r="DR170"/>
  <c r="CZ170"/>
  <c r="DQ425"/>
  <c r="CY425"/>
  <c r="DO228"/>
  <c r="CW228"/>
  <c r="DN166"/>
  <c r="CV166"/>
  <c r="DR55"/>
  <c r="CZ55"/>
  <c r="DM171"/>
  <c r="CU171"/>
  <c r="DN637"/>
  <c r="CV637"/>
  <c r="DO183"/>
  <c r="CW183"/>
  <c r="DO84"/>
  <c r="CW84"/>
  <c r="DR105"/>
  <c r="CZ105"/>
  <c r="DN651"/>
  <c r="CV651"/>
  <c r="DR293"/>
  <c r="CZ293"/>
  <c r="DR3"/>
  <c r="CZ3"/>
  <c r="DR294"/>
  <c r="CZ294"/>
  <c r="DN615"/>
  <c r="CV615"/>
  <c r="DQ30"/>
  <c r="CY30"/>
  <c r="DO200"/>
  <c r="CW200"/>
  <c r="DO245"/>
  <c r="CW245"/>
  <c r="DM324"/>
  <c r="CU324"/>
  <c r="DQ49"/>
  <c r="CY49"/>
  <c r="DO561"/>
  <c r="CW561"/>
  <c r="DO239"/>
  <c r="CW239"/>
  <c r="DM22"/>
  <c r="CU22"/>
  <c r="DO210"/>
  <c r="CW210"/>
  <c r="DQ73"/>
  <c r="CY73"/>
  <c r="DQ158"/>
  <c r="CY158"/>
  <c r="DT517"/>
  <c r="DB517"/>
  <c r="DQ459"/>
  <c r="CY459"/>
  <c r="DP225"/>
  <c r="CX225"/>
  <c r="DV446"/>
  <c r="DD446"/>
  <c r="DV506"/>
  <c r="DD506"/>
  <c r="DV114"/>
  <c r="DD114"/>
  <c r="DP656"/>
  <c r="CX656"/>
  <c r="DP486"/>
  <c r="CX486"/>
  <c r="DO285"/>
  <c r="CW285"/>
  <c r="DM650"/>
  <c r="CU650"/>
  <c r="DR432"/>
  <c r="CZ432"/>
  <c r="DQ269"/>
  <c r="CY269"/>
  <c r="DQ423"/>
  <c r="CY423"/>
  <c r="DP626"/>
  <c r="CX626"/>
  <c r="DV292"/>
  <c r="DD292"/>
  <c r="DV73"/>
  <c r="DD73"/>
  <c r="DV190"/>
  <c r="DD190"/>
  <c r="DV643"/>
  <c r="DD643"/>
  <c r="DP531"/>
  <c r="CX531"/>
  <c r="DR216"/>
  <c r="CZ216"/>
  <c r="DO185"/>
  <c r="CW185"/>
  <c r="DO109"/>
  <c r="CW109"/>
  <c r="DM225"/>
  <c r="CU225"/>
  <c r="DS48"/>
  <c r="DA48"/>
  <c r="DQ271"/>
  <c r="CY271"/>
  <c r="DQ109"/>
  <c r="CY109"/>
  <c r="DP238"/>
  <c r="CX238"/>
  <c r="DV632"/>
  <c r="DD632"/>
  <c r="DV331"/>
  <c r="DD331"/>
  <c r="DV128"/>
  <c r="DD128"/>
  <c r="DV373"/>
  <c r="DD373"/>
  <c r="DR321"/>
  <c r="CZ321"/>
  <c r="DR519"/>
  <c r="CZ519"/>
  <c r="DN298"/>
  <c r="CV298"/>
  <c r="DN551"/>
  <c r="CV551"/>
  <c r="DR470"/>
  <c r="CZ470"/>
  <c r="DM385"/>
  <c r="CU385"/>
  <c r="DN517"/>
  <c r="CV517"/>
  <c r="DN93"/>
  <c r="CV93"/>
  <c r="DR536"/>
  <c r="CZ536"/>
  <c r="DR329"/>
  <c r="CZ329"/>
  <c r="DR122"/>
  <c r="CZ122"/>
  <c r="DO633"/>
  <c r="CW633"/>
  <c r="DQ473"/>
  <c r="CY473"/>
  <c r="DU593"/>
  <c r="DC593"/>
  <c r="DP406"/>
  <c r="CX406"/>
  <c r="DQ235"/>
  <c r="CY235"/>
  <c r="DU203"/>
  <c r="DC203"/>
  <c r="DS287"/>
  <c r="DA287"/>
  <c r="DP609"/>
  <c r="CX609"/>
  <c r="DM492"/>
  <c r="CU492"/>
  <c r="DN541"/>
  <c r="CV541"/>
  <c r="DM255"/>
  <c r="CU255"/>
  <c r="DN80"/>
  <c r="CV80"/>
  <c r="DO524"/>
  <c r="CW524"/>
  <c r="DN296"/>
  <c r="CV296"/>
  <c r="DN201"/>
  <c r="CV201"/>
  <c r="DN19"/>
  <c r="CV19"/>
  <c r="DR574"/>
  <c r="CZ574"/>
  <c r="DR135"/>
  <c r="CZ135"/>
  <c r="DO659"/>
  <c r="CW659"/>
  <c r="DM623"/>
  <c r="CU623"/>
  <c r="DN131"/>
  <c r="CV131"/>
  <c r="DV227"/>
  <c r="DD227"/>
  <c r="DR554"/>
  <c r="CZ554"/>
  <c r="DM436"/>
  <c r="CU436"/>
  <c r="DO672"/>
  <c r="CW672"/>
  <c r="DO249"/>
  <c r="CW249"/>
  <c r="DN246"/>
  <c r="CV246"/>
  <c r="DN564"/>
  <c r="CV564"/>
  <c r="DR445"/>
  <c r="CZ445"/>
  <c r="DR407"/>
  <c r="CZ407"/>
  <c r="DR274"/>
  <c r="CZ274"/>
  <c r="DO173"/>
  <c r="CW173"/>
  <c r="DO327"/>
  <c r="CW327"/>
  <c r="DS332"/>
  <c r="DA332"/>
  <c r="DV669"/>
  <c r="DD669"/>
  <c r="DV488"/>
  <c r="DD488"/>
  <c r="DQ670"/>
  <c r="CY670"/>
  <c r="DQ9"/>
  <c r="CY9"/>
  <c r="DU485"/>
  <c r="DC485"/>
  <c r="DT251"/>
  <c r="DB251"/>
  <c r="DS631"/>
  <c r="DA631"/>
  <c r="DS370"/>
  <c r="DA370"/>
  <c r="DQ298"/>
  <c r="CY298"/>
  <c r="DM331"/>
  <c r="CU331"/>
  <c r="DN574"/>
  <c r="CV574"/>
  <c r="DM235"/>
  <c r="CU235"/>
  <c r="DM295"/>
  <c r="CU295"/>
  <c r="DP347"/>
  <c r="CX347"/>
  <c r="DV235"/>
  <c r="DD235"/>
  <c r="DS173"/>
  <c r="DA173"/>
  <c r="DS220"/>
  <c r="DA220"/>
  <c r="DU523"/>
  <c r="DC523"/>
  <c r="DT493"/>
  <c r="DB493"/>
  <c r="DS299"/>
  <c r="DA299"/>
  <c r="DS3"/>
  <c r="DA3"/>
  <c r="DQ340"/>
  <c r="CY340"/>
  <c r="DP387"/>
  <c r="CX387"/>
  <c r="DM414"/>
  <c r="CU414"/>
  <c r="DN644"/>
  <c r="CV644"/>
  <c r="DM489"/>
  <c r="CU489"/>
  <c r="DM371"/>
  <c r="CU371"/>
  <c r="DN520"/>
  <c r="CV520"/>
  <c r="DN245"/>
  <c r="CV245"/>
  <c r="DQ605"/>
  <c r="CY605"/>
  <c r="DQ67"/>
  <c r="CY67"/>
  <c r="DP489"/>
  <c r="CX489"/>
  <c r="DV656"/>
  <c r="DD656"/>
  <c r="DP213"/>
  <c r="CX213"/>
  <c r="DQ48"/>
  <c r="CY48"/>
  <c r="DU554"/>
  <c r="DC554"/>
  <c r="DU235"/>
  <c r="DC235"/>
  <c r="DT212"/>
  <c r="DB212"/>
  <c r="DT481"/>
  <c r="DB481"/>
  <c r="DS204"/>
  <c r="DA204"/>
  <c r="DQ8"/>
  <c r="CY8"/>
  <c r="DV207"/>
  <c r="DD207"/>
  <c r="DN360"/>
  <c r="CV360"/>
  <c r="DN601"/>
  <c r="CV601"/>
  <c r="DN672"/>
  <c r="CV672"/>
  <c r="DM62"/>
  <c r="CU62"/>
  <c r="DM39"/>
  <c r="CU39"/>
  <c r="DN121"/>
  <c r="CV121"/>
  <c r="DR225"/>
  <c r="CZ225"/>
  <c r="DO355"/>
  <c r="CW355"/>
  <c r="DM297"/>
  <c r="CU297"/>
  <c r="DO494"/>
  <c r="CW494"/>
  <c r="DR227"/>
  <c r="CZ227"/>
  <c r="DN530"/>
  <c r="CV530"/>
  <c r="DR513"/>
  <c r="CZ513"/>
  <c r="DR217"/>
  <c r="CZ217"/>
  <c r="DR94"/>
  <c r="CZ94"/>
  <c r="DO658"/>
  <c r="CW658"/>
  <c r="DO462"/>
  <c r="CW462"/>
  <c r="DO313"/>
  <c r="CW313"/>
  <c r="DO520"/>
  <c r="CW520"/>
  <c r="DM519"/>
  <c r="CU519"/>
  <c r="DO431"/>
  <c r="CW431"/>
  <c r="DO305"/>
  <c r="CW305"/>
  <c r="DQ523"/>
  <c r="CY523"/>
  <c r="DS418"/>
  <c r="DA418"/>
  <c r="DQ515"/>
  <c r="CY515"/>
  <c r="DV469"/>
  <c r="DD469"/>
  <c r="DP503"/>
  <c r="CX503"/>
  <c r="DV546"/>
  <c r="DD546"/>
  <c r="DV325"/>
  <c r="DD325"/>
  <c r="DV191"/>
  <c r="DD191"/>
  <c r="DO532"/>
  <c r="CW532"/>
  <c r="DM472"/>
  <c r="CU472"/>
  <c r="DO12"/>
  <c r="CW12"/>
  <c r="DR37"/>
  <c r="CZ37"/>
  <c r="DR350"/>
  <c r="CZ350"/>
  <c r="DO519"/>
  <c r="CW519"/>
  <c r="DN58"/>
  <c r="CV58"/>
  <c r="DQ419"/>
  <c r="CY419"/>
  <c r="DV104"/>
  <c r="DD104"/>
  <c r="DP618"/>
  <c r="CX618"/>
  <c r="DQ478"/>
  <c r="CY478"/>
  <c r="DS329"/>
  <c r="DA329"/>
  <c r="DU63"/>
  <c r="DC63"/>
  <c r="DT544"/>
  <c r="DB544"/>
  <c r="DT282"/>
  <c r="DB282"/>
  <c r="DQ37"/>
  <c r="CY37"/>
  <c r="DN126"/>
  <c r="CV126"/>
  <c r="DN606"/>
  <c r="CV606"/>
  <c r="DO668"/>
  <c r="CW668"/>
  <c r="DR577"/>
  <c r="CZ577"/>
  <c r="DR561"/>
  <c r="CZ561"/>
  <c r="DR276"/>
  <c r="CZ276"/>
  <c r="DO498"/>
  <c r="CW498"/>
  <c r="DO557"/>
  <c r="CW557"/>
  <c r="DR213"/>
  <c r="CZ213"/>
  <c r="DT529"/>
  <c r="DB529"/>
  <c r="DV148"/>
  <c r="DD148"/>
  <c r="DV516"/>
  <c r="DD516"/>
  <c r="DP332"/>
  <c r="CX332"/>
  <c r="DU354"/>
  <c r="DC354"/>
  <c r="DV233"/>
  <c r="DD233"/>
  <c r="DU113"/>
  <c r="DC113"/>
  <c r="DT313"/>
  <c r="DB313"/>
  <c r="DS346"/>
  <c r="DA346"/>
  <c r="DQ105"/>
  <c r="CY105"/>
  <c r="DP474"/>
  <c r="CX474"/>
  <c r="DM394"/>
  <c r="CU394"/>
  <c r="DN248"/>
  <c r="CV248"/>
  <c r="DN630"/>
  <c r="CV630"/>
  <c r="DP533"/>
  <c r="CX533"/>
  <c r="DP263"/>
  <c r="CX263"/>
  <c r="DP174"/>
  <c r="CX174"/>
  <c r="DS190"/>
  <c r="DA190"/>
  <c r="DP662"/>
  <c r="CX662"/>
  <c r="DP457"/>
  <c r="CX457"/>
  <c r="DU481"/>
  <c r="DC481"/>
  <c r="DU78"/>
  <c r="DC78"/>
  <c r="DU502"/>
  <c r="DC502"/>
  <c r="DU580"/>
  <c r="DC580"/>
  <c r="DT583"/>
  <c r="DB583"/>
  <c r="DT35"/>
  <c r="DB35"/>
  <c r="DS72"/>
  <c r="DA72"/>
  <c r="DS52"/>
  <c r="DA52"/>
  <c r="DT438"/>
  <c r="DB438"/>
  <c r="DQ627"/>
  <c r="CY627"/>
  <c r="DQ407"/>
  <c r="CY407"/>
  <c r="DQ84"/>
  <c r="CY84"/>
  <c r="DP667"/>
  <c r="CX667"/>
  <c r="DP178"/>
  <c r="CX178"/>
  <c r="DU56"/>
  <c r="DC56"/>
  <c r="DN377"/>
  <c r="CV377"/>
  <c r="DM618"/>
  <c r="CU618"/>
  <c r="DN405"/>
  <c r="CV405"/>
  <c r="DN151"/>
  <c r="CV151"/>
  <c r="DM288"/>
  <c r="CU288"/>
  <c r="DO560"/>
  <c r="CW560"/>
  <c r="DM603"/>
  <c r="CU603"/>
  <c r="DN79"/>
  <c r="CV79"/>
  <c r="DN256"/>
  <c r="CV256"/>
  <c r="DN207"/>
  <c r="CV207"/>
  <c r="DR486"/>
  <c r="CZ486"/>
  <c r="DR317"/>
  <c r="CZ317"/>
  <c r="DR202"/>
  <c r="CZ202"/>
  <c r="DM509"/>
  <c r="CU509"/>
  <c r="DR356"/>
  <c r="CZ356"/>
  <c r="DO555"/>
  <c r="CW555"/>
  <c r="DO124"/>
  <c r="CW124"/>
  <c r="DO480"/>
  <c r="CW480"/>
  <c r="DV359"/>
  <c r="DD359"/>
  <c r="DN348"/>
  <c r="CV348"/>
  <c r="DV404"/>
  <c r="DD404"/>
  <c r="DQ27"/>
  <c r="CY27"/>
  <c r="DT178"/>
  <c r="DB178"/>
  <c r="DP597"/>
  <c r="CX597"/>
  <c r="DV510"/>
  <c r="DD510"/>
  <c r="DV575"/>
  <c r="DD575"/>
  <c r="DV583"/>
  <c r="DD583"/>
  <c r="DP522"/>
  <c r="CX522"/>
  <c r="DS413"/>
  <c r="DA413"/>
  <c r="DP319"/>
  <c r="CX319"/>
  <c r="DU46"/>
  <c r="DC46"/>
  <c r="DP334"/>
  <c r="CX334"/>
  <c r="DP473"/>
  <c r="CX473"/>
  <c r="DS524"/>
  <c r="DA524"/>
  <c r="DU382"/>
  <c r="DC382"/>
  <c r="DU276"/>
  <c r="DC276"/>
  <c r="DU165"/>
  <c r="DC165"/>
  <c r="DU144"/>
  <c r="DC144"/>
  <c r="DU508"/>
  <c r="DC508"/>
  <c r="DT543"/>
  <c r="DB543"/>
  <c r="DT549"/>
  <c r="DB549"/>
  <c r="DT644"/>
  <c r="DB644"/>
  <c r="DT571"/>
  <c r="DB571"/>
  <c r="DT398"/>
  <c r="DB398"/>
  <c r="DS495"/>
  <c r="DA495"/>
  <c r="DT476"/>
  <c r="DB476"/>
  <c r="DS443"/>
  <c r="DA443"/>
  <c r="DQ231"/>
  <c r="CY231"/>
  <c r="DQ317"/>
  <c r="CY317"/>
  <c r="DQ376"/>
  <c r="CY376"/>
  <c r="DP375"/>
  <c r="CX375"/>
  <c r="DP138"/>
  <c r="CX138"/>
  <c r="DS664"/>
  <c r="DA664"/>
  <c r="DM54"/>
  <c r="CU54"/>
  <c r="DN140"/>
  <c r="CV140"/>
  <c r="DM432"/>
  <c r="CU432"/>
  <c r="DN194"/>
  <c r="CV194"/>
  <c r="DN509"/>
  <c r="CV509"/>
  <c r="DM592"/>
  <c r="CU592"/>
  <c r="DO370"/>
  <c r="CW370"/>
  <c r="DO26"/>
  <c r="CW26"/>
  <c r="DR670"/>
  <c r="CZ670"/>
  <c r="DM220"/>
  <c r="CU220"/>
  <c r="DR43"/>
  <c r="CZ43"/>
  <c r="DN388"/>
  <c r="CV388"/>
  <c r="DR529"/>
  <c r="CZ529"/>
  <c r="DR427"/>
  <c r="CZ427"/>
  <c r="DR372"/>
  <c r="CZ372"/>
  <c r="DM663"/>
  <c r="CU663"/>
  <c r="DM430"/>
  <c r="CU430"/>
  <c r="DR130"/>
  <c r="CZ130"/>
  <c r="DR351"/>
  <c r="CZ351"/>
  <c r="DR541"/>
  <c r="CZ541"/>
  <c r="DO394"/>
  <c r="CW394"/>
  <c r="DR327"/>
  <c r="CZ327"/>
  <c r="DR532"/>
  <c r="CZ532"/>
  <c r="DR67"/>
  <c r="CZ67"/>
  <c r="DO673"/>
  <c r="CW673"/>
  <c r="DR181"/>
  <c r="CZ181"/>
  <c r="DO459"/>
  <c r="CW459"/>
  <c r="DO433"/>
  <c r="CW433"/>
  <c r="DO461"/>
  <c r="CW461"/>
  <c r="DO91"/>
  <c r="CW91"/>
  <c r="DQ4"/>
  <c r="CY4"/>
  <c r="DO619"/>
  <c r="CW619"/>
  <c r="DO660"/>
  <c r="CW660"/>
  <c r="DM641"/>
  <c r="CU641"/>
  <c r="DO547"/>
  <c r="CW547"/>
  <c r="DO217"/>
  <c r="CW217"/>
  <c r="DQ41"/>
  <c r="CY41"/>
  <c r="DT534"/>
  <c r="DB534"/>
  <c r="DQ610"/>
  <c r="CY610"/>
  <c r="DP498"/>
  <c r="CX498"/>
  <c r="DV46"/>
  <c r="DD46"/>
  <c r="DV650"/>
  <c r="DD650"/>
  <c r="DV628"/>
  <c r="DD628"/>
  <c r="DV337"/>
  <c r="DD337"/>
  <c r="DV62"/>
  <c r="DD62"/>
  <c r="DP147"/>
  <c r="CX147"/>
  <c r="DU480"/>
  <c r="DC480"/>
  <c r="DO140"/>
  <c r="CW140"/>
  <c r="DO467"/>
  <c r="CW467"/>
  <c r="DM119"/>
  <c r="CU119"/>
  <c r="DV165"/>
  <c r="DD165"/>
  <c r="DN435"/>
  <c r="CV435"/>
  <c r="DS189"/>
  <c r="DA189"/>
  <c r="DU259"/>
  <c r="DC259"/>
  <c r="DS251"/>
  <c r="DA251"/>
  <c r="DS281"/>
  <c r="DA281"/>
  <c r="DP166"/>
  <c r="CX166"/>
  <c r="DV136"/>
  <c r="DD136"/>
  <c r="DV121"/>
  <c r="DD121"/>
  <c r="DV441"/>
  <c r="DD441"/>
  <c r="DP331"/>
  <c r="CX331"/>
  <c r="DP320"/>
  <c r="CX320"/>
  <c r="DO31"/>
  <c r="CW31"/>
  <c r="DO63"/>
  <c r="CW63"/>
  <c r="DM124"/>
  <c r="CU124"/>
  <c r="DO81"/>
  <c r="CW81"/>
  <c r="DV252"/>
  <c r="DD252"/>
  <c r="DS387"/>
  <c r="DA387"/>
  <c r="DQ113"/>
  <c r="CY113"/>
  <c r="DP232"/>
  <c r="CX232"/>
  <c r="DV209"/>
  <c r="DD209"/>
  <c r="DV543"/>
  <c r="DD543"/>
  <c r="DV364"/>
  <c r="DD364"/>
  <c r="DV574"/>
  <c r="DD574"/>
  <c r="DP73"/>
  <c r="CX73"/>
  <c r="DN269"/>
  <c r="CV269"/>
  <c r="DR624"/>
  <c r="CZ624"/>
  <c r="DN24"/>
  <c r="CV24"/>
  <c r="DO424"/>
  <c r="CW424"/>
  <c r="DR606"/>
  <c r="CZ606"/>
  <c r="DR413"/>
  <c r="CZ413"/>
  <c r="DN640"/>
  <c r="CV640"/>
  <c r="DN266"/>
  <c r="CV266"/>
  <c r="DR191"/>
  <c r="CZ191"/>
  <c r="DR479"/>
  <c r="CZ479"/>
  <c r="DR57"/>
  <c r="CZ57"/>
  <c r="DN331"/>
  <c r="CV331"/>
  <c r="DQ101"/>
  <c r="CY101"/>
  <c r="DP524"/>
  <c r="CX524"/>
  <c r="DS482"/>
  <c r="DA482"/>
  <c r="DU600"/>
  <c r="DC600"/>
  <c r="DS21"/>
  <c r="DA21"/>
  <c r="DP54"/>
  <c r="CX54"/>
  <c r="DT284"/>
  <c r="DB284"/>
  <c r="DU8"/>
  <c r="DC8"/>
  <c r="DU383"/>
  <c r="DC383"/>
  <c r="DU434"/>
  <c r="DC434"/>
  <c r="DU307"/>
  <c r="DC307"/>
  <c r="DT554"/>
  <c r="DB554"/>
  <c r="DT603"/>
  <c r="DB603"/>
  <c r="DT179"/>
  <c r="DB179"/>
  <c r="DT422"/>
  <c r="DB422"/>
  <c r="DT531"/>
  <c r="DB531"/>
  <c r="DS639"/>
  <c r="DA639"/>
  <c r="DS271"/>
  <c r="DA271"/>
  <c r="DS463"/>
  <c r="DA463"/>
  <c r="DS219"/>
  <c r="DA219"/>
  <c r="DS34"/>
  <c r="DA34"/>
  <c r="DT496"/>
  <c r="DB496"/>
  <c r="DS280"/>
  <c r="DA280"/>
  <c r="DP519"/>
  <c r="CX519"/>
  <c r="DQ564"/>
  <c r="CY564"/>
  <c r="DU513"/>
  <c r="DC513"/>
  <c r="DU34"/>
  <c r="DC34"/>
  <c r="DU132"/>
  <c r="DC132"/>
  <c r="DU48"/>
  <c r="DC48"/>
  <c r="DT199"/>
  <c r="DB199"/>
  <c r="DP442"/>
  <c r="CX442"/>
  <c r="DU541"/>
  <c r="DC541"/>
  <c r="DQ106"/>
  <c r="CY106"/>
  <c r="DV96"/>
  <c r="DD96"/>
  <c r="DP115"/>
  <c r="CX115"/>
  <c r="DP202"/>
  <c r="CX202"/>
  <c r="DU381"/>
  <c r="DC381"/>
  <c r="DU659"/>
  <c r="DC659"/>
  <c r="DU265"/>
  <c r="DC265"/>
  <c r="DU504"/>
  <c r="DC504"/>
  <c r="DU357"/>
  <c r="DC357"/>
  <c r="DT339"/>
  <c r="DB339"/>
  <c r="DT255"/>
  <c r="DB255"/>
  <c r="DO144"/>
  <c r="CW144"/>
  <c r="DO590"/>
  <c r="CW590"/>
  <c r="DO52"/>
  <c r="CW52"/>
  <c r="DM453"/>
  <c r="CU453"/>
  <c r="DR173"/>
  <c r="CZ173"/>
  <c r="DQ136"/>
  <c r="CY136"/>
  <c r="DU670"/>
  <c r="DC670"/>
  <c r="DQ180"/>
  <c r="CY180"/>
  <c r="DP107"/>
  <c r="CX107"/>
  <c r="DV670"/>
  <c r="DD670"/>
  <c r="DV339"/>
  <c r="DD339"/>
  <c r="DV625"/>
  <c r="DD625"/>
  <c r="DV310"/>
  <c r="DD310"/>
  <c r="DU511"/>
  <c r="DC511"/>
  <c r="DT146"/>
  <c r="DB146"/>
  <c r="DP257"/>
  <c r="CX257"/>
  <c r="DS260"/>
  <c r="DA260"/>
  <c r="DQ191"/>
  <c r="CY191"/>
  <c r="DQ185"/>
  <c r="CY185"/>
  <c r="DQ417"/>
  <c r="CY417"/>
  <c r="DQ359"/>
  <c r="CY359"/>
  <c r="DP341"/>
  <c r="CX341"/>
  <c r="DP666"/>
  <c r="CX666"/>
  <c r="DQ238"/>
  <c r="CY238"/>
  <c r="DM80"/>
  <c r="CU80"/>
  <c r="DO315"/>
  <c r="CW315"/>
  <c r="DR119"/>
  <c r="CZ119"/>
  <c r="DO443"/>
  <c r="CW443"/>
  <c r="DO87"/>
  <c r="CW87"/>
  <c r="DR492"/>
  <c r="CZ492"/>
  <c r="DN430"/>
  <c r="CV430"/>
  <c r="DR108"/>
  <c r="CZ108"/>
  <c r="DR485"/>
  <c r="CZ485"/>
  <c r="DM387"/>
  <c r="CU387"/>
  <c r="DO386"/>
  <c r="CW386"/>
  <c r="DO155"/>
  <c r="CW155"/>
  <c r="DR363"/>
  <c r="CZ363"/>
  <c r="DR143"/>
  <c r="CZ143"/>
  <c r="DR302"/>
  <c r="CZ302"/>
  <c r="DN616"/>
  <c r="CV616"/>
  <c r="DR290"/>
  <c r="CZ290"/>
  <c r="DR201"/>
  <c r="CZ201"/>
  <c r="DQ369"/>
  <c r="CY369"/>
  <c r="DN322"/>
  <c r="CV322"/>
  <c r="DQ645"/>
  <c r="CY645"/>
  <c r="DO653"/>
  <c r="CW653"/>
  <c r="DQ175"/>
  <c r="CY175"/>
  <c r="DV664"/>
  <c r="DD664"/>
  <c r="DU351"/>
  <c r="DC351"/>
  <c r="DP669"/>
  <c r="CX669"/>
  <c r="DU119"/>
  <c r="DC119"/>
  <c r="DT467"/>
  <c r="DB467"/>
  <c r="DT417"/>
  <c r="DB417"/>
  <c r="DP318"/>
  <c r="CX318"/>
  <c r="DN397"/>
  <c r="CV397"/>
  <c r="DM21"/>
  <c r="CU21"/>
  <c r="DM553"/>
  <c r="CU553"/>
  <c r="DM258"/>
  <c r="CU258"/>
  <c r="DN5"/>
  <c r="CV5"/>
  <c r="DT659"/>
  <c r="DB659"/>
  <c r="DV354"/>
  <c r="DD354"/>
  <c r="DP419"/>
  <c r="CX419"/>
  <c r="DV263"/>
  <c r="DD263"/>
  <c r="DV636"/>
  <c r="DD636"/>
  <c r="DU598"/>
  <c r="DC598"/>
  <c r="DT372"/>
  <c r="DB372"/>
  <c r="DT91"/>
  <c r="DB91"/>
  <c r="DQ140"/>
  <c r="CY140"/>
  <c r="DU164"/>
  <c r="DC164"/>
  <c r="DM206"/>
  <c r="CU206"/>
  <c r="DM484"/>
  <c r="CU484"/>
  <c r="DN63"/>
  <c r="CV63"/>
  <c r="DM270"/>
  <c r="CU270"/>
  <c r="DN307"/>
  <c r="CV307"/>
  <c r="DN662"/>
  <c r="CV662"/>
  <c r="DT556"/>
  <c r="DB556"/>
  <c r="DQ378"/>
  <c r="CY378"/>
  <c r="DV125"/>
  <c r="DD125"/>
  <c r="DP62"/>
  <c r="CX62"/>
  <c r="DP495"/>
  <c r="CX495"/>
  <c r="DU652"/>
  <c r="DC652"/>
  <c r="DU120"/>
  <c r="DC120"/>
  <c r="DS93"/>
  <c r="DA93"/>
  <c r="DS468"/>
  <c r="DA468"/>
  <c r="DT439"/>
  <c r="DB439"/>
  <c r="DQ457"/>
  <c r="CY457"/>
  <c r="DQ278"/>
  <c r="CY278"/>
  <c r="DM57"/>
  <c r="CU57"/>
  <c r="DM25"/>
  <c r="CU25"/>
  <c r="DN341"/>
  <c r="CV341"/>
  <c r="DM452"/>
  <c r="CU452"/>
  <c r="DM628"/>
  <c r="CU628"/>
  <c r="DN295"/>
  <c r="CV295"/>
  <c r="DM306"/>
  <c r="CU306"/>
  <c r="DM342"/>
  <c r="CU342"/>
  <c r="DN351"/>
  <c r="CV351"/>
  <c r="DM240"/>
  <c r="CU240"/>
  <c r="DV378"/>
  <c r="DD378"/>
  <c r="DR447"/>
  <c r="CZ447"/>
  <c r="DR125"/>
  <c r="CZ125"/>
  <c r="DM670"/>
  <c r="CU670"/>
  <c r="DO359"/>
  <c r="CW359"/>
  <c r="DO552"/>
  <c r="CW552"/>
  <c r="DN139"/>
  <c r="CV139"/>
  <c r="DR87"/>
  <c r="CZ87"/>
  <c r="DR58"/>
  <c r="CZ58"/>
  <c r="DR611"/>
  <c r="CZ611"/>
  <c r="DN566"/>
  <c r="CV566"/>
  <c r="DQ195"/>
  <c r="CY195"/>
  <c r="DO302"/>
  <c r="CW302"/>
  <c r="DO76"/>
  <c r="CW76"/>
  <c r="DM53"/>
  <c r="CU53"/>
  <c r="DR555"/>
  <c r="CZ555"/>
  <c r="DQ638"/>
  <c r="CY638"/>
  <c r="DQ22"/>
  <c r="CY22"/>
  <c r="DP162"/>
  <c r="CX162"/>
  <c r="DV606"/>
  <c r="DD606"/>
  <c r="DV566"/>
  <c r="DD566"/>
  <c r="DV649"/>
  <c r="DD649"/>
  <c r="DM152"/>
  <c r="CU152"/>
  <c r="DR478"/>
  <c r="CZ478"/>
  <c r="DN576"/>
  <c r="CV576"/>
  <c r="DO420"/>
  <c r="CW420"/>
  <c r="DM46"/>
  <c r="CU46"/>
  <c r="DQ209"/>
  <c r="CY209"/>
  <c r="DP168"/>
  <c r="CX168"/>
  <c r="DV621"/>
  <c r="DD621"/>
  <c r="DP189"/>
  <c r="CX189"/>
  <c r="DP242"/>
  <c r="CX242"/>
  <c r="DU65"/>
  <c r="DC65"/>
  <c r="DT618"/>
  <c r="DB618"/>
  <c r="DS6"/>
  <c r="DA6"/>
  <c r="DQ496"/>
  <c r="CY496"/>
  <c r="DP135"/>
  <c r="CX135"/>
  <c r="DM538"/>
  <c r="CU538"/>
  <c r="DM464"/>
  <c r="CU464"/>
  <c r="DM264"/>
  <c r="CU264"/>
  <c r="DN378"/>
  <c r="CV378"/>
  <c r="DR578"/>
  <c r="CZ578"/>
  <c r="DR180"/>
  <c r="CZ180"/>
  <c r="DO358"/>
  <c r="CW358"/>
  <c r="DO130"/>
  <c r="CW130"/>
  <c r="DO83"/>
  <c r="CW83"/>
  <c r="DQ99"/>
  <c r="CY99"/>
  <c r="DV21"/>
  <c r="DD21"/>
  <c r="DP625"/>
  <c r="CX625"/>
  <c r="DP51"/>
  <c r="CX51"/>
  <c r="DU547"/>
  <c r="DC547"/>
  <c r="DU175"/>
  <c r="DC175"/>
  <c r="DT90"/>
  <c r="DB90"/>
  <c r="DS217"/>
  <c r="DA217"/>
  <c r="DQ220"/>
  <c r="CY220"/>
  <c r="DP116"/>
  <c r="CX116"/>
  <c r="DM261"/>
  <c r="CU261"/>
  <c r="DN267"/>
  <c r="CV267"/>
  <c r="DP80"/>
  <c r="CX80"/>
  <c r="DP137"/>
  <c r="CX137"/>
  <c r="DS582"/>
  <c r="DA582"/>
  <c r="DQ219"/>
  <c r="CY219"/>
  <c r="DV187"/>
  <c r="DD187"/>
  <c r="DS422"/>
  <c r="DA422"/>
  <c r="DP589"/>
  <c r="CX589"/>
  <c r="DU345"/>
  <c r="DC345"/>
  <c r="DU506"/>
  <c r="DC506"/>
  <c r="DU155"/>
  <c r="DC155"/>
  <c r="DU439"/>
  <c r="DC439"/>
  <c r="DU489"/>
  <c r="DC489"/>
  <c r="DT561"/>
  <c r="DB561"/>
  <c r="DT130"/>
  <c r="DB130"/>
  <c r="DS658"/>
  <c r="DA658"/>
  <c r="DT84"/>
  <c r="DB84"/>
  <c r="DT10"/>
  <c r="DB10"/>
  <c r="DS297"/>
  <c r="DA297"/>
  <c r="DQ528"/>
  <c r="CY528"/>
  <c r="DQ652"/>
  <c r="CY652"/>
  <c r="DU375"/>
  <c r="DC375"/>
  <c r="DQ144"/>
  <c r="CY144"/>
  <c r="DM372"/>
  <c r="CU372"/>
  <c r="DM575"/>
  <c r="CU575"/>
  <c r="DN293"/>
  <c r="CV293"/>
  <c r="DM254"/>
  <c r="CU254"/>
  <c r="DN379"/>
  <c r="CV379"/>
  <c r="DN61"/>
  <c r="CV61"/>
  <c r="DR80"/>
  <c r="CZ80"/>
  <c r="DR525"/>
  <c r="CZ525"/>
  <c r="DO224"/>
  <c r="CW224"/>
  <c r="DN177"/>
  <c r="CV177"/>
  <c r="DR75"/>
  <c r="CZ75"/>
  <c r="DN522"/>
  <c r="CV522"/>
  <c r="DN465"/>
  <c r="CV465"/>
  <c r="DR288"/>
  <c r="CZ288"/>
  <c r="DR256"/>
  <c r="CZ256"/>
  <c r="DR49"/>
  <c r="CZ49"/>
  <c r="DQ207"/>
  <c r="CY207"/>
  <c r="DO158"/>
  <c r="CW158"/>
  <c r="DO100"/>
  <c r="CW100"/>
  <c r="DO634"/>
  <c r="CW634"/>
  <c r="DM304"/>
  <c r="CU304"/>
  <c r="DM352"/>
  <c r="CU352"/>
  <c r="DR238"/>
  <c r="CZ238"/>
  <c r="DT120"/>
  <c r="DB120"/>
  <c r="DQ296"/>
  <c r="CY296"/>
  <c r="DS635"/>
  <c r="DA635"/>
  <c r="DP357"/>
  <c r="CX357"/>
  <c r="DV299"/>
  <c r="DD299"/>
  <c r="DV332"/>
  <c r="DD332"/>
  <c r="DV117"/>
  <c r="DD117"/>
  <c r="DV220"/>
  <c r="DD220"/>
  <c r="DP158"/>
  <c r="CX158"/>
  <c r="DS371"/>
  <c r="DA371"/>
  <c r="DP13"/>
  <c r="CX13"/>
  <c r="DS178"/>
  <c r="DA178"/>
  <c r="DP254"/>
  <c r="CX254"/>
  <c r="DP594"/>
  <c r="CX594"/>
  <c r="DS240"/>
  <c r="DA240"/>
  <c r="DU250"/>
  <c r="DC250"/>
  <c r="DU637"/>
  <c r="DC637"/>
  <c r="DU30"/>
  <c r="DC30"/>
  <c r="DU18"/>
  <c r="DC18"/>
  <c r="DT615"/>
  <c r="DB615"/>
  <c r="DT345"/>
  <c r="DB345"/>
  <c r="DT92"/>
  <c r="DB92"/>
  <c r="DT668"/>
  <c r="DB668"/>
  <c r="DT136"/>
  <c r="DB136"/>
  <c r="DS11"/>
  <c r="DA11"/>
  <c r="DT330"/>
  <c r="DB330"/>
  <c r="DQ563"/>
  <c r="CY563"/>
  <c r="DQ416"/>
  <c r="CY416"/>
  <c r="DP66"/>
  <c r="CX66"/>
  <c r="DU159"/>
  <c r="DC159"/>
  <c r="DQ491"/>
  <c r="CY491"/>
  <c r="DN617"/>
  <c r="CV617"/>
  <c r="DN359"/>
  <c r="CV359"/>
  <c r="DM123"/>
  <c r="CU123"/>
  <c r="DM397"/>
  <c r="CU397"/>
  <c r="DN402"/>
  <c r="CV402"/>
  <c r="DR53"/>
  <c r="CZ53"/>
  <c r="DM199"/>
  <c r="CU199"/>
  <c r="DR44"/>
  <c r="CZ44"/>
  <c r="DO674"/>
  <c r="CW674"/>
  <c r="DR148"/>
  <c r="CZ148"/>
  <c r="DR585"/>
  <c r="CZ585"/>
  <c r="DN120"/>
  <c r="CV120"/>
  <c r="DR456"/>
  <c r="CZ456"/>
  <c r="DR190"/>
  <c r="CZ190"/>
  <c r="DO49"/>
  <c r="CW49"/>
  <c r="DR546"/>
  <c r="CZ546"/>
  <c r="DR399"/>
  <c r="CZ399"/>
  <c r="DO184"/>
  <c r="CW184"/>
  <c r="DN550"/>
  <c r="CV550"/>
  <c r="DO342"/>
  <c r="CW342"/>
  <c r="DO197"/>
  <c r="CW197"/>
  <c r="DN117"/>
  <c r="CV117"/>
  <c r="DR405"/>
  <c r="CZ405"/>
  <c r="DR625"/>
  <c r="CZ625"/>
  <c r="DR589"/>
  <c r="CZ589"/>
  <c r="DO512"/>
  <c r="CW512"/>
  <c r="DR460"/>
  <c r="CZ460"/>
  <c r="DO199"/>
  <c r="CW199"/>
  <c r="DO650"/>
  <c r="CW650"/>
  <c r="DN173"/>
  <c r="CV173"/>
  <c r="DQ562"/>
  <c r="CY562"/>
  <c r="DO96"/>
  <c r="CW96"/>
  <c r="DO440"/>
  <c r="CW440"/>
  <c r="DM149"/>
  <c r="CU149"/>
  <c r="DO337"/>
  <c r="CW337"/>
  <c r="DO252"/>
  <c r="CW252"/>
  <c r="DS276"/>
  <c r="DA276"/>
  <c r="DQ362"/>
  <c r="CY362"/>
  <c r="DU239"/>
  <c r="DC239"/>
  <c r="DP335"/>
  <c r="CX335"/>
  <c r="DV289"/>
  <c r="DD289"/>
  <c r="DV629"/>
  <c r="DD629"/>
  <c r="DV393"/>
  <c r="DD393"/>
  <c r="DP541"/>
  <c r="CX541"/>
  <c r="DP429"/>
  <c r="CX429"/>
  <c r="DO267"/>
  <c r="CW267"/>
  <c r="DO410"/>
  <c r="CW410"/>
  <c r="DM33"/>
  <c r="CU33"/>
  <c r="DN123"/>
  <c r="CV123"/>
  <c r="DV183"/>
  <c r="DD183"/>
  <c r="DV288"/>
  <c r="DD288"/>
  <c r="DS530"/>
  <c r="DA530"/>
  <c r="DP237"/>
  <c r="CX237"/>
  <c r="DV282"/>
  <c r="DD282"/>
  <c r="DV604"/>
  <c r="DD604"/>
  <c r="DV199"/>
  <c r="DD199"/>
  <c r="DP652"/>
  <c r="CX652"/>
  <c r="DP521"/>
  <c r="CX521"/>
  <c r="DO597"/>
  <c r="CW597"/>
  <c r="DO198"/>
  <c r="CW198"/>
  <c r="DO92"/>
  <c r="CW92"/>
  <c r="DM221"/>
  <c r="CU221"/>
  <c r="DQ304"/>
  <c r="CY304"/>
  <c r="DR511"/>
  <c r="CZ511"/>
  <c r="DS311"/>
  <c r="DA311"/>
  <c r="DV264"/>
  <c r="DD264"/>
  <c r="DQ383"/>
  <c r="CY383"/>
  <c r="DV17"/>
  <c r="DD17"/>
  <c r="DV646"/>
  <c r="DD646"/>
  <c r="DV77"/>
  <c r="DD77"/>
  <c r="DV278"/>
  <c r="DD278"/>
  <c r="DV222"/>
  <c r="DD222"/>
  <c r="DV270"/>
  <c r="DD270"/>
  <c r="DN584"/>
  <c r="CV584"/>
  <c r="DM317"/>
  <c r="CU317"/>
  <c r="DM370"/>
  <c r="CU370"/>
  <c r="DM65"/>
  <c r="CU65"/>
  <c r="DO131"/>
  <c r="CW131"/>
  <c r="DO435"/>
  <c r="CW435"/>
  <c r="DQ121"/>
  <c r="CY121"/>
  <c r="DR544"/>
  <c r="CZ544"/>
  <c r="DN217"/>
  <c r="CV217"/>
  <c r="DR8"/>
  <c r="CZ8"/>
  <c r="DR565"/>
  <c r="CZ565"/>
  <c r="DR414"/>
  <c r="CZ414"/>
  <c r="DM134"/>
  <c r="CU134"/>
  <c r="DO167"/>
  <c r="CW167"/>
  <c r="DP493"/>
  <c r="CX493"/>
  <c r="DS152"/>
  <c r="DA152"/>
  <c r="DS125"/>
  <c r="DA125"/>
  <c r="DQ31"/>
  <c r="CY31"/>
  <c r="DU673"/>
  <c r="DC673"/>
  <c r="DU114"/>
  <c r="DC114"/>
  <c r="DU98"/>
  <c r="DC98"/>
  <c r="DU100"/>
  <c r="DC100"/>
  <c r="DU412"/>
  <c r="DC412"/>
  <c r="DT656"/>
  <c r="DB656"/>
  <c r="DT400"/>
  <c r="DB400"/>
  <c r="DS518"/>
  <c r="DA518"/>
  <c r="DS433"/>
  <c r="DA433"/>
  <c r="DT34"/>
  <c r="DB34"/>
  <c r="DT564"/>
  <c r="DB564"/>
  <c r="DP484"/>
  <c r="CX484"/>
  <c r="DP103"/>
  <c r="CX103"/>
  <c r="DV563"/>
  <c r="DD563"/>
  <c r="DP590"/>
  <c r="CX590"/>
  <c r="DP249"/>
  <c r="CX249"/>
  <c r="DQ247"/>
  <c r="CY247"/>
  <c r="DU87"/>
  <c r="DC87"/>
  <c r="DU58"/>
  <c r="DC58"/>
  <c r="DU22"/>
  <c r="DC22"/>
  <c r="DP89"/>
  <c r="CX89"/>
  <c r="DN421"/>
  <c r="CV421"/>
  <c r="DN376"/>
  <c r="CV376"/>
  <c r="DM269"/>
  <c r="CU269"/>
  <c r="DV384"/>
  <c r="DD384"/>
  <c r="DU521"/>
  <c r="DC521"/>
  <c r="DU195"/>
  <c r="DC195"/>
  <c r="DU642"/>
  <c r="DC642"/>
  <c r="DT104"/>
  <c r="DB104"/>
  <c r="DT124"/>
  <c r="DB124"/>
  <c r="DP344"/>
  <c r="CX344"/>
  <c r="DQ351"/>
  <c r="CY351"/>
  <c r="DP109"/>
  <c r="CX109"/>
  <c r="DQ618"/>
  <c r="CY618"/>
  <c r="DU13"/>
  <c r="DC13"/>
  <c r="DU317"/>
  <c r="DC317"/>
  <c r="DU330"/>
  <c r="DC330"/>
  <c r="DU626"/>
  <c r="DC626"/>
  <c r="DT101"/>
  <c r="DB101"/>
  <c r="DT149"/>
  <c r="DB149"/>
  <c r="DO275"/>
  <c r="CW275"/>
  <c r="DO209"/>
  <c r="CW209"/>
  <c r="DM289"/>
  <c r="CU289"/>
  <c r="DO568"/>
  <c r="CW568"/>
  <c r="DQ427"/>
  <c r="CY427"/>
  <c r="DQ253"/>
  <c r="CY253"/>
  <c r="DQ36"/>
  <c r="CY36"/>
  <c r="DT669"/>
  <c r="DB669"/>
  <c r="DV3"/>
  <c r="DD3"/>
  <c r="DP2"/>
  <c r="CX2"/>
  <c r="DV334"/>
  <c r="DD334"/>
  <c r="DV453"/>
  <c r="DD453"/>
  <c r="DV101"/>
  <c r="DD101"/>
  <c r="DV302"/>
  <c r="DD302"/>
  <c r="DV502"/>
  <c r="DD502"/>
  <c r="DP570"/>
  <c r="CX570"/>
  <c r="DP56"/>
  <c r="CX56"/>
  <c r="DP123"/>
  <c r="CX123"/>
  <c r="DU440"/>
  <c r="DC440"/>
  <c r="DT4"/>
  <c r="DB4"/>
  <c r="DQ570"/>
  <c r="CY570"/>
  <c r="DQ314"/>
  <c r="CY314"/>
  <c r="DU66"/>
  <c r="DC66"/>
  <c r="DT649"/>
  <c r="DB649"/>
  <c r="DQ625"/>
  <c r="CY625"/>
  <c r="DU609"/>
  <c r="DC609"/>
  <c r="DV15"/>
  <c r="DD15"/>
  <c r="DM142"/>
  <c r="CU142"/>
  <c r="DM465"/>
  <c r="CU465"/>
  <c r="DM593"/>
  <c r="CU593"/>
  <c r="DN578"/>
  <c r="CV578"/>
  <c r="DN264"/>
  <c r="CV264"/>
  <c r="DN364"/>
  <c r="CV364"/>
  <c r="DM426"/>
  <c r="CU426"/>
  <c r="DN265"/>
  <c r="CV265"/>
  <c r="DM458"/>
  <c r="CU458"/>
  <c r="DR334"/>
  <c r="CZ334"/>
  <c r="DT643"/>
  <c r="DB643"/>
  <c r="DR567"/>
  <c r="CZ567"/>
  <c r="DN614"/>
  <c r="CV614"/>
  <c r="DR342"/>
  <c r="CZ342"/>
  <c r="DR530"/>
  <c r="CZ530"/>
  <c r="DR117"/>
  <c r="CZ117"/>
  <c r="DM50"/>
  <c r="CU50"/>
  <c r="DR390"/>
  <c r="CZ390"/>
  <c r="DM214"/>
  <c r="CU214"/>
  <c r="DM444"/>
  <c r="CU444"/>
  <c r="DN263"/>
  <c r="CV263"/>
  <c r="DO366"/>
  <c r="CW366"/>
  <c r="DO205"/>
  <c r="CW205"/>
  <c r="DO593"/>
  <c r="CW593"/>
  <c r="DN626"/>
  <c r="CV626"/>
  <c r="DN122"/>
  <c r="CV122"/>
  <c r="DR364"/>
  <c r="CZ364"/>
  <c r="DR514"/>
  <c r="CZ514"/>
  <c r="DR411"/>
  <c r="CZ411"/>
  <c r="DM52"/>
  <c r="CU52"/>
  <c r="DS360"/>
  <c r="DA360"/>
  <c r="DO216"/>
  <c r="CW216"/>
  <c r="DM638"/>
  <c r="CU638"/>
  <c r="DQ176"/>
  <c r="CY176"/>
  <c r="DV179"/>
  <c r="DD179"/>
  <c r="DV58"/>
  <c r="DD58"/>
  <c r="DT494"/>
  <c r="DB494"/>
  <c r="DV281"/>
  <c r="DD281"/>
  <c r="DU124"/>
  <c r="DC124"/>
  <c r="DT350"/>
  <c r="DB350"/>
  <c r="DS336"/>
  <c r="DA336"/>
  <c r="DQ517"/>
  <c r="CY517"/>
  <c r="DT611"/>
  <c r="DB611"/>
  <c r="DM587"/>
  <c r="CU587"/>
  <c r="DN632"/>
  <c r="CV632"/>
  <c r="DN84"/>
  <c r="CV84"/>
  <c r="DN32"/>
  <c r="CV32"/>
  <c r="DM205"/>
  <c r="CU205"/>
  <c r="DR277"/>
  <c r="CZ277"/>
  <c r="DV521"/>
  <c r="DD521"/>
  <c r="DV2"/>
  <c r="DD2"/>
  <c r="DP234"/>
  <c r="CX234"/>
  <c r="DP508"/>
  <c r="CX508"/>
  <c r="DU661"/>
  <c r="DC661"/>
  <c r="DU650"/>
  <c r="DC650"/>
  <c r="DS640"/>
  <c r="DA640"/>
  <c r="DT134"/>
  <c r="DB134"/>
  <c r="DQ188"/>
  <c r="CY188"/>
  <c r="DQ379"/>
  <c r="CY379"/>
  <c r="DN513"/>
  <c r="CV513"/>
  <c r="DN279"/>
  <c r="CV279"/>
  <c r="DM551"/>
  <c r="CU551"/>
  <c r="DM293"/>
  <c r="CU293"/>
  <c r="DN639"/>
  <c r="CV639"/>
  <c r="DU311"/>
  <c r="DC311"/>
  <c r="DV400"/>
  <c r="DD400"/>
  <c r="DV105"/>
  <c r="DD105"/>
  <c r="DP665"/>
  <c r="CX665"/>
  <c r="DT19"/>
  <c r="DB19"/>
  <c r="DU553"/>
  <c r="DC553"/>
  <c r="DU304"/>
  <c r="DC304"/>
  <c r="DS179"/>
  <c r="DA179"/>
  <c r="DS344"/>
  <c r="DA344"/>
  <c r="DP663"/>
  <c r="CX663"/>
  <c r="DT141"/>
  <c r="DB141"/>
  <c r="DM615"/>
  <c r="CU615"/>
  <c r="DN262"/>
  <c r="CV262"/>
  <c r="DM629"/>
  <c r="CU629"/>
  <c r="DN391"/>
  <c r="CV391"/>
  <c r="DN7"/>
  <c r="CV7"/>
  <c r="DM423"/>
  <c r="CU423"/>
  <c r="DM108"/>
  <c r="CU108"/>
  <c r="DN558"/>
  <c r="CV558"/>
  <c r="DR76"/>
  <c r="CZ76"/>
  <c r="DM340"/>
  <c r="CU340"/>
  <c r="DO246"/>
  <c r="CW246"/>
  <c r="DR261"/>
  <c r="CZ261"/>
  <c r="DM86"/>
  <c r="CU86"/>
  <c r="DN611"/>
  <c r="CV611"/>
  <c r="DR592"/>
  <c r="CZ592"/>
  <c r="DR320"/>
  <c r="CZ320"/>
  <c r="DR139"/>
  <c r="CZ139"/>
  <c r="DR549"/>
  <c r="CZ549"/>
  <c r="DO88"/>
  <c r="CW88"/>
  <c r="DO14"/>
  <c r="CW14"/>
  <c r="DO623"/>
  <c r="CW623"/>
  <c r="DM262"/>
  <c r="CU262"/>
  <c r="DQ52"/>
  <c r="CY52"/>
  <c r="DM223"/>
  <c r="CU223"/>
  <c r="DQ623"/>
  <c r="CY623"/>
  <c r="DS417"/>
  <c r="DA417"/>
  <c r="DS170"/>
  <c r="DA170"/>
  <c r="DQ329"/>
  <c r="CY329"/>
  <c r="DP566"/>
  <c r="CX566"/>
  <c r="DV380"/>
  <c r="DD380"/>
  <c r="DV67"/>
  <c r="DD67"/>
  <c r="DV564"/>
  <c r="DD564"/>
  <c r="DO234"/>
  <c r="CW234"/>
  <c r="DO535"/>
  <c r="CW535"/>
  <c r="DR220"/>
  <c r="CZ220"/>
  <c r="DO301"/>
  <c r="CW301"/>
  <c r="DM520"/>
  <c r="CU520"/>
  <c r="DS545"/>
  <c r="DA545"/>
  <c r="DV242"/>
  <c r="DD242"/>
  <c r="DP668"/>
  <c r="CX668"/>
  <c r="DQ508"/>
  <c r="CY508"/>
  <c r="DQ587"/>
  <c r="CY587"/>
  <c r="DU337"/>
  <c r="DC337"/>
  <c r="DU212"/>
  <c r="DC212"/>
  <c r="DS122"/>
  <c r="DA122"/>
  <c r="DS210"/>
  <c r="DA210"/>
  <c r="DQ513"/>
  <c r="CY513"/>
  <c r="DV371"/>
  <c r="DD371"/>
  <c r="DN599"/>
  <c r="CV599"/>
  <c r="DN292"/>
  <c r="CV292"/>
  <c r="DN88"/>
  <c r="CV88"/>
  <c r="DN452"/>
  <c r="CV452"/>
  <c r="DR187"/>
  <c r="CZ187"/>
  <c r="DQ263"/>
  <c r="CY263"/>
  <c r="DO133"/>
  <c r="CW133"/>
  <c r="DT446"/>
  <c r="DB446"/>
  <c r="DS437"/>
  <c r="DA437"/>
  <c r="DV87"/>
  <c r="DD87"/>
  <c r="DT520"/>
  <c r="DB520"/>
  <c r="DT537"/>
  <c r="DB537"/>
  <c r="DU137"/>
  <c r="DC137"/>
  <c r="DT357"/>
  <c r="DB357"/>
  <c r="DS215"/>
  <c r="DA215"/>
  <c r="DT126"/>
  <c r="DB126"/>
  <c r="DQ644"/>
  <c r="CY644"/>
  <c r="DT180"/>
  <c r="DB180"/>
  <c r="DM128"/>
  <c r="CU128"/>
  <c r="DV115"/>
  <c r="DD115"/>
  <c r="DP481"/>
  <c r="CX481"/>
  <c r="DU365"/>
  <c r="DC365"/>
  <c r="DQ551"/>
  <c r="CY551"/>
  <c r="DP264"/>
  <c r="CX264"/>
  <c r="DU332"/>
  <c r="DC332"/>
  <c r="DQ561"/>
  <c r="CY561"/>
  <c r="DU353"/>
  <c r="DC353"/>
  <c r="DU3"/>
  <c r="DC3"/>
  <c r="DU338"/>
  <c r="DC338"/>
  <c r="DU527"/>
  <c r="DC527"/>
  <c r="DT584"/>
  <c r="DB584"/>
  <c r="DT53"/>
  <c r="DB53"/>
  <c r="DS571"/>
  <c r="DA571"/>
  <c r="DS267"/>
  <c r="DA267"/>
  <c r="DS630"/>
  <c r="DA630"/>
  <c r="DS259"/>
  <c r="DA259"/>
  <c r="DS290"/>
  <c r="DA290"/>
  <c r="DS100"/>
  <c r="DA100"/>
  <c r="DQ167"/>
  <c r="CY167"/>
  <c r="DQ34"/>
  <c r="CY34"/>
  <c r="DP385"/>
  <c r="CX385"/>
  <c r="DP648"/>
  <c r="CX648"/>
  <c r="DU142"/>
  <c r="DC142"/>
  <c r="DN198"/>
  <c r="CV198"/>
  <c r="DM597"/>
  <c r="CU597"/>
  <c r="DM500"/>
  <c r="CU500"/>
  <c r="DM659"/>
  <c r="CU659"/>
  <c r="DN156"/>
  <c r="CV156"/>
  <c r="DR244"/>
  <c r="CZ244"/>
  <c r="DN604"/>
  <c r="CV604"/>
  <c r="DR169"/>
  <c r="CZ169"/>
  <c r="DR237"/>
  <c r="CZ237"/>
  <c r="DR618"/>
  <c r="CZ618"/>
  <c r="DO538"/>
  <c r="CW538"/>
  <c r="DN150"/>
  <c r="CV150"/>
  <c r="DN287"/>
  <c r="CV287"/>
  <c r="DR398"/>
  <c r="CZ398"/>
  <c r="DR516"/>
  <c r="CZ516"/>
  <c r="DM455"/>
  <c r="CU455"/>
  <c r="DQ137"/>
  <c r="CY137"/>
  <c r="DO460"/>
  <c r="CW460"/>
  <c r="DO242"/>
  <c r="CW242"/>
  <c r="DM285"/>
  <c r="CU285"/>
  <c r="DQ399"/>
  <c r="CY399"/>
  <c r="DO17"/>
  <c r="CW17"/>
  <c r="DQ338"/>
  <c r="CY338"/>
  <c r="DV276"/>
  <c r="DD276"/>
  <c r="DS313"/>
  <c r="DA313"/>
  <c r="DP175"/>
  <c r="CX175"/>
  <c r="DV605"/>
  <c r="DD605"/>
  <c r="DV399"/>
  <c r="DD399"/>
  <c r="DV589"/>
  <c r="DD589"/>
  <c r="DV595"/>
  <c r="DD595"/>
  <c r="DP578"/>
  <c r="CX578"/>
  <c r="DP386"/>
  <c r="CX386"/>
  <c r="DU110"/>
  <c r="DC110"/>
  <c r="DQ230"/>
  <c r="CY230"/>
  <c r="DP398"/>
  <c r="CX398"/>
  <c r="DP614"/>
  <c r="CX614"/>
  <c r="DU79"/>
  <c r="DC79"/>
  <c r="DU602"/>
  <c r="DC602"/>
  <c r="DU116"/>
  <c r="DC116"/>
  <c r="DU264"/>
  <c r="DC264"/>
  <c r="DT55"/>
  <c r="DB55"/>
  <c r="DS649"/>
  <c r="DA649"/>
  <c r="DS605"/>
  <c r="DA605"/>
  <c r="DS520"/>
  <c r="DA520"/>
  <c r="DS373"/>
  <c r="DA373"/>
  <c r="DS481"/>
  <c r="DA481"/>
  <c r="DQ433"/>
  <c r="CY433"/>
  <c r="DP381"/>
  <c r="CX381"/>
  <c r="DP85"/>
  <c r="CX85"/>
  <c r="DN192"/>
  <c r="CV192"/>
  <c r="DM173"/>
  <c r="CU173"/>
  <c r="DM366"/>
  <c r="CU366"/>
  <c r="DN657"/>
  <c r="CV657"/>
  <c r="DN172"/>
  <c r="CV172"/>
  <c r="DR82"/>
  <c r="CZ82"/>
  <c r="DN127"/>
  <c r="CV127"/>
  <c r="DR177"/>
  <c r="CZ177"/>
  <c r="DO138"/>
  <c r="CW138"/>
  <c r="DR31"/>
  <c r="CZ31"/>
  <c r="DO194"/>
  <c r="CW194"/>
  <c r="DO347"/>
  <c r="CW347"/>
  <c r="DN94"/>
  <c r="CV94"/>
  <c r="DR11"/>
  <c r="CZ11"/>
  <c r="DR366"/>
  <c r="CZ366"/>
  <c r="DR361"/>
  <c r="CZ361"/>
  <c r="DO376"/>
  <c r="CW376"/>
  <c r="DM390"/>
  <c r="CU390"/>
  <c r="DO416"/>
  <c r="CW416"/>
  <c r="DO582"/>
  <c r="CW582"/>
  <c r="DM583"/>
  <c r="CU583"/>
  <c r="DR461"/>
  <c r="CZ461"/>
  <c r="DN234"/>
  <c r="CV234"/>
  <c r="DN23"/>
  <c r="CV23"/>
  <c r="DR424"/>
  <c r="CZ424"/>
  <c r="DR183"/>
  <c r="CZ183"/>
  <c r="DR100"/>
  <c r="CZ100"/>
  <c r="DO419"/>
  <c r="CW419"/>
  <c r="DO470"/>
  <c r="CW470"/>
  <c r="DO446"/>
  <c r="CW446"/>
  <c r="DM402"/>
  <c r="CU402"/>
  <c r="DV536"/>
  <c r="DD536"/>
  <c r="DO300"/>
  <c r="CW300"/>
  <c r="DO508"/>
  <c r="CW508"/>
  <c r="DM433"/>
  <c r="CU433"/>
  <c r="DV436"/>
  <c r="DD436"/>
  <c r="DN537"/>
  <c r="CV537"/>
  <c r="DT23"/>
  <c r="DB23"/>
  <c r="DQ226"/>
  <c r="CY226"/>
  <c r="DV38"/>
  <c r="DD38"/>
  <c r="DQ346"/>
  <c r="CY346"/>
  <c r="DP5"/>
  <c r="CX5"/>
  <c r="DV478"/>
  <c r="DD478"/>
  <c r="DV459"/>
  <c r="DD459"/>
  <c r="DV142"/>
  <c r="DD142"/>
  <c r="DV185"/>
  <c r="DD185"/>
  <c r="DP463"/>
  <c r="CX463"/>
  <c r="DO111"/>
  <c r="CW111"/>
  <c r="DO630"/>
  <c r="CW630"/>
  <c r="DM620"/>
  <c r="CU620"/>
  <c r="DQ484"/>
  <c r="CY484"/>
  <c r="DR471"/>
  <c r="CZ471"/>
  <c r="DT382"/>
  <c r="DB382"/>
  <c r="DV210"/>
  <c r="DD210"/>
  <c r="DQ307"/>
  <c r="CY307"/>
  <c r="DV225"/>
  <c r="DD225"/>
  <c r="DV385"/>
  <c r="DD385"/>
  <c r="DV424"/>
  <c r="DD424"/>
  <c r="DV118"/>
  <c r="DD118"/>
  <c r="DV69"/>
  <c r="DD69"/>
  <c r="DU107"/>
  <c r="DC107"/>
  <c r="DQ38"/>
  <c r="CY38"/>
  <c r="DO603"/>
  <c r="CW603"/>
  <c r="DO374"/>
  <c r="CW374"/>
  <c r="DM466"/>
  <c r="CU466"/>
  <c r="DO651"/>
  <c r="CW651"/>
  <c r="DT389"/>
  <c r="DB389"/>
  <c r="DQ445"/>
  <c r="CY445"/>
  <c r="DT95"/>
  <c r="DB95"/>
  <c r="DP627"/>
  <c r="CX627"/>
  <c r="DV259"/>
  <c r="DD259"/>
  <c r="DV316"/>
  <c r="DD316"/>
  <c r="DV206"/>
  <c r="DD206"/>
  <c r="DP99"/>
  <c r="CX99"/>
  <c r="DM613"/>
  <c r="CU613"/>
  <c r="DR153"/>
  <c r="CZ153"/>
  <c r="DR497"/>
  <c r="CZ497"/>
  <c r="DO115"/>
  <c r="CW115"/>
  <c r="DO573"/>
  <c r="CW573"/>
  <c r="DR418"/>
  <c r="CZ418"/>
  <c r="DN414"/>
  <c r="CV414"/>
  <c r="DR368"/>
  <c r="CZ368"/>
  <c r="DR203"/>
  <c r="CZ203"/>
  <c r="DO665"/>
  <c r="CW665"/>
  <c r="DR391"/>
  <c r="CZ391"/>
  <c r="DP644"/>
  <c r="CX644"/>
  <c r="DU526"/>
  <c r="DC526"/>
  <c r="DU470"/>
  <c r="DC470"/>
  <c r="DT355"/>
  <c r="DB355"/>
  <c r="DU189"/>
  <c r="DC189"/>
  <c r="DU27"/>
  <c r="DC27"/>
  <c r="DU161"/>
  <c r="DC161"/>
  <c r="DT116"/>
  <c r="DB116"/>
  <c r="DT581"/>
  <c r="DB581"/>
  <c r="DT75"/>
  <c r="DB75"/>
  <c r="DS145"/>
  <c r="DA145"/>
  <c r="DT279"/>
  <c r="DB279"/>
  <c r="DU634"/>
  <c r="DC634"/>
  <c r="DQ582"/>
  <c r="CY582"/>
  <c r="DP657"/>
  <c r="CX657"/>
  <c r="DP542"/>
  <c r="CX542"/>
  <c r="DT497"/>
  <c r="DB497"/>
  <c r="DU592"/>
  <c r="DC592"/>
  <c r="DU539"/>
  <c r="DC539"/>
  <c r="DU83"/>
  <c r="DC83"/>
  <c r="DU407"/>
  <c r="DC407"/>
  <c r="DU472"/>
  <c r="DC472"/>
  <c r="DU339"/>
  <c r="DC339"/>
  <c r="DU509"/>
  <c r="DC509"/>
  <c r="DU543"/>
  <c r="DC543"/>
  <c r="DU176"/>
  <c r="DC176"/>
  <c r="DT158"/>
  <c r="DB158"/>
  <c r="DT511"/>
  <c r="DB511"/>
  <c r="DT344"/>
  <c r="DB344"/>
  <c r="DT274"/>
  <c r="DB274"/>
  <c r="DT406"/>
  <c r="DB406"/>
  <c r="DT36"/>
  <c r="DB36"/>
  <c r="DU312"/>
  <c r="DC312"/>
  <c r="DP383"/>
  <c r="CX383"/>
  <c r="DP368"/>
  <c r="CX368"/>
  <c r="DS555"/>
  <c r="DA555"/>
  <c r="DT13"/>
  <c r="DB13"/>
  <c r="DP7"/>
  <c r="CX7"/>
  <c r="DP295"/>
  <c r="CX295"/>
  <c r="DP421"/>
  <c r="CX421"/>
  <c r="DQ634"/>
  <c r="CY634"/>
  <c r="DS14"/>
  <c r="DA14"/>
  <c r="DT97"/>
  <c r="DB97"/>
  <c r="DU344"/>
  <c r="DC344"/>
  <c r="DP413"/>
  <c r="CX413"/>
  <c r="DP389"/>
  <c r="CX389"/>
  <c r="DU12"/>
  <c r="DC12"/>
  <c r="DT547"/>
  <c r="DB547"/>
  <c r="DQ215"/>
  <c r="CY215"/>
  <c r="DQ89"/>
  <c r="CY89"/>
  <c r="DS651"/>
  <c r="DA651"/>
  <c r="DT319"/>
  <c r="DB319"/>
  <c r="DV545"/>
  <c r="DD545"/>
  <c r="DU288"/>
  <c r="DC288"/>
  <c r="DU40"/>
  <c r="DC40"/>
  <c r="DU398"/>
  <c r="DC398"/>
  <c r="DU415"/>
  <c r="DC415"/>
  <c r="DU586"/>
  <c r="DC586"/>
  <c r="DU256"/>
  <c r="DC256"/>
  <c r="DU516"/>
  <c r="DC516"/>
  <c r="DU416"/>
  <c r="DC416"/>
  <c r="DU411"/>
  <c r="DC411"/>
  <c r="DU280"/>
  <c r="DC280"/>
  <c r="DU454"/>
  <c r="DC454"/>
  <c r="DU528"/>
  <c r="DC528"/>
  <c r="DU278"/>
  <c r="DC278"/>
  <c r="DU96"/>
  <c r="DC96"/>
  <c r="DU601"/>
  <c r="DC601"/>
  <c r="DU153"/>
  <c r="DC153"/>
  <c r="DT338"/>
  <c r="DB338"/>
  <c r="DT454"/>
  <c r="DB454"/>
  <c r="DS626"/>
  <c r="DA626"/>
  <c r="DT599"/>
  <c r="DB599"/>
  <c r="DT642"/>
  <c r="DB642"/>
  <c r="DT447"/>
  <c r="DB447"/>
  <c r="DT508"/>
  <c r="DB508"/>
  <c r="DO277"/>
  <c r="CW277"/>
  <c r="DO647"/>
  <c r="CW647"/>
  <c r="DO369"/>
  <c r="CW369"/>
  <c r="DO223"/>
  <c r="CW223"/>
  <c r="DO350"/>
  <c r="CW350"/>
  <c r="DO646"/>
  <c r="CW646"/>
  <c r="DO504"/>
  <c r="CW504"/>
  <c r="DO352"/>
  <c r="CW352"/>
  <c r="DO259"/>
  <c r="CW259"/>
  <c r="DO77"/>
  <c r="CW77"/>
  <c r="DM646"/>
  <c r="CU646"/>
  <c r="DM143"/>
  <c r="CU143"/>
  <c r="DM341"/>
  <c r="CU341"/>
  <c r="DM110"/>
  <c r="CU110"/>
  <c r="DQ520"/>
  <c r="CY520"/>
  <c r="DO129"/>
  <c r="CW129"/>
  <c r="DM140"/>
  <c r="CU140"/>
  <c r="DO422"/>
  <c r="CW422"/>
  <c r="DO581"/>
  <c r="CW581"/>
  <c r="DR48"/>
  <c r="CZ48"/>
  <c r="DQ245"/>
  <c r="CY245"/>
  <c r="DS661"/>
  <c r="DA661"/>
  <c r="DQ6"/>
  <c r="CY6"/>
  <c r="DS174"/>
  <c r="DA174"/>
  <c r="DQ594"/>
  <c r="CY594"/>
  <c r="DT442"/>
  <c r="DB442"/>
  <c r="DQ309"/>
  <c r="CY309"/>
  <c r="DS543"/>
  <c r="DA543"/>
  <c r="DS642"/>
  <c r="DA642"/>
  <c r="DQ10"/>
  <c r="CY10"/>
  <c r="DV355"/>
  <c r="DD355"/>
  <c r="DQ552"/>
  <c r="CY552"/>
  <c r="DS205"/>
  <c r="DA205"/>
  <c r="DP593"/>
  <c r="CX593"/>
  <c r="DP72"/>
  <c r="CX72"/>
  <c r="DP338"/>
  <c r="CX338"/>
  <c r="DV351"/>
  <c r="DD351"/>
  <c r="DV558"/>
  <c r="DD558"/>
  <c r="DV33"/>
  <c r="DD33"/>
  <c r="DV284"/>
  <c r="DD284"/>
  <c r="DV95"/>
  <c r="DD95"/>
  <c r="DV338"/>
  <c r="DD338"/>
  <c r="DV454"/>
  <c r="DD454"/>
  <c r="DV70"/>
  <c r="DD70"/>
  <c r="DV258"/>
  <c r="DD258"/>
  <c r="DV315"/>
  <c r="DD315"/>
  <c r="DV559"/>
  <c r="DD559"/>
  <c r="DV24"/>
  <c r="DD24"/>
  <c r="DV318"/>
  <c r="DD318"/>
  <c r="DV612"/>
  <c r="DD612"/>
  <c r="DV562"/>
  <c r="DD562"/>
  <c r="DP356"/>
  <c r="CX356"/>
  <c r="DP251"/>
  <c r="CX251"/>
  <c r="DP48"/>
  <c r="CX48"/>
  <c r="DP86"/>
  <c r="CX86"/>
  <c r="DP427"/>
  <c r="CX427"/>
  <c r="DP260"/>
  <c r="CX260"/>
  <c r="DP42"/>
  <c r="CX42"/>
  <c r="DS50"/>
  <c r="DA50"/>
  <c r="DU226"/>
  <c r="DC226"/>
  <c r="DP364"/>
  <c r="CX364"/>
  <c r="DP376"/>
  <c r="CX376"/>
  <c r="DQ394"/>
  <c r="CY394"/>
  <c r="DT560"/>
  <c r="DB560"/>
  <c r="DS353"/>
  <c r="DA353"/>
  <c r="DQ327"/>
  <c r="CY327"/>
  <c r="DQ527"/>
  <c r="CY527"/>
  <c r="DQ313"/>
  <c r="CY313"/>
  <c r="DQ544"/>
  <c r="CY544"/>
  <c r="DQ120"/>
  <c r="CY120"/>
  <c r="DQ653"/>
  <c r="CY653"/>
  <c r="DQ229"/>
  <c r="CY229"/>
  <c r="DQ194"/>
  <c r="CY194"/>
  <c r="DQ438"/>
  <c r="CY438"/>
  <c r="DP509"/>
  <c r="CX509"/>
  <c r="DP506"/>
  <c r="CX506"/>
  <c r="DP285"/>
  <c r="CX285"/>
  <c r="DS70"/>
  <c r="DA70"/>
  <c r="DP576"/>
  <c r="CX576"/>
  <c r="DP29"/>
  <c r="CX29"/>
  <c r="DQ331"/>
  <c r="CY331"/>
  <c r="DQ328"/>
  <c r="CY328"/>
  <c r="DS598"/>
  <c r="DA598"/>
  <c r="DT589"/>
  <c r="DB589"/>
  <c r="DV586"/>
  <c r="DD586"/>
  <c r="DM609"/>
  <c r="CU609"/>
  <c r="DM117"/>
  <c r="CU117"/>
  <c r="DM2"/>
  <c r="CU2"/>
  <c r="DN96"/>
  <c r="CV96"/>
  <c r="DN311"/>
  <c r="CV311"/>
  <c r="DN300"/>
  <c r="CV300"/>
  <c r="DM454"/>
  <c r="CU454"/>
  <c r="DN193"/>
  <c r="CV193"/>
  <c r="DT591"/>
  <c r="DB591"/>
  <c r="DU397"/>
  <c r="DC397"/>
  <c r="DU217"/>
  <c r="DC217"/>
  <c r="DU207"/>
  <c r="DC207"/>
  <c r="DU125"/>
  <c r="DC125"/>
  <c r="DT555"/>
  <c r="DB555"/>
  <c r="DT533"/>
  <c r="DB533"/>
  <c r="DP114"/>
  <c r="CX114"/>
  <c r="DP672"/>
  <c r="CX672"/>
  <c r="DS591"/>
  <c r="DA591"/>
  <c r="DP223"/>
  <c r="CX223"/>
  <c r="DU471"/>
  <c r="DC471"/>
  <c r="DQ487"/>
  <c r="CY487"/>
  <c r="DV571"/>
  <c r="DD571"/>
  <c r="DU182"/>
  <c r="DC182"/>
  <c r="DU595"/>
  <c r="DC595"/>
  <c r="DU181"/>
  <c r="DC181"/>
  <c r="DU497"/>
  <c r="DC497"/>
  <c r="DT43"/>
  <c r="DB43"/>
  <c r="DO322"/>
  <c r="CW322"/>
  <c r="DO600"/>
  <c r="CW600"/>
  <c r="DM624"/>
  <c r="CU624"/>
  <c r="DM216"/>
  <c r="CU216"/>
  <c r="DU117"/>
  <c r="DC117"/>
  <c r="DV533"/>
  <c r="DD533"/>
  <c r="DM241"/>
  <c r="CU241"/>
  <c r="DN354"/>
  <c r="CV354"/>
  <c r="DR495"/>
  <c r="CZ495"/>
  <c r="DM274"/>
  <c r="CU274"/>
  <c r="DO562"/>
  <c r="CW562"/>
  <c r="DN506"/>
  <c r="CV506"/>
  <c r="DM313"/>
  <c r="CU313"/>
  <c r="DO35"/>
  <c r="CW35"/>
  <c r="DO594"/>
  <c r="CW594"/>
  <c r="DN175"/>
  <c r="CV175"/>
  <c r="DR612"/>
  <c r="CZ612"/>
  <c r="DR635"/>
  <c r="CZ635"/>
  <c r="DR417"/>
  <c r="CZ417"/>
  <c r="DR609"/>
  <c r="CZ609"/>
  <c r="DO445"/>
  <c r="CW445"/>
  <c r="DR650"/>
  <c r="CZ650"/>
  <c r="DM377"/>
  <c r="CU377"/>
  <c r="DO142"/>
  <c r="CW142"/>
  <c r="DN468"/>
  <c r="CV468"/>
  <c r="DR376"/>
  <c r="CZ376"/>
  <c r="DR160"/>
  <c r="CZ160"/>
  <c r="DR23"/>
  <c r="CZ23"/>
  <c r="DO411"/>
  <c r="CW411"/>
  <c r="DO566"/>
  <c r="CW566"/>
  <c r="DQ299"/>
  <c r="CY299"/>
  <c r="DT407"/>
  <c r="DB407"/>
  <c r="DV570"/>
  <c r="DD570"/>
  <c r="DS428"/>
  <c r="DA428"/>
  <c r="DS248"/>
  <c r="DA248"/>
  <c r="DU574"/>
  <c r="DC574"/>
  <c r="DU169"/>
  <c r="DC169"/>
  <c r="DS176"/>
  <c r="DA176"/>
  <c r="DT246"/>
  <c r="DB246"/>
  <c r="DP490"/>
  <c r="CX490"/>
  <c r="DN243"/>
  <c r="CV243"/>
  <c r="DN109"/>
  <c r="CV109"/>
  <c r="DM131"/>
  <c r="CU131"/>
  <c r="DN145"/>
  <c r="CV145"/>
  <c r="DN519"/>
  <c r="CV519"/>
  <c r="DN260"/>
  <c r="CV260"/>
  <c r="DS576"/>
  <c r="DA576"/>
  <c r="DV18"/>
  <c r="DD18"/>
  <c r="DV608"/>
  <c r="DD608"/>
  <c r="DQ415"/>
  <c r="CY415"/>
  <c r="DS573"/>
  <c r="DA573"/>
  <c r="DU291"/>
  <c r="DC291"/>
  <c r="DT267"/>
  <c r="DB267"/>
  <c r="DS304"/>
  <c r="DA304"/>
  <c r="DS668"/>
  <c r="DA668"/>
  <c r="DP401"/>
  <c r="CX401"/>
  <c r="DM647"/>
  <c r="CU647"/>
  <c r="DM529"/>
  <c r="CU529"/>
  <c r="DN441"/>
  <c r="CV441"/>
  <c r="DN495"/>
  <c r="CV495"/>
  <c r="DM353"/>
  <c r="CU353"/>
  <c r="DO103"/>
  <c r="CW103"/>
  <c r="DQ112"/>
  <c r="CY112"/>
  <c r="DP124"/>
  <c r="CX124"/>
  <c r="DV257"/>
  <c r="DD257"/>
  <c r="DU655"/>
  <c r="DC655"/>
  <c r="DT25"/>
  <c r="DB25"/>
  <c r="DS300"/>
  <c r="DA300"/>
  <c r="DU346"/>
  <c r="DC346"/>
  <c r="DT464"/>
  <c r="DB464"/>
  <c r="DT361"/>
  <c r="DB361"/>
  <c r="DQ248"/>
  <c r="CY248"/>
  <c r="DN490"/>
  <c r="CV490"/>
  <c r="DM283"/>
  <c r="CU283"/>
  <c r="DN74"/>
  <c r="CV74"/>
  <c r="DM434"/>
  <c r="CU434"/>
  <c r="DM208"/>
  <c r="CU208"/>
  <c r="DN461"/>
  <c r="CV461"/>
  <c r="DM612"/>
  <c r="CU612"/>
  <c r="DR613"/>
  <c r="CZ613"/>
  <c r="DO141"/>
  <c r="CW141"/>
  <c r="DM558"/>
  <c r="CU558"/>
  <c r="DN602"/>
  <c r="CV602"/>
  <c r="DO404"/>
  <c r="CW404"/>
  <c r="DO283"/>
  <c r="CW283"/>
  <c r="DO491"/>
  <c r="CW491"/>
  <c r="DN501"/>
  <c r="CV501"/>
  <c r="DN202"/>
  <c r="CV202"/>
  <c r="DR539"/>
  <c r="CZ539"/>
  <c r="DR648"/>
  <c r="CZ648"/>
  <c r="DO202"/>
  <c r="CW202"/>
  <c r="DO354"/>
  <c r="CW354"/>
  <c r="DO631"/>
  <c r="CW631"/>
  <c r="DM156"/>
  <c r="CU156"/>
  <c r="DO559"/>
  <c r="CW559"/>
  <c r="DO190"/>
  <c r="CW190"/>
  <c r="DT523"/>
  <c r="DB523"/>
  <c r="DS565"/>
  <c r="DA565"/>
  <c r="DS544"/>
  <c r="DA544"/>
  <c r="DS522"/>
  <c r="DA522"/>
  <c r="DV89"/>
  <c r="DD89"/>
  <c r="DV439"/>
  <c r="DD439"/>
  <c r="DV85"/>
  <c r="DD85"/>
  <c r="DV527"/>
  <c r="DD527"/>
  <c r="DR410"/>
  <c r="CZ410"/>
  <c r="DM585"/>
  <c r="CU585"/>
  <c r="DO360"/>
  <c r="CW360"/>
  <c r="DR573"/>
  <c r="CZ573"/>
  <c r="DO589"/>
  <c r="CW589"/>
  <c r="DO27"/>
  <c r="CW27"/>
  <c r="DM245"/>
  <c r="CU245"/>
  <c r="DV204"/>
  <c r="DD204"/>
  <c r="DV219"/>
  <c r="DD219"/>
  <c r="DV290"/>
  <c r="DD290"/>
  <c r="DP438"/>
  <c r="CX438"/>
  <c r="DP57"/>
  <c r="CX57"/>
  <c r="DU628"/>
  <c r="DC628"/>
  <c r="DT570"/>
  <c r="DB570"/>
  <c r="DS461"/>
  <c r="DA461"/>
  <c r="DQ666"/>
  <c r="CY666"/>
  <c r="DQ424"/>
  <c r="CY424"/>
  <c r="DM166"/>
  <c r="CU166"/>
  <c r="DN467"/>
  <c r="CV467"/>
  <c r="DN560"/>
  <c r="CV560"/>
  <c r="DR295"/>
  <c r="CZ295"/>
  <c r="DO585"/>
  <c r="CW585"/>
  <c r="DO204"/>
  <c r="CW204"/>
  <c r="DQ62"/>
  <c r="CY62"/>
  <c r="DV6"/>
  <c r="DD6"/>
  <c r="DV37"/>
  <c r="DD37"/>
  <c r="DP11"/>
  <c r="CX11"/>
  <c r="DU564"/>
  <c r="DC564"/>
  <c r="DT102"/>
  <c r="DB102"/>
  <c r="DS61"/>
  <c r="DA61"/>
  <c r="DT184"/>
  <c r="DB184"/>
  <c r="DP273"/>
  <c r="CX273"/>
  <c r="DN8"/>
  <c r="CV8"/>
  <c r="DM421"/>
  <c r="CU421"/>
  <c r="DP227"/>
  <c r="CX227"/>
  <c r="DP550"/>
  <c r="CX550"/>
  <c r="DP379"/>
  <c r="CX379"/>
  <c r="DP403"/>
  <c r="CX403"/>
  <c r="DT307"/>
  <c r="DB307"/>
  <c r="DP363"/>
  <c r="CX363"/>
  <c r="DQ606"/>
  <c r="CY606"/>
  <c r="DU327"/>
  <c r="DC327"/>
  <c r="DU532"/>
  <c r="DC532"/>
  <c r="DU162"/>
  <c r="DC162"/>
  <c r="DU615"/>
  <c r="DC615"/>
  <c r="DT301"/>
  <c r="DB301"/>
  <c r="DT619"/>
  <c r="DB619"/>
  <c r="DT399"/>
  <c r="DB399"/>
  <c r="DT588"/>
  <c r="DB588"/>
  <c r="DT362"/>
  <c r="DB362"/>
  <c r="DS494"/>
  <c r="DA494"/>
  <c r="DS633"/>
  <c r="DA633"/>
  <c r="DQ585"/>
  <c r="CY585"/>
  <c r="DQ210"/>
  <c r="CY210"/>
  <c r="DQ574"/>
  <c r="CY574"/>
  <c r="DP176"/>
  <c r="CX176"/>
  <c r="DP83"/>
  <c r="CX83"/>
  <c r="DS254"/>
  <c r="DA254"/>
  <c r="DM41"/>
  <c r="CU41"/>
  <c r="DN603"/>
  <c r="CV603"/>
  <c r="DN353"/>
  <c r="CV353"/>
  <c r="DN333"/>
  <c r="CV333"/>
  <c r="DN6"/>
  <c r="CV6"/>
  <c r="DR61"/>
  <c r="CZ61"/>
  <c r="DN553"/>
  <c r="CV553"/>
  <c r="DN635"/>
  <c r="CV635"/>
  <c r="DM417"/>
  <c r="CU417"/>
  <c r="DN386"/>
  <c r="CV386"/>
  <c r="DO281"/>
  <c r="CW281"/>
  <c r="DR472"/>
  <c r="CZ472"/>
  <c r="DN361"/>
  <c r="CV361"/>
  <c r="DR415"/>
  <c r="CZ415"/>
  <c r="DR416"/>
  <c r="CZ416"/>
  <c r="DO60"/>
  <c r="CW60"/>
  <c r="DO266"/>
  <c r="CW266"/>
  <c r="DO21"/>
  <c r="CW21"/>
  <c r="DO436"/>
  <c r="CW436"/>
  <c r="DO463"/>
  <c r="CW463"/>
  <c r="DM75"/>
  <c r="CU75"/>
  <c r="DO71"/>
  <c r="CW71"/>
  <c r="DR331"/>
  <c r="CZ331"/>
  <c r="DQ86"/>
  <c r="CY86"/>
  <c r="DT451"/>
  <c r="DB451"/>
  <c r="DV100"/>
  <c r="DD100"/>
  <c r="DV109"/>
  <c r="DD109"/>
  <c r="DV618"/>
  <c r="DD618"/>
  <c r="DV326"/>
  <c r="DD326"/>
  <c r="DU408"/>
  <c r="DC408"/>
  <c r="DT58"/>
  <c r="DB58"/>
  <c r="DQ586"/>
  <c r="CY586"/>
  <c r="DV243"/>
  <c r="DD243"/>
  <c r="DP247"/>
  <c r="CX247"/>
  <c r="DP283"/>
  <c r="CX283"/>
  <c r="DT663"/>
  <c r="DB663"/>
  <c r="DU672"/>
  <c r="DC672"/>
  <c r="DU666"/>
  <c r="DC666"/>
  <c r="DU641"/>
  <c r="DC641"/>
  <c r="DU89"/>
  <c r="DC89"/>
  <c r="DT278"/>
  <c r="DB278"/>
  <c r="DT624"/>
  <c r="DB624"/>
  <c r="DT41"/>
  <c r="DB41"/>
  <c r="DT404"/>
  <c r="DB404"/>
  <c r="DS109"/>
  <c r="DA109"/>
  <c r="DS244"/>
  <c r="DA244"/>
  <c r="DT386"/>
  <c r="DB386"/>
  <c r="DS150"/>
  <c r="DA150"/>
  <c r="DQ147"/>
  <c r="CY147"/>
  <c r="DQ257"/>
  <c r="CY257"/>
  <c r="DP245"/>
  <c r="CX245"/>
  <c r="DP252"/>
  <c r="CX252"/>
  <c r="DS301"/>
  <c r="DA301"/>
  <c r="DM515"/>
  <c r="CU515"/>
  <c r="DN409"/>
  <c r="CV409"/>
  <c r="DN314"/>
  <c r="CV314"/>
  <c r="DM435"/>
  <c r="CU435"/>
  <c r="DM513"/>
  <c r="CU513"/>
  <c r="DN400"/>
  <c r="CV400"/>
  <c r="DS184"/>
  <c r="DA184"/>
  <c r="DR669"/>
  <c r="CZ669"/>
  <c r="DR88"/>
  <c r="CZ88"/>
  <c r="DN315"/>
  <c r="CV315"/>
  <c r="DO254"/>
  <c r="CW254"/>
  <c r="DM37"/>
  <c r="CU37"/>
  <c r="DN565"/>
  <c r="CV565"/>
  <c r="DN393"/>
  <c r="CV393"/>
  <c r="DR435"/>
  <c r="CZ435"/>
  <c r="DR28"/>
  <c r="CZ28"/>
  <c r="DR90"/>
  <c r="CZ90"/>
  <c r="DR425"/>
  <c r="CZ425"/>
  <c r="DM16"/>
  <c r="CU16"/>
  <c r="DN125"/>
  <c r="CV125"/>
  <c r="DR446"/>
  <c r="CZ446"/>
  <c r="DV54"/>
  <c r="DD54"/>
  <c r="DM273"/>
  <c r="CU273"/>
  <c r="DR198"/>
  <c r="CZ198"/>
  <c r="DN81"/>
  <c r="CV81"/>
  <c r="DR60"/>
  <c r="CZ60"/>
  <c r="DR457"/>
  <c r="CZ457"/>
  <c r="DR19"/>
  <c r="CZ19"/>
  <c r="DN278"/>
  <c r="CV278"/>
  <c r="DQ80"/>
  <c r="CY80"/>
  <c r="DO213"/>
  <c r="CW213"/>
  <c r="DO46"/>
  <c r="CW46"/>
  <c r="DO497"/>
  <c r="CW497"/>
  <c r="DO316"/>
  <c r="CW316"/>
  <c r="DO338"/>
  <c r="CW338"/>
  <c r="DO311"/>
  <c r="CW311"/>
  <c r="DO171"/>
  <c r="CW171"/>
  <c r="DO273"/>
  <c r="CW273"/>
  <c r="DM76"/>
  <c r="CU76"/>
  <c r="DM275"/>
  <c r="CU275"/>
  <c r="DS62"/>
  <c r="DA62"/>
  <c r="DS652"/>
  <c r="DA652"/>
  <c r="DQ400"/>
  <c r="CY400"/>
  <c r="DP67"/>
  <c r="CX67"/>
  <c r="DV226"/>
  <c r="DD226"/>
  <c r="DV335"/>
  <c r="DD335"/>
  <c r="DV319"/>
  <c r="DD319"/>
  <c r="DV47"/>
  <c r="DD47"/>
  <c r="DP125"/>
  <c r="CX125"/>
  <c r="DP256"/>
  <c r="CX256"/>
  <c r="DO483"/>
  <c r="CW483"/>
  <c r="DO509"/>
  <c r="CW509"/>
  <c r="DO29"/>
  <c r="CW29"/>
  <c r="DS86"/>
  <c r="DA86"/>
  <c r="DS214"/>
  <c r="DA214"/>
  <c r="DQ477"/>
  <c r="CY477"/>
  <c r="DV431"/>
  <c r="DD431"/>
  <c r="DV548"/>
  <c r="DD548"/>
  <c r="DV237"/>
  <c r="DD237"/>
  <c r="DV426"/>
  <c r="DD426"/>
  <c r="DV468"/>
  <c r="DD468"/>
  <c r="DP647"/>
  <c r="CX647"/>
  <c r="DR214"/>
  <c r="CZ214"/>
  <c r="DO177"/>
  <c r="CW177"/>
  <c r="DO620"/>
  <c r="CW620"/>
  <c r="DO66"/>
  <c r="CW66"/>
  <c r="DM379"/>
  <c r="CU379"/>
  <c r="DM346"/>
  <c r="CU346"/>
  <c r="DR21"/>
  <c r="CZ21"/>
  <c r="DU93"/>
  <c r="DC93"/>
  <c r="DV356"/>
  <c r="DD356"/>
  <c r="DQ104"/>
  <c r="CY104"/>
  <c r="DV504"/>
  <c r="DD504"/>
  <c r="DV627"/>
  <c r="DD627"/>
  <c r="DV349"/>
  <c r="DD349"/>
  <c r="DV430"/>
  <c r="DD430"/>
  <c r="DP312"/>
  <c r="CX312"/>
  <c r="DR450"/>
  <c r="CZ450"/>
  <c r="DO496"/>
  <c r="CW496"/>
  <c r="DM514"/>
  <c r="CU514"/>
  <c r="DN607"/>
  <c r="CV607"/>
  <c r="DN197"/>
  <c r="CV197"/>
  <c r="DR126"/>
  <c r="CZ126"/>
  <c r="DR224"/>
  <c r="CZ224"/>
  <c r="DR215"/>
  <c r="CZ215"/>
  <c r="DO207"/>
  <c r="CW207"/>
  <c r="DQ572"/>
  <c r="CY572"/>
  <c r="DS327"/>
  <c r="DA327"/>
  <c r="DQ468"/>
  <c r="CY468"/>
  <c r="DV11"/>
  <c r="DD11"/>
  <c r="DP205"/>
  <c r="CX205"/>
  <c r="DP515"/>
  <c r="CX515"/>
  <c r="DS308"/>
  <c r="DA308"/>
  <c r="DU512"/>
  <c r="DC512"/>
  <c r="DU442"/>
  <c r="DC442"/>
  <c r="DU112"/>
  <c r="DC112"/>
  <c r="DU629"/>
  <c r="DC629"/>
  <c r="DT489"/>
  <c r="DB489"/>
  <c r="DT303"/>
  <c r="DB303"/>
  <c r="DT172"/>
  <c r="DB172"/>
  <c r="DS515"/>
  <c r="DA515"/>
  <c r="DS392"/>
  <c r="DA392"/>
  <c r="DS231"/>
  <c r="DA231"/>
  <c r="DS603"/>
  <c r="DA603"/>
  <c r="DS484"/>
  <c r="DA484"/>
  <c r="DS196"/>
  <c r="DA196"/>
  <c r="DP218"/>
  <c r="CX218"/>
  <c r="DS551"/>
  <c r="DA551"/>
  <c r="DP292"/>
  <c r="CX292"/>
  <c r="DU478"/>
  <c r="DC478"/>
  <c r="DS408"/>
  <c r="DA408"/>
  <c r="DU35"/>
  <c r="DC35"/>
  <c r="DU648"/>
  <c r="DC648"/>
  <c r="DT21"/>
  <c r="DB21"/>
  <c r="DP228"/>
  <c r="CX228"/>
  <c r="DM338"/>
  <c r="CU338"/>
  <c r="DP117"/>
  <c r="CX117"/>
  <c r="DS272"/>
  <c r="DA272"/>
  <c r="DU360"/>
  <c r="DC360"/>
  <c r="DU10"/>
  <c r="DC10"/>
  <c r="DU210"/>
  <c r="DC210"/>
  <c r="DU498"/>
  <c r="DC498"/>
  <c r="DU617"/>
  <c r="DC617"/>
  <c r="DT408"/>
  <c r="DB408"/>
  <c r="DT425"/>
  <c r="DB425"/>
  <c r="DS257"/>
  <c r="DA257"/>
  <c r="DP250"/>
  <c r="CX250"/>
  <c r="DT165"/>
  <c r="DB165"/>
  <c r="DP284"/>
  <c r="CX284"/>
  <c r="DP655"/>
  <c r="CX655"/>
  <c r="DS79"/>
  <c r="DA79"/>
  <c r="DU486"/>
  <c r="DC486"/>
  <c r="DU184"/>
  <c r="DC184"/>
  <c r="DU316"/>
  <c r="DC316"/>
  <c r="DU271"/>
  <c r="DC271"/>
  <c r="DT420"/>
  <c r="DB420"/>
  <c r="DM631"/>
  <c r="CU631"/>
  <c r="DO230"/>
  <c r="CW230"/>
  <c r="DO195"/>
  <c r="CW195"/>
  <c r="DO632"/>
  <c r="CW632"/>
  <c r="DM605"/>
  <c r="CU605"/>
  <c r="DO430"/>
  <c r="CW430"/>
  <c r="DQ316"/>
  <c r="CY316"/>
  <c r="DS87"/>
  <c r="DA87"/>
  <c r="DQ114"/>
  <c r="CY114"/>
  <c r="DQ530"/>
  <c r="CY530"/>
  <c r="DT16"/>
  <c r="DB16"/>
  <c r="DV168"/>
  <c r="DD168"/>
  <c r="DV9"/>
  <c r="DD9"/>
  <c r="DV211"/>
  <c r="DD211"/>
  <c r="DV437"/>
  <c r="DD437"/>
  <c r="DV234"/>
  <c r="DD234"/>
  <c r="DV13"/>
  <c r="DD13"/>
  <c r="DP471"/>
  <c r="CX471"/>
  <c r="DP366"/>
  <c r="CX366"/>
  <c r="DS355"/>
  <c r="DA355"/>
  <c r="DP272"/>
  <c r="CX272"/>
  <c r="DQ325"/>
  <c r="CY325"/>
  <c r="DQ236"/>
  <c r="CY236"/>
  <c r="DQ485"/>
  <c r="CY485"/>
  <c r="DQ283"/>
  <c r="CY283"/>
  <c r="DP507"/>
  <c r="CX507"/>
  <c r="DP430"/>
  <c r="CX430"/>
  <c r="DS514"/>
  <c r="DA514"/>
  <c r="DM550"/>
  <c r="CU550"/>
  <c r="DM578"/>
  <c r="CU578"/>
  <c r="DR374"/>
  <c r="CZ374"/>
  <c r="DV435"/>
  <c r="DD435"/>
  <c r="DO98"/>
  <c r="CW98"/>
  <c r="DO484"/>
  <c r="CW484"/>
  <c r="DQ156"/>
  <c r="CY156"/>
  <c r="DN30"/>
  <c r="CV30"/>
  <c r="DN588"/>
  <c r="CV588"/>
  <c r="DN358"/>
  <c r="CV358"/>
  <c r="DR315"/>
  <c r="CZ315"/>
  <c r="DR2"/>
  <c r="CZ2"/>
  <c r="DM616"/>
  <c r="CU616"/>
  <c r="DR641"/>
  <c r="CZ641"/>
  <c r="DR299"/>
  <c r="CZ299"/>
  <c r="DR32"/>
  <c r="CZ32"/>
  <c r="DN569"/>
  <c r="CV569"/>
  <c r="DM636"/>
  <c r="CU636"/>
  <c r="DN3"/>
  <c r="CV3"/>
  <c r="DR349"/>
  <c r="CZ349"/>
  <c r="DR137"/>
  <c r="CZ137"/>
  <c r="DR162"/>
  <c r="CZ162"/>
  <c r="DQ164"/>
  <c r="CY164"/>
  <c r="DR601"/>
  <c r="CZ601"/>
  <c r="DO432"/>
  <c r="CW432"/>
  <c r="DQ208"/>
  <c r="CY208"/>
  <c r="DV495"/>
  <c r="DD495"/>
  <c r="DP645"/>
  <c r="CX645"/>
  <c r="DP568"/>
  <c r="CX568"/>
  <c r="DQ57"/>
  <c r="CY57"/>
  <c r="DU451"/>
  <c r="DC451"/>
  <c r="DT432"/>
  <c r="DB432"/>
  <c r="DS187"/>
  <c r="DA187"/>
  <c r="DT133"/>
  <c r="DB133"/>
  <c r="DQ111"/>
  <c r="CY111"/>
  <c r="DT137"/>
  <c r="DB137"/>
  <c r="DM320"/>
  <c r="CU320"/>
  <c r="DN174"/>
  <c r="CV174"/>
  <c r="DM591"/>
  <c r="CU591"/>
  <c r="DN231"/>
  <c r="CV231"/>
  <c r="DN613"/>
  <c r="CV613"/>
  <c r="DO353"/>
  <c r="CW353"/>
  <c r="DV387"/>
  <c r="DD387"/>
  <c r="DV176"/>
  <c r="DD176"/>
  <c r="DV513"/>
  <c r="DD513"/>
  <c r="DP60"/>
  <c r="CX60"/>
  <c r="DP477"/>
  <c r="CX477"/>
  <c r="DU388"/>
  <c r="DC388"/>
  <c r="DT471"/>
  <c r="DB471"/>
  <c r="DT449"/>
  <c r="DB449"/>
  <c r="DT45"/>
  <c r="DB45"/>
  <c r="DQ536"/>
  <c r="CY536"/>
  <c r="DV499"/>
  <c r="DD499"/>
  <c r="DN147"/>
  <c r="CV147"/>
  <c r="DN259"/>
  <c r="CV259"/>
  <c r="DN204"/>
  <c r="CV204"/>
  <c r="DN669"/>
  <c r="CV669"/>
  <c r="DN271"/>
  <c r="CV271"/>
  <c r="DO388"/>
  <c r="CW388"/>
  <c r="DQ333"/>
  <c r="CY333"/>
  <c r="DV520"/>
  <c r="DD520"/>
  <c r="DP598"/>
  <c r="CX598"/>
  <c r="DQ480"/>
  <c r="CY480"/>
  <c r="DP596"/>
  <c r="CX596"/>
  <c r="DU667"/>
  <c r="DC667"/>
  <c r="DT600"/>
  <c r="DB600"/>
  <c r="DS379"/>
  <c r="DA379"/>
  <c r="DQ437"/>
  <c r="CY437"/>
  <c r="DS236"/>
  <c r="DA236"/>
  <c r="DN592"/>
  <c r="CV592"/>
  <c r="DM91"/>
  <c r="CU91"/>
  <c r="DN42"/>
  <c r="CV42"/>
  <c r="DN382"/>
  <c r="CV382"/>
  <c r="DN143"/>
  <c r="CV143"/>
  <c r="DN355"/>
  <c r="CV355"/>
  <c r="DO635"/>
  <c r="CW635"/>
  <c r="DR267"/>
  <c r="CZ267"/>
  <c r="DN189"/>
  <c r="CV189"/>
  <c r="DR72"/>
  <c r="CZ72"/>
  <c r="DR599"/>
  <c r="CZ599"/>
  <c r="DN17"/>
  <c r="CV17"/>
  <c r="DR35"/>
  <c r="CZ35"/>
  <c r="DR83"/>
  <c r="CZ83"/>
  <c r="DR523"/>
  <c r="CZ523"/>
  <c r="DM365"/>
  <c r="CU365"/>
  <c r="DQ426"/>
  <c r="CY426"/>
  <c r="DO426"/>
  <c r="CW426"/>
  <c r="DO324"/>
  <c r="CW324"/>
  <c r="DO45"/>
  <c r="CW45"/>
  <c r="DM510"/>
  <c r="CU510"/>
  <c r="DO361"/>
  <c r="CW361"/>
  <c r="DT306"/>
  <c r="DB306"/>
  <c r="DQ439"/>
  <c r="CY439"/>
  <c r="DV492"/>
  <c r="DD492"/>
  <c r="DP63"/>
  <c r="CX63"/>
  <c r="DV671"/>
  <c r="DD671"/>
  <c r="DV432"/>
  <c r="DD432"/>
  <c r="DV556"/>
  <c r="DD556"/>
  <c r="DN591"/>
  <c r="CV591"/>
  <c r="DR480"/>
  <c r="CZ480"/>
  <c r="DN654"/>
  <c r="CV654"/>
  <c r="DR640"/>
  <c r="CZ640"/>
  <c r="DO225"/>
  <c r="CW225"/>
  <c r="DQ77"/>
  <c r="CY77"/>
  <c r="DQ26"/>
  <c r="CY26"/>
  <c r="DV565"/>
  <c r="DD565"/>
  <c r="DU32"/>
  <c r="DC32"/>
  <c r="DU199"/>
  <c r="DC199"/>
  <c r="DV155"/>
  <c r="DD155"/>
  <c r="DU647"/>
  <c r="DC647"/>
  <c r="DT374"/>
  <c r="DB374"/>
  <c r="DT260"/>
  <c r="DB260"/>
  <c r="DT532"/>
  <c r="DB532"/>
  <c r="DP299"/>
  <c r="CX299"/>
  <c r="DN673"/>
  <c r="CV673"/>
  <c r="DO348"/>
  <c r="CW348"/>
  <c r="DR159"/>
  <c r="CZ159"/>
  <c r="DN12"/>
  <c r="CV12"/>
  <c r="DR29"/>
  <c r="CZ29"/>
  <c r="DO261"/>
  <c r="CW261"/>
  <c r="DM82"/>
  <c r="CU82"/>
  <c r="DQ410"/>
  <c r="CY410"/>
  <c r="DP104"/>
  <c r="CX104"/>
  <c r="DV452"/>
  <c r="DD452"/>
  <c r="DP31"/>
  <c r="CX31"/>
  <c r="DT203"/>
  <c r="DB203"/>
  <c r="DQ273"/>
  <c r="CY273"/>
  <c r="DU588"/>
  <c r="DC588"/>
  <c r="DT236"/>
  <c r="DB236"/>
  <c r="DS650"/>
  <c r="DA650"/>
  <c r="DQ603"/>
  <c r="CY603"/>
  <c r="DS111"/>
  <c r="DA111"/>
  <c r="DN227"/>
  <c r="CV227"/>
  <c r="DN27"/>
  <c r="CV27"/>
  <c r="DV369"/>
  <c r="DD369"/>
  <c r="DP160"/>
  <c r="CX160"/>
  <c r="DP39"/>
  <c r="CX39"/>
  <c r="DS56"/>
  <c r="DA56"/>
  <c r="DP110"/>
  <c r="CX110"/>
  <c r="DP19"/>
  <c r="CX19"/>
  <c r="DS561"/>
  <c r="DA561"/>
  <c r="DU293"/>
  <c r="DC293"/>
  <c r="DU308"/>
  <c r="DC308"/>
  <c r="DU198"/>
  <c r="DC198"/>
  <c r="DU571"/>
  <c r="DC571"/>
  <c r="DT20"/>
  <c r="DB20"/>
  <c r="DT240"/>
  <c r="DB240"/>
  <c r="DT87"/>
  <c r="DB87"/>
  <c r="DS449"/>
  <c r="DA449"/>
  <c r="DS483"/>
  <c r="DA483"/>
  <c r="DS77"/>
  <c r="DA77"/>
  <c r="DT515"/>
  <c r="DB515"/>
  <c r="DT572"/>
  <c r="DB572"/>
  <c r="DQ306"/>
  <c r="CY306"/>
  <c r="DQ281"/>
  <c r="CY281"/>
  <c r="DT209"/>
  <c r="DB209"/>
  <c r="DQ2"/>
  <c r="CY2"/>
  <c r="DV347"/>
  <c r="DD347"/>
  <c r="DM47"/>
  <c r="CU47"/>
  <c r="DM177"/>
  <c r="CU177"/>
  <c r="DN327"/>
  <c r="CV327"/>
  <c r="DN526"/>
  <c r="CV526"/>
  <c r="DM13"/>
  <c r="CU13"/>
  <c r="DM164"/>
  <c r="CU164"/>
  <c r="DR52"/>
  <c r="CZ52"/>
  <c r="DO591"/>
  <c r="CW591"/>
  <c r="DM507"/>
  <c r="CU507"/>
  <c r="DV427"/>
  <c r="DD427"/>
  <c r="DN190"/>
  <c r="CV190"/>
  <c r="DR40"/>
  <c r="CZ40"/>
  <c r="DR586"/>
  <c r="CZ586"/>
  <c r="DR233"/>
  <c r="CZ233"/>
  <c r="DR326"/>
  <c r="CZ326"/>
  <c r="DO511"/>
  <c r="CW511"/>
  <c r="DO36"/>
  <c r="CW36"/>
  <c r="DO219"/>
  <c r="CW219"/>
  <c r="DV175"/>
  <c r="DD175"/>
  <c r="DN26"/>
  <c r="CV26"/>
  <c r="DQ55"/>
  <c r="CY55"/>
  <c r="DQ554"/>
  <c r="CY554"/>
  <c r="DQ511"/>
  <c r="CY511"/>
  <c r="DQ12"/>
  <c r="CY12"/>
  <c r="DV63"/>
  <c r="DD63"/>
  <c r="DV357"/>
  <c r="DD357"/>
  <c r="DV138"/>
  <c r="DD138"/>
  <c r="DV599"/>
  <c r="DD599"/>
  <c r="DP511"/>
  <c r="CX511"/>
  <c r="DP235"/>
  <c r="CX235"/>
  <c r="DP659"/>
  <c r="CX659"/>
  <c r="DU41"/>
  <c r="DC41"/>
  <c r="DS388"/>
  <c r="DA388"/>
  <c r="DQ453"/>
  <c r="CY453"/>
  <c r="DU64"/>
  <c r="DC64"/>
  <c r="DU178"/>
  <c r="DC178"/>
  <c r="DU430"/>
  <c r="DC430"/>
  <c r="DU167"/>
  <c r="DC167"/>
  <c r="DU400"/>
  <c r="DC400"/>
  <c r="DT627"/>
  <c r="DB627"/>
  <c r="DT437"/>
  <c r="DB437"/>
  <c r="DT112"/>
  <c r="DB112"/>
  <c r="DS249"/>
  <c r="DA249"/>
  <c r="DS63"/>
  <c r="DA63"/>
  <c r="DS82"/>
  <c r="DA82"/>
  <c r="DT388"/>
  <c r="DB388"/>
  <c r="DS132"/>
  <c r="DA132"/>
  <c r="DQ489"/>
  <c r="CY489"/>
  <c r="DQ516"/>
  <c r="CY516"/>
  <c r="DQ272"/>
  <c r="CY272"/>
  <c r="DS331"/>
  <c r="DA331"/>
  <c r="DQ249"/>
  <c r="CY249"/>
  <c r="DU640"/>
  <c r="DC640"/>
  <c r="DM518"/>
  <c r="CU518"/>
  <c r="DM325"/>
  <c r="CU325"/>
  <c r="DN283"/>
  <c r="CV283"/>
  <c r="DN389"/>
  <c r="CV389"/>
  <c r="DM360"/>
  <c r="CU360"/>
  <c r="DM557"/>
  <c r="CU557"/>
  <c r="DO263"/>
  <c r="CW263"/>
  <c r="DO505"/>
  <c r="CW505"/>
  <c r="DM516"/>
  <c r="CU516"/>
  <c r="DN235"/>
  <c r="CV235"/>
  <c r="DN154"/>
  <c r="CV154"/>
  <c r="DN203"/>
  <c r="CV203"/>
  <c r="DN309"/>
  <c r="CV309"/>
  <c r="DR123"/>
  <c r="CZ123"/>
  <c r="DR12"/>
  <c r="CZ12"/>
  <c r="DN471"/>
  <c r="CV471"/>
  <c r="DN505"/>
  <c r="CV505"/>
  <c r="DR161"/>
  <c r="CZ161"/>
  <c r="DN339"/>
  <c r="CV339"/>
  <c r="DO514"/>
  <c r="CW514"/>
  <c r="DR195"/>
  <c r="CZ195"/>
  <c r="DN104"/>
  <c r="CV104"/>
  <c r="DN674"/>
  <c r="CV674"/>
  <c r="DN162"/>
  <c r="CV162"/>
  <c r="DR70"/>
  <c r="CZ70"/>
  <c r="DR188"/>
  <c r="CZ188"/>
  <c r="DO57"/>
  <c r="CW57"/>
  <c r="DO154"/>
  <c r="CW154"/>
  <c r="DO533"/>
  <c r="CW533"/>
  <c r="DO363"/>
  <c r="CW363"/>
  <c r="DM247"/>
  <c r="CU247"/>
  <c r="DR147"/>
  <c r="CZ147"/>
  <c r="DO454"/>
  <c r="CW454"/>
  <c r="DO447"/>
  <c r="CW447"/>
  <c r="DM546"/>
  <c r="CU546"/>
  <c r="DR459"/>
  <c r="CZ459"/>
  <c r="DS541"/>
  <c r="DA541"/>
  <c r="DS203"/>
  <c r="DA203"/>
  <c r="DS177"/>
  <c r="DA177"/>
  <c r="DV22"/>
  <c r="DD22"/>
  <c r="DV663"/>
  <c r="DD663"/>
  <c r="DV645"/>
  <c r="DD645"/>
  <c r="DV592"/>
  <c r="DD592"/>
  <c r="DV286"/>
  <c r="DD286"/>
  <c r="DP371"/>
  <c r="CX371"/>
  <c r="DO549"/>
  <c r="CW549"/>
  <c r="DO546"/>
  <c r="CW546"/>
  <c r="DM590"/>
  <c r="CU590"/>
  <c r="DV228"/>
  <c r="DD228"/>
  <c r="DM630"/>
  <c r="CU630"/>
  <c r="DR186"/>
  <c r="CZ186"/>
  <c r="DQ91"/>
  <c r="CY91"/>
  <c r="DQ639"/>
  <c r="CY639"/>
  <c r="DT40"/>
  <c r="DB40"/>
  <c r="DP55"/>
  <c r="CX55"/>
  <c r="DV557"/>
  <c r="DD557"/>
  <c r="DV127"/>
  <c r="DD127"/>
  <c r="DV635"/>
  <c r="DD635"/>
  <c r="DV655"/>
  <c r="DD655"/>
  <c r="DP277"/>
  <c r="CX277"/>
  <c r="DR437"/>
  <c r="CZ437"/>
  <c r="DO575"/>
  <c r="CW575"/>
  <c r="DO102"/>
  <c r="CW102"/>
  <c r="DO336"/>
  <c r="CW336"/>
  <c r="DV567"/>
  <c r="DD567"/>
  <c r="DN484"/>
  <c r="CV484"/>
  <c r="DT259"/>
  <c r="DB259"/>
  <c r="DQ93"/>
  <c r="CY93"/>
  <c r="DS627"/>
  <c r="DA627"/>
  <c r="DP402"/>
  <c r="CX402"/>
  <c r="DV352"/>
  <c r="DD352"/>
  <c r="DV615"/>
  <c r="DD615"/>
  <c r="DV249"/>
  <c r="DD249"/>
  <c r="DV659"/>
  <c r="DD659"/>
  <c r="DP261"/>
  <c r="CX261"/>
  <c r="DM350"/>
  <c r="CU350"/>
  <c r="DN454"/>
  <c r="CV454"/>
  <c r="DO203"/>
  <c r="CW203"/>
  <c r="DO501"/>
  <c r="CW501"/>
  <c r="DR259"/>
  <c r="CZ259"/>
  <c r="DT336"/>
  <c r="DB336"/>
  <c r="DM362"/>
  <c r="CU362"/>
  <c r="DO117"/>
  <c r="CW117"/>
  <c r="DN188"/>
  <c r="CV188"/>
  <c r="DN210"/>
  <c r="CV210"/>
  <c r="DR318"/>
  <c r="CZ318"/>
  <c r="DR383"/>
  <c r="CZ383"/>
  <c r="DR487"/>
  <c r="CZ487"/>
  <c r="DO407"/>
  <c r="CW407"/>
  <c r="DU391"/>
  <c r="DC391"/>
  <c r="DQ447"/>
  <c r="CY447"/>
  <c r="DP196"/>
  <c r="CX196"/>
  <c r="DP466"/>
  <c r="CX466"/>
  <c r="DP460"/>
  <c r="CX460"/>
  <c r="DU299"/>
  <c r="DC299"/>
  <c r="DU129"/>
  <c r="DC129"/>
  <c r="DU501"/>
  <c r="DC501"/>
  <c r="DU15"/>
  <c r="DC15"/>
  <c r="DU328"/>
  <c r="DC328"/>
  <c r="DT525"/>
  <c r="DB525"/>
  <c r="DT402"/>
  <c r="DB402"/>
  <c r="DT329"/>
  <c r="DB329"/>
  <c r="DT327"/>
  <c r="DB327"/>
  <c r="DS245"/>
  <c r="DA245"/>
  <c r="DS32"/>
  <c r="DA32"/>
  <c r="DS213"/>
  <c r="DA213"/>
  <c r="DP482"/>
  <c r="CX482"/>
  <c r="DQ32"/>
  <c r="CY32"/>
  <c r="DU575"/>
  <c r="DC575"/>
  <c r="DS432"/>
  <c r="DA432"/>
  <c r="DU563"/>
  <c r="DC563"/>
  <c r="DU320"/>
  <c r="DC320"/>
  <c r="DU243"/>
  <c r="DC243"/>
  <c r="DP309"/>
  <c r="CX309"/>
  <c r="DN559"/>
  <c r="CV559"/>
  <c r="DN349"/>
  <c r="CV349"/>
  <c r="DM560"/>
  <c r="CU560"/>
  <c r="DM445"/>
  <c r="CU445"/>
  <c r="DN95"/>
  <c r="CV95"/>
  <c r="DN284"/>
  <c r="CV284"/>
  <c r="DN33"/>
  <c r="CV33"/>
  <c r="DM103"/>
  <c r="CU103"/>
  <c r="DM218"/>
  <c r="CU218"/>
  <c r="DN352"/>
  <c r="CV352"/>
  <c r="DN504"/>
  <c r="CV504"/>
  <c r="DN646"/>
  <c r="CV646"/>
  <c r="DT466"/>
  <c r="DB466"/>
  <c r="DT482"/>
  <c r="DB482"/>
  <c r="DT594"/>
  <c r="DB594"/>
  <c r="DS527"/>
  <c r="DA527"/>
  <c r="DS473"/>
  <c r="DA473"/>
  <c r="DS535"/>
  <c r="DA535"/>
  <c r="DT123"/>
  <c r="DB123"/>
  <c r="DS660"/>
  <c r="DA660"/>
  <c r="DS321"/>
  <c r="DA321"/>
  <c r="DS390"/>
  <c r="DA390"/>
  <c r="DT99"/>
  <c r="DB99"/>
  <c r="DT394"/>
  <c r="DB394"/>
  <c r="DS440"/>
  <c r="DA440"/>
  <c r="DS273"/>
  <c r="DA273"/>
  <c r="DT283"/>
  <c r="DB283"/>
  <c r="DS476"/>
  <c r="DA476"/>
  <c r="DS648"/>
  <c r="DA648"/>
  <c r="DT395"/>
  <c r="DB395"/>
  <c r="DS326"/>
  <c r="DA326"/>
  <c r="DS80"/>
  <c r="DA80"/>
  <c r="DT340"/>
  <c r="DB340"/>
  <c r="DS516"/>
  <c r="DA516"/>
  <c r="DQ537"/>
  <c r="CY537"/>
  <c r="DQ460"/>
  <c r="CY460"/>
  <c r="DQ436"/>
  <c r="CY436"/>
  <c r="DQ100"/>
  <c r="CY100"/>
  <c r="DQ387"/>
  <c r="CY387"/>
  <c r="DQ401"/>
  <c r="CY401"/>
  <c r="DQ71"/>
  <c r="CY71"/>
  <c r="DQ633"/>
  <c r="CY633"/>
  <c r="DQ665"/>
  <c r="CY665"/>
  <c r="DP32"/>
  <c r="CX32"/>
  <c r="DU399"/>
  <c r="DC399"/>
  <c r="DP351"/>
  <c r="CX351"/>
  <c r="DT328"/>
  <c r="DB328"/>
  <c r="DP517"/>
  <c r="CX517"/>
  <c r="DP297"/>
  <c r="CX297"/>
  <c r="DQ142"/>
  <c r="CY142"/>
  <c r="DQ225"/>
  <c r="CY225"/>
  <c r="DS580"/>
  <c r="DA580"/>
  <c r="DU211"/>
  <c r="DC211"/>
  <c r="DV403"/>
  <c r="DD403"/>
  <c r="DM655"/>
  <c r="CU655"/>
  <c r="DM202"/>
  <c r="CU202"/>
  <c r="DN100"/>
  <c r="CV100"/>
  <c r="DN436"/>
  <c r="CV436"/>
  <c r="DN460"/>
  <c r="CV460"/>
  <c r="DM511"/>
  <c r="CU511"/>
  <c r="DM158"/>
  <c r="CU158"/>
  <c r="DT558"/>
  <c r="DB558"/>
  <c r="DT527"/>
  <c r="DB527"/>
  <c r="DT430"/>
  <c r="DB430"/>
  <c r="DS452"/>
  <c r="DA452"/>
  <c r="DS629"/>
  <c r="DA629"/>
  <c r="DS91"/>
  <c r="DA91"/>
  <c r="DT633"/>
  <c r="DB633"/>
  <c r="DS119"/>
  <c r="DA119"/>
  <c r="DS540"/>
  <c r="DA540"/>
  <c r="DS667"/>
  <c r="DA667"/>
  <c r="DT538"/>
  <c r="DB538"/>
  <c r="DS216"/>
  <c r="DA216"/>
  <c r="DS641"/>
  <c r="DA641"/>
  <c r="DS68"/>
  <c r="DA68"/>
  <c r="DT423"/>
  <c r="DB423"/>
  <c r="DS252"/>
  <c r="DA252"/>
  <c r="DS444"/>
  <c r="DA444"/>
  <c r="DT573"/>
  <c r="DB573"/>
  <c r="DS113"/>
  <c r="DA113"/>
  <c r="DT562"/>
  <c r="DB562"/>
  <c r="DS234"/>
  <c r="DA234"/>
  <c r="DS533"/>
  <c r="DA533"/>
  <c r="DQ186"/>
  <c r="CY186"/>
  <c r="DQ264"/>
  <c r="CY264"/>
  <c r="DQ578"/>
  <c r="CY578"/>
  <c r="DQ182"/>
  <c r="CY182"/>
  <c r="DQ651"/>
  <c r="CY651"/>
  <c r="DQ556"/>
  <c r="CY556"/>
  <c r="DQ205"/>
  <c r="CY205"/>
  <c r="DQ258"/>
  <c r="CY258"/>
  <c r="DP240"/>
  <c r="CX240"/>
  <c r="DP638"/>
  <c r="CX638"/>
  <c r="DP352"/>
  <c r="CX352"/>
  <c r="DP451"/>
  <c r="CX451"/>
  <c r="DU57"/>
  <c r="DC57"/>
  <c r="DP170"/>
  <c r="CX170"/>
  <c r="DP81"/>
  <c r="CX81"/>
  <c r="DQ130"/>
  <c r="CY130"/>
  <c r="DQ168"/>
  <c r="CY168"/>
  <c r="DS464"/>
  <c r="DA464"/>
  <c r="DU247"/>
  <c r="DC247"/>
  <c r="DV86"/>
  <c r="DD86"/>
  <c r="DM477"/>
  <c r="CU477"/>
  <c r="DM347"/>
  <c r="CU347"/>
  <c r="DN544"/>
  <c r="CV544"/>
  <c r="DN313"/>
  <c r="CV313"/>
  <c r="DN418"/>
  <c r="CV418"/>
  <c r="DM664"/>
  <c r="CU664"/>
  <c r="DM159"/>
  <c r="CU159"/>
  <c r="DQ429"/>
  <c r="CY429"/>
  <c r="DS108"/>
  <c r="DA108"/>
  <c r="DT559"/>
  <c r="DB559"/>
  <c r="DU53"/>
  <c r="DC53"/>
  <c r="DP350"/>
  <c r="CX350"/>
  <c r="DP365"/>
  <c r="CX365"/>
  <c r="DU570"/>
  <c r="DC570"/>
  <c r="DP46"/>
  <c r="CX46"/>
  <c r="DT129"/>
  <c r="DB129"/>
  <c r="DP394"/>
  <c r="CX394"/>
  <c r="DP640"/>
  <c r="CX640"/>
  <c r="DP643"/>
  <c r="CX643"/>
  <c r="DQ110"/>
  <c r="CY110"/>
  <c r="DS429"/>
  <c r="DA429"/>
  <c r="DT218"/>
  <c r="DB218"/>
  <c r="DV174"/>
  <c r="DD174"/>
  <c r="DU283"/>
  <c r="DC283"/>
  <c r="DU314"/>
  <c r="DC314"/>
  <c r="DU359"/>
  <c r="DC359"/>
  <c r="DU348"/>
  <c r="DC348"/>
  <c r="DU26"/>
  <c r="DC26"/>
  <c r="DU455"/>
  <c r="DC455"/>
  <c r="DU651"/>
  <c r="DC651"/>
  <c r="DU556"/>
  <c r="DC556"/>
  <c r="DU310"/>
  <c r="DC310"/>
  <c r="DU645"/>
  <c r="DC645"/>
  <c r="DU410"/>
  <c r="DC410"/>
  <c r="DU238"/>
  <c r="DC238"/>
  <c r="DU244"/>
  <c r="DC244"/>
  <c r="DU261"/>
  <c r="DC261"/>
  <c r="DU607"/>
  <c r="DC607"/>
  <c r="DU662"/>
  <c r="DC662"/>
  <c r="DT335"/>
  <c r="DB335"/>
  <c r="DT459"/>
  <c r="DB459"/>
  <c r="DT645"/>
  <c r="DB645"/>
  <c r="DT326"/>
  <c r="DB326"/>
  <c r="DT69"/>
  <c r="DB69"/>
  <c r="DT433"/>
  <c r="DB433"/>
  <c r="DT392"/>
  <c r="DB392"/>
  <c r="DT245"/>
  <c r="DB245"/>
  <c r="DT510"/>
  <c r="DB510"/>
  <c r="DT100"/>
  <c r="DB100"/>
  <c r="DS15"/>
  <c r="DA15"/>
  <c r="DS552"/>
  <c r="DA552"/>
  <c r="DT654"/>
  <c r="DB654"/>
  <c r="DT366"/>
  <c r="DB366"/>
  <c r="DS149"/>
  <c r="DA149"/>
  <c r="DS239"/>
  <c r="DA239"/>
  <c r="DT196"/>
  <c r="DB196"/>
  <c r="DT638"/>
  <c r="DB638"/>
  <c r="DS27"/>
  <c r="DA27"/>
  <c r="DS51"/>
  <c r="DA51"/>
  <c r="DS362"/>
  <c r="DA362"/>
  <c r="DT244"/>
  <c r="DB244"/>
  <c r="DS194"/>
  <c r="DA194"/>
  <c r="DT318"/>
  <c r="DB318"/>
  <c r="DS562"/>
  <c r="DA562"/>
  <c r="DS69"/>
  <c r="DA69"/>
  <c r="DT194"/>
  <c r="DB194"/>
  <c r="DS405"/>
  <c r="DA405"/>
  <c r="DS416"/>
  <c r="DA416"/>
  <c r="DQ420"/>
  <c r="CY420"/>
  <c r="DQ391"/>
  <c r="CY391"/>
  <c r="DQ74"/>
  <c r="CY74"/>
  <c r="DQ152"/>
  <c r="CY152"/>
  <c r="DQ85"/>
  <c r="CY85"/>
  <c r="DQ221"/>
  <c r="CY221"/>
  <c r="DQ204"/>
  <c r="CY204"/>
  <c r="DQ279"/>
  <c r="CY279"/>
  <c r="DP140"/>
  <c r="CX140"/>
  <c r="DP440"/>
  <c r="CX440"/>
  <c r="DP304"/>
  <c r="CX304"/>
  <c r="DS599"/>
  <c r="DA599"/>
  <c r="DP416"/>
  <c r="CX416"/>
  <c r="DP516"/>
  <c r="CX516"/>
  <c r="DP217"/>
  <c r="CX217"/>
  <c r="DQ465"/>
  <c r="CY465"/>
  <c r="DS653"/>
  <c r="DA653"/>
  <c r="DT295"/>
  <c r="DB295"/>
  <c r="DU402"/>
  <c r="DC402"/>
  <c r="DN525"/>
  <c r="CV525"/>
  <c r="DN625"/>
  <c r="CV625"/>
  <c r="DN306"/>
  <c r="CV306"/>
  <c r="DN332"/>
  <c r="CV332"/>
  <c r="DM198"/>
  <c r="CU198"/>
  <c r="DQ336"/>
  <c r="CY336"/>
  <c r="DO473"/>
  <c r="CW473"/>
  <c r="DN428"/>
  <c r="CV428"/>
  <c r="DN67"/>
  <c r="CV67"/>
  <c r="DR258"/>
  <c r="CZ258"/>
  <c r="DR208"/>
  <c r="CZ208"/>
  <c r="DR576"/>
  <c r="CZ576"/>
  <c r="DR106"/>
  <c r="CZ106"/>
  <c r="DN251"/>
  <c r="CV251"/>
  <c r="DQ262"/>
  <c r="CY262"/>
  <c r="DO121"/>
  <c r="CW121"/>
  <c r="DO53"/>
  <c r="CW53"/>
  <c r="DO638"/>
  <c r="CW638"/>
  <c r="DM351"/>
  <c r="CU351"/>
  <c r="DN320"/>
  <c r="CV320"/>
  <c r="DR154"/>
  <c r="CZ154"/>
  <c r="DQ118"/>
  <c r="CY118"/>
  <c r="DT206"/>
  <c r="DB206"/>
  <c r="DQ614"/>
  <c r="CY614"/>
  <c r="DQ542"/>
  <c r="CY542"/>
  <c r="DP412"/>
  <c r="CX412"/>
  <c r="DV463"/>
  <c r="DD463"/>
  <c r="DV412"/>
  <c r="DD412"/>
  <c r="DV91"/>
  <c r="DD91"/>
  <c r="DV35"/>
  <c r="DD35"/>
  <c r="DV561"/>
  <c r="DD561"/>
  <c r="DP580"/>
  <c r="CX580"/>
  <c r="DS556"/>
  <c r="DA556"/>
  <c r="DP314"/>
  <c r="CX314"/>
  <c r="DS500"/>
  <c r="DA500"/>
  <c r="DP96"/>
  <c r="CX96"/>
  <c r="DP623"/>
  <c r="CX623"/>
  <c r="DP266"/>
  <c r="CX266"/>
  <c r="DQ673"/>
  <c r="CY673"/>
  <c r="DU349"/>
  <c r="DC349"/>
  <c r="DU560"/>
  <c r="DC560"/>
  <c r="DU675"/>
  <c r="DC675"/>
  <c r="DU657"/>
  <c r="DC657"/>
  <c r="DU255"/>
  <c r="DC255"/>
  <c r="DU249"/>
  <c r="DC249"/>
  <c r="DT426"/>
  <c r="DB426"/>
  <c r="DT341"/>
  <c r="DB341"/>
  <c r="DT526"/>
  <c r="DB526"/>
  <c r="DT393"/>
  <c r="DB393"/>
  <c r="DS425"/>
  <c r="DA425"/>
  <c r="DT210"/>
  <c r="DB210"/>
  <c r="DS365"/>
  <c r="DA365"/>
  <c r="DS359"/>
  <c r="DA359"/>
  <c r="DT530"/>
  <c r="DB530"/>
  <c r="DQ343"/>
  <c r="CY343"/>
  <c r="DQ581"/>
  <c r="CY581"/>
  <c r="DQ592"/>
  <c r="CY592"/>
  <c r="DP670"/>
  <c r="CX670"/>
  <c r="DP485"/>
  <c r="CX485"/>
  <c r="DS302"/>
  <c r="DA302"/>
  <c r="DM468"/>
  <c r="CU468"/>
  <c r="DN642"/>
  <c r="CV642"/>
  <c r="DM73"/>
  <c r="CU73"/>
  <c r="DN512"/>
  <c r="CV512"/>
  <c r="DM189"/>
  <c r="CU189"/>
  <c r="DM337"/>
  <c r="CU337"/>
  <c r="DN247"/>
  <c r="CV247"/>
  <c r="DM469"/>
  <c r="CU469"/>
  <c r="DM391"/>
  <c r="CU391"/>
  <c r="DN20"/>
  <c r="CV20"/>
  <c r="DR454"/>
  <c r="CZ454"/>
  <c r="DM236"/>
  <c r="CU236"/>
  <c r="DR542"/>
  <c r="CZ542"/>
  <c r="DO539"/>
  <c r="CW539"/>
  <c r="DM227"/>
  <c r="CU227"/>
  <c r="DO401"/>
  <c r="CW401"/>
  <c r="DR262"/>
  <c r="CZ262"/>
  <c r="DM210"/>
  <c r="CU210"/>
  <c r="DO114"/>
  <c r="CW114"/>
  <c r="DR597"/>
  <c r="CZ597"/>
  <c r="DR59"/>
  <c r="CZ59"/>
  <c r="DN664"/>
  <c r="CV664"/>
  <c r="DR151"/>
  <c r="CZ151"/>
  <c r="DN270"/>
  <c r="CV270"/>
  <c r="DM373"/>
  <c r="CU373"/>
  <c r="DO517"/>
  <c r="CW517"/>
  <c r="DR79"/>
  <c r="CZ79"/>
  <c r="DO222"/>
  <c r="CW222"/>
  <c r="DM581"/>
  <c r="CU581"/>
  <c r="DO41"/>
  <c r="CW41"/>
  <c r="DO47"/>
  <c r="CW47"/>
  <c r="DR311"/>
  <c r="CZ311"/>
  <c r="DN514"/>
  <c r="CV514"/>
  <c r="DN47"/>
  <c r="CV47"/>
  <c r="DN41"/>
  <c r="CV41"/>
  <c r="DN545"/>
  <c r="CV545"/>
  <c r="DN589"/>
  <c r="CV589"/>
  <c r="DR196"/>
  <c r="CZ196"/>
  <c r="DR403"/>
  <c r="CZ403"/>
  <c r="DR39"/>
  <c r="CZ39"/>
  <c r="DR553"/>
  <c r="CZ553"/>
  <c r="DR591"/>
  <c r="CZ591"/>
  <c r="DR131"/>
  <c r="CZ131"/>
  <c r="DR120"/>
  <c r="CZ120"/>
  <c r="DR653"/>
  <c r="CZ653"/>
  <c r="DR593"/>
  <c r="CZ593"/>
  <c r="DR465"/>
  <c r="CZ465"/>
  <c r="DR142"/>
  <c r="CZ142"/>
  <c r="DQ88"/>
  <c r="CY88"/>
  <c r="DM32"/>
  <c r="CU32"/>
  <c r="DR338"/>
  <c r="CZ338"/>
  <c r="DM413"/>
  <c r="CU413"/>
  <c r="DR242"/>
  <c r="CZ242"/>
  <c r="DR156"/>
  <c r="CZ156"/>
  <c r="DM561"/>
  <c r="CU561"/>
  <c r="DO163"/>
  <c r="CW163"/>
  <c r="DR503"/>
  <c r="CZ503"/>
  <c r="DN423"/>
  <c r="CV423"/>
  <c r="DR73"/>
  <c r="CZ73"/>
  <c r="DO565"/>
  <c r="CW565"/>
  <c r="DN582"/>
  <c r="CV582"/>
  <c r="DR179"/>
  <c r="CZ179"/>
  <c r="DO521"/>
  <c r="CW521"/>
  <c r="DM224"/>
  <c r="CU224"/>
  <c r="DO553"/>
  <c r="CW553"/>
  <c r="DO208"/>
  <c r="CW208"/>
  <c r="DR63"/>
  <c r="CZ63"/>
  <c r="DN415"/>
  <c r="CV415"/>
  <c r="DR631"/>
  <c r="CZ631"/>
  <c r="DO250"/>
  <c r="CW250"/>
  <c r="DM17"/>
  <c r="CU17"/>
  <c r="DN21"/>
  <c r="CV21"/>
  <c r="DO649"/>
  <c r="CW649"/>
  <c r="DR570"/>
  <c r="CZ570"/>
  <c r="DN562"/>
  <c r="CV562"/>
  <c r="DN340"/>
  <c r="CV340"/>
  <c r="DN187"/>
  <c r="CV187"/>
  <c r="DN83"/>
  <c r="CV83"/>
  <c r="DN229"/>
  <c r="CV229"/>
  <c r="DN206"/>
  <c r="CV206"/>
  <c r="DR257"/>
  <c r="CZ257"/>
  <c r="DR272"/>
  <c r="CZ272"/>
  <c r="DR141"/>
  <c r="CZ141"/>
  <c r="DR378"/>
  <c r="CZ378"/>
  <c r="DR263"/>
  <c r="CZ263"/>
  <c r="DR654"/>
  <c r="CZ654"/>
  <c r="DR428"/>
  <c r="CZ428"/>
  <c r="DR286"/>
  <c r="CZ286"/>
  <c r="DR165"/>
  <c r="CZ165"/>
  <c r="DR287"/>
  <c r="CZ287"/>
  <c r="DO218"/>
  <c r="CW218"/>
  <c r="DN144"/>
  <c r="CV144"/>
  <c r="DO515"/>
  <c r="CW515"/>
  <c r="DR406"/>
  <c r="CZ406"/>
  <c r="DR344"/>
  <c r="CZ344"/>
  <c r="DQ189"/>
  <c r="CY189"/>
  <c r="DO212"/>
  <c r="CW212"/>
  <c r="DO48"/>
  <c r="CW48"/>
  <c r="DO251"/>
  <c r="CW251"/>
  <c r="DL184"/>
  <c r="CT184"/>
  <c r="DN343"/>
  <c r="CV343"/>
  <c r="DM674"/>
  <c r="CU674"/>
  <c r="DR596"/>
  <c r="CZ596"/>
  <c r="DM576"/>
  <c r="CU576"/>
  <c r="DR569"/>
  <c r="CZ569"/>
  <c r="DV208"/>
  <c r="DD208"/>
  <c r="DR219"/>
  <c r="CZ219"/>
  <c r="DM653"/>
  <c r="CU653"/>
  <c r="DO387"/>
  <c r="CW387"/>
  <c r="DR301"/>
  <c r="CZ301"/>
  <c r="DM588"/>
  <c r="CU588"/>
  <c r="DO189"/>
  <c r="CW189"/>
  <c r="DO637"/>
  <c r="CW637"/>
  <c r="DR99"/>
  <c r="CZ99"/>
  <c r="DN312"/>
  <c r="CV312"/>
  <c r="DR395"/>
  <c r="CZ395"/>
  <c r="DO269"/>
  <c r="CW269"/>
  <c r="DM201"/>
  <c r="CU201"/>
  <c r="DO297"/>
  <c r="CW297"/>
  <c r="DR402"/>
  <c r="CZ402"/>
  <c r="DQ555"/>
  <c r="CY555"/>
  <c r="DO438"/>
  <c r="CW438"/>
  <c r="DO476"/>
  <c r="CW476"/>
  <c r="DN213"/>
  <c r="CV213"/>
  <c r="DO477"/>
  <c r="CW477"/>
  <c r="DQ335"/>
  <c r="CY335"/>
  <c r="DR528"/>
  <c r="CZ528"/>
  <c r="DN224"/>
  <c r="CV224"/>
  <c r="DN330"/>
  <c r="CV330"/>
  <c r="DN572"/>
  <c r="CV572"/>
  <c r="DN653"/>
  <c r="CV653"/>
  <c r="DN228"/>
  <c r="CV228"/>
  <c r="DR476"/>
  <c r="CZ476"/>
  <c r="DR194"/>
  <c r="CZ194"/>
  <c r="DR438"/>
  <c r="CZ438"/>
  <c r="DR443"/>
  <c r="CZ443"/>
  <c r="DR404"/>
  <c r="CZ404"/>
  <c r="DR305"/>
  <c r="CZ305"/>
  <c r="DR134"/>
  <c r="CZ134"/>
  <c r="DR323"/>
  <c r="CZ323"/>
  <c r="DR527"/>
  <c r="CZ527"/>
  <c r="DR473"/>
  <c r="CZ473"/>
  <c r="DR535"/>
  <c r="CZ535"/>
  <c r="DM622"/>
  <c r="CU622"/>
  <c r="DN186"/>
  <c r="CV186"/>
  <c r="DM544"/>
  <c r="CU544"/>
  <c r="DM595"/>
  <c r="CU595"/>
  <c r="DR520"/>
  <c r="CZ520"/>
  <c r="DM600"/>
  <c r="CU600"/>
  <c r="DR557"/>
  <c r="CZ557"/>
  <c r="DV163"/>
  <c r="DD163"/>
  <c r="DR362"/>
  <c r="CZ362"/>
  <c r="DM642"/>
  <c r="CU642"/>
  <c r="DO235"/>
  <c r="CW235"/>
  <c r="DR209"/>
  <c r="CZ209"/>
  <c r="DM188"/>
  <c r="CU188"/>
  <c r="DO3"/>
  <c r="CW3"/>
  <c r="DV10"/>
  <c r="DD10"/>
  <c r="DR341"/>
  <c r="CZ341"/>
  <c r="DN159"/>
  <c r="CV159"/>
  <c r="DR66"/>
  <c r="CZ66"/>
  <c r="DO146"/>
  <c r="CW146"/>
  <c r="DM648"/>
  <c r="CU648"/>
  <c r="DO123"/>
  <c r="CW123"/>
  <c r="DR357"/>
  <c r="CZ357"/>
  <c r="DQ151"/>
  <c r="CY151"/>
  <c r="DO108"/>
  <c r="CW108"/>
  <c r="DO612"/>
  <c r="CW612"/>
  <c r="DN408"/>
  <c r="CV408"/>
  <c r="DO488"/>
  <c r="CW488"/>
  <c r="DQ372"/>
  <c r="CY372"/>
  <c r="DR603"/>
  <c r="CZ603"/>
  <c r="DN16"/>
  <c r="CV16"/>
  <c r="DN2"/>
  <c r="CV2"/>
  <c r="DN609"/>
  <c r="CV609"/>
  <c r="DN170"/>
  <c r="CV170"/>
  <c r="DN411"/>
  <c r="CV411"/>
  <c r="DR481"/>
  <c r="CZ481"/>
  <c r="DR568"/>
  <c r="CZ568"/>
  <c r="DR396"/>
  <c r="CZ396"/>
  <c r="DR254"/>
  <c r="CZ254"/>
  <c r="DR500"/>
  <c r="CZ500"/>
  <c r="DR78"/>
  <c r="CZ78"/>
  <c r="DR297"/>
  <c r="CZ297"/>
  <c r="DR517"/>
  <c r="CZ517"/>
  <c r="DR498"/>
  <c r="CZ498"/>
  <c r="DR358"/>
  <c r="CZ358"/>
  <c r="DR4"/>
  <c r="CZ4"/>
  <c r="DM170"/>
  <c r="CU170"/>
  <c r="DN627"/>
  <c r="CV627"/>
  <c r="DO122"/>
  <c r="CW122"/>
  <c r="DR436"/>
  <c r="CZ436"/>
  <c r="DQ202"/>
  <c r="CY202"/>
  <c r="DQ504"/>
  <c r="CY504"/>
  <c r="DO434"/>
  <c r="CW434"/>
  <c r="DO628"/>
  <c r="CW628"/>
  <c r="DO42"/>
  <c r="CW42"/>
  <c r="DO391"/>
  <c r="CW391"/>
  <c r="DO74"/>
  <c r="CW74"/>
  <c r="DO639"/>
  <c r="CW639"/>
  <c r="DO662"/>
  <c r="CW662"/>
  <c r="DO271"/>
  <c r="CW271"/>
  <c r="DO375"/>
  <c r="CW375"/>
  <c r="DO365"/>
  <c r="CW365"/>
  <c r="DM107"/>
  <c r="CU107"/>
  <c r="DM161"/>
  <c r="CU161"/>
  <c r="DM608"/>
  <c r="CU608"/>
  <c r="DO294"/>
  <c r="CW294"/>
  <c r="DO67"/>
  <c r="CW67"/>
  <c r="DR563"/>
  <c r="CZ563"/>
  <c r="DQ411"/>
  <c r="CY411"/>
  <c r="DO450"/>
  <c r="CW450"/>
  <c r="DO113"/>
  <c r="CW113"/>
  <c r="DO569"/>
  <c r="CW569"/>
  <c r="DO567"/>
  <c r="CW567"/>
  <c r="DO583"/>
  <c r="CW583"/>
  <c r="DO492"/>
  <c r="CW492"/>
  <c r="DO351"/>
  <c r="CW351"/>
  <c r="DO558"/>
  <c r="CW558"/>
  <c r="DO33"/>
  <c r="CW33"/>
  <c r="DO284"/>
  <c r="CW284"/>
  <c r="DO95"/>
  <c r="CW95"/>
  <c r="DM392"/>
  <c r="CU392"/>
  <c r="DM410"/>
  <c r="CU410"/>
  <c r="DM239"/>
  <c r="CU239"/>
  <c r="DV78"/>
  <c r="DD78"/>
  <c r="DO288"/>
  <c r="CW288"/>
  <c r="DM271"/>
  <c r="CU271"/>
  <c r="DN163"/>
  <c r="CV163"/>
  <c r="DO622"/>
  <c r="CW622"/>
  <c r="DR645"/>
  <c r="CZ645"/>
  <c r="DR335"/>
  <c r="CZ335"/>
  <c r="DQ232"/>
  <c r="CY232"/>
  <c r="DQ434"/>
  <c r="CY434"/>
  <c r="DQ63"/>
  <c r="CY63"/>
  <c r="DT632"/>
  <c r="DB632"/>
  <c r="DQ452"/>
  <c r="CY452"/>
  <c r="DV401"/>
  <c r="DD401"/>
  <c r="DQ632"/>
  <c r="CY632"/>
  <c r="DT262"/>
  <c r="DB262"/>
  <c r="DQ667"/>
  <c r="CY667"/>
  <c r="DS114"/>
  <c r="DA114"/>
  <c r="DS35"/>
  <c r="DA35"/>
  <c r="DQ282"/>
  <c r="CY282"/>
  <c r="DU197"/>
  <c r="DC197"/>
  <c r="DP452"/>
  <c r="CX452"/>
  <c r="DP343"/>
  <c r="CX343"/>
  <c r="DV433"/>
  <c r="DD433"/>
  <c r="DV392"/>
  <c r="DD392"/>
  <c r="DV245"/>
  <c r="DD245"/>
  <c r="DV143"/>
  <c r="DD143"/>
  <c r="DV461"/>
  <c r="DD461"/>
  <c r="DV343"/>
  <c r="DD343"/>
  <c r="DV296"/>
  <c r="DD296"/>
  <c r="DV30"/>
  <c r="DD30"/>
  <c r="DV111"/>
  <c r="DD111"/>
  <c r="DV308"/>
  <c r="DD308"/>
  <c r="DV313"/>
  <c r="DD313"/>
  <c r="DV256"/>
  <c r="DD256"/>
  <c r="DV601"/>
  <c r="DD601"/>
  <c r="DV188"/>
  <c r="DD188"/>
  <c r="DV616"/>
  <c r="DD616"/>
  <c r="DV484"/>
  <c r="DD484"/>
  <c r="DP43"/>
  <c r="CX43"/>
  <c r="DP664"/>
  <c r="CX664"/>
  <c r="DP159"/>
  <c r="CX159"/>
  <c r="DU548"/>
  <c r="DC548"/>
  <c r="DP586"/>
  <c r="CX586"/>
  <c r="DP415"/>
  <c r="CX415"/>
  <c r="DO409"/>
  <c r="CW409"/>
  <c r="DO617"/>
  <c r="CW617"/>
  <c r="DO192"/>
  <c r="CW192"/>
  <c r="DO107"/>
  <c r="CW107"/>
  <c r="DO247"/>
  <c r="CW247"/>
  <c r="DO291"/>
  <c r="CW291"/>
  <c r="DO641"/>
  <c r="CW641"/>
  <c r="DO68"/>
  <c r="CW68"/>
  <c r="DM195"/>
  <c r="CU195"/>
  <c r="DM375"/>
  <c r="CU375"/>
  <c r="DM102"/>
  <c r="CU102"/>
  <c r="DM284"/>
  <c r="CU284"/>
  <c r="DO536"/>
  <c r="CW536"/>
  <c r="DM437"/>
  <c r="CU437"/>
  <c r="DO576"/>
  <c r="CW576"/>
  <c r="DO86"/>
  <c r="CW86"/>
  <c r="DR56"/>
  <c r="CZ56"/>
  <c r="DQ607"/>
  <c r="CY607"/>
  <c r="DQ146"/>
  <c r="CY146"/>
  <c r="DQ628"/>
  <c r="CY628"/>
  <c r="DS415"/>
  <c r="DA415"/>
  <c r="DQ540"/>
  <c r="CY540"/>
  <c r="DT289"/>
  <c r="DB289"/>
  <c r="DQ59"/>
  <c r="CY59"/>
  <c r="DS528"/>
  <c r="DA528"/>
  <c r="DS462"/>
  <c r="DA462"/>
  <c r="DQ571"/>
  <c r="CY571"/>
  <c r="DV314"/>
  <c r="DD314"/>
  <c r="DQ44"/>
  <c r="CY44"/>
  <c r="DT160"/>
  <c r="DB160"/>
  <c r="DP38"/>
  <c r="CX38"/>
  <c r="DP646"/>
  <c r="CX646"/>
  <c r="DV221"/>
  <c r="DD221"/>
  <c r="DV321"/>
  <c r="DD321"/>
  <c r="DV390"/>
  <c r="DD390"/>
  <c r="DV27"/>
  <c r="DD27"/>
  <c r="DV51"/>
  <c r="DD51"/>
  <c r="DV362"/>
  <c r="DD362"/>
  <c r="DV312"/>
  <c r="DD312"/>
  <c r="DV261"/>
  <c r="DD261"/>
  <c r="DV498"/>
  <c r="DD498"/>
  <c r="DV98"/>
  <c r="DD98"/>
  <c r="DV328"/>
  <c r="DD328"/>
  <c r="DV361"/>
  <c r="DD361"/>
  <c r="DV414"/>
  <c r="DD414"/>
  <c r="DV405"/>
  <c r="DD405"/>
  <c r="DV528"/>
  <c r="DD528"/>
  <c r="DV654"/>
  <c r="DD654"/>
  <c r="DP472"/>
  <c r="CX472"/>
  <c r="DP278"/>
  <c r="CX278"/>
  <c r="DP615"/>
  <c r="CX615"/>
  <c r="DP327"/>
  <c r="CX327"/>
  <c r="DP146"/>
  <c r="CX146"/>
  <c r="DO233"/>
  <c r="CW233"/>
  <c r="DR345"/>
  <c r="CZ345"/>
  <c r="DQ228"/>
  <c r="CY228"/>
  <c r="DQ389"/>
  <c r="CY389"/>
  <c r="DO580"/>
  <c r="CW580"/>
  <c r="DO169"/>
  <c r="CW169"/>
  <c r="DO157"/>
  <c r="CW157"/>
  <c r="DO105"/>
  <c r="CW105"/>
  <c r="DO444"/>
  <c r="CW444"/>
  <c r="DO503"/>
  <c r="CW503"/>
  <c r="DO253"/>
  <c r="CW253"/>
  <c r="DO482"/>
  <c r="CW482"/>
  <c r="DO510"/>
  <c r="CW510"/>
  <c r="DO151"/>
  <c r="CW151"/>
  <c r="DM596"/>
  <c r="CU596"/>
  <c r="DM259"/>
  <c r="CU259"/>
  <c r="DM321"/>
  <c r="CU321"/>
  <c r="DM333"/>
  <c r="CU333"/>
  <c r="DO272"/>
  <c r="CW272"/>
  <c r="DM243"/>
  <c r="CU243"/>
  <c r="DO556"/>
  <c r="CW556"/>
  <c r="DO455"/>
  <c r="CW455"/>
  <c r="DR158"/>
  <c r="CZ158"/>
  <c r="DQ45"/>
  <c r="CY45"/>
  <c r="DQ160"/>
  <c r="CY160"/>
  <c r="DQ664"/>
  <c r="CY664"/>
  <c r="DS158"/>
  <c r="DA158"/>
  <c r="DQ495"/>
  <c r="CY495"/>
  <c r="DT410"/>
  <c r="DB410"/>
  <c r="DQ579"/>
  <c r="CY579"/>
  <c r="DS563"/>
  <c r="DA563"/>
  <c r="DS318"/>
  <c r="DA318"/>
  <c r="DQ546"/>
  <c r="CY546"/>
  <c r="DV60"/>
  <c r="DD60"/>
  <c r="DQ354"/>
  <c r="CY354"/>
  <c r="DS306"/>
  <c r="DA306"/>
  <c r="DP229"/>
  <c r="CX229"/>
  <c r="DP324"/>
  <c r="CX324"/>
  <c r="DV55"/>
  <c r="DD55"/>
  <c r="DV624"/>
  <c r="DD624"/>
  <c r="DV112"/>
  <c r="DD112"/>
  <c r="DV367"/>
  <c r="DD367"/>
  <c r="DV395"/>
  <c r="DD395"/>
  <c r="DV577"/>
  <c r="DD577"/>
  <c r="DV277"/>
  <c r="DD277"/>
  <c r="DV647"/>
  <c r="DD647"/>
  <c r="DV409"/>
  <c r="DD409"/>
  <c r="DV298"/>
  <c r="DD298"/>
  <c r="DV458"/>
  <c r="DD458"/>
  <c r="DV131"/>
  <c r="DD131"/>
  <c r="DV274"/>
  <c r="DD274"/>
  <c r="DV445"/>
  <c r="DD445"/>
  <c r="DV178"/>
  <c r="DD178"/>
  <c r="DV330"/>
  <c r="DD330"/>
  <c r="DP181"/>
  <c r="CX181"/>
  <c r="DP604"/>
  <c r="CX604"/>
  <c r="DP127"/>
  <c r="CX127"/>
  <c r="DM400"/>
  <c r="CU400"/>
  <c r="DM116"/>
  <c r="CU116"/>
  <c r="DR291"/>
  <c r="CZ291"/>
  <c r="DR307"/>
  <c r="CZ307"/>
  <c r="DM74"/>
  <c r="CU74"/>
  <c r="DN301"/>
  <c r="CV301"/>
  <c r="DO516"/>
  <c r="CW516"/>
  <c r="DR489"/>
  <c r="CZ489"/>
  <c r="DN237"/>
  <c r="CV237"/>
  <c r="DR632"/>
  <c r="CZ632"/>
  <c r="DO427"/>
  <c r="CW427"/>
  <c r="DR580"/>
  <c r="CZ580"/>
  <c r="DO290"/>
  <c r="CW290"/>
  <c r="DM256"/>
  <c r="CU256"/>
  <c r="DR336"/>
  <c r="CZ336"/>
  <c r="DO551"/>
  <c r="CW551"/>
  <c r="DN496"/>
  <c r="CV496"/>
  <c r="DR332"/>
  <c r="CZ332"/>
  <c r="DO475"/>
  <c r="CW475"/>
  <c r="DM485"/>
  <c r="CU485"/>
  <c r="DO609"/>
  <c r="CW609"/>
  <c r="DO2"/>
  <c r="CW2"/>
  <c r="DR313"/>
  <c r="CZ313"/>
  <c r="DN457"/>
  <c r="CV457"/>
  <c r="DN183"/>
  <c r="CV183"/>
  <c r="DN488"/>
  <c r="CV488"/>
  <c r="DN34"/>
  <c r="CV34"/>
  <c r="DN487"/>
  <c r="CV487"/>
  <c r="DN215"/>
  <c r="CV215"/>
  <c r="DR218"/>
  <c r="CZ218"/>
  <c r="DR103"/>
  <c r="CZ103"/>
  <c r="DR464"/>
  <c r="CZ464"/>
  <c r="DR24"/>
  <c r="CZ24"/>
  <c r="DR118"/>
  <c r="CZ118"/>
  <c r="DR152"/>
  <c r="CZ152"/>
  <c r="DR85"/>
  <c r="CZ85"/>
  <c r="DN211"/>
  <c r="CV211"/>
  <c r="DN453"/>
  <c r="CV453"/>
  <c r="DN9"/>
  <c r="CV9"/>
  <c r="DM129"/>
  <c r="CU129"/>
  <c r="DM512"/>
  <c r="CU512"/>
  <c r="DM673"/>
  <c r="CU673"/>
  <c r="DN590"/>
  <c r="CV590"/>
  <c r="DN195"/>
  <c r="CV195"/>
  <c r="DT61"/>
  <c r="DB61"/>
  <c r="DT6"/>
  <c r="DB6"/>
  <c r="DT29"/>
  <c r="DB29"/>
  <c r="DS47"/>
  <c r="DA47"/>
  <c r="DS372"/>
  <c r="DA372"/>
  <c r="DS41"/>
  <c r="DA41"/>
  <c r="DT405"/>
  <c r="DB405"/>
  <c r="DT219"/>
  <c r="DB219"/>
  <c r="DS53"/>
  <c r="DA53"/>
  <c r="DS130"/>
  <c r="DA130"/>
  <c r="DT38"/>
  <c r="DB38"/>
  <c r="DT648"/>
  <c r="DB648"/>
  <c r="DS9"/>
  <c r="DA9"/>
  <c r="DS453"/>
  <c r="DA453"/>
  <c r="DS211"/>
  <c r="DA211"/>
  <c r="DT131"/>
  <c r="DB131"/>
  <c r="DS303"/>
  <c r="DA303"/>
  <c r="DT81"/>
  <c r="DB81"/>
  <c r="DS241"/>
  <c r="DA241"/>
  <c r="DS163"/>
  <c r="DA163"/>
  <c r="DT595"/>
  <c r="DB595"/>
  <c r="DS200"/>
  <c r="DA200"/>
  <c r="DS121"/>
  <c r="DA121"/>
  <c r="DQ5"/>
  <c r="CY5"/>
  <c r="DQ132"/>
  <c r="CY132"/>
  <c r="DQ356"/>
  <c r="CY356"/>
  <c r="DQ514"/>
  <c r="CY514"/>
  <c r="DQ201"/>
  <c r="CY201"/>
  <c r="DQ124"/>
  <c r="CY124"/>
  <c r="DQ568"/>
  <c r="CY568"/>
  <c r="DQ396"/>
  <c r="CY396"/>
  <c r="DP480"/>
  <c r="CX480"/>
  <c r="DP382"/>
  <c r="CX382"/>
  <c r="DP61"/>
  <c r="CX61"/>
  <c r="DS65"/>
  <c r="DA65"/>
  <c r="DP340"/>
  <c r="CX340"/>
  <c r="DP246"/>
  <c r="CX246"/>
  <c r="DQ557"/>
  <c r="CY557"/>
  <c r="DQ375"/>
  <c r="CY375"/>
  <c r="DS28"/>
  <c r="DA28"/>
  <c r="DT661"/>
  <c r="DB661"/>
  <c r="DV23"/>
  <c r="DD23"/>
  <c r="DM309"/>
  <c r="CU309"/>
  <c r="DM228"/>
  <c r="CU228"/>
  <c r="DM393"/>
  <c r="CU393"/>
  <c r="DN69"/>
  <c r="CV69"/>
  <c r="DN326"/>
  <c r="CV326"/>
  <c r="DM408"/>
  <c r="CU408"/>
  <c r="DM555"/>
  <c r="CU555"/>
  <c r="DT239"/>
  <c r="DB239"/>
  <c r="DS191"/>
  <c r="DA191"/>
  <c r="DT114"/>
  <c r="DB114"/>
  <c r="DS498"/>
  <c r="DA498"/>
  <c r="DS358"/>
  <c r="DA358"/>
  <c r="DS4"/>
  <c r="DA4"/>
  <c r="DT145"/>
  <c r="DB145"/>
  <c r="DS167"/>
  <c r="DA167"/>
  <c r="DS624"/>
  <c r="DA624"/>
  <c r="DS112"/>
  <c r="DA112"/>
  <c r="DT252"/>
  <c r="DB252"/>
  <c r="DT265"/>
  <c r="DB265"/>
  <c r="DS657"/>
  <c r="DA657"/>
  <c r="DS389"/>
  <c r="DA389"/>
  <c r="DT553"/>
  <c r="DB553"/>
  <c r="DS157"/>
  <c r="DA157"/>
  <c r="DS628"/>
  <c r="DA628"/>
  <c r="DT358"/>
  <c r="DB358"/>
  <c r="DS10"/>
  <c r="DA10"/>
  <c r="DS384"/>
  <c r="DA384"/>
  <c r="DT142"/>
  <c r="DB142"/>
  <c r="DS127"/>
  <c r="DA127"/>
  <c r="DQ398"/>
  <c r="CY398"/>
  <c r="DQ567"/>
  <c r="CY567"/>
  <c r="DQ583"/>
  <c r="CY583"/>
  <c r="DQ492"/>
  <c r="CY492"/>
  <c r="DQ134"/>
  <c r="CY134"/>
  <c r="DQ323"/>
  <c r="CY323"/>
  <c r="DQ382"/>
  <c r="CY382"/>
  <c r="DQ295"/>
  <c r="CY295"/>
  <c r="DQ7"/>
  <c r="CY7"/>
  <c r="DP52"/>
  <c r="CX52"/>
  <c r="DU172"/>
  <c r="DC172"/>
  <c r="DP400"/>
  <c r="CX400"/>
  <c r="DT378"/>
  <c r="DB378"/>
  <c r="DP323"/>
  <c r="CX323"/>
  <c r="DP134"/>
  <c r="CX134"/>
  <c r="DQ663"/>
  <c r="CY663"/>
  <c r="DQ254"/>
  <c r="CY254"/>
  <c r="DS666"/>
  <c r="DA666"/>
  <c r="DT660"/>
  <c r="DB660"/>
  <c r="DV523"/>
  <c r="DD523"/>
  <c r="DM552"/>
  <c r="CU552"/>
  <c r="DM15"/>
  <c r="CU15"/>
  <c r="DM491"/>
  <c r="CU491"/>
  <c r="DN570"/>
  <c r="CV570"/>
  <c r="DN236"/>
  <c r="CV236"/>
  <c r="DM656"/>
  <c r="CU656"/>
  <c r="DM525"/>
  <c r="CU525"/>
  <c r="DM292"/>
  <c r="CU292"/>
  <c r="DQ115"/>
  <c r="CY115"/>
  <c r="DS448"/>
  <c r="DA448"/>
  <c r="DU90"/>
  <c r="DC90"/>
  <c r="DV230"/>
  <c r="DD230"/>
  <c r="DP336"/>
  <c r="CX336"/>
  <c r="DP50"/>
  <c r="CX50"/>
  <c r="DP504"/>
  <c r="CX504"/>
  <c r="DS134"/>
  <c r="DA134"/>
  <c r="DP106"/>
  <c r="CX106"/>
  <c r="DP187"/>
  <c r="CX187"/>
  <c r="DP290"/>
  <c r="CX290"/>
  <c r="DQ591"/>
  <c r="CY591"/>
  <c r="DS350"/>
  <c r="DA350"/>
  <c r="DT621"/>
  <c r="DB621"/>
  <c r="DU597"/>
  <c r="DC597"/>
  <c r="DU476"/>
  <c r="DC476"/>
  <c r="DU194"/>
  <c r="DC194"/>
  <c r="DU438"/>
  <c r="DC438"/>
  <c r="DU443"/>
  <c r="DC443"/>
  <c r="DU404"/>
  <c r="DC404"/>
  <c r="DU305"/>
  <c r="DC305"/>
  <c r="DU134"/>
  <c r="DC134"/>
  <c r="DU323"/>
  <c r="DC323"/>
  <c r="DU335"/>
  <c r="DC335"/>
  <c r="DU133"/>
  <c r="DC133"/>
  <c r="DU102"/>
  <c r="DC102"/>
  <c r="DU82"/>
  <c r="DC82"/>
  <c r="DU466"/>
  <c r="DC466"/>
  <c r="DU483"/>
  <c r="DC483"/>
  <c r="DU321"/>
  <c r="DC321"/>
  <c r="DU200"/>
  <c r="DC200"/>
  <c r="DT154"/>
  <c r="DB154"/>
  <c r="DT419"/>
  <c r="DB419"/>
  <c r="DT213"/>
  <c r="DB213"/>
  <c r="DT460"/>
  <c r="DB460"/>
  <c r="DT436"/>
  <c r="DB436"/>
  <c r="DT470"/>
  <c r="DB470"/>
  <c r="DT46"/>
  <c r="DB46"/>
  <c r="DT363"/>
  <c r="DB363"/>
  <c r="DT175"/>
  <c r="DB175"/>
  <c r="DT576"/>
  <c r="DB576"/>
  <c r="DS347"/>
  <c r="DA347"/>
  <c r="DS477"/>
  <c r="DA477"/>
  <c r="DT435"/>
  <c r="DB435"/>
  <c r="DT60"/>
  <c r="DB60"/>
  <c r="DS447"/>
  <c r="DA447"/>
  <c r="DS508"/>
  <c r="DA508"/>
  <c r="DS171"/>
  <c r="DA171"/>
  <c r="DT640"/>
  <c r="DB640"/>
  <c r="DS292"/>
  <c r="DA292"/>
  <c r="DS136"/>
  <c r="DA136"/>
  <c r="DS133"/>
  <c r="DA133"/>
  <c r="DT188"/>
  <c r="DB188"/>
  <c r="DS83"/>
  <c r="DA83"/>
  <c r="DS377"/>
  <c r="DA377"/>
  <c r="DT308"/>
  <c r="DB308"/>
  <c r="DS550"/>
  <c r="DA550"/>
  <c r="DT518"/>
  <c r="DB518"/>
  <c r="DS256"/>
  <c r="DA256"/>
  <c r="DS601"/>
  <c r="DA601"/>
  <c r="DQ237"/>
  <c r="CY237"/>
  <c r="DQ200"/>
  <c r="CY200"/>
  <c r="DQ601"/>
  <c r="CY601"/>
  <c r="DQ50"/>
  <c r="CY50"/>
  <c r="DQ479"/>
  <c r="CY479"/>
  <c r="DQ138"/>
  <c r="CY138"/>
  <c r="DQ13"/>
  <c r="CY13"/>
  <c r="DQ659"/>
  <c r="CY659"/>
  <c r="DP69"/>
  <c r="CX69"/>
  <c r="DP634"/>
  <c r="CX634"/>
  <c r="DP164"/>
  <c r="CX164"/>
  <c r="DS511"/>
  <c r="DA511"/>
  <c r="DP184"/>
  <c r="CX184"/>
  <c r="DP595"/>
  <c r="CX595"/>
  <c r="DP546"/>
  <c r="CX546"/>
  <c r="DQ548"/>
  <c r="CY548"/>
  <c r="DS131"/>
  <c r="DA131"/>
  <c r="DT183"/>
  <c r="DB183"/>
  <c r="DU140"/>
  <c r="DC140"/>
  <c r="DR339"/>
  <c r="CZ339"/>
  <c r="DM381"/>
  <c r="CU381"/>
  <c r="DM286"/>
  <c r="CU286"/>
  <c r="DR145"/>
  <c r="CZ145"/>
  <c r="DO160"/>
  <c r="CW160"/>
  <c r="DT269"/>
  <c r="DB269"/>
  <c r="DO644"/>
  <c r="CW644"/>
  <c r="DN335"/>
  <c r="CV335"/>
  <c r="DN668"/>
  <c r="CV668"/>
  <c r="DN29"/>
  <c r="CV29"/>
  <c r="DR250"/>
  <c r="CZ250"/>
  <c r="DR423"/>
  <c r="CZ423"/>
  <c r="DR545"/>
  <c r="CZ545"/>
  <c r="DR488"/>
  <c r="CZ488"/>
  <c r="DM219"/>
  <c r="CU219"/>
  <c r="DR223"/>
  <c r="CZ223"/>
  <c r="DO73"/>
  <c r="CW73"/>
  <c r="DO221"/>
  <c r="CW221"/>
  <c r="DO99"/>
  <c r="CW99"/>
  <c r="DM380"/>
  <c r="CU380"/>
  <c r="DM226"/>
  <c r="CU226"/>
  <c r="DR628"/>
  <c r="CZ628"/>
  <c r="DQ61"/>
  <c r="CY61"/>
  <c r="DQ165"/>
  <c r="CY165"/>
  <c r="DU268"/>
  <c r="DC268"/>
  <c r="DQ352"/>
  <c r="CY352"/>
  <c r="DP149"/>
  <c r="CX149"/>
  <c r="DV346"/>
  <c r="DD346"/>
  <c r="DV480"/>
  <c r="DD480"/>
  <c r="DV532"/>
  <c r="DD532"/>
  <c r="DV200"/>
  <c r="DD200"/>
  <c r="DV485"/>
  <c r="DD485"/>
  <c r="DP169"/>
  <c r="CX169"/>
  <c r="DP534"/>
  <c r="CX534"/>
  <c r="DP359"/>
  <c r="CX359"/>
  <c r="DQ566"/>
  <c r="CY566"/>
  <c r="DV135"/>
  <c r="DD135"/>
  <c r="DP33"/>
  <c r="CX33"/>
  <c r="DU88"/>
  <c r="DC88"/>
  <c r="DQ285"/>
  <c r="CY285"/>
  <c r="DU379"/>
  <c r="DC379"/>
  <c r="DU290"/>
  <c r="DC290"/>
  <c r="DU428"/>
  <c r="DC428"/>
  <c r="DU444"/>
  <c r="DC444"/>
  <c r="DU36"/>
  <c r="DC36"/>
  <c r="DU171"/>
  <c r="DC171"/>
  <c r="DT169"/>
  <c r="DB169"/>
  <c r="DT620"/>
  <c r="DB620"/>
  <c r="DT128"/>
  <c r="DB128"/>
  <c r="DS266"/>
  <c r="DA266"/>
  <c r="DS156"/>
  <c r="DA156"/>
  <c r="DT342"/>
  <c r="DB342"/>
  <c r="DS289"/>
  <c r="DA289"/>
  <c r="DS419"/>
  <c r="DA419"/>
  <c r="DS188"/>
  <c r="DA188"/>
  <c r="DS293"/>
  <c r="DA293"/>
  <c r="DQ444"/>
  <c r="CY444"/>
  <c r="DQ234"/>
  <c r="CY234"/>
  <c r="DP380"/>
  <c r="CX380"/>
  <c r="DP653"/>
  <c r="CX653"/>
  <c r="DQ464"/>
  <c r="CY464"/>
  <c r="DV303"/>
  <c r="DD303"/>
  <c r="DM626"/>
  <c r="CU626"/>
  <c r="DM604"/>
  <c r="CU604"/>
  <c r="DN103"/>
  <c r="CV103"/>
  <c r="DM114"/>
  <c r="CU114"/>
  <c r="DN99"/>
  <c r="CV99"/>
  <c r="DM349"/>
  <c r="CU349"/>
  <c r="DV391"/>
  <c r="DD391"/>
  <c r="DS618"/>
  <c r="DA618"/>
  <c r="DR185"/>
  <c r="CZ185"/>
  <c r="DM601"/>
  <c r="CU601"/>
  <c r="DM570"/>
  <c r="CU570"/>
  <c r="DN137"/>
  <c r="CV137"/>
  <c r="DN128"/>
  <c r="CV128"/>
  <c r="DR504"/>
  <c r="CZ504"/>
  <c r="DM157"/>
  <c r="CU157"/>
  <c r="DR171"/>
  <c r="CZ171"/>
  <c r="DO85"/>
  <c r="CW85"/>
  <c r="DN118"/>
  <c r="CV118"/>
  <c r="DR630"/>
  <c r="CZ630"/>
  <c r="DN575"/>
  <c r="CV575"/>
  <c r="DM109"/>
  <c r="CU109"/>
  <c r="DO621"/>
  <c r="CW621"/>
  <c r="DR639"/>
  <c r="CZ639"/>
  <c r="DR133"/>
  <c r="CZ133"/>
  <c r="DM420"/>
  <c r="CU420"/>
  <c r="DR467"/>
  <c r="CZ467"/>
  <c r="DO456"/>
  <c r="CW456"/>
  <c r="DQ15"/>
  <c r="CY15"/>
  <c r="DM526"/>
  <c r="CU526"/>
  <c r="DN419"/>
  <c r="CV419"/>
  <c r="DO523"/>
  <c r="CW523"/>
  <c r="DR255"/>
  <c r="CZ255"/>
  <c r="DR420"/>
  <c r="CZ420"/>
  <c r="DN85"/>
  <c r="CV85"/>
  <c r="DN15"/>
  <c r="CV15"/>
  <c r="DN451"/>
  <c r="CV451"/>
  <c r="DN135"/>
  <c r="CV135"/>
  <c r="DN49"/>
  <c r="CV49"/>
  <c r="DR283"/>
  <c r="CZ283"/>
  <c r="DR314"/>
  <c r="CZ314"/>
  <c r="DR359"/>
  <c r="CZ359"/>
  <c r="DR348"/>
  <c r="CZ348"/>
  <c r="DR26"/>
  <c r="CZ26"/>
  <c r="DR455"/>
  <c r="CZ455"/>
  <c r="DR651"/>
  <c r="CZ651"/>
  <c r="DR556"/>
  <c r="CZ556"/>
  <c r="DR175"/>
  <c r="CZ175"/>
  <c r="DR594"/>
  <c r="CZ594"/>
  <c r="DR614"/>
  <c r="CZ614"/>
  <c r="DO279"/>
  <c r="CW279"/>
  <c r="DM252"/>
  <c r="CU252"/>
  <c r="DO309"/>
  <c r="CW309"/>
  <c r="DN469"/>
  <c r="CV469"/>
  <c r="DM501"/>
  <c r="CU501"/>
  <c r="DM98"/>
  <c r="CU98"/>
  <c r="DN656"/>
  <c r="CV656"/>
  <c r="DR221"/>
  <c r="CZ221"/>
  <c r="DN486"/>
  <c r="CV486"/>
  <c r="DR253"/>
  <c r="CZ253"/>
  <c r="DM344"/>
  <c r="CU344"/>
  <c r="DR121"/>
  <c r="CZ121"/>
  <c r="DO276"/>
  <c r="CW276"/>
  <c r="DN371"/>
  <c r="CV371"/>
  <c r="DR164"/>
  <c r="CZ164"/>
  <c r="DO182"/>
  <c r="CW182"/>
  <c r="DM183"/>
  <c r="CU183"/>
  <c r="DO625"/>
  <c r="CW625"/>
  <c r="DR149"/>
  <c r="CZ149"/>
  <c r="DR109"/>
  <c r="CZ109"/>
  <c r="DM418"/>
  <c r="CU418"/>
  <c r="DR623"/>
  <c r="CZ623"/>
  <c r="DO174"/>
  <c r="CW174"/>
  <c r="DQ320"/>
  <c r="CY320"/>
  <c r="DM95"/>
  <c r="CU95"/>
  <c r="DN555"/>
  <c r="CV555"/>
  <c r="DO640"/>
  <c r="CW640"/>
  <c r="DR444"/>
  <c r="CZ444"/>
  <c r="DR157"/>
  <c r="CZ157"/>
  <c r="DN595"/>
  <c r="CV595"/>
  <c r="DN328"/>
  <c r="CV328"/>
  <c r="DN455"/>
  <c r="CV455"/>
  <c r="DN556"/>
  <c r="CV556"/>
  <c r="DN515"/>
  <c r="CV515"/>
  <c r="DR71"/>
  <c r="CZ71"/>
  <c r="DR633"/>
  <c r="CZ633"/>
  <c r="DR665"/>
  <c r="CZ665"/>
  <c r="DR534"/>
  <c r="CZ534"/>
  <c r="DR298"/>
  <c r="CZ298"/>
  <c r="DR562"/>
  <c r="CZ562"/>
  <c r="DR246"/>
  <c r="CZ246"/>
  <c r="DR340"/>
  <c r="CZ340"/>
  <c r="DR452"/>
  <c r="CZ452"/>
  <c r="DR629"/>
  <c r="CZ629"/>
  <c r="DR91"/>
  <c r="CZ91"/>
  <c r="DO396"/>
  <c r="CW396"/>
  <c r="DM81"/>
  <c r="CU81"/>
  <c r="DO206"/>
  <c r="CW206"/>
  <c r="DO229"/>
  <c r="CW229"/>
  <c r="DR502"/>
  <c r="CZ502"/>
  <c r="DQ531"/>
  <c r="CY531"/>
  <c r="DO343"/>
  <c r="CW343"/>
  <c r="DO296"/>
  <c r="CW296"/>
  <c r="DO30"/>
  <c r="CW30"/>
  <c r="DO344"/>
  <c r="CW344"/>
  <c r="DO274"/>
  <c r="CW274"/>
  <c r="DO406"/>
  <c r="CW406"/>
  <c r="DO22"/>
  <c r="CW22"/>
  <c r="DO226"/>
  <c r="CW226"/>
  <c r="DO478"/>
  <c r="CW478"/>
  <c r="DO289"/>
  <c r="CW289"/>
  <c r="DO663"/>
  <c r="CW663"/>
  <c r="DM483"/>
  <c r="CU483"/>
  <c r="DM634"/>
  <c r="CU634"/>
  <c r="DN325"/>
  <c r="CV325"/>
  <c r="DO629"/>
  <c r="CW629"/>
  <c r="DR600"/>
  <c r="CZ600"/>
  <c r="DR230"/>
  <c r="CZ230"/>
  <c r="DQ312"/>
  <c r="CY312"/>
  <c r="DO241"/>
  <c r="CW241"/>
  <c r="DO550"/>
  <c r="CW550"/>
  <c r="DO80"/>
  <c r="CW80"/>
  <c r="DO264"/>
  <c r="CW264"/>
  <c r="DO578"/>
  <c r="CW578"/>
  <c r="DO168"/>
  <c r="CW168"/>
  <c r="DO334"/>
  <c r="CW334"/>
  <c r="DO670"/>
  <c r="CW670"/>
  <c r="DO9"/>
  <c r="CW9"/>
  <c r="DO453"/>
  <c r="CW453"/>
  <c r="DO211"/>
  <c r="CW211"/>
  <c r="DM291"/>
  <c r="CU291"/>
  <c r="DM168"/>
  <c r="CU168"/>
  <c r="DM307"/>
  <c r="CU307"/>
  <c r="DV653"/>
  <c r="DD653"/>
  <c r="DQ64"/>
  <c r="CY64"/>
  <c r="DM363"/>
  <c r="CU363"/>
  <c r="DN25"/>
  <c r="CV25"/>
  <c r="DO34"/>
  <c r="CW34"/>
  <c r="DR30"/>
  <c r="CZ30"/>
  <c r="DR343"/>
  <c r="CZ343"/>
  <c r="DV181"/>
  <c r="DD181"/>
  <c r="DT500"/>
  <c r="DB500"/>
  <c r="DV675"/>
  <c r="DD675"/>
  <c r="DQ541"/>
  <c r="CY541"/>
  <c r="DS559"/>
  <c r="DA559"/>
  <c r="DV531"/>
  <c r="DD531"/>
  <c r="DQ539"/>
  <c r="CY539"/>
  <c r="DV642"/>
  <c r="DD642"/>
  <c r="DQ404"/>
  <c r="CY404"/>
  <c r="DT207"/>
  <c r="DB207"/>
  <c r="DT380"/>
  <c r="DB380"/>
  <c r="DQ119"/>
  <c r="CY119"/>
  <c r="DV34"/>
  <c r="DD34"/>
  <c r="DP221"/>
  <c r="CX221"/>
  <c r="DP154"/>
  <c r="CX154"/>
  <c r="DV639"/>
  <c r="DD639"/>
  <c r="DV662"/>
  <c r="DD662"/>
  <c r="DV271"/>
  <c r="DD271"/>
  <c r="DV375"/>
  <c r="DD375"/>
  <c r="DV365"/>
  <c r="DD365"/>
  <c r="DV154"/>
  <c r="DD154"/>
  <c r="DV419"/>
  <c r="DD419"/>
  <c r="DV213"/>
  <c r="DD213"/>
  <c r="DV224"/>
  <c r="DD224"/>
  <c r="DV593"/>
  <c r="DD593"/>
  <c r="DV170"/>
  <c r="DD170"/>
  <c r="DV122"/>
  <c r="DD122"/>
  <c r="DV416"/>
  <c r="DD416"/>
  <c r="DV279"/>
  <c r="DD279"/>
  <c r="DV494"/>
  <c r="DD494"/>
  <c r="DV26"/>
  <c r="DD26"/>
  <c r="DP582"/>
  <c r="CX582"/>
  <c r="DP354"/>
  <c r="CX354"/>
  <c r="DP88"/>
  <c r="CX88"/>
  <c r="DU567"/>
  <c r="DC567"/>
  <c r="DP270"/>
  <c r="CX270"/>
  <c r="DP551"/>
  <c r="CX551"/>
  <c r="DO437"/>
  <c r="CW437"/>
  <c r="DO345"/>
  <c r="CW345"/>
  <c r="DO214"/>
  <c r="CW214"/>
  <c r="DO89"/>
  <c r="CW89"/>
  <c r="DO606"/>
  <c r="CW606"/>
  <c r="DO671"/>
  <c r="CW671"/>
  <c r="DO380"/>
  <c r="CW380"/>
  <c r="DO439"/>
  <c r="CW439"/>
  <c r="DM540"/>
  <c r="CU540"/>
  <c r="DM446"/>
  <c r="CU446"/>
  <c r="DM253"/>
  <c r="CU253"/>
  <c r="DV162"/>
  <c r="DD162"/>
  <c r="DO405"/>
  <c r="CW405"/>
  <c r="DN366"/>
  <c r="CV366"/>
  <c r="DO37"/>
  <c r="CW37"/>
  <c r="DQ451"/>
  <c r="CY451"/>
  <c r="DR566"/>
  <c r="CZ566"/>
  <c r="DQ290"/>
  <c r="CY290"/>
  <c r="DQ159"/>
  <c r="CY159"/>
  <c r="DQ166"/>
  <c r="CY166"/>
  <c r="DT414"/>
  <c r="DB414"/>
  <c r="DQ443"/>
  <c r="CY443"/>
  <c r="DV396"/>
  <c r="DD396"/>
  <c r="DQ525"/>
  <c r="CY525"/>
  <c r="DT15"/>
  <c r="DB15"/>
  <c r="DQ669"/>
  <c r="CY669"/>
  <c r="DS549"/>
  <c r="DA549"/>
  <c r="DS337"/>
  <c r="DA337"/>
  <c r="DQ25"/>
  <c r="CY25"/>
  <c r="DU273"/>
  <c r="DC273"/>
  <c r="DP268"/>
  <c r="CX268"/>
  <c r="DP301"/>
  <c r="CX301"/>
  <c r="DV5"/>
  <c r="DD5"/>
  <c r="DV519"/>
  <c r="DD519"/>
  <c r="DV613"/>
  <c r="DD613"/>
  <c r="DV99"/>
  <c r="DD99"/>
  <c r="DV638"/>
  <c r="DD638"/>
  <c r="DV301"/>
  <c r="DD301"/>
  <c r="DV20"/>
  <c r="DD20"/>
  <c r="DV584"/>
  <c r="DD584"/>
  <c r="DV205"/>
  <c r="DD205"/>
  <c r="DV4"/>
  <c r="DD4"/>
  <c r="DV193"/>
  <c r="DD193"/>
  <c r="DV464"/>
  <c r="DD464"/>
  <c r="DV493"/>
  <c r="DD493"/>
  <c r="DV275"/>
  <c r="DD275"/>
  <c r="DV619"/>
  <c r="DD619"/>
  <c r="DV512"/>
  <c r="DD512"/>
  <c r="DP617"/>
  <c r="CX617"/>
  <c r="DP144"/>
  <c r="CX144"/>
  <c r="DP322"/>
  <c r="CX322"/>
  <c r="DU49"/>
  <c r="DC49"/>
  <c r="DP163"/>
  <c r="CX163"/>
  <c r="DO393"/>
  <c r="CW393"/>
  <c r="DR140"/>
  <c r="CZ140"/>
  <c r="DQ518"/>
  <c r="CY518"/>
  <c r="DO357"/>
  <c r="CW357"/>
  <c r="DO332"/>
  <c r="CW332"/>
  <c r="DO618"/>
  <c r="CW618"/>
  <c r="DO116"/>
  <c r="CW116"/>
  <c r="DO303"/>
  <c r="CW303"/>
  <c r="DO377"/>
  <c r="CW377"/>
  <c r="DO341"/>
  <c r="CW341"/>
  <c r="DO59"/>
  <c r="CW59"/>
  <c r="DO379"/>
  <c r="CW379"/>
  <c r="DO333"/>
  <c r="CW333"/>
  <c r="DO526"/>
  <c r="CW526"/>
  <c r="DM425"/>
  <c r="CU425"/>
  <c r="DM395"/>
  <c r="CU395"/>
  <c r="DM548"/>
  <c r="CU548"/>
  <c r="DM399"/>
  <c r="CU399"/>
  <c r="DO13"/>
  <c r="CW13"/>
  <c r="DN146"/>
  <c r="CV146"/>
  <c r="DO170"/>
  <c r="CW170"/>
  <c r="DQ341"/>
  <c r="CY341"/>
  <c r="DR412"/>
  <c r="CZ412"/>
  <c r="DQ178"/>
  <c r="CY178"/>
  <c r="DQ123"/>
  <c r="CY123"/>
  <c r="DQ412"/>
  <c r="CY412"/>
  <c r="DT298"/>
  <c r="DB298"/>
  <c r="DQ347"/>
  <c r="CY347"/>
  <c r="DV422"/>
  <c r="DD422"/>
  <c r="DQ358"/>
  <c r="CY358"/>
  <c r="DT516"/>
  <c r="DB516"/>
  <c r="DQ658"/>
  <c r="CY658"/>
  <c r="DS586"/>
  <c r="DA586"/>
  <c r="DV196"/>
  <c r="DD196"/>
  <c r="DQ46"/>
  <c r="CY46"/>
  <c r="DT67"/>
  <c r="DB67"/>
  <c r="DP487"/>
  <c r="CX487"/>
  <c r="DP167"/>
  <c r="CX167"/>
  <c r="DV119"/>
  <c r="DD119"/>
  <c r="DV540"/>
  <c r="DD540"/>
  <c r="DV667"/>
  <c r="DD667"/>
  <c r="DV262"/>
  <c r="DD262"/>
  <c r="DV44"/>
  <c r="DD44"/>
  <c r="DV167"/>
  <c r="DD167"/>
  <c r="DV322"/>
  <c r="DD322"/>
  <c r="DV144"/>
  <c r="DD144"/>
  <c r="DV152"/>
  <c r="DD152"/>
  <c r="DV192"/>
  <c r="DD192"/>
  <c r="DV651"/>
  <c r="DD651"/>
  <c r="DV229"/>
  <c r="DD229"/>
  <c r="DV150"/>
  <c r="DD150"/>
  <c r="DV388"/>
  <c r="DD388"/>
  <c r="DV246"/>
  <c r="DD246"/>
  <c r="DV372"/>
  <c r="DD372"/>
  <c r="DP313"/>
  <c r="CX313"/>
  <c r="DP584"/>
  <c r="CX584"/>
  <c r="DP20"/>
  <c r="CX20"/>
  <c r="DM654"/>
  <c r="CU654"/>
  <c r="DM185"/>
  <c r="CU185"/>
  <c r="DR101"/>
  <c r="CZ101"/>
  <c r="DN73"/>
  <c r="CV73"/>
  <c r="DV668"/>
  <c r="DD668"/>
  <c r="DO537"/>
  <c r="CW537"/>
  <c r="DM374"/>
  <c r="CU374"/>
  <c r="DO428"/>
  <c r="CW428"/>
  <c r="DR433"/>
  <c r="CZ433"/>
  <c r="DM69"/>
  <c r="CU69"/>
  <c r="DO128"/>
  <c r="CW128"/>
  <c r="DR660"/>
  <c r="CZ660"/>
  <c r="DR540"/>
  <c r="CZ540"/>
  <c r="DN532"/>
  <c r="CV532"/>
  <c r="DR239"/>
  <c r="CZ239"/>
  <c r="DN450"/>
  <c r="CV450"/>
  <c r="DM181"/>
  <c r="CU181"/>
  <c r="DO188"/>
  <c r="CW188"/>
  <c r="DR33"/>
  <c r="CZ33"/>
  <c r="DO7"/>
  <c r="CW7"/>
  <c r="DO382"/>
  <c r="CW382"/>
  <c r="DM530"/>
  <c r="CU530"/>
  <c r="DO97"/>
  <c r="CW97"/>
  <c r="DQ363"/>
  <c r="CY363"/>
  <c r="DR458"/>
  <c r="CZ458"/>
  <c r="DN297"/>
  <c r="CV297"/>
  <c r="DN38"/>
  <c r="CV38"/>
  <c r="DN394"/>
  <c r="CV394"/>
  <c r="DN622"/>
  <c r="CV622"/>
  <c r="DN587"/>
  <c r="CV587"/>
  <c r="DR673"/>
  <c r="CZ673"/>
  <c r="DR512"/>
  <c r="CZ512"/>
  <c r="DR129"/>
  <c r="CZ129"/>
  <c r="DR189"/>
  <c r="CZ189"/>
  <c r="DR114"/>
  <c r="CZ114"/>
  <c r="DR442"/>
  <c r="CZ442"/>
  <c r="DR501"/>
  <c r="CZ501"/>
  <c r="DR98"/>
  <c r="CZ98"/>
  <c r="DR229"/>
  <c r="CZ229"/>
  <c r="DR564"/>
  <c r="CZ564"/>
  <c r="DR18"/>
  <c r="CZ18"/>
  <c r="DM155"/>
  <c r="CU155"/>
  <c r="DR548"/>
  <c r="CZ548"/>
  <c r="DN160"/>
  <c r="CV160"/>
  <c r="DO150"/>
  <c r="CW150"/>
  <c r="DR646"/>
  <c r="CZ646"/>
  <c r="DN534"/>
  <c r="CV534"/>
  <c r="DR508"/>
  <c r="CZ508"/>
  <c r="DO398"/>
  <c r="CW398"/>
  <c r="DN464"/>
  <c r="CV464"/>
  <c r="DR483"/>
  <c r="CZ483"/>
  <c r="DO137"/>
  <c r="CW137"/>
  <c r="DM200"/>
  <c r="CU200"/>
  <c r="DO65"/>
  <c r="CW65"/>
  <c r="DO270"/>
  <c r="CW270"/>
  <c r="DR292"/>
  <c r="CZ292"/>
  <c r="DN368"/>
  <c r="CV368"/>
  <c r="DR285"/>
  <c r="CZ285"/>
  <c r="DO592"/>
  <c r="CW592"/>
  <c r="DM545"/>
  <c r="CU545"/>
  <c r="DO614"/>
  <c r="CW614"/>
  <c r="DO175"/>
  <c r="CW175"/>
  <c r="DR583"/>
  <c r="CZ583"/>
  <c r="DN65"/>
  <c r="CV65"/>
  <c r="DN675"/>
  <c r="CV675"/>
  <c r="DN594"/>
  <c r="CV594"/>
  <c r="DN666"/>
  <c r="CV666"/>
  <c r="DN498"/>
  <c r="CV498"/>
  <c r="DN4"/>
  <c r="CV4"/>
  <c r="DR84"/>
  <c r="CZ84"/>
  <c r="DR174"/>
  <c r="CZ174"/>
  <c r="DR496"/>
  <c r="CZ496"/>
  <c r="DR235"/>
  <c r="CZ235"/>
  <c r="DR386"/>
  <c r="CZ386"/>
  <c r="DR636"/>
  <c r="CZ636"/>
  <c r="DR17"/>
  <c r="CZ17"/>
  <c r="DR474"/>
  <c r="CZ474"/>
  <c r="DR328"/>
  <c r="CZ328"/>
  <c r="DR97"/>
  <c r="CZ97"/>
  <c r="DO257"/>
  <c r="CW257"/>
  <c r="DM480"/>
  <c r="CU480"/>
  <c r="DR241"/>
  <c r="CZ241"/>
  <c r="DM3"/>
  <c r="CU3"/>
  <c r="DM246"/>
  <c r="CU246"/>
  <c r="DN254"/>
  <c r="CV254"/>
  <c r="DN580"/>
  <c r="CV580"/>
  <c r="DR51"/>
  <c r="CZ51"/>
  <c r="DM300"/>
  <c r="CU300"/>
  <c r="DR245"/>
  <c r="CZ245"/>
  <c r="DO429"/>
  <c r="CW429"/>
  <c r="DN618"/>
  <c r="CV618"/>
  <c r="DR507"/>
  <c r="CZ507"/>
  <c r="DN621"/>
  <c r="CV621"/>
  <c r="DM192"/>
  <c r="CU192"/>
  <c r="DO201"/>
  <c r="CW201"/>
  <c r="DR92"/>
  <c r="CZ92"/>
  <c r="DR664"/>
  <c r="CZ664"/>
  <c r="DM78"/>
  <c r="CU78"/>
  <c r="DR95"/>
  <c r="CZ95"/>
  <c r="DO258"/>
  <c r="CW258"/>
  <c r="DQ330"/>
  <c r="CY330"/>
  <c r="DM133"/>
  <c r="CU133"/>
  <c r="DN158"/>
  <c r="CV158"/>
  <c r="DO465"/>
  <c r="CW465"/>
  <c r="DR14"/>
  <c r="CZ14"/>
  <c r="DR426"/>
  <c r="CZ426"/>
  <c r="DN155"/>
  <c r="CV155"/>
  <c r="DN538"/>
  <c r="CV538"/>
  <c r="DN608"/>
  <c r="CV608"/>
  <c r="DN373"/>
  <c r="CV373"/>
  <c r="DN57"/>
  <c r="CV57"/>
  <c r="DR319"/>
  <c r="CZ319"/>
  <c r="DR547"/>
  <c r="CZ547"/>
  <c r="DR337"/>
  <c r="CZ337"/>
  <c r="DR469"/>
  <c r="CZ469"/>
  <c r="DR269"/>
  <c r="CZ269"/>
  <c r="DR65"/>
  <c r="CZ65"/>
  <c r="DR588"/>
  <c r="CZ588"/>
  <c r="DR675"/>
  <c r="CZ675"/>
  <c r="DR518"/>
  <c r="CZ518"/>
  <c r="DR515"/>
  <c r="CZ515"/>
  <c r="DQ18"/>
  <c r="CY18"/>
  <c r="DO293"/>
  <c r="CW293"/>
  <c r="DM190"/>
  <c r="CU190"/>
  <c r="DO23"/>
  <c r="CW23"/>
  <c r="DO162"/>
  <c r="CW162"/>
  <c r="DR200"/>
  <c r="CZ200"/>
  <c r="DQ348"/>
  <c r="CY348"/>
  <c r="DO186"/>
  <c r="CW186"/>
  <c r="DO56"/>
  <c r="CW56"/>
  <c r="DO471"/>
  <c r="CW471"/>
  <c r="DR93"/>
  <c r="CZ93"/>
  <c r="DR587"/>
  <c r="CZ587"/>
  <c r="DR266"/>
  <c r="CZ266"/>
  <c r="DO318"/>
  <c r="CW318"/>
  <c r="DM577"/>
  <c r="CU577"/>
  <c r="DN543"/>
  <c r="CV543"/>
  <c r="DO54"/>
  <c r="CW54"/>
  <c r="DR74"/>
  <c r="CZ74"/>
  <c r="DR42"/>
  <c r="CZ42"/>
  <c r="DQ602"/>
  <c r="CY602"/>
  <c r="DS619"/>
  <c r="DA619"/>
  <c r="DT288"/>
  <c r="DB288"/>
  <c r="DP397"/>
  <c r="CX397"/>
  <c r="DP513"/>
  <c r="CX513"/>
  <c r="DP496"/>
  <c r="CX496"/>
  <c r="DQ486"/>
  <c r="CY486"/>
  <c r="DS430"/>
  <c r="DA430"/>
  <c r="DT249"/>
  <c r="DB249"/>
  <c r="DU168"/>
  <c r="DC168"/>
  <c r="DP585"/>
  <c r="CX585"/>
  <c r="DP44"/>
  <c r="CX44"/>
  <c r="DU104"/>
  <c r="DC104"/>
  <c r="DP195"/>
  <c r="CX195"/>
  <c r="DT376"/>
  <c r="DB376"/>
  <c r="DP23"/>
  <c r="CX23"/>
  <c r="DP411"/>
  <c r="CX411"/>
  <c r="DQ467"/>
  <c r="CY467"/>
  <c r="DQ440"/>
  <c r="CY440"/>
  <c r="DS403"/>
  <c r="DA403"/>
  <c r="DT421"/>
  <c r="DB421"/>
  <c r="DV29"/>
  <c r="DD29"/>
  <c r="DU248"/>
  <c r="DC248"/>
  <c r="DU536"/>
  <c r="DC536"/>
  <c r="DU191"/>
  <c r="DC191"/>
  <c r="DU128"/>
  <c r="DC128"/>
  <c r="DU329"/>
  <c r="DC329"/>
  <c r="DU50"/>
  <c r="DC50"/>
  <c r="DU479"/>
  <c r="DC479"/>
  <c r="DU138"/>
  <c r="DC138"/>
  <c r="DU105"/>
  <c r="DC105"/>
  <c r="DU450"/>
  <c r="DC450"/>
  <c r="DU389"/>
  <c r="DC389"/>
  <c r="DU277"/>
  <c r="DC277"/>
  <c r="DU669"/>
  <c r="DC669"/>
  <c r="DU74"/>
  <c r="DC74"/>
  <c r="DU14"/>
  <c r="DC14"/>
  <c r="DU151"/>
  <c r="DC151"/>
  <c r="DT88"/>
  <c r="DB88"/>
  <c r="DT354"/>
  <c r="DB354"/>
  <c r="DT185"/>
  <c r="DB185"/>
  <c r="DT310"/>
  <c r="DB310"/>
  <c r="DT472"/>
  <c r="DB472"/>
  <c r="DT324"/>
  <c r="DB324"/>
  <c r="DT631"/>
  <c r="DB631"/>
  <c r="DT623"/>
  <c r="DB623"/>
  <c r="DT333"/>
  <c r="DB333"/>
  <c r="DS162"/>
  <c r="DA162"/>
  <c r="DS411"/>
  <c r="DA411"/>
  <c r="DS23"/>
  <c r="DA23"/>
  <c r="DT514"/>
  <c r="DB514"/>
  <c r="DT427"/>
  <c r="DB427"/>
  <c r="DS22"/>
  <c r="DA22"/>
  <c r="DS226"/>
  <c r="DA226"/>
  <c r="DT612"/>
  <c r="DB612"/>
  <c r="DT385"/>
  <c r="DB385"/>
  <c r="DS148"/>
  <c r="DA148"/>
  <c r="DS75"/>
  <c r="DA75"/>
  <c r="DS480"/>
  <c r="DA480"/>
  <c r="DT214"/>
  <c r="DB214"/>
  <c r="DS314"/>
  <c r="DA314"/>
  <c r="DT62"/>
  <c r="DB62"/>
  <c r="DS457"/>
  <c r="DA457"/>
  <c r="DS181"/>
  <c r="DA181"/>
  <c r="DP10"/>
  <c r="CX10"/>
  <c r="DS532"/>
  <c r="DA532"/>
  <c r="DT3"/>
  <c r="DB3"/>
  <c r="DP126"/>
  <c r="CX126"/>
  <c r="DP8"/>
  <c r="CX8"/>
  <c r="DP455"/>
  <c r="CX455"/>
  <c r="DQ640"/>
  <c r="CY640"/>
  <c r="DS144"/>
  <c r="DA144"/>
  <c r="DT456"/>
  <c r="DB456"/>
  <c r="DU5"/>
  <c r="DC5"/>
  <c r="DP549"/>
  <c r="CX549"/>
  <c r="DP461"/>
  <c r="CX461"/>
  <c r="DU148"/>
  <c r="DC148"/>
  <c r="DP22"/>
  <c r="CX22"/>
  <c r="DT193"/>
  <c r="DB193"/>
  <c r="DP142"/>
  <c r="CX142"/>
  <c r="DP465"/>
  <c r="CX465"/>
  <c r="DQ131"/>
  <c r="CY131"/>
  <c r="DQ580"/>
  <c r="CY580"/>
  <c r="DS43"/>
  <c r="DA43"/>
  <c r="DT50"/>
  <c r="DB50"/>
  <c r="DV180"/>
  <c r="DD180"/>
  <c r="DU222"/>
  <c r="DC222"/>
  <c r="DU524"/>
  <c r="DC524"/>
  <c r="DU537"/>
  <c r="DC537"/>
  <c r="DU25"/>
  <c r="DC25"/>
  <c r="DU163"/>
  <c r="DC163"/>
  <c r="DU608"/>
  <c r="DC608"/>
  <c r="DU616"/>
  <c r="DC616"/>
  <c r="DU373"/>
  <c r="DC373"/>
  <c r="DU136"/>
  <c r="DC136"/>
  <c r="DU620"/>
  <c r="DC620"/>
  <c r="DU477"/>
  <c r="DC477"/>
  <c r="DU596"/>
  <c r="DC596"/>
  <c r="DU4"/>
  <c r="DC4"/>
  <c r="DU618"/>
  <c r="DC618"/>
  <c r="DU468"/>
  <c r="DC468"/>
  <c r="DU606"/>
  <c r="DC606"/>
  <c r="DT412"/>
  <c r="DB412"/>
  <c r="DT607"/>
  <c r="DB607"/>
  <c r="DS67"/>
  <c r="DA67"/>
  <c r="DT200"/>
  <c r="DB200"/>
  <c r="DT601"/>
  <c r="DB601"/>
  <c r="DT156"/>
  <c r="DB156"/>
  <c r="DP300"/>
  <c r="CX300"/>
  <c r="DP118"/>
  <c r="CX118"/>
  <c r="DP24"/>
  <c r="CX24"/>
  <c r="DP191"/>
  <c r="CX191"/>
  <c r="DS420"/>
  <c r="DA420"/>
  <c r="DU274"/>
  <c r="DC274"/>
  <c r="DP573"/>
  <c r="CX573"/>
  <c r="DP475"/>
  <c r="CX475"/>
  <c r="DQ471"/>
  <c r="CY471"/>
  <c r="DQ268"/>
  <c r="CY268"/>
  <c r="DS120"/>
  <c r="DA120"/>
  <c r="DU336"/>
  <c r="DC336"/>
  <c r="DV538"/>
  <c r="DD538"/>
  <c r="DP65"/>
  <c r="CX65"/>
  <c r="DP161"/>
  <c r="CX161"/>
  <c r="DP226"/>
  <c r="CX226"/>
  <c r="DS383"/>
  <c r="DA383"/>
  <c r="DU433"/>
  <c r="DC433"/>
  <c r="DP49"/>
  <c r="CX49"/>
  <c r="DP445"/>
  <c r="CX445"/>
  <c r="DQ635"/>
  <c r="CY635"/>
  <c r="DS286"/>
  <c r="DA286"/>
  <c r="DT211"/>
  <c r="DB211"/>
  <c r="DU587"/>
  <c r="DC587"/>
  <c r="DU441"/>
  <c r="DC441"/>
  <c r="DU204"/>
  <c r="DC204"/>
  <c r="DU279"/>
  <c r="DC279"/>
  <c r="DU582"/>
  <c r="DC582"/>
  <c r="DU429"/>
  <c r="DC429"/>
  <c r="DU371"/>
  <c r="DC371"/>
  <c r="DU370"/>
  <c r="DC370"/>
  <c r="DU150"/>
  <c r="DC150"/>
  <c r="DU154"/>
  <c r="DC154"/>
  <c r="DU385"/>
  <c r="DC385"/>
  <c r="DU341"/>
  <c r="DC341"/>
  <c r="DU572"/>
  <c r="DC572"/>
  <c r="DU61"/>
  <c r="DC61"/>
  <c r="DU122"/>
  <c r="DC122"/>
  <c r="DU649"/>
  <c r="DC649"/>
  <c r="DU166"/>
  <c r="DC166"/>
  <c r="DT450"/>
  <c r="DB450"/>
  <c r="DT113"/>
  <c r="DB113"/>
  <c r="DT569"/>
  <c r="DB569"/>
  <c r="DT448"/>
  <c r="DB448"/>
  <c r="DT598"/>
  <c r="DB598"/>
  <c r="DT227"/>
  <c r="DB227"/>
  <c r="DT351"/>
  <c r="DB351"/>
  <c r="DO627"/>
  <c r="CW627"/>
  <c r="DO615"/>
  <c r="CW615"/>
  <c r="DO278"/>
  <c r="CW278"/>
  <c r="DO243"/>
  <c r="CW243"/>
  <c r="DO490"/>
  <c r="CW490"/>
  <c r="DO55"/>
  <c r="CW55"/>
  <c r="DO624"/>
  <c r="CW624"/>
  <c r="DO112"/>
  <c r="CW112"/>
  <c r="DO367"/>
  <c r="CW367"/>
  <c r="DO395"/>
  <c r="CW395"/>
  <c r="DO577"/>
  <c r="CW577"/>
  <c r="DM504"/>
  <c r="CU504"/>
  <c r="DM461"/>
  <c r="CU461"/>
  <c r="DM660"/>
  <c r="CU660"/>
  <c r="DV293"/>
  <c r="DD293"/>
  <c r="DO481"/>
  <c r="CW481"/>
  <c r="DM467"/>
  <c r="CU467"/>
  <c r="DN404"/>
  <c r="CV404"/>
  <c r="DO545"/>
  <c r="CW545"/>
  <c r="DR251"/>
  <c r="CZ251"/>
  <c r="DR212"/>
  <c r="CZ212"/>
  <c r="DS295"/>
  <c r="DA295"/>
  <c r="DQ612"/>
  <c r="CY612"/>
  <c r="DS401"/>
  <c r="DA401"/>
  <c r="DT162"/>
  <c r="DB162"/>
  <c r="DQ498"/>
  <c r="CY498"/>
  <c r="DV8"/>
  <c r="DD8"/>
  <c r="DQ339"/>
  <c r="CY339"/>
  <c r="DU583"/>
  <c r="DC583"/>
  <c r="DQ584"/>
  <c r="CY584"/>
  <c r="DS501"/>
  <c r="DA501"/>
  <c r="DS534"/>
  <c r="DA534"/>
  <c r="DQ233"/>
  <c r="CY233"/>
  <c r="DV255"/>
  <c r="DD255"/>
  <c r="DP649"/>
  <c r="CX649"/>
  <c r="DP450"/>
  <c r="CX450"/>
  <c r="DV447"/>
  <c r="DD447"/>
  <c r="DV508"/>
  <c r="DD508"/>
  <c r="DV171"/>
  <c r="DD171"/>
  <c r="DV440"/>
  <c r="DD440"/>
  <c r="DV273"/>
  <c r="DD273"/>
  <c r="DV450"/>
  <c r="DD450"/>
  <c r="DV113"/>
  <c r="DD113"/>
  <c r="DV569"/>
  <c r="DD569"/>
  <c r="DV501"/>
  <c r="DD501"/>
  <c r="DV214"/>
  <c r="DD214"/>
  <c r="DV28"/>
  <c r="DD28"/>
  <c r="DV487"/>
  <c r="DD487"/>
  <c r="DV674"/>
  <c r="DD674"/>
  <c r="DV477"/>
  <c r="DD477"/>
  <c r="DV515"/>
  <c r="DD515"/>
  <c r="DV633"/>
  <c r="DD633"/>
  <c r="DP599"/>
  <c r="CX599"/>
  <c r="DP325"/>
  <c r="CX325"/>
  <c r="DP173"/>
  <c r="CX173"/>
  <c r="DU334"/>
  <c r="DC334"/>
  <c r="DP26"/>
  <c r="CX26"/>
  <c r="DP348"/>
  <c r="CX348"/>
  <c r="DS37"/>
  <c r="DA37"/>
  <c r="DT651"/>
  <c r="DB651"/>
  <c r="DP337"/>
  <c r="CX337"/>
  <c r="DP547"/>
  <c r="CX547"/>
  <c r="DP553"/>
  <c r="CX553"/>
  <c r="DT367"/>
  <c r="DB367"/>
  <c r="DS42"/>
  <c r="DA42"/>
  <c r="DS261"/>
  <c r="DA261"/>
  <c r="DQ21"/>
  <c r="CY21"/>
  <c r="DQ458"/>
  <c r="CY458"/>
  <c r="DQ413"/>
  <c r="CY413"/>
  <c r="DQ33"/>
  <c r="CY33"/>
  <c r="DQ388"/>
  <c r="CY388"/>
  <c r="DQ135"/>
  <c r="CY135"/>
  <c r="DQ11"/>
  <c r="CY11"/>
  <c r="DQ456"/>
  <c r="CY456"/>
  <c r="DP14"/>
  <c r="CX14"/>
  <c r="DP453"/>
  <c r="CX453"/>
  <c r="DP467"/>
  <c r="CX467"/>
  <c r="DP530"/>
  <c r="CX530"/>
  <c r="DU179"/>
  <c r="DC179"/>
  <c r="DP37"/>
  <c r="CX37"/>
  <c r="DP248"/>
  <c r="CX248"/>
  <c r="DQ461"/>
  <c r="CY461"/>
  <c r="DQ660"/>
  <c r="CY660"/>
  <c r="DS186"/>
  <c r="DA186"/>
  <c r="DU285"/>
  <c r="DC285"/>
  <c r="DM97"/>
  <c r="CU97"/>
  <c r="DM328"/>
  <c r="CU328"/>
  <c r="DN492"/>
  <c r="CV492"/>
  <c r="DN583"/>
  <c r="CV583"/>
  <c r="DN567"/>
  <c r="CV567"/>
  <c r="DM569"/>
  <c r="CU569"/>
  <c r="DM113"/>
  <c r="CU113"/>
  <c r="DM450"/>
  <c r="CU450"/>
  <c r="DN272"/>
  <c r="CV272"/>
  <c r="DN257"/>
  <c r="CV257"/>
  <c r="DM160"/>
  <c r="CU160"/>
  <c r="DR206"/>
  <c r="CZ206"/>
  <c r="DM77"/>
  <c r="CU77"/>
  <c r="DN238"/>
  <c r="CV238"/>
  <c r="DO165"/>
  <c r="CW165"/>
  <c r="DR533"/>
  <c r="CZ533"/>
  <c r="DQ241"/>
  <c r="CY241"/>
  <c r="DQ624"/>
  <c r="CY624"/>
  <c r="DS222"/>
  <c r="DA222"/>
  <c r="DU663"/>
  <c r="DC663"/>
  <c r="DP35"/>
  <c r="CX35"/>
  <c r="DP592"/>
  <c r="CX592"/>
  <c r="DQ171"/>
  <c r="CY171"/>
  <c r="DQ161"/>
  <c r="CY161"/>
  <c r="DS24"/>
  <c r="DA24"/>
  <c r="DT542"/>
  <c r="DB542"/>
  <c r="DV578"/>
  <c r="DD578"/>
  <c r="DP200"/>
  <c r="CX200"/>
  <c r="DP136"/>
  <c r="CX136"/>
  <c r="DP346"/>
  <c r="CX346"/>
  <c r="DP441"/>
  <c r="CX441"/>
  <c r="DU31"/>
  <c r="DC31"/>
  <c r="DP287"/>
  <c r="CX287"/>
  <c r="DP165"/>
  <c r="CX165"/>
  <c r="DQ266"/>
  <c r="CY266"/>
  <c r="DQ72"/>
  <c r="CY72"/>
  <c r="DS104"/>
  <c r="DA104"/>
  <c r="DU549"/>
  <c r="DC549"/>
  <c r="DV141"/>
  <c r="DD141"/>
  <c r="DU218"/>
  <c r="DC218"/>
  <c r="DU103"/>
  <c r="DC103"/>
  <c r="DU464"/>
  <c r="DC464"/>
  <c r="DU24"/>
  <c r="DC24"/>
  <c r="DU118"/>
  <c r="DC118"/>
  <c r="DU152"/>
  <c r="DC152"/>
  <c r="DU85"/>
  <c r="DC85"/>
  <c r="DU55"/>
  <c r="DC55"/>
  <c r="DU515"/>
  <c r="DC515"/>
  <c r="DU460"/>
  <c r="DC460"/>
  <c r="DU569"/>
  <c r="DC569"/>
  <c r="DU43"/>
  <c r="DC43"/>
  <c r="DU38"/>
  <c r="DC38"/>
  <c r="DU393"/>
  <c r="DC393"/>
  <c r="DU221"/>
  <c r="DC221"/>
  <c r="DT462"/>
  <c r="DB462"/>
  <c r="DT159"/>
  <c r="DB159"/>
  <c r="DT664"/>
  <c r="DB664"/>
  <c r="DT157"/>
  <c r="DB157"/>
  <c r="DT105"/>
  <c r="DB105"/>
  <c r="DT444"/>
  <c r="DB444"/>
  <c r="DT176"/>
  <c r="DB176"/>
  <c r="DT304"/>
  <c r="DB304"/>
  <c r="DT191"/>
  <c r="DB191"/>
  <c r="DT524"/>
  <c r="DB524"/>
  <c r="DS407"/>
  <c r="DA407"/>
  <c r="DS54"/>
  <c r="DA54"/>
  <c r="DS207"/>
  <c r="DA207"/>
  <c r="DT228"/>
  <c r="DB228"/>
  <c r="DS470"/>
  <c r="DA470"/>
  <c r="DS46"/>
  <c r="DA46"/>
  <c r="DS363"/>
  <c r="DA363"/>
  <c r="DT551"/>
  <c r="DB551"/>
  <c r="DT108"/>
  <c r="DB108"/>
  <c r="DS161"/>
  <c r="DA161"/>
  <c r="DS153"/>
  <c r="DA153"/>
  <c r="DT254"/>
  <c r="DB254"/>
  <c r="DS154"/>
  <c r="DA154"/>
  <c r="DS269"/>
  <c r="DA269"/>
  <c r="DT94"/>
  <c r="DB94"/>
  <c r="DS13"/>
  <c r="DA13"/>
  <c r="DS183"/>
  <c r="DA183"/>
  <c r="DP360"/>
  <c r="CX360"/>
  <c r="DS88"/>
  <c r="DA88"/>
  <c r="DU245"/>
  <c r="DC245"/>
  <c r="DP129"/>
  <c r="CX129"/>
  <c r="DP512"/>
  <c r="CX512"/>
  <c r="DQ371"/>
  <c r="CY371"/>
  <c r="DQ173"/>
  <c r="CY173"/>
  <c r="DS275"/>
  <c r="DA275"/>
  <c r="DT122"/>
  <c r="DB122"/>
  <c r="DV269"/>
  <c r="DD269"/>
  <c r="DP311"/>
  <c r="CX311"/>
  <c r="DP333"/>
  <c r="CX333"/>
  <c r="DP613"/>
  <c r="CX613"/>
  <c r="DP420"/>
  <c r="CX420"/>
  <c r="DU325"/>
  <c r="DC325"/>
  <c r="DP97"/>
  <c r="CX97"/>
  <c r="DP328"/>
  <c r="CX328"/>
  <c r="DQ507"/>
  <c r="CY507"/>
  <c r="DQ553"/>
  <c r="CY553"/>
  <c r="DS654"/>
  <c r="DA654"/>
  <c r="DU77"/>
  <c r="DC77"/>
  <c r="DV451"/>
  <c r="DD451"/>
  <c r="DU644"/>
  <c r="DC644"/>
  <c r="DU493"/>
  <c r="DC493"/>
  <c r="DU115"/>
  <c r="DC115"/>
  <c r="DU484"/>
  <c r="DC484"/>
  <c r="DU146"/>
  <c r="DC146"/>
  <c r="DU252"/>
  <c r="DC252"/>
  <c r="DU622"/>
  <c r="DC622"/>
  <c r="DU185"/>
  <c r="DC185"/>
  <c r="DU459"/>
  <c r="DC459"/>
  <c r="DU546"/>
  <c r="DC546"/>
  <c r="DU374"/>
  <c r="DC374"/>
  <c r="DU520"/>
  <c r="DC520"/>
  <c r="DU42"/>
  <c r="DC42"/>
  <c r="DU426"/>
  <c r="DC426"/>
  <c r="DU482"/>
  <c r="DC482"/>
  <c r="DU121"/>
  <c r="DC121"/>
  <c r="DT522"/>
  <c r="DB522"/>
  <c r="DT579"/>
  <c r="DB579"/>
  <c r="DT42"/>
  <c r="DB42"/>
  <c r="DT391"/>
  <c r="DB391"/>
  <c r="DT74"/>
  <c r="DB74"/>
  <c r="DT596"/>
  <c r="DB596"/>
  <c r="DU130"/>
  <c r="DC130"/>
  <c r="DP329"/>
  <c r="CX329"/>
  <c r="DP128"/>
  <c r="CX128"/>
  <c r="DS39"/>
  <c r="DA39"/>
  <c r="DT77"/>
  <c r="DB77"/>
  <c r="DU2"/>
  <c r="DC2"/>
  <c r="DP258"/>
  <c r="CX258"/>
  <c r="DP315"/>
  <c r="CX315"/>
  <c r="DQ270"/>
  <c r="CY270"/>
  <c r="DQ470"/>
  <c r="CY470"/>
  <c r="DS673"/>
  <c r="DA673"/>
  <c r="DU555"/>
  <c r="DC555"/>
  <c r="DV327"/>
  <c r="DD327"/>
  <c r="DP95"/>
  <c r="CX95"/>
  <c r="DP70"/>
  <c r="CX70"/>
  <c r="DP605"/>
  <c r="CX605"/>
  <c r="DS238"/>
  <c r="DA238"/>
  <c r="DP658"/>
  <c r="CX658"/>
  <c r="DP449"/>
  <c r="CX449"/>
  <c r="DP476"/>
  <c r="CX476"/>
  <c r="DQ284"/>
  <c r="CY284"/>
  <c r="DS325"/>
  <c r="DA325"/>
  <c r="DT17"/>
  <c r="DB17"/>
  <c r="DV377"/>
  <c r="DD377"/>
  <c r="DU610"/>
  <c r="DC610"/>
  <c r="DU431"/>
  <c r="DC431"/>
  <c r="DU384"/>
  <c r="DC384"/>
  <c r="DU551"/>
  <c r="DC551"/>
  <c r="DU270"/>
  <c r="DC270"/>
  <c r="DU234"/>
  <c r="DC234"/>
  <c r="DU16"/>
  <c r="DC16"/>
  <c r="DU674"/>
  <c r="DC674"/>
  <c r="DU603"/>
  <c r="DC603"/>
  <c r="DU213"/>
  <c r="DC213"/>
  <c r="DU380"/>
  <c r="DC380"/>
  <c r="DU627"/>
  <c r="DC627"/>
  <c r="DU45"/>
  <c r="DC45"/>
  <c r="DU395"/>
  <c r="DC395"/>
  <c r="DU284"/>
  <c r="DC284"/>
  <c r="DU228"/>
  <c r="DC228"/>
  <c r="DT241"/>
  <c r="DB241"/>
  <c r="DT550"/>
  <c r="DB550"/>
  <c r="DT80"/>
  <c r="DB80"/>
  <c r="DT528"/>
  <c r="DB528"/>
  <c r="DT585"/>
  <c r="DB585"/>
  <c r="DT168"/>
  <c r="DB168"/>
  <c r="DT334"/>
  <c r="DB334"/>
  <c r="DO238"/>
  <c r="CW238"/>
  <c r="DO543"/>
  <c r="CW543"/>
  <c r="DO331"/>
  <c r="CW331"/>
  <c r="DO563"/>
  <c r="CW563"/>
  <c r="DO147"/>
  <c r="CW147"/>
  <c r="DO119"/>
  <c r="CW119"/>
  <c r="DO540"/>
  <c r="CW540"/>
  <c r="DO667"/>
  <c r="CW667"/>
  <c r="DO262"/>
  <c r="CW262"/>
  <c r="DO44"/>
  <c r="CW44"/>
  <c r="DM55"/>
  <c r="CU55"/>
  <c r="DM478"/>
  <c r="CU478"/>
  <c r="DM63"/>
  <c r="CU63"/>
  <c r="DM9"/>
  <c r="CU9"/>
  <c r="DV297"/>
  <c r="DD297"/>
  <c r="DM606"/>
  <c r="CU606"/>
  <c r="DN443"/>
  <c r="CV443"/>
  <c r="DO666"/>
  <c r="CW666"/>
  <c r="DR325"/>
  <c r="CZ325"/>
  <c r="DV456"/>
  <c r="DD456"/>
  <c r="DV12"/>
  <c r="DD12"/>
  <c r="DV648"/>
  <c r="DD648"/>
  <c r="DV311"/>
  <c r="DD311"/>
  <c r="DQ526"/>
  <c r="CY526"/>
  <c r="DS585"/>
  <c r="DA585"/>
  <c r="DU613"/>
  <c r="DC613"/>
  <c r="DQ455"/>
  <c r="CY455"/>
  <c r="DV588"/>
  <c r="DD588"/>
  <c r="DQ395"/>
  <c r="CY395"/>
  <c r="DT431"/>
  <c r="DB431"/>
  <c r="DU367"/>
  <c r="DC367"/>
  <c r="DS126"/>
  <c r="DA126"/>
  <c r="DV268"/>
  <c r="DD268"/>
  <c r="DP267"/>
  <c r="CX267"/>
  <c r="DP241"/>
  <c r="CX241"/>
  <c r="DV149"/>
  <c r="DD149"/>
  <c r="DV239"/>
  <c r="DD239"/>
  <c r="DV660"/>
  <c r="DD660"/>
  <c r="DV110"/>
  <c r="DD110"/>
  <c r="DV507"/>
  <c r="DD507"/>
  <c r="DV241"/>
  <c r="DD241"/>
  <c r="DV550"/>
  <c r="DD550"/>
  <c r="DV80"/>
  <c r="DD80"/>
  <c r="DV358"/>
  <c r="DD358"/>
  <c r="DV421"/>
  <c r="DD421"/>
  <c r="DV97"/>
  <c r="DD97"/>
  <c r="DV644"/>
  <c r="DD644"/>
  <c r="DV215"/>
  <c r="DD215"/>
  <c r="DV535"/>
  <c r="DD535"/>
  <c r="DV146"/>
  <c r="DD146"/>
  <c r="DV350"/>
  <c r="DD350"/>
  <c r="DP369"/>
  <c r="CX369"/>
  <c r="DP432"/>
  <c r="CX432"/>
  <c r="DP148"/>
  <c r="CX148"/>
  <c r="DU267"/>
  <c r="DC267"/>
  <c r="DP404"/>
  <c r="CX404"/>
  <c r="DP317"/>
  <c r="CX317"/>
  <c r="DS128"/>
  <c r="DA128"/>
  <c r="DT139"/>
  <c r="DB139"/>
  <c r="DP559"/>
  <c r="CX559"/>
  <c r="DP193"/>
  <c r="CX193"/>
  <c r="DP349"/>
  <c r="CX349"/>
  <c r="DT641"/>
  <c r="DB641"/>
  <c r="DS317"/>
  <c r="DA317"/>
  <c r="DS74"/>
  <c r="DA74"/>
  <c r="DQ668"/>
  <c r="CY668"/>
  <c r="DQ302"/>
  <c r="CY302"/>
  <c r="DQ14"/>
  <c r="CY14"/>
  <c r="DQ636"/>
  <c r="CY636"/>
  <c r="DQ17"/>
  <c r="CY17"/>
  <c r="DQ474"/>
  <c r="CY474"/>
  <c r="DQ529"/>
  <c r="CY529"/>
  <c r="DQ494"/>
  <c r="CY494"/>
  <c r="DP132"/>
  <c r="CX132"/>
  <c r="DP641"/>
  <c r="CX641"/>
  <c r="DP558"/>
  <c r="CX558"/>
  <c r="DS513"/>
  <c r="DA513"/>
  <c r="DP422"/>
  <c r="CX422"/>
  <c r="DP545"/>
  <c r="CX545"/>
  <c r="DP671"/>
  <c r="CX671"/>
  <c r="DQ519"/>
  <c r="CY519"/>
  <c r="DS364"/>
  <c r="DA364"/>
  <c r="DT150"/>
  <c r="DB150"/>
  <c r="DU230"/>
  <c r="DC230"/>
  <c r="DM249"/>
  <c r="CU249"/>
  <c r="DM649"/>
  <c r="CU649"/>
  <c r="DN240"/>
  <c r="CV240"/>
  <c r="DN619"/>
  <c r="CV619"/>
  <c r="DN561"/>
  <c r="CV561"/>
  <c r="DM101"/>
  <c r="CU101"/>
  <c r="DM339"/>
  <c r="CU339"/>
  <c r="DN337"/>
  <c r="CV337"/>
  <c r="DN547"/>
  <c r="CV547"/>
  <c r="DN319"/>
  <c r="CV319"/>
  <c r="DM263"/>
  <c r="CU263"/>
  <c r="DM137"/>
  <c r="CU137"/>
  <c r="DM290"/>
  <c r="CU290"/>
  <c r="DN507"/>
  <c r="CV507"/>
  <c r="DN110"/>
  <c r="CV110"/>
  <c r="DN660"/>
  <c r="CV660"/>
  <c r="DM536"/>
  <c r="CU536"/>
  <c r="DM248"/>
  <c r="CU248"/>
  <c r="DN667"/>
  <c r="CV667"/>
  <c r="DN540"/>
  <c r="CV540"/>
  <c r="DN119"/>
  <c r="CV119"/>
  <c r="DT242"/>
  <c r="DB242"/>
  <c r="DT360"/>
  <c r="DB360"/>
  <c r="DT151"/>
  <c r="DB151"/>
  <c r="DS175"/>
  <c r="DA175"/>
  <c r="DS594"/>
  <c r="DA594"/>
  <c r="DS614"/>
  <c r="DA614"/>
  <c r="DT428"/>
  <c r="DB428"/>
  <c r="DS5"/>
  <c r="DA5"/>
  <c r="DS519"/>
  <c r="DA519"/>
  <c r="DS613"/>
  <c r="DA613"/>
  <c r="DT403"/>
  <c r="DB403"/>
  <c r="DS349"/>
  <c r="DA349"/>
  <c r="DS110"/>
  <c r="DA110"/>
  <c r="DS507"/>
  <c r="DA507"/>
  <c r="DT224"/>
  <c r="DB224"/>
  <c r="DS445"/>
  <c r="DA445"/>
  <c r="DS438"/>
  <c r="DA438"/>
  <c r="DT68"/>
  <c r="DB68"/>
  <c r="DS246"/>
  <c r="DA246"/>
  <c r="DT498"/>
  <c r="DB498"/>
  <c r="DS435"/>
  <c r="DA435"/>
  <c r="DS60"/>
  <c r="DA60"/>
  <c r="DQ450"/>
  <c r="CY450"/>
  <c r="DQ326"/>
  <c r="CY326"/>
  <c r="DQ69"/>
  <c r="CY69"/>
  <c r="DQ476"/>
  <c r="CY476"/>
  <c r="DQ588"/>
  <c r="CY588"/>
  <c r="DQ675"/>
  <c r="CY675"/>
  <c r="DQ405"/>
  <c r="CY405"/>
  <c r="DQ60"/>
  <c r="CY60"/>
  <c r="DP74"/>
  <c r="CX74"/>
  <c r="DP18"/>
  <c r="CX18"/>
  <c r="DP6"/>
  <c r="CX6"/>
  <c r="DP478"/>
  <c r="CX478"/>
  <c r="DU631"/>
  <c r="DC631"/>
  <c r="DP155"/>
  <c r="CX155"/>
  <c r="DP3"/>
  <c r="CX3"/>
  <c r="DQ647"/>
  <c r="CY647"/>
  <c r="DQ82"/>
  <c r="CY82"/>
  <c r="DS64"/>
  <c r="DA64"/>
  <c r="DU187"/>
  <c r="DC187"/>
  <c r="DV280"/>
  <c r="DD280"/>
  <c r="DM49"/>
  <c r="CU49"/>
  <c r="DM233"/>
  <c r="CU233"/>
  <c r="DN356"/>
  <c r="CV356"/>
  <c r="DN132"/>
  <c r="CV132"/>
  <c r="DN499"/>
  <c r="CV499"/>
  <c r="DM579"/>
  <c r="CU579"/>
  <c r="DM522"/>
  <c r="CU522"/>
  <c r="DT670"/>
  <c r="DB670"/>
  <c r="DT299"/>
  <c r="DB299"/>
  <c r="DT535"/>
  <c r="DB535"/>
  <c r="DS589"/>
  <c r="DA589"/>
  <c r="DS19"/>
  <c r="DA19"/>
  <c r="DT65"/>
  <c r="DB65"/>
  <c r="DT26"/>
  <c r="DB26"/>
  <c r="DS646"/>
  <c r="DA646"/>
  <c r="DS504"/>
  <c r="DA504"/>
  <c r="DS352"/>
  <c r="DA352"/>
  <c r="DT51"/>
  <c r="DB51"/>
  <c r="DS671"/>
  <c r="DA671"/>
  <c r="DS380"/>
  <c r="DA380"/>
  <c r="DS439"/>
  <c r="DA439"/>
  <c r="DT477"/>
  <c r="DB477"/>
  <c r="DS529"/>
  <c r="DA529"/>
  <c r="DT291"/>
  <c r="DB291"/>
  <c r="DT637"/>
  <c r="DB637"/>
  <c r="DS436"/>
  <c r="DA436"/>
  <c r="DT76"/>
  <c r="DB76"/>
  <c r="DS71"/>
  <c r="DA71"/>
  <c r="DS674"/>
  <c r="DA674"/>
  <c r="DQ212"/>
  <c r="CY212"/>
  <c r="DQ311"/>
  <c r="CY311"/>
  <c r="DQ96"/>
  <c r="CY96"/>
  <c r="DQ190"/>
  <c r="CY190"/>
  <c r="DQ28"/>
  <c r="CY28"/>
  <c r="DQ361"/>
  <c r="CY361"/>
  <c r="DQ475"/>
  <c r="CY475"/>
  <c r="DQ573"/>
  <c r="CY573"/>
  <c r="DP583"/>
  <c r="CX583"/>
  <c r="DP632"/>
  <c r="CX632"/>
  <c r="DP390"/>
  <c r="CX390"/>
  <c r="DS258"/>
  <c r="DA258"/>
  <c r="DP361"/>
  <c r="CX361"/>
  <c r="DP28"/>
  <c r="CX28"/>
  <c r="DP608"/>
  <c r="CX608"/>
  <c r="DQ117"/>
  <c r="CY117"/>
  <c r="DS672"/>
  <c r="DA672"/>
  <c r="DT674"/>
  <c r="DB674"/>
  <c r="DU566"/>
  <c r="DC566"/>
  <c r="DM572"/>
  <c r="CU572"/>
  <c r="DM94"/>
  <c r="CU94"/>
  <c r="DM330"/>
  <c r="CU330"/>
  <c r="DN14"/>
  <c r="CV14"/>
  <c r="DN302"/>
  <c r="CV302"/>
  <c r="DN426"/>
  <c r="CV426"/>
  <c r="DM354"/>
  <c r="CU354"/>
  <c r="DM88"/>
  <c r="CU88"/>
  <c r="DQ145"/>
  <c r="CY145"/>
  <c r="DS607"/>
  <c r="DA607"/>
  <c r="DT484"/>
  <c r="DB484"/>
  <c r="DV658"/>
  <c r="DD658"/>
  <c r="DP275"/>
  <c r="CX275"/>
  <c r="DP446"/>
  <c r="CX446"/>
  <c r="DP557"/>
  <c r="CX557"/>
  <c r="DP539"/>
  <c r="CX539"/>
  <c r="DT115"/>
  <c r="DB115"/>
  <c r="DP468"/>
  <c r="CX468"/>
  <c r="DP538"/>
  <c r="CX538"/>
  <c r="DQ206"/>
  <c r="CY206"/>
  <c r="DQ107"/>
  <c r="CY107"/>
  <c r="DS458"/>
  <c r="DA458"/>
  <c r="DU467"/>
  <c r="DC467"/>
  <c r="DV120"/>
  <c r="DD120"/>
  <c r="DU11"/>
  <c r="DC11"/>
  <c r="DU456"/>
  <c r="DC456"/>
  <c r="DU435"/>
  <c r="DC435"/>
  <c r="DU123"/>
  <c r="DC123"/>
  <c r="DU366"/>
  <c r="DC366"/>
  <c r="DU190"/>
  <c r="DC190"/>
  <c r="DU28"/>
  <c r="DC28"/>
  <c r="DU361"/>
  <c r="DC361"/>
  <c r="DU54"/>
  <c r="DC54"/>
  <c r="DU499"/>
  <c r="DC499"/>
  <c r="DU101"/>
  <c r="DC101"/>
  <c r="DU599"/>
  <c r="DC599"/>
  <c r="DU331"/>
  <c r="DC331"/>
  <c r="DU658"/>
  <c r="DC658"/>
  <c r="DU535"/>
  <c r="DC535"/>
  <c r="DU656"/>
  <c r="DC656"/>
  <c r="DT434"/>
  <c r="DB434"/>
  <c r="DT628"/>
  <c r="DB628"/>
  <c r="DT280"/>
  <c r="DB280"/>
  <c r="DT502"/>
  <c r="DB502"/>
  <c r="DT181"/>
  <c r="DB181"/>
  <c r="DT639"/>
  <c r="DB639"/>
  <c r="DT662"/>
  <c r="DB662"/>
  <c r="DT271"/>
  <c r="DB271"/>
  <c r="DT513"/>
  <c r="DB513"/>
  <c r="DS139"/>
  <c r="DA139"/>
  <c r="DS523"/>
  <c r="DA523"/>
  <c r="DS611"/>
  <c r="DA611"/>
  <c r="DT202"/>
  <c r="DB202"/>
  <c r="DT509"/>
  <c r="DB509"/>
  <c r="DS351"/>
  <c r="DA351"/>
  <c r="DS558"/>
  <c r="DA558"/>
  <c r="DT582"/>
  <c r="DB582"/>
  <c r="DT39"/>
  <c r="DB39"/>
  <c r="DS99"/>
  <c r="DA99"/>
  <c r="DS638"/>
  <c r="DA638"/>
  <c r="DT64"/>
  <c r="DB64"/>
  <c r="DS343"/>
  <c r="DA343"/>
  <c r="DS560"/>
  <c r="DA560"/>
  <c r="DT485"/>
  <c r="DB485"/>
  <c r="DS288"/>
  <c r="DA288"/>
  <c r="DS340"/>
  <c r="DA340"/>
  <c r="DT98"/>
  <c r="DB98"/>
  <c r="DS123"/>
  <c r="DA123"/>
  <c r="DQ196"/>
  <c r="CY196"/>
  <c r="DQ344"/>
  <c r="CY344"/>
  <c r="DQ274"/>
  <c r="CY274"/>
  <c r="DQ406"/>
  <c r="CY406"/>
  <c r="DQ501"/>
  <c r="CY501"/>
  <c r="DQ98"/>
  <c r="CY98"/>
  <c r="DQ506"/>
  <c r="CY506"/>
  <c r="DQ431"/>
  <c r="CY431"/>
  <c r="DQ384"/>
  <c r="CY384"/>
  <c r="DP219"/>
  <c r="CX219"/>
  <c r="DP660"/>
  <c r="CX660"/>
  <c r="DP425"/>
  <c r="CX425"/>
  <c r="DT294"/>
  <c r="DB294"/>
  <c r="DP674"/>
  <c r="CX674"/>
  <c r="DP16"/>
  <c r="CX16"/>
  <c r="DQ308"/>
  <c r="CY308"/>
  <c r="DQ277"/>
  <c r="CY277"/>
  <c r="DS512"/>
  <c r="DA512"/>
  <c r="DT290"/>
  <c r="DB290"/>
  <c r="DV594"/>
  <c r="DD594"/>
  <c r="DM599"/>
  <c r="CU599"/>
  <c r="DV514"/>
  <c r="DD514"/>
  <c r="DR226"/>
  <c r="CZ226"/>
  <c r="DR575"/>
  <c r="CZ575"/>
  <c r="DO675"/>
  <c r="CW675"/>
  <c r="DN398"/>
  <c r="CV398"/>
  <c r="DM669"/>
  <c r="CU669"/>
  <c r="DQ662"/>
  <c r="CY662"/>
  <c r="DN527"/>
  <c r="CV527"/>
  <c r="DN629"/>
  <c r="CV629"/>
  <c r="DR7"/>
  <c r="CZ7"/>
  <c r="DR86"/>
  <c r="CZ86"/>
  <c r="DR38"/>
  <c r="CZ38"/>
  <c r="DO19"/>
  <c r="CW19"/>
  <c r="DQ276"/>
  <c r="CY276"/>
  <c r="DO599"/>
  <c r="CW599"/>
  <c r="DO548"/>
  <c r="CW548"/>
  <c r="DM470"/>
  <c r="CU470"/>
  <c r="DM542"/>
  <c r="CU542"/>
  <c r="DO441"/>
  <c r="CW441"/>
  <c r="DO648"/>
  <c r="CW648"/>
  <c r="DQ133"/>
  <c r="CY133"/>
  <c r="DV443"/>
  <c r="DD443"/>
  <c r="DU619"/>
  <c r="DC619"/>
  <c r="DS397"/>
  <c r="DA397"/>
  <c r="DV552"/>
  <c r="DD552"/>
  <c r="DV596"/>
  <c r="DD596"/>
  <c r="DV161"/>
  <c r="DD161"/>
  <c r="DV607"/>
  <c r="DD607"/>
  <c r="DV465"/>
  <c r="DD465"/>
  <c r="DV539"/>
  <c r="DD539"/>
  <c r="DV340"/>
  <c r="DD340"/>
  <c r="DU20"/>
  <c r="DC20"/>
  <c r="DS505"/>
  <c r="DA505"/>
  <c r="DP367"/>
  <c r="CX367"/>
  <c r="DS612"/>
  <c r="DA612"/>
  <c r="DP654"/>
  <c r="CX654"/>
  <c r="DP624"/>
  <c r="CX624"/>
  <c r="DP587"/>
  <c r="CX587"/>
  <c r="DS277"/>
  <c r="DA277"/>
  <c r="DU376"/>
  <c r="DC376"/>
  <c r="DU668"/>
  <c r="DC668"/>
  <c r="DU518"/>
  <c r="DC518"/>
  <c r="DU436"/>
  <c r="DC436"/>
  <c r="DU333"/>
  <c r="DC333"/>
  <c r="DT597"/>
  <c r="DB597"/>
  <c r="DT458"/>
  <c r="DB458"/>
  <c r="DT59"/>
  <c r="DB59"/>
  <c r="DS487"/>
  <c r="DA487"/>
  <c r="DT201"/>
  <c r="DB201"/>
  <c r="DS242"/>
  <c r="DA242"/>
  <c r="DS478"/>
  <c r="DA478"/>
  <c r="DT671"/>
  <c r="DB671"/>
  <c r="DT465"/>
  <c r="DB465"/>
  <c r="DT266"/>
  <c r="DB266"/>
  <c r="DQ116"/>
  <c r="CY116"/>
  <c r="DQ29"/>
  <c r="CY29"/>
  <c r="DQ493"/>
  <c r="CY493"/>
  <c r="DS96"/>
  <c r="DA96"/>
  <c r="DP306"/>
  <c r="CX306"/>
  <c r="DT416"/>
  <c r="DB416"/>
  <c r="DM640"/>
  <c r="CU640"/>
  <c r="DN43"/>
  <c r="CV43"/>
  <c r="DM312"/>
  <c r="CU312"/>
  <c r="DN318"/>
  <c r="CV318"/>
  <c r="DN133"/>
  <c r="CV133"/>
  <c r="DM272"/>
  <c r="CU272"/>
  <c r="DN107"/>
  <c r="CV107"/>
  <c r="DN427"/>
  <c r="CV427"/>
  <c r="DR627"/>
  <c r="CZ627"/>
  <c r="DS8"/>
  <c r="DA8"/>
  <c r="DU229"/>
  <c r="DC229"/>
  <c r="DQ287"/>
  <c r="CY287"/>
  <c r="DQ646"/>
  <c r="CY646"/>
  <c r="DV232"/>
  <c r="DD232"/>
  <c r="DV542"/>
  <c r="DD542"/>
  <c r="DV525"/>
  <c r="DD525"/>
  <c r="DV305"/>
  <c r="DD305"/>
  <c r="DV652"/>
  <c r="DD652"/>
  <c r="DP255"/>
  <c r="CX255"/>
  <c r="DP231"/>
  <c r="CX231"/>
  <c r="DP92"/>
  <c r="CX92"/>
  <c r="DP396"/>
  <c r="CX396"/>
  <c r="DS583"/>
  <c r="DA583"/>
  <c r="DP105"/>
  <c r="CX105"/>
  <c r="DP36"/>
  <c r="CX36"/>
  <c r="DP499"/>
  <c r="CX499"/>
  <c r="DT152"/>
  <c r="DB152"/>
  <c r="DU39"/>
  <c r="DC39"/>
  <c r="DU386"/>
  <c r="DC386"/>
  <c r="DU135"/>
  <c r="DC135"/>
  <c r="DU253"/>
  <c r="DC253"/>
  <c r="DU614"/>
  <c r="DC614"/>
  <c r="DT173"/>
  <c r="DB173"/>
  <c r="DT275"/>
  <c r="DB275"/>
  <c r="DT247"/>
  <c r="DB247"/>
  <c r="DS268"/>
  <c r="DA268"/>
  <c r="DT396"/>
  <c r="DB396"/>
  <c r="DT415"/>
  <c r="DB415"/>
  <c r="DS399"/>
  <c r="DA399"/>
  <c r="DS263"/>
  <c r="DA263"/>
  <c r="DT593"/>
  <c r="DB593"/>
  <c r="DQ597"/>
  <c r="CY597"/>
  <c r="DQ297"/>
  <c r="CY297"/>
  <c r="DQ103"/>
  <c r="CY103"/>
  <c r="DP650"/>
  <c r="CX650"/>
  <c r="DP588"/>
  <c r="CX588"/>
  <c r="DS85"/>
  <c r="DA85"/>
  <c r="DM266"/>
  <c r="CU266"/>
  <c r="DN275"/>
  <c r="CV275"/>
  <c r="DM238"/>
  <c r="CU238"/>
  <c r="DM146"/>
  <c r="CU146"/>
  <c r="DN77"/>
  <c r="CV77"/>
  <c r="DM11"/>
  <c r="CU11"/>
  <c r="DM104"/>
  <c r="CU104"/>
  <c r="DN39"/>
  <c r="CV39"/>
  <c r="DN403"/>
  <c r="CV403"/>
  <c r="DN196"/>
  <c r="CV196"/>
  <c r="DM635"/>
  <c r="CU635"/>
  <c r="DM315"/>
  <c r="CU315"/>
  <c r="DN219"/>
  <c r="CV219"/>
  <c r="DN634"/>
  <c r="CV634"/>
  <c r="DN463"/>
  <c r="CV463"/>
  <c r="DM573"/>
  <c r="CU573"/>
  <c r="DM475"/>
  <c r="CU475"/>
  <c r="DN557"/>
  <c r="CV557"/>
  <c r="DN548"/>
  <c r="CV548"/>
  <c r="DN225"/>
  <c r="CV225"/>
  <c r="DV611"/>
  <c r="DD611"/>
  <c r="DM549"/>
  <c r="CU549"/>
  <c r="DR278"/>
  <c r="CZ278"/>
  <c r="DQ637"/>
  <c r="CY637"/>
  <c r="DQ449"/>
  <c r="CY449"/>
  <c r="DQ509"/>
  <c r="CY509"/>
  <c r="DS323"/>
  <c r="DA323"/>
  <c r="DV402"/>
  <c r="DD402"/>
  <c r="DV76"/>
  <c r="DD76"/>
  <c r="DV159"/>
  <c r="DD159"/>
  <c r="DV672"/>
  <c r="DD672"/>
  <c r="DV42"/>
  <c r="DD42"/>
  <c r="DV223"/>
  <c r="DD223"/>
  <c r="DP30"/>
  <c r="CX30"/>
  <c r="DP602"/>
  <c r="CX602"/>
  <c r="DU9"/>
  <c r="DC9"/>
  <c r="DQ488"/>
  <c r="CY488"/>
  <c r="DT78"/>
  <c r="DB78"/>
  <c r="DU372"/>
  <c r="DC372"/>
  <c r="DP611"/>
  <c r="CX611"/>
  <c r="DQ661"/>
  <c r="CY661"/>
  <c r="DU223"/>
  <c r="DC223"/>
  <c r="DU496"/>
  <c r="DC496"/>
  <c r="DU636"/>
  <c r="DC636"/>
  <c r="DU287"/>
  <c r="DC287"/>
  <c r="DU542"/>
  <c r="DC542"/>
  <c r="DU525"/>
  <c r="DC525"/>
  <c r="DT48"/>
  <c r="DB48"/>
  <c r="DT147"/>
  <c r="DB147"/>
  <c r="DS537"/>
  <c r="DA537"/>
  <c r="DS197"/>
  <c r="DA197"/>
  <c r="DT443"/>
  <c r="DB443"/>
  <c r="DS400"/>
  <c r="DA400"/>
  <c r="DT488"/>
  <c r="DB488"/>
  <c r="DS526"/>
  <c r="DA526"/>
  <c r="DS645"/>
  <c r="DA645"/>
  <c r="DT257"/>
  <c r="DB257"/>
  <c r="DQ481"/>
  <c r="CY481"/>
  <c r="DQ3"/>
  <c r="CY3"/>
  <c r="DQ218"/>
  <c r="CY218"/>
  <c r="DP399"/>
  <c r="CX399"/>
  <c r="DU266"/>
  <c r="DC266"/>
  <c r="DQ446"/>
  <c r="CY446"/>
  <c r="DU111"/>
  <c r="DC111"/>
  <c r="DM93"/>
  <c r="CU93"/>
  <c r="DM278"/>
  <c r="CU278"/>
  <c r="DN35"/>
  <c r="CV35"/>
  <c r="DM163"/>
  <c r="CU163"/>
  <c r="DN44"/>
  <c r="CV44"/>
  <c r="DM314"/>
  <c r="CU314"/>
  <c r="DN102"/>
  <c r="CV102"/>
  <c r="DN384"/>
  <c r="CV384"/>
  <c r="DN431"/>
  <c r="CV431"/>
  <c r="DN610"/>
  <c r="CV610"/>
  <c r="DM586"/>
  <c r="CU586"/>
  <c r="DM415"/>
  <c r="CU415"/>
  <c r="DM398"/>
  <c r="CU398"/>
  <c r="DN18"/>
  <c r="CV18"/>
  <c r="DN542"/>
  <c r="CV542"/>
  <c r="DM396"/>
  <c r="CU396"/>
  <c r="DM568"/>
  <c r="CU568"/>
  <c r="DM481"/>
  <c r="CU481"/>
  <c r="DN226"/>
  <c r="CV226"/>
  <c r="DN22"/>
  <c r="CV22"/>
  <c r="DV491"/>
  <c r="DD491"/>
  <c r="DN531"/>
  <c r="CV531"/>
  <c r="DS265"/>
  <c r="DA265"/>
  <c r="DV182"/>
  <c r="DD182"/>
  <c r="DV25"/>
  <c r="DD25"/>
  <c r="DS485"/>
  <c r="DA485"/>
  <c r="DS489"/>
  <c r="DA489"/>
  <c r="DP139"/>
  <c r="CX139"/>
  <c r="DV324"/>
  <c r="DD324"/>
  <c r="DV307"/>
  <c r="DD307"/>
  <c r="DV88"/>
  <c r="DD88"/>
  <c r="DV19"/>
  <c r="DD19"/>
  <c r="DV74"/>
  <c r="DD74"/>
  <c r="DV585"/>
  <c r="DD585"/>
  <c r="DP434"/>
  <c r="CX434"/>
  <c r="DP423"/>
  <c r="CX423"/>
  <c r="DT491"/>
  <c r="DB491"/>
  <c r="DP405"/>
  <c r="CX405"/>
  <c r="DS644"/>
  <c r="DA644"/>
  <c r="DP230"/>
  <c r="CX230"/>
  <c r="DP610"/>
  <c r="CX610"/>
  <c r="DP523"/>
  <c r="CX523"/>
  <c r="DQ70"/>
  <c r="CY70"/>
  <c r="DU196"/>
  <c r="DC196"/>
  <c r="DU108"/>
  <c r="DC108"/>
  <c r="DU530"/>
  <c r="DC530"/>
  <c r="DU296"/>
  <c r="DC296"/>
  <c r="DU322"/>
  <c r="DC322"/>
  <c r="DU215"/>
  <c r="DC215"/>
  <c r="DT325"/>
  <c r="DB325"/>
  <c r="DT490"/>
  <c r="DB490"/>
  <c r="DT630"/>
  <c r="DB630"/>
  <c r="DS538"/>
  <c r="DA538"/>
  <c r="DS232"/>
  <c r="DA232"/>
  <c r="DT616"/>
  <c r="DB616"/>
  <c r="DT610"/>
  <c r="DB610"/>
  <c r="DT317"/>
  <c r="DB317"/>
  <c r="DT8"/>
  <c r="DB8"/>
  <c r="DQ357"/>
  <c r="CY357"/>
  <c r="DQ214"/>
  <c r="CY214"/>
  <c r="DQ183"/>
  <c r="CY183"/>
  <c r="DP600"/>
  <c r="CX600"/>
  <c r="DP321"/>
  <c r="CX321"/>
  <c r="DP514"/>
  <c r="CX514"/>
  <c r="DS230"/>
  <c r="DA230"/>
  <c r="DM215"/>
  <c r="CU215"/>
  <c r="DN600"/>
  <c r="CV600"/>
  <c r="DM144"/>
  <c r="CU144"/>
  <c r="DN493"/>
  <c r="CV493"/>
  <c r="DM521"/>
  <c r="CU521"/>
  <c r="DN395"/>
  <c r="CV395"/>
  <c r="DM194"/>
  <c r="CU194"/>
  <c r="DN605"/>
  <c r="CV605"/>
  <c r="DM19"/>
  <c r="CU19"/>
  <c r="DM589"/>
  <c r="CU589"/>
  <c r="DN406"/>
  <c r="CV406"/>
  <c r="DN274"/>
  <c r="CV274"/>
  <c r="DN344"/>
  <c r="CV344"/>
  <c r="DM30"/>
  <c r="CU30"/>
  <c r="DM296"/>
  <c r="CU296"/>
  <c r="DM343"/>
  <c r="CU343"/>
  <c r="DN258"/>
  <c r="CV258"/>
  <c r="DN205"/>
  <c r="CV205"/>
  <c r="DM355"/>
  <c r="CU355"/>
  <c r="DM180"/>
  <c r="CU180"/>
  <c r="DM505"/>
  <c r="CU505"/>
  <c r="DN365"/>
  <c r="CV365"/>
  <c r="DN375"/>
  <c r="CV375"/>
  <c r="DM574"/>
  <c r="CU574"/>
  <c r="DM281"/>
  <c r="CU281"/>
  <c r="DM652"/>
  <c r="CU652"/>
  <c r="DN670"/>
  <c r="CV670"/>
  <c r="DN334"/>
  <c r="CV334"/>
  <c r="DN168"/>
  <c r="CV168"/>
  <c r="DM305"/>
  <c r="CU305"/>
  <c r="DN290"/>
  <c r="CV290"/>
  <c r="DR657"/>
  <c r="CZ657"/>
  <c r="DM138"/>
  <c r="CU138"/>
  <c r="DN62"/>
  <c r="CV62"/>
  <c r="DO320"/>
  <c r="CW320"/>
  <c r="DR463"/>
  <c r="CZ463"/>
  <c r="DN554"/>
  <c r="CV554"/>
  <c r="DR333"/>
  <c r="CZ333"/>
  <c r="DO442"/>
  <c r="CW442"/>
  <c r="DR375"/>
  <c r="CZ375"/>
  <c r="DO10"/>
  <c r="CW10"/>
  <c r="DM567"/>
  <c r="CU567"/>
  <c r="DR271"/>
  <c r="CZ271"/>
  <c r="DO423"/>
  <c r="CW423"/>
  <c r="DR462"/>
  <c r="CZ462"/>
  <c r="DN241"/>
  <c r="CV241"/>
  <c r="DR289"/>
  <c r="CZ289"/>
  <c r="DO529"/>
  <c r="CW529"/>
  <c r="DM29"/>
  <c r="CU29"/>
  <c r="DO572"/>
  <c r="CW572"/>
  <c r="DO330"/>
  <c r="CW330"/>
  <c r="DR598"/>
  <c r="CZ598"/>
  <c r="DN50"/>
  <c r="CV50"/>
  <c r="DN138"/>
  <c r="CV138"/>
  <c r="DN477"/>
  <c r="CV477"/>
  <c r="DN485"/>
  <c r="CV485"/>
  <c r="DN571"/>
  <c r="CV571"/>
  <c r="DN658"/>
  <c r="CV658"/>
  <c r="DR644"/>
  <c r="CZ644"/>
  <c r="DR493"/>
  <c r="CZ493"/>
  <c r="DR115"/>
  <c r="CZ115"/>
  <c r="DR484"/>
  <c r="CZ484"/>
  <c r="DR146"/>
  <c r="CZ146"/>
  <c r="DR252"/>
  <c r="CZ252"/>
  <c r="DR622"/>
  <c r="CZ622"/>
  <c r="DR491"/>
  <c r="CZ491"/>
  <c r="DR15"/>
  <c r="CZ15"/>
  <c r="DR552"/>
  <c r="CZ552"/>
  <c r="DO319"/>
  <c r="CW319"/>
  <c r="DM497"/>
  <c r="CU497"/>
  <c r="DN432"/>
  <c r="CV432"/>
  <c r="DO449"/>
  <c r="CW449"/>
  <c r="DR192"/>
  <c r="CZ192"/>
  <c r="DR409"/>
  <c r="CZ409"/>
  <c r="DQ127"/>
  <c r="CY127"/>
  <c r="DO554"/>
  <c r="CW554"/>
  <c r="DO125"/>
  <c r="CW125"/>
  <c r="DO541"/>
  <c r="CW541"/>
  <c r="DO458"/>
  <c r="CW458"/>
  <c r="DO413"/>
  <c r="CW413"/>
  <c r="DO232"/>
  <c r="CW232"/>
  <c r="DM378"/>
  <c r="CU378"/>
  <c r="DM141"/>
  <c r="CU141"/>
  <c r="DN273"/>
  <c r="CV273"/>
  <c r="DN440"/>
  <c r="CV440"/>
  <c r="DM126"/>
  <c r="CU126"/>
  <c r="DM8"/>
  <c r="CU8"/>
  <c r="DM318"/>
  <c r="CU318"/>
  <c r="DN112"/>
  <c r="CV112"/>
  <c r="DN624"/>
  <c r="CV624"/>
  <c r="DN55"/>
  <c r="CV55"/>
  <c r="DT346"/>
  <c r="DB346"/>
  <c r="DT368"/>
  <c r="DB368"/>
  <c r="DT397"/>
  <c r="DB397"/>
  <c r="DS12"/>
  <c r="DA12"/>
  <c r="DS90"/>
  <c r="DA90"/>
  <c r="DT463"/>
  <c r="DB463"/>
  <c r="DT655"/>
  <c r="DB655"/>
  <c r="DS225"/>
  <c r="DA225"/>
  <c r="DS548"/>
  <c r="DA548"/>
  <c r="DS557"/>
  <c r="DA557"/>
  <c r="DT429"/>
  <c r="DB429"/>
  <c r="DS33"/>
  <c r="DA33"/>
  <c r="DS284"/>
  <c r="DA284"/>
  <c r="DS95"/>
  <c r="DA95"/>
  <c r="DT273"/>
  <c r="DB273"/>
  <c r="DS296"/>
  <c r="DA296"/>
  <c r="DT441"/>
  <c r="DB441"/>
  <c r="DS402"/>
  <c r="DA402"/>
  <c r="DS40"/>
  <c r="DA40"/>
  <c r="DT475"/>
  <c r="DB475"/>
  <c r="DS166"/>
  <c r="DA166"/>
  <c r="DS366"/>
  <c r="DA366"/>
  <c r="DQ482"/>
  <c r="CY482"/>
  <c r="DQ502"/>
  <c r="CY502"/>
  <c r="DQ181"/>
  <c r="CY181"/>
  <c r="DQ654"/>
  <c r="CY654"/>
  <c r="DQ428"/>
  <c r="CY428"/>
  <c r="DQ286"/>
  <c r="CY286"/>
  <c r="DQ353"/>
  <c r="CY353"/>
  <c r="DQ293"/>
  <c r="CY293"/>
  <c r="DP274"/>
  <c r="CX274"/>
  <c r="DP145"/>
  <c r="CX145"/>
  <c r="DP172"/>
  <c r="CX172"/>
  <c r="DS547"/>
  <c r="DA547"/>
  <c r="DP183"/>
  <c r="CX183"/>
  <c r="DP188"/>
  <c r="CX188"/>
  <c r="DP505"/>
  <c r="CX505"/>
  <c r="DQ532"/>
  <c r="CY532"/>
  <c r="DS471"/>
  <c r="DA471"/>
  <c r="DT552"/>
  <c r="DB552"/>
  <c r="DU324"/>
  <c r="DC324"/>
  <c r="DM658"/>
  <c r="CU658"/>
  <c r="DM449"/>
  <c r="CU449"/>
  <c r="DM571"/>
  <c r="CU571"/>
  <c r="DN181"/>
  <c r="CV181"/>
  <c r="DN502"/>
  <c r="CV502"/>
  <c r="DN280"/>
  <c r="CV280"/>
  <c r="DM607"/>
  <c r="CU607"/>
  <c r="DM412"/>
  <c r="CU412"/>
  <c r="DT171"/>
  <c r="DB171"/>
  <c r="DT592"/>
  <c r="DB592"/>
  <c r="DS221"/>
  <c r="DA221"/>
  <c r="DS316"/>
  <c r="DA316"/>
  <c r="DS294"/>
  <c r="DA294"/>
  <c r="DT233"/>
  <c r="DB233"/>
  <c r="DT675"/>
  <c r="DB675"/>
  <c r="DS195"/>
  <c r="DA195"/>
  <c r="DS590"/>
  <c r="DA590"/>
  <c r="DT182"/>
  <c r="DB182"/>
  <c r="DT174"/>
  <c r="DB174"/>
  <c r="DS546"/>
  <c r="DA546"/>
  <c r="DS410"/>
  <c r="DA410"/>
  <c r="DS509"/>
  <c r="DA509"/>
  <c r="DT384"/>
  <c r="DB384"/>
  <c r="DS137"/>
  <c r="DA137"/>
  <c r="DT445"/>
  <c r="DB445"/>
  <c r="DS610"/>
  <c r="DA610"/>
  <c r="DS517"/>
  <c r="DA517"/>
  <c r="DT320"/>
  <c r="DB320"/>
  <c r="DS348"/>
  <c r="DA348"/>
  <c r="DS665"/>
  <c r="DA665"/>
  <c r="DQ671"/>
  <c r="CY671"/>
  <c r="DQ619"/>
  <c r="CY619"/>
  <c r="DQ240"/>
  <c r="CY240"/>
  <c r="DQ81"/>
  <c r="CY81"/>
  <c r="DQ170"/>
  <c r="CY170"/>
  <c r="DQ292"/>
  <c r="CY292"/>
  <c r="DQ250"/>
  <c r="CY250"/>
  <c r="DQ672"/>
  <c r="CY672"/>
  <c r="DP27"/>
  <c r="CX27"/>
  <c r="DP9"/>
  <c r="CX9"/>
  <c r="DP548"/>
  <c r="CX548"/>
  <c r="DS581"/>
  <c r="DA581"/>
  <c r="DP556"/>
  <c r="CX556"/>
  <c r="DP651"/>
  <c r="CX651"/>
  <c r="DP185"/>
  <c r="CX185"/>
  <c r="DQ322"/>
  <c r="CY322"/>
  <c r="DS602"/>
  <c r="DA602"/>
  <c r="DT316"/>
  <c r="DB316"/>
  <c r="DV265"/>
  <c r="DD265"/>
  <c r="DM611"/>
  <c r="CU611"/>
  <c r="DM523"/>
  <c r="CU523"/>
  <c r="DM139"/>
  <c r="CU139"/>
  <c r="DN413"/>
  <c r="CV413"/>
  <c r="DN458"/>
  <c r="CV458"/>
  <c r="DM541"/>
  <c r="CU541"/>
  <c r="DM125"/>
  <c r="CU125"/>
  <c r="DM554"/>
  <c r="CU554"/>
  <c r="DQ149"/>
  <c r="CY149"/>
  <c r="DS376"/>
  <c r="DA376"/>
  <c r="DT229"/>
  <c r="DB229"/>
  <c r="DV598"/>
  <c r="DD598"/>
  <c r="DP243"/>
  <c r="CX243"/>
  <c r="DP510"/>
  <c r="CX510"/>
  <c r="DP112"/>
  <c r="CX112"/>
  <c r="DS675"/>
  <c r="DA675"/>
  <c r="DU458"/>
  <c r="DC458"/>
  <c r="DP488"/>
  <c r="CX488"/>
  <c r="DP197"/>
  <c r="CX197"/>
  <c r="DQ169"/>
  <c r="CY169"/>
  <c r="DQ157"/>
  <c r="CY157"/>
  <c r="DS496"/>
  <c r="DA496"/>
  <c r="DU275"/>
  <c r="DC275"/>
  <c r="DU643"/>
  <c r="DC643"/>
  <c r="DU529"/>
  <c r="DC529"/>
  <c r="DU494"/>
  <c r="DC494"/>
  <c r="DU531"/>
  <c r="DC531"/>
  <c r="DU260"/>
  <c r="DC260"/>
  <c r="DU427"/>
  <c r="DC427"/>
  <c r="DU81"/>
  <c r="DC81"/>
  <c r="DU170"/>
  <c r="DC170"/>
  <c r="DU292"/>
  <c r="DC292"/>
  <c r="DU590"/>
  <c r="DC590"/>
  <c r="DU347"/>
  <c r="DC347"/>
  <c r="DU356"/>
  <c r="DC356"/>
  <c r="DU358"/>
  <c r="DC358"/>
  <c r="DU437"/>
  <c r="DC437"/>
  <c r="DU447"/>
  <c r="DC447"/>
  <c r="DU33"/>
  <c r="DC33"/>
  <c r="DT343"/>
  <c r="DB343"/>
  <c r="DT296"/>
  <c r="DB296"/>
  <c r="DT30"/>
  <c r="DB30"/>
  <c r="DT499"/>
  <c r="DB499"/>
  <c r="DT132"/>
  <c r="DB132"/>
  <c r="DT356"/>
  <c r="DB356"/>
  <c r="DT22"/>
  <c r="DB22"/>
  <c r="DT226"/>
  <c r="DB226"/>
  <c r="DT86"/>
  <c r="DB86"/>
  <c r="DT383"/>
  <c r="DB383"/>
  <c r="DS330"/>
  <c r="DA330"/>
  <c r="DS94"/>
  <c r="DA94"/>
  <c r="DS572"/>
  <c r="DA572"/>
  <c r="DT634"/>
  <c r="DB634"/>
  <c r="DS168"/>
  <c r="DA168"/>
  <c r="DS334"/>
  <c r="DA334"/>
  <c r="DS670"/>
  <c r="DA670"/>
  <c r="DT83"/>
  <c r="DB83"/>
  <c r="DT377"/>
  <c r="DB377"/>
  <c r="DS282"/>
  <c r="DA282"/>
  <c r="DS385"/>
  <c r="DA385"/>
  <c r="DT370"/>
  <c r="DB370"/>
  <c r="DS116"/>
  <c r="DA116"/>
  <c r="DS30"/>
  <c r="DA30"/>
  <c r="DT461"/>
  <c r="DB461"/>
  <c r="DS25"/>
  <c r="DA25"/>
  <c r="DT93"/>
  <c r="DB93"/>
  <c r="DT492"/>
  <c r="DB492"/>
  <c r="DS73"/>
  <c r="DA73"/>
  <c r="DQ301"/>
  <c r="CY301"/>
  <c r="DQ199"/>
  <c r="CY199"/>
  <c r="DQ533"/>
  <c r="CY533"/>
  <c r="DQ620"/>
  <c r="CY620"/>
  <c r="DQ224"/>
  <c r="CY224"/>
  <c r="DQ203"/>
  <c r="CY203"/>
  <c r="DQ288"/>
  <c r="CY288"/>
  <c r="DQ40"/>
  <c r="CY40"/>
  <c r="DP100"/>
  <c r="CX100"/>
  <c r="DP45"/>
  <c r="CX45"/>
  <c r="DU143"/>
  <c r="DC143"/>
  <c r="DP528"/>
  <c r="CX528"/>
  <c r="DU106"/>
  <c r="DC106"/>
  <c r="DP150"/>
  <c r="CX150"/>
  <c r="DP370"/>
  <c r="CX370"/>
  <c r="DQ365"/>
  <c r="CY365"/>
  <c r="DQ418"/>
  <c r="CY418"/>
  <c r="DS567"/>
  <c r="DA567"/>
  <c r="DU584"/>
  <c r="DC584"/>
  <c r="DV460"/>
  <c r="DD460"/>
  <c r="DR647"/>
  <c r="CZ647"/>
  <c r="DQ366"/>
  <c r="CY366"/>
  <c r="DU186"/>
  <c r="DC186"/>
  <c r="DV83"/>
  <c r="DD83"/>
  <c r="DQ408"/>
  <c r="CY408"/>
  <c r="DP156"/>
  <c r="CX156"/>
  <c r="DV623"/>
  <c r="DD623"/>
  <c r="DV554"/>
  <c r="DD554"/>
  <c r="DV479"/>
  <c r="DD479"/>
  <c r="DV383"/>
  <c r="DD383"/>
  <c r="DV529"/>
  <c r="DD529"/>
  <c r="DP296"/>
  <c r="CX296"/>
  <c r="DP180"/>
  <c r="CX180"/>
  <c r="DU75"/>
  <c r="DC75"/>
  <c r="DQ148"/>
  <c r="CY148"/>
  <c r="DV43"/>
  <c r="DD43"/>
  <c r="DP171"/>
  <c r="CX171"/>
  <c r="DP94"/>
  <c r="CX94"/>
  <c r="DS180"/>
  <c r="DA180"/>
  <c r="DU342"/>
  <c r="DC342"/>
  <c r="DU591"/>
  <c r="DC591"/>
  <c r="DU653"/>
  <c r="DC653"/>
  <c r="DU241"/>
  <c r="DC241"/>
  <c r="DU149"/>
  <c r="DC149"/>
  <c r="DT186"/>
  <c r="DB186"/>
  <c r="DT243"/>
  <c r="DB243"/>
  <c r="DT483"/>
  <c r="DB483"/>
  <c r="DT118"/>
  <c r="DB118"/>
  <c r="DT387"/>
  <c r="DB387"/>
  <c r="DS164"/>
  <c r="DA164"/>
  <c r="DS510"/>
  <c r="DA510"/>
  <c r="DS310"/>
  <c r="DA310"/>
  <c r="DS320"/>
  <c r="DA320"/>
  <c r="DS406"/>
  <c r="DA406"/>
  <c r="DQ42"/>
  <c r="CY42"/>
  <c r="DQ512"/>
  <c r="CY512"/>
  <c r="DP374"/>
  <c r="CX374"/>
  <c r="DP201"/>
  <c r="CX201"/>
  <c r="DQ649"/>
  <c r="CY649"/>
  <c r="DV473"/>
  <c r="DD473"/>
  <c r="DN350"/>
  <c r="CV350"/>
  <c r="DM543"/>
  <c r="CU543"/>
  <c r="DN222"/>
  <c r="CV222"/>
  <c r="DM537"/>
  <c r="CU537"/>
  <c r="DM456"/>
  <c r="CU456"/>
  <c r="DN503"/>
  <c r="CV503"/>
  <c r="DN108"/>
  <c r="CV108"/>
  <c r="DN342"/>
  <c r="CV342"/>
  <c r="DN612"/>
  <c r="CV612"/>
  <c r="DM621"/>
  <c r="CU621"/>
  <c r="DM661"/>
  <c r="CU661"/>
  <c r="DN480"/>
  <c r="CV480"/>
  <c r="DN75"/>
  <c r="CV75"/>
  <c r="DN148"/>
  <c r="CV148"/>
  <c r="DM672"/>
  <c r="CU672"/>
  <c r="DM250"/>
  <c r="CU250"/>
  <c r="DM64"/>
  <c r="CU64"/>
  <c r="DN130"/>
  <c r="CV130"/>
  <c r="DN53"/>
  <c r="CV53"/>
  <c r="DM136"/>
  <c r="CU136"/>
  <c r="DM667"/>
  <c r="CU667"/>
  <c r="DO120"/>
  <c r="CW120"/>
  <c r="DV537"/>
  <c r="DD537"/>
  <c r="DT263"/>
  <c r="DB263"/>
  <c r="DT85"/>
  <c r="DB85"/>
  <c r="DQ19"/>
  <c r="CY19"/>
  <c r="DP462"/>
  <c r="CX462"/>
  <c r="DV82"/>
  <c r="DD82"/>
  <c r="DV489"/>
  <c r="DD489"/>
  <c r="DV140"/>
  <c r="DD140"/>
  <c r="DV323"/>
  <c r="DD323"/>
  <c r="DV287"/>
  <c r="DD287"/>
  <c r="DP111"/>
  <c r="CX111"/>
  <c r="DP637"/>
  <c r="CX637"/>
  <c r="DT297"/>
  <c r="DB297"/>
  <c r="DP418"/>
  <c r="CX418"/>
  <c r="DS409"/>
  <c r="DA409"/>
  <c r="DP153"/>
  <c r="CX153"/>
  <c r="DU577"/>
  <c r="DC577"/>
  <c r="DQ630"/>
  <c r="CY630"/>
  <c r="DT635"/>
  <c r="DB635"/>
  <c r="DU174"/>
  <c r="DC174"/>
  <c r="DU131"/>
  <c r="DC131"/>
  <c r="DU99"/>
  <c r="DC99"/>
  <c r="DU80"/>
  <c r="DC80"/>
  <c r="DU579"/>
  <c r="DC579"/>
  <c r="DT566"/>
  <c r="DB566"/>
  <c r="DT223"/>
  <c r="DB223"/>
  <c r="DT606"/>
  <c r="DB606"/>
  <c r="DS643"/>
  <c r="DA643"/>
  <c r="DS394"/>
  <c r="DA394"/>
  <c r="DS324"/>
  <c r="DA324"/>
  <c r="DT652"/>
  <c r="DB652"/>
  <c r="DS66"/>
  <c r="DA66"/>
  <c r="DS616"/>
  <c r="DA616"/>
  <c r="DS101"/>
  <c r="DA101"/>
  <c r="DQ87"/>
  <c r="CY87"/>
  <c r="DQ192"/>
  <c r="CY192"/>
  <c r="DQ435"/>
  <c r="CY435"/>
  <c r="DP603"/>
  <c r="CX603"/>
  <c r="DS147"/>
  <c r="DA147"/>
  <c r="DP291"/>
  <c r="CX291"/>
  <c r="DT250"/>
  <c r="DB250"/>
  <c r="DM122"/>
  <c r="CU122"/>
  <c r="DN230"/>
  <c r="CV230"/>
  <c r="DM627"/>
  <c r="CU627"/>
  <c r="DN87"/>
  <c r="CV87"/>
  <c r="DN577"/>
  <c r="CV577"/>
  <c r="DM438"/>
  <c r="CU438"/>
  <c r="DN374"/>
  <c r="CV374"/>
  <c r="DM462"/>
  <c r="CU462"/>
  <c r="DN40"/>
  <c r="CV40"/>
  <c r="DN288"/>
  <c r="CV288"/>
  <c r="DM265"/>
  <c r="CU265"/>
  <c r="DM486"/>
  <c r="CU486"/>
  <c r="DM182"/>
  <c r="CU182"/>
  <c r="DN45"/>
  <c r="CV45"/>
  <c r="DN76"/>
  <c r="CV76"/>
  <c r="DM665"/>
  <c r="CU665"/>
  <c r="DM633"/>
  <c r="CU633"/>
  <c r="DM71"/>
  <c r="CU71"/>
  <c r="DN363"/>
  <c r="CV363"/>
  <c r="DN46"/>
  <c r="CV46"/>
  <c r="DN470"/>
  <c r="CV470"/>
  <c r="DM111"/>
  <c r="CU111"/>
  <c r="DR615"/>
  <c r="CZ615"/>
  <c r="DQ76"/>
  <c r="CY76"/>
  <c r="DS525"/>
  <c r="DA525"/>
  <c r="DV106"/>
  <c r="DD106"/>
  <c r="DV103"/>
  <c r="DD103"/>
  <c r="DP491"/>
  <c r="CX491"/>
  <c r="DP554"/>
  <c r="CX554"/>
  <c r="DV164"/>
  <c r="DD164"/>
  <c r="DV462"/>
  <c r="DD462"/>
  <c r="DV254"/>
  <c r="DD254"/>
  <c r="DV587"/>
  <c r="DD587"/>
  <c r="DV160"/>
  <c r="DD160"/>
  <c r="DP459"/>
  <c r="CX459"/>
  <c r="DP276"/>
  <c r="CX276"/>
  <c r="DS455"/>
  <c r="DA455"/>
  <c r="DP633"/>
  <c r="CX633"/>
  <c r="DQ267"/>
  <c r="CY267"/>
  <c r="DV217"/>
  <c r="DD217"/>
  <c r="DP606"/>
  <c r="CX606"/>
  <c r="DP552"/>
  <c r="CX552"/>
  <c r="DQ177"/>
  <c r="CY177"/>
  <c r="DU47"/>
  <c r="DC47"/>
  <c r="DU281"/>
  <c r="DC281"/>
  <c r="DU621"/>
  <c r="DC621"/>
  <c r="DU474"/>
  <c r="DC474"/>
  <c r="DU68"/>
  <c r="DC68"/>
  <c r="DU639"/>
  <c r="DC639"/>
  <c r="DT56"/>
  <c r="DB56"/>
  <c r="DT563"/>
  <c r="DB563"/>
  <c r="DT285"/>
  <c r="DB285"/>
  <c r="DS38"/>
  <c r="DA38"/>
  <c r="DT153"/>
  <c r="DB153"/>
  <c r="DT292"/>
  <c r="DB292"/>
  <c r="DS151"/>
  <c r="DA151"/>
  <c r="DS456"/>
  <c r="DA456"/>
  <c r="DS356"/>
  <c r="DA356"/>
  <c r="DS584"/>
  <c r="DA584"/>
  <c r="DQ381"/>
  <c r="CY381"/>
  <c r="DQ155"/>
  <c r="CY155"/>
  <c r="DQ129"/>
  <c r="CY129"/>
  <c r="DP271"/>
  <c r="CX271"/>
  <c r="DP428"/>
  <c r="CX428"/>
  <c r="DS118"/>
  <c r="DA118"/>
  <c r="DM487"/>
  <c r="CU487"/>
  <c r="DN369"/>
  <c r="CV369"/>
  <c r="DM167"/>
  <c r="CU167"/>
  <c r="DM58"/>
  <c r="CU58"/>
  <c r="DN52"/>
  <c r="CV52"/>
  <c r="DM494"/>
  <c r="CU494"/>
  <c r="DN59"/>
  <c r="CV59"/>
  <c r="DM99"/>
  <c r="CU99"/>
  <c r="DM294"/>
  <c r="CU294"/>
  <c r="DM316"/>
  <c r="CU316"/>
  <c r="DM67"/>
  <c r="CU67"/>
  <c r="DN533"/>
  <c r="CV533"/>
  <c r="DN199"/>
  <c r="CV199"/>
  <c r="DM213"/>
  <c r="CU213"/>
  <c r="DM419"/>
  <c r="CU419"/>
  <c r="DM154"/>
  <c r="CU154"/>
  <c r="DN573"/>
  <c r="CV573"/>
  <c r="DN475"/>
  <c r="CV475"/>
  <c r="DM637"/>
  <c r="CU637"/>
  <c r="DM602"/>
  <c r="CU602"/>
  <c r="DM178"/>
  <c r="CU178"/>
  <c r="DN663"/>
  <c r="CV663"/>
  <c r="DN289"/>
  <c r="CV289"/>
  <c r="DN478"/>
  <c r="CV478"/>
  <c r="DM174"/>
  <c r="CU174"/>
  <c r="DM84"/>
  <c r="CU84"/>
  <c r="DN171"/>
  <c r="CV171"/>
  <c r="DN508"/>
  <c r="CV508"/>
  <c r="DN447"/>
  <c r="CV447"/>
  <c r="DR45"/>
  <c r="CZ45"/>
  <c r="DM132"/>
  <c r="CU132"/>
  <c r="DM668"/>
  <c r="CU668"/>
  <c r="DR466"/>
  <c r="CZ466"/>
  <c r="DM96"/>
  <c r="CU96"/>
  <c r="DN182"/>
  <c r="CV182"/>
  <c r="DR102"/>
  <c r="CZ102"/>
  <c r="DN208"/>
  <c r="CV208"/>
  <c r="DR584"/>
  <c r="CZ584"/>
  <c r="DO415"/>
  <c r="CW415"/>
  <c r="DN429"/>
  <c r="CV429"/>
  <c r="DR304"/>
  <c r="CZ304"/>
  <c r="DN113"/>
  <c r="CV113"/>
  <c r="DM517"/>
  <c r="CU517"/>
  <c r="DO588"/>
  <c r="CW588"/>
  <c r="DR168"/>
  <c r="CZ168"/>
  <c r="DR605"/>
  <c r="CZ605"/>
  <c r="DN586"/>
  <c r="CV586"/>
  <c r="DR172"/>
  <c r="CZ172"/>
  <c r="DO314"/>
  <c r="CW314"/>
  <c r="DM151"/>
  <c r="CU151"/>
  <c r="DN434"/>
  <c r="CV434"/>
  <c r="DO15"/>
  <c r="CW15"/>
  <c r="DR642"/>
  <c r="CZ642"/>
  <c r="DV353"/>
  <c r="DD353"/>
  <c r="DN98"/>
  <c r="CV98"/>
  <c r="DN523"/>
  <c r="CV523"/>
  <c r="DN636"/>
  <c r="CV636"/>
  <c r="DN474"/>
  <c r="CV474"/>
  <c r="DN655"/>
  <c r="CV655"/>
  <c r="DR222"/>
  <c r="CZ222"/>
  <c r="DR524"/>
  <c r="CZ524"/>
  <c r="DR537"/>
  <c r="CZ537"/>
  <c r="DR25"/>
  <c r="CZ25"/>
  <c r="DR163"/>
  <c r="CZ163"/>
  <c r="DR608"/>
  <c r="CZ608"/>
  <c r="DR616"/>
  <c r="CZ616"/>
  <c r="DR373"/>
  <c r="CZ373"/>
  <c r="DR347"/>
  <c r="CZ347"/>
  <c r="DR477"/>
  <c r="CZ477"/>
  <c r="DO40"/>
  <c r="CW40"/>
  <c r="DM217"/>
  <c r="CU217"/>
  <c r="DO655"/>
  <c r="CW655"/>
  <c r="DQ90"/>
  <c r="CY90"/>
  <c r="DR111"/>
  <c r="CZ111"/>
  <c r="DQ560"/>
  <c r="CY560"/>
  <c r="DO489"/>
  <c r="CW489"/>
  <c r="DO525"/>
  <c r="CW525"/>
  <c r="DO656"/>
  <c r="CW656"/>
  <c r="DO236"/>
  <c r="CW236"/>
  <c r="DO570"/>
  <c r="CW570"/>
  <c r="DV407"/>
  <c r="DD407"/>
  <c r="DO179"/>
  <c r="CW179"/>
  <c r="DO164"/>
  <c r="CW164"/>
  <c r="DO542"/>
  <c r="CW542"/>
  <c r="DO18"/>
  <c r="CW18"/>
  <c r="DM327"/>
  <c r="CU327"/>
  <c r="DM209"/>
  <c r="CU209"/>
  <c r="DM5"/>
  <c r="CU5"/>
  <c r="DM92"/>
  <c r="CU92"/>
  <c r="DV610"/>
  <c r="DD610"/>
  <c r="DM242"/>
  <c r="CU242"/>
  <c r="DN10"/>
  <c r="CV10"/>
  <c r="DO134"/>
  <c r="CW134"/>
  <c r="DR579"/>
  <c r="CZ579"/>
  <c r="DS81"/>
  <c r="DA81"/>
  <c r="DV568"/>
  <c r="DD568"/>
  <c r="DV394"/>
  <c r="DD394"/>
  <c r="DV429"/>
  <c r="DD429"/>
  <c r="DQ213"/>
  <c r="CY213"/>
  <c r="DS298"/>
  <c r="DA298"/>
  <c r="DV398"/>
  <c r="DD398"/>
  <c r="DQ463"/>
  <c r="CY463"/>
  <c r="DV320"/>
  <c r="DD320"/>
  <c r="DQ125"/>
  <c r="CY125"/>
  <c r="DT155"/>
  <c r="DB155"/>
  <c r="DU406"/>
  <c r="DC406"/>
  <c r="DQ280"/>
  <c r="CY280"/>
  <c r="DV603"/>
  <c r="DD603"/>
  <c r="DP620"/>
  <c r="CX620"/>
  <c r="DP212"/>
  <c r="CX212"/>
  <c r="DV107"/>
  <c r="DD107"/>
  <c r="DV247"/>
  <c r="DD247"/>
  <c r="DV291"/>
  <c r="DD291"/>
  <c r="DV641"/>
  <c r="DD641"/>
  <c r="DV68"/>
  <c r="DD68"/>
  <c r="DV212"/>
  <c r="DD212"/>
  <c r="DV48"/>
  <c r="DD48"/>
  <c r="DV251"/>
  <c r="DD251"/>
  <c r="DV617"/>
  <c r="DD617"/>
  <c r="DV455"/>
  <c r="DD455"/>
  <c r="DV413"/>
  <c r="DD413"/>
  <c r="DV370"/>
  <c r="DD370"/>
  <c r="DV406"/>
  <c r="DD406"/>
  <c r="DM302"/>
  <c r="CU302"/>
  <c r="DM303"/>
  <c r="CU303"/>
  <c r="DR620"/>
  <c r="CZ620"/>
  <c r="DO152"/>
  <c r="CW152"/>
  <c r="DT636"/>
  <c r="DB636"/>
  <c r="DR482"/>
  <c r="CZ482"/>
  <c r="DO78"/>
  <c r="CW78"/>
  <c r="DO513"/>
  <c r="CW513"/>
  <c r="DN459"/>
  <c r="CV459"/>
  <c r="DR264"/>
  <c r="CZ264"/>
  <c r="DN86"/>
  <c r="CV86"/>
  <c r="DR475"/>
  <c r="CZ475"/>
  <c r="DR355"/>
  <c r="CZ355"/>
  <c r="DR268"/>
  <c r="CZ268"/>
  <c r="DO384"/>
  <c r="CW384"/>
  <c r="DO4"/>
  <c r="CW4"/>
  <c r="DQ47"/>
  <c r="CY47"/>
  <c r="DO584"/>
  <c r="CW584"/>
  <c r="DO255"/>
  <c r="CW255"/>
  <c r="DO292"/>
  <c r="CW292"/>
  <c r="DO362"/>
  <c r="CW362"/>
  <c r="DM508"/>
  <c r="CU508"/>
  <c r="DO616"/>
  <c r="CW616"/>
  <c r="DV448"/>
  <c r="DD448"/>
  <c r="DQ569"/>
  <c r="CY569"/>
  <c r="DS193"/>
  <c r="DA193"/>
  <c r="DV582"/>
  <c r="DD582"/>
  <c r="DP393"/>
  <c r="CX393"/>
  <c r="DV425"/>
  <c r="DD425"/>
  <c r="DV153"/>
  <c r="DD153"/>
  <c r="DV579"/>
  <c r="DD579"/>
  <c r="DV81"/>
  <c r="DD81"/>
  <c r="DV123"/>
  <c r="DD123"/>
  <c r="DP444"/>
  <c r="CX444"/>
  <c r="DP567"/>
  <c r="CX567"/>
  <c r="DP424"/>
  <c r="CX424"/>
  <c r="DU533"/>
  <c r="DC533"/>
  <c r="DP305"/>
  <c r="CX305"/>
  <c r="DT411"/>
  <c r="DB411"/>
  <c r="DP282"/>
  <c r="CX282"/>
  <c r="DP215"/>
  <c r="CX215"/>
  <c r="DQ386"/>
  <c r="CY386"/>
  <c r="DU240"/>
  <c r="DC240"/>
  <c r="DU272"/>
  <c r="DC272"/>
  <c r="DU269"/>
  <c r="DC269"/>
  <c r="DU157"/>
  <c r="DC157"/>
  <c r="DU452"/>
  <c r="DC452"/>
  <c r="DU632"/>
  <c r="DC632"/>
  <c r="DT177"/>
  <c r="DB177"/>
  <c r="DT302"/>
  <c r="DB302"/>
  <c r="DT605"/>
  <c r="DB605"/>
  <c r="DS185"/>
  <c r="DA185"/>
  <c r="DT148"/>
  <c r="DB148"/>
  <c r="DS466"/>
  <c r="DA466"/>
  <c r="DS375"/>
  <c r="DA375"/>
  <c r="DS283"/>
  <c r="DA283"/>
  <c r="DS146"/>
  <c r="DA146"/>
  <c r="DQ441"/>
  <c r="CY441"/>
  <c r="DQ377"/>
  <c r="CY377"/>
  <c r="DQ222"/>
  <c r="CY222"/>
  <c r="DP439"/>
  <c r="CX439"/>
  <c r="DT536"/>
  <c r="DB536"/>
  <c r="DQ613"/>
  <c r="CY613"/>
  <c r="DT33"/>
  <c r="DB33"/>
  <c r="DM488"/>
  <c r="CU488"/>
  <c r="DN598"/>
  <c r="CV598"/>
  <c r="DM127"/>
  <c r="CU127"/>
  <c r="DN218"/>
  <c r="CV218"/>
  <c r="DM368"/>
  <c r="CU368"/>
  <c r="DN282"/>
  <c r="CV282"/>
  <c r="DM319"/>
  <c r="CU319"/>
  <c r="DN72"/>
  <c r="CV72"/>
  <c r="DR439"/>
  <c r="CZ439"/>
  <c r="DM42"/>
  <c r="CU42"/>
  <c r="DR282"/>
  <c r="CZ282"/>
  <c r="DM280"/>
  <c r="CU280"/>
  <c r="DM474"/>
  <c r="CU474"/>
  <c r="DO50"/>
  <c r="CW50"/>
  <c r="DR400"/>
  <c r="CZ400"/>
  <c r="DQ163"/>
  <c r="CY163"/>
  <c r="DO527"/>
  <c r="CW527"/>
  <c r="DN401"/>
  <c r="CV401"/>
  <c r="DN37"/>
  <c r="CV37"/>
  <c r="DR205"/>
  <c r="CZ205"/>
  <c r="DR62"/>
  <c r="CZ62"/>
  <c r="DR581"/>
  <c r="CZ581"/>
  <c r="DR197"/>
  <c r="CZ197"/>
  <c r="DO193"/>
  <c r="CW193"/>
  <c r="DN212"/>
  <c r="CV212"/>
  <c r="DR369"/>
  <c r="CZ369"/>
  <c r="DO20"/>
  <c r="CW20"/>
  <c r="DO43"/>
  <c r="CW43"/>
  <c r="DO321"/>
  <c r="CW321"/>
  <c r="DO51"/>
  <c r="CW51"/>
  <c r="DM447"/>
  <c r="CU447"/>
  <c r="DN539"/>
  <c r="CV539"/>
  <c r="DQ259"/>
  <c r="CY259"/>
  <c r="DT215"/>
  <c r="DB215"/>
  <c r="DQ244"/>
  <c r="CY244"/>
  <c r="DQ242"/>
  <c r="CY242"/>
  <c r="DQ179"/>
  <c r="CY179"/>
  <c r="DP447"/>
  <c r="CX447"/>
  <c r="DV466"/>
  <c r="DD466"/>
  <c r="DV32"/>
  <c r="DD32"/>
  <c r="DV511"/>
  <c r="DD511"/>
  <c r="DV547"/>
  <c r="DD547"/>
  <c r="DV126"/>
  <c r="DD126"/>
  <c r="DP575"/>
  <c r="CX575"/>
  <c r="DU216"/>
  <c r="DC216"/>
  <c r="DS475"/>
  <c r="DA475"/>
  <c r="DP194"/>
  <c r="CX194"/>
  <c r="DS192"/>
  <c r="DA192"/>
  <c r="DP619"/>
  <c r="CX619"/>
  <c r="DS625"/>
  <c r="DA625"/>
  <c r="DP307"/>
  <c r="CX307"/>
  <c r="DT653"/>
  <c r="DB653"/>
  <c r="DU257"/>
  <c r="DC257"/>
  <c r="DU469"/>
  <c r="DC469"/>
  <c r="DU654"/>
  <c r="DC654"/>
  <c r="DU624"/>
  <c r="DC624"/>
  <c r="DU495"/>
  <c r="DC495"/>
  <c r="DU538"/>
  <c r="DC538"/>
  <c r="DT575"/>
  <c r="DB575"/>
  <c r="DT63"/>
  <c r="DB63"/>
  <c r="DT222"/>
  <c r="DB222"/>
  <c r="DS57"/>
  <c r="DA57"/>
  <c r="DS596"/>
  <c r="DA596"/>
  <c r="DT270"/>
  <c r="DB270"/>
  <c r="DT469"/>
  <c r="DB469"/>
  <c r="DT539"/>
  <c r="DB539"/>
  <c r="DT143"/>
  <c r="DB143"/>
  <c r="DQ154"/>
  <c r="CY154"/>
  <c r="DQ565"/>
  <c r="CY565"/>
  <c r="DQ360"/>
  <c r="CY360"/>
  <c r="DP563"/>
  <c r="CX563"/>
  <c r="DP102"/>
  <c r="CX102"/>
  <c r="DP388"/>
  <c r="CX388"/>
  <c r="DS270"/>
  <c r="DA270"/>
  <c r="DM197"/>
  <c r="CU197"/>
  <c r="DM121"/>
  <c r="CU121"/>
  <c r="DN129"/>
  <c r="CV129"/>
  <c r="DM383"/>
  <c r="CU383"/>
  <c r="DN136"/>
  <c r="CV136"/>
  <c r="DM376"/>
  <c r="CU376"/>
  <c r="DN89"/>
  <c r="CV89"/>
  <c r="DV438"/>
  <c r="DD438"/>
  <c r="DV129"/>
  <c r="DD129"/>
  <c r="DV417"/>
  <c r="DD417"/>
  <c r="DP182"/>
  <c r="CX182"/>
  <c r="DP454"/>
  <c r="CX454"/>
  <c r="DP443"/>
  <c r="CX443"/>
  <c r="DU561"/>
  <c r="DC561"/>
  <c r="DP560"/>
  <c r="CX560"/>
  <c r="DP222"/>
  <c r="CX222"/>
  <c r="DS223"/>
  <c r="DA223"/>
  <c r="DT256"/>
  <c r="DB256"/>
  <c r="DP108"/>
  <c r="CX108"/>
  <c r="DP342"/>
  <c r="CX342"/>
  <c r="DP426"/>
  <c r="CX426"/>
  <c r="DQ56"/>
  <c r="CY56"/>
  <c r="DS201"/>
  <c r="DA201"/>
  <c r="DT54"/>
  <c r="DB54"/>
  <c r="DV474"/>
  <c r="DD474"/>
  <c r="DP303"/>
  <c r="CX303"/>
  <c r="DP410"/>
  <c r="CX410"/>
  <c r="DU231"/>
  <c r="DC231"/>
  <c r="DP288"/>
  <c r="CX288"/>
  <c r="DT546"/>
  <c r="DB546"/>
  <c r="DP294"/>
  <c r="CX294"/>
  <c r="DP316"/>
  <c r="CX316"/>
  <c r="DQ95"/>
  <c r="CY95"/>
  <c r="DQ315"/>
  <c r="CY315"/>
  <c r="DS218"/>
  <c r="DA218"/>
  <c r="DU492"/>
  <c r="DC492"/>
  <c r="DV666"/>
  <c r="DD666"/>
  <c r="DU405"/>
  <c r="DC405"/>
  <c r="DU60"/>
  <c r="DC60"/>
  <c r="DU70"/>
  <c r="DC70"/>
  <c r="DU424"/>
  <c r="DC424"/>
  <c r="DU625"/>
  <c r="DC625"/>
  <c r="DU457"/>
  <c r="DC457"/>
  <c r="DU188"/>
  <c r="DC188"/>
  <c r="DU183"/>
  <c r="DC183"/>
  <c r="DU419"/>
  <c r="DC419"/>
  <c r="DU671"/>
  <c r="DC671"/>
  <c r="DU59"/>
  <c r="DC59"/>
  <c r="DU76"/>
  <c r="DC76"/>
  <c r="DU6"/>
  <c r="DC6"/>
  <c r="DU544"/>
  <c r="DC544"/>
  <c r="DU192"/>
  <c r="DC192"/>
  <c r="DU52"/>
  <c r="DC52"/>
  <c r="DT312"/>
  <c r="DB312"/>
  <c r="DT261"/>
  <c r="DB261"/>
  <c r="DT300"/>
  <c r="DB300"/>
  <c r="DT311"/>
  <c r="DB311"/>
  <c r="DT96"/>
  <c r="DB96"/>
  <c r="DT225"/>
  <c r="DB225"/>
  <c r="DT548"/>
  <c r="DB548"/>
  <c r="DT557"/>
  <c r="DB557"/>
  <c r="DT473"/>
  <c r="DB473"/>
  <c r="DS393"/>
  <c r="DA393"/>
  <c r="DS228"/>
  <c r="DA228"/>
  <c r="DS309"/>
  <c r="DA309"/>
  <c r="DT348"/>
  <c r="DB348"/>
  <c r="DT371"/>
  <c r="DB371"/>
  <c r="DS89"/>
  <c r="DA89"/>
  <c r="DS606"/>
  <c r="DA606"/>
  <c r="DT27"/>
  <c r="DB27"/>
  <c r="DT468"/>
  <c r="DB468"/>
  <c r="DS262"/>
  <c r="DA262"/>
  <c r="DS44"/>
  <c r="DA44"/>
  <c r="DT82"/>
  <c r="DB82"/>
  <c r="DS305"/>
  <c r="DA305"/>
  <c r="DS622"/>
  <c r="DA622"/>
  <c r="DM14"/>
  <c r="CU14"/>
  <c r="DR352"/>
  <c r="CZ352"/>
  <c r="DR379"/>
  <c r="CZ379"/>
  <c r="DO178"/>
  <c r="CW178"/>
  <c r="DR662"/>
  <c r="CZ662"/>
  <c r="DR273"/>
  <c r="CZ273"/>
  <c r="DO397"/>
  <c r="CW397"/>
  <c r="DM666"/>
  <c r="CU666"/>
  <c r="DR619"/>
  <c r="CZ619"/>
  <c r="DN90"/>
  <c r="CV90"/>
  <c r="DR382"/>
  <c r="CZ382"/>
  <c r="DR178"/>
  <c r="CZ178"/>
  <c r="DR666"/>
  <c r="CZ666"/>
  <c r="DR538"/>
  <c r="CZ538"/>
  <c r="DO421"/>
  <c r="CW421"/>
  <c r="DQ589"/>
  <c r="CY589"/>
  <c r="DO166"/>
  <c r="CW166"/>
  <c r="DO642"/>
  <c r="CW642"/>
  <c r="DO613"/>
  <c r="CW613"/>
  <c r="DM662"/>
  <c r="CU662"/>
  <c r="DV614"/>
  <c r="DD614"/>
  <c r="DO608"/>
  <c r="CW608"/>
  <c r="DS243"/>
  <c r="DA243"/>
  <c r="DU507"/>
  <c r="DC507"/>
  <c r="DQ593"/>
  <c r="CY593"/>
  <c r="DV366"/>
  <c r="DD366"/>
  <c r="DP233"/>
  <c r="CX233"/>
  <c r="DV61"/>
  <c r="DD61"/>
  <c r="DV75"/>
  <c r="DD75"/>
  <c r="DV408"/>
  <c r="DD408"/>
  <c r="DV544"/>
  <c r="DD544"/>
  <c r="DV201"/>
  <c r="DD201"/>
  <c r="DP326"/>
  <c r="CX326"/>
  <c r="DP298"/>
  <c r="CX298"/>
  <c r="DT234"/>
  <c r="DB234"/>
  <c r="DQ153"/>
  <c r="CY153"/>
  <c r="DT70"/>
  <c r="DB70"/>
  <c r="DP77"/>
  <c r="CX77"/>
  <c r="DS84"/>
  <c r="DA84"/>
  <c r="DP78"/>
  <c r="CX78"/>
  <c r="DT440"/>
  <c r="DB440"/>
  <c r="DU364"/>
  <c r="DC364"/>
  <c r="DU514"/>
  <c r="DC514"/>
  <c r="DU51"/>
  <c r="DC51"/>
  <c r="DU109"/>
  <c r="DC109"/>
  <c r="DU487"/>
  <c r="DC487"/>
  <c r="DT332"/>
  <c r="DB332"/>
  <c r="DT413"/>
  <c r="DB413"/>
  <c r="DS398"/>
  <c r="DA398"/>
  <c r="DS564"/>
  <c r="DA564"/>
  <c r="DS124"/>
  <c r="DA124"/>
  <c r="DT217"/>
  <c r="DB217"/>
  <c r="DS143"/>
  <c r="DA143"/>
  <c r="DT672"/>
  <c r="DB672"/>
  <c r="DS115"/>
  <c r="DA115"/>
  <c r="DS312"/>
  <c r="DA312"/>
  <c r="DQ303"/>
  <c r="CY303"/>
  <c r="DQ430"/>
  <c r="CY430"/>
  <c r="DP198"/>
  <c r="CX198"/>
  <c r="DU206"/>
  <c r="DC206"/>
  <c r="DQ543"/>
  <c r="CY543"/>
  <c r="DU97"/>
  <c r="DC97"/>
  <c r="DM268"/>
  <c r="CU268"/>
  <c r="DN448"/>
  <c r="CV448"/>
  <c r="DM301"/>
  <c r="CU301"/>
  <c r="DM118"/>
  <c r="CU118"/>
  <c r="DN51"/>
  <c r="CV51"/>
  <c r="DM257"/>
  <c r="CU257"/>
  <c r="DO402"/>
  <c r="CW402"/>
  <c r="DO400"/>
  <c r="CW400"/>
  <c r="DO172"/>
  <c r="CW172"/>
  <c r="DO307"/>
  <c r="CW307"/>
  <c r="DO495"/>
  <c r="CW495"/>
  <c r="DO669"/>
  <c r="CW669"/>
  <c r="DM61"/>
  <c r="CU61"/>
  <c r="DM44"/>
  <c r="CU44"/>
  <c r="DM482"/>
  <c r="CU482"/>
  <c r="DV194"/>
  <c r="DD194"/>
  <c r="DQ596"/>
  <c r="CY596"/>
  <c r="DO610"/>
  <c r="CW610"/>
  <c r="DM6"/>
  <c r="CU6"/>
  <c r="DN521"/>
  <c r="CV521"/>
  <c r="DO28"/>
  <c r="CW28"/>
  <c r="DR408"/>
  <c r="CZ408"/>
  <c r="DR104"/>
  <c r="CZ104"/>
  <c r="DS135"/>
  <c r="DA135"/>
  <c r="DQ324"/>
  <c r="CY324"/>
  <c r="DQ78"/>
  <c r="CY78"/>
  <c r="DT650"/>
  <c r="DB650"/>
  <c r="DQ367"/>
  <c r="CY367"/>
  <c r="DV490"/>
  <c r="DD490"/>
  <c r="DQ510"/>
  <c r="CY510"/>
  <c r="DU557"/>
  <c r="DC557"/>
  <c r="DQ374"/>
  <c r="CY374"/>
  <c r="DS424"/>
  <c r="DA424"/>
  <c r="DS588"/>
  <c r="DA588"/>
  <c r="DQ657"/>
  <c r="CY657"/>
  <c r="DV600"/>
  <c r="DD600"/>
  <c r="DP518"/>
  <c r="CX518"/>
  <c r="DP186"/>
  <c r="CX186"/>
  <c r="DV72"/>
  <c r="DD72"/>
  <c r="DV285"/>
  <c r="DD285"/>
  <c r="DV467"/>
  <c r="DD467"/>
  <c r="DV657"/>
  <c r="DD657"/>
  <c r="DV389"/>
  <c r="DD389"/>
  <c r="DV186"/>
  <c r="DD186"/>
  <c r="DV56"/>
  <c r="DD56"/>
  <c r="DV471"/>
  <c r="DD471"/>
  <c r="DV534"/>
  <c r="DD534"/>
  <c r="DV7"/>
  <c r="DD7"/>
  <c r="DV591"/>
  <c r="DD591"/>
  <c r="DV344"/>
  <c r="DD344"/>
  <c r="DV329"/>
  <c r="DD329"/>
  <c r="DV622"/>
  <c r="DD622"/>
  <c r="DM619"/>
  <c r="CU619"/>
  <c r="DM323"/>
  <c r="CU323"/>
  <c r="DR354"/>
  <c r="CZ354"/>
  <c r="DR20"/>
  <c r="CZ20"/>
  <c r="DR453"/>
  <c r="CZ453"/>
  <c r="DO661"/>
  <c r="CW661"/>
  <c r="DN31"/>
  <c r="CV31"/>
  <c r="DM45"/>
  <c r="CU45"/>
  <c r="DR240"/>
  <c r="CZ240"/>
  <c r="DN473"/>
  <c r="CV473"/>
  <c r="DN91"/>
  <c r="CV91"/>
  <c r="DR602"/>
  <c r="CZ602"/>
  <c r="DR422"/>
  <c r="CZ422"/>
  <c r="DN48"/>
  <c r="CV48"/>
  <c r="DR243"/>
  <c r="CZ243"/>
  <c r="DO127"/>
  <c r="CW127"/>
  <c r="DO598"/>
  <c r="CW598"/>
  <c r="DO390"/>
  <c r="CW390"/>
  <c r="DO385"/>
  <c r="CW385"/>
  <c r="DM389"/>
  <c r="CU389"/>
  <c r="DO364"/>
  <c r="CW364"/>
  <c r="DO373"/>
  <c r="CW373"/>
  <c r="DV457"/>
  <c r="DD457"/>
  <c r="DS490"/>
  <c r="DA490"/>
  <c r="DQ94"/>
  <c r="CY94"/>
  <c r="DS315"/>
  <c r="DA315"/>
  <c r="DT347"/>
  <c r="DB347"/>
  <c r="DV124"/>
  <c r="DD124"/>
  <c r="DV145"/>
  <c r="DD145"/>
  <c r="DV158"/>
  <c r="DD158"/>
  <c r="DV203"/>
  <c r="DD203"/>
  <c r="DV57"/>
  <c r="DD57"/>
  <c r="DV202"/>
  <c r="DD202"/>
  <c r="DP177"/>
  <c r="CX177"/>
  <c r="DP500"/>
  <c r="CX500"/>
  <c r="DT52"/>
  <c r="DB52"/>
  <c r="DP529"/>
  <c r="CX529"/>
  <c r="DS159"/>
  <c r="DA159"/>
  <c r="DP362"/>
  <c r="CX362"/>
  <c r="DT103"/>
  <c r="DB103"/>
  <c r="DP122"/>
  <c r="CX122"/>
  <c r="DS369"/>
  <c r="DA369"/>
  <c r="DU193"/>
  <c r="DC193"/>
  <c r="DU378"/>
  <c r="DC378"/>
  <c r="DU401"/>
  <c r="DC401"/>
  <c r="DU552"/>
  <c r="DC552"/>
  <c r="DU147"/>
  <c r="DC147"/>
  <c r="DT79"/>
  <c r="DB79"/>
  <c r="DT418"/>
  <c r="DB418"/>
  <c r="DT503"/>
  <c r="DB503"/>
  <c r="DT545"/>
  <c r="DB545"/>
  <c r="DS206"/>
  <c r="DA206"/>
  <c r="DS36"/>
  <c r="DA36"/>
  <c r="DT359"/>
  <c r="DB359"/>
  <c r="DT629"/>
  <c r="DB629"/>
  <c r="DS502"/>
  <c r="DA502"/>
  <c r="DS595"/>
  <c r="DA595"/>
  <c r="DQ198"/>
  <c r="CY198"/>
  <c r="DQ422"/>
  <c r="CY422"/>
  <c r="DP377"/>
  <c r="CX377"/>
  <c r="DP636"/>
  <c r="CX636"/>
  <c r="DP120"/>
  <c r="CX120"/>
  <c r="DS553"/>
  <c r="DA553"/>
  <c r="DM106"/>
  <c r="CU106"/>
  <c r="DN255"/>
  <c r="CV255"/>
  <c r="DM584"/>
  <c r="CU584"/>
  <c r="DN536"/>
  <c r="CV536"/>
  <c r="DM24"/>
  <c r="CU24"/>
  <c r="DN638"/>
  <c r="CV638"/>
  <c r="DM193"/>
  <c r="CU193"/>
  <c r="DN483"/>
  <c r="CV483"/>
  <c r="DV360"/>
  <c r="DD360"/>
  <c r="DN424"/>
  <c r="CV424"/>
  <c r="DO58"/>
  <c r="CW58"/>
  <c r="DO586"/>
  <c r="CW586"/>
  <c r="DN597"/>
  <c r="CV597"/>
  <c r="DR312"/>
  <c r="CZ312"/>
  <c r="DO24"/>
  <c r="CW24"/>
  <c r="DO493"/>
  <c r="CW493"/>
  <c r="DO90"/>
  <c r="CW90"/>
  <c r="DN387"/>
  <c r="CV387"/>
  <c r="DN220"/>
  <c r="CV220"/>
  <c r="DR64"/>
  <c r="CZ64"/>
  <c r="DR306"/>
  <c r="CZ306"/>
  <c r="DR637"/>
  <c r="CZ637"/>
  <c r="DR626"/>
  <c r="CZ626"/>
  <c r="DM83"/>
  <c r="CU83"/>
  <c r="DR490"/>
  <c r="CZ490"/>
  <c r="DO237"/>
  <c r="CW237"/>
  <c r="DO448"/>
  <c r="CW448"/>
  <c r="DO5"/>
  <c r="CW5"/>
  <c r="DO282"/>
  <c r="CW282"/>
  <c r="DM671"/>
  <c r="CU671"/>
  <c r="DV40"/>
  <c r="DD40"/>
  <c r="DM563"/>
  <c r="CU563"/>
  <c r="DR434"/>
  <c r="CZ434"/>
  <c r="DS29"/>
  <c r="DA29"/>
  <c r="DU465"/>
  <c r="DC465"/>
  <c r="DS345"/>
  <c r="DA345"/>
  <c r="DS566"/>
  <c r="DA566"/>
  <c r="DP571"/>
  <c r="CX571"/>
  <c r="DV36"/>
  <c r="DD36"/>
  <c r="DV634"/>
  <c r="DD634"/>
  <c r="DV555"/>
  <c r="DD555"/>
  <c r="DV418"/>
  <c r="DD418"/>
  <c r="DV442"/>
  <c r="DD442"/>
  <c r="DP345"/>
  <c r="CX345"/>
  <c r="DP435"/>
  <c r="CX435"/>
  <c r="DP87"/>
  <c r="CX87"/>
  <c r="DP494"/>
  <c r="CX494"/>
  <c r="DQ538"/>
  <c r="CY538"/>
  <c r="DV640"/>
  <c r="DD640"/>
  <c r="DP631"/>
  <c r="CX631"/>
  <c r="DP414"/>
  <c r="CX414"/>
  <c r="DS479"/>
  <c r="DA479"/>
  <c r="DU421"/>
  <c r="DC421"/>
  <c r="DU141"/>
  <c r="DC141"/>
  <c r="DU160"/>
  <c r="DC160"/>
  <c r="DU286"/>
  <c r="DC286"/>
  <c r="DU420"/>
  <c r="DC420"/>
  <c r="DU578"/>
  <c r="DC578"/>
  <c r="DT31"/>
  <c r="DB31"/>
  <c r="DT14"/>
  <c r="DB14"/>
  <c r="DT109"/>
  <c r="DB109"/>
  <c r="DS587"/>
  <c r="DA587"/>
  <c r="DT309"/>
  <c r="DB309"/>
  <c r="DT268"/>
  <c r="DB268"/>
  <c r="DS663"/>
  <c r="DA663"/>
  <c r="DS198"/>
  <c r="DA198"/>
  <c r="DS659"/>
  <c r="DA659"/>
  <c r="DS427"/>
  <c r="DA427"/>
  <c r="DQ472"/>
  <c r="CY472"/>
  <c r="DQ576"/>
  <c r="CY576"/>
  <c r="DQ397"/>
  <c r="CY397"/>
  <c r="DP239"/>
  <c r="CX239"/>
  <c r="DP417"/>
  <c r="CX417"/>
  <c r="DQ143"/>
  <c r="CY143"/>
  <c r="DV581"/>
  <c r="DD581"/>
  <c r="DM187"/>
  <c r="CU187"/>
  <c r="DN528"/>
  <c r="CV528"/>
  <c r="DM237"/>
  <c r="CU237"/>
  <c r="DM442"/>
  <c r="CU442"/>
  <c r="DN385"/>
  <c r="CV385"/>
  <c r="DM547"/>
  <c r="CU547"/>
  <c r="DN285"/>
  <c r="CV285"/>
  <c r="DV93"/>
  <c r="DD93"/>
  <c r="DV428"/>
  <c r="DD428"/>
  <c r="DV137"/>
  <c r="DD137"/>
  <c r="DP310"/>
  <c r="CX310"/>
  <c r="DP101"/>
  <c r="CX101"/>
  <c r="DP339"/>
  <c r="CX339"/>
  <c r="DU127"/>
  <c r="DC127"/>
  <c r="DP269"/>
  <c r="CX269"/>
  <c r="DP469"/>
  <c r="CX469"/>
  <c r="DS647"/>
  <c r="DA647"/>
  <c r="DT495"/>
  <c r="DB495"/>
  <c r="DP574"/>
  <c r="CX574"/>
  <c r="DP281"/>
  <c r="CX281"/>
  <c r="DP190"/>
  <c r="CX190"/>
  <c r="DQ187"/>
  <c r="CY187"/>
  <c r="DS227"/>
  <c r="DA227"/>
  <c r="DT138"/>
  <c r="DB138"/>
  <c r="DU522"/>
  <c r="DC522"/>
  <c r="DP192"/>
  <c r="CX192"/>
  <c r="DP68"/>
  <c r="CX68"/>
  <c r="DU413"/>
  <c r="DC413"/>
  <c r="DP483"/>
  <c r="CX483"/>
  <c r="DT7"/>
  <c r="DB7"/>
  <c r="DP4"/>
  <c r="CX4"/>
  <c r="DP358"/>
  <c r="CX358"/>
  <c r="DP280"/>
  <c r="CX280"/>
  <c r="DQ332"/>
  <c r="CY332"/>
  <c r="DS17"/>
  <c r="DA17"/>
  <c r="DT110"/>
  <c r="DB110"/>
  <c r="DV517"/>
  <c r="DD517"/>
  <c r="DU71"/>
  <c r="DC71"/>
  <c r="DU633"/>
  <c r="DC633"/>
  <c r="DU665"/>
  <c r="DC665"/>
  <c r="DU534"/>
  <c r="DC534"/>
  <c r="DU298"/>
  <c r="DC298"/>
  <c r="DU562"/>
  <c r="DC562"/>
  <c r="DU246"/>
  <c r="DC246"/>
  <c r="DU340"/>
  <c r="DC340"/>
  <c r="DU282"/>
  <c r="DC282"/>
  <c r="DU352"/>
  <c r="DC352"/>
  <c r="DU94"/>
  <c r="DC94"/>
  <c r="DU156"/>
  <c r="DC156"/>
  <c r="DU294"/>
  <c r="DC294"/>
  <c r="DU461"/>
  <c r="DC461"/>
  <c r="DU490"/>
  <c r="DC490"/>
  <c r="DU414"/>
  <c r="DC414"/>
  <c r="DT166"/>
  <c r="DB166"/>
  <c r="DT73"/>
  <c r="DB73"/>
  <c r="DT121"/>
  <c r="DB121"/>
  <c r="DT264"/>
  <c r="DB264"/>
  <c r="DT578"/>
  <c r="DB578"/>
  <c r="DT5"/>
  <c r="DB5"/>
  <c r="DT519"/>
  <c r="DB519"/>
  <c r="DT613"/>
  <c r="DB613"/>
  <c r="DT666"/>
  <c r="DB666"/>
  <c r="DT106"/>
  <c r="DB106"/>
  <c r="DS202"/>
  <c r="DA202"/>
  <c r="DS655"/>
  <c r="DA655"/>
  <c r="DT71"/>
  <c r="DB71"/>
  <c r="DT32"/>
  <c r="DB32"/>
  <c r="DS107"/>
  <c r="DA107"/>
  <c r="DS247"/>
  <c r="DA247"/>
  <c r="DT626"/>
  <c r="DB626"/>
  <c r="DT622"/>
  <c r="DB622"/>
  <c r="DS367"/>
  <c r="DA367"/>
  <c r="DS395"/>
  <c r="DA395"/>
  <c r="DS577"/>
  <c r="DA577"/>
  <c r="DT364"/>
  <c r="DB364"/>
  <c r="DS105"/>
  <c r="DA105"/>
  <c r="DT506"/>
  <c r="DB506"/>
  <c r="DT587"/>
  <c r="DB587"/>
  <c r="DS460"/>
  <c r="DA460"/>
  <c r="DS569"/>
  <c r="DA569"/>
  <c r="DT276"/>
  <c r="DB276"/>
  <c r="DS16"/>
  <c r="DA16"/>
  <c r="DQ349"/>
  <c r="CY349"/>
  <c r="DQ448"/>
  <c r="CY448"/>
  <c r="DQ598"/>
  <c r="CY598"/>
  <c r="DQ227"/>
  <c r="CY227"/>
  <c r="DQ83"/>
  <c r="CY83"/>
  <c r="DQ648"/>
  <c r="CY648"/>
  <c r="DQ499"/>
  <c r="CY499"/>
  <c r="DQ342"/>
  <c r="CY342"/>
  <c r="DQ108"/>
  <c r="CY108"/>
  <c r="DP577"/>
  <c r="CX577"/>
  <c r="DP565"/>
  <c r="CX565"/>
  <c r="DP540"/>
  <c r="CX540"/>
  <c r="DT135"/>
  <c r="DB135"/>
  <c r="DP210"/>
  <c r="CX210"/>
  <c r="DP34"/>
  <c r="CX34"/>
  <c r="DQ609"/>
  <c r="CY609"/>
  <c r="DQ53"/>
  <c r="CY53"/>
  <c r="DS617"/>
  <c r="DA617"/>
  <c r="DT452"/>
  <c r="DB452"/>
  <c r="DV198"/>
  <c r="DD198"/>
  <c r="DM535"/>
  <c r="CU535"/>
  <c r="DM473"/>
  <c r="CU473"/>
  <c r="DM527"/>
  <c r="CU527"/>
  <c r="DN472"/>
  <c r="CV472"/>
  <c r="DN310"/>
  <c r="CV310"/>
  <c r="DN185"/>
  <c r="CV185"/>
  <c r="DM31"/>
  <c r="CU31"/>
  <c r="DM79"/>
  <c r="CU79"/>
  <c r="DN396"/>
  <c r="CV396"/>
  <c r="DN568"/>
  <c r="CV568"/>
  <c r="DN481"/>
  <c r="CV481"/>
  <c r="DM298"/>
  <c r="CU298"/>
  <c r="DM534"/>
  <c r="CU534"/>
  <c r="DN336"/>
  <c r="CV336"/>
  <c r="DN66"/>
  <c r="CV66"/>
  <c r="DN92"/>
  <c r="CV92"/>
  <c r="DM279"/>
  <c r="CU279"/>
  <c r="DM204"/>
  <c r="CU204"/>
  <c r="DM441"/>
  <c r="CU441"/>
  <c r="DN466"/>
  <c r="CV466"/>
  <c r="DN596"/>
  <c r="CV596"/>
  <c r="DR671"/>
  <c r="CZ671"/>
  <c r="DM234"/>
  <c r="CU234"/>
  <c r="DM479"/>
  <c r="CU479"/>
  <c r="DR36"/>
  <c r="CZ36"/>
  <c r="DN329"/>
  <c r="CV329"/>
  <c r="DR112"/>
  <c r="CZ112"/>
  <c r="DM105"/>
  <c r="CU105"/>
  <c r="DO654"/>
  <c r="CW654"/>
  <c r="DO371"/>
  <c r="CW371"/>
  <c r="DM528"/>
  <c r="CU528"/>
  <c r="DO191"/>
  <c r="CW191"/>
  <c r="DO602"/>
  <c r="CW602"/>
  <c r="DN141"/>
  <c r="CV141"/>
  <c r="DR46"/>
  <c r="CZ46"/>
  <c r="DO469"/>
  <c r="CW469"/>
  <c r="DM43"/>
  <c r="CU43"/>
  <c r="DO457"/>
  <c r="CW457"/>
  <c r="DS570"/>
  <c r="DA570"/>
  <c r="DO39"/>
  <c r="CW39"/>
  <c r="DO196"/>
  <c r="CW196"/>
  <c r="DM211"/>
  <c r="CU211"/>
  <c r="DN579"/>
  <c r="CV579"/>
  <c r="DO187"/>
  <c r="CW187"/>
  <c r="DR377"/>
  <c r="CZ377"/>
  <c r="DR116"/>
  <c r="CZ116"/>
  <c r="DN516"/>
  <c r="CV516"/>
  <c r="DN649"/>
  <c r="CV649"/>
  <c r="DN305"/>
  <c r="CV305"/>
  <c r="DN323"/>
  <c r="CV323"/>
  <c r="DN54"/>
  <c r="CV54"/>
  <c r="DR610"/>
  <c r="CZ610"/>
  <c r="DR431"/>
  <c r="CZ431"/>
  <c r="DR384"/>
  <c r="CZ384"/>
  <c r="DR551"/>
  <c r="CZ551"/>
  <c r="DR270"/>
  <c r="CZ270"/>
  <c r="DR234"/>
  <c r="CZ234"/>
  <c r="DR16"/>
  <c r="CZ16"/>
  <c r="DR674"/>
  <c r="CZ674"/>
  <c r="DR571"/>
  <c r="CZ571"/>
  <c r="DR449"/>
  <c r="CZ449"/>
  <c r="DR658"/>
  <c r="CZ658"/>
  <c r="DM651"/>
  <c r="CU651"/>
  <c r="DO215"/>
  <c r="CW215"/>
  <c r="DO487"/>
  <c r="CW487"/>
  <c r="DR132"/>
  <c r="CZ132"/>
  <c r="DQ385"/>
  <c r="CY385"/>
  <c r="DQ442"/>
  <c r="CY442"/>
  <c r="DO522"/>
  <c r="CW522"/>
  <c r="DO579"/>
  <c r="CW579"/>
  <c r="DO499"/>
  <c r="CW499"/>
  <c r="DO132"/>
  <c r="CW132"/>
  <c r="DO356"/>
  <c r="CW356"/>
  <c r="DO596"/>
  <c r="CW596"/>
  <c r="DO466"/>
  <c r="CW466"/>
  <c r="DO231"/>
  <c r="CW231"/>
  <c r="DO145"/>
  <c r="CW145"/>
  <c r="DO32"/>
  <c r="CW32"/>
  <c r="DM89"/>
  <c r="CU89"/>
  <c r="DM145"/>
  <c r="CU145"/>
  <c r="DM179"/>
  <c r="CU179"/>
  <c r="DM51"/>
  <c r="CU51"/>
  <c r="DO8"/>
  <c r="CW8"/>
  <c r="DM409"/>
  <c r="CU409"/>
  <c r="DO417"/>
  <c r="CW417"/>
  <c r="DO530"/>
  <c r="CW530"/>
  <c r="DR322"/>
  <c r="CZ322"/>
  <c r="DQ54"/>
  <c r="CY54"/>
  <c r="DQ655"/>
  <c r="CY655"/>
  <c r="DQ631"/>
  <c r="CY631"/>
  <c r="DS319"/>
  <c r="DA319"/>
  <c r="DQ102"/>
  <c r="CY102"/>
  <c r="DT190"/>
  <c r="DB190"/>
  <c r="DQ466"/>
  <c r="CY466"/>
  <c r="DS182"/>
  <c r="DA182"/>
  <c r="DT375"/>
  <c r="DB375"/>
  <c r="DQ409"/>
  <c r="CY409"/>
  <c r="DV411"/>
  <c r="DD411"/>
  <c r="DQ66"/>
  <c r="CY66"/>
  <c r="DT57"/>
  <c r="DB57"/>
  <c r="DP527"/>
  <c r="CX527"/>
  <c r="DP639"/>
  <c r="CX639"/>
  <c r="DV620"/>
  <c r="DD620"/>
  <c r="DV102"/>
  <c r="DD102"/>
  <c r="DV374"/>
  <c r="DD374"/>
  <c r="DV92"/>
  <c r="DD92"/>
  <c r="DV66"/>
  <c r="DD66"/>
  <c r="DV336"/>
  <c r="DD336"/>
  <c r="DV580"/>
  <c r="DD580"/>
  <c r="DV169"/>
  <c r="DD169"/>
  <c r="DV50"/>
  <c r="DD50"/>
  <c r="DV381"/>
  <c r="DD381"/>
  <c r="DV134"/>
  <c r="DD134"/>
  <c r="DV368"/>
  <c r="DD368"/>
  <c r="DV476"/>
  <c r="DD476"/>
  <c r="DV673"/>
  <c r="DD673"/>
  <c r="DV530"/>
  <c r="DD530"/>
  <c r="DP214"/>
  <c r="CX214"/>
  <c r="DP408"/>
  <c r="CX408"/>
  <c r="DP555"/>
  <c r="CX555"/>
  <c r="DP561"/>
  <c r="CX561"/>
  <c r="DP131"/>
  <c r="CX131"/>
  <c r="DP591"/>
  <c r="CX591"/>
  <c r="DP464"/>
  <c r="CX464"/>
  <c r="DS636"/>
  <c r="DA636"/>
  <c r="DU363"/>
  <c r="DC363"/>
  <c r="DP279"/>
  <c r="CX279"/>
  <c r="DP204"/>
  <c r="CX204"/>
  <c r="DQ251"/>
  <c r="CY251"/>
  <c r="DQ197"/>
  <c r="CY197"/>
  <c r="DS250"/>
  <c r="DA250"/>
  <c r="DT487"/>
  <c r="DB487"/>
  <c r="DV560"/>
  <c r="DD560"/>
  <c r="DP458"/>
  <c r="CX458"/>
  <c r="DP520"/>
  <c r="CX520"/>
  <c r="DP630"/>
  <c r="CX630"/>
  <c r="DP537"/>
  <c r="CX537"/>
  <c r="DU177"/>
  <c r="DC177"/>
  <c r="DP90"/>
  <c r="CX90"/>
  <c r="DP12"/>
  <c r="CX12"/>
  <c r="DQ621"/>
  <c r="CY621"/>
  <c r="DQ256"/>
  <c r="CY256"/>
  <c r="DS506"/>
  <c r="DA506"/>
  <c r="DU44"/>
  <c r="DC44"/>
  <c r="DV300"/>
  <c r="DD300"/>
  <c r="DU475"/>
  <c r="DC475"/>
  <c r="DU573"/>
  <c r="DC573"/>
  <c r="DU505"/>
  <c r="DC505"/>
  <c r="DU180"/>
  <c r="DC180"/>
  <c r="DU355"/>
  <c r="DC355"/>
  <c r="DU220"/>
  <c r="DC220"/>
  <c r="DU37"/>
  <c r="DC37"/>
  <c r="DU343"/>
  <c r="DC343"/>
  <c r="DU638"/>
  <c r="DC638"/>
  <c r="DU503"/>
  <c r="DC503"/>
  <c r="DU611"/>
  <c r="DC611"/>
  <c r="DU425"/>
  <c r="DC425"/>
  <c r="DU418"/>
  <c r="DC418"/>
  <c r="DU409"/>
  <c r="DC409"/>
  <c r="DU209"/>
  <c r="DC209"/>
  <c r="DT167"/>
  <c r="DB167"/>
  <c r="DT322"/>
  <c r="DB322"/>
  <c r="DT144"/>
  <c r="DB144"/>
  <c r="DT409"/>
  <c r="DB409"/>
  <c r="DT617"/>
  <c r="DB617"/>
  <c r="DT192"/>
  <c r="DB192"/>
  <c r="DT195"/>
  <c r="DB195"/>
  <c r="DT590"/>
  <c r="DB590"/>
  <c r="DT47"/>
  <c r="DB47"/>
  <c r="DT37"/>
  <c r="DB37"/>
  <c r="DS2"/>
  <c r="DA2"/>
  <c r="DS117"/>
  <c r="DA117"/>
  <c r="DS609"/>
  <c r="DA609"/>
  <c r="DT568"/>
  <c r="DB568"/>
  <c r="DS620"/>
  <c r="DA620"/>
  <c r="DS102"/>
  <c r="DA102"/>
  <c r="DS374"/>
  <c r="DA374"/>
  <c r="DT197"/>
  <c r="DB197"/>
  <c r="DT373"/>
  <c r="DB373"/>
  <c r="DS76"/>
  <c r="DA76"/>
  <c r="DS45"/>
  <c r="DA45"/>
  <c r="DT248"/>
  <c r="DB248"/>
  <c r="DS608"/>
  <c r="DA608"/>
  <c r="DS472"/>
  <c r="DA472"/>
  <c r="DT453"/>
  <c r="DB453"/>
  <c r="DS339"/>
  <c r="DA339"/>
  <c r="DS58"/>
  <c r="DA58"/>
  <c r="DT577"/>
  <c r="DB577"/>
  <c r="DS274"/>
  <c r="DA274"/>
  <c r="DQ462"/>
  <c r="CY462"/>
  <c r="DQ243"/>
  <c r="CY243"/>
  <c r="DQ490"/>
  <c r="CY490"/>
  <c r="DQ626"/>
  <c r="CY626"/>
  <c r="DQ16"/>
  <c r="CY16"/>
  <c r="DQ674"/>
  <c r="CY674"/>
  <c r="DQ319"/>
  <c r="CY319"/>
  <c r="DQ547"/>
  <c r="CY547"/>
  <c r="DQ337"/>
  <c r="CY337"/>
  <c r="DP151"/>
  <c r="CX151"/>
  <c r="DU289"/>
  <c r="DC289"/>
  <c r="DP53"/>
  <c r="CX53"/>
  <c r="DT2"/>
  <c r="DB2"/>
  <c r="DP98"/>
  <c r="CX98"/>
  <c r="DP501"/>
  <c r="CX501"/>
  <c r="DQ390"/>
  <c r="CY390"/>
  <c r="DQ650"/>
  <c r="CY650"/>
  <c r="DS412"/>
  <c r="DA412"/>
  <c r="DU604"/>
  <c r="DC604"/>
  <c r="DV84"/>
  <c r="DD84"/>
  <c r="DM287"/>
  <c r="CU287"/>
  <c r="DM165"/>
  <c r="CU165"/>
  <c r="DN214"/>
  <c r="CV214"/>
  <c r="DN345"/>
  <c r="CV345"/>
  <c r="DN437"/>
  <c r="CV437"/>
  <c r="DM471"/>
  <c r="CU471"/>
  <c r="DM56"/>
  <c r="CU56"/>
  <c r="DM186"/>
  <c r="CU186"/>
  <c r="DN456"/>
  <c r="CV456"/>
  <c r="DN11"/>
  <c r="CV11"/>
  <c r="DM427"/>
  <c r="CU427"/>
  <c r="DM260"/>
  <c r="CU260"/>
  <c r="DM531"/>
  <c r="CU531"/>
  <c r="DN68"/>
  <c r="CV68"/>
  <c r="DN641"/>
  <c r="CV641"/>
  <c r="DN291"/>
  <c r="CV291"/>
  <c r="DM524"/>
  <c r="CU524"/>
  <c r="DM222"/>
  <c r="CU222"/>
  <c r="DN164"/>
  <c r="CV164"/>
  <c r="DN179"/>
  <c r="CV179"/>
  <c r="DN232"/>
  <c r="CV232"/>
  <c r="DS450"/>
  <c r="DA450"/>
  <c r="DS521"/>
  <c r="DA521"/>
  <c r="DT235"/>
  <c r="DB235"/>
  <c r="DS199"/>
  <c r="DA199"/>
  <c r="DS604"/>
  <c r="DA604"/>
  <c r="DQ162"/>
  <c r="CY162"/>
  <c r="DQ43"/>
  <c r="CY43"/>
  <c r="DQ255"/>
  <c r="CY255"/>
  <c r="DQ252"/>
  <c r="CY252"/>
  <c r="DQ622"/>
  <c r="CY622"/>
  <c r="DQ305"/>
  <c r="CY305"/>
  <c r="DQ403"/>
  <c r="CY403"/>
  <c r="DQ39"/>
  <c r="CY39"/>
  <c r="DP302"/>
  <c r="CX302"/>
  <c r="DP76"/>
  <c r="CX76"/>
  <c r="DP130"/>
  <c r="CX130"/>
  <c r="DS423"/>
  <c r="DA423"/>
  <c r="DP373"/>
  <c r="CX373"/>
  <c r="DP616"/>
  <c r="CX616"/>
  <c r="DP673"/>
  <c r="CX673"/>
  <c r="DQ289"/>
  <c r="CY289"/>
  <c r="DS493"/>
  <c r="DA493"/>
  <c r="DT602"/>
  <c r="DB602"/>
  <c r="DU369"/>
  <c r="DC369"/>
  <c r="DM614"/>
  <c r="CU614"/>
  <c r="DM594"/>
  <c r="CU594"/>
  <c r="DM175"/>
  <c r="CU175"/>
  <c r="DN444"/>
  <c r="CV444"/>
  <c r="DN105"/>
  <c r="CV105"/>
  <c r="DN157"/>
  <c r="CV157"/>
  <c r="DM169"/>
  <c r="CU169"/>
  <c r="DM580"/>
  <c r="CU580"/>
  <c r="DN665"/>
  <c r="CV665"/>
  <c r="DN633"/>
  <c r="CV633"/>
  <c r="DN71"/>
  <c r="CV71"/>
  <c r="DM625"/>
  <c r="CU625"/>
  <c r="DM424"/>
  <c r="CU424"/>
  <c r="DM70"/>
  <c r="CU70"/>
  <c r="DN399"/>
  <c r="CV399"/>
  <c r="DN299"/>
  <c r="CV299"/>
  <c r="DM384"/>
  <c r="CU384"/>
  <c r="DM431"/>
  <c r="CU431"/>
  <c r="DM610"/>
  <c r="CU610"/>
  <c r="DN242"/>
  <c r="CV242"/>
  <c r="DN36"/>
  <c r="CV36"/>
  <c r="DN70"/>
  <c r="CV70"/>
  <c r="DM428"/>
  <c r="CU428"/>
  <c r="DM448"/>
  <c r="CU448"/>
  <c r="DM562"/>
  <c r="CU562"/>
  <c r="DR124"/>
  <c r="CZ124"/>
  <c r="DO256"/>
  <c r="CW256"/>
  <c r="DM135"/>
  <c r="CU135"/>
  <c r="DO298"/>
  <c r="CW298"/>
  <c r="DR166"/>
  <c r="CZ166"/>
  <c r="DM401"/>
  <c r="CU401"/>
  <c r="DO260"/>
  <c r="CW260"/>
  <c r="DR232"/>
  <c r="CZ232"/>
  <c r="DR638"/>
  <c r="CZ638"/>
  <c r="DN261"/>
  <c r="CV261"/>
  <c r="DR77"/>
  <c r="CZ77"/>
  <c r="DN661"/>
  <c r="CV661"/>
  <c r="DM675"/>
  <c r="CU675"/>
  <c r="DO383"/>
  <c r="CW383"/>
  <c r="DR324"/>
  <c r="CZ324"/>
  <c r="DO574"/>
  <c r="CW574"/>
  <c r="DO652"/>
  <c r="CW652"/>
  <c r="DM451"/>
  <c r="CU451"/>
  <c r="DO468"/>
  <c r="CW468"/>
  <c r="DO626"/>
  <c r="CW626"/>
  <c r="DR310"/>
  <c r="CZ310"/>
  <c r="DN370"/>
  <c r="CV370"/>
  <c r="DN593"/>
  <c r="CV593"/>
  <c r="DN142"/>
  <c r="CV142"/>
  <c r="DN28"/>
  <c r="CV28"/>
  <c r="DN165"/>
  <c r="CV165"/>
  <c r="DR441"/>
  <c r="CZ441"/>
  <c r="DR204"/>
  <c r="CZ204"/>
  <c r="DR279"/>
  <c r="CZ279"/>
  <c r="DR582"/>
  <c r="CZ582"/>
  <c r="DR429"/>
  <c r="CZ429"/>
  <c r="DR371"/>
  <c r="CZ371"/>
  <c r="DR370"/>
  <c r="CZ370"/>
  <c r="DR150"/>
  <c r="CZ150"/>
  <c r="DR393"/>
  <c r="CZ393"/>
  <c r="DR228"/>
  <c r="CZ228"/>
  <c r="DR309"/>
  <c r="CZ309"/>
  <c r="DM68"/>
  <c r="CU68"/>
  <c r="DN277"/>
  <c r="CV277"/>
  <c r="DO587"/>
  <c r="CW587"/>
  <c r="DR69"/>
  <c r="CZ69"/>
  <c r="DQ300"/>
  <c r="CY300"/>
  <c r="DQ92"/>
  <c r="CY92"/>
  <c r="DO412"/>
  <c r="CW412"/>
  <c r="DO607"/>
  <c r="CW607"/>
  <c r="DO280"/>
  <c r="CW280"/>
  <c r="DO502"/>
  <c r="CW502"/>
  <c r="DO181"/>
  <c r="CW181"/>
  <c r="DO156"/>
  <c r="CW156"/>
  <c r="DO61"/>
  <c r="CW61"/>
  <c r="DO6"/>
  <c r="CW6"/>
  <c r="DO161"/>
  <c r="CW161"/>
  <c r="DO153"/>
  <c r="CW153"/>
  <c r="DM72"/>
  <c r="CU72"/>
  <c r="DM148"/>
  <c r="CU148"/>
  <c r="DM176"/>
  <c r="CU176"/>
  <c r="DM282"/>
  <c r="CU282"/>
  <c r="DV576"/>
  <c r="DD576"/>
  <c r="DO126"/>
  <c r="CW126"/>
  <c r="DM617"/>
  <c r="CU617"/>
  <c r="DO474"/>
  <c r="CW474"/>
  <c r="DO636"/>
  <c r="CW636"/>
  <c r="DR543"/>
  <c r="CZ543"/>
  <c r="DT11"/>
  <c r="DB11"/>
  <c r="DT614"/>
  <c r="DB614"/>
  <c r="DS357"/>
  <c r="DA357"/>
  <c r="DS278"/>
  <c r="DA278"/>
  <c r="DQ521"/>
  <c r="CY521"/>
  <c r="DS212"/>
  <c r="DA212"/>
  <c r="DQ535"/>
  <c r="CY535"/>
  <c r="DS579"/>
  <c r="DA579"/>
  <c r="DV306"/>
  <c r="DD306"/>
  <c r="DQ469"/>
  <c r="CY469"/>
  <c r="DU262"/>
  <c r="DC262"/>
  <c r="DQ23"/>
  <c r="CY23"/>
  <c r="DS592"/>
  <c r="DA592"/>
  <c r="DP47"/>
  <c r="CX47"/>
  <c r="DP433"/>
  <c r="CX433"/>
  <c r="DP79"/>
  <c r="CX79"/>
  <c r="DV341"/>
  <c r="DD341"/>
  <c r="DV59"/>
  <c r="DD59"/>
  <c r="DV379"/>
  <c r="DD379"/>
  <c r="DV333"/>
  <c r="DD333"/>
  <c r="DV526"/>
  <c r="DD526"/>
  <c r="DV79"/>
  <c r="DD79"/>
  <c r="DV31"/>
  <c r="DD31"/>
  <c r="DV216"/>
  <c r="DD216"/>
  <c r="DV500"/>
  <c r="DD500"/>
  <c r="DV236"/>
  <c r="DD236"/>
  <c r="DV386"/>
  <c r="DD386"/>
  <c r="DV397"/>
  <c r="DD397"/>
  <c r="DV309"/>
  <c r="DD309"/>
  <c r="DV41"/>
  <c r="DD41"/>
  <c r="DV472"/>
  <c r="DD472"/>
  <c r="DP612"/>
  <c r="CX612"/>
  <c r="DP607"/>
  <c r="CX607"/>
  <c r="DP220"/>
  <c r="CX220"/>
  <c r="DU72"/>
  <c r="DC72"/>
  <c r="DP635"/>
  <c r="CX635"/>
  <c r="DP199"/>
  <c r="CX199"/>
  <c r="DS235"/>
  <c r="DA235"/>
  <c r="DT457"/>
  <c r="DB457"/>
  <c r="DP384"/>
  <c r="CX384"/>
  <c r="DP431"/>
  <c r="CX431"/>
  <c r="DP209"/>
  <c r="CX209"/>
  <c r="DQ334"/>
  <c r="CY334"/>
  <c r="DS169"/>
  <c r="DA169"/>
  <c r="DT314"/>
  <c r="DB314"/>
  <c r="DU660"/>
  <c r="DC660"/>
  <c r="DP436"/>
  <c r="CX436"/>
  <c r="DP75"/>
  <c r="CX75"/>
  <c r="DU21"/>
  <c r="DC21"/>
  <c r="DP143"/>
  <c r="CX143"/>
  <c r="DT657"/>
  <c r="DB657"/>
  <c r="DP41"/>
  <c r="CX41"/>
  <c r="DP372"/>
  <c r="CX372"/>
  <c r="DQ575"/>
  <c r="CY575"/>
  <c r="DQ122"/>
  <c r="CY122"/>
  <c r="DS140"/>
  <c r="DA140"/>
  <c r="DT565"/>
  <c r="DB565"/>
  <c r="DV423"/>
  <c r="DD423"/>
  <c r="DU205"/>
  <c r="DC205"/>
  <c r="DU258"/>
  <c r="DC258"/>
  <c r="DU306"/>
  <c r="DC306"/>
  <c r="DU423"/>
  <c r="DC423"/>
  <c r="DU208"/>
  <c r="DC208"/>
  <c r="DU581"/>
  <c r="DC581"/>
  <c r="DU545"/>
  <c r="DC545"/>
  <c r="DU422"/>
  <c r="DC422"/>
  <c r="DU540"/>
  <c r="DC540"/>
  <c r="DU139"/>
  <c r="DC139"/>
  <c r="DU69"/>
  <c r="DC69"/>
  <c r="DU589"/>
  <c r="DC589"/>
  <c r="DU227"/>
  <c r="DC227"/>
  <c r="DU394"/>
  <c r="DC394"/>
  <c r="DU309"/>
  <c r="DC309"/>
  <c r="DU390"/>
  <c r="DC390"/>
  <c r="DT277"/>
  <c r="DB277"/>
  <c r="DT647"/>
  <c r="DB647"/>
  <c r="DT216"/>
  <c r="DB216"/>
  <c r="DT140"/>
  <c r="DB140"/>
  <c r="DT381"/>
  <c r="DB381"/>
  <c r="DT646"/>
  <c r="DB646"/>
  <c r="DT504"/>
  <c r="DB504"/>
  <c r="DT352"/>
  <c r="DB352"/>
  <c r="DT24"/>
  <c r="DB24"/>
  <c r="DS593"/>
  <c r="DA593"/>
  <c r="DS465"/>
  <c r="DA465"/>
  <c r="DS142"/>
  <c r="DA142"/>
  <c r="DT161"/>
  <c r="DB161"/>
  <c r="DT658"/>
  <c r="DB658"/>
  <c r="DS341"/>
  <c r="DA341"/>
  <c r="DS59"/>
  <c r="DA59"/>
  <c r="DT608"/>
  <c r="DB608"/>
  <c r="DT586"/>
  <c r="DB586"/>
  <c r="DS542"/>
  <c r="DA542"/>
  <c r="DS18"/>
  <c r="DA18"/>
  <c r="DT349"/>
  <c r="DB349"/>
  <c r="DT574"/>
  <c r="DB574"/>
  <c r="DS459"/>
  <c r="DA459"/>
  <c r="DT501"/>
  <c r="DB501"/>
  <c r="DS539"/>
  <c r="DA539"/>
  <c r="DS279"/>
  <c r="DA279"/>
  <c r="DT170"/>
  <c r="DB170"/>
  <c r="DS20"/>
  <c r="DA20"/>
  <c r="DQ643"/>
  <c r="CY643"/>
  <c r="DQ608"/>
  <c r="CY608"/>
  <c r="DQ275"/>
  <c r="CY275"/>
  <c r="DQ600"/>
  <c r="CY600"/>
  <c r="DQ370"/>
  <c r="CY370"/>
  <c r="DQ150"/>
  <c r="CY150"/>
  <c r="DQ65"/>
  <c r="CY65"/>
  <c r="DQ193"/>
  <c r="CY193"/>
  <c r="DQ559"/>
  <c r="CY559"/>
  <c r="DP497"/>
  <c r="CX497"/>
  <c r="DP409"/>
  <c r="CX409"/>
  <c r="DP392"/>
  <c r="CX392"/>
  <c r="DT337"/>
  <c r="DB337"/>
  <c r="DP203"/>
  <c r="CX203"/>
  <c r="DP224"/>
  <c r="CX224"/>
  <c r="DQ497"/>
  <c r="CY497"/>
  <c r="DQ534"/>
  <c r="CY534"/>
  <c r="DS342"/>
  <c r="DA342"/>
  <c r="DT315"/>
  <c r="DB315"/>
  <c r="DV90"/>
  <c r="DD90"/>
  <c r="DM23"/>
  <c r="CU23"/>
  <c r="DM411"/>
  <c r="CU411"/>
  <c r="DM162"/>
  <c r="CU162"/>
  <c r="DN549"/>
  <c r="CV549"/>
  <c r="DN111"/>
  <c r="CV111"/>
  <c r="DM251"/>
  <c r="CU251"/>
  <c r="DM48"/>
  <c r="CU48"/>
  <c r="DM212"/>
  <c r="CU212"/>
  <c r="DN494"/>
  <c r="CV494"/>
  <c r="DN529"/>
  <c r="CV529"/>
  <c r="DN643"/>
  <c r="CV643"/>
  <c r="DM404"/>
  <c r="CU404"/>
  <c r="DM443"/>
  <c r="CU443"/>
  <c r="DN439"/>
  <c r="CV439"/>
  <c r="DN380"/>
  <c r="CV380"/>
  <c r="DN671"/>
  <c r="CV671"/>
  <c r="DM493"/>
  <c r="CU493"/>
  <c r="DM644"/>
  <c r="CU644"/>
  <c r="DN623"/>
  <c r="CV623"/>
  <c r="DN631"/>
  <c r="CV631"/>
  <c r="DN324"/>
  <c r="CV324"/>
  <c r="DM406"/>
  <c r="CU406"/>
  <c r="HK533"/>
  <c r="GS533"/>
  <c r="HH44"/>
  <c r="GP44"/>
  <c r="HF362"/>
  <c r="GN362"/>
  <c r="HG467"/>
  <c r="GO467"/>
  <c r="HE426"/>
  <c r="GM426"/>
  <c r="HJ227"/>
  <c r="GR227"/>
  <c r="HM208"/>
  <c r="GU208"/>
  <c r="HL269"/>
  <c r="GT269"/>
  <c r="HM344"/>
  <c r="GU344"/>
  <c r="HE429"/>
  <c r="GM429"/>
  <c r="HD668"/>
  <c r="GL668"/>
  <c r="HF358"/>
  <c r="GN358"/>
  <c r="HH626"/>
  <c r="GP626"/>
  <c r="HM205"/>
  <c r="GU205"/>
  <c r="HF212"/>
  <c r="GN212"/>
  <c r="HK382"/>
  <c r="GS382"/>
  <c r="HE282"/>
  <c r="GM282"/>
  <c r="HH531"/>
  <c r="GP531"/>
  <c r="HI560"/>
  <c r="GQ560"/>
  <c r="HG180"/>
  <c r="GO180"/>
  <c r="HM189"/>
  <c r="GU189"/>
  <c r="HG644"/>
  <c r="GO644"/>
  <c r="HD94"/>
  <c r="GL94"/>
  <c r="HH569"/>
  <c r="GP569"/>
  <c r="HL508"/>
  <c r="GT508"/>
  <c r="HD100"/>
  <c r="GL100"/>
  <c r="HM88"/>
  <c r="GU88"/>
  <c r="HE243"/>
  <c r="GM243"/>
  <c r="HK336"/>
  <c r="GS336"/>
  <c r="HG364"/>
  <c r="GO364"/>
  <c r="HI469"/>
  <c r="GQ469"/>
  <c r="HM532"/>
  <c r="GU532"/>
  <c r="HD292"/>
  <c r="GL292"/>
  <c r="HF347"/>
  <c r="GN347"/>
  <c r="HN118"/>
  <c r="GV118"/>
  <c r="HD435"/>
  <c r="GL435"/>
  <c r="HG365"/>
  <c r="GO365"/>
  <c r="HH265"/>
  <c r="GP265"/>
  <c r="HG110"/>
  <c r="GO110"/>
  <c r="HI160"/>
  <c r="GQ160"/>
  <c r="HF213"/>
  <c r="GN213"/>
  <c r="HF580"/>
  <c r="GN580"/>
  <c r="HH427"/>
  <c r="GP427"/>
  <c r="HG323"/>
  <c r="GO323"/>
  <c r="HG227"/>
  <c r="GO227"/>
  <c r="HE374"/>
  <c r="GM374"/>
  <c r="HL639"/>
  <c r="GT639"/>
  <c r="HD504"/>
  <c r="GL504"/>
  <c r="HG101"/>
  <c r="GO101"/>
  <c r="HD41"/>
  <c r="GL41"/>
  <c r="HH302"/>
  <c r="GP302"/>
  <c r="HE616"/>
  <c r="GM616"/>
  <c r="HG175"/>
  <c r="GO175"/>
  <c r="HJ248"/>
  <c r="GR248"/>
  <c r="HH160"/>
  <c r="GP160"/>
  <c r="HD7"/>
  <c r="GL7"/>
  <c r="HK620"/>
  <c r="GS620"/>
  <c r="HF528"/>
  <c r="GN528"/>
  <c r="HL427"/>
  <c r="GT427"/>
  <c r="HM98"/>
  <c r="GU98"/>
  <c r="HJ195"/>
  <c r="GR195"/>
  <c r="HM251"/>
  <c r="GU251"/>
  <c r="HG635"/>
  <c r="GO635"/>
  <c r="HK607"/>
  <c r="GS607"/>
  <c r="HM354"/>
  <c r="GU354"/>
  <c r="HM470"/>
  <c r="GU470"/>
  <c r="HF548"/>
  <c r="GN548"/>
  <c r="HI164"/>
  <c r="GQ164"/>
  <c r="HM623"/>
  <c r="GU623"/>
  <c r="HH383"/>
  <c r="GP383"/>
  <c r="HF241"/>
  <c r="GN241"/>
  <c r="HL4"/>
  <c r="GT4"/>
  <c r="HE421"/>
  <c r="GM421"/>
  <c r="HD124"/>
  <c r="GL124"/>
  <c r="HL122"/>
  <c r="GT122"/>
  <c r="HD155"/>
  <c r="GL155"/>
  <c r="HK675"/>
  <c r="GS675"/>
  <c r="HJ347"/>
  <c r="GR347"/>
  <c r="HH645"/>
  <c r="GP645"/>
  <c r="HK283"/>
  <c r="GS283"/>
  <c r="HF34"/>
  <c r="GN34"/>
  <c r="HJ44"/>
  <c r="GR44"/>
  <c r="HD415"/>
  <c r="GL415"/>
  <c r="HE451"/>
  <c r="GM451"/>
  <c r="HL273"/>
  <c r="GT273"/>
  <c r="HG18"/>
  <c r="GO18"/>
  <c r="HH143"/>
  <c r="GP143"/>
  <c r="HI291"/>
  <c r="GQ291"/>
  <c r="HN331"/>
  <c r="GV331"/>
  <c r="HJ370"/>
  <c r="GR370"/>
  <c r="HM86"/>
  <c r="GU86"/>
  <c r="HJ398"/>
  <c r="GR398"/>
  <c r="HE104"/>
  <c r="GM104"/>
  <c r="HJ218"/>
  <c r="GR218"/>
  <c r="HG103"/>
  <c r="GO103"/>
  <c r="HF412"/>
  <c r="GN412"/>
  <c r="HL504"/>
  <c r="GT504"/>
  <c r="HH109"/>
  <c r="GP109"/>
  <c r="HN366"/>
  <c r="GV366"/>
  <c r="HG43"/>
  <c r="GO43"/>
  <c r="HJ5"/>
  <c r="GR5"/>
  <c r="HD119"/>
  <c r="GL119"/>
  <c r="HN237"/>
  <c r="GV237"/>
  <c r="HE197"/>
  <c r="GM197"/>
  <c r="HG623"/>
  <c r="GO623"/>
  <c r="HK470"/>
  <c r="GS470"/>
  <c r="HI8"/>
  <c r="GQ8"/>
  <c r="HE142"/>
  <c r="GM142"/>
  <c r="HF296"/>
  <c r="GN296"/>
  <c r="HE70"/>
  <c r="GM70"/>
  <c r="HJ541"/>
  <c r="GR541"/>
  <c r="HJ54"/>
  <c r="GR54"/>
  <c r="HF82"/>
  <c r="GN82"/>
  <c r="HL560"/>
  <c r="GT560"/>
  <c r="HC584"/>
  <c r="GK584"/>
  <c r="HD551"/>
  <c r="GL551"/>
  <c r="HL217"/>
  <c r="GT217"/>
  <c r="HI62"/>
  <c r="GQ62"/>
  <c r="HG269"/>
  <c r="GO269"/>
  <c r="HK29"/>
  <c r="GS29"/>
  <c r="HM180"/>
  <c r="GU180"/>
  <c r="HM513"/>
  <c r="GU513"/>
  <c r="HL589"/>
  <c r="GT589"/>
  <c r="HL54"/>
  <c r="GT54"/>
  <c r="HF522"/>
  <c r="GN522"/>
  <c r="HK181"/>
  <c r="GS181"/>
  <c r="HE171"/>
  <c r="GM171"/>
  <c r="HN52"/>
  <c r="GV52"/>
  <c r="HJ221"/>
  <c r="GR221"/>
  <c r="HK444"/>
  <c r="GS444"/>
  <c r="HH656"/>
  <c r="GP656"/>
  <c r="HF472"/>
  <c r="GN472"/>
  <c r="HG130"/>
  <c r="GO130"/>
  <c r="HH114"/>
  <c r="GP114"/>
  <c r="HK127"/>
  <c r="GS127"/>
  <c r="HK112"/>
  <c r="GS112"/>
  <c r="HL519"/>
  <c r="GT519"/>
  <c r="HM647"/>
  <c r="GU647"/>
  <c r="HM557"/>
  <c r="GU557"/>
  <c r="HK236"/>
  <c r="GS236"/>
  <c r="HK171"/>
  <c r="GS171"/>
  <c r="HM447"/>
  <c r="GU447"/>
  <c r="HG397"/>
  <c r="GO397"/>
  <c r="HI613"/>
  <c r="GQ613"/>
  <c r="HG228"/>
  <c r="GO228"/>
  <c r="HN216"/>
  <c r="GV216"/>
  <c r="HN540"/>
  <c r="GV540"/>
  <c r="HG120"/>
  <c r="GO120"/>
  <c r="HD185"/>
  <c r="GL185"/>
  <c r="HE106"/>
  <c r="GM106"/>
  <c r="HI641"/>
  <c r="GQ641"/>
  <c r="HG37"/>
  <c r="GO37"/>
  <c r="HI152"/>
  <c r="GQ152"/>
  <c r="HL26"/>
  <c r="GT26"/>
  <c r="HM3"/>
  <c r="GU3"/>
  <c r="HM630"/>
  <c r="GU630"/>
  <c r="HF651"/>
  <c r="GN651"/>
  <c r="HI94"/>
  <c r="GQ94"/>
  <c r="HL297"/>
  <c r="GT297"/>
  <c r="HM658"/>
  <c r="GU658"/>
  <c r="HF482"/>
  <c r="GN482"/>
  <c r="HG136"/>
  <c r="GO136"/>
  <c r="HH337"/>
  <c r="GP337"/>
  <c r="HD79"/>
  <c r="GL79"/>
  <c r="HD320"/>
  <c r="GL320"/>
  <c r="HF288"/>
  <c r="GN288"/>
  <c r="HE395"/>
  <c r="GM395"/>
  <c r="HK243"/>
  <c r="GS243"/>
  <c r="HJ494"/>
  <c r="GR494"/>
  <c r="HN602"/>
  <c r="GV602"/>
  <c r="HD431"/>
  <c r="GL431"/>
  <c r="HF485"/>
  <c r="GN485"/>
  <c r="HI614"/>
  <c r="GQ614"/>
  <c r="HF80"/>
  <c r="GN80"/>
  <c r="HH417"/>
  <c r="GP417"/>
  <c r="HF510"/>
  <c r="GN510"/>
  <c r="HI16"/>
  <c r="GQ16"/>
  <c r="HF486"/>
  <c r="GN486"/>
  <c r="HK655"/>
  <c r="GS655"/>
  <c r="HI31"/>
  <c r="GQ31"/>
  <c r="HJ408"/>
  <c r="GR408"/>
  <c r="HD253"/>
  <c r="GL253"/>
  <c r="HH96"/>
  <c r="GP96"/>
  <c r="HL111"/>
  <c r="GT111"/>
  <c r="HE418"/>
  <c r="GM418"/>
  <c r="HL256"/>
  <c r="GT256"/>
  <c r="HK652"/>
  <c r="GS652"/>
  <c r="HI637"/>
  <c r="GQ637"/>
  <c r="HE285"/>
  <c r="GM285"/>
  <c r="HD590"/>
  <c r="GL590"/>
  <c r="HK474"/>
  <c r="GS474"/>
  <c r="HM443"/>
  <c r="GU443"/>
  <c r="HE598"/>
  <c r="GM598"/>
  <c r="HG523"/>
  <c r="GO523"/>
  <c r="HD206"/>
  <c r="GL206"/>
  <c r="HN564"/>
  <c r="GV564"/>
  <c r="HF516"/>
  <c r="GN516"/>
  <c r="HL396"/>
  <c r="GT396"/>
  <c r="HG593"/>
  <c r="GO593"/>
  <c r="HK222"/>
  <c r="GS222"/>
  <c r="HI260"/>
  <c r="GQ260"/>
  <c r="HL596"/>
  <c r="GT596"/>
  <c r="HE446"/>
  <c r="GM446"/>
  <c r="HH284"/>
  <c r="GP284"/>
  <c r="HM38"/>
  <c r="GU38"/>
  <c r="HI115"/>
  <c r="GQ115"/>
  <c r="HD610"/>
  <c r="GL610"/>
  <c r="HD621"/>
  <c r="GL621"/>
  <c r="HD177"/>
  <c r="GL177"/>
  <c r="HN332"/>
  <c r="GV332"/>
  <c r="HE75"/>
  <c r="GM75"/>
  <c r="HG341"/>
  <c r="GO341"/>
  <c r="HF563"/>
  <c r="GN563"/>
  <c r="HE369"/>
  <c r="GM369"/>
  <c r="HD89"/>
  <c r="GL89"/>
  <c r="HE109"/>
  <c r="GM109"/>
  <c r="HD418"/>
  <c r="GL418"/>
  <c r="HL182"/>
  <c r="GT182"/>
  <c r="HH519"/>
  <c r="GP519"/>
  <c r="HJ547"/>
  <c r="GR547"/>
  <c r="HD200"/>
  <c r="GL200"/>
  <c r="HK566"/>
  <c r="GS566"/>
  <c r="HI149"/>
  <c r="GQ149"/>
  <c r="HN468"/>
  <c r="GV468"/>
  <c r="HL374"/>
  <c r="GT374"/>
  <c r="HH576"/>
  <c r="GP576"/>
  <c r="HG479"/>
  <c r="GO479"/>
  <c r="HN373"/>
  <c r="GV373"/>
  <c r="HG559"/>
  <c r="GO559"/>
  <c r="HK572"/>
  <c r="GS572"/>
  <c r="HI175"/>
  <c r="GQ175"/>
  <c r="HE536"/>
  <c r="GM536"/>
  <c r="HF188"/>
  <c r="GN188"/>
  <c r="HH512"/>
  <c r="GP512"/>
  <c r="HF335"/>
  <c r="GN335"/>
  <c r="HK462"/>
  <c r="GS462"/>
  <c r="HK419"/>
  <c r="GS419"/>
  <c r="HJ518"/>
  <c r="GR518"/>
  <c r="HM33"/>
  <c r="GU33"/>
  <c r="HI424"/>
  <c r="GQ424"/>
  <c r="HE56"/>
  <c r="GM56"/>
  <c r="HN674"/>
  <c r="GV674"/>
  <c r="HG609"/>
  <c r="GO609"/>
  <c r="HH535"/>
  <c r="GP535"/>
  <c r="HN127"/>
  <c r="GV127"/>
  <c r="HF104"/>
  <c r="GN104"/>
  <c r="HN539"/>
  <c r="GV539"/>
  <c r="HL79"/>
  <c r="GT79"/>
  <c r="HE495"/>
  <c r="GM495"/>
  <c r="HM569"/>
  <c r="GU569"/>
  <c r="HE556"/>
  <c r="GM556"/>
  <c r="HM166"/>
  <c r="GU166"/>
  <c r="HN594"/>
  <c r="GV594"/>
  <c r="HE158"/>
  <c r="GM158"/>
  <c r="HM113"/>
  <c r="GU113"/>
  <c r="HM562"/>
  <c r="GU562"/>
  <c r="HJ326"/>
  <c r="GR326"/>
  <c r="HM255"/>
  <c r="GU255"/>
  <c r="HK340"/>
  <c r="GS340"/>
  <c r="HN333"/>
  <c r="GV333"/>
  <c r="HI448"/>
  <c r="GQ448"/>
  <c r="HG601"/>
  <c r="GO601"/>
  <c r="HI132"/>
  <c r="GQ132"/>
  <c r="HH600"/>
  <c r="GP600"/>
  <c r="HE223"/>
  <c r="GM223"/>
  <c r="HH575"/>
  <c r="GP575"/>
  <c r="HN525"/>
  <c r="GV525"/>
  <c r="HK439"/>
  <c r="GS439"/>
  <c r="HK603"/>
  <c r="GS603"/>
  <c r="HL192"/>
  <c r="GT192"/>
  <c r="HN192"/>
  <c r="GV192"/>
  <c r="HD413"/>
  <c r="GL413"/>
  <c r="HM270"/>
  <c r="GU270"/>
  <c r="HE123"/>
  <c r="GM123"/>
  <c r="HM304"/>
  <c r="GU304"/>
  <c r="HD400"/>
  <c r="GL400"/>
  <c r="HE321"/>
  <c r="GM321"/>
  <c r="HE394"/>
  <c r="GM394"/>
  <c r="HI247"/>
  <c r="GQ247"/>
  <c r="HL18"/>
  <c r="GT18"/>
  <c r="HG334"/>
  <c r="GO334"/>
  <c r="HM449"/>
  <c r="GU449"/>
  <c r="HN570"/>
  <c r="GV570"/>
  <c r="HH396"/>
  <c r="GP396"/>
  <c r="HM61"/>
  <c r="GU61"/>
  <c r="HD145"/>
  <c r="GL145"/>
  <c r="HK63"/>
  <c r="GS63"/>
  <c r="HL264"/>
  <c r="GT264"/>
  <c r="HF157"/>
  <c r="GN157"/>
  <c r="HD606"/>
  <c r="GL606"/>
  <c r="HN382"/>
  <c r="GV382"/>
  <c r="HL274"/>
  <c r="GT274"/>
  <c r="HM379"/>
  <c r="GU379"/>
  <c r="HI334"/>
  <c r="GQ334"/>
  <c r="HF399"/>
  <c r="GN399"/>
  <c r="HK221"/>
  <c r="GS221"/>
  <c r="HG346"/>
  <c r="GO346"/>
  <c r="HF124"/>
  <c r="GN124"/>
  <c r="HD650"/>
  <c r="GL650"/>
  <c r="HI119"/>
  <c r="GQ119"/>
  <c r="HM428"/>
  <c r="GU428"/>
  <c r="HJ65"/>
  <c r="GR65"/>
  <c r="HL537"/>
  <c r="GT537"/>
  <c r="HF339"/>
  <c r="GN339"/>
  <c r="HD489"/>
  <c r="GL489"/>
  <c r="HJ99"/>
  <c r="GR99"/>
  <c r="HM150"/>
  <c r="GU150"/>
  <c r="HN183"/>
  <c r="GV183"/>
  <c r="HD545"/>
  <c r="GL545"/>
  <c r="HJ203"/>
  <c r="GR203"/>
  <c r="HF12"/>
  <c r="GN12"/>
  <c r="HF91"/>
  <c r="GN91"/>
  <c r="HK159"/>
  <c r="GS159"/>
  <c r="HL449"/>
  <c r="GT449"/>
  <c r="HF512"/>
  <c r="GN512"/>
  <c r="HJ455"/>
  <c r="GR455"/>
  <c r="HG246"/>
  <c r="GO246"/>
  <c r="HM328"/>
  <c r="GU328"/>
  <c r="HM672"/>
  <c r="GU672"/>
  <c r="HJ260"/>
  <c r="GR260"/>
  <c r="HD531"/>
  <c r="GL531"/>
  <c r="HH30"/>
  <c r="GP30"/>
  <c r="HN489"/>
  <c r="GV489"/>
  <c r="HI229"/>
  <c r="GQ229"/>
  <c r="HI420"/>
  <c r="GQ420"/>
  <c r="HD297"/>
  <c r="GL297"/>
  <c r="HH213"/>
  <c r="GP213"/>
  <c r="HG234"/>
  <c r="GO234"/>
  <c r="HJ349"/>
  <c r="GR349"/>
  <c r="HH513"/>
  <c r="GP513"/>
  <c r="HG362"/>
  <c r="GO362"/>
  <c r="HF514"/>
  <c r="GN514"/>
  <c r="HF246"/>
  <c r="GN246"/>
  <c r="HG108"/>
  <c r="GO108"/>
  <c r="HD209"/>
  <c r="GL209"/>
  <c r="HL107"/>
  <c r="GT107"/>
  <c r="HN407"/>
  <c r="GV407"/>
  <c r="HL301"/>
  <c r="GT301"/>
  <c r="HN10"/>
  <c r="GV10"/>
  <c r="HI142"/>
  <c r="GQ142"/>
  <c r="HF40"/>
  <c r="GN40"/>
  <c r="HJ332"/>
  <c r="GR332"/>
  <c r="HI193"/>
  <c r="GQ193"/>
  <c r="HM673"/>
  <c r="GU673"/>
  <c r="HE638"/>
  <c r="GM638"/>
  <c r="HH524"/>
  <c r="GP524"/>
  <c r="HH27"/>
  <c r="GP27"/>
  <c r="HM322"/>
  <c r="GU322"/>
  <c r="HG607"/>
  <c r="GO607"/>
  <c r="HG13"/>
  <c r="GO13"/>
  <c r="HN143"/>
  <c r="GV143"/>
  <c r="HE622"/>
  <c r="GM622"/>
  <c r="HE11"/>
  <c r="GM11"/>
  <c r="HK367"/>
  <c r="GS367"/>
  <c r="HJ120"/>
  <c r="GR120"/>
  <c r="HL571"/>
  <c r="GT571"/>
  <c r="HN532"/>
  <c r="GV532"/>
  <c r="HH248"/>
  <c r="GP248"/>
  <c r="HE40"/>
  <c r="GM40"/>
  <c r="HL375"/>
  <c r="GT375"/>
  <c r="HD445"/>
  <c r="GL445"/>
  <c r="HH604"/>
  <c r="GP604"/>
  <c r="HG478"/>
  <c r="GO478"/>
  <c r="HH376"/>
  <c r="GP376"/>
  <c r="HH48"/>
  <c r="GP48"/>
  <c r="HM663"/>
  <c r="GU663"/>
  <c r="HF208"/>
  <c r="GN208"/>
  <c r="HD261"/>
  <c r="GL261"/>
  <c r="HL178"/>
  <c r="GT178"/>
  <c r="HK372"/>
  <c r="GS372"/>
  <c r="HM76"/>
  <c r="GU76"/>
  <c r="HI333"/>
  <c r="GQ333"/>
  <c r="HJ533"/>
  <c r="GR533"/>
  <c r="HG182"/>
  <c r="GO182"/>
  <c r="HG586"/>
  <c r="GO586"/>
  <c r="HG546"/>
  <c r="GO546"/>
  <c r="HE671"/>
  <c r="GM671"/>
  <c r="HD523"/>
  <c r="GL523"/>
  <c r="HJ165"/>
  <c r="GR165"/>
  <c r="HH278"/>
  <c r="GP278"/>
  <c r="HH315"/>
  <c r="GP315"/>
  <c r="HI234"/>
  <c r="GQ234"/>
  <c r="HM169"/>
  <c r="GU169"/>
  <c r="HI517"/>
  <c r="GQ517"/>
  <c r="HF20"/>
  <c r="GN20"/>
  <c r="HM517"/>
  <c r="GU517"/>
  <c r="HK619"/>
  <c r="GS619"/>
  <c r="HE200"/>
  <c r="GM200"/>
  <c r="HN501"/>
  <c r="GV501"/>
  <c r="HF356"/>
  <c r="GN356"/>
  <c r="HK240"/>
  <c r="GS240"/>
  <c r="HI219"/>
  <c r="GQ219"/>
  <c r="HK578"/>
  <c r="GS578"/>
  <c r="HI624"/>
  <c r="GQ624"/>
  <c r="HJ45"/>
  <c r="GR45"/>
  <c r="HL148"/>
  <c r="GT148"/>
  <c r="HF110"/>
  <c r="GN110"/>
  <c r="HE544"/>
  <c r="GM544"/>
  <c r="HN410"/>
  <c r="GV410"/>
  <c r="HH483"/>
  <c r="GP483"/>
  <c r="HN247"/>
  <c r="GV247"/>
  <c r="HH273"/>
  <c r="GP273"/>
  <c r="HL541"/>
  <c r="GT541"/>
  <c r="HJ509"/>
  <c r="GR509"/>
  <c r="HJ671"/>
  <c r="GR671"/>
  <c r="HD603"/>
  <c r="GL603"/>
  <c r="HN214"/>
  <c r="GV214"/>
  <c r="HJ586"/>
  <c r="GR586"/>
  <c r="HM633"/>
  <c r="GU633"/>
  <c r="HE36"/>
  <c r="GM36"/>
  <c r="HI599"/>
  <c r="GQ599"/>
  <c r="HH275"/>
  <c r="GP275"/>
  <c r="HI665"/>
  <c r="GQ665"/>
  <c r="HM275"/>
  <c r="GU275"/>
  <c r="HG118"/>
  <c r="GO118"/>
  <c r="HF642"/>
  <c r="GN642"/>
  <c r="HG274"/>
  <c r="GO274"/>
  <c r="HF151"/>
  <c r="GN151"/>
  <c r="HL492"/>
  <c r="GT492"/>
  <c r="HD337"/>
  <c r="GL337"/>
  <c r="HM6"/>
  <c r="GU6"/>
  <c r="HD212"/>
  <c r="GL212"/>
  <c r="HN372"/>
  <c r="GV372"/>
  <c r="HJ267"/>
  <c r="GR267"/>
  <c r="HM450"/>
  <c r="GU450"/>
  <c r="HJ393"/>
  <c r="GR393"/>
  <c r="HN56"/>
  <c r="GV56"/>
  <c r="HD263"/>
  <c r="GL263"/>
  <c r="HK454"/>
  <c r="GS454"/>
  <c r="HD344"/>
  <c r="GL344"/>
  <c r="HD350"/>
  <c r="GL350"/>
  <c r="HJ131"/>
  <c r="GR131"/>
  <c r="HJ478"/>
  <c r="GR478"/>
  <c r="HE585"/>
  <c r="GM585"/>
  <c r="HI514"/>
  <c r="GQ514"/>
  <c r="HD409"/>
  <c r="GL409"/>
  <c r="HI659"/>
  <c r="GQ659"/>
  <c r="HG458"/>
  <c r="GO458"/>
  <c r="HM85"/>
  <c r="GU85"/>
  <c r="HN228"/>
  <c r="GV228"/>
  <c r="HD534"/>
  <c r="GL534"/>
  <c r="HL14"/>
  <c r="GT14"/>
  <c r="HF70"/>
  <c r="GN70"/>
  <c r="HI395"/>
  <c r="GQ395"/>
  <c r="HH517"/>
  <c r="GP517"/>
  <c r="HL313"/>
  <c r="GT313"/>
  <c r="HE473"/>
  <c r="GM473"/>
  <c r="HG49"/>
  <c r="GO49"/>
  <c r="HE126"/>
  <c r="GM126"/>
  <c r="HE515"/>
  <c r="GM515"/>
  <c r="HL611"/>
  <c r="GT611"/>
  <c r="HE617"/>
  <c r="GM617"/>
  <c r="HE165"/>
  <c r="GM165"/>
  <c r="HL59"/>
  <c r="GT59"/>
  <c r="HE502"/>
  <c r="GM502"/>
  <c r="HG187"/>
  <c r="GO187"/>
  <c r="HD640"/>
  <c r="GL640"/>
  <c r="HL197"/>
  <c r="GT197"/>
  <c r="HL186"/>
  <c r="GT186"/>
  <c r="HI479"/>
  <c r="GQ479"/>
  <c r="HF587"/>
  <c r="GN587"/>
  <c r="HL293"/>
  <c r="GT293"/>
  <c r="HN628"/>
  <c r="GV628"/>
  <c r="HJ633"/>
  <c r="GR633"/>
  <c r="HD97"/>
  <c r="GL97"/>
  <c r="HJ629"/>
  <c r="GR629"/>
  <c r="HJ587"/>
  <c r="GR587"/>
  <c r="HG385"/>
  <c r="GO385"/>
  <c r="HI292"/>
  <c r="GQ292"/>
  <c r="HF534"/>
  <c r="GN534"/>
  <c r="HI428"/>
  <c r="GQ428"/>
  <c r="HL652"/>
  <c r="GT652"/>
  <c r="HK465"/>
  <c r="GS465"/>
  <c r="HH577"/>
  <c r="GP577"/>
  <c r="HI430"/>
  <c r="GQ430"/>
  <c r="HD443"/>
  <c r="GL443"/>
  <c r="HN329"/>
  <c r="GV329"/>
  <c r="HH259"/>
  <c r="GP259"/>
  <c r="HN379"/>
  <c r="GV379"/>
  <c r="HG15"/>
  <c r="GO15"/>
  <c r="HK128"/>
  <c r="GS128"/>
  <c r="HI323"/>
  <c r="GQ323"/>
  <c r="HF597"/>
  <c r="GN597"/>
  <c r="HL610"/>
  <c r="GT610"/>
  <c r="HH487"/>
  <c r="GP487"/>
  <c r="HF252"/>
  <c r="GN252"/>
  <c r="HF325"/>
  <c r="GN325"/>
  <c r="HI476"/>
  <c r="GQ476"/>
  <c r="HG276"/>
  <c r="GO276"/>
  <c r="HH296"/>
  <c r="GP296"/>
  <c r="HM550"/>
  <c r="GU550"/>
  <c r="HE312"/>
  <c r="GM312"/>
  <c r="HL170"/>
  <c r="GT170"/>
  <c r="HK511"/>
  <c r="GS511"/>
  <c r="HM576"/>
  <c r="GU576"/>
  <c r="HJ505"/>
  <c r="GR505"/>
  <c r="HL37"/>
  <c r="GT37"/>
  <c r="HM93"/>
  <c r="GU93"/>
  <c r="HD439"/>
  <c r="GL439"/>
  <c r="HK448"/>
  <c r="GS448"/>
  <c r="HE661"/>
  <c r="GM661"/>
  <c r="HL177"/>
  <c r="GT177"/>
  <c r="HD144"/>
  <c r="GL144"/>
  <c r="HI210"/>
  <c r="GQ210"/>
  <c r="HJ647"/>
  <c r="GR647"/>
  <c r="HE645"/>
  <c r="GM645"/>
  <c r="HI496"/>
  <c r="GQ496"/>
  <c r="HK66"/>
  <c r="GS66"/>
  <c r="HF316"/>
  <c r="GN316"/>
  <c r="HF570"/>
  <c r="GN570"/>
  <c r="HN606"/>
  <c r="GV606"/>
  <c r="HG116"/>
  <c r="GO116"/>
  <c r="HJ43"/>
  <c r="GR43"/>
  <c r="HN293"/>
  <c r="GV293"/>
  <c r="HF631"/>
  <c r="GN631"/>
  <c r="HG568"/>
  <c r="GO568"/>
  <c r="HF100"/>
  <c r="GN100"/>
  <c r="HH542"/>
  <c r="GP542"/>
  <c r="HF602"/>
  <c r="GN602"/>
  <c r="HE578"/>
  <c r="GM578"/>
  <c r="HF266"/>
  <c r="GN266"/>
  <c r="HI446"/>
  <c r="GQ446"/>
  <c r="HG554"/>
  <c r="GO554"/>
  <c r="HF65"/>
  <c r="GN65"/>
  <c r="HM224"/>
  <c r="GU224"/>
  <c r="HK550"/>
  <c r="GS550"/>
  <c r="HE497"/>
  <c r="GM497"/>
  <c r="HD406"/>
  <c r="GL406"/>
  <c r="HL39"/>
  <c r="GT39"/>
  <c r="HK218"/>
  <c r="GS218"/>
  <c r="HH435"/>
  <c r="GP435"/>
  <c r="HM434"/>
  <c r="GU434"/>
  <c r="HD77"/>
  <c r="GL77"/>
  <c r="HG255"/>
  <c r="GO255"/>
  <c r="HG281"/>
  <c r="GO281"/>
  <c r="HK298"/>
  <c r="GS298"/>
  <c r="HM384"/>
  <c r="GU384"/>
  <c r="HL529"/>
  <c r="GT529"/>
  <c r="HL190"/>
  <c r="GT190"/>
  <c r="HD339"/>
  <c r="GL339"/>
  <c r="HM625"/>
  <c r="GU625"/>
  <c r="HK210"/>
  <c r="GS210"/>
  <c r="HL67"/>
  <c r="GT67"/>
  <c r="HG434"/>
  <c r="GO434"/>
  <c r="HJ436"/>
  <c r="GR436"/>
  <c r="HK86"/>
  <c r="GS86"/>
  <c r="HG373"/>
  <c r="GO373"/>
  <c r="HI73"/>
  <c r="GQ73"/>
  <c r="HK73"/>
  <c r="GS73"/>
  <c r="HK555"/>
  <c r="GS555"/>
  <c r="HD32"/>
  <c r="GL32"/>
  <c r="HN632"/>
  <c r="GV632"/>
  <c r="HL426"/>
  <c r="GT426"/>
  <c r="HH107"/>
  <c r="GP107"/>
  <c r="HK22"/>
  <c r="GS22"/>
  <c r="HF68"/>
  <c r="GN68"/>
  <c r="HM303"/>
  <c r="GU303"/>
  <c r="HH72"/>
  <c r="GP72"/>
  <c r="HE345"/>
  <c r="GM345"/>
  <c r="HM245"/>
  <c r="GU245"/>
  <c r="HM662"/>
  <c r="GU662"/>
  <c r="HE46"/>
  <c r="GM46"/>
  <c r="HL254"/>
  <c r="GT254"/>
  <c r="HE326"/>
  <c r="GM326"/>
  <c r="HN543"/>
  <c r="GV543"/>
  <c r="HF312"/>
  <c r="GN312"/>
  <c r="HF227"/>
  <c r="GN227"/>
  <c r="HH619"/>
  <c r="GP619"/>
  <c r="HE483"/>
  <c r="GM483"/>
  <c r="HI239"/>
  <c r="GQ239"/>
  <c r="HG126"/>
  <c r="GO126"/>
  <c r="HM229"/>
  <c r="GU229"/>
  <c r="HI667"/>
  <c r="GQ667"/>
  <c r="HD352"/>
  <c r="GL352"/>
  <c r="HK646"/>
  <c r="GS646"/>
  <c r="HF76"/>
  <c r="GN76"/>
  <c r="HJ508"/>
  <c r="GR508"/>
  <c r="HH249"/>
  <c r="GP249"/>
  <c r="HK258"/>
  <c r="GS258"/>
  <c r="HI141"/>
  <c r="GQ141"/>
  <c r="HI112"/>
  <c r="GQ112"/>
  <c r="HI130"/>
  <c r="GQ130"/>
  <c r="HM267"/>
  <c r="GU267"/>
  <c r="HH235"/>
  <c r="GP235"/>
  <c r="HK199"/>
  <c r="GS199"/>
  <c r="HH592"/>
  <c r="GP592"/>
  <c r="HL253"/>
  <c r="GT253"/>
  <c r="HF346"/>
  <c r="GN346"/>
  <c r="HL641"/>
  <c r="GT641"/>
  <c r="HD597"/>
  <c r="GL597"/>
  <c r="HG636"/>
  <c r="GO636"/>
  <c r="HJ259"/>
  <c r="GR259"/>
  <c r="HL185"/>
  <c r="GT185"/>
  <c r="HL181"/>
  <c r="GT181"/>
  <c r="HD8"/>
  <c r="GL8"/>
  <c r="HK371"/>
  <c r="GS371"/>
  <c r="HM230"/>
  <c r="GU230"/>
  <c r="HF583"/>
  <c r="GN583"/>
  <c r="HM231"/>
  <c r="GU231"/>
  <c r="HM500"/>
  <c r="GU500"/>
  <c r="HM403"/>
  <c r="GU403"/>
  <c r="HF298"/>
  <c r="GN298"/>
  <c r="HN257"/>
  <c r="GV257"/>
  <c r="HI311"/>
  <c r="GQ311"/>
  <c r="HI481"/>
  <c r="GQ481"/>
  <c r="HI272"/>
  <c r="GQ272"/>
  <c r="HM226"/>
  <c r="GU226"/>
  <c r="HI450"/>
  <c r="GQ450"/>
  <c r="HH64"/>
  <c r="GP64"/>
  <c r="HJ378"/>
  <c r="GR378"/>
  <c r="HL318"/>
  <c r="GT318"/>
  <c r="HE573"/>
  <c r="GM573"/>
  <c r="HG611"/>
  <c r="GO611"/>
  <c r="HD305"/>
  <c r="GL305"/>
  <c r="HN341"/>
  <c r="GV341"/>
  <c r="HH361"/>
  <c r="GP361"/>
  <c r="HG490"/>
  <c r="GO490"/>
  <c r="HE102"/>
  <c r="GM102"/>
  <c r="HJ69"/>
  <c r="GR69"/>
  <c r="HM405"/>
  <c r="GU405"/>
  <c r="HF343"/>
  <c r="GN343"/>
  <c r="HI643"/>
  <c r="GQ643"/>
  <c r="HF301"/>
  <c r="GN301"/>
  <c r="HM99"/>
  <c r="GU99"/>
  <c r="HE660"/>
  <c r="GM660"/>
  <c r="HE153"/>
  <c r="GM153"/>
  <c r="HD141"/>
  <c r="GL141"/>
  <c r="HM250"/>
  <c r="GU250"/>
  <c r="HH84"/>
  <c r="GP84"/>
  <c r="HG20"/>
  <c r="GO20"/>
  <c r="HE653"/>
  <c r="GM653"/>
  <c r="HF507"/>
  <c r="GN507"/>
  <c r="HF471"/>
  <c r="GN471"/>
  <c r="HK125"/>
  <c r="GS125"/>
  <c r="HF477"/>
  <c r="GN477"/>
  <c r="HE178"/>
  <c r="GM178"/>
  <c r="HK52"/>
  <c r="GS52"/>
  <c r="HI254"/>
  <c r="GQ254"/>
  <c r="HF97"/>
  <c r="GN97"/>
  <c r="HC618"/>
  <c r="GK618"/>
  <c r="HE314"/>
  <c r="GM314"/>
  <c r="HJ324"/>
  <c r="GR324"/>
  <c r="HL24"/>
  <c r="GT24"/>
  <c r="HF432"/>
  <c r="GN432"/>
  <c r="HJ169"/>
  <c r="GR169"/>
  <c r="HI477"/>
  <c r="GQ477"/>
  <c r="HE545"/>
  <c r="GM545"/>
  <c r="HH318"/>
  <c r="GP318"/>
  <c r="HJ4"/>
  <c r="GR4"/>
  <c r="HF47"/>
  <c r="GN47"/>
  <c r="HF547"/>
  <c r="GN547"/>
  <c r="HM294"/>
  <c r="GU294"/>
  <c r="HH527"/>
  <c r="GP527"/>
  <c r="HE419"/>
  <c r="GM419"/>
  <c r="HM35"/>
  <c r="GU35"/>
  <c r="HD28"/>
  <c r="GL28"/>
  <c r="HM167"/>
  <c r="GU167"/>
  <c r="HE250"/>
  <c r="GM250"/>
  <c r="HL627"/>
  <c r="GT627"/>
  <c r="HK582"/>
  <c r="GS582"/>
  <c r="HL88"/>
  <c r="GT88"/>
  <c r="HH23"/>
  <c r="GP23"/>
  <c r="HF465"/>
  <c r="GN465"/>
  <c r="HJ305"/>
  <c r="GR305"/>
  <c r="HD123"/>
  <c r="GL123"/>
  <c r="HM558"/>
  <c r="GU558"/>
  <c r="HM274"/>
  <c r="GU274"/>
  <c r="HI413"/>
  <c r="GQ413"/>
  <c r="HK267"/>
  <c r="GS267"/>
  <c r="HF291"/>
  <c r="GN291"/>
  <c r="HG176"/>
  <c r="GO176"/>
  <c r="HE613"/>
  <c r="GM613"/>
  <c r="HD46"/>
  <c r="GL46"/>
  <c r="HG6"/>
  <c r="GO6"/>
  <c r="HH385"/>
  <c r="GP385"/>
  <c r="HH121"/>
  <c r="GP121"/>
  <c r="HN221"/>
  <c r="GV221"/>
  <c r="HG423"/>
  <c r="GO423"/>
  <c r="HH331"/>
  <c r="GP331"/>
  <c r="HN352"/>
  <c r="GV352"/>
  <c r="HD42"/>
  <c r="GL42"/>
  <c r="HH321"/>
  <c r="GP321"/>
  <c r="HJ2"/>
  <c r="GR2"/>
  <c r="HF7"/>
  <c r="GN7"/>
  <c r="HJ308"/>
  <c r="GR308"/>
  <c r="HI433"/>
  <c r="GQ433"/>
  <c r="HJ363"/>
  <c r="GR363"/>
  <c r="HM646"/>
  <c r="GU646"/>
  <c r="HF648"/>
  <c r="GN648"/>
  <c r="HI198"/>
  <c r="GQ198"/>
  <c r="HG16"/>
  <c r="GO16"/>
  <c r="HL3"/>
  <c r="GT3"/>
  <c r="HJ57"/>
  <c r="GR57"/>
  <c r="HH174"/>
  <c r="GP174"/>
  <c r="HK626"/>
  <c r="GS626"/>
  <c r="HM279"/>
  <c r="GU279"/>
  <c r="HG658"/>
  <c r="GO658"/>
  <c r="HD473"/>
  <c r="GL473"/>
  <c r="HN152"/>
  <c r="GV152"/>
  <c r="HI98"/>
  <c r="GQ98"/>
  <c r="HI581"/>
  <c r="GQ581"/>
  <c r="HK378"/>
  <c r="GS378"/>
  <c r="HD220"/>
  <c r="GL220"/>
  <c r="HL134"/>
  <c r="GT134"/>
  <c r="HJ524"/>
  <c r="GR524"/>
  <c r="HK657"/>
  <c r="GS657"/>
  <c r="HH591"/>
  <c r="GP591"/>
  <c r="HJ340"/>
  <c r="GR340"/>
  <c r="HG360"/>
  <c r="GO360"/>
  <c r="HJ338"/>
  <c r="GR338"/>
  <c r="HD526"/>
  <c r="GL526"/>
  <c r="HL74"/>
  <c r="GT74"/>
  <c r="HL436"/>
  <c r="GT436"/>
  <c r="HL495"/>
  <c r="GT495"/>
  <c r="HF480"/>
  <c r="GN480"/>
  <c r="HI36"/>
  <c r="GQ36"/>
  <c r="HH400"/>
  <c r="GP400"/>
  <c r="HE668"/>
  <c r="GM668"/>
  <c r="HN357"/>
  <c r="GV357"/>
  <c r="HK380"/>
  <c r="GS380"/>
  <c r="HM546"/>
  <c r="GU546"/>
  <c r="HG310"/>
  <c r="GO310"/>
  <c r="HM437"/>
  <c r="GU437"/>
  <c r="HF6"/>
  <c r="GN6"/>
  <c r="HF272"/>
  <c r="GN272"/>
  <c r="HM271"/>
  <c r="GU271"/>
  <c r="HL102"/>
  <c r="GT102"/>
  <c r="HH573"/>
  <c r="GP573"/>
  <c r="HN431"/>
  <c r="GV431"/>
  <c r="HL49"/>
  <c r="GT49"/>
  <c r="HJ329"/>
  <c r="GR329"/>
  <c r="HH368"/>
  <c r="GP368"/>
  <c r="HD520"/>
  <c r="GL520"/>
  <c r="HM168"/>
  <c r="GU168"/>
  <c r="HM161"/>
  <c r="GU161"/>
  <c r="HG463"/>
  <c r="GO463"/>
  <c r="HJ558"/>
  <c r="GR558"/>
  <c r="HJ87"/>
  <c r="GR87"/>
  <c r="HD287"/>
  <c r="GL287"/>
  <c r="HK624"/>
  <c r="GS624"/>
  <c r="HI466"/>
  <c r="GQ466"/>
  <c r="HE535"/>
  <c r="GM535"/>
  <c r="HD230"/>
  <c r="GL230"/>
  <c r="HD661"/>
  <c r="GL661"/>
  <c r="HI223"/>
  <c r="GQ223"/>
  <c r="HL92"/>
  <c r="GT92"/>
  <c r="HI225"/>
  <c r="GQ225"/>
  <c r="HH144"/>
  <c r="GP144"/>
  <c r="HE230"/>
  <c r="GM230"/>
  <c r="HN404"/>
  <c r="GV404"/>
  <c r="HH551"/>
  <c r="GP551"/>
  <c r="HD65"/>
  <c r="GL65"/>
  <c r="HK313"/>
  <c r="GS313"/>
  <c r="HF502"/>
  <c r="GN502"/>
  <c r="HL51"/>
  <c r="GT51"/>
  <c r="HD17"/>
  <c r="GL17"/>
  <c r="HN485"/>
  <c r="GV485"/>
  <c r="HF574"/>
  <c r="GN574"/>
  <c r="HG472"/>
  <c r="GO472"/>
  <c r="HM425"/>
  <c r="GU425"/>
  <c r="HF154"/>
  <c r="GN154"/>
  <c r="HD50"/>
  <c r="GL50"/>
  <c r="HH164"/>
  <c r="GP164"/>
  <c r="HG183"/>
  <c r="GO183"/>
  <c r="HK204"/>
  <c r="GS204"/>
  <c r="HK289"/>
  <c r="GS289"/>
  <c r="HH565"/>
  <c r="GP565"/>
  <c r="HL55"/>
  <c r="GT55"/>
  <c r="HI186"/>
  <c r="GQ186"/>
  <c r="HD237"/>
  <c r="GL237"/>
  <c r="HJ21"/>
  <c r="GR21"/>
  <c r="HG475"/>
  <c r="GO475"/>
  <c r="HG673"/>
  <c r="GO673"/>
  <c r="HK205"/>
  <c r="GS205"/>
  <c r="HK556"/>
  <c r="GS556"/>
  <c r="HI506"/>
  <c r="GQ506"/>
  <c r="HD457"/>
  <c r="GL457"/>
  <c r="HK394"/>
  <c r="GS394"/>
  <c r="HG129"/>
  <c r="GO129"/>
  <c r="HE561"/>
  <c r="GM561"/>
  <c r="HH50"/>
  <c r="GP50"/>
  <c r="HE156"/>
  <c r="GM156"/>
  <c r="HH665"/>
  <c r="GP665"/>
  <c r="HL93"/>
  <c r="GT93"/>
  <c r="HK459"/>
  <c r="GS459"/>
  <c r="HD71"/>
  <c r="GL71"/>
  <c r="HK481"/>
  <c r="GS481"/>
  <c r="HK440"/>
  <c r="GS440"/>
  <c r="HI261"/>
  <c r="GQ261"/>
  <c r="HE411"/>
  <c r="GM411"/>
  <c r="HG95"/>
  <c r="GO95"/>
  <c r="HH26"/>
  <c r="GP26"/>
  <c r="HJ574"/>
  <c r="GR574"/>
  <c r="HE404"/>
  <c r="GM404"/>
  <c r="HF632"/>
  <c r="GN632"/>
  <c r="HE438"/>
  <c r="GM438"/>
  <c r="HD173"/>
  <c r="GL173"/>
  <c r="HM66"/>
  <c r="GU66"/>
  <c r="HG416"/>
  <c r="GO416"/>
  <c r="HM51"/>
  <c r="GU51"/>
  <c r="HK501"/>
  <c r="GS501"/>
  <c r="HI620"/>
  <c r="GQ620"/>
  <c r="HK515"/>
  <c r="GS515"/>
  <c r="HK167"/>
  <c r="GS167"/>
  <c r="HJ612"/>
  <c r="GR612"/>
  <c r="HD158"/>
  <c r="GL158"/>
  <c r="HL441"/>
  <c r="GT441"/>
  <c r="HG453"/>
  <c r="GO453"/>
  <c r="HG455"/>
  <c r="GO455"/>
  <c r="HJ163"/>
  <c r="GR163"/>
  <c r="HG664"/>
  <c r="GO664"/>
  <c r="HD21"/>
  <c r="GL21"/>
  <c r="HL430"/>
  <c r="GT430"/>
  <c r="HL380"/>
  <c r="GT380"/>
  <c r="HH187"/>
  <c r="GP187"/>
  <c r="HH554"/>
  <c r="GP554"/>
  <c r="HD461"/>
  <c r="GL461"/>
  <c r="HD117"/>
  <c r="GL117"/>
  <c r="HD438"/>
  <c r="GL438"/>
  <c r="HJ276"/>
  <c r="GR276"/>
  <c r="HH62"/>
  <c r="GP62"/>
  <c r="HF509"/>
  <c r="GN509"/>
  <c r="HK358"/>
  <c r="GS358"/>
  <c r="HE386"/>
  <c r="GM386"/>
  <c r="HH355"/>
  <c r="GP355"/>
  <c r="HD131"/>
  <c r="GL131"/>
  <c r="HM282"/>
  <c r="GU282"/>
  <c r="HK323"/>
  <c r="GS323"/>
  <c r="HN306"/>
  <c r="GV306"/>
  <c r="HI133"/>
  <c r="GQ133"/>
  <c r="HG591"/>
  <c r="GO591"/>
  <c r="HM648"/>
  <c r="GU648"/>
  <c r="HL83"/>
  <c r="GT83"/>
  <c r="HF170"/>
  <c r="GN170"/>
  <c r="HJ663"/>
  <c r="GR663"/>
  <c r="HI258"/>
  <c r="GQ258"/>
  <c r="HK153"/>
  <c r="GS153"/>
  <c r="HI77"/>
  <c r="GQ77"/>
  <c r="HE216"/>
  <c r="GM216"/>
  <c r="HE330"/>
  <c r="GM330"/>
  <c r="HI294"/>
  <c r="GQ294"/>
  <c r="HN334"/>
  <c r="GV334"/>
  <c r="HI147"/>
  <c r="GQ147"/>
  <c r="HD242"/>
  <c r="GL242"/>
  <c r="HJ634"/>
  <c r="GR634"/>
  <c r="HJ561"/>
  <c r="GR561"/>
  <c r="HH414"/>
  <c r="GP414"/>
  <c r="HH670"/>
  <c r="GP670"/>
  <c r="HN670"/>
  <c r="GV670"/>
  <c r="HM302"/>
  <c r="GU302"/>
  <c r="HF295"/>
  <c r="GN295"/>
  <c r="HF386"/>
  <c r="GN386"/>
  <c r="HI102"/>
  <c r="GQ102"/>
  <c r="HE572"/>
  <c r="GM572"/>
  <c r="HM342"/>
  <c r="GU342"/>
  <c r="HD552"/>
  <c r="GL552"/>
  <c r="HM146"/>
  <c r="GU146"/>
  <c r="HI277"/>
  <c r="GQ277"/>
  <c r="HN433"/>
  <c r="GV433"/>
  <c r="HN521"/>
  <c r="GV521"/>
  <c r="HK538"/>
  <c r="GS538"/>
  <c r="HD92"/>
  <c r="GL92"/>
  <c r="HN655"/>
  <c r="GV655"/>
  <c r="HH594"/>
  <c r="GP594"/>
  <c r="HL249"/>
  <c r="GT249"/>
  <c r="HF25"/>
  <c r="GN25"/>
  <c r="HN232"/>
  <c r="GV232"/>
  <c r="HD290"/>
  <c r="GL290"/>
  <c r="HD637"/>
  <c r="GL637"/>
  <c r="HM235"/>
  <c r="GU235"/>
  <c r="HD86"/>
  <c r="GL86"/>
  <c r="HE151"/>
  <c r="GM151"/>
  <c r="HH19"/>
  <c r="GP19"/>
  <c r="HK155"/>
  <c r="GS155"/>
  <c r="HN166"/>
  <c r="GV166"/>
  <c r="HL675"/>
  <c r="GT675"/>
  <c r="HI381"/>
  <c r="GQ381"/>
  <c r="HL243"/>
  <c r="GT243"/>
  <c r="HF577"/>
  <c r="GN577"/>
  <c r="HI262"/>
  <c r="GQ262"/>
  <c r="HD367"/>
  <c r="GL367"/>
  <c r="HD324"/>
  <c r="GL324"/>
  <c r="HK136"/>
  <c r="GS136"/>
  <c r="HN225"/>
  <c r="GV225"/>
  <c r="HN392"/>
  <c r="GV392"/>
  <c r="HG389"/>
  <c r="GO389"/>
  <c r="HH549"/>
  <c r="GP549"/>
  <c r="HM599"/>
  <c r="GU599"/>
  <c r="HF384"/>
  <c r="GN384"/>
  <c r="HJ585"/>
  <c r="GR585"/>
  <c r="HL486"/>
  <c r="GT486"/>
  <c r="HJ437"/>
  <c r="GR437"/>
  <c r="HF466"/>
  <c r="GN466"/>
  <c r="HI61"/>
  <c r="GQ61"/>
  <c r="HN265"/>
  <c r="GV265"/>
  <c r="HD240"/>
  <c r="GL240"/>
  <c r="HJ215"/>
  <c r="GR215"/>
  <c r="HD672"/>
  <c r="GL672"/>
  <c r="HE13"/>
  <c r="GM13"/>
  <c r="HG614"/>
  <c r="GO614"/>
  <c r="HF168"/>
  <c r="GN168"/>
  <c r="HI649"/>
  <c r="GQ649"/>
  <c r="HE596"/>
  <c r="GM596"/>
  <c r="HE307"/>
  <c r="GM307"/>
  <c r="HJ132"/>
  <c r="GR132"/>
  <c r="HH207"/>
  <c r="GP207"/>
  <c r="HF103"/>
  <c r="GN103"/>
  <c r="HH644"/>
  <c r="GP644"/>
  <c r="HD140"/>
  <c r="GL140"/>
  <c r="HH447"/>
  <c r="GP447"/>
  <c r="HG499"/>
  <c r="GO499"/>
  <c r="HK132"/>
  <c r="GS132"/>
  <c r="HK202"/>
  <c r="GS202"/>
  <c r="HE119"/>
  <c r="GM119"/>
  <c r="HD458"/>
  <c r="GL458"/>
  <c r="HN19"/>
  <c r="GV19"/>
  <c r="HG488"/>
  <c r="GO488"/>
  <c r="HL64"/>
  <c r="GT64"/>
  <c r="HE635"/>
  <c r="GM635"/>
  <c r="HM627"/>
  <c r="GU627"/>
  <c r="HE352"/>
  <c r="GM352"/>
  <c r="HH390"/>
  <c r="GP390"/>
  <c r="HL35"/>
  <c r="GT35"/>
  <c r="HH415"/>
  <c r="GP415"/>
  <c r="HN133"/>
  <c r="GV133"/>
  <c r="HH409"/>
  <c r="GP409"/>
  <c r="HN422"/>
  <c r="GV422"/>
  <c r="HI600"/>
  <c r="GQ600"/>
  <c r="HM348"/>
  <c r="GU348"/>
  <c r="HN387"/>
  <c r="GV387"/>
  <c r="HM233"/>
  <c r="GU233"/>
  <c r="HJ360"/>
  <c r="GR360"/>
  <c r="HM441"/>
  <c r="GU441"/>
  <c r="HG268"/>
  <c r="GO268"/>
  <c r="HI134"/>
  <c r="GQ134"/>
  <c r="HF654"/>
  <c r="GN654"/>
  <c r="HM139"/>
  <c r="GU139"/>
  <c r="HN81"/>
  <c r="GV81"/>
  <c r="HD653"/>
  <c r="GL653"/>
  <c r="HH319"/>
  <c r="GP319"/>
  <c r="HM90"/>
  <c r="GU90"/>
  <c r="HK316"/>
  <c r="GS316"/>
  <c r="HJ475"/>
  <c r="GR475"/>
  <c r="HF23"/>
  <c r="GN23"/>
  <c r="HG196"/>
  <c r="GO196"/>
  <c r="HJ286"/>
  <c r="GR286"/>
  <c r="HJ642"/>
  <c r="GR642"/>
  <c r="HH148"/>
  <c r="GP148"/>
  <c r="HK58"/>
  <c r="GS58"/>
  <c r="HE375"/>
  <c r="GM375"/>
  <c r="HE108"/>
  <c r="GM108"/>
  <c r="HJ503"/>
  <c r="GR503"/>
  <c r="HK425"/>
  <c r="GS425"/>
  <c r="HM411"/>
  <c r="GU411"/>
  <c r="HM295"/>
  <c r="GU295"/>
  <c r="HG383"/>
  <c r="GO383"/>
  <c r="HI669"/>
  <c r="GQ669"/>
  <c r="HK262"/>
  <c r="GS262"/>
  <c r="HH580"/>
  <c r="GP580"/>
  <c r="HI459"/>
  <c r="GQ459"/>
  <c r="HH386"/>
  <c r="GP386"/>
  <c r="HE423"/>
  <c r="GM423"/>
  <c r="HN522"/>
  <c r="GV522"/>
  <c r="HM308"/>
  <c r="GU308"/>
  <c r="HL354"/>
  <c r="GT354"/>
  <c r="HL408"/>
  <c r="GT408"/>
  <c r="HE135"/>
  <c r="GM135"/>
  <c r="HJ482"/>
  <c r="GR482"/>
  <c r="HK464"/>
  <c r="GS464"/>
  <c r="HN9"/>
  <c r="GV9"/>
  <c r="HH493"/>
  <c r="GP493"/>
  <c r="HM31"/>
  <c r="GU31"/>
  <c r="HM666"/>
  <c r="GU666"/>
  <c r="HH609"/>
  <c r="GP609"/>
  <c r="HL121"/>
  <c r="GT121"/>
  <c r="HE575"/>
  <c r="GM575"/>
  <c r="HJ309"/>
  <c r="GR309"/>
  <c r="HH402"/>
  <c r="GP402"/>
  <c r="HJ162"/>
  <c r="GR162"/>
  <c r="HJ335"/>
  <c r="GR335"/>
  <c r="HK101"/>
  <c r="GS101"/>
  <c r="HI342"/>
  <c r="GQ342"/>
  <c r="HI81"/>
  <c r="GQ81"/>
  <c r="HN224"/>
  <c r="GV224"/>
  <c r="HL207"/>
  <c r="GT207"/>
  <c r="HN640"/>
  <c r="GV640"/>
  <c r="HH365"/>
  <c r="GP365"/>
  <c r="HL651"/>
  <c r="GT651"/>
  <c r="HF499"/>
  <c r="GN499"/>
  <c r="HI206"/>
  <c r="GQ206"/>
  <c r="HJ429"/>
  <c r="GR429"/>
  <c r="HE592"/>
  <c r="GM592"/>
  <c r="HD579"/>
  <c r="GL579"/>
  <c r="HN608"/>
  <c r="GV608"/>
  <c r="HF543"/>
  <c r="GN543"/>
  <c r="HL239"/>
  <c r="GT239"/>
  <c r="HK650"/>
  <c r="GS650"/>
  <c r="HK361"/>
  <c r="GS361"/>
  <c r="HG564"/>
  <c r="GO564"/>
  <c r="HF138"/>
  <c r="GN138"/>
  <c r="HD204"/>
  <c r="GL204"/>
  <c r="HG491"/>
  <c r="GO491"/>
  <c r="FW331"/>
  <c r="HH184"/>
  <c r="GP184"/>
  <c r="GA279"/>
  <c r="HC407"/>
  <c r="HC530"/>
  <c r="HC315"/>
  <c r="HC510"/>
  <c r="HC460"/>
  <c r="HC343"/>
  <c r="HC349"/>
  <c r="HC196"/>
  <c r="HC27"/>
  <c r="HC327"/>
  <c r="HC612"/>
  <c r="HC567"/>
  <c r="HC280"/>
  <c r="HC15"/>
  <c r="HC608"/>
  <c r="HC553"/>
  <c r="HC47"/>
  <c r="HC83"/>
  <c r="HC317"/>
  <c r="HC299"/>
  <c r="HC538"/>
  <c r="HC72"/>
  <c r="HC398"/>
  <c r="HC498"/>
  <c r="HC666"/>
  <c r="HC589"/>
  <c r="HC82"/>
  <c r="HC149"/>
  <c r="HC582"/>
  <c r="HC654"/>
  <c r="HC220"/>
  <c r="HC67"/>
  <c r="HC503"/>
  <c r="HC78"/>
  <c r="HC527"/>
  <c r="HC257"/>
  <c r="HC537"/>
  <c r="HC12"/>
  <c r="HC657"/>
  <c r="HC84"/>
  <c r="HC451"/>
  <c r="HC496"/>
  <c r="HC319"/>
  <c r="HC222"/>
  <c r="HC571"/>
  <c r="HC209"/>
  <c r="HC173"/>
  <c r="HC566"/>
  <c r="HC452"/>
  <c r="HC581"/>
  <c r="HC639"/>
  <c r="HC353"/>
  <c r="HC505"/>
  <c r="HC348"/>
  <c r="FY402"/>
  <c r="GG636"/>
  <c r="GD182"/>
  <c r="GE521"/>
  <c r="GE429"/>
  <c r="FY582"/>
  <c r="GF119"/>
  <c r="GC220"/>
  <c r="GH338"/>
  <c r="FZ51"/>
  <c r="GF397"/>
  <c r="FX222"/>
  <c r="FZ122"/>
  <c r="FZ317"/>
  <c r="GH423"/>
  <c r="GF40"/>
  <c r="GC553"/>
  <c r="GD648"/>
  <c r="GG204"/>
  <c r="FX608"/>
  <c r="FX574"/>
  <c r="GB441"/>
  <c r="GC666"/>
  <c r="GD571"/>
  <c r="GB54"/>
  <c r="GH315"/>
  <c r="GC177"/>
  <c r="FX232"/>
  <c r="GH378"/>
  <c r="FY576"/>
  <c r="GF661"/>
  <c r="GG650"/>
  <c r="GG276"/>
  <c r="GD258"/>
  <c r="FY54"/>
  <c r="GE587"/>
  <c r="GC594"/>
  <c r="GG592"/>
  <c r="FZ54"/>
  <c r="FB91"/>
  <c r="FB505"/>
  <c r="FB258"/>
  <c r="GA12"/>
  <c r="GG290"/>
  <c r="GG301"/>
  <c r="GD471"/>
  <c r="GC406"/>
  <c r="GF176"/>
  <c r="GE238"/>
  <c r="FY114"/>
  <c r="GA186"/>
  <c r="FB100"/>
  <c r="FB399"/>
  <c r="FB490"/>
  <c r="FB203"/>
  <c r="FB123"/>
  <c r="FB501"/>
  <c r="GD515"/>
  <c r="FX635"/>
  <c r="FY80"/>
  <c r="GG516"/>
  <c r="FW86"/>
  <c r="GK86" s="1"/>
  <c r="GG628"/>
  <c r="FW361"/>
  <c r="GA370"/>
  <c r="FB215"/>
  <c r="GF417"/>
  <c r="GD517"/>
  <c r="FZ411"/>
  <c r="GC263"/>
  <c r="FX389"/>
  <c r="FZ261"/>
  <c r="GF160"/>
  <c r="FW224"/>
  <c r="FY295"/>
  <c r="GC398"/>
  <c r="FW73"/>
  <c r="FW235"/>
  <c r="GB220"/>
  <c r="FY644"/>
  <c r="GG120"/>
  <c r="FW648"/>
  <c r="FB68"/>
  <c r="FB481"/>
  <c r="FB171"/>
  <c r="FB34"/>
  <c r="FB217"/>
  <c r="FB591"/>
  <c r="FB623"/>
  <c r="FB108"/>
  <c r="FB348"/>
  <c r="FB656"/>
  <c r="FB36"/>
  <c r="FB254"/>
  <c r="FB164"/>
  <c r="FB482"/>
  <c r="FB634"/>
  <c r="GD137"/>
  <c r="GH176"/>
  <c r="GG212"/>
  <c r="GA241"/>
  <c r="FY317"/>
  <c r="GG218"/>
  <c r="CR217"/>
  <c r="CC217" s="1"/>
  <c r="FB174"/>
  <c r="FB285"/>
  <c r="FB66"/>
  <c r="FB376"/>
  <c r="FB103"/>
  <c r="FB594"/>
  <c r="FB403"/>
  <c r="FB246"/>
  <c r="FB581"/>
  <c r="FB580"/>
  <c r="FB300"/>
  <c r="FB92"/>
  <c r="FB78"/>
  <c r="FB397"/>
  <c r="FB323"/>
  <c r="FB190"/>
  <c r="FZ380"/>
  <c r="FZ299"/>
  <c r="FB146"/>
  <c r="FB129"/>
  <c r="FB608"/>
  <c r="FB64"/>
  <c r="FB282"/>
  <c r="FB197"/>
  <c r="FB612"/>
  <c r="FB80"/>
  <c r="FB57"/>
  <c r="FB102"/>
  <c r="FB663"/>
  <c r="FB12"/>
  <c r="FB565"/>
  <c r="FB132"/>
  <c r="FB304"/>
  <c r="FB487"/>
  <c r="FB106"/>
  <c r="FB396"/>
  <c r="FB72"/>
  <c r="FB605"/>
  <c r="FB40"/>
  <c r="FB369"/>
  <c r="FB391"/>
  <c r="FB205"/>
  <c r="FB533"/>
  <c r="FB484"/>
  <c r="FB307"/>
  <c r="FB283"/>
  <c r="FB365"/>
  <c r="FB183"/>
  <c r="FB466"/>
  <c r="FB638"/>
  <c r="FB114"/>
  <c r="FB284"/>
  <c r="FB644"/>
  <c r="FB24"/>
  <c r="GD142"/>
  <c r="FB45"/>
  <c r="FB419"/>
  <c r="GH335"/>
  <c r="GF584"/>
  <c r="FY241"/>
  <c r="GD615"/>
  <c r="GB649"/>
  <c r="FY498"/>
  <c r="FX373"/>
  <c r="GG378"/>
  <c r="FX524"/>
  <c r="GE376"/>
  <c r="FB595"/>
  <c r="FB642"/>
  <c r="FB159"/>
  <c r="FB127"/>
  <c r="FB652"/>
  <c r="FB496"/>
  <c r="FB371"/>
  <c r="FB494"/>
  <c r="FB571"/>
  <c r="FB632"/>
  <c r="GF218"/>
  <c r="GD121"/>
  <c r="GE158"/>
  <c r="GE228"/>
  <c r="GA102"/>
  <c r="FY571"/>
  <c r="FY340"/>
  <c r="FB341"/>
  <c r="FB177"/>
  <c r="FB590"/>
  <c r="FX137"/>
  <c r="FW430"/>
  <c r="FZ220"/>
  <c r="FZ28"/>
  <c r="FX629"/>
  <c r="GB306"/>
  <c r="GE165"/>
  <c r="FW37"/>
  <c r="GB122"/>
  <c r="GE319"/>
  <c r="GE475"/>
  <c r="GA520"/>
  <c r="GE315"/>
  <c r="GC627"/>
  <c r="FY3"/>
  <c r="GA354"/>
  <c r="FZ160"/>
  <c r="FZ179"/>
  <c r="GA316"/>
  <c r="FW478"/>
  <c r="GK478" s="1"/>
  <c r="GB263"/>
  <c r="GH465"/>
  <c r="FB155"/>
  <c r="FB398"/>
  <c r="FB137"/>
  <c r="FB200"/>
  <c r="FB175"/>
  <c r="FB65"/>
  <c r="FB636"/>
  <c r="FB257"/>
  <c r="FB538"/>
  <c r="FB373"/>
  <c r="FB185"/>
  <c r="FB131"/>
  <c r="FB222"/>
  <c r="FB573"/>
  <c r="FB290"/>
  <c r="FB96"/>
  <c r="FB117"/>
  <c r="FB384"/>
  <c r="FB277"/>
  <c r="FB493"/>
  <c r="FB312"/>
  <c r="GF402"/>
  <c r="FB433"/>
  <c r="FB245"/>
  <c r="FB14"/>
  <c r="FB537"/>
  <c r="FB674"/>
  <c r="FB387"/>
  <c r="FB588"/>
  <c r="FB33"/>
  <c r="FB330"/>
  <c r="FB527"/>
  <c r="FB431"/>
  <c r="FB417"/>
  <c r="FB544"/>
  <c r="FB600"/>
  <c r="FB648"/>
  <c r="FB27"/>
  <c r="FB2"/>
  <c r="FB411"/>
  <c r="FB85"/>
  <c r="FB170"/>
  <c r="FB627"/>
  <c r="FB392"/>
  <c r="FB410"/>
  <c r="FB271"/>
  <c r="FB163"/>
  <c r="FB291"/>
  <c r="FB526"/>
  <c r="FB651"/>
  <c r="FB540"/>
  <c r="FB278"/>
  <c r="FB615"/>
  <c r="FB157"/>
  <c r="FB105"/>
  <c r="FB596"/>
  <c r="FB321"/>
  <c r="FB333"/>
  <c r="FB422"/>
  <c r="FB272"/>
  <c r="FB243"/>
  <c r="FB274"/>
  <c r="FB400"/>
  <c r="FB451"/>
  <c r="FB256"/>
  <c r="FB286"/>
  <c r="FB592"/>
  <c r="FB248"/>
  <c r="FB18"/>
  <c r="FB485"/>
  <c r="FB93"/>
  <c r="FB318"/>
  <c r="FB543"/>
  <c r="FB602"/>
  <c r="FB370"/>
  <c r="FB549"/>
  <c r="FB298"/>
  <c r="FB635"/>
  <c r="FB459"/>
  <c r="FB74"/>
  <c r="FB557"/>
  <c r="FB94"/>
  <c r="FB209"/>
  <c r="FB574"/>
  <c r="FB281"/>
  <c r="FB386"/>
  <c r="FB235"/>
  <c r="FB7"/>
  <c r="FB382"/>
  <c r="FB475"/>
  <c r="FB675"/>
  <c r="FB173"/>
  <c r="FB220"/>
  <c r="FB3"/>
  <c r="FB315"/>
  <c r="FB628"/>
  <c r="FB406"/>
  <c r="FB658"/>
  <c r="FB552"/>
  <c r="FB223"/>
  <c r="FB322"/>
  <c r="FB539"/>
  <c r="FB13"/>
  <c r="FB429"/>
  <c r="FB582"/>
  <c r="FB244"/>
  <c r="FB520"/>
  <c r="FB633"/>
  <c r="FB213"/>
  <c r="FB255"/>
  <c r="FB48"/>
  <c r="FB212"/>
  <c r="FB617"/>
  <c r="FB343"/>
  <c r="FB645"/>
  <c r="FB221"/>
  <c r="FB655"/>
  <c r="FB15"/>
  <c r="FB564"/>
  <c r="FB115"/>
  <c r="FB359"/>
  <c r="FB620"/>
  <c r="FB452"/>
  <c r="FB446"/>
  <c r="FB41"/>
  <c r="FB47"/>
  <c r="FB358"/>
  <c r="FB335"/>
  <c r="FB672"/>
  <c r="FB276"/>
  <c r="FB62"/>
  <c r="FB497"/>
  <c r="FB196"/>
  <c r="FB239"/>
  <c r="FB149"/>
  <c r="FB310"/>
  <c r="FB169"/>
  <c r="FB311"/>
  <c r="FB486"/>
  <c r="FB622"/>
  <c r="FB462"/>
  <c r="FB297"/>
  <c r="FB464"/>
  <c r="FB361"/>
  <c r="FB336"/>
  <c r="FB479"/>
  <c r="FB449"/>
  <c r="FB536"/>
  <c r="FB664"/>
  <c r="FB313"/>
  <c r="FB519"/>
  <c r="FB524"/>
  <c r="FB83"/>
  <c r="FB305"/>
  <c r="FB523"/>
  <c r="FB267"/>
  <c r="FB378"/>
  <c r="FB472"/>
  <c r="FB529"/>
  <c r="FB314"/>
  <c r="FB316"/>
  <c r="FB153"/>
  <c r="FB136"/>
  <c r="FB657"/>
  <c r="FB31"/>
  <c r="FB456"/>
  <c r="FB546"/>
  <c r="FB457"/>
  <c r="FB148"/>
  <c r="FY122"/>
  <c r="FW388"/>
  <c r="FY524"/>
  <c r="GC422"/>
  <c r="FZ222"/>
  <c r="GH673"/>
  <c r="GB545"/>
  <c r="FB416"/>
  <c r="FB666"/>
  <c r="FB598"/>
  <c r="FB86"/>
  <c r="FB118"/>
  <c r="FB430"/>
  <c r="FB637"/>
  <c r="FB120"/>
  <c r="FB8"/>
  <c r="FB317"/>
  <c r="FB547"/>
  <c r="FB119"/>
  <c r="FB650"/>
  <c r="FB39"/>
  <c r="FB610"/>
  <c r="FB133"/>
  <c r="FB150"/>
  <c r="FB542"/>
  <c r="FB661"/>
  <c r="FB296"/>
  <c r="FB130"/>
  <c r="FB587"/>
  <c r="FB21"/>
  <c r="FB553"/>
  <c r="FB145"/>
  <c r="FB5"/>
  <c r="FB643"/>
  <c r="FB434"/>
  <c r="FB390"/>
  <c r="FB161"/>
  <c r="FB279"/>
  <c r="FB204"/>
  <c r="FB293"/>
  <c r="FB353"/>
  <c r="FB662"/>
  <c r="FB665"/>
  <c r="FB621"/>
  <c r="FB30"/>
  <c r="FB601"/>
  <c r="FB613"/>
  <c r="FB572"/>
  <c r="FB25"/>
  <c r="FB614"/>
  <c r="FB629"/>
  <c r="FB42"/>
  <c r="FB461"/>
  <c r="FB401"/>
  <c r="FB340"/>
  <c r="FB404"/>
  <c r="FB476"/>
  <c r="FB440"/>
  <c r="FB556"/>
  <c r="FB354"/>
  <c r="FB426"/>
  <c r="FB302"/>
  <c r="FB156"/>
  <c r="FB262"/>
  <c r="FB201"/>
  <c r="FB152"/>
  <c r="FB585"/>
  <c r="FB234"/>
  <c r="FB654"/>
  <c r="FB188"/>
  <c r="FB225"/>
  <c r="FB374"/>
  <c r="FB299"/>
  <c r="FB263"/>
  <c r="FB121"/>
  <c r="FB227"/>
  <c r="FB468"/>
  <c r="FB166"/>
  <c r="FB88"/>
  <c r="FB9"/>
  <c r="FB82"/>
  <c r="FB11"/>
  <c r="FB51"/>
  <c r="FB560"/>
  <c r="FB584"/>
  <c r="FB195"/>
  <c r="FB577"/>
  <c r="FB261"/>
  <c r="FB128"/>
  <c r="FB421"/>
  <c r="FB385"/>
  <c r="FB534"/>
  <c r="FB489"/>
  <c r="FB525"/>
  <c r="FB242"/>
  <c r="FB23"/>
  <c r="FB162"/>
  <c r="FB641"/>
  <c r="FB372"/>
  <c r="FB198"/>
  <c r="FB327"/>
  <c r="FB500"/>
  <c r="FB379"/>
  <c r="FB659"/>
  <c r="FB6"/>
  <c r="FB61"/>
  <c r="FB576"/>
  <c r="FB273"/>
  <c r="FB507"/>
  <c r="FB522"/>
  <c r="FB337"/>
  <c r="FB76"/>
  <c r="FB455"/>
  <c r="FB71"/>
  <c r="FB352"/>
  <c r="FB306"/>
  <c r="FB423"/>
  <c r="FB208"/>
  <c r="FB555"/>
  <c r="FB408"/>
  <c r="FB326"/>
  <c r="FB168"/>
  <c r="FB334"/>
  <c r="FB228"/>
  <c r="FB32"/>
  <c r="FB231"/>
  <c r="FB347"/>
  <c r="FB668"/>
  <c r="FB518"/>
  <c r="FB409"/>
  <c r="FB389"/>
  <c r="FB360"/>
  <c r="FB172"/>
  <c r="FW336"/>
  <c r="GA618"/>
  <c r="GH137"/>
  <c r="FX614"/>
  <c r="FZ16"/>
  <c r="FZ423"/>
  <c r="GC331"/>
  <c r="GF386"/>
  <c r="GD591"/>
  <c r="FX73"/>
  <c r="GH86"/>
  <c r="GD622"/>
  <c r="FB444"/>
  <c r="FB110"/>
  <c r="FB140"/>
  <c r="FB189"/>
  <c r="FB442"/>
  <c r="FB101"/>
  <c r="FB561"/>
  <c r="FB619"/>
  <c r="FB240"/>
  <c r="FB107"/>
  <c r="FB247"/>
  <c r="FB55"/>
  <c r="FB122"/>
  <c r="FB44"/>
  <c r="FB394"/>
  <c r="FB609"/>
  <c r="FB454"/>
  <c r="FB338"/>
  <c r="FB193"/>
  <c r="FB269"/>
  <c r="FB512"/>
  <c r="FB673"/>
  <c r="FB320"/>
  <c r="FB58"/>
  <c r="FB325"/>
  <c r="FB192"/>
  <c r="FB503"/>
  <c r="FB253"/>
  <c r="FB402"/>
  <c r="FB589"/>
  <c r="FB289"/>
  <c r="FB309"/>
  <c r="FB551"/>
  <c r="FB270"/>
  <c r="FB357"/>
  <c r="FB332"/>
  <c r="FB116"/>
  <c r="FB22"/>
  <c r="FB226"/>
  <c r="FB207"/>
  <c r="FB407"/>
  <c r="FB491"/>
  <c r="FB50"/>
  <c r="FB187"/>
  <c r="FB548"/>
  <c r="FB435"/>
  <c r="FB366"/>
  <c r="FB331"/>
  <c r="FB563"/>
  <c r="FB232"/>
  <c r="FB179"/>
  <c r="FB99"/>
  <c r="FX190"/>
  <c r="GC616"/>
  <c r="GG402"/>
  <c r="FW152"/>
  <c r="GK152" s="1"/>
  <c r="GC47"/>
  <c r="GE530"/>
  <c r="GC622"/>
  <c r="GE452"/>
  <c r="GF555"/>
  <c r="GF389"/>
  <c r="FZ337"/>
  <c r="GD290"/>
  <c r="GF91"/>
  <c r="GE389"/>
  <c r="GF554"/>
  <c r="FB478"/>
  <c r="FB63"/>
  <c r="FB37"/>
  <c r="FB17"/>
  <c r="FB141"/>
  <c r="FB237"/>
  <c r="FB528"/>
  <c r="FB646"/>
  <c r="FB414"/>
  <c r="FB516"/>
  <c r="FB38"/>
  <c r="FB126"/>
  <c r="FB329"/>
  <c r="FB362"/>
  <c r="FB364"/>
  <c r="FB499"/>
  <c r="FB460"/>
  <c r="FB95"/>
  <c r="FB535"/>
  <c r="FB294"/>
  <c r="FB639"/>
  <c r="FB252"/>
  <c r="FB469"/>
  <c r="FB474"/>
  <c r="FB97"/>
  <c r="FB160"/>
  <c r="FB420"/>
  <c r="FB504"/>
  <c r="FB259"/>
  <c r="FB20"/>
  <c r="FB191"/>
  <c r="FB630"/>
  <c r="FB558"/>
  <c r="FB211"/>
  <c r="FB224"/>
  <c r="FB49"/>
  <c r="FB467"/>
  <c r="FB599"/>
  <c r="FB616"/>
  <c r="FB395"/>
  <c r="FB667"/>
  <c r="FB236"/>
  <c r="FB70"/>
  <c r="FB424"/>
  <c r="FB625"/>
  <c r="FB554"/>
  <c r="FB125"/>
  <c r="FB541"/>
  <c r="FB458"/>
  <c r="FB413"/>
  <c r="FB124"/>
  <c r="FB425"/>
  <c r="FB346"/>
  <c r="FB515"/>
  <c r="FB509"/>
  <c r="FB465"/>
  <c r="FB90"/>
  <c r="FB377"/>
  <c r="FB303"/>
  <c r="FB618"/>
  <c r="FB308"/>
  <c r="FB532"/>
  <c r="FB506"/>
  <c r="FB151"/>
  <c r="FB288"/>
  <c r="FB147"/>
  <c r="FB530"/>
  <c r="FB210"/>
  <c r="FB603"/>
  <c r="FB79"/>
  <c r="FB513"/>
  <c r="FB218"/>
  <c r="FB653"/>
  <c r="FB388"/>
  <c r="FB268"/>
  <c r="FB249"/>
  <c r="FB134"/>
  <c r="FB182"/>
  <c r="FB84"/>
  <c r="FB356"/>
  <c r="FB104"/>
  <c r="FB69"/>
  <c r="FB480"/>
  <c r="FB295"/>
  <c r="FB112"/>
  <c r="FB393"/>
  <c r="FB470"/>
  <c r="FB266"/>
  <c r="FB342"/>
  <c r="FB579"/>
  <c r="FB319"/>
  <c r="FB473"/>
  <c r="FB483"/>
  <c r="FB29"/>
  <c r="FB111"/>
  <c r="FB495"/>
  <c r="FB669"/>
  <c r="FB441"/>
  <c r="FB443"/>
  <c r="FB375"/>
  <c r="FB138"/>
  <c r="FB180"/>
  <c r="FB355"/>
  <c r="FB412"/>
  <c r="FB607"/>
  <c r="FB280"/>
  <c r="FB502"/>
  <c r="FB181"/>
  <c r="FB447"/>
  <c r="FB508"/>
  <c r="FB233"/>
  <c r="FB75"/>
  <c r="FB611"/>
  <c r="FB139"/>
  <c r="FB54"/>
  <c r="FB432"/>
  <c r="FB566"/>
  <c r="FB438"/>
  <c r="FB194"/>
  <c r="FB26"/>
  <c r="FB35"/>
  <c r="FB87"/>
  <c r="FB176"/>
  <c r="GB80"/>
  <c r="GD618"/>
  <c r="FX284"/>
  <c r="FY379"/>
  <c r="FW338"/>
  <c r="GK338" s="1"/>
  <c r="FW70"/>
  <c r="GK70" s="1"/>
  <c r="FW485"/>
  <c r="GE47"/>
  <c r="FZ389"/>
  <c r="GE328"/>
  <c r="GB434"/>
  <c r="GF545"/>
  <c r="FY276"/>
  <c r="FB559"/>
  <c r="FB98"/>
  <c r="FB19"/>
  <c r="FB510"/>
  <c r="FB265"/>
  <c r="FB178"/>
  <c r="FB436"/>
  <c r="FB292"/>
  <c r="FB517"/>
  <c r="FB28"/>
  <c r="FB167"/>
  <c r="FB165"/>
  <c r="FB463"/>
  <c r="FB199"/>
  <c r="FB344"/>
  <c r="FB109"/>
  <c r="FB626"/>
  <c r="FB339"/>
  <c r="FB144"/>
  <c r="FB230"/>
  <c r="FB275"/>
  <c r="FB52"/>
  <c r="FB453"/>
  <c r="FB545"/>
  <c r="FB568"/>
  <c r="FB81"/>
  <c r="FB216"/>
  <c r="FB570"/>
  <c r="FB649"/>
  <c r="FB238"/>
  <c r="FB514"/>
  <c r="FB368"/>
  <c r="FB383"/>
  <c r="FB450"/>
  <c r="FB113"/>
  <c r="FB569"/>
  <c r="FB567"/>
  <c r="FB583"/>
  <c r="FB492"/>
  <c r="FB89"/>
  <c r="FB606"/>
  <c r="FB206"/>
  <c r="FB229"/>
  <c r="FB488"/>
  <c r="FB16"/>
  <c r="FB142"/>
  <c r="FB593"/>
  <c r="FB578"/>
  <c r="FB264"/>
  <c r="FB550"/>
  <c r="FB241"/>
  <c r="FB445"/>
  <c r="FB660"/>
  <c r="FB10"/>
  <c r="FB521"/>
  <c r="FB186"/>
  <c r="FB56"/>
  <c r="FB471"/>
  <c r="FB437"/>
  <c r="FB345"/>
  <c r="FB214"/>
  <c r="FB59"/>
  <c r="FB4"/>
  <c r="FB498"/>
  <c r="FB143"/>
  <c r="FB202"/>
  <c r="FB511"/>
  <c r="FB158"/>
  <c r="FB415"/>
  <c r="FB586"/>
  <c r="FB597"/>
  <c r="FB575"/>
  <c r="FB46"/>
  <c r="FB363"/>
  <c r="FB287"/>
  <c r="FB439"/>
  <c r="FB671"/>
  <c r="FB328"/>
  <c r="FB562"/>
  <c r="FB477"/>
  <c r="FB418"/>
  <c r="FB640"/>
  <c r="FB531"/>
  <c r="FB260"/>
  <c r="FB427"/>
  <c r="FB647"/>
  <c r="FB350"/>
  <c r="FB324"/>
  <c r="FB631"/>
  <c r="FB60"/>
  <c r="FB135"/>
  <c r="FB428"/>
  <c r="FB67"/>
  <c r="FB251"/>
  <c r="FB53"/>
  <c r="FB351"/>
  <c r="FB405"/>
  <c r="FB154"/>
  <c r="FB670"/>
  <c r="FB43"/>
  <c r="FB367"/>
  <c r="FB73"/>
  <c r="FB219"/>
  <c r="FB250"/>
  <c r="FB301"/>
  <c r="FB624"/>
  <c r="GF113"/>
  <c r="FZ601"/>
  <c r="GC478"/>
  <c r="FZ116"/>
  <c r="GB212"/>
  <c r="GC397"/>
  <c r="GG160"/>
  <c r="GA560"/>
  <c r="GB445"/>
  <c r="FW143"/>
  <c r="GK143" s="1"/>
  <c r="GC543"/>
  <c r="GG554"/>
  <c r="FX101"/>
  <c r="GC370"/>
  <c r="FY455"/>
  <c r="GH67"/>
  <c r="GB167"/>
  <c r="GE616"/>
  <c r="GC178"/>
  <c r="GB553"/>
  <c r="GC674"/>
  <c r="FB381"/>
  <c r="FB77"/>
  <c r="FZ336"/>
  <c r="GE543"/>
  <c r="GH538"/>
  <c r="GB299"/>
  <c r="GH16"/>
  <c r="FZ553"/>
  <c r="GD498"/>
  <c r="GE102"/>
  <c r="FY393"/>
  <c r="FX83"/>
  <c r="GG388"/>
  <c r="FB380"/>
  <c r="FB448"/>
  <c r="FB604"/>
  <c r="FB349"/>
  <c r="FY626"/>
  <c r="GE297"/>
  <c r="GD628"/>
  <c r="FY434"/>
  <c r="FZ108"/>
  <c r="FX422"/>
  <c r="GA407"/>
  <c r="GB423"/>
  <c r="GG622"/>
  <c r="FX29"/>
  <c r="DL636"/>
  <c r="DW636" s="1"/>
  <c r="CR636"/>
  <c r="CC636" s="1"/>
  <c r="CR283"/>
  <c r="CC283" s="1"/>
  <c r="DL283"/>
  <c r="DW283" s="1"/>
  <c r="DL453"/>
  <c r="DW453" s="1"/>
  <c r="CR453"/>
  <c r="CC453" s="1"/>
  <c r="DL87"/>
  <c r="DW87" s="1"/>
  <c r="CR87"/>
  <c r="CC87" s="1"/>
  <c r="DL241"/>
  <c r="DW241" s="1"/>
  <c r="CR241"/>
  <c r="CC241" s="1"/>
  <c r="CR578"/>
  <c r="CC578" s="1"/>
  <c r="DL578"/>
  <c r="DW578" s="1"/>
  <c r="DL630"/>
  <c r="DW630" s="1"/>
  <c r="CR630"/>
  <c r="CC630" s="1"/>
  <c r="DL640"/>
  <c r="DW640" s="1"/>
  <c r="CR640"/>
  <c r="CC640" s="1"/>
  <c r="DL25"/>
  <c r="DW25" s="1"/>
  <c r="CR25"/>
  <c r="CC25" s="1"/>
  <c r="CR251"/>
  <c r="CC251" s="1"/>
  <c r="DL251"/>
  <c r="DW251" s="1"/>
  <c r="DL102"/>
  <c r="DW102" s="1"/>
  <c r="CR102"/>
  <c r="CC102" s="1"/>
  <c r="DL478"/>
  <c r="DW478" s="1"/>
  <c r="CR478"/>
  <c r="CC478" s="1"/>
  <c r="DL79"/>
  <c r="DW79" s="1"/>
  <c r="CR79"/>
  <c r="CC79" s="1"/>
  <c r="CR472"/>
  <c r="CC472" s="1"/>
  <c r="DL472"/>
  <c r="DW472" s="1"/>
  <c r="DL54"/>
  <c r="DW54" s="1"/>
  <c r="CR54"/>
  <c r="CC54" s="1"/>
  <c r="DL537"/>
  <c r="DW537" s="1"/>
  <c r="CR537"/>
  <c r="CC537" s="1"/>
  <c r="DL275"/>
  <c r="DW275" s="1"/>
  <c r="CR275"/>
  <c r="CC275" s="1"/>
  <c r="CR255"/>
  <c r="CC255" s="1"/>
  <c r="DL255"/>
  <c r="DW255" s="1"/>
  <c r="DL459"/>
  <c r="DW459" s="1"/>
  <c r="CR459"/>
  <c r="CC459" s="1"/>
  <c r="DL406"/>
  <c r="DW406" s="1"/>
  <c r="CR406"/>
  <c r="CC406" s="1"/>
  <c r="CR645"/>
  <c r="CC645" s="1"/>
  <c r="DL645"/>
  <c r="DW645" s="1"/>
  <c r="DL655"/>
  <c r="DW655" s="1"/>
  <c r="CR655"/>
  <c r="CC655" s="1"/>
  <c r="DL446"/>
  <c r="DW446" s="1"/>
  <c r="CR446"/>
  <c r="CC446" s="1"/>
  <c r="DL314"/>
  <c r="DW314" s="1"/>
  <c r="CR314"/>
  <c r="CC314" s="1"/>
  <c r="DL141"/>
  <c r="DW141" s="1"/>
  <c r="CR141"/>
  <c r="CC141" s="1"/>
  <c r="DL414"/>
  <c r="DW414" s="1"/>
  <c r="CR414"/>
  <c r="CC414" s="1"/>
  <c r="DL504"/>
  <c r="DW504" s="1"/>
  <c r="CR504"/>
  <c r="CC504" s="1"/>
  <c r="DL541"/>
  <c r="DW541" s="1"/>
  <c r="CR541"/>
  <c r="CC541" s="1"/>
  <c r="DL346"/>
  <c r="DW346" s="1"/>
  <c r="CR346"/>
  <c r="CC346" s="1"/>
  <c r="DL465"/>
  <c r="DW465" s="1"/>
  <c r="CR465"/>
  <c r="CC465" s="1"/>
  <c r="DL218"/>
  <c r="DW218" s="1"/>
  <c r="CR218"/>
  <c r="CC218" s="1"/>
  <c r="DL180"/>
  <c r="DW180" s="1"/>
  <c r="CR180"/>
  <c r="CC180" s="1"/>
  <c r="CR607"/>
  <c r="CC607" s="1"/>
  <c r="DL607"/>
  <c r="DW607" s="1"/>
  <c r="DL447"/>
  <c r="DW447" s="1"/>
  <c r="CR447"/>
  <c r="CC447" s="1"/>
  <c r="DL233"/>
  <c r="DW233" s="1"/>
  <c r="CR233"/>
  <c r="CC233" s="1"/>
  <c r="DL403"/>
  <c r="DW403" s="1"/>
  <c r="CR403"/>
  <c r="CC403" s="1"/>
  <c r="DL431"/>
  <c r="DW431" s="1"/>
  <c r="CR431"/>
  <c r="CC431" s="1"/>
  <c r="CR129"/>
  <c r="CC129" s="1"/>
  <c r="DL129"/>
  <c r="DW129" s="1"/>
  <c r="DL248"/>
  <c r="DW248" s="1"/>
  <c r="CR248"/>
  <c r="CC248" s="1"/>
  <c r="CR612"/>
  <c r="CC612" s="1"/>
  <c r="DL612"/>
  <c r="DW612" s="1"/>
  <c r="CR113"/>
  <c r="CC113" s="1"/>
  <c r="DL113"/>
  <c r="DW113" s="1"/>
  <c r="CR492"/>
  <c r="CC492" s="1"/>
  <c r="DL492"/>
  <c r="DW492" s="1"/>
  <c r="DL606"/>
  <c r="DW606" s="1"/>
  <c r="CR606"/>
  <c r="CC606" s="1"/>
  <c r="DL632"/>
  <c r="DW632" s="1"/>
  <c r="CR632"/>
  <c r="CC632" s="1"/>
  <c r="CR56"/>
  <c r="CC56" s="1"/>
  <c r="DL56"/>
  <c r="DW56" s="1"/>
  <c r="DL345"/>
  <c r="DW345" s="1"/>
  <c r="CR345"/>
  <c r="CC345" s="1"/>
  <c r="DL4"/>
  <c r="DW4" s="1"/>
  <c r="CR4"/>
  <c r="CC4" s="1"/>
  <c r="DL415"/>
  <c r="DW415" s="1"/>
  <c r="CR415"/>
  <c r="CC415" s="1"/>
  <c r="DL575"/>
  <c r="DW575" s="1"/>
  <c r="CR575"/>
  <c r="CC575" s="1"/>
  <c r="DL46"/>
  <c r="DW46" s="1"/>
  <c r="CR46"/>
  <c r="CC46" s="1"/>
  <c r="CR439"/>
  <c r="CC439" s="1"/>
  <c r="DL439"/>
  <c r="DW439" s="1"/>
  <c r="DL562"/>
  <c r="DW562" s="1"/>
  <c r="CR562"/>
  <c r="CC562" s="1"/>
  <c r="DL260"/>
  <c r="DW260" s="1"/>
  <c r="CR260"/>
  <c r="CC260" s="1"/>
  <c r="CR647"/>
  <c r="CC647" s="1"/>
  <c r="DL647"/>
  <c r="DW647" s="1"/>
  <c r="DL324"/>
  <c r="DW324" s="1"/>
  <c r="CR324"/>
  <c r="CC324" s="1"/>
  <c r="CR60"/>
  <c r="CC60" s="1"/>
  <c r="DL60"/>
  <c r="DW60" s="1"/>
  <c r="DL405"/>
  <c r="DW405" s="1"/>
  <c r="CR405"/>
  <c r="CC405" s="1"/>
  <c r="DL43"/>
  <c r="DW43" s="1"/>
  <c r="CR43"/>
  <c r="CC43" s="1"/>
  <c r="DL296"/>
  <c r="DW296" s="1"/>
  <c r="CR296"/>
  <c r="CC296" s="1"/>
  <c r="CR130"/>
  <c r="CC130" s="1"/>
  <c r="DL130"/>
  <c r="DW130" s="1"/>
  <c r="DL643"/>
  <c r="DW643" s="1"/>
  <c r="CR643"/>
  <c r="CC643" s="1"/>
  <c r="DL161"/>
  <c r="DW161" s="1"/>
  <c r="CR161"/>
  <c r="CC161" s="1"/>
  <c r="DL601"/>
  <c r="DW601" s="1"/>
  <c r="CR601"/>
  <c r="CC601" s="1"/>
  <c r="DL316"/>
  <c r="DW316" s="1"/>
  <c r="CR316"/>
  <c r="CC316" s="1"/>
  <c r="CR476"/>
  <c r="CC476" s="1"/>
  <c r="DL476"/>
  <c r="DW476" s="1"/>
  <c r="DL188"/>
  <c r="DW188" s="1"/>
  <c r="CR188"/>
  <c r="CC188" s="1"/>
  <c r="DL263"/>
  <c r="DW263" s="1"/>
  <c r="CR263"/>
  <c r="CC263" s="1"/>
  <c r="DL9"/>
  <c r="DW9" s="1"/>
  <c r="CR9"/>
  <c r="CC9" s="1"/>
  <c r="DL195"/>
  <c r="DW195" s="1"/>
  <c r="CR195"/>
  <c r="CC195" s="1"/>
  <c r="DL525"/>
  <c r="DW525" s="1"/>
  <c r="CR525"/>
  <c r="CC525" s="1"/>
  <c r="DL185"/>
  <c r="DW185" s="1"/>
  <c r="CR185"/>
  <c r="CC185" s="1"/>
  <c r="DL641"/>
  <c r="DW641" s="1"/>
  <c r="CR641"/>
  <c r="CC641" s="1"/>
  <c r="DL306"/>
  <c r="DW306" s="1"/>
  <c r="CR306"/>
  <c r="CC306" s="1"/>
  <c r="DL423"/>
  <c r="DW423" s="1"/>
  <c r="CR423"/>
  <c r="CC423" s="1"/>
  <c r="DL208"/>
  <c r="DW208" s="1"/>
  <c r="CR208"/>
  <c r="CC208" s="1"/>
  <c r="DL104"/>
  <c r="DW104" s="1"/>
  <c r="CR104"/>
  <c r="CC104" s="1"/>
  <c r="DL555"/>
  <c r="DW555" s="1"/>
  <c r="CR555"/>
  <c r="CC555" s="1"/>
  <c r="CR408"/>
  <c r="CC408" s="1"/>
  <c r="DL408"/>
  <c r="DW408" s="1"/>
  <c r="DL326"/>
  <c r="DW326" s="1"/>
  <c r="CR326"/>
  <c r="CC326" s="1"/>
  <c r="DL69"/>
  <c r="DW69" s="1"/>
  <c r="CR69"/>
  <c r="CC69" s="1"/>
  <c r="DL168"/>
  <c r="DW168" s="1"/>
  <c r="CR168"/>
  <c r="CC168" s="1"/>
  <c r="DL334"/>
  <c r="DW334" s="1"/>
  <c r="CR334"/>
  <c r="CC334" s="1"/>
  <c r="CR670"/>
  <c r="CC670" s="1"/>
  <c r="DL670"/>
  <c r="DW670" s="1"/>
  <c r="DL228"/>
  <c r="DW228" s="1"/>
  <c r="CR228"/>
  <c r="CC228" s="1"/>
  <c r="CR32"/>
  <c r="CC32" s="1"/>
  <c r="DL32"/>
  <c r="DW32" s="1"/>
  <c r="DL231"/>
  <c r="DW231" s="1"/>
  <c r="CR231"/>
  <c r="CC231" s="1"/>
  <c r="CR347"/>
  <c r="CC347" s="1"/>
  <c r="DL347"/>
  <c r="DW347" s="1"/>
  <c r="DL668"/>
  <c r="DW668" s="1"/>
  <c r="CR668"/>
  <c r="CC668" s="1"/>
  <c r="CR559"/>
  <c r="CC559" s="1"/>
  <c r="DL559"/>
  <c r="DW559" s="1"/>
  <c r="DL98"/>
  <c r="DW98" s="1"/>
  <c r="CR98"/>
  <c r="CC98" s="1"/>
  <c r="DL510"/>
  <c r="DW510" s="1"/>
  <c r="CR510"/>
  <c r="CC510" s="1"/>
  <c r="DL292"/>
  <c r="DW292" s="1"/>
  <c r="CR292"/>
  <c r="CC292" s="1"/>
  <c r="DL204"/>
  <c r="DW204" s="1"/>
  <c r="CR204"/>
  <c r="CC204" s="1"/>
  <c r="DL517"/>
  <c r="DW517" s="1"/>
  <c r="CR517"/>
  <c r="CC517" s="1"/>
  <c r="DL666"/>
  <c r="DW666" s="1"/>
  <c r="CR666"/>
  <c r="CC666" s="1"/>
  <c r="CR86"/>
  <c r="CC86" s="1"/>
  <c r="DL86"/>
  <c r="DW86" s="1"/>
  <c r="DL11"/>
  <c r="DW11" s="1"/>
  <c r="CR11"/>
  <c r="CC11" s="1"/>
  <c r="CR421"/>
  <c r="CC421" s="1"/>
  <c r="DL421"/>
  <c r="DW421" s="1"/>
  <c r="DL284"/>
  <c r="DW284" s="1"/>
  <c r="CR284"/>
  <c r="CC284" s="1"/>
  <c r="CR396"/>
  <c r="CC396" s="1"/>
  <c r="DL396"/>
  <c r="DW396" s="1"/>
  <c r="DL120"/>
  <c r="DW120" s="1"/>
  <c r="CR120"/>
  <c r="CC120" s="1"/>
  <c r="DL644"/>
  <c r="DW644" s="1"/>
  <c r="CR644"/>
  <c r="CC644" s="1"/>
  <c r="CR318"/>
  <c r="CC318" s="1"/>
  <c r="DL318"/>
  <c r="DW318" s="1"/>
  <c r="DL8"/>
  <c r="DW8" s="1"/>
  <c r="CR8"/>
  <c r="CC8" s="1"/>
  <c r="CR184"/>
  <c r="CC184" s="1"/>
  <c r="DN184"/>
  <c r="CR364"/>
  <c r="CC364" s="1"/>
  <c r="DL364"/>
  <c r="DW364" s="1"/>
  <c r="DL34"/>
  <c r="DW34" s="1"/>
  <c r="CR34"/>
  <c r="CC34" s="1"/>
  <c r="DL441"/>
  <c r="DW441" s="1"/>
  <c r="CR441"/>
  <c r="CC441" s="1"/>
  <c r="CR39"/>
  <c r="CC39" s="1"/>
  <c r="DL39"/>
  <c r="DW39" s="1"/>
  <c r="CR610"/>
  <c r="CC610" s="1"/>
  <c r="DL610"/>
  <c r="DW610" s="1"/>
  <c r="CR133"/>
  <c r="CC133" s="1"/>
  <c r="DL133"/>
  <c r="DW133" s="1"/>
  <c r="CR151"/>
  <c r="CC151" s="1"/>
  <c r="DL151"/>
  <c r="DW151" s="1"/>
  <c r="DL40"/>
  <c r="DW40" s="1"/>
  <c r="CR40"/>
  <c r="CC40" s="1"/>
  <c r="CR126"/>
  <c r="CC126" s="1"/>
  <c r="DL126"/>
  <c r="DW126" s="1"/>
  <c r="CR35"/>
  <c r="CC35" s="1"/>
  <c r="DL35"/>
  <c r="DW35" s="1"/>
  <c r="DL542"/>
  <c r="DW542" s="1"/>
  <c r="CR542"/>
  <c r="CC542" s="1"/>
  <c r="CR638"/>
  <c r="CC638" s="1"/>
  <c r="DL638"/>
  <c r="DW638" s="1"/>
  <c r="DL189"/>
  <c r="DW189" s="1"/>
  <c r="CR189"/>
  <c r="CC189" s="1"/>
  <c r="DL114"/>
  <c r="DW114" s="1"/>
  <c r="CR114"/>
  <c r="CC114" s="1"/>
  <c r="DL442"/>
  <c r="DW442" s="1"/>
  <c r="CR442"/>
  <c r="CC442" s="1"/>
  <c r="CR339"/>
  <c r="CC339" s="1"/>
  <c r="DL339"/>
  <c r="DW339" s="1"/>
  <c r="DL101"/>
  <c r="DW101" s="1"/>
  <c r="CR101"/>
  <c r="CC101" s="1"/>
  <c r="DL561"/>
  <c r="DW561" s="1"/>
  <c r="CR561"/>
  <c r="CC561" s="1"/>
  <c r="DL619"/>
  <c r="DW619" s="1"/>
  <c r="CR619"/>
  <c r="CC619" s="1"/>
  <c r="CR240"/>
  <c r="CC240" s="1"/>
  <c r="DL240"/>
  <c r="DW240" s="1"/>
  <c r="DL107"/>
  <c r="DW107" s="1"/>
  <c r="CR107"/>
  <c r="CC107" s="1"/>
  <c r="DL247"/>
  <c r="DW247" s="1"/>
  <c r="CR247"/>
  <c r="CC247" s="1"/>
  <c r="DL55"/>
  <c r="DW55" s="1"/>
  <c r="CR55"/>
  <c r="CC55" s="1"/>
  <c r="DL122"/>
  <c r="DW122" s="1"/>
  <c r="CR122"/>
  <c r="CC122" s="1"/>
  <c r="DL44"/>
  <c r="DW44" s="1"/>
  <c r="CR44"/>
  <c r="CC44" s="1"/>
  <c r="CR394"/>
  <c r="CC394" s="1"/>
  <c r="DL394"/>
  <c r="DW394" s="1"/>
  <c r="DL38"/>
  <c r="DW38" s="1"/>
  <c r="CR38"/>
  <c r="CC38" s="1"/>
  <c r="DL539"/>
  <c r="DW539" s="1"/>
  <c r="CR539"/>
  <c r="CC539" s="1"/>
  <c r="DL320"/>
  <c r="DW320" s="1"/>
  <c r="CR320"/>
  <c r="CC320" s="1"/>
  <c r="DL58"/>
  <c r="DW58" s="1"/>
  <c r="CR58"/>
  <c r="CC58" s="1"/>
  <c r="DL173"/>
  <c r="DW173" s="1"/>
  <c r="CR173"/>
  <c r="CC173" s="1"/>
  <c r="CR325"/>
  <c r="CC325" s="1"/>
  <c r="DL325"/>
  <c r="DW325" s="1"/>
  <c r="DL409"/>
  <c r="DW409" s="1"/>
  <c r="CR409"/>
  <c r="CC409" s="1"/>
  <c r="DL617"/>
  <c r="DW617" s="1"/>
  <c r="CR617"/>
  <c r="CC617" s="1"/>
  <c r="DL192"/>
  <c r="DW192" s="1"/>
  <c r="CR192"/>
  <c r="CC192" s="1"/>
  <c r="DL503"/>
  <c r="DW503" s="1"/>
  <c r="CR503"/>
  <c r="CC503" s="1"/>
  <c r="DL253"/>
  <c r="DW253" s="1"/>
  <c r="CR253"/>
  <c r="CC253" s="1"/>
  <c r="DL402"/>
  <c r="DW402" s="1"/>
  <c r="CR402"/>
  <c r="CC402" s="1"/>
  <c r="DL589"/>
  <c r="DW589" s="1"/>
  <c r="CR589"/>
  <c r="CC589" s="1"/>
  <c r="DL289"/>
  <c r="DW289" s="1"/>
  <c r="CR289"/>
  <c r="CC289" s="1"/>
  <c r="CR90"/>
  <c r="CC90" s="1"/>
  <c r="DL90"/>
  <c r="DW90" s="1"/>
  <c r="DL224"/>
  <c r="DW224" s="1"/>
  <c r="CR224"/>
  <c r="CC224" s="1"/>
  <c r="DL551"/>
  <c r="DW551" s="1"/>
  <c r="CR551"/>
  <c r="CC551" s="1"/>
  <c r="DL270"/>
  <c r="DW270" s="1"/>
  <c r="CR270"/>
  <c r="CC270" s="1"/>
  <c r="DL357"/>
  <c r="DW357" s="1"/>
  <c r="CR357"/>
  <c r="CC357" s="1"/>
  <c r="DL332"/>
  <c r="DW332" s="1"/>
  <c r="CR332"/>
  <c r="CC332" s="1"/>
  <c r="DL618"/>
  <c r="DW618" s="1"/>
  <c r="CR618"/>
  <c r="CC618" s="1"/>
  <c r="DL116"/>
  <c r="DW116" s="1"/>
  <c r="CR116"/>
  <c r="CC116" s="1"/>
  <c r="DL303"/>
  <c r="DW303" s="1"/>
  <c r="CR303"/>
  <c r="CC303" s="1"/>
  <c r="CR377"/>
  <c r="CC377" s="1"/>
  <c r="DL377"/>
  <c r="DW377" s="1"/>
  <c r="DL22"/>
  <c r="DW22" s="1"/>
  <c r="CR22"/>
  <c r="CC22" s="1"/>
  <c r="DL226"/>
  <c r="DW226" s="1"/>
  <c r="CR226"/>
  <c r="CC226" s="1"/>
  <c r="DL207"/>
  <c r="DW207" s="1"/>
  <c r="CR207"/>
  <c r="CC207" s="1"/>
  <c r="DL407"/>
  <c r="DW407" s="1"/>
  <c r="CR407"/>
  <c r="CC407" s="1"/>
  <c r="DL657"/>
  <c r="DW657" s="1"/>
  <c r="CR657"/>
  <c r="CC657" s="1"/>
  <c r="DL117"/>
  <c r="DW117" s="1"/>
  <c r="CR117"/>
  <c r="CC117" s="1"/>
  <c r="DL3"/>
  <c r="DW3" s="1"/>
  <c r="CR3"/>
  <c r="CC3" s="1"/>
  <c r="DL435"/>
  <c r="DW435" s="1"/>
  <c r="CR435"/>
  <c r="CC435" s="1"/>
  <c r="DL123"/>
  <c r="DW123" s="1"/>
  <c r="CR123"/>
  <c r="CC123" s="1"/>
  <c r="DL366"/>
  <c r="DW366" s="1"/>
  <c r="CR366"/>
  <c r="CC366" s="1"/>
  <c r="DL238"/>
  <c r="DW238" s="1"/>
  <c r="CR238"/>
  <c r="CC238" s="1"/>
  <c r="CR543"/>
  <c r="CC543" s="1"/>
  <c r="DL543"/>
  <c r="DW543" s="1"/>
  <c r="CR331"/>
  <c r="CC331" s="1"/>
  <c r="DL331"/>
  <c r="DW331" s="1"/>
  <c r="DL563"/>
  <c r="DW563" s="1"/>
  <c r="CR563"/>
  <c r="CC563" s="1"/>
  <c r="DL147"/>
  <c r="DW147" s="1"/>
  <c r="CR147"/>
  <c r="CC147" s="1"/>
  <c r="DL232"/>
  <c r="DW232" s="1"/>
  <c r="CR232"/>
  <c r="CC232" s="1"/>
  <c r="DL179"/>
  <c r="DW179" s="1"/>
  <c r="CR179"/>
  <c r="CC179" s="1"/>
  <c r="DL250"/>
  <c r="DW250" s="1"/>
  <c r="CR250"/>
  <c r="CC250" s="1"/>
  <c r="DL301"/>
  <c r="DW301" s="1"/>
  <c r="CR301"/>
  <c r="CC301" s="1"/>
  <c r="DL448"/>
  <c r="DW448" s="1"/>
  <c r="CR448"/>
  <c r="CC448" s="1"/>
  <c r="DL624"/>
  <c r="DW624" s="1"/>
  <c r="CR624"/>
  <c r="CC624" s="1"/>
  <c r="CR77"/>
  <c r="CC77" s="1"/>
  <c r="DL77"/>
  <c r="DW77" s="1"/>
  <c r="DL256"/>
  <c r="DW256" s="1"/>
  <c r="CR256"/>
  <c r="CC256" s="1"/>
  <c r="GF320"/>
  <c r="GE491"/>
  <c r="FX75"/>
  <c r="GF294"/>
  <c r="FW19"/>
  <c r="FX627"/>
  <c r="FZ37"/>
  <c r="GE190"/>
  <c r="GA117"/>
  <c r="FZ464"/>
  <c r="GB597"/>
  <c r="GA359"/>
  <c r="FY417"/>
  <c r="FW568"/>
  <c r="GC30"/>
  <c r="FX455"/>
  <c r="GF212"/>
  <c r="FY655"/>
  <c r="FX169"/>
  <c r="FW261"/>
  <c r="FY604"/>
  <c r="FY370"/>
  <c r="GE432"/>
  <c r="GA597"/>
  <c r="GF278"/>
  <c r="GF99"/>
  <c r="GE116"/>
  <c r="FW509"/>
  <c r="FY68"/>
  <c r="FY614"/>
  <c r="GA612"/>
  <c r="FZ505"/>
  <c r="GH212"/>
  <c r="GD449"/>
  <c r="GA80"/>
  <c r="FZ143"/>
  <c r="GH478"/>
  <c r="GF229"/>
  <c r="GE49"/>
  <c r="FW25"/>
  <c r="GK25" s="1"/>
  <c r="FY424"/>
  <c r="FX429"/>
  <c r="GB182"/>
  <c r="GF666"/>
  <c r="GC412"/>
  <c r="FW318"/>
  <c r="GK318" s="1"/>
  <c r="GG241"/>
  <c r="GH565"/>
  <c r="FX154"/>
  <c r="GF343"/>
  <c r="GA213"/>
  <c r="FZ191"/>
  <c r="GF222"/>
  <c r="GE235"/>
  <c r="GF137"/>
  <c r="DW305"/>
  <c r="CR51"/>
  <c r="CC51" s="1"/>
  <c r="DL349"/>
  <c r="DW349" s="1"/>
  <c r="CR349"/>
  <c r="CC349" s="1"/>
  <c r="DL342"/>
  <c r="DW342" s="1"/>
  <c r="CR342"/>
  <c r="CC342" s="1"/>
  <c r="CR336"/>
  <c r="CC336" s="1"/>
  <c r="DL336"/>
  <c r="DW336" s="1"/>
  <c r="DL455"/>
  <c r="DW455" s="1"/>
  <c r="CR455"/>
  <c r="CC455" s="1"/>
  <c r="DL205"/>
  <c r="DW205" s="1"/>
  <c r="CR205"/>
  <c r="CC205" s="1"/>
  <c r="CR211"/>
  <c r="CC211" s="1"/>
  <c r="DL211"/>
  <c r="DW211" s="1"/>
  <c r="DL128"/>
  <c r="DW128" s="1"/>
  <c r="CR128"/>
  <c r="CC128" s="1"/>
  <c r="DL264"/>
  <c r="DW264" s="1"/>
  <c r="CR264"/>
  <c r="CC264" s="1"/>
  <c r="DL57"/>
  <c r="DW57" s="1"/>
  <c r="CR57"/>
  <c r="CC57" s="1"/>
  <c r="DL212"/>
  <c r="DW212" s="1"/>
  <c r="CR212"/>
  <c r="CC212" s="1"/>
  <c r="DL549"/>
  <c r="DW549" s="1"/>
  <c r="CR549"/>
  <c r="CC549" s="1"/>
  <c r="DL19"/>
  <c r="DW19" s="1"/>
  <c r="CR19"/>
  <c r="CC19" s="1"/>
  <c r="DL565"/>
  <c r="DW565" s="1"/>
  <c r="CR565"/>
  <c r="CC565" s="1"/>
  <c r="DL265"/>
  <c r="DW265" s="1"/>
  <c r="CR265"/>
  <c r="CC265" s="1"/>
  <c r="DL310"/>
  <c r="DW310" s="1"/>
  <c r="CR310"/>
  <c r="CC310" s="1"/>
  <c r="DL245"/>
  <c r="DW245" s="1"/>
  <c r="CR245"/>
  <c r="CC245" s="1"/>
  <c r="CR609"/>
  <c r="CC609" s="1"/>
  <c r="DL609"/>
  <c r="DW609" s="1"/>
  <c r="CR322"/>
  <c r="CC322" s="1"/>
  <c r="DL322"/>
  <c r="DW322" s="1"/>
  <c r="DL600"/>
  <c r="DW600" s="1"/>
  <c r="CR600"/>
  <c r="CC600" s="1"/>
  <c r="DL352"/>
  <c r="DW352" s="1"/>
  <c r="CR352"/>
  <c r="CC352" s="1"/>
  <c r="DL74"/>
  <c r="DW74" s="1"/>
  <c r="CR74"/>
  <c r="CC74" s="1"/>
  <c r="CR552"/>
  <c r="CC552" s="1"/>
  <c r="DL552"/>
  <c r="DW552" s="1"/>
  <c r="DL633"/>
  <c r="DW633" s="1"/>
  <c r="CR633"/>
  <c r="CC633" s="1"/>
  <c r="DL221"/>
  <c r="DW221" s="1"/>
  <c r="CR221"/>
  <c r="CC221" s="1"/>
  <c r="DL91"/>
  <c r="DW91" s="1"/>
  <c r="CR91"/>
  <c r="CC91" s="1"/>
  <c r="DL47"/>
  <c r="DW47" s="1"/>
  <c r="CR47"/>
  <c r="CC47" s="1"/>
  <c r="CR536"/>
  <c r="CC536" s="1"/>
  <c r="DL536"/>
  <c r="DW536" s="1"/>
  <c r="DL237"/>
  <c r="DW237" s="1"/>
  <c r="CR237"/>
  <c r="CC237" s="1"/>
  <c r="DL516"/>
  <c r="DW516" s="1"/>
  <c r="CR516"/>
  <c r="CC516" s="1"/>
  <c r="CR95"/>
  <c r="CC95" s="1"/>
  <c r="DL95"/>
  <c r="DW95" s="1"/>
  <c r="DL160"/>
  <c r="DW160" s="1"/>
  <c r="CR160"/>
  <c r="CC160" s="1"/>
  <c r="DL625"/>
  <c r="DW625" s="1"/>
  <c r="CR625"/>
  <c r="CC625" s="1"/>
  <c r="DL458"/>
  <c r="DW458" s="1"/>
  <c r="CR458"/>
  <c r="CC458" s="1"/>
  <c r="DL425"/>
  <c r="DW425" s="1"/>
  <c r="CR425"/>
  <c r="CC425" s="1"/>
  <c r="DL546"/>
  <c r="DW546" s="1"/>
  <c r="CR546"/>
  <c r="CC546" s="1"/>
  <c r="DL513"/>
  <c r="DW513" s="1"/>
  <c r="CR513"/>
  <c r="CC513" s="1"/>
  <c r="DL295"/>
  <c r="DW295" s="1"/>
  <c r="CR295"/>
  <c r="CC295" s="1"/>
  <c r="DL412"/>
  <c r="DW412" s="1"/>
  <c r="CR412"/>
  <c r="CC412" s="1"/>
  <c r="DL181"/>
  <c r="DW181" s="1"/>
  <c r="CR181"/>
  <c r="CC181" s="1"/>
  <c r="CR171"/>
  <c r="CC171" s="1"/>
  <c r="DL171"/>
  <c r="DW171" s="1"/>
  <c r="DL139"/>
  <c r="DW139" s="1"/>
  <c r="CR139"/>
  <c r="CC139" s="1"/>
  <c r="DL66"/>
  <c r="DW66" s="1"/>
  <c r="CR66"/>
  <c r="CC66" s="1"/>
  <c r="DL581"/>
  <c r="DW581" s="1"/>
  <c r="CR581"/>
  <c r="CC581" s="1"/>
  <c r="CR397"/>
  <c r="CC397" s="1"/>
  <c r="DL397"/>
  <c r="DW397" s="1"/>
  <c r="DL33"/>
  <c r="DW33" s="1"/>
  <c r="CR33"/>
  <c r="CC33" s="1"/>
  <c r="DL417"/>
  <c r="DW417" s="1"/>
  <c r="CR417"/>
  <c r="CC417" s="1"/>
  <c r="DL27"/>
  <c r="DW27" s="1"/>
  <c r="CR27"/>
  <c r="CC27" s="1"/>
  <c r="DL64"/>
  <c r="DW64" s="1"/>
  <c r="CR64"/>
  <c r="CC64" s="1"/>
  <c r="DL422"/>
  <c r="DW422" s="1"/>
  <c r="CR422"/>
  <c r="CC422" s="1"/>
  <c r="DL450"/>
  <c r="DW450" s="1"/>
  <c r="CR450"/>
  <c r="CC450" s="1"/>
  <c r="DL583"/>
  <c r="DW583" s="1"/>
  <c r="CR583"/>
  <c r="CC583" s="1"/>
  <c r="DL229"/>
  <c r="DW229" s="1"/>
  <c r="CR229"/>
  <c r="CC229" s="1"/>
  <c r="DL10"/>
  <c r="DW10" s="1"/>
  <c r="CR10"/>
  <c r="CC10" s="1"/>
  <c r="CR471"/>
  <c r="CC471" s="1"/>
  <c r="DL471"/>
  <c r="DW471" s="1"/>
  <c r="DL341"/>
  <c r="DW341" s="1"/>
  <c r="CR341"/>
  <c r="CC341" s="1"/>
  <c r="DL498"/>
  <c r="DW498" s="1"/>
  <c r="CR498"/>
  <c r="CC498" s="1"/>
  <c r="DL152"/>
  <c r="DW152" s="1"/>
  <c r="CR152"/>
  <c r="CC152" s="1"/>
  <c r="DL177"/>
  <c r="DW177" s="1"/>
  <c r="CR177"/>
  <c r="CC177" s="1"/>
  <c r="CR198"/>
  <c r="CC198" s="1"/>
  <c r="DL198"/>
  <c r="DW198" s="1"/>
  <c r="DL287"/>
  <c r="DW287" s="1"/>
  <c r="CR287"/>
  <c r="CC287" s="1"/>
  <c r="CR277"/>
  <c r="CC277" s="1"/>
  <c r="DL277"/>
  <c r="DW277" s="1"/>
  <c r="DL350"/>
  <c r="DW350" s="1"/>
  <c r="CR350"/>
  <c r="CC350" s="1"/>
  <c r="DL135"/>
  <c r="DW135" s="1"/>
  <c r="CR135"/>
  <c r="CC135" s="1"/>
  <c r="DL590"/>
  <c r="DW590" s="1"/>
  <c r="CR590"/>
  <c r="CC590" s="1"/>
  <c r="DL661"/>
  <c r="DW661" s="1"/>
  <c r="CR661"/>
  <c r="CC661" s="1"/>
  <c r="DL463"/>
  <c r="DW463" s="1"/>
  <c r="CR463"/>
  <c r="CC463" s="1"/>
  <c r="DL533"/>
  <c r="DW533" s="1"/>
  <c r="CR533"/>
  <c r="CC533" s="1"/>
  <c r="CR30"/>
  <c r="CC30" s="1"/>
  <c r="DL30"/>
  <c r="DW30" s="1"/>
  <c r="CR365"/>
  <c r="CC365" s="1"/>
  <c r="DL365"/>
  <c r="DW365" s="1"/>
  <c r="DL401"/>
  <c r="DW401" s="1"/>
  <c r="CR401"/>
  <c r="CC401" s="1"/>
  <c r="DL215"/>
  <c r="DW215" s="1"/>
  <c r="CR215"/>
  <c r="CC215" s="1"/>
  <c r="CR493"/>
  <c r="CC493" s="1"/>
  <c r="DL493"/>
  <c r="DW493" s="1"/>
  <c r="DL584"/>
  <c r="DW584" s="1"/>
  <c r="CR584"/>
  <c r="CC584" s="1"/>
  <c r="DL370"/>
  <c r="DW370" s="1"/>
  <c r="CR370"/>
  <c r="CC370" s="1"/>
  <c r="DL489"/>
  <c r="DW489" s="1"/>
  <c r="CR489"/>
  <c r="CC489" s="1"/>
  <c r="DL36"/>
  <c r="DW36" s="1"/>
  <c r="CR36"/>
  <c r="CC36" s="1"/>
  <c r="DL297"/>
  <c r="DW297" s="1"/>
  <c r="CR297"/>
  <c r="CC297" s="1"/>
  <c r="DL482"/>
  <c r="DW482" s="1"/>
  <c r="CR482"/>
  <c r="CC482" s="1"/>
  <c r="CR337"/>
  <c r="CC337" s="1"/>
  <c r="DL337"/>
  <c r="DW337" s="1"/>
  <c r="DL496"/>
  <c r="DW496" s="1"/>
  <c r="CR496"/>
  <c r="CC496" s="1"/>
  <c r="DL154"/>
  <c r="DW154" s="1"/>
  <c r="CR154"/>
  <c r="CC154" s="1"/>
  <c r="CR344"/>
  <c r="CC344" s="1"/>
  <c r="DL344"/>
  <c r="DW344" s="1"/>
  <c r="DL321"/>
  <c r="DW321" s="1"/>
  <c r="CR321"/>
  <c r="CC321" s="1"/>
  <c r="CR153"/>
  <c r="CC153" s="1"/>
  <c r="DL153"/>
  <c r="DW153" s="1"/>
  <c r="CR71"/>
  <c r="CC71" s="1"/>
  <c r="DL71"/>
  <c r="DW71" s="1"/>
  <c r="DL131"/>
  <c r="DW131" s="1"/>
  <c r="CR131"/>
  <c r="CC131" s="1"/>
  <c r="DL200"/>
  <c r="DW200" s="1"/>
  <c r="CR200"/>
  <c r="CC200" s="1"/>
  <c r="DL519"/>
  <c r="DW519" s="1"/>
  <c r="CR519"/>
  <c r="CC519" s="1"/>
  <c r="CR219"/>
  <c r="CC219" s="1"/>
  <c r="DL219"/>
  <c r="DW219" s="1"/>
  <c r="DL65"/>
  <c r="DW65" s="1"/>
  <c r="CR65"/>
  <c r="CC65" s="1"/>
  <c r="DL235"/>
  <c r="DW235" s="1"/>
  <c r="CR235"/>
  <c r="CC235" s="1"/>
  <c r="DL419"/>
  <c r="DW419" s="1"/>
  <c r="CR419"/>
  <c r="CC419" s="1"/>
  <c r="DL274"/>
  <c r="DW274" s="1"/>
  <c r="CR274"/>
  <c r="CC274" s="1"/>
  <c r="DL548"/>
  <c r="DW548" s="1"/>
  <c r="CR548"/>
  <c r="CC548" s="1"/>
  <c r="DL634"/>
  <c r="DW634" s="1"/>
  <c r="CR634"/>
  <c r="CC634" s="1"/>
  <c r="DL164"/>
  <c r="DW164" s="1"/>
  <c r="CR164"/>
  <c r="CC164" s="1"/>
  <c r="DL629"/>
  <c r="DW629" s="1"/>
  <c r="CR629"/>
  <c r="CC629" s="1"/>
  <c r="CR497"/>
  <c r="CC497" s="1"/>
  <c r="DL497"/>
  <c r="DW497" s="1"/>
  <c r="DL650"/>
  <c r="DW650" s="1"/>
  <c r="CR650"/>
  <c r="CC650" s="1"/>
  <c r="CR372"/>
  <c r="CC372" s="1"/>
  <c r="DL372"/>
  <c r="DW372" s="1"/>
  <c r="DL50"/>
  <c r="DW50" s="1"/>
  <c r="CR50"/>
  <c r="CC50" s="1"/>
  <c r="DL388"/>
  <c r="DW388" s="1"/>
  <c r="CR388"/>
  <c r="CC388" s="1"/>
  <c r="DL194"/>
  <c r="DW194" s="1"/>
  <c r="CR194"/>
  <c r="CC194" s="1"/>
  <c r="DL257"/>
  <c r="DW257" s="1"/>
  <c r="CR257"/>
  <c r="CC257" s="1"/>
  <c r="DL155"/>
  <c r="DW155" s="1"/>
  <c r="CR155"/>
  <c r="CC155" s="1"/>
  <c r="CR652"/>
  <c r="CC652" s="1"/>
  <c r="DL652"/>
  <c r="DW652" s="1"/>
  <c r="DL568"/>
  <c r="DW568" s="1"/>
  <c r="CR568"/>
  <c r="CC568" s="1"/>
  <c r="CR574"/>
  <c r="CC574" s="1"/>
  <c r="DL574"/>
  <c r="DW574" s="1"/>
  <c r="DL373"/>
  <c r="DW373" s="1"/>
  <c r="CR373"/>
  <c r="CC373" s="1"/>
  <c r="DL137"/>
  <c r="DW137" s="1"/>
  <c r="CR137"/>
  <c r="CC137" s="1"/>
  <c r="DL261"/>
  <c r="DW261" s="1"/>
  <c r="CR261"/>
  <c r="CC261" s="1"/>
  <c r="CR642"/>
  <c r="CC642" s="1"/>
  <c r="DL642"/>
  <c r="DW642" s="1"/>
  <c r="DL112"/>
  <c r="DW112" s="1"/>
  <c r="CR112"/>
  <c r="CC112" s="1"/>
  <c r="DL395"/>
  <c r="DW395" s="1"/>
  <c r="CR395"/>
  <c r="CC395" s="1"/>
  <c r="CR384"/>
  <c r="CC384" s="1"/>
  <c r="DL384"/>
  <c r="DW384" s="1"/>
  <c r="DL445"/>
  <c r="DW445" s="1"/>
  <c r="CR445"/>
  <c r="CC445" s="1"/>
  <c r="DL127"/>
  <c r="DW127" s="1"/>
  <c r="CR127"/>
  <c r="CC127" s="1"/>
  <c r="DL585"/>
  <c r="DW585" s="1"/>
  <c r="CR585"/>
  <c r="CC585" s="1"/>
  <c r="DL266"/>
  <c r="DW266" s="1"/>
  <c r="CR266"/>
  <c r="CC266" s="1"/>
  <c r="DL538"/>
  <c r="DW538" s="1"/>
  <c r="CR538"/>
  <c r="CC538" s="1"/>
  <c r="DL254"/>
  <c r="DW254" s="1"/>
  <c r="CR254"/>
  <c r="CC254" s="1"/>
  <c r="DL500"/>
  <c r="DW500" s="1"/>
  <c r="CR500"/>
  <c r="CC500" s="1"/>
  <c r="DL398"/>
  <c r="DW398" s="1"/>
  <c r="CR398"/>
  <c r="CC398" s="1"/>
  <c r="DL159"/>
  <c r="DW159" s="1"/>
  <c r="CR159"/>
  <c r="CC159" s="1"/>
  <c r="DL664"/>
  <c r="DW664" s="1"/>
  <c r="CR664"/>
  <c r="CC664" s="1"/>
  <c r="DL418"/>
  <c r="DW418" s="1"/>
  <c r="CR418"/>
  <c r="CC418" s="1"/>
  <c r="DL313"/>
  <c r="DW313" s="1"/>
  <c r="CR313"/>
  <c r="CC313" s="1"/>
  <c r="CR544"/>
  <c r="CC544" s="1"/>
  <c r="DL544"/>
  <c r="DW544" s="1"/>
  <c r="DL596"/>
  <c r="DW596" s="1"/>
  <c r="CR596"/>
  <c r="CC596" s="1"/>
  <c r="DL466"/>
  <c r="DW466" s="1"/>
  <c r="CR466"/>
  <c r="CC466" s="1"/>
  <c r="DL93"/>
  <c r="DW93" s="1"/>
  <c r="CR93"/>
  <c r="CC93" s="1"/>
  <c r="DL518"/>
  <c r="DW518" s="1"/>
  <c r="CR518"/>
  <c r="CC518" s="1"/>
  <c r="DL410"/>
  <c r="DW410" s="1"/>
  <c r="CR410"/>
  <c r="CC410" s="1"/>
  <c r="CR142"/>
  <c r="CC142" s="1"/>
  <c r="DL142"/>
  <c r="DW142" s="1"/>
  <c r="DL593"/>
  <c r="DW593" s="1"/>
  <c r="CR593"/>
  <c r="CC593" s="1"/>
  <c r="CR362"/>
  <c r="CC362" s="1"/>
  <c r="DL362"/>
  <c r="DW362" s="1"/>
  <c r="DL327"/>
  <c r="DW327" s="1"/>
  <c r="CR327"/>
  <c r="CC327" s="1"/>
  <c r="DL288"/>
  <c r="DW288" s="1"/>
  <c r="CR288"/>
  <c r="CC288" s="1"/>
  <c r="CR456"/>
  <c r="CC456" s="1"/>
  <c r="DL456"/>
  <c r="DW456" s="1"/>
  <c r="DL150"/>
  <c r="DW150" s="1"/>
  <c r="CR150"/>
  <c r="CC150" s="1"/>
  <c r="DL134"/>
  <c r="DW134" s="1"/>
  <c r="CR134"/>
  <c r="CC134" s="1"/>
  <c r="DL62"/>
  <c r="DW62" s="1"/>
  <c r="CR62"/>
  <c r="CC62" s="1"/>
  <c r="DL276"/>
  <c r="DW276" s="1"/>
  <c r="CR276"/>
  <c r="CC276" s="1"/>
  <c r="DL21"/>
  <c r="DW21" s="1"/>
  <c r="CR21"/>
  <c r="CC21" s="1"/>
  <c r="DL158"/>
  <c r="DW158" s="1"/>
  <c r="CR158"/>
  <c r="CC158" s="1"/>
  <c r="CR511"/>
  <c r="CC511" s="1"/>
  <c r="DL511"/>
  <c r="DW511" s="1"/>
  <c r="DL460"/>
  <c r="DW460" s="1"/>
  <c r="CR460"/>
  <c r="CC460" s="1"/>
  <c r="DL436"/>
  <c r="DW436" s="1"/>
  <c r="CR436"/>
  <c r="CC436" s="1"/>
  <c r="DL100"/>
  <c r="DW100" s="1"/>
  <c r="CR100"/>
  <c r="CC100" s="1"/>
  <c r="DL351"/>
  <c r="DW351" s="1"/>
  <c r="CR351"/>
  <c r="CC351" s="1"/>
  <c r="CR558"/>
  <c r="CC558" s="1"/>
  <c r="DL558"/>
  <c r="DW558" s="1"/>
  <c r="DL49"/>
  <c r="DW49" s="1"/>
  <c r="CR49"/>
  <c r="CC49" s="1"/>
  <c r="CR480"/>
  <c r="CC480" s="1"/>
  <c r="DL480"/>
  <c r="DW480" s="1"/>
  <c r="DL148"/>
  <c r="DW148" s="1"/>
  <c r="CR148"/>
  <c r="CC148" s="1"/>
  <c r="CR523"/>
  <c r="CC523" s="1"/>
  <c r="DL523"/>
  <c r="DW523" s="1"/>
  <c r="DL654"/>
  <c r="DW654" s="1"/>
  <c r="CR654"/>
  <c r="CC654" s="1"/>
  <c r="GG653"/>
  <c r="FX569"/>
  <c r="GA10"/>
  <c r="GF629"/>
  <c r="GD673"/>
  <c r="FW210"/>
  <c r="FY529"/>
  <c r="FY191"/>
  <c r="FY648"/>
  <c r="FW256"/>
  <c r="GK256" s="1"/>
  <c r="GE488"/>
  <c r="DW51"/>
  <c r="FY399"/>
  <c r="FX336"/>
  <c r="GC209"/>
  <c r="GG357"/>
  <c r="GF398"/>
  <c r="GD513"/>
  <c r="GE114"/>
  <c r="GF498"/>
  <c r="FY269"/>
  <c r="GA278"/>
  <c r="GB266"/>
  <c r="FY237"/>
  <c r="GH144"/>
  <c r="GE385"/>
  <c r="FX674"/>
  <c r="FZ404"/>
  <c r="FZ340"/>
  <c r="GA418"/>
  <c r="GH536"/>
  <c r="GG39"/>
  <c r="FW382"/>
  <c r="GK382" s="1"/>
  <c r="GA386"/>
  <c r="FY190"/>
  <c r="GD658"/>
  <c r="GF370"/>
  <c r="FX128"/>
  <c r="GF309"/>
  <c r="GE305"/>
  <c r="FX469"/>
  <c r="DL491"/>
  <c r="DW491" s="1"/>
  <c r="CR491"/>
  <c r="CC491" s="1"/>
  <c r="DL512"/>
  <c r="DW512" s="1"/>
  <c r="CR512"/>
  <c r="CC512" s="1"/>
  <c r="CR279"/>
  <c r="CC279" s="1"/>
  <c r="DL279"/>
  <c r="DW279" s="1"/>
  <c r="DL333"/>
  <c r="DW333" s="1"/>
  <c r="CR333"/>
  <c r="CC333" s="1"/>
  <c r="DL78"/>
  <c r="DW78" s="1"/>
  <c r="CR78"/>
  <c r="CC78" s="1"/>
  <c r="DL495"/>
  <c r="DW495" s="1"/>
  <c r="CR495"/>
  <c r="CC495" s="1"/>
  <c r="CR382"/>
  <c r="CC382" s="1"/>
  <c r="DL382"/>
  <c r="DW382" s="1"/>
  <c r="DL608"/>
  <c r="DW608" s="1"/>
  <c r="CR608"/>
  <c r="CC608" s="1"/>
  <c r="DL428"/>
  <c r="DW428" s="1"/>
  <c r="CR428"/>
  <c r="CC428" s="1"/>
  <c r="DL99"/>
  <c r="DW99" s="1"/>
  <c r="CR99"/>
  <c r="CC99" s="1"/>
  <c r="CR669"/>
  <c r="CC669" s="1"/>
  <c r="DL669"/>
  <c r="DW669" s="1"/>
  <c r="DL329"/>
  <c r="DW329" s="1"/>
  <c r="CR329"/>
  <c r="CC329" s="1"/>
  <c r="DL80"/>
  <c r="DW80" s="1"/>
  <c r="CR80"/>
  <c r="CC80" s="1"/>
  <c r="DL483"/>
  <c r="DW483" s="1"/>
  <c r="CR483"/>
  <c r="CC483" s="1"/>
  <c r="DL262"/>
  <c r="DW262" s="1"/>
  <c r="CR262"/>
  <c r="CC262" s="1"/>
  <c r="DL163"/>
  <c r="DW163" s="1"/>
  <c r="CR163"/>
  <c r="CC163" s="1"/>
  <c r="DL111"/>
  <c r="DW111" s="1"/>
  <c r="CR111"/>
  <c r="CC111" s="1"/>
  <c r="DL374"/>
  <c r="DW374" s="1"/>
  <c r="CR374"/>
  <c r="CC374" s="1"/>
  <c r="CR12"/>
  <c r="CC12" s="1"/>
  <c r="DL12"/>
  <c r="DW12" s="1"/>
  <c r="DL486"/>
  <c r="DW486" s="1"/>
  <c r="CR486"/>
  <c r="CC486" s="1"/>
  <c r="DL462"/>
  <c r="DW462" s="1"/>
  <c r="CR462"/>
  <c r="CC462" s="1"/>
  <c r="DL392"/>
  <c r="DW392" s="1"/>
  <c r="CR392"/>
  <c r="CC392" s="1"/>
  <c r="DL2"/>
  <c r="DW2" s="1"/>
  <c r="CR2"/>
  <c r="CC2" s="1"/>
  <c r="DL404"/>
  <c r="DW404" s="1"/>
  <c r="CR404"/>
  <c r="CC404" s="1"/>
  <c r="DL230"/>
  <c r="DW230" s="1"/>
  <c r="CR230"/>
  <c r="CC230" s="1"/>
  <c r="DL304"/>
  <c r="DW304" s="1"/>
  <c r="CR304"/>
  <c r="CC304" s="1"/>
  <c r="DL73"/>
  <c r="DW73" s="1"/>
  <c r="CR73"/>
  <c r="CC73" s="1"/>
  <c r="CR557"/>
  <c r="CC557" s="1"/>
  <c r="DL557"/>
  <c r="DW557" s="1"/>
  <c r="DL475"/>
  <c r="DW475" s="1"/>
  <c r="CR475"/>
  <c r="CC475" s="1"/>
  <c r="CR628"/>
  <c r="CC628" s="1"/>
  <c r="DL628"/>
  <c r="DW628" s="1"/>
  <c r="DL452"/>
  <c r="DW452" s="1"/>
  <c r="CR452"/>
  <c r="CC452" s="1"/>
  <c r="DL622"/>
  <c r="DW622" s="1"/>
  <c r="CR622"/>
  <c r="CC622" s="1"/>
  <c r="DL361"/>
  <c r="DW361" s="1"/>
  <c r="CR361"/>
  <c r="CC361" s="1"/>
  <c r="CR481"/>
  <c r="CC481" s="1"/>
  <c r="DL481"/>
  <c r="DW481" s="1"/>
  <c r="DL83"/>
  <c r="DW83" s="1"/>
  <c r="CR83"/>
  <c r="CC83" s="1"/>
  <c r="DL529"/>
  <c r="DW529" s="1"/>
  <c r="CR529"/>
  <c r="CC529" s="1"/>
  <c r="DL646"/>
  <c r="DW646" s="1"/>
  <c r="CR646"/>
  <c r="CC646" s="1"/>
  <c r="DL92"/>
  <c r="DW92" s="1"/>
  <c r="CR92"/>
  <c r="CC92" s="1"/>
  <c r="DL252"/>
  <c r="DW252" s="1"/>
  <c r="CR252"/>
  <c r="CC252" s="1"/>
  <c r="DL420"/>
  <c r="DW420" s="1"/>
  <c r="CR420"/>
  <c r="CC420" s="1"/>
  <c r="DL70"/>
  <c r="DW70" s="1"/>
  <c r="CR70"/>
  <c r="CC70" s="1"/>
  <c r="DL125"/>
  <c r="DW125" s="1"/>
  <c r="CR125"/>
  <c r="CC125" s="1"/>
  <c r="DL124"/>
  <c r="DW124" s="1"/>
  <c r="CR124"/>
  <c r="CC124" s="1"/>
  <c r="CR509"/>
  <c r="CC509" s="1"/>
  <c r="DL509"/>
  <c r="DW509" s="1"/>
  <c r="DL530"/>
  <c r="DW530" s="1"/>
  <c r="CR530"/>
  <c r="CC530" s="1"/>
  <c r="DL653"/>
  <c r="DW653" s="1"/>
  <c r="CR653"/>
  <c r="CC653" s="1"/>
  <c r="DL355"/>
  <c r="DW355" s="1"/>
  <c r="CR355"/>
  <c r="CC355" s="1"/>
  <c r="DL280"/>
  <c r="DW280" s="1"/>
  <c r="CR280"/>
  <c r="CC280" s="1"/>
  <c r="DL508"/>
  <c r="DW508" s="1"/>
  <c r="CR508"/>
  <c r="CC508" s="1"/>
  <c r="DL75"/>
  <c r="DW75" s="1"/>
  <c r="CR75"/>
  <c r="CC75" s="1"/>
  <c r="DL376"/>
  <c r="DW376" s="1"/>
  <c r="CR376"/>
  <c r="CC376" s="1"/>
  <c r="CR103"/>
  <c r="CC103" s="1"/>
  <c r="DL103"/>
  <c r="DW103" s="1"/>
  <c r="DL85"/>
  <c r="DW85" s="1"/>
  <c r="CR85"/>
  <c r="CC85" s="1"/>
  <c r="DL651"/>
  <c r="DW651" s="1"/>
  <c r="CR651"/>
  <c r="CC651" s="1"/>
  <c r="DL616"/>
  <c r="DW616" s="1"/>
  <c r="CR616"/>
  <c r="CC616" s="1"/>
  <c r="DL451"/>
  <c r="DW451" s="1"/>
  <c r="CR451"/>
  <c r="CC451" s="1"/>
  <c r="DL81"/>
  <c r="DW81" s="1"/>
  <c r="CR81"/>
  <c r="CC81" s="1"/>
  <c r="DL383"/>
  <c r="DW383" s="1"/>
  <c r="CR383"/>
  <c r="CC383" s="1"/>
  <c r="DL567"/>
  <c r="DW567" s="1"/>
  <c r="CR567"/>
  <c r="CC567" s="1"/>
  <c r="DL206"/>
  <c r="DW206" s="1"/>
  <c r="CR206"/>
  <c r="CC206" s="1"/>
  <c r="DL16"/>
  <c r="DW16" s="1"/>
  <c r="CR16"/>
  <c r="CC16" s="1"/>
  <c r="DL521"/>
  <c r="DW521" s="1"/>
  <c r="CR521"/>
  <c r="CC521" s="1"/>
  <c r="DL437"/>
  <c r="DW437" s="1"/>
  <c r="CR437"/>
  <c r="CC437" s="1"/>
  <c r="DL59"/>
  <c r="DW59" s="1"/>
  <c r="CR59"/>
  <c r="CC59" s="1"/>
  <c r="CR473"/>
  <c r="CC473" s="1"/>
  <c r="DL473"/>
  <c r="DW473" s="1"/>
  <c r="DL586"/>
  <c r="DW586" s="1"/>
  <c r="CR586"/>
  <c r="CC586" s="1"/>
  <c r="DL603"/>
  <c r="DW603" s="1"/>
  <c r="CR603"/>
  <c r="CC603" s="1"/>
  <c r="DL363"/>
  <c r="DW363" s="1"/>
  <c r="CR363"/>
  <c r="CC363" s="1"/>
  <c r="DL328"/>
  <c r="DW328" s="1"/>
  <c r="CR328"/>
  <c r="CC328" s="1"/>
  <c r="DL427"/>
  <c r="DW427" s="1"/>
  <c r="CR427"/>
  <c r="CC427" s="1"/>
  <c r="DL369"/>
  <c r="DW369" s="1"/>
  <c r="CR369"/>
  <c r="CC369" s="1"/>
  <c r="DL631"/>
  <c r="DW631" s="1"/>
  <c r="CR631"/>
  <c r="CC631" s="1"/>
  <c r="DL290"/>
  <c r="DW290" s="1"/>
  <c r="CR290"/>
  <c r="CC290" s="1"/>
  <c r="DL367"/>
  <c r="DW367" s="1"/>
  <c r="CR367"/>
  <c r="CC367" s="1"/>
  <c r="DL391"/>
  <c r="DW391" s="1"/>
  <c r="CR391"/>
  <c r="CC391" s="1"/>
  <c r="DL434"/>
  <c r="DW434" s="1"/>
  <c r="CR434"/>
  <c r="CC434" s="1"/>
  <c r="DL621"/>
  <c r="DW621" s="1"/>
  <c r="CR621"/>
  <c r="CC621" s="1"/>
  <c r="CR572"/>
  <c r="CC572" s="1"/>
  <c r="DL572"/>
  <c r="DW572" s="1"/>
  <c r="DL623"/>
  <c r="DW623" s="1"/>
  <c r="CR623"/>
  <c r="CC623" s="1"/>
  <c r="CR175"/>
  <c r="CC175" s="1"/>
  <c r="DL175"/>
  <c r="DW175" s="1"/>
  <c r="DL440"/>
  <c r="DW440" s="1"/>
  <c r="CR440"/>
  <c r="CC440" s="1"/>
  <c r="DL556"/>
  <c r="DW556" s="1"/>
  <c r="CR556"/>
  <c r="CC556" s="1"/>
  <c r="DL201"/>
  <c r="DW201" s="1"/>
  <c r="CR201"/>
  <c r="CC201" s="1"/>
  <c r="DL121"/>
  <c r="DW121" s="1"/>
  <c r="CR121"/>
  <c r="CC121" s="1"/>
  <c r="CR468"/>
  <c r="CC468" s="1"/>
  <c r="DL468"/>
  <c r="DW468" s="1"/>
  <c r="CR438"/>
  <c r="CC438" s="1"/>
  <c r="DL438"/>
  <c r="DW438" s="1"/>
  <c r="DL560"/>
  <c r="DW560" s="1"/>
  <c r="CR560"/>
  <c r="CC560" s="1"/>
  <c r="DL534"/>
  <c r="DW534" s="1"/>
  <c r="CR534"/>
  <c r="CC534" s="1"/>
  <c r="DL236"/>
  <c r="DW236" s="1"/>
  <c r="CR236"/>
  <c r="CC236" s="1"/>
  <c r="DL23"/>
  <c r="DW23" s="1"/>
  <c r="CR23"/>
  <c r="CC23" s="1"/>
  <c r="DL249"/>
  <c r="DW249" s="1"/>
  <c r="CR249"/>
  <c r="CC249" s="1"/>
  <c r="DL576"/>
  <c r="DW576" s="1"/>
  <c r="CR576"/>
  <c r="CC576" s="1"/>
  <c r="CR108"/>
  <c r="CC108" s="1"/>
  <c r="DL108"/>
  <c r="DW108" s="1"/>
  <c r="DL660"/>
  <c r="DW660" s="1"/>
  <c r="CR660"/>
  <c r="CC660" s="1"/>
  <c r="DL13"/>
  <c r="DW13" s="1"/>
  <c r="CR13"/>
  <c r="CC13" s="1"/>
  <c r="CR45"/>
  <c r="CC45" s="1"/>
  <c r="DL45"/>
  <c r="DW45" s="1"/>
  <c r="DL29"/>
  <c r="DW29" s="1"/>
  <c r="CR29"/>
  <c r="CC29" s="1"/>
  <c r="DL222"/>
  <c r="DW222" s="1"/>
  <c r="CR222"/>
  <c r="CC222" s="1"/>
  <c r="DL673"/>
  <c r="DW673" s="1"/>
  <c r="CR673"/>
  <c r="CC673" s="1"/>
  <c r="DL136"/>
  <c r="DW136" s="1"/>
  <c r="CR136"/>
  <c r="CC136" s="1"/>
  <c r="DL37"/>
  <c r="DW37" s="1"/>
  <c r="CR37"/>
  <c r="CC37" s="1"/>
  <c r="DL193"/>
  <c r="DW193" s="1"/>
  <c r="CR193"/>
  <c r="CC193" s="1"/>
  <c r="CR244"/>
  <c r="CC244" s="1"/>
  <c r="DL244"/>
  <c r="DW244" s="1"/>
  <c r="DL547"/>
  <c r="DW547" s="1"/>
  <c r="CR547"/>
  <c r="CC547" s="1"/>
  <c r="DL379"/>
  <c r="DW379" s="1"/>
  <c r="CR379"/>
  <c r="CC379" s="1"/>
  <c r="CR272"/>
  <c r="CC272" s="1"/>
  <c r="DL272"/>
  <c r="DW272" s="1"/>
  <c r="DL479"/>
  <c r="DW479" s="1"/>
  <c r="CR479"/>
  <c r="CC479" s="1"/>
  <c r="DL340"/>
  <c r="DW340" s="1"/>
  <c r="CR340"/>
  <c r="CC340" s="1"/>
  <c r="CR399"/>
  <c r="CC399" s="1"/>
  <c r="DL399"/>
  <c r="DW399" s="1"/>
  <c r="DL307"/>
  <c r="DW307" s="1"/>
  <c r="CR307"/>
  <c r="CC307" s="1"/>
  <c r="CR293"/>
  <c r="CC293" s="1"/>
  <c r="DL293"/>
  <c r="DW293" s="1"/>
  <c r="DL170"/>
  <c r="DW170" s="1"/>
  <c r="CR170"/>
  <c r="CC170" s="1"/>
  <c r="CR573"/>
  <c r="CC573" s="1"/>
  <c r="DL573"/>
  <c r="DW573" s="1"/>
  <c r="DL220"/>
  <c r="DW220" s="1"/>
  <c r="CR220"/>
  <c r="CC220" s="1"/>
  <c r="DL138"/>
  <c r="DW138" s="1"/>
  <c r="CR138"/>
  <c r="CC138" s="1"/>
  <c r="DL17"/>
  <c r="DW17" s="1"/>
  <c r="CR17"/>
  <c r="CC17" s="1"/>
  <c r="DL353"/>
  <c r="DW353" s="1"/>
  <c r="CR353"/>
  <c r="CC353" s="1"/>
  <c r="CR665"/>
  <c r="CC665" s="1"/>
  <c r="DL665"/>
  <c r="DW665" s="1"/>
  <c r="DL464"/>
  <c r="DW464" s="1"/>
  <c r="CR464"/>
  <c r="CC464" s="1"/>
  <c r="DL24"/>
  <c r="DW24" s="1"/>
  <c r="CR24"/>
  <c r="CC24" s="1"/>
  <c r="DL118"/>
  <c r="DW118" s="1"/>
  <c r="CR118"/>
  <c r="CC118" s="1"/>
  <c r="CR338"/>
  <c r="CC338" s="1"/>
  <c r="DL338"/>
  <c r="DW338" s="1"/>
  <c r="CR454"/>
  <c r="CC454" s="1"/>
  <c r="DL454"/>
  <c r="DW454" s="1"/>
  <c r="DL300"/>
  <c r="DW300" s="1"/>
  <c r="CR300"/>
  <c r="CC300" s="1"/>
  <c r="DL311"/>
  <c r="DW311" s="1"/>
  <c r="CR311"/>
  <c r="CC311" s="1"/>
  <c r="CR96"/>
  <c r="CC96" s="1"/>
  <c r="DL96"/>
  <c r="DW96" s="1"/>
  <c r="DL72"/>
  <c r="DW72" s="1"/>
  <c r="CR72"/>
  <c r="CC72" s="1"/>
  <c r="DL285"/>
  <c r="DW285" s="1"/>
  <c r="CR285"/>
  <c r="CC285" s="1"/>
  <c r="DL467"/>
  <c r="DW467" s="1"/>
  <c r="CR467"/>
  <c r="CC467" s="1"/>
  <c r="DL564"/>
  <c r="DW564" s="1"/>
  <c r="CR564"/>
  <c r="CC564" s="1"/>
  <c r="CR52"/>
  <c r="CC52" s="1"/>
  <c r="DL52"/>
  <c r="DW52" s="1"/>
  <c r="DL209"/>
  <c r="DW209" s="1"/>
  <c r="CR209"/>
  <c r="CC209" s="1"/>
  <c r="DL197"/>
  <c r="DW197" s="1"/>
  <c r="CR197"/>
  <c r="CC197" s="1"/>
  <c r="DL234"/>
  <c r="DW234" s="1"/>
  <c r="CR234"/>
  <c r="CC234" s="1"/>
  <c r="DL115"/>
  <c r="DW115" s="1"/>
  <c r="CR115"/>
  <c r="CC115" s="1"/>
  <c r="DL484"/>
  <c r="DW484" s="1"/>
  <c r="CR484"/>
  <c r="CC484" s="1"/>
  <c r="DL146"/>
  <c r="DW146" s="1"/>
  <c r="CR146"/>
  <c r="CC146" s="1"/>
  <c r="CR566"/>
  <c r="CC566" s="1"/>
  <c r="DL566"/>
  <c r="DW566" s="1"/>
  <c r="CR432"/>
  <c r="CC432" s="1"/>
  <c r="DL432"/>
  <c r="DW432" s="1"/>
  <c r="DL167"/>
  <c r="DW167" s="1"/>
  <c r="CR167"/>
  <c r="CC167" s="1"/>
  <c r="DL140"/>
  <c r="DW140" s="1"/>
  <c r="CR140"/>
  <c r="CC140" s="1"/>
  <c r="DL381"/>
  <c r="DW381" s="1"/>
  <c r="CR381"/>
  <c r="CC381" s="1"/>
  <c r="DL63"/>
  <c r="DW63" s="1"/>
  <c r="CR63"/>
  <c r="CC63" s="1"/>
  <c r="DL605"/>
  <c r="DW605" s="1"/>
  <c r="CR605"/>
  <c r="CC605" s="1"/>
  <c r="DL109"/>
  <c r="DW109" s="1"/>
  <c r="CR109"/>
  <c r="CC109" s="1"/>
  <c r="DL358"/>
  <c r="DW358" s="1"/>
  <c r="CR358"/>
  <c r="CC358" s="1"/>
  <c r="CR461"/>
  <c r="CC461" s="1"/>
  <c r="DL461"/>
  <c r="DW461" s="1"/>
  <c r="CR535"/>
  <c r="CC535" s="1"/>
  <c r="DL535"/>
  <c r="DW535" s="1"/>
  <c r="DL527"/>
  <c r="DW527" s="1"/>
  <c r="CR527"/>
  <c r="CC527" s="1"/>
  <c r="DL582"/>
  <c r="DW582" s="1"/>
  <c r="CR582"/>
  <c r="CC582" s="1"/>
  <c r="DL429"/>
  <c r="DW429" s="1"/>
  <c r="CR429"/>
  <c r="CC429" s="1"/>
  <c r="DL371"/>
  <c r="DW371" s="1"/>
  <c r="CR371"/>
  <c r="CC371" s="1"/>
  <c r="DL580"/>
  <c r="DW580" s="1"/>
  <c r="CR580"/>
  <c r="CC580" s="1"/>
  <c r="DL169"/>
  <c r="DW169" s="1"/>
  <c r="CR169"/>
  <c r="CC169" s="1"/>
  <c r="DL157"/>
  <c r="DW157" s="1"/>
  <c r="CR157"/>
  <c r="CC157" s="1"/>
  <c r="DL105"/>
  <c r="DW105" s="1"/>
  <c r="CR105"/>
  <c r="CC105" s="1"/>
  <c r="CR444"/>
  <c r="CC444" s="1"/>
  <c r="DL444"/>
  <c r="DW444" s="1"/>
  <c r="DL639"/>
  <c r="DW639" s="1"/>
  <c r="CR639"/>
  <c r="CC639" s="1"/>
  <c r="DL662"/>
  <c r="DW662" s="1"/>
  <c r="CR662"/>
  <c r="CC662" s="1"/>
  <c r="DL271"/>
  <c r="DW271" s="1"/>
  <c r="CR271"/>
  <c r="CC271" s="1"/>
  <c r="DL165"/>
  <c r="DW165" s="1"/>
  <c r="CR165"/>
  <c r="CC165" s="1"/>
  <c r="DL380"/>
  <c r="DW380" s="1"/>
  <c r="CR380"/>
  <c r="CC380" s="1"/>
  <c r="CR97"/>
  <c r="CC97" s="1"/>
  <c r="DL97"/>
  <c r="DW97" s="1"/>
  <c r="DL246"/>
  <c r="DW246" s="1"/>
  <c r="CR246"/>
  <c r="CC246" s="1"/>
  <c r="DL348"/>
  <c r="DW348" s="1"/>
  <c r="CR348"/>
  <c r="CC348" s="1"/>
  <c r="DL26"/>
  <c r="DW26" s="1"/>
  <c r="CR26"/>
  <c r="CC26" s="1"/>
  <c r="DL627"/>
  <c r="DW627" s="1"/>
  <c r="CR627"/>
  <c r="CC627" s="1"/>
  <c r="CR615"/>
  <c r="CC615" s="1"/>
  <c r="DL615"/>
  <c r="DW615" s="1"/>
  <c r="CR278"/>
  <c r="CC278" s="1"/>
  <c r="DL278"/>
  <c r="DW278" s="1"/>
  <c r="DL243"/>
  <c r="DW243" s="1"/>
  <c r="CR243"/>
  <c r="CC243" s="1"/>
  <c r="DL490"/>
  <c r="DW490" s="1"/>
  <c r="CR490"/>
  <c r="CC490" s="1"/>
  <c r="DL216"/>
  <c r="DW216" s="1"/>
  <c r="CR216"/>
  <c r="CC216" s="1"/>
  <c r="DL400"/>
  <c r="DW400" s="1"/>
  <c r="CR400"/>
  <c r="CC400" s="1"/>
  <c r="DL172"/>
  <c r="DW172" s="1"/>
  <c r="CR172"/>
  <c r="CC172" s="1"/>
  <c r="DL281"/>
  <c r="DW281" s="1"/>
  <c r="CR281"/>
  <c r="CC281" s="1"/>
  <c r="DL269"/>
  <c r="DW269" s="1"/>
  <c r="CR269"/>
  <c r="CC269" s="1"/>
  <c r="DL604"/>
  <c r="DW604" s="1"/>
  <c r="CR604"/>
  <c r="CC604" s="1"/>
  <c r="DL119"/>
  <c r="DW119" s="1"/>
  <c r="CR119"/>
  <c r="CC119" s="1"/>
  <c r="DL587"/>
  <c r="DW587" s="1"/>
  <c r="CR587"/>
  <c r="CC587" s="1"/>
  <c r="DL268"/>
  <c r="DW268" s="1"/>
  <c r="CR268"/>
  <c r="CC268" s="1"/>
  <c r="DL485"/>
  <c r="DW485" s="1"/>
  <c r="CR485"/>
  <c r="CC485" s="1"/>
  <c r="GF84"/>
  <c r="GA150"/>
  <c r="FY268"/>
  <c r="DW217"/>
  <c r="GF265"/>
  <c r="GE11"/>
  <c r="GB454"/>
  <c r="GG317"/>
  <c r="GG80"/>
  <c r="GA317"/>
  <c r="FW471"/>
  <c r="FY657"/>
  <c r="GE33"/>
  <c r="GF440"/>
  <c r="FY176"/>
  <c r="GF232"/>
  <c r="GD284"/>
  <c r="GG211"/>
  <c r="GE427"/>
  <c r="FX129"/>
  <c r="FX4"/>
  <c r="FW325"/>
  <c r="FY288"/>
  <c r="GD355"/>
  <c r="GC269"/>
  <c r="GC182"/>
  <c r="GD389"/>
  <c r="GF473"/>
  <c r="GE364"/>
  <c r="GG134"/>
  <c r="GH323"/>
  <c r="FZ655"/>
  <c r="FY509"/>
  <c r="GG373"/>
  <c r="DL110"/>
  <c r="DW110" s="1"/>
  <c r="CR110"/>
  <c r="CC110" s="1"/>
  <c r="DL595"/>
  <c r="DW595" s="1"/>
  <c r="CR595"/>
  <c r="CC595" s="1"/>
  <c r="CR494"/>
  <c r="CC494" s="1"/>
  <c r="DL494"/>
  <c r="DW494" s="1"/>
  <c r="DL82"/>
  <c r="DW82" s="1"/>
  <c r="CR82"/>
  <c r="CC82" s="1"/>
  <c r="CR385"/>
  <c r="CC385" s="1"/>
  <c r="DL385"/>
  <c r="DW385" s="1"/>
  <c r="CR672"/>
  <c r="CC672" s="1"/>
  <c r="DL672"/>
  <c r="DW672" s="1"/>
  <c r="CR507"/>
  <c r="CC507" s="1"/>
  <c r="DL507"/>
  <c r="DW507" s="1"/>
  <c r="DL191"/>
  <c r="DW191" s="1"/>
  <c r="CR191"/>
  <c r="CC191" s="1"/>
  <c r="CR550"/>
  <c r="CC550" s="1"/>
  <c r="DL550"/>
  <c r="DW550" s="1"/>
  <c r="DL267"/>
  <c r="DW267" s="1"/>
  <c r="CR267"/>
  <c r="CC267" s="1"/>
  <c r="DL291"/>
  <c r="DW291" s="1"/>
  <c r="CR291"/>
  <c r="CC291" s="1"/>
  <c r="DL317"/>
  <c r="DW317" s="1"/>
  <c r="CR317"/>
  <c r="CC317" s="1"/>
  <c r="DL48"/>
  <c r="DW48" s="1"/>
  <c r="CR48"/>
  <c r="CC48" s="1"/>
  <c r="DL620"/>
  <c r="DW620" s="1"/>
  <c r="CR620"/>
  <c r="CC620" s="1"/>
  <c r="CR663"/>
  <c r="CC663" s="1"/>
  <c r="DL663"/>
  <c r="DW663" s="1"/>
  <c r="DL182"/>
  <c r="DW182" s="1"/>
  <c r="CR182"/>
  <c r="CC182" s="1"/>
  <c r="DL31"/>
  <c r="DW31" s="1"/>
  <c r="CR31"/>
  <c r="CC31" s="1"/>
  <c r="DL433"/>
  <c r="DW433" s="1"/>
  <c r="CR433"/>
  <c r="CC433" s="1"/>
  <c r="CR389"/>
  <c r="CC389" s="1"/>
  <c r="DL389"/>
  <c r="DW389" s="1"/>
  <c r="DL443"/>
  <c r="DW443" s="1"/>
  <c r="CR443"/>
  <c r="CC443" s="1"/>
  <c r="CR144"/>
  <c r="CC144" s="1"/>
  <c r="DL144"/>
  <c r="DW144" s="1"/>
  <c r="DL176"/>
  <c r="DW176" s="1"/>
  <c r="CR176"/>
  <c r="CC176" s="1"/>
  <c r="DL28"/>
  <c r="DW28" s="1"/>
  <c r="CR28"/>
  <c r="CC28" s="1"/>
  <c r="CR659"/>
  <c r="CC659" s="1"/>
  <c r="DL659"/>
  <c r="DW659" s="1"/>
  <c r="DL378"/>
  <c r="DW378" s="1"/>
  <c r="CR378"/>
  <c r="CC378" s="1"/>
  <c r="DL187"/>
  <c r="DW187" s="1"/>
  <c r="CR187"/>
  <c r="CC187" s="1"/>
  <c r="DL635"/>
  <c r="DW635" s="1"/>
  <c r="CR635"/>
  <c r="CC635" s="1"/>
  <c r="CR94"/>
  <c r="CC94" s="1"/>
  <c r="DL94"/>
  <c r="DW94" s="1"/>
  <c r="DL675"/>
  <c r="DW675" s="1"/>
  <c r="CR675"/>
  <c r="CC675" s="1"/>
  <c r="DL315"/>
  <c r="DW315" s="1"/>
  <c r="CR315"/>
  <c r="CC315" s="1"/>
  <c r="DL658"/>
  <c r="DW658" s="1"/>
  <c r="CR658"/>
  <c r="CC658" s="1"/>
  <c r="DL343"/>
  <c r="DW343" s="1"/>
  <c r="CR343"/>
  <c r="CC343" s="1"/>
  <c r="CR15"/>
  <c r="CC15" s="1"/>
  <c r="DL15"/>
  <c r="DW15" s="1"/>
  <c r="CR41"/>
  <c r="CC41" s="1"/>
  <c r="DL41"/>
  <c r="DW41" s="1"/>
  <c r="DL524"/>
  <c r="DW524" s="1"/>
  <c r="CR524"/>
  <c r="CC524" s="1"/>
  <c r="DL528"/>
  <c r="DW528" s="1"/>
  <c r="CR528"/>
  <c r="CC528" s="1"/>
  <c r="DL259"/>
  <c r="DW259" s="1"/>
  <c r="CR259"/>
  <c r="CC259" s="1"/>
  <c r="DL424"/>
  <c r="DW424" s="1"/>
  <c r="CR424"/>
  <c r="CC424" s="1"/>
  <c r="DL554"/>
  <c r="DW554" s="1"/>
  <c r="CR554"/>
  <c r="CC554" s="1"/>
  <c r="CR413"/>
  <c r="CC413" s="1"/>
  <c r="DL413"/>
  <c r="DW413" s="1"/>
  <c r="DL515"/>
  <c r="DW515" s="1"/>
  <c r="CR515"/>
  <c r="CC515" s="1"/>
  <c r="DL457"/>
  <c r="DW457" s="1"/>
  <c r="CR457"/>
  <c r="CC457" s="1"/>
  <c r="DL210"/>
  <c r="DW210" s="1"/>
  <c r="CR210"/>
  <c r="CC210" s="1"/>
  <c r="DL84"/>
  <c r="DW84" s="1"/>
  <c r="CR84"/>
  <c r="CC84" s="1"/>
  <c r="DL505"/>
  <c r="DW505" s="1"/>
  <c r="CR505"/>
  <c r="CC505" s="1"/>
  <c r="DL502"/>
  <c r="DW502" s="1"/>
  <c r="CR502"/>
  <c r="CC502" s="1"/>
  <c r="CR611"/>
  <c r="CC611" s="1"/>
  <c r="DL611"/>
  <c r="DW611" s="1"/>
  <c r="CR174"/>
  <c r="CC174" s="1"/>
  <c r="DL174"/>
  <c r="DW174" s="1"/>
  <c r="DL323"/>
  <c r="DW323" s="1"/>
  <c r="CR323"/>
  <c r="CC323" s="1"/>
  <c r="DL520"/>
  <c r="DW520" s="1"/>
  <c r="CR520"/>
  <c r="CC520" s="1"/>
  <c r="CR526"/>
  <c r="CC526" s="1"/>
  <c r="DL526"/>
  <c r="DW526" s="1"/>
  <c r="DL286"/>
  <c r="DW286" s="1"/>
  <c r="CR286"/>
  <c r="CC286" s="1"/>
  <c r="DL592"/>
  <c r="DW592" s="1"/>
  <c r="CR592"/>
  <c r="CC592" s="1"/>
  <c r="DL18"/>
  <c r="DW18" s="1"/>
  <c r="CR18"/>
  <c r="CC18" s="1"/>
  <c r="DL545"/>
  <c r="DW545" s="1"/>
  <c r="CR545"/>
  <c r="CC545" s="1"/>
  <c r="DL368"/>
  <c r="DW368" s="1"/>
  <c r="CR368"/>
  <c r="CC368" s="1"/>
  <c r="DL569"/>
  <c r="DW569" s="1"/>
  <c r="CR569"/>
  <c r="CC569" s="1"/>
  <c r="DL89"/>
  <c r="DW89" s="1"/>
  <c r="CR89"/>
  <c r="CC89" s="1"/>
  <c r="CR488"/>
  <c r="CC488" s="1"/>
  <c r="DL488"/>
  <c r="DW488" s="1"/>
  <c r="DL186"/>
  <c r="DW186" s="1"/>
  <c r="CR186"/>
  <c r="CC186" s="1"/>
  <c r="DL214"/>
  <c r="DW214" s="1"/>
  <c r="CR214"/>
  <c r="CC214" s="1"/>
  <c r="DL143"/>
  <c r="DW143" s="1"/>
  <c r="CR143"/>
  <c r="CC143" s="1"/>
  <c r="DL597"/>
  <c r="DW597" s="1"/>
  <c r="CR597"/>
  <c r="CC597" s="1"/>
  <c r="DL470"/>
  <c r="DW470" s="1"/>
  <c r="CR470"/>
  <c r="CC470" s="1"/>
  <c r="DL671"/>
  <c r="DW671" s="1"/>
  <c r="CR671"/>
  <c r="CC671" s="1"/>
  <c r="DL531"/>
  <c r="DW531" s="1"/>
  <c r="CR531"/>
  <c r="CC531" s="1"/>
  <c r="DL223"/>
  <c r="DW223" s="1"/>
  <c r="CR223"/>
  <c r="CC223" s="1"/>
  <c r="DL312"/>
  <c r="DW312" s="1"/>
  <c r="CR312"/>
  <c r="CC312" s="1"/>
  <c r="CR390"/>
  <c r="CC390" s="1"/>
  <c r="DL390"/>
  <c r="DW390" s="1"/>
  <c r="CR613"/>
  <c r="CC613" s="1"/>
  <c r="DL613"/>
  <c r="DW613" s="1"/>
  <c r="CR614"/>
  <c r="CC614" s="1"/>
  <c r="DL614"/>
  <c r="DW614" s="1"/>
  <c r="DL183"/>
  <c r="DW183" s="1"/>
  <c r="CR183"/>
  <c r="CC183" s="1"/>
  <c r="CR227"/>
  <c r="CC227" s="1"/>
  <c r="DL227"/>
  <c r="DW227" s="1"/>
  <c r="CR577"/>
  <c r="CC577" s="1"/>
  <c r="DL577"/>
  <c r="DW577" s="1"/>
  <c r="DL298"/>
  <c r="DW298" s="1"/>
  <c r="CR298"/>
  <c r="CC298" s="1"/>
  <c r="DL656"/>
  <c r="DW656" s="1"/>
  <c r="CR656"/>
  <c r="CC656" s="1"/>
  <c r="DL570"/>
  <c r="DW570" s="1"/>
  <c r="CR570"/>
  <c r="CC570" s="1"/>
  <c r="DL242"/>
  <c r="DW242" s="1"/>
  <c r="CR242"/>
  <c r="CC242" s="1"/>
  <c r="DL162"/>
  <c r="DW162" s="1"/>
  <c r="CR162"/>
  <c r="CC162" s="1"/>
  <c r="CR273"/>
  <c r="CC273" s="1"/>
  <c r="DL273"/>
  <c r="DW273" s="1"/>
  <c r="DL76"/>
  <c r="DW76" s="1"/>
  <c r="CR76"/>
  <c r="CC76" s="1"/>
  <c r="DL190"/>
  <c r="DW190" s="1"/>
  <c r="CR190"/>
  <c r="CC190" s="1"/>
  <c r="DL386"/>
  <c r="DW386" s="1"/>
  <c r="CR386"/>
  <c r="CC386" s="1"/>
  <c r="CR213"/>
  <c r="CC213" s="1"/>
  <c r="DL213"/>
  <c r="DW213" s="1"/>
  <c r="DL5"/>
  <c r="DW5" s="1"/>
  <c r="CR5"/>
  <c r="CC5" s="1"/>
  <c r="DL202"/>
  <c r="DW202" s="1"/>
  <c r="CR202"/>
  <c r="CC202" s="1"/>
  <c r="DL514"/>
  <c r="DW514" s="1"/>
  <c r="CR514"/>
  <c r="CC514" s="1"/>
  <c r="DL203"/>
  <c r="DW203" s="1"/>
  <c r="CR203"/>
  <c r="CC203" s="1"/>
  <c r="DL591"/>
  <c r="DW591" s="1"/>
  <c r="CR591"/>
  <c r="CC591" s="1"/>
  <c r="DL42"/>
  <c r="DW42" s="1"/>
  <c r="CR42"/>
  <c r="CC42" s="1"/>
  <c r="DL225"/>
  <c r="DW225" s="1"/>
  <c r="CR225"/>
  <c r="CC225" s="1"/>
  <c r="DL449"/>
  <c r="DW449" s="1"/>
  <c r="CR449"/>
  <c r="CC449" s="1"/>
  <c r="DL330"/>
  <c r="DW330" s="1"/>
  <c r="CR330"/>
  <c r="CC330" s="1"/>
  <c r="DL553"/>
  <c r="DW553" s="1"/>
  <c r="CR553"/>
  <c r="CC553" s="1"/>
  <c r="DL335"/>
  <c r="DW335" s="1"/>
  <c r="CR335"/>
  <c r="CC335" s="1"/>
  <c r="DL199"/>
  <c r="DW199" s="1"/>
  <c r="CR199"/>
  <c r="CC199" s="1"/>
  <c r="DL53"/>
  <c r="DW53" s="1"/>
  <c r="CR53"/>
  <c r="CC53" s="1"/>
  <c r="DL571"/>
  <c r="DW571" s="1"/>
  <c r="CR571"/>
  <c r="CC571" s="1"/>
  <c r="DL588"/>
  <c r="DW588" s="1"/>
  <c r="CR588"/>
  <c r="CC588" s="1"/>
  <c r="DL294"/>
  <c r="DW294" s="1"/>
  <c r="CR294"/>
  <c r="CC294" s="1"/>
  <c r="DL67"/>
  <c r="DW67" s="1"/>
  <c r="CR67"/>
  <c r="CC67" s="1"/>
  <c r="DL375"/>
  <c r="DW375" s="1"/>
  <c r="CR375"/>
  <c r="CC375" s="1"/>
  <c r="CR594"/>
  <c r="CC594" s="1"/>
  <c r="DL594"/>
  <c r="DW594" s="1"/>
  <c r="DL501"/>
  <c r="DW501" s="1"/>
  <c r="CR501"/>
  <c r="CC501" s="1"/>
  <c r="DL674"/>
  <c r="DW674" s="1"/>
  <c r="CR674"/>
  <c r="CC674" s="1"/>
  <c r="CR258"/>
  <c r="CC258" s="1"/>
  <c r="DL258"/>
  <c r="DW258" s="1"/>
  <c r="CR359"/>
  <c r="CC359" s="1"/>
  <c r="DL359"/>
  <c r="DW359" s="1"/>
  <c r="DL416"/>
  <c r="DW416" s="1"/>
  <c r="CR416"/>
  <c r="CC416" s="1"/>
  <c r="DL299"/>
  <c r="DW299" s="1"/>
  <c r="CR299"/>
  <c r="CC299" s="1"/>
  <c r="CR319"/>
  <c r="CC319" s="1"/>
  <c r="DL319"/>
  <c r="DW319" s="1"/>
  <c r="DL430"/>
  <c r="DW430" s="1"/>
  <c r="CR430"/>
  <c r="CC430" s="1"/>
  <c r="DL469"/>
  <c r="DW469" s="1"/>
  <c r="CR469"/>
  <c r="CC469" s="1"/>
  <c r="DL20"/>
  <c r="DW20" s="1"/>
  <c r="CR20"/>
  <c r="CC20" s="1"/>
  <c r="DL598"/>
  <c r="DW598" s="1"/>
  <c r="CR598"/>
  <c r="CC598" s="1"/>
  <c r="DL540"/>
  <c r="DW540" s="1"/>
  <c r="CR540"/>
  <c r="CC540" s="1"/>
  <c r="DL487"/>
  <c r="DW487" s="1"/>
  <c r="CR487"/>
  <c r="CC487" s="1"/>
  <c r="CR196"/>
  <c r="CC196" s="1"/>
  <c r="DL196"/>
  <c r="DW196" s="1"/>
  <c r="DL166"/>
  <c r="DW166" s="1"/>
  <c r="CR166"/>
  <c r="CC166" s="1"/>
  <c r="DL599"/>
  <c r="DW599" s="1"/>
  <c r="CR599"/>
  <c r="CC599" s="1"/>
  <c r="DL667"/>
  <c r="DW667" s="1"/>
  <c r="CR667"/>
  <c r="CC667" s="1"/>
  <c r="CR106"/>
  <c r="CC106" s="1"/>
  <c r="DL106"/>
  <c r="DW106" s="1"/>
  <c r="DL506"/>
  <c r="DW506" s="1"/>
  <c r="CR506"/>
  <c r="CC506" s="1"/>
  <c r="DL532"/>
  <c r="DW532" s="1"/>
  <c r="CR532"/>
  <c r="CC532" s="1"/>
  <c r="DL308"/>
  <c r="DW308" s="1"/>
  <c r="CR308"/>
  <c r="CC308" s="1"/>
  <c r="DL88"/>
  <c r="DW88" s="1"/>
  <c r="CR88"/>
  <c r="CC88" s="1"/>
  <c r="DL354"/>
  <c r="DW354" s="1"/>
  <c r="CR354"/>
  <c r="CC354" s="1"/>
  <c r="DL426"/>
  <c r="DW426" s="1"/>
  <c r="CR426"/>
  <c r="CC426" s="1"/>
  <c r="DL302"/>
  <c r="DW302" s="1"/>
  <c r="CR302"/>
  <c r="CC302" s="1"/>
  <c r="CR14"/>
  <c r="CC14" s="1"/>
  <c r="DL14"/>
  <c r="DW14" s="1"/>
  <c r="DL156"/>
  <c r="DW156" s="1"/>
  <c r="CR156"/>
  <c r="CC156" s="1"/>
  <c r="DL61"/>
  <c r="DW61" s="1"/>
  <c r="CR61"/>
  <c r="CC61" s="1"/>
  <c r="DL6"/>
  <c r="DW6" s="1"/>
  <c r="CR6"/>
  <c r="CC6" s="1"/>
  <c r="DL411"/>
  <c r="DW411" s="1"/>
  <c r="CR411"/>
  <c r="CC411" s="1"/>
  <c r="CR68"/>
  <c r="CC68" s="1"/>
  <c r="DL68"/>
  <c r="DW68" s="1"/>
  <c r="DL626"/>
  <c r="DW626" s="1"/>
  <c r="CR626"/>
  <c r="CC626" s="1"/>
  <c r="DL649"/>
  <c r="DW649" s="1"/>
  <c r="CR649"/>
  <c r="CC649" s="1"/>
  <c r="CR360"/>
  <c r="CC360" s="1"/>
  <c r="DL360"/>
  <c r="DW360" s="1"/>
  <c r="DL282"/>
  <c r="DW282" s="1"/>
  <c r="CR282"/>
  <c r="CC282" s="1"/>
  <c r="CR7"/>
  <c r="CC7" s="1"/>
  <c r="DL7"/>
  <c r="DW7" s="1"/>
  <c r="DL474"/>
  <c r="DW474" s="1"/>
  <c r="CR474"/>
  <c r="CC474" s="1"/>
  <c r="DL648"/>
  <c r="DW648" s="1"/>
  <c r="CR648"/>
  <c r="CC648" s="1"/>
  <c r="DL178"/>
  <c r="DW178" s="1"/>
  <c r="CR178"/>
  <c r="CC178" s="1"/>
  <c r="DL602"/>
  <c r="DW602" s="1"/>
  <c r="CR602"/>
  <c r="CC602" s="1"/>
  <c r="DL637"/>
  <c r="DW637" s="1"/>
  <c r="CR637"/>
  <c r="CC637" s="1"/>
  <c r="DL522"/>
  <c r="DW522" s="1"/>
  <c r="CR522"/>
  <c r="CC522" s="1"/>
  <c r="CR579"/>
  <c r="CC579" s="1"/>
  <c r="DL579"/>
  <c r="DW579" s="1"/>
  <c r="DL499"/>
  <c r="DW499" s="1"/>
  <c r="CR499"/>
  <c r="CC499" s="1"/>
  <c r="DL132"/>
  <c r="DW132" s="1"/>
  <c r="CR132"/>
  <c r="CC132" s="1"/>
  <c r="DL356"/>
  <c r="DW356" s="1"/>
  <c r="CR356"/>
  <c r="CC356" s="1"/>
  <c r="DL149"/>
  <c r="DW149" s="1"/>
  <c r="CR149"/>
  <c r="CC149" s="1"/>
  <c r="CR239"/>
  <c r="CC239" s="1"/>
  <c r="DL239"/>
  <c r="DW239" s="1"/>
  <c r="DL309"/>
  <c r="DW309" s="1"/>
  <c r="CR309"/>
  <c r="CC309" s="1"/>
  <c r="DL393"/>
  <c r="DW393" s="1"/>
  <c r="CR393"/>
  <c r="CC393" s="1"/>
  <c r="DL145"/>
  <c r="DW145" s="1"/>
  <c r="CR145"/>
  <c r="CC145" s="1"/>
  <c r="CR477"/>
  <c r="CC477" s="1"/>
  <c r="DL477"/>
  <c r="DW477" s="1"/>
  <c r="DL387"/>
  <c r="DW387" s="1"/>
  <c r="CR387"/>
  <c r="CC387" s="1"/>
  <c r="FZ383"/>
  <c r="GB295"/>
  <c r="FX340"/>
  <c r="FZ114"/>
  <c r="FZ355"/>
  <c r="GC500"/>
  <c r="FY86"/>
  <c r="FZ128"/>
  <c r="GE469"/>
  <c r="GH654"/>
  <c r="GF315"/>
  <c r="GC400"/>
  <c r="GF248"/>
  <c r="FX500"/>
  <c r="FX16"/>
  <c r="GG143"/>
  <c r="CR305"/>
  <c r="CC305" s="1"/>
  <c r="FX44"/>
  <c r="GH270"/>
  <c r="GE339"/>
  <c r="GC317"/>
  <c r="GE455"/>
  <c r="GA518"/>
  <c r="FX338"/>
  <c r="FW645"/>
  <c r="GB462"/>
  <c r="GE213"/>
  <c r="GE78"/>
  <c r="GG217"/>
  <c r="GB237"/>
  <c r="GC384"/>
  <c r="GG465"/>
  <c r="GA655"/>
  <c r="FW217"/>
  <c r="GK217" s="1"/>
  <c r="GF234"/>
  <c r="GB246"/>
  <c r="GF98"/>
  <c r="FZ333"/>
  <c r="FY141"/>
  <c r="GD278"/>
  <c r="GB279"/>
  <c r="GA235"/>
  <c r="GD553"/>
  <c r="FX376"/>
  <c r="FZ455"/>
  <c r="FX342"/>
  <c r="FW16"/>
  <c r="GE113"/>
  <c r="FZ616"/>
  <c r="FZ189"/>
  <c r="GG222"/>
  <c r="GH661"/>
  <c r="GB579"/>
  <c r="GC465"/>
  <c r="GC545"/>
  <c r="GC648"/>
  <c r="GC169"/>
  <c r="GD213"/>
  <c r="GH339"/>
  <c r="GB66"/>
  <c r="FW246"/>
  <c r="GB540"/>
  <c r="FX656"/>
  <c r="GH623"/>
  <c r="GB659"/>
  <c r="FY207"/>
  <c r="GF612"/>
  <c r="GE62"/>
  <c r="GB219"/>
  <c r="FW307"/>
  <c r="GK307" s="1"/>
  <c r="GB499"/>
  <c r="GH87"/>
  <c r="GG228"/>
  <c r="FZ468"/>
  <c r="GH386"/>
  <c r="FX365"/>
  <c r="GG446"/>
  <c r="FY478"/>
  <c r="GD448"/>
  <c r="GB543"/>
  <c r="GD646"/>
  <c r="FW421"/>
  <c r="GK421" s="1"/>
  <c r="GB3"/>
  <c r="GD516"/>
  <c r="FY415"/>
  <c r="GA501"/>
  <c r="FX152"/>
  <c r="GC183"/>
  <c r="GG581"/>
  <c r="GG376"/>
  <c r="GF594"/>
  <c r="GF531"/>
  <c r="GB475"/>
  <c r="GG165"/>
  <c r="GF323"/>
  <c r="FY138"/>
  <c r="GD419"/>
  <c r="GC222"/>
  <c r="GA465"/>
  <c r="GE48"/>
  <c r="FZ83"/>
  <c r="GH616"/>
  <c r="GE666"/>
  <c r="GB608"/>
  <c r="GD402"/>
  <c r="GE662"/>
  <c r="FX571"/>
  <c r="GC460"/>
  <c r="GF663"/>
  <c r="FX596"/>
  <c r="GD63"/>
  <c r="GF461"/>
  <c r="GE406"/>
  <c r="GC249"/>
  <c r="GG297"/>
  <c r="GG50"/>
  <c r="GH547"/>
  <c r="GC656"/>
  <c r="GG454"/>
  <c r="FX430"/>
  <c r="FZ79"/>
  <c r="FX210"/>
  <c r="GB485"/>
  <c r="FX127"/>
  <c r="GC522"/>
  <c r="FY584"/>
  <c r="GH577"/>
  <c r="FZ133"/>
  <c r="GG655"/>
  <c r="GC49"/>
  <c r="GG73"/>
  <c r="GD460"/>
  <c r="GG325"/>
  <c r="GD307"/>
  <c r="FZ279"/>
  <c r="GH235"/>
  <c r="GC399"/>
  <c r="GF543"/>
  <c r="GH294"/>
  <c r="GF106"/>
  <c r="GA422"/>
  <c r="GH256"/>
  <c r="GC473"/>
  <c r="GB190"/>
  <c r="FX319"/>
  <c r="FW186"/>
  <c r="GK186" s="1"/>
  <c r="FY628"/>
  <c r="GH658"/>
  <c r="GC629"/>
  <c r="GF316"/>
  <c r="GH39"/>
  <c r="FZ73"/>
  <c r="GH349"/>
  <c r="FW535"/>
  <c r="GD28"/>
  <c r="GC505"/>
  <c r="FW663"/>
  <c r="FY403"/>
  <c r="GE39"/>
  <c r="GH83"/>
  <c r="GD610"/>
  <c r="FY647"/>
  <c r="FX449"/>
  <c r="GA338"/>
  <c r="GA486"/>
  <c r="FX81"/>
  <c r="FY83"/>
  <c r="GH648"/>
  <c r="FX317"/>
  <c r="GF101"/>
  <c r="FY442"/>
  <c r="GC228"/>
  <c r="FZ249"/>
  <c r="GH122"/>
  <c r="FX368"/>
  <c r="GB83"/>
  <c r="GB79"/>
  <c r="GA584"/>
  <c r="GD261"/>
  <c r="GA408"/>
  <c r="FY406"/>
  <c r="GB379"/>
  <c r="FZ461"/>
  <c r="GH92"/>
  <c r="GG664"/>
  <c r="FZ262"/>
  <c r="FZ366"/>
  <c r="GD331"/>
  <c r="GC325"/>
  <c r="GG637"/>
  <c r="FY180"/>
  <c r="GD205"/>
  <c r="FY331"/>
  <c r="FX315"/>
  <c r="GE399"/>
  <c r="FZ417"/>
  <c r="GD228"/>
  <c r="FY589"/>
  <c r="FY362"/>
  <c r="GH325"/>
  <c r="FX498"/>
  <c r="GA398"/>
  <c r="GD29"/>
  <c r="GD373"/>
  <c r="GG283"/>
  <c r="GB655"/>
  <c r="GA190"/>
  <c r="FZ537"/>
  <c r="GB348"/>
  <c r="GD521"/>
  <c r="FW190"/>
  <c r="GK190" s="1"/>
  <c r="FY489"/>
  <c r="GB419"/>
  <c r="GE434"/>
  <c r="GA97"/>
  <c r="GH34"/>
  <c r="FX485"/>
  <c r="GE83"/>
  <c r="GH553"/>
  <c r="GG618"/>
  <c r="FZ328"/>
  <c r="GG616"/>
  <c r="GG195"/>
  <c r="FZ84"/>
  <c r="GF29"/>
  <c r="GH324"/>
  <c r="GE373"/>
  <c r="GD616"/>
  <c r="GA648"/>
  <c r="GE134"/>
  <c r="GC131"/>
  <c r="GA525"/>
  <c r="FW357"/>
  <c r="GK357" s="1"/>
  <c r="FZ452"/>
  <c r="FZ62"/>
  <c r="GA301"/>
  <c r="GE98"/>
  <c r="GC246"/>
  <c r="FX234"/>
  <c r="GG137"/>
  <c r="FW290"/>
  <c r="GK290" s="1"/>
  <c r="GA470"/>
  <c r="FZ494"/>
  <c r="GE569"/>
  <c r="FX618"/>
  <c r="GF340"/>
  <c r="FX631"/>
  <c r="GF570"/>
  <c r="GH278"/>
  <c r="FW88"/>
  <c r="GK88" s="1"/>
  <c r="GF549"/>
  <c r="GC437"/>
  <c r="FY659"/>
  <c r="GD358"/>
  <c r="GC45"/>
  <c r="FW396"/>
  <c r="GC76"/>
  <c r="GF19"/>
  <c r="FX233"/>
  <c r="GD339"/>
  <c r="GA510"/>
  <c r="GE234"/>
  <c r="FX53"/>
  <c r="GC596"/>
  <c r="GA650"/>
  <c r="FX238"/>
  <c r="FX361"/>
  <c r="GG319"/>
  <c r="GA474"/>
  <c r="GB452"/>
  <c r="GB36"/>
  <c r="GD294"/>
  <c r="FZ270"/>
  <c r="GD427"/>
  <c r="FZ443"/>
  <c r="GC551"/>
  <c r="GC546"/>
  <c r="FZ101"/>
  <c r="FW675"/>
  <c r="FX146"/>
  <c r="FY641"/>
  <c r="GG15"/>
  <c r="GB459"/>
  <c r="FX213"/>
  <c r="GC419"/>
  <c r="GD78"/>
  <c r="FZ451"/>
  <c r="GE431"/>
  <c r="GD465"/>
  <c r="FZ584"/>
  <c r="FW640"/>
  <c r="FZ17"/>
  <c r="FW203"/>
  <c r="GF477"/>
  <c r="FY581"/>
  <c r="FZ530"/>
  <c r="FY217"/>
  <c r="GE182"/>
  <c r="FZ675"/>
  <c r="GD581"/>
  <c r="GE170"/>
  <c r="GA74"/>
  <c r="GB525"/>
  <c r="GB209"/>
  <c r="GB85"/>
  <c r="GD410"/>
  <c r="GA144"/>
  <c r="GE589"/>
  <c r="GC464"/>
  <c r="GA542"/>
  <c r="GA355"/>
  <c r="GE148"/>
  <c r="GG397"/>
  <c r="GH160"/>
  <c r="GE137"/>
  <c r="GF307"/>
  <c r="GD279"/>
  <c r="GC589"/>
  <c r="GD532"/>
  <c r="FY220"/>
  <c r="GA527"/>
  <c r="FY513"/>
  <c r="GF445"/>
  <c r="FW122"/>
  <c r="GK122" s="1"/>
  <c r="FW616"/>
  <c r="FX465"/>
  <c r="FZ575"/>
  <c r="GB101"/>
  <c r="GD550"/>
  <c r="GB338"/>
  <c r="GC338"/>
  <c r="FY412"/>
  <c r="GH569"/>
  <c r="FW457"/>
  <c r="GK457" s="1"/>
  <c r="GE282"/>
  <c r="GH509"/>
  <c r="GF546"/>
  <c r="GF401"/>
  <c r="FY559"/>
  <c r="FY475"/>
  <c r="GF358"/>
  <c r="FZ460"/>
  <c r="FY449"/>
  <c r="GA41"/>
  <c r="GE8"/>
  <c r="GG287"/>
  <c r="FZ498"/>
  <c r="GC113"/>
  <c r="GE458"/>
  <c r="GC482"/>
  <c r="GH295"/>
  <c r="FY365"/>
  <c r="FY41"/>
  <c r="FY91"/>
  <c r="FX278"/>
  <c r="FX35"/>
  <c r="GA265"/>
  <c r="GE398"/>
  <c r="GH288"/>
  <c r="GH589"/>
  <c r="GB382"/>
  <c r="GA371"/>
  <c r="GB398"/>
  <c r="GD272"/>
  <c r="FZ594"/>
  <c r="GB309"/>
  <c r="GE537"/>
  <c r="FZ475"/>
  <c r="GH651"/>
  <c r="GH476"/>
  <c r="FW597"/>
  <c r="GK597" s="1"/>
  <c r="FZ206"/>
  <c r="FW658"/>
  <c r="GC97"/>
  <c r="FZ2"/>
  <c r="GD592"/>
  <c r="FZ636"/>
  <c r="GD608"/>
  <c r="FY465"/>
  <c r="GG246"/>
  <c r="GA218"/>
  <c r="GA81"/>
  <c r="GB496"/>
  <c r="GH12"/>
  <c r="GE581"/>
  <c r="FW435"/>
  <c r="GK435" s="1"/>
  <c r="GH545"/>
  <c r="FZ407"/>
  <c r="FW406"/>
  <c r="FZ533"/>
  <c r="GF77"/>
  <c r="FZ44"/>
  <c r="GE656"/>
  <c r="GA169"/>
  <c r="FY586"/>
  <c r="GG184"/>
  <c r="GB156"/>
  <c r="FY499"/>
  <c r="GG56"/>
  <c r="FZ478"/>
  <c r="GG244"/>
  <c r="GD160"/>
  <c r="GH406"/>
  <c r="GB228"/>
  <c r="GC202"/>
  <c r="GG553"/>
  <c r="FZ286"/>
  <c r="GA342"/>
  <c r="GE194"/>
  <c r="FW500"/>
  <c r="FZ424"/>
  <c r="GF193"/>
  <c r="GB666"/>
  <c r="FZ572"/>
  <c r="GG30"/>
  <c r="GG482"/>
  <c r="GD422"/>
  <c r="FW292"/>
  <c r="GK292" s="1"/>
  <c r="GB616"/>
  <c r="GD67"/>
  <c r="GC636"/>
  <c r="GB397"/>
  <c r="FW574"/>
  <c r="GF535"/>
  <c r="GG608"/>
  <c r="FZ323"/>
  <c r="GC373"/>
  <c r="GE608"/>
  <c r="FZ373"/>
  <c r="GH317"/>
  <c r="FZ581"/>
  <c r="GE180"/>
  <c r="FX108"/>
  <c r="GC165"/>
  <c r="FX510"/>
  <c r="FY380"/>
  <c r="FZ260"/>
  <c r="FY553"/>
  <c r="GG429"/>
  <c r="GA154"/>
  <c r="GH187"/>
  <c r="GA26"/>
  <c r="GD47"/>
  <c r="GD575"/>
  <c r="GG158"/>
  <c r="GC555"/>
  <c r="FW647"/>
  <c r="GE579"/>
  <c r="FY528"/>
  <c r="GB336"/>
  <c r="FZ102"/>
  <c r="FZ256"/>
  <c r="GD656"/>
  <c r="GG183"/>
  <c r="GA155"/>
  <c r="FZ159"/>
  <c r="FZ671"/>
  <c r="GD68"/>
  <c r="GD645"/>
  <c r="FW441"/>
  <c r="GK441" s="1"/>
  <c r="GA19"/>
  <c r="GG102"/>
  <c r="GC499"/>
  <c r="GD589"/>
  <c r="GC452"/>
  <c r="FZ118"/>
  <c r="GA372"/>
  <c r="GD148"/>
  <c r="FZ205"/>
  <c r="FZ269"/>
  <c r="GG101"/>
  <c r="FX235"/>
  <c r="GE553"/>
  <c r="GD289"/>
  <c r="GD102"/>
  <c r="GC144"/>
  <c r="FW342"/>
  <c r="GG398"/>
  <c r="GG343"/>
  <c r="GA485"/>
  <c r="GE37"/>
  <c r="GE545"/>
  <c r="GA318"/>
  <c r="GB572"/>
  <c r="FX142"/>
  <c r="FZ117"/>
  <c r="GH28"/>
  <c r="GB90"/>
  <c r="GF459"/>
  <c r="FY2"/>
  <c r="GD196"/>
  <c r="GE411"/>
  <c r="FZ627"/>
  <c r="GE196"/>
  <c r="FY50"/>
  <c r="GF196"/>
  <c r="FZ650"/>
  <c r="GG196"/>
  <c r="GF411"/>
  <c r="FX202"/>
  <c r="FX167"/>
  <c r="FZ163"/>
  <c r="FX644"/>
  <c r="GB469"/>
  <c r="GE544"/>
  <c r="GB526"/>
  <c r="GD91"/>
  <c r="FY131"/>
  <c r="GG40"/>
  <c r="GE647"/>
  <c r="GF31"/>
  <c r="GD406"/>
  <c r="GH634"/>
  <c r="GF597"/>
  <c r="GH604"/>
  <c r="GF20"/>
  <c r="GH394"/>
  <c r="GD241"/>
  <c r="GD445"/>
  <c r="GF241"/>
  <c r="GE482"/>
  <c r="GD256"/>
  <c r="GB373"/>
  <c r="GD86"/>
  <c r="GA67"/>
  <c r="GH546"/>
  <c r="FZ518"/>
  <c r="GA343"/>
  <c r="FZ620"/>
  <c r="GA536"/>
  <c r="GB17"/>
  <c r="GG461"/>
  <c r="GB332"/>
  <c r="FX175"/>
  <c r="GE622"/>
  <c r="FW376"/>
  <c r="GK376" s="1"/>
  <c r="GD104"/>
  <c r="GE493"/>
  <c r="GA575"/>
  <c r="GF524"/>
  <c r="FX594"/>
  <c r="GD652"/>
  <c r="FY235"/>
  <c r="FZ338"/>
  <c r="FW158"/>
  <c r="FZ149"/>
  <c r="GH397"/>
  <c r="GD98"/>
  <c r="GH627"/>
  <c r="GA291"/>
  <c r="GH320"/>
  <c r="FZ589"/>
  <c r="GF8"/>
  <c r="GD486"/>
  <c r="FX486"/>
  <c r="GA142"/>
  <c r="GH572"/>
  <c r="GD361"/>
  <c r="GG28"/>
  <c r="FX348"/>
  <c r="GA459"/>
  <c r="GA516"/>
  <c r="FY629"/>
  <c r="GA167"/>
  <c r="GB180"/>
  <c r="FW274"/>
  <c r="FY376"/>
  <c r="GF618"/>
  <c r="GC423"/>
  <c r="GC650"/>
  <c r="GF648"/>
  <c r="GF27"/>
  <c r="GF608"/>
  <c r="GF373"/>
  <c r="GD560"/>
  <c r="GD412"/>
  <c r="GH575"/>
  <c r="GH555"/>
  <c r="GC604"/>
  <c r="FZ255"/>
  <c r="GH671"/>
  <c r="FY471"/>
  <c r="GG125"/>
  <c r="FY159"/>
  <c r="FW656"/>
  <c r="FW541"/>
  <c r="GC389"/>
  <c r="GG657"/>
  <c r="FW546"/>
  <c r="GK546" s="1"/>
  <c r="GF507"/>
  <c r="GC9"/>
  <c r="FX567"/>
  <c r="GG586"/>
  <c r="GF649"/>
  <c r="GH55"/>
  <c r="GA460"/>
  <c r="GF168"/>
  <c r="GE19"/>
  <c r="GF238"/>
  <c r="GH277"/>
  <c r="GD208"/>
  <c r="GB301"/>
  <c r="GE16"/>
  <c r="FX560"/>
  <c r="FW445"/>
  <c r="GK445" s="1"/>
  <c r="GE80"/>
  <c r="GE615"/>
  <c r="GD423"/>
  <c r="GE535"/>
  <c r="GE92"/>
  <c r="GG197"/>
  <c r="FZ361"/>
  <c r="FX417"/>
  <c r="GA428"/>
  <c r="GC65"/>
  <c r="GC298"/>
  <c r="GE176"/>
  <c r="FW644"/>
  <c r="GK644" s="1"/>
  <c r="GB506"/>
  <c r="GH37"/>
  <c r="FW366"/>
  <c r="FX260"/>
  <c r="GA270"/>
  <c r="GE400"/>
  <c r="GG597"/>
  <c r="GD265"/>
  <c r="GH582"/>
  <c r="GA160"/>
  <c r="GG412"/>
  <c r="GC318"/>
  <c r="GA94"/>
  <c r="FZ474"/>
  <c r="GD417"/>
  <c r="GA75"/>
  <c r="FY347"/>
  <c r="FW2"/>
  <c r="GK2" s="1"/>
  <c r="GD167"/>
  <c r="GD527"/>
  <c r="FX34"/>
  <c r="GD407"/>
  <c r="GG128"/>
  <c r="GD576"/>
  <c r="FY485"/>
  <c r="GA621"/>
  <c r="FW594"/>
  <c r="GE67"/>
  <c r="GC289"/>
  <c r="GH650"/>
  <c r="GE246"/>
  <c r="GD562"/>
  <c r="FX402"/>
  <c r="FY364"/>
  <c r="GB602"/>
  <c r="GC86"/>
  <c r="GB29"/>
  <c r="FW242"/>
  <c r="GH482"/>
  <c r="GF61"/>
  <c r="FZ229"/>
  <c r="GE300"/>
  <c r="GH213"/>
  <c r="FX522"/>
  <c r="GG575"/>
  <c r="GG460"/>
  <c r="GF66"/>
  <c r="GD159"/>
  <c r="GB243"/>
  <c r="GF657"/>
  <c r="GD144"/>
  <c r="GG131"/>
  <c r="GA17"/>
  <c r="GB586"/>
  <c r="GH104"/>
  <c r="FX493"/>
  <c r="FX401"/>
  <c r="GD459"/>
  <c r="FZ629"/>
  <c r="GE220"/>
  <c r="FW127"/>
  <c r="GB370"/>
  <c r="GH370"/>
  <c r="GG145"/>
  <c r="GG533"/>
  <c r="FW234"/>
  <c r="GK234" s="1"/>
  <c r="GF244"/>
  <c r="GF201"/>
  <c r="GE331"/>
  <c r="FX410"/>
  <c r="GC232"/>
  <c r="FZ541"/>
  <c r="FX517"/>
  <c r="GH656"/>
  <c r="GF304"/>
  <c r="FW297"/>
  <c r="GK297" s="1"/>
  <c r="GG272"/>
  <c r="GE392"/>
  <c r="FY26"/>
  <c r="GE265"/>
  <c r="GF551"/>
  <c r="GH146"/>
  <c r="GD421"/>
  <c r="FY383"/>
  <c r="FX62"/>
  <c r="FX306"/>
  <c r="GA495"/>
  <c r="FW202"/>
  <c r="GK202" s="1"/>
  <c r="FY160"/>
  <c r="GD379"/>
  <c r="GF331"/>
  <c r="GA442"/>
  <c r="GA315"/>
  <c r="FY496"/>
  <c r="GG289"/>
  <c r="FW375"/>
  <c r="GK375" s="1"/>
  <c r="GB199"/>
  <c r="FY144"/>
  <c r="FW547"/>
  <c r="FY162"/>
  <c r="FY609"/>
  <c r="GG430"/>
  <c r="FY222"/>
  <c r="FZ524"/>
  <c r="FX441"/>
  <c r="GH403"/>
  <c r="GC651"/>
  <c r="GD537"/>
  <c r="GG300"/>
  <c r="GE15"/>
  <c r="GG640"/>
  <c r="GA113"/>
  <c r="GD357"/>
  <c r="GA349"/>
  <c r="GC312"/>
  <c r="GF487"/>
  <c r="FW524"/>
  <c r="GB217"/>
  <c r="GE574"/>
  <c r="GF403"/>
  <c r="FZ513"/>
  <c r="FX189"/>
  <c r="GC114"/>
  <c r="GB252"/>
  <c r="FW431"/>
  <c r="GB494"/>
  <c r="FZ376"/>
  <c r="FW104"/>
  <c r="GK104" s="1"/>
  <c r="FX636"/>
  <c r="GD572"/>
  <c r="GB178"/>
  <c r="GD627"/>
  <c r="FW62"/>
  <c r="GK62" s="1"/>
  <c r="GF104"/>
  <c r="FY94"/>
  <c r="GH169"/>
  <c r="FZ78"/>
  <c r="FX426"/>
  <c r="GH537"/>
  <c r="FZ234"/>
  <c r="FW177"/>
  <c r="GB380"/>
  <c r="GB371"/>
  <c r="FX536"/>
  <c r="GF144"/>
  <c r="GD501"/>
  <c r="GH220"/>
  <c r="FY137"/>
  <c r="GG431"/>
  <c r="FX448"/>
  <c r="FY607"/>
  <c r="GG571"/>
  <c r="FX647"/>
  <c r="FY31"/>
  <c r="GA127"/>
  <c r="GC584"/>
  <c r="FW365"/>
  <c r="GA336"/>
  <c r="GH151"/>
  <c r="FX45"/>
  <c r="FY324"/>
  <c r="FW95"/>
  <c r="GD525"/>
  <c r="GE68"/>
  <c r="FZ525"/>
  <c r="GG559"/>
  <c r="FW384"/>
  <c r="GA331"/>
  <c r="GC644"/>
  <c r="FY505"/>
  <c r="FZ609"/>
  <c r="GH290"/>
  <c r="GG339"/>
  <c r="GF299"/>
  <c r="FW228"/>
  <c r="GA131"/>
  <c r="GC621"/>
  <c r="GG92"/>
  <c r="GE160"/>
  <c r="GA452"/>
  <c r="FX281"/>
  <c r="FY294"/>
  <c r="FX68"/>
  <c r="FY666"/>
  <c r="GC212"/>
  <c r="FX257"/>
  <c r="GF622"/>
  <c r="FZ81"/>
  <c r="FW90"/>
  <c r="FY493"/>
  <c r="FW165"/>
  <c r="GK165" s="1"/>
  <c r="GF94"/>
  <c r="GC484"/>
  <c r="GA309"/>
  <c r="GD186"/>
  <c r="GG359"/>
  <c r="GD30"/>
  <c r="FY206"/>
  <c r="GC2"/>
  <c r="FY21"/>
  <c r="GG83"/>
  <c r="GC40"/>
  <c r="GC360"/>
  <c r="GH527"/>
  <c r="FX411"/>
  <c r="GG307"/>
  <c r="GC340"/>
  <c r="GC556"/>
  <c r="GB388"/>
  <c r="GG635"/>
  <c r="GA610"/>
  <c r="GH47"/>
  <c r="FY361"/>
  <c r="FY303"/>
  <c r="GF635"/>
  <c r="GG10"/>
  <c r="GE318"/>
  <c r="FX666"/>
  <c r="GF339"/>
  <c r="GC151"/>
  <c r="GB177"/>
  <c r="GE88"/>
  <c r="FW253"/>
  <c r="FY4"/>
  <c r="GC568"/>
  <c r="GF379"/>
  <c r="FZ379"/>
  <c r="GB647"/>
  <c r="GH395"/>
  <c r="GG362"/>
  <c r="FZ232"/>
  <c r="GH234"/>
  <c r="GA98"/>
  <c r="GC367"/>
  <c r="FZ438"/>
  <c r="GB408"/>
  <c r="GF454"/>
  <c r="GH79"/>
  <c r="GF412"/>
  <c r="GE177"/>
  <c r="GH158"/>
  <c r="GC121"/>
  <c r="GF446"/>
  <c r="GE460"/>
  <c r="FY526"/>
  <c r="FX533"/>
  <c r="GB618"/>
  <c r="FZ125"/>
  <c r="FZ410"/>
  <c r="GE516"/>
  <c r="GC125"/>
  <c r="FW68"/>
  <c r="GD660"/>
  <c r="GH371"/>
  <c r="GD240"/>
  <c r="FZ271"/>
  <c r="GD298"/>
  <c r="GB394"/>
  <c r="FY149"/>
  <c r="GD446"/>
  <c r="FZ42"/>
  <c r="FY281"/>
  <c r="GE231"/>
  <c r="GF41"/>
  <c r="GB290"/>
  <c r="GE379"/>
  <c r="FW44"/>
  <c r="GB456"/>
  <c r="GG13"/>
  <c r="FX113"/>
  <c r="FZ120"/>
  <c r="GF636"/>
  <c r="GE584"/>
  <c r="GB87"/>
  <c r="GA29"/>
  <c r="GB648"/>
  <c r="GC87"/>
  <c r="GF305"/>
  <c r="GG469"/>
  <c r="GC562"/>
  <c r="FW260"/>
  <c r="GD122"/>
  <c r="FY634"/>
  <c r="GH35"/>
  <c r="GF429"/>
  <c r="FY24"/>
  <c r="GB196"/>
  <c r="GD219"/>
  <c r="GH65"/>
  <c r="FX58"/>
  <c r="GD451"/>
  <c r="FX407"/>
  <c r="GB411"/>
  <c r="GF306"/>
  <c r="FY627"/>
  <c r="GA403"/>
  <c r="GC661"/>
  <c r="GA30"/>
  <c r="GB73"/>
  <c r="GC569"/>
  <c r="FW446"/>
  <c r="GD546"/>
  <c r="GA314"/>
  <c r="FX427"/>
  <c r="GH49"/>
  <c r="FX589"/>
  <c r="FW4"/>
  <c r="GH251"/>
  <c r="FZ148"/>
  <c r="FW41"/>
  <c r="GG542"/>
  <c r="FZ244"/>
  <c r="GC91"/>
  <c r="FZ635"/>
  <c r="GD496"/>
  <c r="GE322"/>
  <c r="GB675"/>
  <c r="GH568"/>
  <c r="GC371"/>
  <c r="FZ113"/>
  <c r="GF485"/>
  <c r="GF68"/>
  <c r="GC415"/>
  <c r="GF286"/>
  <c r="GG389"/>
  <c r="GG323"/>
  <c r="GG309"/>
  <c r="GA657"/>
  <c r="GA84"/>
  <c r="GE75"/>
  <c r="GD434"/>
  <c r="FZ491"/>
  <c r="GC315"/>
  <c r="GG488"/>
  <c r="GB81"/>
  <c r="GH524"/>
  <c r="GG121"/>
  <c r="GD604"/>
  <c r="GH73"/>
  <c r="GD461"/>
  <c r="GG525"/>
  <c r="FX331"/>
  <c r="FX133"/>
  <c r="GG159"/>
  <c r="FX304"/>
  <c r="GH660"/>
  <c r="GB559"/>
  <c r="FY327"/>
  <c r="GE294"/>
  <c r="GA92"/>
  <c r="FX307"/>
  <c r="GG432"/>
  <c r="FY469"/>
  <c r="FZ131"/>
  <c r="FY621"/>
  <c r="GA533"/>
  <c r="FX63"/>
  <c r="GD597"/>
  <c r="FW49"/>
  <c r="GG404"/>
  <c r="GB104"/>
  <c r="FY373"/>
  <c r="GD493"/>
  <c r="FY512"/>
  <c r="GH42"/>
  <c r="GF175"/>
  <c r="FZ67"/>
  <c r="GE286"/>
  <c r="FX675"/>
  <c r="FW651"/>
  <c r="GF139"/>
  <c r="GF295"/>
  <c r="FX556"/>
  <c r="FW328"/>
  <c r="GK328" s="1"/>
  <c r="GB68"/>
  <c r="FX359"/>
  <c r="GF16"/>
  <c r="GF564"/>
  <c r="GA629"/>
  <c r="FX316"/>
  <c r="GC167"/>
  <c r="GH398"/>
  <c r="GA608"/>
  <c r="GD636"/>
  <c r="GG457"/>
  <c r="GF62"/>
  <c r="GA384"/>
  <c r="GG331"/>
  <c r="FX648"/>
  <c r="GA406"/>
  <c r="GE571"/>
  <c r="FY213"/>
  <c r="FX527"/>
  <c r="GA468"/>
  <c r="GG299"/>
  <c r="FW233"/>
  <c r="GK233" s="1"/>
  <c r="FY554"/>
  <c r="FX398"/>
  <c r="GG644"/>
  <c r="FZ318"/>
  <c r="FY163"/>
  <c r="GE658"/>
  <c r="GF17"/>
  <c r="GC155"/>
  <c r="FW370"/>
  <c r="GK370" s="1"/>
  <c r="GH618"/>
  <c r="FX607"/>
  <c r="GD511"/>
  <c r="FY121"/>
  <c r="GE31"/>
  <c r="GF312"/>
  <c r="FW412"/>
  <c r="GK412" s="1"/>
  <c r="FZ526"/>
  <c r="FZ156"/>
  <c r="GG495"/>
  <c r="FW367"/>
  <c r="GK367" s="1"/>
  <c r="FZ177"/>
  <c r="GG385"/>
  <c r="FZ31"/>
  <c r="GH291"/>
  <c r="GD40"/>
  <c r="GD371"/>
  <c r="GD495"/>
  <c r="GF118"/>
  <c r="GC189"/>
  <c r="GE604"/>
  <c r="GD243"/>
  <c r="GH241"/>
  <c r="FW231"/>
  <c r="GK231" s="1"/>
  <c r="FX76"/>
  <c r="FZ501"/>
  <c r="GB186"/>
  <c r="GG372"/>
  <c r="FX669"/>
  <c r="FY19"/>
  <c r="GE529"/>
  <c r="FZ538"/>
  <c r="GA233"/>
  <c r="GC445"/>
  <c r="GD141"/>
  <c r="FZ649"/>
  <c r="GD635"/>
  <c r="FY591"/>
  <c r="GD235"/>
  <c r="GA553"/>
  <c r="FZ496"/>
  <c r="GE74"/>
  <c r="GH614"/>
  <c r="GD13"/>
  <c r="GB146"/>
  <c r="FX484"/>
  <c r="FX539"/>
  <c r="GC233"/>
  <c r="GE17"/>
  <c r="FY398"/>
  <c r="GB422"/>
  <c r="FZ430"/>
  <c r="GC123"/>
  <c r="GH443"/>
  <c r="GE166"/>
  <c r="GA261"/>
  <c r="GE54"/>
  <c r="GB455"/>
  <c r="FX673"/>
  <c r="FY305"/>
  <c r="GG361"/>
  <c r="GG190"/>
  <c r="GG417"/>
  <c r="FY139"/>
  <c r="GG174"/>
  <c r="GE520"/>
  <c r="FY479"/>
  <c r="FY459"/>
  <c r="FZ217"/>
  <c r="FX248"/>
  <c r="GH84"/>
  <c r="GB627"/>
  <c r="GA83"/>
  <c r="FZ556"/>
  <c r="FY134"/>
  <c r="GC530"/>
  <c r="GH622"/>
  <c r="FZ367"/>
  <c r="GB482"/>
  <c r="GC68"/>
  <c r="FZ645"/>
  <c r="FZ92"/>
  <c r="GC4"/>
  <c r="GF290"/>
  <c r="GA339"/>
  <c r="GB11"/>
  <c r="GF500"/>
  <c r="GF270"/>
  <c r="FX318"/>
  <c r="GC305"/>
  <c r="GD316"/>
  <c r="GA524"/>
  <c r="GA367"/>
  <c r="GF47"/>
  <c r="GG604"/>
  <c r="GH584"/>
  <c r="GE522"/>
  <c r="GG79"/>
  <c r="FZ158"/>
  <c r="FW604"/>
  <c r="GA412"/>
  <c r="GF365"/>
  <c r="FX289"/>
  <c r="GC255"/>
  <c r="FW333"/>
  <c r="GF510"/>
  <c r="GC520"/>
  <c r="GH50"/>
  <c r="GE663"/>
  <c r="GC52"/>
  <c r="FX395"/>
  <c r="FX357"/>
  <c r="GE638"/>
  <c r="FW51"/>
  <c r="FX509"/>
  <c r="FW439"/>
  <c r="FX546"/>
  <c r="GF291"/>
  <c r="GF516"/>
  <c r="GF7"/>
  <c r="FZ371"/>
  <c r="GD18"/>
  <c r="GG652"/>
  <c r="GB49"/>
  <c r="GB436"/>
  <c r="GA4"/>
  <c r="GF325"/>
  <c r="GC236"/>
  <c r="GB288"/>
  <c r="GD19"/>
  <c r="GF151"/>
  <c r="FY543"/>
  <c r="FW469"/>
  <c r="GK469" s="1"/>
  <c r="FZ331"/>
  <c r="FY523"/>
  <c r="FX295"/>
  <c r="GC204"/>
  <c r="FW131"/>
  <c r="FW386"/>
  <c r="FZ235"/>
  <c r="GG661"/>
  <c r="FX553"/>
  <c r="FZ365"/>
  <c r="GG278"/>
  <c r="GE287"/>
  <c r="FZ135"/>
  <c r="FW417"/>
  <c r="GF654"/>
  <c r="FY537"/>
  <c r="GD70"/>
  <c r="FY49"/>
  <c r="GH530"/>
  <c r="GC288"/>
  <c r="FZ398"/>
  <c r="GB429"/>
  <c r="FW265"/>
  <c r="GC655"/>
  <c r="FY527"/>
  <c r="GC35"/>
  <c r="GG524"/>
  <c r="FZ591"/>
  <c r="GH305"/>
  <c r="GC28"/>
  <c r="GH190"/>
  <c r="GF348"/>
  <c r="FZ30"/>
  <c r="GB564"/>
  <c r="FZ459"/>
  <c r="FW293"/>
  <c r="FZ420"/>
  <c r="GG419"/>
  <c r="GH316"/>
  <c r="FW592"/>
  <c r="GH448"/>
  <c r="GD430"/>
  <c r="GH635"/>
  <c r="GA165"/>
  <c r="GH388"/>
  <c r="FX120"/>
  <c r="GE422"/>
  <c r="GD83"/>
  <c r="GB530"/>
  <c r="FZ388"/>
  <c r="GD31"/>
  <c r="GG54"/>
  <c r="FW525"/>
  <c r="GB159"/>
  <c r="GG78"/>
  <c r="GE117"/>
  <c r="GE179"/>
  <c r="FW631"/>
  <c r="FW622"/>
  <c r="GA34"/>
  <c r="FZ637"/>
  <c r="GA90"/>
  <c r="FX180"/>
  <c r="FZ86"/>
  <c r="FY594"/>
  <c r="GF505"/>
  <c r="GA379"/>
  <c r="FX405"/>
  <c r="GH415"/>
  <c r="GB523"/>
  <c r="GB328"/>
  <c r="FY389"/>
  <c r="FZ87"/>
  <c r="GF406"/>
  <c r="GG144"/>
  <c r="GD3"/>
  <c r="GE486"/>
  <c r="FY67"/>
  <c r="GB120"/>
  <c r="GG591"/>
  <c r="FZ238"/>
  <c r="GG589"/>
  <c r="GA522"/>
  <c r="GD158"/>
  <c r="GF522"/>
  <c r="FY333"/>
  <c r="GH542"/>
  <c r="FZ169"/>
  <c r="GG68"/>
  <c r="GA641"/>
  <c r="GE35"/>
  <c r="GA659"/>
  <c r="FW118"/>
  <c r="GD288"/>
  <c r="GA202"/>
  <c r="FZ144"/>
  <c r="GG234"/>
  <c r="FW92"/>
  <c r="GK92" s="1"/>
  <c r="GA162"/>
  <c r="FY315"/>
  <c r="GE526"/>
  <c r="FW237"/>
  <c r="GK237" s="1"/>
  <c r="GF474"/>
  <c r="FY127"/>
  <c r="GH597"/>
  <c r="GA530"/>
  <c r="GD500"/>
  <c r="GH29"/>
  <c r="GH571"/>
  <c r="FX349"/>
  <c r="FW94"/>
  <c r="GH475"/>
  <c r="GG651"/>
  <c r="GC611"/>
  <c r="GG611"/>
  <c r="FY170"/>
  <c r="GE314"/>
  <c r="GE628"/>
  <c r="FX122"/>
  <c r="GF645"/>
  <c r="GB628"/>
  <c r="FW628"/>
  <c r="GB316"/>
  <c r="GC524"/>
  <c r="GF257"/>
  <c r="GH441"/>
  <c r="GD39"/>
  <c r="GE224"/>
  <c r="FW501"/>
  <c r="GK501" s="1"/>
  <c r="GE591"/>
  <c r="GH252"/>
  <c r="GF81"/>
  <c r="GD23"/>
  <c r="GF276"/>
  <c r="GH115"/>
  <c r="GD666"/>
  <c r="FX494"/>
  <c r="FW258"/>
  <c r="GB158"/>
  <c r="GB47"/>
  <c r="GG210"/>
  <c r="GD212"/>
  <c r="GE640"/>
  <c r="GF607"/>
  <c r="GD333"/>
  <c r="GB406"/>
  <c r="GH499"/>
  <c r="GH32"/>
  <c r="GC278"/>
  <c r="FZ292"/>
  <c r="GD291"/>
  <c r="GB88"/>
  <c r="GC358"/>
  <c r="FY450"/>
  <c r="GC287"/>
  <c r="FW141"/>
  <c r="GK141" s="1"/>
  <c r="FY64"/>
  <c r="GC635"/>
  <c r="GD425"/>
  <c r="GE91"/>
  <c r="FZ322"/>
  <c r="FW135"/>
  <c r="GB537"/>
  <c r="FY37"/>
  <c r="GB357"/>
  <c r="GB339"/>
  <c r="GC29"/>
  <c r="GA220"/>
  <c r="GC572"/>
  <c r="GC493"/>
  <c r="GF515"/>
  <c r="GF90"/>
  <c r="FZ454"/>
  <c r="GF153"/>
  <c r="GB93"/>
  <c r="GF335"/>
  <c r="GD231"/>
  <c r="GA189"/>
  <c r="GG17"/>
  <c r="GA23"/>
  <c r="FY574"/>
  <c r="GB515"/>
  <c r="GA217"/>
  <c r="GF76"/>
  <c r="GC361"/>
  <c r="GG612"/>
  <c r="FX478"/>
  <c r="GD34"/>
  <c r="GD579"/>
  <c r="FW555"/>
  <c r="FZ370"/>
  <c r="GD80"/>
  <c r="GE510"/>
  <c r="GB255"/>
  <c r="FX577"/>
  <c r="FY77"/>
  <c r="GG395"/>
  <c r="FY278"/>
  <c r="FZ284"/>
  <c r="FY357"/>
  <c r="GE95"/>
  <c r="GC88"/>
  <c r="GG439"/>
  <c r="GF285"/>
  <c r="GA114"/>
  <c r="FX24"/>
  <c r="GA73"/>
  <c r="FY166"/>
  <c r="FY48"/>
  <c r="GF56"/>
  <c r="FX138"/>
  <c r="FZ36"/>
  <c r="FZ397"/>
  <c r="GB137"/>
  <c r="FW569"/>
  <c r="FZ550"/>
  <c r="FY251"/>
  <c r="FY552"/>
  <c r="GH126"/>
  <c r="GB91"/>
  <c r="GA249"/>
  <c r="GE278"/>
  <c r="GD543"/>
  <c r="GB498"/>
  <c r="GE456"/>
  <c r="GA358"/>
  <c r="GE436"/>
  <c r="GC188"/>
  <c r="GB488"/>
  <c r="FY87"/>
  <c r="GD26"/>
  <c r="GD435"/>
  <c r="GH38"/>
  <c r="FZ265"/>
  <c r="FW486"/>
  <c r="FW373"/>
  <c r="GK373" s="1"/>
  <c r="FW513"/>
  <c r="GC571"/>
  <c r="GA378"/>
  <c r="FW81"/>
  <c r="GK81" s="1"/>
  <c r="FW291"/>
  <c r="GK291" s="1"/>
  <c r="GH218"/>
  <c r="FY323"/>
  <c r="GH286"/>
  <c r="FZ319"/>
  <c r="FZ520"/>
  <c r="FZ610"/>
  <c r="FX616"/>
  <c r="GE188"/>
  <c r="FY34"/>
  <c r="FW438"/>
  <c r="GB188"/>
  <c r="GC527"/>
  <c r="GB108"/>
  <c r="GB403"/>
  <c r="FY244"/>
  <c r="FZ622"/>
  <c r="FW40"/>
  <c r="FZ50"/>
  <c r="FW24"/>
  <c r="FW110"/>
  <c r="GF210"/>
  <c r="GG177"/>
  <c r="FW465"/>
  <c r="GK465" s="1"/>
  <c r="GH276"/>
  <c r="GA556"/>
  <c r="GD244"/>
  <c r="GH505"/>
  <c r="GF319"/>
  <c r="GH217"/>
  <c r="GF167"/>
  <c r="GC461"/>
  <c r="GD151"/>
  <c r="GE173"/>
  <c r="FX543"/>
  <c r="GE498"/>
  <c r="GC67"/>
  <c r="FX628"/>
  <c r="GE618"/>
  <c r="GH27"/>
  <c r="GE433"/>
  <c r="FX355"/>
  <c r="FY279"/>
  <c r="GC357"/>
  <c r="GE592"/>
  <c r="GF475"/>
  <c r="GB134"/>
  <c r="GG67"/>
  <c r="GH57"/>
  <c r="GB360"/>
  <c r="GB193"/>
  <c r="FW252"/>
  <c r="GK252" s="1"/>
  <c r="GG602"/>
  <c r="GB562"/>
  <c r="FW454"/>
  <c r="GH436"/>
  <c r="GA45"/>
  <c r="FW577"/>
  <c r="GF159"/>
  <c r="FW354"/>
  <c r="GB453"/>
  <c r="GC284"/>
  <c r="GF314"/>
  <c r="GH309"/>
  <c r="GH429"/>
  <c r="GH163"/>
  <c r="GA432"/>
  <c r="GG91"/>
  <c r="GG269"/>
  <c r="GD644"/>
  <c r="FW161"/>
  <c r="GK161" s="1"/>
  <c r="FZ278"/>
  <c r="GH529"/>
  <c r="FX87"/>
  <c r="FW263"/>
  <c r="GC647"/>
  <c r="GD566"/>
  <c r="GG535"/>
  <c r="GD41"/>
  <c r="GH91"/>
  <c r="GE144"/>
  <c r="FW543"/>
  <c r="FW551"/>
  <c r="GK551" s="1"/>
  <c r="FX135"/>
  <c r="GG259"/>
  <c r="GH574"/>
  <c r="FZ644"/>
  <c r="GE292"/>
  <c r="GD415"/>
  <c r="GG29"/>
  <c r="GA86"/>
  <c r="GG582"/>
  <c r="FZ193"/>
  <c r="GA237"/>
  <c r="FX491"/>
  <c r="GB305"/>
  <c r="GG537"/>
  <c r="GF659"/>
  <c r="FX460"/>
  <c r="FX30"/>
  <c r="GB75"/>
  <c r="FW148"/>
  <c r="GK148" s="1"/>
  <c r="GW148" s="1"/>
  <c r="GB629"/>
  <c r="GH196"/>
  <c r="GH518"/>
  <c r="FY39"/>
  <c r="FW248"/>
  <c r="GK248" s="1"/>
  <c r="GB465"/>
  <c r="GD365"/>
  <c r="GA627"/>
  <c r="GD207"/>
  <c r="GB412"/>
  <c r="GG360"/>
  <c r="FY636"/>
  <c r="GH592"/>
  <c r="GB118"/>
  <c r="FX655"/>
  <c r="GF494"/>
  <c r="FZ657"/>
  <c r="GC438"/>
  <c r="GD542"/>
  <c r="GB258"/>
  <c r="GB375"/>
  <c r="GB86"/>
  <c r="GE602"/>
  <c r="FW423"/>
  <c r="GB505"/>
  <c r="FX378"/>
  <c r="FX602"/>
  <c r="GA419"/>
  <c r="GE575"/>
  <c r="GH222"/>
  <c r="GG580"/>
  <c r="FZ669"/>
  <c r="GE201"/>
  <c r="FW91"/>
  <c r="FY175"/>
  <c r="GC37"/>
  <c r="GD530"/>
  <c r="GD177"/>
  <c r="FY597"/>
  <c r="FY439"/>
  <c r="GE671"/>
  <c r="FY232"/>
  <c r="FX542"/>
  <c r="GH621"/>
  <c r="FW144"/>
  <c r="GA506"/>
  <c r="GA498"/>
  <c r="GC567"/>
  <c r="GC582"/>
  <c r="FZ320"/>
  <c r="GB661"/>
  <c r="GD7"/>
  <c r="FZ419"/>
  <c r="GA616"/>
  <c r="GA592"/>
  <c r="GD139"/>
  <c r="GF34"/>
  <c r="GG485"/>
  <c r="GC403"/>
  <c r="FX408"/>
  <c r="GF550"/>
  <c r="GE317"/>
  <c r="GH113"/>
  <c r="FY522"/>
  <c r="GE169"/>
  <c r="GG555"/>
  <c r="GB151"/>
  <c r="FZ542"/>
  <c r="FX634"/>
  <c r="GH533"/>
  <c r="GC365"/>
  <c r="GF669"/>
  <c r="GH45"/>
  <c r="GD395"/>
  <c r="FZ332"/>
  <c r="GC44"/>
  <c r="FY259"/>
  <c r="GF172"/>
  <c r="GH400"/>
  <c r="GE402"/>
  <c r="GG203"/>
  <c r="FW409"/>
  <c r="GK409" s="1"/>
  <c r="GB169"/>
  <c r="FX88"/>
  <c r="FZ99"/>
  <c r="FX525"/>
  <c r="GB256"/>
  <c r="FW159"/>
  <c r="GK159" s="1"/>
  <c r="GB509"/>
  <c r="FW641"/>
  <c r="GK641" s="1"/>
  <c r="GE291"/>
  <c r="FZ251"/>
  <c r="FY95"/>
  <c r="GH110"/>
  <c r="GF416"/>
  <c r="GD35"/>
  <c r="GB433"/>
  <c r="FY129"/>
  <c r="GD573"/>
  <c r="GB567"/>
  <c r="GH202"/>
  <c r="GH647"/>
  <c r="GE237"/>
  <c r="GF547"/>
  <c r="FZ294"/>
  <c r="FY452"/>
  <c r="GE442"/>
  <c r="GF464"/>
  <c r="FZ121"/>
  <c r="FZ127"/>
  <c r="FY542"/>
  <c r="GA82"/>
  <c r="FX436"/>
  <c r="GH399"/>
  <c r="FY98"/>
  <c r="FW281"/>
  <c r="GH194"/>
  <c r="FY637"/>
  <c r="GF355"/>
  <c r="FX423"/>
  <c r="GA505"/>
  <c r="GH4"/>
  <c r="FW287"/>
  <c r="FW160"/>
  <c r="GD263"/>
  <c r="GC454"/>
  <c r="FY113"/>
  <c r="FY336"/>
  <c r="FY299"/>
  <c r="GF647"/>
  <c r="GA543"/>
  <c r="GH488"/>
  <c r="FZ596"/>
  <c r="GC143"/>
  <c r="FW627"/>
  <c r="GK627" s="1"/>
  <c r="GF333"/>
  <c r="FW249"/>
  <c r="FW415"/>
  <c r="GK415" s="1"/>
  <c r="GB582"/>
  <c r="FW474"/>
  <c r="GA514"/>
  <c r="FZ521"/>
  <c r="FY320"/>
  <c r="GE539"/>
  <c r="GH358"/>
  <c r="GD424"/>
  <c r="FW121"/>
  <c r="GG254"/>
  <c r="GD394"/>
  <c r="GE625"/>
  <c r="FZ254"/>
  <c r="GE576"/>
  <c r="GA224"/>
  <c r="FZ348"/>
  <c r="GD372"/>
  <c r="GA51"/>
  <c r="GF220"/>
  <c r="GA675"/>
  <c r="GH514"/>
  <c r="FY560"/>
  <c r="GC588"/>
  <c r="GB78"/>
  <c r="GB611"/>
  <c r="GC640"/>
  <c r="GE476"/>
  <c r="GE359"/>
  <c r="FX13"/>
  <c r="GE457"/>
  <c r="GA122"/>
  <c r="FW335"/>
  <c r="GK335" s="1"/>
  <c r="GE97"/>
  <c r="GC316"/>
  <c r="FX638"/>
  <c r="FX39"/>
  <c r="GE518"/>
  <c r="GC559"/>
  <c r="FZ257"/>
  <c r="GF57"/>
  <c r="GF117"/>
  <c r="GD292"/>
  <c r="FZ539"/>
  <c r="FW650"/>
  <c r="GK650" s="1"/>
  <c r="GW650" s="1"/>
  <c r="FZ487"/>
  <c r="GA123"/>
  <c r="GG368"/>
  <c r="GF616"/>
  <c r="GC332"/>
  <c r="GA602"/>
  <c r="GB571"/>
  <c r="FY608"/>
  <c r="GH178"/>
  <c r="GA134"/>
  <c r="GH210"/>
  <c r="GE189"/>
  <c r="FX622"/>
  <c r="GH88"/>
  <c r="GH641"/>
  <c r="GF72"/>
  <c r="FW329"/>
  <c r="GF488"/>
  <c r="GB52"/>
  <c r="GC576"/>
  <c r="GE517"/>
  <c r="FX507"/>
  <c r="FZ89"/>
  <c r="GB294"/>
  <c r="FX121"/>
  <c r="FX18"/>
  <c r="GA647"/>
  <c r="GG265"/>
  <c r="FZ305"/>
  <c r="FZ515"/>
  <c r="GH554"/>
  <c r="GG665"/>
  <c r="FX23"/>
  <c r="GG476"/>
  <c r="FX581"/>
  <c r="GG584"/>
  <c r="GH101"/>
  <c r="FY550"/>
  <c r="GG607"/>
  <c r="FW112"/>
  <c r="FZ406"/>
  <c r="FY674"/>
  <c r="GA256"/>
  <c r="GB324"/>
  <c r="GE664"/>
  <c r="GC664"/>
  <c r="GA68"/>
  <c r="FY410"/>
  <c r="GG671"/>
  <c r="FZ625"/>
  <c r="GF415"/>
  <c r="GF582"/>
  <c r="GA199"/>
  <c r="GB449"/>
  <c r="GD61"/>
  <c r="GD153"/>
  <c r="GF503"/>
  <c r="GC672"/>
  <c r="GH13"/>
  <c r="GB189"/>
  <c r="GC127"/>
  <c r="GB18"/>
  <c r="GG82"/>
  <c r="GH119"/>
  <c r="GG103"/>
  <c r="GE644"/>
  <c r="FW637"/>
  <c r="GF602"/>
  <c r="GE45"/>
  <c r="GG16"/>
  <c r="GB646"/>
  <c r="GH66"/>
  <c r="FX299"/>
  <c r="FZ647"/>
  <c r="GE277"/>
  <c r="GA480"/>
  <c r="GG386"/>
  <c r="FW591"/>
  <c r="GH375"/>
  <c r="GG543"/>
  <c r="GB272"/>
  <c r="FW358"/>
  <c r="GB474"/>
  <c r="GD135"/>
  <c r="GD254"/>
  <c r="GE121"/>
  <c r="FX570"/>
  <c r="GF451"/>
  <c r="FY486"/>
  <c r="GA188"/>
  <c r="GF576"/>
  <c r="GG260"/>
  <c r="FX371"/>
  <c r="GD545"/>
  <c r="GG193"/>
  <c r="GC633"/>
  <c r="GE648"/>
  <c r="FZ309"/>
  <c r="GF655"/>
  <c r="GF569"/>
  <c r="GF63"/>
  <c r="GH46"/>
  <c r="FW523"/>
  <c r="FX218"/>
  <c r="FW28"/>
  <c r="FY174"/>
  <c r="GF359"/>
  <c r="GA156"/>
  <c r="FY587"/>
  <c r="GG2"/>
  <c r="GB67"/>
  <c r="GF317"/>
  <c r="GC83"/>
  <c r="FZ446"/>
  <c r="FX593"/>
  <c r="FZ203"/>
  <c r="FZ608"/>
  <c r="FW282"/>
  <c r="GK282" s="1"/>
  <c r="GF376"/>
  <c r="FZ152"/>
  <c r="GE551"/>
  <c r="FY494"/>
  <c r="GA571"/>
  <c r="GA40"/>
  <c r="GD143"/>
  <c r="GA151"/>
  <c r="GA104"/>
  <c r="GC608"/>
  <c r="GA438"/>
  <c r="GD594"/>
  <c r="GH62"/>
  <c r="GD74"/>
  <c r="FX31"/>
  <c r="GA88"/>
  <c r="FW380"/>
  <c r="GG291"/>
  <c r="GH586"/>
  <c r="GH513"/>
  <c r="GG626"/>
  <c r="FW368"/>
  <c r="GK368" s="1"/>
  <c r="GB637"/>
  <c r="GD180"/>
  <c r="GD432"/>
  <c r="GB152"/>
  <c r="GD269"/>
  <c r="GH560"/>
  <c r="GH469"/>
  <c r="GE4"/>
  <c r="FX535"/>
  <c r="GE627"/>
  <c r="GE629"/>
  <c r="FY371"/>
  <c r="GF539"/>
  <c r="FZ614"/>
  <c r="FX452"/>
  <c r="GG551"/>
  <c r="GE324"/>
  <c r="GH486"/>
  <c r="GG11"/>
  <c r="FX360"/>
  <c r="GH283"/>
  <c r="GG499"/>
  <c r="GF493"/>
  <c r="FZ134"/>
  <c r="GC521"/>
  <c r="FY546"/>
  <c r="GE651"/>
  <c r="GD328"/>
  <c r="GF28"/>
  <c r="GC13"/>
  <c r="FW450"/>
  <c r="GK450" s="1"/>
  <c r="GD564"/>
  <c r="GA401"/>
  <c r="FW629"/>
  <c r="FY316"/>
  <c r="GD643"/>
  <c r="GG593"/>
  <c r="GC137"/>
  <c r="GH638"/>
  <c r="GB384"/>
  <c r="GH167"/>
  <c r="GF518"/>
  <c r="FZ506"/>
  <c r="GD101"/>
  <c r="FW30"/>
  <c r="GC607"/>
  <c r="GA569"/>
  <c r="GH550"/>
  <c r="FY261"/>
  <c r="GF169"/>
  <c r="FY533"/>
  <c r="GF499"/>
  <c r="FW255"/>
  <c r="GB161"/>
  <c r="GG400"/>
  <c r="GC402"/>
  <c r="FY88"/>
  <c r="GH664"/>
  <c r="GA31"/>
  <c r="FX580"/>
  <c r="FZ439"/>
  <c r="GB410"/>
  <c r="GA671"/>
  <c r="FY291"/>
  <c r="GG179"/>
  <c r="GF251"/>
  <c r="FZ35"/>
  <c r="FW665"/>
  <c r="GA513"/>
  <c r="GE547"/>
  <c r="GA589"/>
  <c r="GH452"/>
  <c r="FX383"/>
  <c r="GH114"/>
  <c r="GB128"/>
  <c r="GB460"/>
  <c r="FW241"/>
  <c r="GK241" s="1"/>
  <c r="GF526"/>
  <c r="GF399"/>
  <c r="FW337"/>
  <c r="GA637"/>
  <c r="FX208"/>
  <c r="GE156"/>
  <c r="GG45"/>
  <c r="GC19"/>
  <c r="FX432"/>
  <c r="GD8"/>
  <c r="GA454"/>
  <c r="FZ66"/>
  <c r="GC299"/>
  <c r="GE528"/>
  <c r="FX162"/>
  <c r="GH264"/>
  <c r="FW635"/>
  <c r="GG315"/>
  <c r="FW596"/>
  <c r="GK596" s="1"/>
  <c r="FY344"/>
  <c r="GC92"/>
  <c r="GF533"/>
  <c r="GG474"/>
  <c r="GA417"/>
  <c r="FZ456"/>
  <c r="GD452"/>
  <c r="GA550"/>
  <c r="GE388"/>
  <c r="GH636"/>
  <c r="FW182"/>
  <c r="GK182" s="1"/>
  <c r="GA430"/>
  <c r="FW371"/>
  <c r="GH182"/>
  <c r="FY173"/>
  <c r="GC203"/>
  <c r="GA405"/>
  <c r="FX271"/>
  <c r="FY12"/>
  <c r="GB46"/>
  <c r="FW671"/>
  <c r="GK671" s="1"/>
  <c r="FZ396"/>
  <c r="GH318"/>
  <c r="GG142"/>
  <c r="GD661"/>
  <c r="FY201"/>
  <c r="GA28"/>
  <c r="FZ13"/>
  <c r="GH30"/>
  <c r="GH405"/>
  <c r="FZ564"/>
  <c r="GC603"/>
  <c r="GH145"/>
  <c r="FX231"/>
  <c r="FZ658"/>
  <c r="GC306"/>
  <c r="GB39"/>
  <c r="GF162"/>
  <c r="GA640"/>
  <c r="GG23"/>
  <c r="GG191"/>
  <c r="GB145"/>
  <c r="FZ141"/>
  <c r="FW564"/>
  <c r="FW219"/>
  <c r="FW283"/>
  <c r="GK283" s="1"/>
  <c r="GC17"/>
  <c r="GF574"/>
  <c r="FY257"/>
  <c r="GC494"/>
  <c r="FX323"/>
  <c r="FW34"/>
  <c r="FW332"/>
  <c r="FY530"/>
  <c r="FY618"/>
  <c r="GG136"/>
  <c r="GG19"/>
  <c r="GD523"/>
  <c r="FX633"/>
  <c r="GF296"/>
  <c r="GC645"/>
  <c r="FW145"/>
  <c r="FW575"/>
  <c r="GF453"/>
  <c r="GH384"/>
  <c r="FY306"/>
  <c r="FX219"/>
  <c r="FY148"/>
  <c r="GG560"/>
  <c r="GD322"/>
  <c r="FY99"/>
  <c r="GD491"/>
  <c r="GH25"/>
  <c r="GF142"/>
  <c r="GG588"/>
  <c r="GF476"/>
  <c r="GG634"/>
  <c r="GE108"/>
  <c r="GD108"/>
  <c r="GD114"/>
  <c r="FX241"/>
  <c r="GE143"/>
  <c r="GF465"/>
  <c r="GA579"/>
  <c r="FZ408"/>
  <c r="GB31"/>
  <c r="GC158"/>
  <c r="GE311"/>
  <c r="FX151"/>
  <c r="GB639"/>
  <c r="GA52"/>
  <c r="GF575"/>
  <c r="GC597"/>
  <c r="FY453"/>
  <c r="GH68"/>
  <c r="GC410"/>
  <c r="FZ641"/>
  <c r="GB546"/>
  <c r="FX179"/>
  <c r="FX116"/>
  <c r="GC273"/>
  <c r="FW35"/>
  <c r="GH272"/>
  <c r="FZ592"/>
  <c r="FY431"/>
  <c r="FX346"/>
  <c r="GE384"/>
  <c r="FX163"/>
  <c r="FZ566"/>
  <c r="GH659"/>
  <c r="GB584"/>
  <c r="GD73"/>
  <c r="GB520"/>
  <c r="GD82"/>
  <c r="GB241"/>
  <c r="GB4"/>
  <c r="GF479"/>
  <c r="GG48"/>
  <c r="GA194"/>
  <c r="GH208"/>
  <c r="FW180"/>
  <c r="GA145"/>
  <c r="GH307"/>
  <c r="GE87"/>
  <c r="GH287"/>
  <c r="GD336"/>
  <c r="GA295"/>
  <c r="FX399"/>
  <c r="GH74"/>
  <c r="GA91"/>
  <c r="GA324"/>
  <c r="GC474"/>
  <c r="GA652"/>
  <c r="GA25"/>
  <c r="FW120"/>
  <c r="GK120" s="1"/>
  <c r="GG486"/>
  <c r="GG577"/>
  <c r="GA576"/>
  <c r="GH430"/>
  <c r="GF371"/>
  <c r="FY367"/>
  <c r="FX265"/>
  <c r="FY29"/>
  <c r="FW204"/>
  <c r="GB270"/>
  <c r="GC486"/>
  <c r="FY360"/>
  <c r="GC248"/>
  <c r="FZ535"/>
  <c r="GD210"/>
  <c r="FY210"/>
  <c r="GH493"/>
  <c r="FW560"/>
  <c r="GA290"/>
  <c r="FX562"/>
  <c r="GH515"/>
  <c r="FW134"/>
  <c r="GK134" s="1"/>
  <c r="GB484"/>
  <c r="GB651"/>
  <c r="FW305"/>
  <c r="GK305" s="1"/>
  <c r="FY146"/>
  <c r="GC25"/>
  <c r="GE94"/>
  <c r="GC15"/>
  <c r="FW323"/>
  <c r="GH593"/>
  <c r="GD90"/>
  <c r="GD404"/>
  <c r="GD296"/>
  <c r="GG564"/>
  <c r="GC122"/>
  <c r="GC154"/>
  <c r="FX148"/>
  <c r="GF357"/>
  <c r="GF628"/>
  <c r="GE524"/>
  <c r="FZ167"/>
  <c r="GB446"/>
  <c r="GA580"/>
  <c r="GC207"/>
  <c r="FW360"/>
  <c r="GK360" s="1"/>
  <c r="GA307"/>
  <c r="FX139"/>
  <c r="GH473"/>
  <c r="FZ289"/>
  <c r="GE76"/>
  <c r="GE290"/>
  <c r="FW167"/>
  <c r="GK167" s="1"/>
  <c r="GB262"/>
  <c r="GG459"/>
  <c r="FX48"/>
  <c r="FZ218"/>
  <c r="FX47"/>
  <c r="GD354"/>
  <c r="FY318"/>
  <c r="GG494"/>
  <c r="GB257"/>
  <c r="GB335"/>
  <c r="GC512"/>
  <c r="FZ457"/>
  <c r="FX657"/>
  <c r="GB307"/>
  <c r="GC488"/>
  <c r="GA529"/>
  <c r="GH170"/>
  <c r="GE594"/>
  <c r="FZ604"/>
  <c r="FY18"/>
  <c r="FW395"/>
  <c r="GB514"/>
  <c r="GE120"/>
  <c r="FX591"/>
  <c r="FX575"/>
  <c r="GC375"/>
  <c r="GG32"/>
  <c r="FX211"/>
  <c r="GF203"/>
  <c r="FW136"/>
  <c r="GG641"/>
  <c r="GF85"/>
  <c r="GD359"/>
  <c r="FX181"/>
  <c r="FX239"/>
  <c r="GB364"/>
  <c r="GH461"/>
  <c r="FY6"/>
  <c r="FY262"/>
  <c r="FZ297"/>
  <c r="FY422"/>
  <c r="GD37"/>
  <c r="GG415"/>
  <c r="FY397"/>
  <c r="GA469"/>
  <c r="GB341"/>
  <c r="FZ327"/>
  <c r="GB431"/>
  <c r="GC610"/>
  <c r="FX38"/>
  <c r="GG594"/>
  <c r="GC579"/>
  <c r="FY511"/>
  <c r="FW79"/>
  <c r="GK79" s="1"/>
  <c r="GE408"/>
  <c r="GA511"/>
  <c r="GG408"/>
  <c r="GH511"/>
  <c r="FW408"/>
  <c r="GE365"/>
  <c r="FW289"/>
  <c r="GF674"/>
  <c r="GH244"/>
  <c r="FY650"/>
  <c r="GB660"/>
  <c r="GH259"/>
  <c r="GH85"/>
  <c r="FY525"/>
  <c r="GC282"/>
  <c r="GC440"/>
  <c r="GH125"/>
  <c r="GA159"/>
  <c r="GF439"/>
  <c r="GF410"/>
  <c r="GD380"/>
  <c r="FX641"/>
  <c r="GC671"/>
  <c r="FX176"/>
  <c r="FX559"/>
  <c r="GF283"/>
  <c r="FY270"/>
  <c r="GD384"/>
  <c r="GC536"/>
  <c r="GH41"/>
  <c r="GC82"/>
  <c r="GG659"/>
  <c r="GB13"/>
  <c r="FX294"/>
  <c r="GC368"/>
  <c r="GB464"/>
  <c r="GB510"/>
  <c r="GG330"/>
  <c r="GD12"/>
  <c r="GF644"/>
  <c r="GE612"/>
  <c r="GE208"/>
  <c r="GF180"/>
  <c r="GF75"/>
  <c r="GD145"/>
  <c r="GE463"/>
  <c r="GE669"/>
  <c r="GE499"/>
  <c r="GC215"/>
  <c r="GB333"/>
  <c r="FX397"/>
  <c r="FZ263"/>
  <c r="GB560"/>
  <c r="FX550"/>
  <c r="GG4"/>
  <c r="GH268"/>
  <c r="GC386"/>
  <c r="GG621"/>
  <c r="GB461"/>
  <c r="GB650"/>
  <c r="FY249"/>
  <c r="GC238"/>
  <c r="GB342"/>
  <c r="FY172"/>
  <c r="GH417"/>
  <c r="GH456"/>
  <c r="GC163"/>
  <c r="GA484"/>
  <c r="GE10"/>
  <c r="GE497"/>
  <c r="FZ554"/>
  <c r="GE500"/>
  <c r="GD17"/>
  <c r="GB425"/>
  <c r="FY532"/>
  <c r="GF534"/>
  <c r="GE554"/>
  <c r="FX576"/>
  <c r="GB287"/>
  <c r="FW586"/>
  <c r="FZ415"/>
  <c r="FW232"/>
  <c r="GK232" s="1"/>
  <c r="FZ545"/>
  <c r="FY47"/>
  <c r="GE513"/>
  <c r="FW11"/>
  <c r="GK11" s="1"/>
  <c r="FZ527"/>
  <c r="GA493"/>
  <c r="GB28"/>
  <c r="GH491"/>
  <c r="GD190"/>
  <c r="GD81"/>
  <c r="GG25"/>
  <c r="GH342"/>
  <c r="FW565"/>
  <c r="GK565" s="1"/>
  <c r="GA296"/>
  <c r="GE85"/>
  <c r="GE645"/>
  <c r="GB310"/>
  <c r="GG148"/>
  <c r="GB593"/>
  <c r="FZ145"/>
  <c r="GG141"/>
  <c r="GF108"/>
  <c r="GG645"/>
  <c r="FZ15"/>
  <c r="FZ98"/>
  <c r="GB501"/>
  <c r="FW17"/>
  <c r="GB124"/>
  <c r="FW108"/>
  <c r="GF573"/>
  <c r="GC196"/>
  <c r="GC23"/>
  <c r="FX573"/>
  <c r="GD11"/>
  <c r="GB329"/>
  <c r="FW23"/>
  <c r="GA212"/>
  <c r="GB15"/>
  <c r="GB162"/>
  <c r="GE104"/>
  <c r="GA464"/>
  <c r="GB635"/>
  <c r="GD318"/>
  <c r="GG478"/>
  <c r="GH31"/>
  <c r="FW116"/>
  <c r="GK116" s="1"/>
  <c r="GE397"/>
  <c r="GH528"/>
  <c r="FZ233"/>
  <c r="FW154"/>
  <c r="GK154" s="1"/>
  <c r="GD270"/>
  <c r="FY673"/>
  <c r="FX250"/>
  <c r="FY167"/>
  <c r="FY461"/>
  <c r="GE564"/>
  <c r="GH579"/>
  <c r="GC436"/>
  <c r="GH526"/>
  <c r="FX172"/>
  <c r="GC439"/>
  <c r="GE110"/>
  <c r="GH44"/>
  <c r="FX19"/>
  <c r="GF471"/>
  <c r="FZ652"/>
  <c r="GH383"/>
  <c r="GD397"/>
  <c r="GH609"/>
  <c r="FW101"/>
  <c r="GC523"/>
  <c r="GC126"/>
  <c r="FY143"/>
  <c r="FX512"/>
  <c r="GD106"/>
  <c r="GA582"/>
  <c r="FY120"/>
  <c r="FY501"/>
  <c r="GA429"/>
  <c r="FZ582"/>
  <c r="GC516"/>
  <c r="GF288"/>
  <c r="FZ290"/>
  <c r="GA515"/>
  <c r="GH15"/>
  <c r="GD641"/>
  <c r="GE7"/>
  <c r="GA36"/>
  <c r="GF407"/>
  <c r="FW50"/>
  <c r="GK50" s="1"/>
  <c r="GC407"/>
  <c r="FW494"/>
  <c r="GA54"/>
  <c r="FY169"/>
  <c r="FY476"/>
  <c r="FY208"/>
  <c r="FY177"/>
  <c r="FY579"/>
  <c r="FY339"/>
  <c r="GH454"/>
  <c r="GG338"/>
  <c r="GG522"/>
  <c r="GH408"/>
  <c r="FZ540"/>
  <c r="FY289"/>
  <c r="FW533"/>
  <c r="GF44"/>
  <c r="GD631"/>
  <c r="GB133"/>
  <c r="FW638"/>
  <c r="GF282"/>
  <c r="GC99"/>
  <c r="GG380"/>
  <c r="FW664"/>
  <c r="GC509"/>
  <c r="GG44"/>
  <c r="GD33"/>
  <c r="GA509"/>
  <c r="GG410"/>
  <c r="GE641"/>
  <c r="GE304"/>
  <c r="GF179"/>
  <c r="GG232"/>
  <c r="FY507"/>
  <c r="FX110"/>
  <c r="FX440"/>
  <c r="FX33"/>
  <c r="GG214"/>
  <c r="GB401"/>
  <c r="GE272"/>
  <c r="FW308"/>
  <c r="GD306"/>
  <c r="FY359"/>
  <c r="FX547"/>
  <c r="FW652"/>
  <c r="GK652" s="1"/>
  <c r="FX421"/>
  <c r="GA294"/>
  <c r="GB358"/>
  <c r="GG452"/>
  <c r="GE329"/>
  <c r="GH191"/>
  <c r="GG20"/>
  <c r="FZ4"/>
  <c r="FX649"/>
  <c r="GH197"/>
  <c r="GD499"/>
  <c r="FX103"/>
  <c r="GG281"/>
  <c r="GA288"/>
  <c r="GD637"/>
  <c r="GE355"/>
  <c r="FW208"/>
  <c r="GG423"/>
  <c r="FZ178"/>
  <c r="GH495"/>
  <c r="FX450"/>
  <c r="GC566"/>
  <c r="GH365"/>
  <c r="GA461"/>
  <c r="GC336"/>
  <c r="FW87"/>
  <c r="GK87" s="1"/>
  <c r="FY287"/>
  <c r="GH498"/>
  <c r="FY263"/>
  <c r="FX66"/>
  <c r="FY468"/>
  <c r="GA615"/>
  <c r="FZ264"/>
  <c r="GA143"/>
  <c r="GC542"/>
  <c r="FZ162"/>
  <c r="FX279"/>
  <c r="FY204"/>
  <c r="GD386"/>
  <c r="GA289"/>
  <c r="FY229"/>
  <c r="GF482"/>
  <c r="GG41"/>
  <c r="FW322"/>
  <c r="GK322" s="1"/>
  <c r="GE84"/>
  <c r="GD283"/>
  <c r="GA500"/>
  <c r="FX182"/>
  <c r="GG172"/>
  <c r="GD474"/>
  <c r="GE135"/>
  <c r="GF514"/>
  <c r="GA547"/>
  <c r="FW10"/>
  <c r="GK10" s="1"/>
  <c r="GA424"/>
  <c r="GA254"/>
  <c r="GA415"/>
  <c r="FZ209"/>
  <c r="GH120"/>
  <c r="FW636"/>
  <c r="GK636" s="1"/>
  <c r="GF530"/>
  <c r="GH612"/>
  <c r="FY308"/>
  <c r="FY500"/>
  <c r="GE357"/>
  <c r="GH576"/>
  <c r="GD287"/>
  <c r="FZ551"/>
  <c r="GD295"/>
  <c r="GA662"/>
  <c r="GC376"/>
  <c r="FZ29"/>
  <c r="GA320"/>
  <c r="FZ378"/>
  <c r="FW491"/>
  <c r="GK491" s="1"/>
  <c r="GE473"/>
  <c r="GG81"/>
  <c r="GF572"/>
  <c r="GA552"/>
  <c r="GA170"/>
  <c r="GF484"/>
  <c r="GG21"/>
  <c r="FZ664"/>
  <c r="GG669"/>
  <c r="FZ435"/>
  <c r="FY335"/>
  <c r="FW316"/>
  <c r="GE438"/>
  <c r="GC485"/>
  <c r="GG610"/>
  <c r="GF23"/>
  <c r="GB269"/>
  <c r="GG333"/>
  <c r="GB218"/>
  <c r="FW610"/>
  <c r="GK610" s="1"/>
  <c r="GH40"/>
  <c r="GC118"/>
  <c r="GE368"/>
  <c r="GA573"/>
  <c r="GB430"/>
  <c r="GF361"/>
  <c r="GG632"/>
  <c r="GD125"/>
  <c r="GC455"/>
  <c r="GC575"/>
  <c r="GE635"/>
  <c r="GH494"/>
  <c r="FY90"/>
  <c r="GE191"/>
  <c r="GH17"/>
  <c r="GF328"/>
  <c r="GD488"/>
  <c r="GD24"/>
  <c r="GD464"/>
  <c r="GG47"/>
  <c r="FX451"/>
  <c r="GF423"/>
  <c r="GC39"/>
  <c r="GB208"/>
  <c r="FW306"/>
  <c r="GK306" s="1"/>
  <c r="FZ368"/>
  <c r="FY101"/>
  <c r="FZ153"/>
  <c r="FZ61"/>
  <c r="FW623"/>
  <c r="FW580"/>
  <c r="GK580" s="1"/>
  <c r="GF385"/>
  <c r="FX9"/>
  <c r="GF664"/>
  <c r="FX273"/>
  <c r="GC380"/>
  <c r="GF70"/>
  <c r="GB589"/>
  <c r="GG173"/>
  <c r="GC194"/>
  <c r="FX12"/>
  <c r="FZ281"/>
  <c r="FZ194"/>
  <c r="GF208"/>
  <c r="FX505"/>
  <c r="GG75"/>
  <c r="GG498"/>
  <c r="GE263"/>
  <c r="GH445"/>
  <c r="GF80"/>
  <c r="FW550"/>
  <c r="GK550" s="1"/>
  <c r="GG336"/>
  <c r="GG237"/>
  <c r="FX474"/>
  <c r="GD514"/>
  <c r="GD672"/>
  <c r="GF521"/>
  <c r="GC320"/>
  <c r="FY25"/>
  <c r="GG358"/>
  <c r="GA298"/>
  <c r="GG366"/>
  <c r="GD443"/>
  <c r="GC435"/>
  <c r="FX298"/>
  <c r="GA666"/>
  <c r="GF233"/>
  <c r="GE270"/>
  <c r="FW54"/>
  <c r="GH455"/>
  <c r="GC537"/>
  <c r="GF491"/>
  <c r="GG573"/>
  <c r="FW428"/>
  <c r="GD170"/>
  <c r="GB615"/>
  <c r="GG163"/>
  <c r="GD84"/>
  <c r="GC101"/>
  <c r="FW178"/>
  <c r="GK178" s="1"/>
  <c r="FZ207"/>
  <c r="FX125"/>
  <c r="GC309"/>
  <c r="FX191"/>
  <c r="FZ618"/>
  <c r="GD454"/>
  <c r="GD555"/>
  <c r="GA604"/>
  <c r="GF579"/>
  <c r="GH80"/>
  <c r="FZ579"/>
  <c r="GA76"/>
  <c r="GA375"/>
  <c r="GB76"/>
  <c r="GA244"/>
  <c r="FW520"/>
  <c r="FY632"/>
  <c r="GC618"/>
  <c r="GH3"/>
  <c r="FX664"/>
  <c r="GE332"/>
  <c r="GD439"/>
  <c r="GG273"/>
  <c r="GF33"/>
  <c r="GC541"/>
  <c r="GA308"/>
  <c r="GC129"/>
  <c r="GA174"/>
  <c r="GG52"/>
  <c r="FZ559"/>
  <c r="FY577"/>
  <c r="FX249"/>
  <c r="FZ231"/>
  <c r="FW542"/>
  <c r="GK542" s="1"/>
  <c r="GB533"/>
  <c r="FW294"/>
  <c r="FX114"/>
  <c r="GD312"/>
  <c r="GB244"/>
  <c r="GB325"/>
  <c r="GD62"/>
  <c r="FY337"/>
  <c r="GB281"/>
  <c r="GE288"/>
  <c r="GB612"/>
  <c r="GC276"/>
  <c r="FY602"/>
  <c r="FY432"/>
  <c r="FY82"/>
  <c r="GG263"/>
  <c r="GC550"/>
  <c r="GH299"/>
  <c r="FZ277"/>
  <c r="FW436"/>
  <c r="GB82"/>
  <c r="FY325"/>
  <c r="GB552"/>
  <c r="GG268"/>
  <c r="GB126"/>
  <c r="GF591"/>
  <c r="GA663"/>
  <c r="GD650"/>
  <c r="GD237"/>
  <c r="GA532"/>
  <c r="GC104"/>
  <c r="GE417"/>
  <c r="GD320"/>
  <c r="FY358"/>
  <c r="GH552"/>
  <c r="GA551"/>
  <c r="GE472"/>
  <c r="GH500"/>
  <c r="FZ532"/>
  <c r="GE506"/>
  <c r="GF581"/>
  <c r="GG207"/>
  <c r="GD376"/>
  <c r="GF349"/>
  <c r="FZ360"/>
  <c r="GB94"/>
  <c r="GA35"/>
  <c r="FZ536"/>
  <c r="GD220"/>
  <c r="GD175"/>
  <c r="GF525"/>
  <c r="GG135"/>
  <c r="GF455"/>
  <c r="FX615"/>
  <c r="GC190"/>
  <c r="FW572"/>
  <c r="GE296"/>
  <c r="GH587"/>
  <c r="GH419"/>
  <c r="FX434"/>
  <c r="GG629"/>
  <c r="GD487"/>
  <c r="GB98"/>
  <c r="FX464"/>
  <c r="GH425"/>
  <c r="GH434"/>
  <c r="GF378"/>
  <c r="FY260"/>
  <c r="FX259"/>
  <c r="GH442"/>
  <c r="FY555"/>
  <c r="GE494"/>
  <c r="FY541"/>
  <c r="FY355"/>
  <c r="GC235"/>
  <c r="FZ640"/>
  <c r="GE451"/>
  <c r="FX268"/>
  <c r="GC139"/>
  <c r="GA191"/>
  <c r="GF553"/>
  <c r="GG473"/>
  <c r="GE525"/>
  <c r="FY564"/>
  <c r="FW218"/>
  <c r="GK218" s="1"/>
  <c r="GA203"/>
  <c r="GF643"/>
  <c r="GE654"/>
  <c r="GD88"/>
  <c r="FW661"/>
  <c r="GK661" s="1"/>
  <c r="GD178"/>
  <c r="GG442"/>
  <c r="GC602"/>
  <c r="GB652"/>
  <c r="GH282"/>
  <c r="GC71"/>
  <c r="GF434"/>
  <c r="GA262"/>
  <c r="FX54"/>
  <c r="GA436"/>
  <c r="GG286"/>
  <c r="GB669"/>
  <c r="GC632"/>
  <c r="FY209"/>
  <c r="GC657"/>
  <c r="GD95"/>
  <c r="GF226"/>
  <c r="GD49"/>
  <c r="GF442"/>
  <c r="GE12"/>
  <c r="GB231"/>
  <c r="FW499"/>
  <c r="GK499" s="1"/>
  <c r="GD48"/>
  <c r="GD264"/>
  <c r="FX425"/>
  <c r="GG528"/>
  <c r="GA503"/>
  <c r="GH637"/>
  <c r="GA388"/>
  <c r="GE366"/>
  <c r="GC224"/>
  <c r="GA581"/>
  <c r="FX118"/>
  <c r="GC117"/>
  <c r="GB550"/>
  <c r="GD569"/>
  <c r="GC511"/>
  <c r="GG127"/>
  <c r="GH607"/>
  <c r="GE338"/>
  <c r="FW607"/>
  <c r="FY454"/>
  <c r="FY20"/>
  <c r="FZ558"/>
  <c r="GF336"/>
  <c r="GC244"/>
  <c r="FW156"/>
  <c r="GK156" s="1"/>
  <c r="GC379"/>
  <c r="FW495"/>
  <c r="GB138"/>
  <c r="GF577"/>
  <c r="GG77"/>
  <c r="GA77"/>
  <c r="FX262"/>
  <c r="GF324"/>
  <c r="FW402"/>
  <c r="GK402" s="1"/>
  <c r="FZ136"/>
  <c r="FZ88"/>
  <c r="FX380"/>
  <c r="GB657"/>
  <c r="FW176"/>
  <c r="GK176" s="1"/>
  <c r="FX95"/>
  <c r="GH273"/>
  <c r="FZ453"/>
  <c r="GF284"/>
  <c r="GA440"/>
  <c r="GA9"/>
  <c r="GA164"/>
  <c r="GH353"/>
  <c r="GH298"/>
  <c r="GF559"/>
  <c r="GA425"/>
  <c r="GE142"/>
  <c r="GD58"/>
  <c r="GA293"/>
  <c r="GA521"/>
  <c r="FY62"/>
  <c r="GA394"/>
  <c r="GE299"/>
  <c r="GD299"/>
  <c r="FW359"/>
  <c r="FY568"/>
  <c r="GF626"/>
  <c r="GH24"/>
  <c r="GB191"/>
  <c r="GF604"/>
  <c r="GE261"/>
  <c r="GD20"/>
  <c r="FW166"/>
  <c r="GK166" s="1"/>
  <c r="FW18"/>
  <c r="GK18" s="1"/>
  <c r="FY460"/>
  <c r="FZ449"/>
  <c r="FY301"/>
  <c r="GF103"/>
  <c r="FX643"/>
  <c r="GF637"/>
  <c r="GA208"/>
  <c r="GC180"/>
  <c r="GE423"/>
  <c r="GG505"/>
  <c r="GF351"/>
  <c r="GA471"/>
  <c r="GA138"/>
  <c r="FY457"/>
  <c r="FY258"/>
  <c r="FW529"/>
  <c r="GK529" s="1"/>
  <c r="GW529" s="1"/>
  <c r="FY205"/>
  <c r="FX382"/>
  <c r="GE269"/>
  <c r="FY274"/>
  <c r="FY228"/>
  <c r="GG510"/>
  <c r="GD535"/>
  <c r="GC591"/>
  <c r="FX446"/>
  <c r="GA482"/>
  <c r="FX91"/>
  <c r="GA322"/>
  <c r="GG122"/>
  <c r="GH629"/>
  <c r="FY233"/>
  <c r="GC308"/>
  <c r="GF653"/>
  <c r="GG614"/>
  <c r="FX424"/>
  <c r="GC27"/>
  <c r="FY388"/>
  <c r="GD282"/>
  <c r="FZ576"/>
  <c r="FY430"/>
  <c r="GF586"/>
  <c r="GB106"/>
  <c r="FZ183"/>
  <c r="GA545"/>
  <c r="FZ215"/>
  <c r="FY414"/>
  <c r="GB486"/>
  <c r="GG545"/>
  <c r="FZ248"/>
  <c r="GD15"/>
  <c r="FW473"/>
  <c r="GH496"/>
  <c r="FX611"/>
  <c r="GD556"/>
  <c r="GF450"/>
  <c r="FY81"/>
  <c r="FZ38"/>
  <c r="FY319"/>
  <c r="FY669"/>
  <c r="FW659"/>
  <c r="FW404"/>
  <c r="GD457"/>
  <c r="GH296"/>
  <c r="GA572"/>
  <c r="GG574"/>
  <c r="GB37"/>
  <c r="FW279"/>
  <c r="GE478"/>
  <c r="GH374"/>
  <c r="FY612"/>
  <c r="GE485"/>
  <c r="FZ571"/>
  <c r="GA368"/>
  <c r="FY38"/>
  <c r="GG37"/>
  <c r="GF452"/>
  <c r="GG114"/>
  <c r="GA448"/>
  <c r="FZ119"/>
  <c r="GC174"/>
  <c r="FX511"/>
  <c r="GC80"/>
  <c r="GA79"/>
  <c r="GB495"/>
  <c r="GA528"/>
  <c r="FW400"/>
  <c r="GK400" s="1"/>
  <c r="GC230"/>
  <c r="GH389"/>
  <c r="FX671"/>
  <c r="GH541"/>
  <c r="FW245"/>
  <c r="GD117"/>
  <c r="GD293"/>
  <c r="GF146"/>
  <c r="GE659"/>
  <c r="GF460"/>
  <c r="GD602"/>
  <c r="FZ161"/>
  <c r="GE471"/>
  <c r="GE560"/>
  <c r="GA277"/>
  <c r="GE461"/>
  <c r="GA197"/>
  <c r="FW314"/>
  <c r="GA534"/>
  <c r="GC429"/>
  <c r="FX37"/>
  <c r="FZ429"/>
  <c r="GE215"/>
  <c r="GA47"/>
  <c r="GB21"/>
  <c r="GB139"/>
  <c r="GA531"/>
  <c r="GE57"/>
  <c r="GC434"/>
  <c r="GG438"/>
  <c r="GG198"/>
  <c r="GH523"/>
  <c r="GC408"/>
  <c r="GH121"/>
  <c r="FW31"/>
  <c r="GB166"/>
  <c r="FY436"/>
  <c r="FZ344"/>
  <c r="GC510"/>
  <c r="GA669"/>
  <c r="FY136"/>
  <c r="GF632"/>
  <c r="GG367"/>
  <c r="GE51"/>
  <c r="FX136"/>
  <c r="GH439"/>
  <c r="GG298"/>
  <c r="FW146"/>
  <c r="GD526"/>
  <c r="GH672"/>
  <c r="FW189"/>
  <c r="GK189" s="1"/>
  <c r="FX166"/>
  <c r="GG436"/>
  <c r="GD649"/>
  <c r="GF48"/>
  <c r="FX178"/>
  <c r="GE505"/>
  <c r="FY45"/>
  <c r="FY76"/>
  <c r="FZ19"/>
  <c r="GH263"/>
  <c r="GB378"/>
  <c r="FY290"/>
  <c r="FZ569"/>
  <c r="FX454"/>
  <c r="GH322"/>
  <c r="GH675"/>
  <c r="FW238"/>
  <c r="GK238" s="1"/>
  <c r="FX60"/>
  <c r="GG64"/>
  <c r="GF235"/>
  <c r="FX333"/>
  <c r="FW250"/>
  <c r="GH142"/>
  <c r="FX99"/>
  <c r="GE13"/>
  <c r="GB574"/>
  <c r="GF422"/>
  <c r="FX499"/>
  <c r="FX80"/>
  <c r="GA594"/>
  <c r="GB622"/>
  <c r="GD536"/>
  <c r="GB14"/>
  <c r="FX288"/>
  <c r="GG445"/>
  <c r="GF267"/>
  <c r="FX555"/>
  <c r="FY603"/>
  <c r="GG556"/>
  <c r="FZ562"/>
  <c r="FY539"/>
  <c r="GF338"/>
  <c r="FY296"/>
  <c r="GG296"/>
  <c r="FX459"/>
  <c r="FX335"/>
  <c r="FX462"/>
  <c r="GG316"/>
  <c r="GA347"/>
  <c r="GC34"/>
  <c r="GD257"/>
  <c r="FX328"/>
  <c r="GF673"/>
  <c r="GC634"/>
  <c r="GE161"/>
  <c r="GD367"/>
  <c r="GF527"/>
  <c r="GC21"/>
  <c r="GG262"/>
  <c r="FW383"/>
  <c r="GB283"/>
  <c r="FX67"/>
  <c r="GH367"/>
  <c r="GH610"/>
  <c r="FX40"/>
  <c r="GA128"/>
  <c r="GC48"/>
  <c r="FY283"/>
  <c r="GA487"/>
  <c r="GA137"/>
  <c r="GC54"/>
  <c r="FW339"/>
  <c r="GK339" s="1"/>
  <c r="GC286"/>
  <c r="FZ673"/>
  <c r="FY408"/>
  <c r="GA219"/>
  <c r="FX159"/>
  <c r="FZ402"/>
  <c r="FZ546"/>
  <c r="FZ146"/>
  <c r="GH174"/>
  <c r="GE250"/>
  <c r="GE542"/>
  <c r="FZ643"/>
  <c r="FW76"/>
  <c r="GK76" s="1"/>
  <c r="GF364"/>
  <c r="FX269"/>
  <c r="FW378"/>
  <c r="GD375"/>
  <c r="GC586"/>
  <c r="GC554"/>
  <c r="GF86"/>
  <c r="FZ46"/>
  <c r="GA477"/>
  <c r="FW518"/>
  <c r="GK518" s="1"/>
  <c r="FZ441"/>
  <c r="GE257"/>
  <c r="GH20"/>
  <c r="GA555"/>
  <c r="FY569"/>
  <c r="GF650"/>
  <c r="GC663"/>
  <c r="FW526"/>
  <c r="GB289"/>
  <c r="GE674"/>
  <c r="GC259"/>
  <c r="GD209"/>
  <c r="GA656"/>
  <c r="GA380"/>
  <c r="FW163"/>
  <c r="GD341"/>
  <c r="GH260"/>
  <c r="GE374"/>
  <c r="GH269"/>
  <c r="FY510"/>
  <c r="GH393"/>
  <c r="FX652"/>
  <c r="FX358"/>
  <c r="GG261"/>
  <c r="FZ166"/>
  <c r="GF394"/>
  <c r="GE82"/>
  <c r="FZ436"/>
  <c r="GE281"/>
  <c r="FX276"/>
  <c r="GH153"/>
  <c r="FX463"/>
  <c r="FZ307"/>
  <c r="GC364"/>
  <c r="GC498"/>
  <c r="FW269"/>
  <c r="GK269" s="1"/>
  <c r="FY378"/>
  <c r="GF469"/>
  <c r="GC290"/>
  <c r="GB274"/>
  <c r="GB330"/>
  <c r="GH64"/>
  <c r="GF131"/>
  <c r="FZ661"/>
  <c r="GE375"/>
  <c r="FW585"/>
  <c r="GD119"/>
  <c r="GA333"/>
  <c r="FW512"/>
  <c r="FW556"/>
  <c r="FZ357"/>
  <c r="GB421"/>
  <c r="GB58"/>
  <c r="GC626"/>
  <c r="FX22"/>
  <c r="FY551"/>
  <c r="FW576"/>
  <c r="GG501"/>
  <c r="FX26"/>
  <c r="FZ123"/>
  <c r="GG220"/>
  <c r="FY60"/>
  <c r="GE193"/>
  <c r="GB581"/>
  <c r="FY593"/>
  <c r="GG318"/>
  <c r="FW455"/>
  <c r="GK455" s="1"/>
  <c r="FY514"/>
  <c r="GG320"/>
  <c r="GB556"/>
  <c r="FW170"/>
  <c r="GC106"/>
  <c r="GD174"/>
  <c r="GE90"/>
  <c r="GH460"/>
  <c r="GC296"/>
  <c r="GE353"/>
  <c r="GE122"/>
  <c r="GE335"/>
  <c r="FW419"/>
  <c r="GH231"/>
  <c r="GE441"/>
  <c r="FX78"/>
  <c r="GC257"/>
  <c r="GB673"/>
  <c r="GB34"/>
  <c r="GD206"/>
  <c r="FZ473"/>
  <c r="GD580"/>
  <c r="GE415"/>
  <c r="FZ39"/>
  <c r="FW559"/>
  <c r="GH23"/>
  <c r="GG407"/>
  <c r="FY651"/>
  <c r="GB473"/>
  <c r="FX645"/>
  <c r="GA473"/>
  <c r="GC120"/>
  <c r="GA272"/>
  <c r="GA204"/>
  <c r="GH54"/>
  <c r="GC135"/>
  <c r="FX354"/>
  <c r="GD403"/>
  <c r="FZ434"/>
  <c r="GF165"/>
  <c r="GF252"/>
  <c r="FW487"/>
  <c r="GK487" s="1"/>
  <c r="FW632"/>
  <c r="GB438"/>
  <c r="FX479"/>
  <c r="GH159"/>
  <c r="GD657"/>
  <c r="FY179"/>
  <c r="GE251"/>
  <c r="GF191"/>
  <c r="GF215"/>
  <c r="GE449"/>
  <c r="FZ306"/>
  <c r="GE495"/>
  <c r="GG529"/>
  <c r="FZ615"/>
  <c r="GE276"/>
  <c r="GF268"/>
  <c r="FW71"/>
  <c r="GK71" s="1"/>
  <c r="GB478"/>
  <c r="GG399"/>
  <c r="GG104"/>
  <c r="GD674"/>
  <c r="GA337"/>
  <c r="FY506"/>
  <c r="FX660"/>
  <c r="GG491"/>
  <c r="GE30"/>
  <c r="GC411"/>
  <c r="FW74"/>
  <c r="GA622"/>
  <c r="FZ314"/>
  <c r="GA222"/>
  <c r="GB113"/>
  <c r="GD251"/>
  <c r="GB354"/>
  <c r="GA357"/>
  <c r="GA284"/>
  <c r="GB541"/>
  <c r="GF506"/>
  <c r="GC128"/>
  <c r="FW449"/>
  <c r="GC337"/>
  <c r="GE637"/>
  <c r="GC279"/>
  <c r="GE233"/>
  <c r="GD469"/>
  <c r="GA66"/>
  <c r="FW615"/>
  <c r="GE386"/>
  <c r="FZ448"/>
  <c r="GF322"/>
  <c r="GD440"/>
  <c r="GB625"/>
  <c r="FW429"/>
  <c r="GD551"/>
  <c r="FY610"/>
  <c r="FY44"/>
  <c r="GF580"/>
  <c r="GA305"/>
  <c r="GC631"/>
  <c r="GB251"/>
  <c r="FZ115"/>
  <c r="FZ190"/>
  <c r="GC518"/>
  <c r="GC218"/>
  <c r="GG383"/>
  <c r="FW385"/>
  <c r="GB99"/>
  <c r="GG288"/>
  <c r="FZ469"/>
  <c r="GB320"/>
  <c r="GG382"/>
  <c r="GF187"/>
  <c r="FW673"/>
  <c r="GK673" s="1"/>
  <c r="GD651"/>
  <c r="GB115"/>
  <c r="FY78"/>
  <c r="GD484"/>
  <c r="FZ90"/>
  <c r="FX296"/>
  <c r="GE93"/>
  <c r="GB154"/>
  <c r="GA252"/>
  <c r="FW301"/>
  <c r="GK301" s="1"/>
  <c r="GC404"/>
  <c r="FW206"/>
  <c r="GC335"/>
  <c r="GE636"/>
  <c r="FY518"/>
  <c r="GC252"/>
  <c r="FY23"/>
  <c r="GA335"/>
  <c r="GB261"/>
  <c r="GF73"/>
  <c r="GD113"/>
  <c r="FX584"/>
  <c r="FY73"/>
  <c r="GD32"/>
  <c r="GC18"/>
  <c r="GE354"/>
  <c r="GA85"/>
  <c r="GF52"/>
  <c r="GC172"/>
  <c r="GA631"/>
  <c r="GG324"/>
  <c r="GH385"/>
  <c r="GD136"/>
  <c r="GC453"/>
  <c r="GA125"/>
  <c r="GA439"/>
  <c r="GH657"/>
  <c r="GE546"/>
  <c r="GF95"/>
  <c r="FW273"/>
  <c r="GC110"/>
  <c r="GB33"/>
  <c r="GA660"/>
  <c r="FZ605"/>
  <c r="FX658"/>
  <c r="GE40"/>
  <c r="FY547"/>
  <c r="GE118"/>
  <c r="GD191"/>
  <c r="GD166"/>
  <c r="FY520"/>
  <c r="GH82"/>
  <c r="GH449"/>
  <c r="GA649"/>
  <c r="GF173"/>
  <c r="FZ137"/>
  <c r="FW288"/>
  <c r="GK288" s="1"/>
  <c r="FY161"/>
  <c r="GF372"/>
  <c r="GF171"/>
  <c r="FX143"/>
  <c r="GH615"/>
  <c r="GD529"/>
  <c r="FY445"/>
  <c r="GH330"/>
  <c r="FY615"/>
  <c r="GB277"/>
  <c r="GE307"/>
  <c r="FX82"/>
  <c r="GE162"/>
  <c r="GB663"/>
  <c r="GD323"/>
  <c r="GG266"/>
  <c r="FX291"/>
  <c r="GD400"/>
  <c r="GC33"/>
  <c r="FY194"/>
  <c r="GB631"/>
  <c r="FX3"/>
  <c r="FY265"/>
  <c r="GD366"/>
  <c r="GG371"/>
  <c r="GH551"/>
  <c r="FW77"/>
  <c r="GF671"/>
  <c r="GD554"/>
  <c r="GH581"/>
  <c r="FW38"/>
  <c r="GK38" s="1"/>
  <c r="GF528"/>
  <c r="GH254"/>
  <c r="GG87"/>
  <c r="GC615"/>
  <c r="FX15"/>
  <c r="GH134"/>
  <c r="GA651"/>
  <c r="GH165"/>
  <c r="FX554"/>
  <c r="GE673"/>
  <c r="GE146"/>
  <c r="GC205"/>
  <c r="GB135"/>
  <c r="GE65"/>
  <c r="GB300"/>
  <c r="GF404"/>
  <c r="FW488"/>
  <c r="FY640"/>
  <c r="GB640"/>
  <c r="FZ476"/>
  <c r="GC90"/>
  <c r="GG587"/>
  <c r="FX487"/>
  <c r="FZ628"/>
  <c r="FX419"/>
  <c r="FZ349"/>
  <c r="FW133"/>
  <c r="GG206"/>
  <c r="GG518"/>
  <c r="GE343"/>
  <c r="GC24"/>
  <c r="GB32"/>
  <c r="FY145"/>
  <c r="GD77"/>
  <c r="FW411"/>
  <c r="GE445"/>
  <c r="GG186"/>
  <c r="FX11"/>
  <c r="GC388"/>
  <c r="FX252"/>
  <c r="GD217"/>
  <c r="GB165"/>
  <c r="FY580"/>
  <c r="FW364"/>
  <c r="GB528"/>
  <c r="FW536"/>
  <c r="GB349"/>
  <c r="GH645"/>
  <c r="GC475"/>
  <c r="GE217"/>
  <c r="GC241"/>
  <c r="FZ565"/>
  <c r="FY538"/>
  <c r="GF266"/>
  <c r="GD262"/>
  <c r="GH531"/>
  <c r="GB632"/>
  <c r="FY588"/>
  <c r="FY407"/>
  <c r="GF289"/>
  <c r="FZ511"/>
  <c r="GH261"/>
  <c r="GF127"/>
  <c r="GD75"/>
  <c r="FY663"/>
  <c r="GE446"/>
  <c r="GF520"/>
  <c r="GA61"/>
  <c r="GC153"/>
  <c r="GD52"/>
  <c r="FW259"/>
  <c r="GK259" s="1"/>
  <c r="GF631"/>
  <c r="FZ400"/>
  <c r="GD216"/>
  <c r="FZ385"/>
  <c r="GC159"/>
  <c r="FY440"/>
  <c r="GB9"/>
  <c r="FX541"/>
  <c r="GH380"/>
  <c r="GB304"/>
  <c r="GD179"/>
  <c r="FX453"/>
  <c r="GH284"/>
  <c r="FZ9"/>
  <c r="FZ660"/>
  <c r="GF431"/>
  <c r="FX665"/>
  <c r="FZ174"/>
  <c r="GC58"/>
  <c r="FZ663"/>
  <c r="GD76"/>
  <c r="GH48"/>
  <c r="GH128"/>
  <c r="GB194"/>
  <c r="GF145"/>
  <c r="GE212"/>
  <c r="GH471"/>
  <c r="GA325"/>
  <c r="GB141"/>
  <c r="GH510"/>
  <c r="FZ18"/>
  <c r="GF204"/>
  <c r="GH131"/>
  <c r="GE661"/>
  <c r="GH446"/>
  <c r="GG375"/>
  <c r="GF143"/>
  <c r="GF478"/>
  <c r="GH249"/>
  <c r="GA653"/>
  <c r="FX659"/>
  <c r="FZ58"/>
  <c r="FW521"/>
  <c r="GE25"/>
  <c r="FX10"/>
  <c r="GE9"/>
  <c r="GE586"/>
  <c r="GG660"/>
  <c r="GC251"/>
  <c r="GG453"/>
  <c r="GC529"/>
  <c r="GD348"/>
  <c r="FX582"/>
  <c r="GA259"/>
  <c r="FZ666"/>
  <c r="GB293"/>
  <c r="FX516"/>
  <c r="GD456"/>
  <c r="GA263"/>
  <c r="FX134"/>
  <c r="FZ656"/>
  <c r="GG248"/>
  <c r="FY521"/>
  <c r="FZ523"/>
  <c r="GH281"/>
  <c r="GH21"/>
  <c r="GE174"/>
  <c r="GB314"/>
  <c r="GE50"/>
  <c r="GG187"/>
  <c r="GE123"/>
  <c r="GE531"/>
  <c r="GF30"/>
  <c r="GD232"/>
  <c r="GB116"/>
  <c r="GE154"/>
  <c r="GA628"/>
  <c r="GF633"/>
  <c r="GC491"/>
  <c r="GC441"/>
  <c r="GG349"/>
  <c r="GD116"/>
  <c r="FY231"/>
  <c r="GB636"/>
  <c r="GB224"/>
  <c r="GA39"/>
  <c r="GG464"/>
  <c r="GB77"/>
  <c r="FZ259"/>
  <c r="GC213"/>
  <c r="FZ165"/>
  <c r="GH556"/>
  <c r="GG252"/>
  <c r="GE175"/>
  <c r="GF388"/>
  <c r="GA38"/>
  <c r="FZ186"/>
  <c r="FY624"/>
  <c r="GD431"/>
  <c r="GB518"/>
  <c r="FX203"/>
  <c r="FY111"/>
  <c r="FX353"/>
  <c r="FZ276"/>
  <c r="GF87"/>
  <c r="GE41"/>
  <c r="GC146"/>
  <c r="GB539"/>
  <c r="GG284"/>
  <c r="GB308"/>
  <c r="FW309"/>
  <c r="GF263"/>
  <c r="GG305"/>
  <c r="GH474"/>
  <c r="GF123"/>
  <c r="FW117"/>
  <c r="GC301"/>
  <c r="GC74"/>
  <c r="GG34"/>
  <c r="FW312"/>
  <c r="GK312" s="1"/>
  <c r="GA177"/>
  <c r="FX20"/>
  <c r="GA158"/>
  <c r="FX604"/>
  <c r="FX412"/>
  <c r="FZ555"/>
  <c r="FW213"/>
  <c r="GD127"/>
  <c r="GC339"/>
  <c r="GA166"/>
  <c r="GA399"/>
  <c r="GA446"/>
  <c r="GH18"/>
  <c r="GD399"/>
  <c r="GH663"/>
  <c r="GG356"/>
  <c r="GD479"/>
  <c r="GE541"/>
  <c r="FZ52"/>
  <c r="GE203"/>
  <c r="GB671"/>
  <c r="FZ354"/>
  <c r="GB282"/>
  <c r="FX27"/>
  <c r="GC525"/>
  <c r="GG401"/>
  <c r="GF125"/>
  <c r="FW389"/>
  <c r="GB641"/>
  <c r="FY273"/>
  <c r="GB125"/>
  <c r="GH662"/>
  <c r="FY298"/>
  <c r="FW324"/>
  <c r="GK324" s="1"/>
  <c r="FZ586"/>
  <c r="FW197"/>
  <c r="GK197" s="1"/>
  <c r="FZ56"/>
  <c r="GB359"/>
  <c r="FZ672"/>
  <c r="GD659"/>
  <c r="GG327"/>
  <c r="GD442"/>
  <c r="FY329"/>
  <c r="GA24"/>
  <c r="GC191"/>
  <c r="GB127"/>
  <c r="GG18"/>
  <c r="FX325"/>
  <c r="GG393"/>
  <c r="GC103"/>
  <c r="GC355"/>
  <c r="GG62"/>
  <c r="FY372"/>
  <c r="GB471"/>
  <c r="GE56"/>
  <c r="GE325"/>
  <c r="GC382"/>
  <c r="GF287"/>
  <c r="GD233"/>
  <c r="FX160"/>
  <c r="FZ560"/>
  <c r="FW113"/>
  <c r="GB280"/>
  <c r="GH336"/>
  <c r="GB468"/>
  <c r="GF277"/>
  <c r="GA56"/>
  <c r="GF552"/>
  <c r="GH204"/>
  <c r="FZ621"/>
  <c r="GG365"/>
  <c r="GB323"/>
  <c r="FY32"/>
  <c r="FY284"/>
  <c r="FY428"/>
  <c r="GG514"/>
  <c r="FX654"/>
  <c r="GF13"/>
  <c r="GD539"/>
  <c r="GE115"/>
  <c r="FY182"/>
  <c r="GF154"/>
  <c r="GC270"/>
  <c r="GG182"/>
  <c r="GB292"/>
  <c r="FW554"/>
  <c r="GK554" s="1"/>
  <c r="GD596"/>
  <c r="GD468"/>
  <c r="GE106"/>
  <c r="FX586"/>
  <c r="GB389"/>
  <c r="FY292"/>
  <c r="GG422"/>
  <c r="GF50"/>
  <c r="FY382"/>
  <c r="GA538"/>
  <c r="FW340"/>
  <c r="GB38"/>
  <c r="GD46"/>
  <c r="GC265"/>
  <c r="FZ633"/>
  <c r="GA210"/>
  <c r="GA456"/>
  <c r="FZ445"/>
  <c r="GB491"/>
  <c r="FX651"/>
  <c r="GE81"/>
  <c r="GF556"/>
  <c r="GB170"/>
  <c r="GE593"/>
  <c r="GC539"/>
  <c r="FX174"/>
  <c r="GG314"/>
  <c r="GD520"/>
  <c r="FZ187"/>
  <c r="GE241"/>
  <c r="GE597"/>
  <c r="FY487"/>
  <c r="FY85"/>
  <c r="GD176"/>
  <c r="GC32"/>
  <c r="GF419"/>
  <c r="GB2"/>
  <c r="GD625"/>
  <c r="FZ196"/>
  <c r="GA44"/>
  <c r="GE32"/>
  <c r="GG527"/>
  <c r="GC417"/>
  <c r="GE252"/>
  <c r="GA153"/>
  <c r="FX403"/>
  <c r="GB633"/>
  <c r="GD485"/>
  <c r="FY117"/>
  <c r="FW114"/>
  <c r="GF82"/>
  <c r="GD66"/>
  <c r="FY441"/>
  <c r="GE38"/>
  <c r="FY252"/>
  <c r="FX283"/>
  <c r="GB407"/>
  <c r="GF262"/>
  <c r="GF15"/>
  <c r="GF341"/>
  <c r="GB40"/>
  <c r="FW270"/>
  <c r="GF138"/>
  <c r="GG321"/>
  <c r="FZ202"/>
  <c r="GF615"/>
  <c r="GD621"/>
  <c r="FX375"/>
  <c r="GG526"/>
  <c r="GB532"/>
  <c r="GG123"/>
  <c r="FZ210"/>
  <c r="GG477"/>
  <c r="GD653"/>
  <c r="GC427"/>
  <c r="FZ593"/>
  <c r="FZ142"/>
  <c r="GC322"/>
  <c r="GA411"/>
  <c r="FW75"/>
  <c r="GG530"/>
  <c r="GG579"/>
  <c r="GF261"/>
  <c r="FY332"/>
  <c r="GA121"/>
  <c r="FZ607"/>
  <c r="GH562"/>
  <c r="GH177"/>
  <c r="FW432"/>
  <c r="GK432" s="1"/>
  <c r="FX663"/>
  <c r="GB399"/>
  <c r="GB507"/>
  <c r="GH262"/>
  <c r="GF133"/>
  <c r="FX385"/>
  <c r="FZ27"/>
  <c r="GB291"/>
  <c r="FY409"/>
  <c r="GH33"/>
  <c r="GA400"/>
  <c r="GB439"/>
  <c r="GE410"/>
  <c r="GC179"/>
  <c r="GB176"/>
  <c r="GB232"/>
  <c r="FZ273"/>
  <c r="GH453"/>
  <c r="FZ33"/>
  <c r="FX111"/>
  <c r="GC354"/>
  <c r="GG109"/>
  <c r="GF567"/>
  <c r="GF625"/>
  <c r="FW59"/>
  <c r="FX102"/>
  <c r="GD369"/>
  <c r="GF466"/>
  <c r="GH156"/>
  <c r="GD582"/>
  <c r="GF109"/>
  <c r="GF58"/>
  <c r="FX106"/>
  <c r="FX384"/>
  <c r="FX623"/>
  <c r="GB172"/>
  <c r="GA58"/>
  <c r="FW372"/>
  <c r="FZ75"/>
  <c r="GG151"/>
  <c r="FZ359"/>
  <c r="FZ568"/>
  <c r="FW13"/>
  <c r="GK13" s="1"/>
  <c r="GB614"/>
  <c r="FY118"/>
  <c r="FZ329"/>
  <c r="GD383"/>
  <c r="GB24"/>
  <c r="FY128"/>
  <c r="GF189"/>
  <c r="GD584"/>
  <c r="GD247"/>
  <c r="GF149"/>
  <c r="FW649"/>
  <c r="GK649" s="1"/>
  <c r="FW48"/>
  <c r="GB119"/>
  <c r="GB200"/>
  <c r="FY42"/>
  <c r="GH337"/>
  <c r="GB276"/>
  <c r="FW602"/>
  <c r="GE306"/>
  <c r="GF161"/>
  <c r="GH432"/>
  <c r="GB56"/>
  <c r="GF228"/>
  <c r="FX529"/>
  <c r="GF538"/>
  <c r="GC378"/>
  <c r="FY338"/>
  <c r="FY66"/>
  <c r="GF157"/>
  <c r="GF279"/>
  <c r="GD60"/>
  <c r="FZ204"/>
  <c r="GA71"/>
  <c r="GA64"/>
  <c r="GE131"/>
  <c r="GD315"/>
  <c r="FZ375"/>
  <c r="GC533"/>
  <c r="FZ225"/>
  <c r="FZ221"/>
  <c r="GA476"/>
  <c r="GG572"/>
  <c r="GH303"/>
  <c r="FX215"/>
  <c r="FY474"/>
  <c r="GD387"/>
  <c r="GG484"/>
  <c r="GF10"/>
  <c r="FW115"/>
  <c r="GK115" s="1"/>
  <c r="GE268"/>
  <c r="FZ26"/>
  <c r="FW506"/>
  <c r="GK506" s="1"/>
  <c r="GG471"/>
  <c r="GD273"/>
  <c r="FY150"/>
  <c r="FY17"/>
  <c r="GG451"/>
  <c r="GC574"/>
  <c r="GE643"/>
  <c r="GH36"/>
  <c r="FZ106"/>
  <c r="GE534"/>
  <c r="GD9"/>
  <c r="FZ422"/>
  <c r="GE430"/>
  <c r="GA382"/>
  <c r="GC531"/>
  <c r="FZ182"/>
  <c r="GE395"/>
  <c r="GC20"/>
  <c r="FX270"/>
  <c r="GH666"/>
  <c r="GE363"/>
  <c r="GC470"/>
  <c r="GA535"/>
  <c r="GH193"/>
  <c r="GD234"/>
  <c r="GE559"/>
  <c r="GE293"/>
  <c r="GB222"/>
  <c r="FY193"/>
  <c r="GH484"/>
  <c r="FW7"/>
  <c r="GA445"/>
  <c r="GF126"/>
  <c r="GG515"/>
  <c r="GA603"/>
  <c r="FW475"/>
  <c r="GK475" s="1"/>
  <c r="GA410"/>
  <c r="GF496"/>
  <c r="FZ139"/>
  <c r="GH361"/>
  <c r="GG539"/>
  <c r="GC314"/>
  <c r="FX161"/>
  <c r="GA634"/>
  <c r="GH459"/>
  <c r="GC176"/>
  <c r="GD297"/>
  <c r="FW507"/>
  <c r="FX530"/>
  <c r="GH289"/>
  <c r="GE403"/>
  <c r="GG475"/>
  <c r="GA353"/>
  <c r="GB206"/>
  <c r="GH328"/>
  <c r="GE34"/>
  <c r="FX282"/>
  <c r="GC487"/>
  <c r="GC431"/>
  <c r="GE407"/>
  <c r="GA494"/>
  <c r="GD510"/>
  <c r="GF542"/>
  <c r="FY196"/>
  <c r="GH175"/>
  <c r="GB610"/>
  <c r="GA632"/>
  <c r="GD134"/>
  <c r="GF432"/>
  <c r="GA633"/>
  <c r="GD593"/>
  <c r="FX495"/>
  <c r="FZ85"/>
  <c r="GA33"/>
  <c r="FY385"/>
  <c r="FW99"/>
  <c r="GK99" s="1"/>
  <c r="GE27"/>
  <c r="GC563"/>
  <c r="GH354"/>
  <c r="GF9"/>
  <c r="GB664"/>
  <c r="GF656"/>
  <c r="GF366"/>
  <c r="GH51"/>
  <c r="GH466"/>
  <c r="FZ275"/>
  <c r="GF400"/>
  <c r="GA146"/>
  <c r="GH548"/>
  <c r="GF383"/>
  <c r="GA48"/>
  <c r="GC432"/>
  <c r="FZ612"/>
  <c r="GH211"/>
  <c r="GA178"/>
  <c r="FW153"/>
  <c r="GB45"/>
  <c r="GH566"/>
  <c r="GH279"/>
  <c r="GD444"/>
  <c r="FW277"/>
  <c r="GK277" s="1"/>
  <c r="FZ287"/>
  <c r="GF468"/>
  <c r="GC162"/>
  <c r="GC528"/>
  <c r="GE333"/>
  <c r="FX170"/>
  <c r="GG521"/>
  <c r="GF25"/>
  <c r="GD506"/>
  <c r="GB529"/>
  <c r="FY202"/>
  <c r="FX105"/>
  <c r="GE71"/>
  <c r="GH573"/>
  <c r="GH477"/>
  <c r="GE139"/>
  <c r="GG170"/>
  <c r="GD246"/>
  <c r="GC564"/>
  <c r="GF481"/>
  <c r="GC658"/>
  <c r="GC362"/>
  <c r="GD252"/>
  <c r="GF438"/>
  <c r="FY463"/>
  <c r="GH138"/>
  <c r="GC535"/>
  <c r="GF511"/>
  <c r="GH438"/>
  <c r="GB607"/>
  <c r="GH580"/>
  <c r="FY255"/>
  <c r="GA526"/>
  <c r="GH98"/>
  <c r="GF619"/>
  <c r="GE244"/>
  <c r="FZ45"/>
  <c r="GG138"/>
  <c r="FY656"/>
  <c r="GH77"/>
  <c r="GB395"/>
  <c r="GG209"/>
  <c r="FY125"/>
  <c r="FW251"/>
  <c r="GK251" s="1"/>
  <c r="GB95"/>
  <c r="GD664"/>
  <c r="GG97"/>
  <c r="FY443"/>
  <c r="FY7"/>
  <c r="GG497"/>
  <c r="GE275"/>
  <c r="GE599"/>
  <c r="GG293"/>
  <c r="GD59"/>
  <c r="FY631"/>
  <c r="FX126"/>
  <c r="FX229"/>
  <c r="FX442"/>
  <c r="FZ394"/>
  <c r="GE247"/>
  <c r="GD325"/>
  <c r="FZ173"/>
  <c r="FZ504"/>
  <c r="GG468"/>
  <c r="GC12"/>
  <c r="GB147"/>
  <c r="GE103"/>
  <c r="GC208"/>
  <c r="GG153"/>
  <c r="GH148"/>
  <c r="GD197"/>
  <c r="FW397"/>
  <c r="GK397" s="1"/>
  <c r="GH364"/>
  <c r="GB205"/>
  <c r="FZ382"/>
  <c r="GB233"/>
  <c r="GA299"/>
  <c r="GD552"/>
  <c r="FW126"/>
  <c r="GC405"/>
  <c r="FX496"/>
  <c r="GD528"/>
  <c r="GB92"/>
  <c r="FY548"/>
  <c r="GH233"/>
  <c r="GF135"/>
  <c r="GG456"/>
  <c r="GB424"/>
  <c r="GB254"/>
  <c r="GE70"/>
  <c r="FZ638"/>
  <c r="GD388"/>
  <c r="GG36"/>
  <c r="FX308"/>
  <c r="GB534"/>
  <c r="GF298"/>
  <c r="GG427"/>
  <c r="GF413"/>
  <c r="GG370"/>
  <c r="FZ94"/>
  <c r="FY491"/>
  <c r="GE248"/>
  <c r="GC170"/>
  <c r="GH653"/>
  <c r="FW476"/>
  <c r="GK476" s="1"/>
  <c r="FW187"/>
  <c r="GH487"/>
  <c r="GF463"/>
  <c r="FW459"/>
  <c r="GG335"/>
  <c r="FY595"/>
  <c r="GD343"/>
  <c r="GF32"/>
  <c r="GB658"/>
  <c r="GF97"/>
  <c r="GE435"/>
  <c r="GF11"/>
  <c r="GG116"/>
  <c r="GF536"/>
  <c r="GF395"/>
  <c r="GG638"/>
  <c r="FZ395"/>
  <c r="GE610"/>
  <c r="GD438"/>
  <c r="FW142"/>
  <c r="GA173"/>
  <c r="GE23"/>
  <c r="GA431"/>
  <c r="FX247"/>
  <c r="GH95"/>
  <c r="FW33"/>
  <c r="GK33" s="1"/>
  <c r="FZ226"/>
  <c r="GF308"/>
  <c r="GG467"/>
  <c r="GH506"/>
  <c r="FY254"/>
  <c r="GH209"/>
  <c r="GA282"/>
  <c r="GD603"/>
  <c r="FX314"/>
  <c r="GD507"/>
  <c r="FX98"/>
  <c r="FY52"/>
  <c r="GB638"/>
  <c r="GH437"/>
  <c r="GE633"/>
  <c r="GC513"/>
  <c r="GB583"/>
  <c r="FZ431"/>
  <c r="FX164"/>
  <c r="GF672"/>
  <c r="GH368"/>
  <c r="GH643"/>
  <c r="GF634"/>
  <c r="GB463"/>
  <c r="GD249"/>
  <c r="GE552"/>
  <c r="GF621"/>
  <c r="GA661"/>
  <c r="GC124"/>
  <c r="GD665"/>
  <c r="GF620"/>
  <c r="GC653"/>
  <c r="FW609"/>
  <c r="GB561"/>
  <c r="GA22"/>
  <c r="GD301"/>
  <c r="GD194"/>
  <c r="FW374"/>
  <c r="GH2"/>
  <c r="GC573"/>
  <c r="GG463"/>
  <c r="GF114"/>
  <c r="GA32"/>
  <c r="GF158"/>
  <c r="GB511"/>
  <c r="FX332"/>
  <c r="GB312"/>
  <c r="GD607"/>
  <c r="GC166"/>
  <c r="GE580"/>
  <c r="GD522"/>
  <c r="GE219"/>
  <c r="GH255"/>
  <c r="GC307"/>
  <c r="GF425"/>
  <c r="GE151"/>
  <c r="GE69"/>
  <c r="GG520"/>
  <c r="FX482"/>
  <c r="FX244"/>
  <c r="GG507"/>
  <c r="GE577"/>
  <c r="FX52"/>
  <c r="GE632"/>
  <c r="GE259"/>
  <c r="FW262"/>
  <c r="GK262" s="1"/>
  <c r="GF209"/>
  <c r="GH416"/>
  <c r="GH362"/>
  <c r="FY51"/>
  <c r="GD27"/>
  <c r="GE509"/>
  <c r="FY9"/>
  <c r="FY33"/>
  <c r="GA541"/>
  <c r="FY664"/>
  <c r="FX601"/>
  <c r="GB662"/>
  <c r="FY293"/>
  <c r="GC585"/>
  <c r="GD502"/>
  <c r="GD314"/>
  <c r="FZ253"/>
  <c r="GB63"/>
  <c r="GG26"/>
  <c r="GA163"/>
  <c r="GB129"/>
  <c r="GG106"/>
  <c r="GF384"/>
  <c r="GF163"/>
  <c r="GA251"/>
  <c r="GD238"/>
  <c r="FZ659"/>
  <c r="GE568"/>
  <c r="GF614"/>
  <c r="GB442"/>
  <c r="GD118"/>
  <c r="GE383"/>
  <c r="GE24"/>
  <c r="GD128"/>
  <c r="FW464"/>
  <c r="GK464" s="1"/>
  <c r="GE312"/>
  <c r="FX251"/>
  <c r="FX330"/>
  <c r="GA566"/>
  <c r="GD138"/>
  <c r="GE207"/>
  <c r="FW276"/>
  <c r="GH180"/>
  <c r="FY212"/>
  <c r="GH186"/>
  <c r="GD202"/>
  <c r="FY566"/>
  <c r="FW394"/>
  <c r="FW205"/>
  <c r="GK205" s="1"/>
  <c r="GD414"/>
  <c r="GC538"/>
  <c r="FW379"/>
  <c r="GK379" s="1"/>
  <c r="GC330"/>
  <c r="GG615"/>
  <c r="FZ488"/>
  <c r="GD204"/>
  <c r="FY124"/>
  <c r="GE540"/>
  <c r="FW482"/>
  <c r="GK482" s="1"/>
  <c r="GE197"/>
  <c r="GC283"/>
  <c r="GD201"/>
  <c r="FZ442"/>
  <c r="FZ653"/>
  <c r="FZ428"/>
  <c r="GF568"/>
  <c r="GC421"/>
  <c r="FW484"/>
  <c r="GK484" s="1"/>
  <c r="GA115"/>
  <c r="FW268"/>
  <c r="GK268" s="1"/>
  <c r="GE424"/>
  <c r="GD346"/>
  <c r="FZ224"/>
  <c r="GG534"/>
  <c r="FW162"/>
  <c r="GK162" s="1"/>
  <c r="GH106"/>
  <c r="FY625"/>
  <c r="FW534"/>
  <c r="GK534" s="1"/>
  <c r="GE44"/>
  <c r="GC385"/>
  <c r="FX205"/>
  <c r="FX538"/>
  <c r="GB432"/>
  <c r="GC625"/>
  <c r="GH207"/>
  <c r="GC38"/>
  <c r="GH363"/>
  <c r="FX513"/>
  <c r="FX456"/>
  <c r="FX194"/>
  <c r="GC515"/>
  <c r="GE653"/>
  <c r="FX386"/>
  <c r="GG115"/>
  <c r="GG117"/>
  <c r="FY28"/>
  <c r="FW106"/>
  <c r="GG531"/>
  <c r="FY184"/>
  <c r="FW296"/>
  <c r="GK296" s="1"/>
  <c r="FX564"/>
  <c r="GG487"/>
  <c r="GG219"/>
  <c r="FW85"/>
  <c r="GF213"/>
  <c r="GC628"/>
  <c r="GD481"/>
  <c r="GA481"/>
  <c r="FY658"/>
  <c r="GB347"/>
  <c r="GC349"/>
  <c r="GC116"/>
  <c r="FZ283"/>
  <c r="GH136"/>
  <c r="GD473"/>
  <c r="GA11"/>
  <c r="GA141"/>
  <c r="GF587"/>
  <c r="FX217"/>
  <c r="GA257"/>
  <c r="GE527"/>
  <c r="GB343"/>
  <c r="GC329"/>
  <c r="GC108"/>
  <c r="FY116"/>
  <c r="GE536"/>
  <c r="FX379"/>
  <c r="GA328"/>
  <c r="GD411"/>
  <c r="FY384"/>
  <c r="GD463"/>
  <c r="GA449"/>
  <c r="FZ48"/>
  <c r="FY565"/>
  <c r="FY667"/>
  <c r="GB238"/>
  <c r="GE614"/>
  <c r="GF532"/>
  <c r="FX404"/>
  <c r="FY246"/>
  <c r="GE453"/>
  <c r="GG108"/>
  <c r="FW674"/>
  <c r="GB522"/>
  <c r="GG312"/>
  <c r="GC577"/>
  <c r="GH292"/>
  <c r="FW284"/>
  <c r="GH355"/>
  <c r="FW468"/>
  <c r="GF45"/>
  <c r="GB202"/>
  <c r="FZ364"/>
  <c r="GD382"/>
  <c r="GD330"/>
  <c r="GF405"/>
  <c r="FY482"/>
  <c r="GC374"/>
  <c r="GF42"/>
  <c r="FY435"/>
  <c r="FX313"/>
  <c r="FZ49"/>
  <c r="FW655"/>
  <c r="GC456"/>
  <c r="FW157"/>
  <c r="GK157" s="1"/>
  <c r="GW157" s="1"/>
  <c r="FX477"/>
  <c r="GF342"/>
  <c r="FY110"/>
  <c r="GC217"/>
  <c r="GA161"/>
  <c r="GA139"/>
  <c r="GA312"/>
  <c r="GG511"/>
  <c r="GB555"/>
  <c r="GE20"/>
  <c r="GE412"/>
  <c r="GD669"/>
  <c r="FZ74"/>
  <c r="GC66"/>
  <c r="GF110"/>
  <c r="FX362"/>
  <c r="GF638"/>
  <c r="GF292"/>
  <c r="FZ440"/>
  <c r="GE99"/>
  <c r="GG656"/>
  <c r="GF509"/>
  <c r="GC95"/>
  <c r="GD110"/>
  <c r="FW440"/>
  <c r="GK440" s="1"/>
  <c r="FW660"/>
  <c r="GK660" s="1"/>
  <c r="GD85"/>
  <c r="GD655"/>
  <c r="GF497"/>
  <c r="GD476"/>
  <c r="GA63"/>
  <c r="GE26"/>
  <c r="GG199"/>
  <c r="FZ126"/>
  <c r="FZ201"/>
  <c r="GH359"/>
  <c r="FY652"/>
  <c r="GC383"/>
  <c r="FY368"/>
  <c r="FY189"/>
  <c r="GH464"/>
  <c r="FW191"/>
  <c r="GK191" s="1"/>
  <c r="GA215"/>
  <c r="FX394"/>
  <c r="GH149"/>
  <c r="FY480"/>
  <c r="GC468"/>
  <c r="GB12"/>
  <c r="GA62"/>
  <c r="GG178"/>
  <c r="GF219"/>
  <c r="GH75"/>
  <c r="GH463"/>
  <c r="GH669"/>
  <c r="GC495"/>
  <c r="GC56"/>
  <c r="FX258"/>
  <c r="FZ529"/>
  <c r="GD609"/>
  <c r="FX414"/>
  <c r="GE621"/>
  <c r="GA329"/>
  <c r="GG162"/>
  <c r="GE279"/>
  <c r="GB621"/>
  <c r="FZ315"/>
  <c r="FW229"/>
  <c r="GK229" s="1"/>
  <c r="GD92"/>
  <c r="GF605"/>
  <c r="GG455"/>
  <c r="FY481"/>
  <c r="GH11"/>
  <c r="GA427"/>
  <c r="GC638"/>
  <c r="GH135"/>
  <c r="GB163"/>
  <c r="FZ484"/>
  <c r="GD10"/>
  <c r="FX115"/>
  <c r="GB298"/>
  <c r="FW424"/>
  <c r="GH451"/>
  <c r="GA574"/>
  <c r="GH162"/>
  <c r="GG194"/>
  <c r="GB596"/>
  <c r="GH266"/>
  <c r="GA330"/>
  <c r="FX104"/>
  <c r="FZ479"/>
  <c r="FY366"/>
  <c r="GA404"/>
  <c r="GA260"/>
  <c r="GG435"/>
  <c r="GD538"/>
  <c r="GF38"/>
  <c r="FY649"/>
  <c r="GF513"/>
  <c r="GB210"/>
  <c r="GH534"/>
  <c r="GH376"/>
  <c r="FX515"/>
  <c r="GA348"/>
  <c r="GA135"/>
  <c r="GF115"/>
  <c r="GD184"/>
  <c r="FW477"/>
  <c r="GA238"/>
  <c r="FY218"/>
  <c r="GF260"/>
  <c r="GG201"/>
  <c r="GD640"/>
  <c r="GH314"/>
  <c r="GD55"/>
  <c r="FX187"/>
  <c r="FY531"/>
  <c r="GC161"/>
  <c r="GH206"/>
  <c r="GE634"/>
  <c r="GD154"/>
  <c r="GE284"/>
  <c r="GD51"/>
  <c r="GC138"/>
  <c r="FX165"/>
  <c r="GG238"/>
  <c r="GE141"/>
  <c r="GB448"/>
  <c r="GE209"/>
  <c r="GD193"/>
  <c r="GC451"/>
  <c r="GA27"/>
  <c r="GD173"/>
  <c r="FX471"/>
  <c r="FW194"/>
  <c r="FY643"/>
  <c r="GH76"/>
  <c r="FW653"/>
  <c r="FX506"/>
  <c r="FZ493"/>
  <c r="GF456"/>
  <c r="GH139"/>
  <c r="GA361"/>
  <c r="GC463"/>
  <c r="FW522"/>
  <c r="GK522" s="1"/>
  <c r="GC79"/>
  <c r="GC526"/>
  <c r="GF136"/>
  <c r="FY416"/>
  <c r="FY354"/>
  <c r="FZ573"/>
  <c r="GA625"/>
  <c r="GC609"/>
  <c r="GF646"/>
  <c r="GB130"/>
  <c r="GA209"/>
  <c r="GG110"/>
  <c r="FY456"/>
  <c r="GA70"/>
  <c r="FX626"/>
  <c r="FZ500"/>
  <c r="GD38"/>
  <c r="GH102"/>
  <c r="FW64"/>
  <c r="GK64" s="1"/>
  <c r="GE360"/>
  <c r="GC580"/>
  <c r="GF166"/>
  <c r="GH412"/>
  <c r="GG332"/>
  <c r="GE565"/>
  <c r="GC480"/>
  <c r="FW151"/>
  <c r="GK151" s="1"/>
  <c r="GG74"/>
  <c r="GE36"/>
  <c r="GE18"/>
  <c r="FZ495"/>
  <c r="GA395"/>
  <c r="GB203"/>
  <c r="GA133"/>
  <c r="GE79"/>
  <c r="GB51"/>
  <c r="GC660"/>
  <c r="GG509"/>
  <c r="FW453"/>
  <c r="GC192"/>
  <c r="FX85"/>
  <c r="GG541"/>
  <c r="FZ308"/>
  <c r="FW97"/>
  <c r="FW362"/>
  <c r="FW472"/>
  <c r="FW174"/>
  <c r="FX476"/>
  <c r="GF69"/>
  <c r="FW346"/>
  <c r="FX466"/>
  <c r="FX36"/>
  <c r="FX69"/>
  <c r="GH105"/>
  <c r="GH172"/>
  <c r="GH304"/>
  <c r="GH631"/>
  <c r="GA140"/>
  <c r="FZ180"/>
  <c r="GE145"/>
  <c r="GG277"/>
  <c r="FW5"/>
  <c r="GK5" s="1"/>
  <c r="GE184"/>
  <c r="GC359"/>
  <c r="FX329"/>
  <c r="FZ24"/>
  <c r="GD189"/>
  <c r="GF247"/>
  <c r="FX72"/>
  <c r="GH239"/>
  <c r="GB149"/>
  <c r="GB322"/>
  <c r="GA207"/>
  <c r="GA492"/>
  <c r="GH350"/>
  <c r="GF194"/>
  <c r="GG355"/>
  <c r="GE178"/>
  <c r="GH219"/>
  <c r="GA89"/>
  <c r="GB558"/>
  <c r="GH447"/>
  <c r="GC471"/>
  <c r="FX566"/>
  <c r="GC590"/>
  <c r="GD549"/>
  <c r="GG561"/>
  <c r="GH258"/>
  <c r="GF205"/>
  <c r="FW66"/>
  <c r="GK66" s="1"/>
  <c r="FX468"/>
  <c r="GC41"/>
  <c r="GF225"/>
  <c r="FX488"/>
  <c r="GC552"/>
  <c r="GC549"/>
  <c r="GA60"/>
  <c r="FW295"/>
  <c r="GB204"/>
  <c r="GB131"/>
  <c r="GH591"/>
  <c r="GH229"/>
  <c r="GD590"/>
  <c r="FY92"/>
  <c r="GB74"/>
  <c r="GB225"/>
  <c r="GB476"/>
  <c r="GC109"/>
  <c r="GG424"/>
  <c r="GE428"/>
  <c r="GC387"/>
  <c r="GD654"/>
  <c r="FZ409"/>
  <c r="GG547"/>
  <c r="GE351"/>
  <c r="FW320"/>
  <c r="FX25"/>
  <c r="GA539"/>
  <c r="FW298"/>
  <c r="GK298" s="1"/>
  <c r="GH308"/>
  <c r="FX388"/>
  <c r="GF120"/>
  <c r="GA451"/>
  <c r="FX364"/>
  <c r="GD133"/>
  <c r="GC343"/>
  <c r="GB260"/>
  <c r="GH435"/>
  <c r="GG215"/>
  <c r="GA340"/>
  <c r="FZ245"/>
  <c r="FZ639"/>
  <c r="GA414"/>
  <c r="GD222"/>
  <c r="GA283"/>
  <c r="GC353"/>
  <c r="GC11"/>
  <c r="FY15"/>
  <c r="GA248"/>
  <c r="GC10"/>
  <c r="GE611"/>
  <c r="GH668"/>
  <c r="GD146"/>
  <c r="GB653"/>
  <c r="GD93"/>
  <c r="GA562"/>
  <c r="GF78"/>
  <c r="FY309"/>
  <c r="FY238"/>
  <c r="GE28"/>
  <c r="GC253"/>
  <c r="GG512"/>
  <c r="GH520"/>
  <c r="GD342"/>
  <c r="GG213"/>
  <c r="FY30"/>
  <c r="FZ353"/>
  <c r="GA645"/>
  <c r="GH420"/>
  <c r="FW434"/>
  <c r="GK434" s="1"/>
  <c r="GH633"/>
  <c r="GC347"/>
  <c r="GE487"/>
  <c r="GD577"/>
  <c r="FZ11"/>
  <c r="GF640"/>
  <c r="FX196"/>
  <c r="GB451"/>
  <c r="HC201"/>
  <c r="HC579"/>
  <c r="HC46"/>
  <c r="HC363"/>
  <c r="HC285"/>
  <c r="HC621"/>
  <c r="HC422"/>
  <c r="HC57"/>
  <c r="GF116"/>
  <c r="FY58"/>
  <c r="FW405"/>
  <c r="GK405" s="1"/>
  <c r="GB142"/>
  <c r="FZ32"/>
  <c r="FX51"/>
  <c r="FY27"/>
  <c r="GD578"/>
  <c r="GF329"/>
  <c r="FY79"/>
  <c r="FW20"/>
  <c r="GK20" s="1"/>
  <c r="GE138"/>
  <c r="FW52"/>
  <c r="GK52" s="1"/>
  <c r="GE302"/>
  <c r="GE362"/>
  <c r="GD79"/>
  <c r="GE273"/>
  <c r="GE660"/>
  <c r="GB346"/>
  <c r="GH248"/>
  <c r="GG7"/>
  <c r="GF592"/>
  <c r="GD392"/>
  <c r="FZ22"/>
  <c r="GD472"/>
  <c r="FW427"/>
  <c r="GK427" s="1"/>
  <c r="GA665"/>
  <c r="GC503"/>
  <c r="FW199"/>
  <c r="GK199" s="1"/>
  <c r="FX6"/>
  <c r="FZ242"/>
  <c r="GD319"/>
  <c r="GE631"/>
  <c r="FY221"/>
  <c r="GG394"/>
  <c r="GB173"/>
  <c r="FW672"/>
  <c r="GK672" s="1"/>
  <c r="GF128"/>
  <c r="FY464"/>
  <c r="GC227"/>
  <c r="GE72"/>
  <c r="GG149"/>
  <c r="GD557"/>
  <c r="GB89"/>
  <c r="FW207"/>
  <c r="GK207" s="1"/>
  <c r="GG350"/>
  <c r="GD337"/>
  <c r="GC75"/>
  <c r="FX480"/>
  <c r="GA171"/>
  <c r="GB393"/>
  <c r="GD56"/>
  <c r="GG258"/>
  <c r="GG8"/>
  <c r="GH667"/>
  <c r="GG566"/>
  <c r="FY488"/>
  <c r="FZ268"/>
  <c r="GE295"/>
  <c r="FY405"/>
  <c r="FZ665"/>
  <c r="GF2"/>
  <c r="GD268"/>
  <c r="FW56"/>
  <c r="GK56" s="1"/>
  <c r="FX267"/>
  <c r="GB25"/>
  <c r="GB268"/>
  <c r="GG124"/>
  <c r="GC532"/>
  <c r="GD50"/>
  <c r="GH205"/>
  <c r="GA366"/>
  <c r="GE260"/>
  <c r="GC393"/>
  <c r="GF660"/>
  <c r="GC639"/>
  <c r="GE414"/>
  <c r="GC587"/>
  <c r="GD559"/>
  <c r="GB418"/>
  <c r="GB481"/>
  <c r="FX272"/>
  <c r="GB35"/>
  <c r="GA193"/>
  <c r="GB234"/>
  <c r="GE186"/>
  <c r="GD94"/>
  <c r="GH301"/>
  <c r="GE349"/>
  <c r="FY248"/>
  <c r="GG175"/>
  <c r="GC150"/>
  <c r="FX521"/>
  <c r="GH428"/>
  <c r="GE514"/>
  <c r="GB443"/>
  <c r="GH246"/>
  <c r="GB57"/>
  <c r="GH117"/>
  <c r="FX518"/>
  <c r="FW123"/>
  <c r="GK123" s="1"/>
  <c r="GC673"/>
  <c r="GE443"/>
  <c r="GG353"/>
  <c r="GA206"/>
  <c r="FX595"/>
  <c r="GG154"/>
  <c r="FX149"/>
  <c r="GD97"/>
  <c r="GG347"/>
  <c r="FW347"/>
  <c r="GK347" s="1"/>
  <c r="FZ77"/>
  <c r="GE46"/>
  <c r="HC80"/>
  <c r="HC304"/>
  <c r="HC403"/>
  <c r="HC169"/>
  <c r="HC511"/>
  <c r="HC461"/>
  <c r="HC662"/>
  <c r="HC467"/>
  <c r="HC381"/>
  <c r="HC399"/>
  <c r="HC625"/>
  <c r="HC129"/>
  <c r="HC150"/>
  <c r="GD638"/>
  <c r="GG292"/>
  <c r="GG95"/>
  <c r="FZ497"/>
  <c r="GA2"/>
  <c r="FW634"/>
  <c r="GK634" s="1"/>
  <c r="GE77"/>
  <c r="GB566"/>
  <c r="FX322"/>
  <c r="GC668"/>
  <c r="GE254"/>
  <c r="GE532"/>
  <c r="GA205"/>
  <c r="GC443"/>
  <c r="GG94"/>
  <c r="GB123"/>
  <c r="GC444"/>
  <c r="GF662"/>
  <c r="GA507"/>
  <c r="GH440"/>
  <c r="GA271"/>
  <c r="GD599"/>
  <c r="GD639"/>
  <c r="GH253"/>
  <c r="GH111"/>
  <c r="GH285"/>
  <c r="GC642"/>
  <c r="FW614"/>
  <c r="GK614" s="1"/>
  <c r="GC281"/>
  <c r="GA508"/>
  <c r="FX56"/>
  <c r="GD230"/>
  <c r="FZ8"/>
  <c r="GF326"/>
  <c r="GH236"/>
  <c r="FW266"/>
  <c r="GK266" s="1"/>
  <c r="FY390"/>
  <c r="GH7"/>
  <c r="GD313"/>
  <c r="FW311"/>
  <c r="GK311" s="1"/>
  <c r="GF424"/>
  <c r="GB416"/>
  <c r="GA596"/>
  <c r="GE330"/>
  <c r="GE479"/>
  <c r="GD152"/>
  <c r="FX600"/>
  <c r="GD123"/>
  <c r="GC662"/>
  <c r="FY256"/>
  <c r="GH424"/>
  <c r="GG257"/>
  <c r="GE320"/>
  <c r="GE347"/>
  <c r="GC184"/>
  <c r="FW463"/>
  <c r="GK463" s="1"/>
  <c r="GD416"/>
  <c r="GF367"/>
  <c r="GG133"/>
  <c r="FZ282"/>
  <c r="GD453"/>
  <c r="GC416"/>
  <c r="GC507"/>
  <c r="GH185"/>
  <c r="FZ14"/>
  <c r="FZ585"/>
  <c r="GF502"/>
  <c r="GD418"/>
  <c r="GA192"/>
  <c r="FY272"/>
  <c r="GG363"/>
  <c r="GE226"/>
  <c r="GF22"/>
  <c r="GD164"/>
  <c r="FW413"/>
  <c r="GK413" s="1"/>
  <c r="FX275"/>
  <c r="GG418"/>
  <c r="FW198"/>
  <c r="GK198" s="1"/>
  <c r="GF174"/>
  <c r="FX84"/>
  <c r="FZ374"/>
  <c r="GC59"/>
  <c r="GH605"/>
  <c r="FX366"/>
  <c r="GC7"/>
  <c r="GG601"/>
  <c r="GD25"/>
  <c r="GB6"/>
  <c r="GA242"/>
  <c r="GD271"/>
  <c r="GF601"/>
  <c r="FY599"/>
  <c r="GH409"/>
  <c r="GA214"/>
  <c r="GE172"/>
  <c r="GD304"/>
  <c r="GG631"/>
  <c r="GA232"/>
  <c r="GC652"/>
  <c r="GF147"/>
  <c r="GE223"/>
  <c r="FW42"/>
  <c r="GK42" s="1"/>
  <c r="FY334"/>
  <c r="GA168"/>
  <c r="GF393"/>
  <c r="GF544"/>
  <c r="GA672"/>
  <c r="GC547"/>
  <c r="GG421"/>
  <c r="GC327"/>
  <c r="GC442"/>
  <c r="FW128"/>
  <c r="GK128" s="1"/>
  <c r="GF368"/>
  <c r="GG227"/>
  <c r="FW100"/>
  <c r="GK100" s="1"/>
  <c r="GC243"/>
  <c r="GF630"/>
  <c r="GG247"/>
  <c r="FW483"/>
  <c r="GK483" s="1"/>
  <c r="FX670"/>
  <c r="GE239"/>
  <c r="FX334"/>
  <c r="GC168"/>
  <c r="GF480"/>
  <c r="GA377"/>
  <c r="FW624"/>
  <c r="GK624" s="1"/>
  <c r="GF390"/>
  <c r="FZ351"/>
  <c r="GG147"/>
  <c r="GE617"/>
  <c r="FZ200"/>
  <c r="FX236"/>
  <c r="GH644"/>
  <c r="GC145"/>
  <c r="GH161"/>
  <c r="FW444"/>
  <c r="GK444" s="1"/>
  <c r="GD490"/>
  <c r="GA157"/>
  <c r="GD480"/>
  <c r="FX467"/>
  <c r="GF606"/>
  <c r="FX285"/>
  <c r="GD89"/>
  <c r="GG107"/>
  <c r="GH132"/>
  <c r="GC171"/>
  <c r="FX558"/>
  <c r="FW508"/>
  <c r="GK508" s="1"/>
  <c r="FW447"/>
  <c r="GK447" s="1"/>
  <c r="GE264"/>
  <c r="FW549"/>
  <c r="GK549" s="1"/>
  <c r="FZ330"/>
  <c r="FX132"/>
  <c r="GD364"/>
  <c r="FY8"/>
  <c r="GF609"/>
  <c r="GH141"/>
  <c r="FX274"/>
  <c r="GA544"/>
  <c r="GA578"/>
  <c r="GC303"/>
  <c r="GH458"/>
  <c r="GH112"/>
  <c r="GB624"/>
  <c r="FX646"/>
  <c r="GG55"/>
  <c r="GE326"/>
  <c r="GA613"/>
  <c r="GG130"/>
  <c r="FX519"/>
  <c r="GH519"/>
  <c r="GA5"/>
  <c r="FY277"/>
  <c r="GF667"/>
  <c r="GG223"/>
  <c r="GB100"/>
  <c r="GC483"/>
  <c r="GC508"/>
  <c r="FX356"/>
  <c r="GB381"/>
  <c r="GG549"/>
  <c r="GD598"/>
  <c r="FW302"/>
  <c r="GK302" s="1"/>
  <c r="GC264"/>
  <c r="GE126"/>
  <c r="GG60"/>
  <c r="FZ405"/>
  <c r="FZ64"/>
  <c r="GA496"/>
  <c r="GB229"/>
  <c r="GB377"/>
  <c r="GG96"/>
  <c r="FW223"/>
  <c r="GK223" s="1"/>
  <c r="GG352"/>
  <c r="GE667"/>
  <c r="FY590"/>
  <c r="FY540"/>
  <c r="GC540"/>
  <c r="GE195"/>
  <c r="FY557"/>
  <c r="GB548"/>
  <c r="GA548"/>
  <c r="GA321"/>
  <c r="GG221"/>
  <c r="FX197"/>
  <c r="FY100"/>
  <c r="GF512"/>
  <c r="FX483"/>
  <c r="FW109"/>
  <c r="GK109" s="1"/>
  <c r="GG642"/>
  <c r="GF272"/>
  <c r="GC341"/>
  <c r="FY467"/>
  <c r="GD413"/>
  <c r="GG240"/>
  <c r="GG506"/>
  <c r="GD588"/>
  <c r="GG387"/>
  <c r="GH601"/>
  <c r="FX327"/>
  <c r="GE484"/>
  <c r="FX254"/>
  <c r="FZ413"/>
  <c r="FW426"/>
  <c r="GK426" s="1"/>
  <c r="GD534"/>
  <c r="GE416"/>
  <c r="FZ674"/>
  <c r="GE150"/>
  <c r="FW240"/>
  <c r="GK240" s="1"/>
  <c r="GH198"/>
  <c r="GE111"/>
  <c r="GD185"/>
  <c r="GD281"/>
  <c r="GC6"/>
  <c r="GC242"/>
  <c r="GC425"/>
  <c r="GG156"/>
  <c r="GC268"/>
  <c r="GB70"/>
  <c r="GB20"/>
  <c r="GG479"/>
  <c r="FY224"/>
  <c r="GC501"/>
  <c r="GF152"/>
  <c r="GA565"/>
  <c r="GG43"/>
  <c r="FW437"/>
  <c r="GK437" s="1"/>
  <c r="GC26"/>
  <c r="GB404"/>
  <c r="FX632"/>
  <c r="GF566"/>
  <c r="GH203"/>
  <c r="GB340"/>
  <c r="FZ517"/>
  <c r="GD377"/>
  <c r="GF214"/>
  <c r="GA413"/>
  <c r="GE60"/>
  <c r="FX245"/>
  <c r="FY662"/>
  <c r="GA46"/>
  <c r="FY639"/>
  <c r="GG406"/>
  <c r="GG164"/>
  <c r="FZ403"/>
  <c r="GH94"/>
  <c r="GG70"/>
  <c r="GH340"/>
  <c r="GC237"/>
  <c r="FW139"/>
  <c r="GK139" s="1"/>
  <c r="FZ105"/>
  <c r="FY63"/>
  <c r="FY93"/>
  <c r="GH147"/>
  <c r="GD236"/>
  <c r="FZ175"/>
  <c r="FY675"/>
  <c r="GA201"/>
  <c r="FX341"/>
  <c r="GD115"/>
  <c r="GA7"/>
  <c r="GD310"/>
  <c r="GD428"/>
  <c r="FW514"/>
  <c r="GK514" s="1"/>
  <c r="GF435"/>
  <c r="GH512"/>
  <c r="GH665"/>
  <c r="GF250"/>
  <c r="GF421"/>
  <c r="GE489"/>
  <c r="GG489"/>
  <c r="GF206"/>
  <c r="FX57"/>
  <c r="FZ634"/>
  <c r="GB420"/>
  <c r="GD420"/>
  <c r="FY343"/>
  <c r="GB391"/>
  <c r="FZ391"/>
  <c r="FX2"/>
  <c r="FZ10"/>
  <c r="HC32"/>
  <c r="HC545"/>
  <c r="HC61"/>
  <c r="HC544"/>
  <c r="HC355"/>
  <c r="HC138"/>
  <c r="HC244"/>
  <c r="HC96"/>
  <c r="HC588"/>
  <c r="HC39"/>
  <c r="HC278"/>
  <c r="HC416"/>
  <c r="HC552"/>
  <c r="HC60"/>
  <c r="HC442"/>
  <c r="HC29"/>
  <c r="GI410"/>
  <c r="HC410"/>
  <c r="HO410" s="1"/>
  <c r="GD563"/>
  <c r="GB492"/>
  <c r="GE149"/>
  <c r="GC60"/>
  <c r="GG249"/>
  <c r="FW539"/>
  <c r="GK539" s="1"/>
  <c r="GE256"/>
  <c r="FW387"/>
  <c r="GK387" s="1"/>
  <c r="GG639"/>
  <c r="GG57"/>
  <c r="GH626"/>
  <c r="GD200"/>
  <c r="GG364"/>
  <c r="GG538"/>
  <c r="GH613"/>
  <c r="GH60"/>
  <c r="FX572"/>
  <c r="GG414"/>
  <c r="GG65"/>
  <c r="GD614"/>
  <c r="GH312"/>
  <c r="GC136"/>
  <c r="FX310"/>
  <c r="FY601"/>
  <c r="FZ662"/>
  <c r="GF600"/>
  <c r="GE163"/>
  <c r="FZ59"/>
  <c r="GD266"/>
  <c r="GC100"/>
  <c r="GH630"/>
  <c r="GB157"/>
  <c r="GF130"/>
  <c r="GD570"/>
  <c r="GH267"/>
  <c r="GC351"/>
  <c r="GF5"/>
  <c r="FX609"/>
  <c r="FW578"/>
  <c r="GK578" s="1"/>
  <c r="FZ112"/>
  <c r="GA96"/>
  <c r="GA264"/>
  <c r="GA236"/>
  <c r="GE585"/>
  <c r="FW254"/>
  <c r="GK254" s="1"/>
  <c r="GH275"/>
  <c r="FX612"/>
  <c r="FY266"/>
  <c r="GD405"/>
  <c r="GF599"/>
  <c r="FY349"/>
  <c r="FW175"/>
  <c r="GK175" s="1"/>
  <c r="FW515"/>
  <c r="GK515" s="1"/>
  <c r="GF443"/>
  <c r="GB587"/>
  <c r="GH97"/>
  <c r="GF332"/>
  <c r="FZ219"/>
  <c r="FX153"/>
  <c r="FY219"/>
  <c r="FZ463"/>
  <c r="GB110"/>
  <c r="GE639"/>
  <c r="GA577"/>
  <c r="GB362"/>
  <c r="FY133"/>
  <c r="GA99"/>
  <c r="GC85"/>
  <c r="GH116"/>
  <c r="GE507"/>
  <c r="GA273"/>
  <c r="GB440"/>
  <c r="GA198"/>
  <c r="FZ43"/>
  <c r="GF362"/>
  <c r="GD226"/>
  <c r="FX392"/>
  <c r="GC46"/>
  <c r="GC472"/>
  <c r="GE437"/>
  <c r="GB271"/>
  <c r="FW26"/>
  <c r="GK26" s="1"/>
  <c r="FY84"/>
  <c r="FX109"/>
  <c r="GG605"/>
  <c r="FY341"/>
  <c r="FZ427"/>
  <c r="FX502"/>
  <c r="GF363"/>
  <c r="FZ181"/>
  <c r="GC345"/>
  <c r="GF563"/>
  <c r="GH426"/>
  <c r="FW573"/>
  <c r="GK573" s="1"/>
  <c r="GH242"/>
  <c r="GE466"/>
  <c r="GA497"/>
  <c r="GF472"/>
  <c r="GD345"/>
  <c r="GB311"/>
  <c r="GD214"/>
  <c r="GC293"/>
  <c r="GE623"/>
  <c r="GC304"/>
  <c r="GC324"/>
  <c r="GF381"/>
  <c r="GB617"/>
  <c r="FW561"/>
  <c r="GK561" s="1"/>
  <c r="GA119"/>
  <c r="FZ41"/>
  <c r="GB197"/>
  <c r="GH173"/>
  <c r="FX568"/>
  <c r="GH652"/>
  <c r="GE421"/>
  <c r="GG329"/>
  <c r="GG24"/>
  <c r="GH227"/>
  <c r="GF642"/>
  <c r="FX630"/>
  <c r="GH483"/>
  <c r="GG670"/>
  <c r="GD239"/>
  <c r="FZ334"/>
  <c r="GE492"/>
  <c r="FW303"/>
  <c r="GK303" s="1"/>
  <c r="GG326"/>
  <c r="GH492"/>
  <c r="GB153"/>
  <c r="FX301"/>
  <c r="GA630"/>
  <c r="GE152"/>
  <c r="GD492"/>
  <c r="FY570"/>
  <c r="GG337"/>
  <c r="GH396"/>
  <c r="GF281"/>
  <c r="GC612"/>
  <c r="FY211"/>
  <c r="GD161"/>
  <c r="GA231"/>
  <c r="FZ372"/>
  <c r="GH157"/>
  <c r="GB480"/>
  <c r="FZ467"/>
  <c r="GG606"/>
  <c r="GB285"/>
  <c r="FW132"/>
  <c r="GK132" s="1"/>
  <c r="GF558"/>
  <c r="GG508"/>
  <c r="FY351"/>
  <c r="FZ390"/>
  <c r="GH544"/>
  <c r="GH326"/>
  <c r="GH649"/>
  <c r="GC447"/>
  <c r="GF258"/>
  <c r="GA87"/>
  <c r="GE609"/>
  <c r="GC414"/>
  <c r="GD544"/>
  <c r="GG112"/>
  <c r="GA504"/>
  <c r="GA624"/>
  <c r="FZ646"/>
  <c r="GE519"/>
  <c r="GG519"/>
  <c r="GC5"/>
  <c r="GD277"/>
  <c r="GD356"/>
  <c r="GD619"/>
  <c r="GA483"/>
  <c r="GB215"/>
  <c r="FY448"/>
  <c r="GA390"/>
  <c r="GF523"/>
  <c r="GH356"/>
  <c r="GA549"/>
  <c r="GE598"/>
  <c r="GB264"/>
  <c r="GH230"/>
  <c r="FY71"/>
  <c r="GD229"/>
  <c r="GF377"/>
  <c r="GB590"/>
  <c r="FW195"/>
  <c r="GK195" s="1"/>
  <c r="GD548"/>
  <c r="FZ321"/>
  <c r="FX225"/>
  <c r="FY322"/>
  <c r="GH238"/>
  <c r="FZ606"/>
  <c r="GC211"/>
  <c r="FW350"/>
  <c r="GK350" s="1"/>
  <c r="GF658"/>
  <c r="GB102"/>
  <c r="FZ623"/>
  <c r="GG472"/>
  <c r="GB372"/>
  <c r="FX343"/>
  <c r="FZ552"/>
  <c r="GA387"/>
  <c r="FX514"/>
  <c r="GC654"/>
  <c r="FW601"/>
  <c r="GK601" s="1"/>
  <c r="GA313"/>
  <c r="GG409"/>
  <c r="FY484"/>
  <c r="FY115"/>
  <c r="FY472"/>
  <c r="GB500"/>
  <c r="FX416"/>
  <c r="GA674"/>
  <c r="GF150"/>
  <c r="GF198"/>
  <c r="GC502"/>
  <c r="GD396"/>
  <c r="GH6"/>
  <c r="GF242"/>
  <c r="GE61"/>
  <c r="GE468"/>
  <c r="FW532"/>
  <c r="GK532" s="1"/>
  <c r="GD150"/>
  <c r="FX224"/>
  <c r="FX501"/>
  <c r="GA561"/>
  <c r="GG181"/>
  <c r="GA437"/>
  <c r="GE404"/>
  <c r="GH123"/>
  <c r="GD531"/>
  <c r="GG202"/>
  <c r="FX312"/>
  <c r="GG340"/>
  <c r="GE377"/>
  <c r="FX214"/>
  <c r="GE105"/>
  <c r="GF71"/>
  <c r="GE271"/>
  <c r="GD662"/>
  <c r="GA639"/>
  <c r="FZ433"/>
  <c r="FY215"/>
  <c r="GF255"/>
  <c r="GB516"/>
  <c r="GF353"/>
  <c r="GG256"/>
  <c r="GE301"/>
  <c r="GF448"/>
  <c r="FX532"/>
  <c r="FY10"/>
  <c r="FZ236"/>
  <c r="GB477"/>
  <c r="GD675"/>
  <c r="GA605"/>
  <c r="FX428"/>
  <c r="FX246"/>
  <c r="GB297"/>
  <c r="GC457"/>
  <c r="GH78"/>
  <c r="GE309"/>
  <c r="GB117"/>
  <c r="GC328"/>
  <c r="FW593"/>
  <c r="GK593" s="1"/>
  <c r="GH109"/>
  <c r="FX503"/>
  <c r="GC187"/>
  <c r="FZ129"/>
  <c r="GH250"/>
  <c r="GG84"/>
  <c r="GE342"/>
  <c r="GA421"/>
  <c r="GB366"/>
  <c r="GE348"/>
  <c r="FZ293"/>
  <c r="GE420"/>
  <c r="GH154"/>
  <c r="GG391"/>
  <c r="FY328"/>
  <c r="HC188"/>
  <c r="HC193"/>
  <c r="HC137"/>
  <c r="HC125"/>
  <c r="HC548"/>
  <c r="HC456"/>
  <c r="HC669"/>
  <c r="HC401"/>
  <c r="GI172"/>
  <c r="HC172"/>
  <c r="HO172" s="1"/>
  <c r="HC414"/>
  <c r="HC45"/>
  <c r="FX43"/>
  <c r="GA351"/>
  <c r="GH280"/>
  <c r="FZ258"/>
  <c r="GC348"/>
  <c r="GA443"/>
  <c r="GF259"/>
  <c r="FY203"/>
  <c r="FZ95"/>
  <c r="FX277"/>
  <c r="GF141"/>
  <c r="GG119"/>
  <c r="GA319"/>
  <c r="GB428"/>
  <c r="GE346"/>
  <c r="GG49"/>
  <c r="GC78"/>
  <c r="FZ93"/>
  <c r="GH108"/>
  <c r="GC51"/>
  <c r="GG27"/>
  <c r="GD211"/>
  <c r="FX374"/>
  <c r="GB7"/>
  <c r="GB374"/>
  <c r="GE43"/>
  <c r="GD6"/>
  <c r="FZ567"/>
  <c r="GH559"/>
  <c r="FW98"/>
  <c r="GK98" s="1"/>
  <c r="GB672"/>
  <c r="FY642"/>
  <c r="FZ195"/>
  <c r="GF184"/>
  <c r="GH200"/>
  <c r="GD103"/>
  <c r="FW211"/>
  <c r="GK211" s="1"/>
  <c r="GC231"/>
  <c r="GB606"/>
  <c r="FW107"/>
  <c r="GK107" s="1"/>
  <c r="GE274"/>
  <c r="FW130"/>
  <c r="GK130" s="1"/>
  <c r="FZ184"/>
  <c r="GB352"/>
  <c r="GD540"/>
  <c r="GB181"/>
  <c r="GA65"/>
  <c r="GC534"/>
  <c r="GH343"/>
  <c r="FZ150"/>
  <c r="FZ111"/>
  <c r="GE308"/>
  <c r="GA50"/>
  <c r="GA563"/>
  <c r="GC53"/>
  <c r="GH26"/>
  <c r="GE183"/>
  <c r="GD155"/>
  <c r="GG649"/>
  <c r="FW626"/>
  <c r="GK626" s="1"/>
  <c r="GC57"/>
  <c r="GB634"/>
  <c r="GD595"/>
  <c r="FY97"/>
  <c r="GA332"/>
  <c r="FY74"/>
  <c r="GG440"/>
  <c r="GD632"/>
  <c r="GB367"/>
  <c r="GD362"/>
  <c r="GE133"/>
  <c r="GD385"/>
  <c r="GA638"/>
  <c r="GB136"/>
  <c r="GA292"/>
  <c r="GA285"/>
  <c r="FW164"/>
  <c r="GK164" s="1"/>
  <c r="GH507"/>
  <c r="FW9"/>
  <c r="GK9" s="1"/>
  <c r="GH245"/>
  <c r="GH240"/>
  <c r="GH69"/>
  <c r="FX437"/>
  <c r="GG567"/>
  <c r="GG313"/>
  <c r="FW633"/>
  <c r="GK633" s="1"/>
  <c r="FY245"/>
  <c r="GH481"/>
  <c r="GG345"/>
  <c r="GC426"/>
  <c r="GG58"/>
  <c r="GD129"/>
  <c r="GE109"/>
  <c r="GE253"/>
  <c r="GH427"/>
  <c r="GD374"/>
  <c r="GE14"/>
  <c r="FX599"/>
  <c r="GG369"/>
  <c r="FW58"/>
  <c r="GK58" s="1"/>
  <c r="GE573"/>
  <c r="GE242"/>
  <c r="GD466"/>
  <c r="GB61"/>
  <c r="GA124"/>
  <c r="FZ57"/>
  <c r="FZ311"/>
  <c r="GH179"/>
  <c r="FZ324"/>
  <c r="GH58"/>
  <c r="GA356"/>
  <c r="GA619"/>
  <c r="GD447"/>
  <c r="FW6"/>
  <c r="GK6" s="1"/>
  <c r="FW171"/>
  <c r="GK171" s="1"/>
  <c r="GH421"/>
  <c r="GG118"/>
  <c r="GD368"/>
  <c r="GH189"/>
  <c r="GF227"/>
  <c r="GH619"/>
  <c r="FZ247"/>
  <c r="GG483"/>
  <c r="GG334"/>
  <c r="GD168"/>
  <c r="GE649"/>
  <c r="GC173"/>
  <c r="GC570"/>
  <c r="GG458"/>
  <c r="GF237"/>
  <c r="FW479"/>
  <c r="GK479" s="1"/>
  <c r="FX207"/>
  <c r="GG492"/>
  <c r="GG42"/>
  <c r="GA396"/>
  <c r="GG306"/>
  <c r="GC148"/>
  <c r="GA444"/>
  <c r="GC140"/>
  <c r="FY606"/>
  <c r="FZ285"/>
  <c r="GG89"/>
  <c r="GC107"/>
  <c r="GC267"/>
  <c r="GB132"/>
  <c r="FX171"/>
  <c r="GE558"/>
  <c r="FY508"/>
  <c r="FW351"/>
  <c r="GK351" s="1"/>
  <c r="FY447"/>
  <c r="FW667"/>
  <c r="GK667" s="1"/>
  <c r="GH302"/>
  <c r="GF557"/>
  <c r="GF53"/>
  <c r="FX228"/>
  <c r="GF202"/>
  <c r="GA258"/>
  <c r="GG609"/>
  <c r="FZ458"/>
  <c r="FY646"/>
  <c r="GH53"/>
  <c r="FZ228"/>
  <c r="GB227"/>
  <c r="GA132"/>
  <c r="GE344"/>
  <c r="FX598"/>
  <c r="GD71"/>
  <c r="GD223"/>
  <c r="GD352"/>
  <c r="FY195"/>
  <c r="FZ557"/>
  <c r="GH390"/>
  <c r="FX221"/>
  <c r="GE249"/>
  <c r="GC197"/>
  <c r="FZ342"/>
  <c r="GG481"/>
  <c r="FZ147"/>
  <c r="GE206"/>
  <c r="GB240"/>
  <c r="GC372"/>
  <c r="GA287"/>
  <c r="FY387"/>
  <c r="GF65"/>
  <c r="GH313"/>
  <c r="GC199"/>
  <c r="GE672"/>
  <c r="GB521"/>
  <c r="GB10"/>
  <c r="GF392"/>
  <c r="GH625"/>
  <c r="GH99"/>
  <c r="GB674"/>
  <c r="GB150"/>
  <c r="GC394"/>
  <c r="GE396"/>
  <c r="FY61"/>
  <c r="FX625"/>
  <c r="FY534"/>
  <c r="GG9"/>
  <c r="GB479"/>
  <c r="FY427"/>
  <c r="GH348"/>
  <c r="FZ531"/>
  <c r="FX326"/>
  <c r="FY154"/>
  <c r="GH517"/>
  <c r="GF12"/>
  <c r="GG105"/>
  <c r="FY516"/>
  <c r="FX193"/>
  <c r="FW448"/>
  <c r="GK448" s="1"/>
  <c r="GD353"/>
  <c r="GD441"/>
  <c r="GE187"/>
  <c r="FW443"/>
  <c r="GK443" s="1"/>
  <c r="GB103"/>
  <c r="FW531"/>
  <c r="GK531" s="1"/>
  <c r="GA350"/>
  <c r="GD477"/>
  <c r="GH611"/>
  <c r="GF428"/>
  <c r="FX90"/>
  <c r="FY188"/>
  <c r="GA297"/>
  <c r="GE3"/>
  <c r="GC157"/>
  <c r="GC392"/>
  <c r="FY503"/>
  <c r="GB668"/>
  <c r="FZ250"/>
  <c r="GC84"/>
  <c r="FY342"/>
  <c r="GC366"/>
  <c r="FY348"/>
  <c r="GA148"/>
  <c r="GF231"/>
  <c r="FZ481"/>
  <c r="GB97"/>
  <c r="GE2"/>
  <c r="GH411"/>
  <c r="GE668"/>
  <c r="FY470"/>
  <c r="GE185"/>
  <c r="GA668"/>
  <c r="GF124"/>
  <c r="GC300"/>
  <c r="GA78"/>
  <c r="FX300"/>
  <c r="FW420"/>
  <c r="GK420" s="1"/>
  <c r="FZ470"/>
  <c r="FZ280"/>
  <c r="GB168"/>
  <c r="GE42"/>
  <c r="FW643"/>
  <c r="GK643" s="1"/>
  <c r="GG280"/>
  <c r="GA55"/>
  <c r="GA221"/>
  <c r="GD426"/>
  <c r="GD668"/>
  <c r="GC70"/>
  <c r="GH70"/>
  <c r="GD565"/>
  <c r="GF593"/>
  <c r="GG420"/>
  <c r="FW470"/>
  <c r="GK470" s="1"/>
  <c r="FX620"/>
  <c r="GB185"/>
  <c r="GA441"/>
  <c r="GD42"/>
  <c r="GB643"/>
  <c r="FW393"/>
  <c r="GK393" s="1"/>
  <c r="GD64"/>
  <c r="GG496"/>
  <c r="GA643"/>
  <c r="GE124"/>
  <c r="FY620"/>
  <c r="GE393"/>
  <c r="GE280"/>
  <c r="GD327"/>
  <c r="GA306"/>
  <c r="GA393"/>
  <c r="GE496"/>
  <c r="GA537"/>
  <c r="GG643"/>
  <c r="GA626"/>
  <c r="GE64"/>
  <c r="FY234"/>
  <c r="FZ450"/>
  <c r="FX537"/>
  <c r="GA435"/>
  <c r="FW21"/>
  <c r="GK21" s="1"/>
  <c r="GC593"/>
  <c r="FY267"/>
  <c r="GB369"/>
  <c r="GE426"/>
  <c r="GA402"/>
  <c r="FZ626"/>
  <c r="FX168"/>
  <c r="GC42"/>
  <c r="FX393"/>
  <c r="GC216"/>
  <c r="GF221"/>
  <c r="GH620"/>
  <c r="FX70"/>
  <c r="FZ393"/>
  <c r="FZ216"/>
  <c r="GE216"/>
  <c r="FW93"/>
  <c r="GK93" s="1"/>
  <c r="GH327"/>
  <c r="FY462"/>
  <c r="GC185"/>
  <c r="GH184"/>
  <c r="FZ392"/>
  <c r="FW606"/>
  <c r="GK606" s="1"/>
  <c r="GD567"/>
  <c r="FW599"/>
  <c r="GK599" s="1"/>
  <c r="FY437"/>
  <c r="GG63"/>
  <c r="GC181"/>
  <c r="FZ345"/>
  <c r="FX592"/>
  <c r="FW226"/>
  <c r="GK226" s="1"/>
  <c r="GB198"/>
  <c r="GC111"/>
  <c r="GF409"/>
  <c r="GE665"/>
  <c r="GG503"/>
  <c r="FW105"/>
  <c r="GK105" s="1"/>
  <c r="GB242"/>
  <c r="GF623"/>
  <c r="FW214"/>
  <c r="GK214" s="1"/>
  <c r="GB353"/>
  <c r="FY400"/>
  <c r="GB557"/>
  <c r="GC490"/>
  <c r="FY89"/>
  <c r="GG619"/>
  <c r="GD483"/>
  <c r="FY670"/>
  <c r="GD334"/>
  <c r="FZ171"/>
  <c r="GG444"/>
  <c r="GA223"/>
  <c r="FW617"/>
  <c r="GK617" s="1"/>
  <c r="GG236"/>
  <c r="GF337"/>
  <c r="GH490"/>
  <c r="GH140"/>
  <c r="FX157"/>
  <c r="FW480"/>
  <c r="GK480" s="1"/>
  <c r="FY132"/>
  <c r="GB53"/>
  <c r="GF382"/>
  <c r="GB544"/>
  <c r="GA303"/>
  <c r="FW458"/>
  <c r="GK458" s="1"/>
  <c r="GF280"/>
  <c r="GE504"/>
  <c r="GC646"/>
  <c r="FW55"/>
  <c r="GK55" s="1"/>
  <c r="FX613"/>
  <c r="GA519"/>
  <c r="GG53"/>
  <c r="GD390"/>
  <c r="GE642"/>
  <c r="GD149"/>
  <c r="GB356"/>
  <c r="GG598"/>
  <c r="FZ230"/>
  <c r="GG126"/>
  <c r="FZ71"/>
  <c r="FY377"/>
  <c r="GA667"/>
  <c r="GF195"/>
  <c r="FX321"/>
  <c r="GG374"/>
  <c r="FY302"/>
  <c r="FZ503"/>
  <c r="GE588"/>
  <c r="GC275"/>
  <c r="GH472"/>
  <c r="FZ185"/>
  <c r="GG346"/>
  <c r="GB466"/>
  <c r="FX156"/>
  <c r="GF224"/>
  <c r="FX565"/>
  <c r="FW69"/>
  <c r="GK69" s="1"/>
  <c r="GG426"/>
  <c r="GC14"/>
  <c r="GD583"/>
  <c r="FZ369"/>
  <c r="GB71"/>
  <c r="FY22"/>
  <c r="FY164"/>
  <c r="FW587"/>
  <c r="GK587" s="1"/>
  <c r="GE605"/>
  <c r="GB450"/>
  <c r="GC497"/>
  <c r="FW14"/>
  <c r="GK14" s="1"/>
  <c r="GA585"/>
  <c r="GD311"/>
  <c r="GE409"/>
  <c r="GA363"/>
  <c r="GF346"/>
  <c r="GC214"/>
  <c r="FY69"/>
  <c r="GD105"/>
  <c r="FY563"/>
  <c r="FW418"/>
  <c r="GK418" s="1"/>
  <c r="FX199"/>
  <c r="GC240"/>
  <c r="GA374"/>
  <c r="GE59"/>
  <c r="FX605"/>
  <c r="GC623"/>
  <c r="FY313"/>
  <c r="FW466"/>
  <c r="GK466" s="1"/>
  <c r="GF36"/>
  <c r="GF271"/>
  <c r="GG413"/>
  <c r="GC313"/>
  <c r="FX563"/>
  <c r="FX369"/>
  <c r="GE192"/>
  <c r="FY353"/>
  <c r="GD172"/>
  <c r="GE232"/>
  <c r="GA211"/>
  <c r="GB112"/>
  <c r="GC578"/>
  <c r="GF302"/>
  <c r="FY227"/>
  <c r="GD321"/>
  <c r="FY444"/>
  <c r="GD568"/>
  <c r="FX642"/>
  <c r="FX619"/>
  <c r="FW630"/>
  <c r="GK630" s="1"/>
  <c r="FZ483"/>
  <c r="GF670"/>
  <c r="GG239"/>
  <c r="FW168"/>
  <c r="GK168" s="1"/>
  <c r="GC544"/>
  <c r="GC617"/>
  <c r="GH561"/>
  <c r="GA53"/>
  <c r="FZ630"/>
  <c r="FY225"/>
  <c r="FY492"/>
  <c r="GG617"/>
  <c r="GF200"/>
  <c r="GF236"/>
  <c r="GB42"/>
  <c r="GB444"/>
  <c r="GD140"/>
  <c r="GF467"/>
  <c r="GC285"/>
  <c r="FW89"/>
  <c r="GK89" s="1"/>
  <c r="GA107"/>
  <c r="FW267"/>
  <c r="GK267" s="1"/>
  <c r="GG132"/>
  <c r="FW558"/>
  <c r="GK558" s="1"/>
  <c r="FZ508"/>
  <c r="GD351"/>
  <c r="FZ447"/>
  <c r="FZ96"/>
  <c r="GA344"/>
  <c r="GH72"/>
  <c r="GA229"/>
  <c r="GH223"/>
  <c r="GF561"/>
  <c r="FZ544"/>
  <c r="FZ578"/>
  <c r="GF303"/>
  <c r="GD458"/>
  <c r="GD280"/>
  <c r="FY112"/>
  <c r="GD504"/>
  <c r="GH624"/>
  <c r="GB55"/>
  <c r="GB326"/>
  <c r="FW613"/>
  <c r="GK613" s="1"/>
  <c r="GH130"/>
  <c r="FY519"/>
  <c r="FY53"/>
  <c r="FY5"/>
  <c r="GC670"/>
  <c r="GD96"/>
  <c r="GG351"/>
  <c r="GH100"/>
  <c r="GA239"/>
  <c r="FY356"/>
  <c r="GH381"/>
  <c r="GH549"/>
  <c r="FZ598"/>
  <c r="GA230"/>
  <c r="GG216"/>
  <c r="GF60"/>
  <c r="FX64"/>
  <c r="GA266"/>
  <c r="FW377"/>
  <c r="GK377" s="1"/>
  <c r="GE96"/>
  <c r="FZ223"/>
  <c r="GC352"/>
  <c r="GG667"/>
  <c r="FW590"/>
  <c r="GK590" s="1"/>
  <c r="GG540"/>
  <c r="GC195"/>
  <c r="FX390"/>
  <c r="GC548"/>
  <c r="GH321"/>
  <c r="GG225"/>
  <c r="FW221"/>
  <c r="GK221" s="1"/>
  <c r="GB458"/>
  <c r="GD72"/>
  <c r="GH164"/>
  <c r="GH617"/>
  <c r="GA286"/>
  <c r="GH585"/>
  <c r="GG311"/>
  <c r="FX588"/>
  <c r="FX387"/>
  <c r="GG668"/>
  <c r="GF585"/>
  <c r="GA311"/>
  <c r="GA409"/>
  <c r="GF327"/>
  <c r="GA600"/>
  <c r="GH345"/>
  <c r="FY185"/>
  <c r="FZ416"/>
  <c r="GF240"/>
  <c r="FW275"/>
  <c r="GK275" s="1"/>
  <c r="GA111"/>
  <c r="GG185"/>
  <c r="GC346"/>
  <c r="GG466"/>
  <c r="FZ425"/>
  <c r="GG596"/>
  <c r="GD156"/>
  <c r="GA245"/>
  <c r="FZ414"/>
  <c r="GH479"/>
  <c r="GF501"/>
  <c r="GG565"/>
  <c r="GG600"/>
  <c r="GB69"/>
  <c r="GB43"/>
  <c r="FZ437"/>
  <c r="GC245"/>
  <c r="GD183"/>
  <c r="GB155"/>
  <c r="FZ214"/>
  <c r="GH413"/>
  <c r="GC105"/>
  <c r="GA369"/>
  <c r="GG71"/>
  <c r="GD245"/>
  <c r="GF433"/>
  <c r="GH600"/>
  <c r="FX293"/>
  <c r="GH360"/>
  <c r="FW516"/>
  <c r="GK516" s="1"/>
  <c r="FX370"/>
  <c r="FX256"/>
  <c r="FX186"/>
  <c r="GE255"/>
  <c r="FY14"/>
  <c r="FY396"/>
  <c r="GB603"/>
  <c r="GD401"/>
  <c r="FZ341"/>
  <c r="GA147"/>
  <c r="GA42"/>
  <c r="FW286"/>
  <c r="GK286" s="1"/>
  <c r="GG675"/>
  <c r="GG620"/>
  <c r="FZ611"/>
  <c r="GE310"/>
  <c r="FZ21"/>
  <c r="GE129"/>
  <c r="GD489"/>
  <c r="GC391"/>
  <c r="GA391"/>
  <c r="FX347"/>
  <c r="GH504"/>
  <c r="FW192"/>
  <c r="GK192" s="1"/>
  <c r="FW124"/>
  <c r="GK124" s="1"/>
  <c r="FX363"/>
  <c r="FY107"/>
  <c r="FZ130"/>
  <c r="FW344"/>
  <c r="GK344" s="1"/>
  <c r="GE567"/>
  <c r="GH596"/>
  <c r="GC43"/>
  <c r="FW517"/>
  <c r="GK517" s="1"/>
  <c r="GF46"/>
  <c r="GB620"/>
  <c r="FW562"/>
  <c r="GK562" s="1"/>
  <c r="GB489"/>
  <c r="GE391"/>
  <c r="FY59"/>
  <c r="GF345"/>
  <c r="FX345"/>
  <c r="FY214"/>
  <c r="GB623"/>
  <c r="GG504"/>
  <c r="FW642"/>
  <c r="GK642" s="1"/>
  <c r="FY504"/>
  <c r="GB350"/>
  <c r="FZ617"/>
  <c r="FW227"/>
  <c r="GK227" s="1"/>
  <c r="FW504"/>
  <c r="GK504" s="1"/>
  <c r="FZ55"/>
  <c r="GF613"/>
  <c r="GD519"/>
  <c r="FY247"/>
  <c r="FY381"/>
  <c r="FX377"/>
  <c r="FX540"/>
  <c r="GE483"/>
  <c r="FW264"/>
  <c r="GK264" s="1"/>
  <c r="GF418"/>
  <c r="GE6"/>
  <c r="FW36"/>
  <c r="GK36" s="1"/>
  <c r="GC561"/>
  <c r="GE563"/>
  <c r="FX372"/>
  <c r="GB470"/>
  <c r="GA200"/>
  <c r="GA21"/>
  <c r="FZ489"/>
  <c r="GF391"/>
  <c r="GA149"/>
  <c r="GH347"/>
  <c r="GE600"/>
  <c r="GE413"/>
  <c r="FW313"/>
  <c r="GK313" s="1"/>
  <c r="GD192"/>
  <c r="GB313"/>
  <c r="FX226"/>
  <c r="FX14"/>
  <c r="GH583"/>
  <c r="GG502"/>
  <c r="FZ426"/>
  <c r="GG69"/>
  <c r="GH418"/>
  <c r="FX497"/>
  <c r="GD253"/>
  <c r="FY346"/>
  <c r="GG192"/>
  <c r="GH311"/>
  <c r="FW272"/>
  <c r="GK272" s="1"/>
  <c r="FZ600"/>
  <c r="GD242"/>
  <c r="FX61"/>
  <c r="GG14"/>
  <c r="GC583"/>
  <c r="FW502"/>
  <c r="GK502" s="1"/>
  <c r="GA304"/>
  <c r="GB179"/>
  <c r="GG176"/>
  <c r="FW670"/>
  <c r="GK670" s="1"/>
  <c r="GG377"/>
  <c r="GH274"/>
  <c r="GF590"/>
  <c r="GE225"/>
  <c r="GB344"/>
  <c r="FW326"/>
  <c r="GK326" s="1"/>
  <c r="FZ421"/>
  <c r="GA327"/>
  <c r="FW215"/>
  <c r="GK215" s="1"/>
  <c r="GE100"/>
  <c r="GA642"/>
  <c r="GA243"/>
  <c r="GC72"/>
  <c r="GE670"/>
  <c r="GB239"/>
  <c r="GE334"/>
  <c r="GF321"/>
  <c r="GG578"/>
  <c r="GG200"/>
  <c r="GH467"/>
  <c r="FY458"/>
  <c r="GD350"/>
  <c r="GD147"/>
  <c r="GE570"/>
  <c r="FX617"/>
  <c r="FX396"/>
  <c r="FW103"/>
  <c r="GK103" s="1"/>
  <c r="GB211"/>
  <c r="GH444"/>
  <c r="GE490"/>
  <c r="GB140"/>
  <c r="GG157"/>
  <c r="GC467"/>
  <c r="GA606"/>
  <c r="GE285"/>
  <c r="GC89"/>
  <c r="GE107"/>
  <c r="GA267"/>
  <c r="GF132"/>
  <c r="GB171"/>
  <c r="GH558"/>
  <c r="GE508"/>
  <c r="GH351"/>
  <c r="GE352"/>
  <c r="GC619"/>
  <c r="GD624"/>
  <c r="GE561"/>
  <c r="GA8"/>
  <c r="GF414"/>
  <c r="GD274"/>
  <c r="GH578"/>
  <c r="GF458"/>
  <c r="GB504"/>
  <c r="GG624"/>
  <c r="FX55"/>
  <c r="FZ326"/>
  <c r="FZ519"/>
  <c r="GD53"/>
  <c r="GE5"/>
  <c r="GF356"/>
  <c r="GD100"/>
  <c r="GF598"/>
  <c r="GG171"/>
  <c r="FY619"/>
  <c r="FW356"/>
  <c r="GK356" s="1"/>
  <c r="FZ381"/>
  <c r="FY549"/>
  <c r="GA598"/>
  <c r="FZ302"/>
  <c r="FY264"/>
  <c r="GF230"/>
  <c r="GF216"/>
  <c r="GD126"/>
  <c r="GH377"/>
  <c r="FX96"/>
  <c r="FX223"/>
  <c r="GH344"/>
  <c r="FW352"/>
  <c r="GK352" s="1"/>
  <c r="FX667"/>
  <c r="FZ590"/>
  <c r="GF540"/>
  <c r="FX195"/>
  <c r="FW557"/>
  <c r="GK557" s="1"/>
  <c r="GE390"/>
  <c r="GF548"/>
  <c r="GC321"/>
  <c r="GH503"/>
  <c r="GD111"/>
  <c r="GG654"/>
  <c r="FZ192"/>
  <c r="FY199"/>
  <c r="FY672"/>
  <c r="GE168"/>
  <c r="FW8"/>
  <c r="GK8" s="1"/>
  <c r="GH599"/>
  <c r="FY198"/>
  <c r="GH502"/>
  <c r="FZ418"/>
  <c r="GC396"/>
  <c r="GG242"/>
  <c r="GH61"/>
  <c r="GE596"/>
  <c r="GD124"/>
  <c r="GE229"/>
  <c r="GA105"/>
  <c r="GC50"/>
  <c r="GA345"/>
  <c r="GH563"/>
  <c r="FX5"/>
  <c r="GB538"/>
  <c r="GG583"/>
  <c r="GF517"/>
  <c r="GG155"/>
  <c r="GG12"/>
  <c r="FY413"/>
  <c r="GA567"/>
  <c r="GF369"/>
  <c r="GB405"/>
  <c r="FW271"/>
  <c r="GK271" s="1"/>
  <c r="GB392"/>
  <c r="GA433"/>
  <c r="GH497"/>
  <c r="GD198"/>
  <c r="GG448"/>
  <c r="GD255"/>
  <c r="FX74"/>
  <c r="GB16"/>
  <c r="FW184"/>
  <c r="GK184" s="1"/>
  <c r="GF246"/>
  <c r="GH297"/>
  <c r="FW3"/>
  <c r="GK3" s="1"/>
  <c r="GF140"/>
  <c r="GG392"/>
  <c r="GG253"/>
  <c r="GE503"/>
  <c r="FY300"/>
  <c r="FZ668"/>
  <c r="GE595"/>
  <c r="FX420"/>
  <c r="GC462"/>
  <c r="FW646"/>
  <c r="GK646" s="1"/>
  <c r="GC280"/>
  <c r="GF311"/>
  <c r="FX433"/>
  <c r="FY633"/>
  <c r="FW247"/>
  <c r="GK247" s="1"/>
  <c r="GH243"/>
  <c r="FX444"/>
  <c r="GF89"/>
  <c r="GD303"/>
  <c r="GF223"/>
  <c r="GG590"/>
  <c r="GH557"/>
  <c r="FX286"/>
  <c r="GH588"/>
  <c r="GA240"/>
  <c r="GE369"/>
  <c r="FW497"/>
  <c r="GK497" s="1"/>
  <c r="GA275"/>
  <c r="GD188"/>
  <c r="FX311"/>
  <c r="FX475"/>
  <c r="GA181"/>
  <c r="GB437"/>
  <c r="GD630"/>
  <c r="FW243"/>
  <c r="GK243" s="1"/>
  <c r="FY157"/>
  <c r="FW239"/>
  <c r="GK239" s="1"/>
  <c r="FX243"/>
  <c r="GG570"/>
  <c r="FZ211"/>
  <c r="FZ490"/>
  <c r="GF334"/>
  <c r="FX544"/>
  <c r="GE130"/>
  <c r="GE356"/>
  <c r="FX549"/>
  <c r="GC96"/>
  <c r="GA590"/>
  <c r="GE119"/>
  <c r="FX548"/>
  <c r="GC601"/>
  <c r="GA502"/>
  <c r="GH124"/>
  <c r="FY43"/>
  <c r="FW345"/>
  <c r="GK345" s="1"/>
  <c r="FW183"/>
  <c r="GK183" s="1"/>
  <c r="GF155"/>
  <c r="GH567"/>
  <c r="GB22"/>
  <c r="GH598"/>
  <c r="GB317"/>
  <c r="GC401"/>
  <c r="GB214"/>
  <c r="GD601"/>
  <c r="FZ313"/>
  <c r="FY35"/>
  <c r="GF245"/>
  <c r="GH226"/>
  <c r="GG46"/>
  <c r="GG433"/>
  <c r="GD14"/>
  <c r="GF199"/>
  <c r="GA426"/>
  <c r="GC271"/>
  <c r="GE418"/>
  <c r="GH59"/>
  <c r="GF164"/>
  <c r="FY600"/>
  <c r="GB585"/>
  <c r="GB502"/>
  <c r="GC409"/>
  <c r="FW600"/>
  <c r="GK600" s="1"/>
  <c r="GA466"/>
  <c r="GC156"/>
  <c r="GE245"/>
  <c r="FY192"/>
  <c r="GG585"/>
  <c r="GG536"/>
  <c r="GA172"/>
  <c r="FZ304"/>
  <c r="GA179"/>
  <c r="FZ176"/>
  <c r="GD613"/>
  <c r="GE303"/>
  <c r="GC458"/>
  <c r="GC390"/>
  <c r="GB60"/>
  <c r="GH107"/>
  <c r="GB223"/>
  <c r="GE447"/>
  <c r="GG390"/>
  <c r="FX227"/>
  <c r="GG100"/>
  <c r="GB642"/>
  <c r="FZ619"/>
  <c r="GG243"/>
  <c r="GE630"/>
  <c r="GB247"/>
  <c r="GA72"/>
  <c r="FZ239"/>
  <c r="GB334"/>
  <c r="FX147"/>
  <c r="GG140"/>
  <c r="FZ350"/>
  <c r="GA225"/>
  <c r="GA557"/>
  <c r="FZ140"/>
  <c r="FZ492"/>
  <c r="GE147"/>
  <c r="FW570"/>
  <c r="GK570" s="1"/>
  <c r="GD617"/>
  <c r="GC200"/>
  <c r="GG396"/>
  <c r="GE211"/>
  <c r="FZ444"/>
  <c r="GG490"/>
  <c r="GE140"/>
  <c r="GD157"/>
  <c r="GE480"/>
  <c r="GE467"/>
  <c r="GD606"/>
  <c r="GD285"/>
  <c r="FX107"/>
  <c r="FZ267"/>
  <c r="FZ132"/>
  <c r="GD171"/>
  <c r="GC558"/>
  <c r="GB508"/>
  <c r="GF447"/>
  <c r="FZ613"/>
  <c r="FW598"/>
  <c r="GK598" s="1"/>
  <c r="FW216"/>
  <c r="GK216" s="1"/>
  <c r="GC295"/>
  <c r="GE606"/>
  <c r="FZ670"/>
  <c r="FX561"/>
  <c r="GH8"/>
  <c r="GC274"/>
  <c r="GF578"/>
  <c r="FY280"/>
  <c r="FX112"/>
  <c r="GC504"/>
  <c r="GE55"/>
  <c r="GA326"/>
  <c r="GG613"/>
  <c r="GD130"/>
  <c r="GC519"/>
  <c r="FW53"/>
  <c r="GK53" s="1"/>
  <c r="FZ5"/>
  <c r="GF330"/>
  <c r="FW490"/>
  <c r="GK490" s="1"/>
  <c r="FW230"/>
  <c r="GK230" s="1"/>
  <c r="GA447"/>
  <c r="GF352"/>
  <c r="FX303"/>
  <c r="GG552"/>
  <c r="GA381"/>
  <c r="FZ549"/>
  <c r="GB598"/>
  <c r="FX302"/>
  <c r="FX264"/>
  <c r="GA216"/>
  <c r="FX266"/>
  <c r="FZ377"/>
  <c r="FY96"/>
  <c r="GC344"/>
  <c r="GA352"/>
  <c r="GB667"/>
  <c r="GH590"/>
  <c r="GB195"/>
  <c r="FW119"/>
  <c r="GK119" s="1"/>
  <c r="FX557"/>
  <c r="FW390"/>
  <c r="GK390" s="1"/>
  <c r="GE548"/>
  <c r="GE321"/>
  <c r="GC221"/>
  <c r="GE164"/>
  <c r="GD620"/>
  <c r="FW481"/>
  <c r="GK481" s="1"/>
  <c r="GG381"/>
  <c r="GB563"/>
  <c r="GF588"/>
  <c r="FY654"/>
  <c r="GF668"/>
  <c r="FX192"/>
  <c r="GD199"/>
  <c r="GH168"/>
  <c r="GE583"/>
  <c r="GH215"/>
  <c r="FX150"/>
  <c r="FY275"/>
  <c r="GC418"/>
  <c r="GH346"/>
  <c r="GD626"/>
  <c r="FX583"/>
  <c r="GA106"/>
  <c r="GD224"/>
  <c r="GG152"/>
  <c r="GF565"/>
  <c r="FW181"/>
  <c r="GK181" s="1"/>
  <c r="GB345"/>
  <c r="FW563"/>
  <c r="GK563" s="1"/>
  <c r="GH5"/>
  <c r="GB601"/>
  <c r="GA517"/>
  <c r="FY155"/>
  <c r="GA14"/>
  <c r="FW583"/>
  <c r="GK583" s="1"/>
  <c r="FZ599"/>
  <c r="FW369"/>
  <c r="GK369" s="1"/>
  <c r="GC64"/>
  <c r="FY392"/>
  <c r="GD22"/>
  <c r="GD470"/>
  <c r="GB497"/>
  <c r="FX183"/>
  <c r="GF183"/>
  <c r="GF624"/>
  <c r="FZ155"/>
  <c r="GB630"/>
  <c r="FW43"/>
  <c r="GK43" s="1"/>
  <c r="FW212"/>
  <c r="GK212" s="1"/>
  <c r="FW668"/>
  <c r="GK668" s="1"/>
  <c r="GB588"/>
  <c r="FZ3"/>
  <c r="FY140"/>
  <c r="FY226"/>
  <c r="GA57"/>
  <c r="GB387"/>
  <c r="GA620"/>
  <c r="GF129"/>
  <c r="FX93"/>
  <c r="GE350"/>
  <c r="GC69"/>
  <c r="GE21"/>
  <c r="GF462"/>
  <c r="GB363"/>
  <c r="FW425"/>
  <c r="GK425" s="1"/>
  <c r="GA69"/>
  <c r="GF100"/>
  <c r="GG72"/>
  <c r="FY350"/>
  <c r="GB490"/>
  <c r="GB267"/>
  <c r="GB578"/>
  <c r="GB467"/>
  <c r="FX508"/>
  <c r="FX381"/>
  <c r="GD302"/>
  <c r="GF96"/>
  <c r="FZ352"/>
  <c r="FW540"/>
  <c r="GK540" s="1"/>
  <c r="FZ199"/>
  <c r="FY183"/>
  <c r="GH155"/>
  <c r="GH516"/>
  <c r="GF350"/>
  <c r="GF310"/>
  <c r="FY433"/>
  <c r="GF420"/>
  <c r="GB536"/>
  <c r="GD181"/>
  <c r="FY567"/>
  <c r="GD600"/>
  <c r="GC630"/>
  <c r="FZ72"/>
  <c r="GA670"/>
  <c r="GD667"/>
  <c r="FW236"/>
  <c r="GK236" s="1"/>
  <c r="GH480"/>
  <c r="GD112"/>
  <c r="FX624"/>
  <c r="FX130"/>
  <c r="GE89"/>
  <c r="GE523"/>
  <c r="GE230"/>
  <c r="FZ60"/>
  <c r="GE405"/>
  <c r="FW225"/>
  <c r="GK225" s="1"/>
  <c r="GF437"/>
  <c r="FW111"/>
  <c r="GK111" s="1"/>
  <c r="GG416"/>
  <c r="FX198"/>
  <c r="FY242"/>
  <c r="FY152"/>
  <c r="FY181"/>
  <c r="GB413"/>
  <c r="FW433"/>
  <c r="GK433" s="1"/>
  <c r="FX481"/>
  <c r="FY186"/>
  <c r="FY286"/>
  <c r="GB201"/>
  <c r="GD605"/>
  <c r="GA253"/>
  <c r="GC489"/>
  <c r="FY623"/>
  <c r="GC363"/>
  <c r="GB472"/>
  <c r="GD275"/>
  <c r="GA185"/>
  <c r="GE601"/>
  <c r="GA226"/>
  <c r="FX662"/>
  <c r="FW392"/>
  <c r="GK392" s="1"/>
  <c r="FY240"/>
  <c r="GF43"/>
  <c r="GG111"/>
  <c r="GH369"/>
  <c r="FX472"/>
  <c r="GG59"/>
  <c r="GB605"/>
  <c r="GB245"/>
  <c r="GE214"/>
  <c r="FZ198"/>
  <c r="GH43"/>
  <c r="FZ164"/>
  <c r="GD36"/>
  <c r="GD109"/>
  <c r="GE198"/>
  <c r="FY105"/>
  <c r="GH199"/>
  <c r="FW185"/>
  <c r="GK185" s="1"/>
  <c r="FZ172"/>
  <c r="FY304"/>
  <c r="FW179"/>
  <c r="GK179" s="1"/>
  <c r="GH402"/>
  <c r="GH171"/>
  <c r="GA570"/>
  <c r="FW200"/>
  <c r="GK200" s="1"/>
  <c r="GH195"/>
  <c r="FY168"/>
  <c r="GE557"/>
  <c r="FX49"/>
  <c r="GA100"/>
  <c r="GH642"/>
  <c r="FW619"/>
  <c r="GK619" s="1"/>
  <c r="FZ243"/>
  <c r="FY630"/>
  <c r="GA247"/>
  <c r="GF483"/>
  <c r="GD670"/>
  <c r="FY239"/>
  <c r="FW334"/>
  <c r="GK334" s="1"/>
  <c r="GE613"/>
  <c r="GE381"/>
  <c r="GA302"/>
  <c r="FX280"/>
  <c r="FZ107"/>
  <c r="FX492"/>
  <c r="FW147"/>
  <c r="GK147" s="1"/>
  <c r="GB570"/>
  <c r="GA617"/>
  <c r="GB236"/>
  <c r="GF211"/>
  <c r="GF444"/>
  <c r="FY490"/>
  <c r="GE157"/>
  <c r="GG480"/>
  <c r="GD467"/>
  <c r="GC606"/>
  <c r="GG285"/>
  <c r="GH89"/>
  <c r="GD107"/>
  <c r="FY558"/>
  <c r="GA558"/>
  <c r="GH508"/>
  <c r="GB351"/>
  <c r="FX447"/>
  <c r="GB303"/>
  <c r="GA280"/>
  <c r="GC55"/>
  <c r="GB41"/>
  <c r="GB5"/>
  <c r="GB613"/>
  <c r="FZ561"/>
  <c r="GB8"/>
  <c r="FZ274"/>
  <c r="GG544"/>
  <c r="FX578"/>
  <c r="FZ303"/>
  <c r="GF112"/>
  <c r="GA112"/>
  <c r="FZ624"/>
  <c r="GH646"/>
  <c r="FY55"/>
  <c r="GC326"/>
  <c r="FY130"/>
  <c r="FW519"/>
  <c r="GK519" s="1"/>
  <c r="GE53"/>
  <c r="GG5"/>
  <c r="FW330"/>
  <c r="GK330" s="1"/>
  <c r="GE549"/>
  <c r="GD344"/>
  <c r="GA646"/>
  <c r="GE266"/>
  <c r="GF490"/>
  <c r="GG523"/>
  <c r="GC356"/>
  <c r="GD381"/>
  <c r="GC598"/>
  <c r="GC302"/>
  <c r="GG264"/>
  <c r="GB230"/>
  <c r="FX216"/>
  <c r="GH71"/>
  <c r="GC266"/>
  <c r="GC377"/>
  <c r="GH96"/>
  <c r="GF344"/>
  <c r="FZ667"/>
  <c r="GE590"/>
  <c r="GA540"/>
  <c r="GA195"/>
  <c r="GC557"/>
  <c r="GG548"/>
  <c r="FW321"/>
  <c r="GK321" s="1"/>
  <c r="GD225"/>
  <c r="GB221"/>
  <c r="FZ197"/>
  <c r="FY236"/>
  <c r="GC250"/>
  <c r="FY72"/>
  <c r="FX309"/>
  <c r="GD497"/>
  <c r="GE502"/>
  <c r="GA588"/>
  <c r="GF387"/>
  <c r="GA654"/>
  <c r="GB192"/>
  <c r="FX585"/>
  <c r="FY311"/>
  <c r="GD409"/>
  <c r="GB547"/>
  <c r="FX351"/>
  <c r="GF6"/>
  <c r="GF105"/>
  <c r="GE345"/>
  <c r="GG674"/>
  <c r="GH150"/>
  <c r="GF275"/>
  <c r="GB111"/>
  <c r="GE337"/>
  <c r="FY466"/>
  <c r="FY425"/>
  <c r="GF156"/>
  <c r="GH181"/>
  <c r="GH414"/>
  <c r="GA152"/>
  <c r="GC565"/>
  <c r="FZ69"/>
  <c r="GG563"/>
  <c r="GB426"/>
  <c r="FZ53"/>
  <c r="GH535"/>
  <c r="GC449"/>
  <c r="GB183"/>
  <c r="FY517"/>
  <c r="FW155"/>
  <c r="GK155" s="1"/>
  <c r="GH14"/>
  <c r="GA583"/>
  <c r="GB599"/>
  <c r="GC369"/>
  <c r="FZ363"/>
  <c r="GA392"/>
  <c r="GH22"/>
  <c r="GH639"/>
  <c r="GC256"/>
  <c r="FX255"/>
  <c r="FY16"/>
  <c r="FX184"/>
  <c r="FY583"/>
  <c r="FY103"/>
  <c r="GH401"/>
  <c r="GB654"/>
  <c r="FW63"/>
  <c r="GK63" s="1"/>
  <c r="GA512"/>
  <c r="FX587"/>
  <c r="GD16"/>
  <c r="GD317"/>
  <c r="FX528"/>
  <c r="GH201"/>
  <c r="GB105"/>
  <c r="GH103"/>
  <c r="GH603"/>
  <c r="GH450"/>
  <c r="FY401"/>
  <c r="GC63"/>
  <c r="FY605"/>
  <c r="FW492"/>
  <c r="GK492" s="1"/>
  <c r="GF617"/>
  <c r="FY477"/>
  <c r="FX59"/>
  <c r="GG341"/>
  <c r="FY611"/>
  <c r="GG310"/>
  <c r="FW65"/>
  <c r="GK65" s="1"/>
  <c r="GA450"/>
  <c r="GH188"/>
  <c r="GA3"/>
  <c r="GA457"/>
  <c r="GE562"/>
  <c r="FX490"/>
  <c r="FY271"/>
  <c r="GF470"/>
  <c r="FZ109"/>
  <c r="FW300"/>
  <c r="GK300" s="1"/>
  <c r="GH310"/>
  <c r="GH93"/>
  <c r="GD512"/>
  <c r="GF665"/>
  <c r="GB250"/>
  <c r="GD187"/>
  <c r="GC93"/>
  <c r="GH90"/>
  <c r="GA489"/>
  <c r="FW462"/>
  <c r="GK462" s="1"/>
  <c r="GA595"/>
  <c r="GC595"/>
  <c r="FY420"/>
  <c r="FZ462"/>
  <c r="FY391"/>
  <c r="GA587"/>
  <c r="GA184"/>
  <c r="GE227"/>
  <c r="FW528"/>
  <c r="GK528" s="1"/>
  <c r="GB216"/>
  <c r="GC592"/>
  <c r="GF360"/>
  <c r="GE370"/>
  <c r="GD300"/>
  <c r="FW22"/>
  <c r="GK22" s="1"/>
  <c r="FW493"/>
  <c r="GK493" s="1"/>
  <c r="GF583"/>
  <c r="FZ603"/>
  <c r="FW603"/>
  <c r="GK603" s="1"/>
  <c r="FZ401"/>
  <c r="GH63"/>
  <c r="GH300"/>
  <c r="FX639"/>
  <c r="GB59"/>
  <c r="FY147"/>
  <c r="GA59"/>
  <c r="FW341"/>
  <c r="GK341" s="1"/>
  <c r="FW620"/>
  <c r="GK620" s="1"/>
  <c r="FW611"/>
  <c r="GK611" s="1"/>
  <c r="GC310"/>
  <c r="FZ588"/>
  <c r="GB65"/>
  <c r="GF188"/>
  <c r="FY297"/>
  <c r="GF457"/>
  <c r="GF562"/>
  <c r="GH271"/>
  <c r="GD433"/>
  <c r="GA109"/>
  <c r="FW102"/>
  <c r="GK102" s="1"/>
  <c r="GF300"/>
  <c r="FZ310"/>
  <c r="FY665"/>
  <c r="GD250"/>
  <c r="GA93"/>
  <c r="GG568"/>
  <c r="GB327"/>
  <c r="FW489"/>
  <c r="GK489" s="1"/>
  <c r="GH595"/>
  <c r="FW595"/>
  <c r="GK595" s="1"/>
  <c r="GH462"/>
  <c r="GD391"/>
  <c r="GH391"/>
  <c r="FZ237"/>
  <c r="GD623"/>
  <c r="GA376"/>
  <c r="FZ63"/>
  <c r="GE387"/>
  <c r="GA599"/>
  <c r="GF603"/>
  <c r="GD450"/>
  <c r="GC350"/>
  <c r="GE200"/>
  <c r="GE477"/>
  <c r="GB175"/>
  <c r="GC675"/>
  <c r="GC201"/>
  <c r="GC605"/>
  <c r="FY310"/>
  <c r="FY363"/>
  <c r="GG188"/>
  <c r="GC297"/>
  <c r="GB457"/>
  <c r="FW140"/>
  <c r="GK140" s="1"/>
  <c r="GC226"/>
  <c r="GH470"/>
  <c r="FY57"/>
  <c r="FY253"/>
  <c r="GB503"/>
  <c r="GA300"/>
  <c r="FZ387"/>
  <c r="GH129"/>
  <c r="GH319"/>
  <c r="GF489"/>
  <c r="GG595"/>
  <c r="FZ595"/>
  <c r="GA462"/>
  <c r="FW391"/>
  <c r="GK391" s="1"/>
  <c r="GF347"/>
  <c r="FZ240"/>
  <c r="GG493"/>
  <c r="GG603"/>
  <c r="GE450"/>
  <c r="GE401"/>
  <c r="FW605"/>
  <c r="GK605" s="1"/>
  <c r="GF21"/>
  <c r="GC492"/>
  <c r="GB286"/>
  <c r="FX201"/>
  <c r="GE341"/>
  <c r="GD611"/>
  <c r="FW310"/>
  <c r="GK310" s="1"/>
  <c r="FY65"/>
  <c r="FY187"/>
  <c r="FX188"/>
  <c r="GC3"/>
  <c r="GH457"/>
  <c r="FY562"/>
  <c r="GB226"/>
  <c r="FX470"/>
  <c r="GB253"/>
  <c r="FZ300"/>
  <c r="GG22"/>
  <c r="GC22"/>
  <c r="GE512"/>
  <c r="GG129"/>
  <c r="GA250"/>
  <c r="GC319"/>
  <c r="GB568"/>
  <c r="GE327"/>
  <c r="GF595"/>
  <c r="GB595"/>
  <c r="GA420"/>
  <c r="GD462"/>
  <c r="GG462"/>
  <c r="FX391"/>
  <c r="GW173" l="1"/>
  <c r="GW311"/>
  <c r="GW335"/>
  <c r="GW352"/>
  <c r="GW484"/>
  <c r="GW339"/>
  <c r="GW192"/>
  <c r="GW519"/>
  <c r="GW351"/>
  <c r="GW562"/>
  <c r="GW171"/>
  <c r="GW199"/>
  <c r="GW22"/>
  <c r="GW624"/>
  <c r="DW184"/>
  <c r="HG288"/>
  <c r="GO288"/>
  <c r="HF401"/>
  <c r="GN401"/>
  <c r="HH43"/>
  <c r="GP43"/>
  <c r="HH566"/>
  <c r="GP566"/>
  <c r="HN428"/>
  <c r="GV428"/>
  <c r="HJ50"/>
  <c r="GR50"/>
  <c r="HM350"/>
  <c r="GU350"/>
  <c r="HL592"/>
  <c r="GT592"/>
  <c r="HJ222"/>
  <c r="GR222"/>
  <c r="HN229"/>
  <c r="GV229"/>
  <c r="HK178"/>
  <c r="GS178"/>
  <c r="HK18"/>
  <c r="GS18"/>
  <c r="HF573"/>
  <c r="GN573"/>
  <c r="HN206"/>
  <c r="GV206"/>
  <c r="HH596"/>
  <c r="GP596"/>
  <c r="HM455"/>
  <c r="GU455"/>
  <c r="HJ476"/>
  <c r="GR476"/>
  <c r="HI66"/>
  <c r="GQ66"/>
  <c r="HN292"/>
  <c r="GV292"/>
  <c r="HI329"/>
  <c r="GQ329"/>
  <c r="HI515"/>
  <c r="GQ515"/>
  <c r="HI421"/>
  <c r="GQ421"/>
  <c r="HN180"/>
  <c r="GV180"/>
  <c r="HD601"/>
  <c r="GL601"/>
  <c r="HN255"/>
  <c r="GV255"/>
  <c r="HI124"/>
  <c r="GQ124"/>
  <c r="HG431"/>
  <c r="GO431"/>
  <c r="HN653"/>
  <c r="GV653"/>
  <c r="HE443"/>
  <c r="GM443"/>
  <c r="HL438"/>
  <c r="GT438"/>
  <c r="HF612"/>
  <c r="GN612"/>
  <c r="HL432"/>
  <c r="GT432"/>
  <c r="HG410"/>
  <c r="GO410"/>
  <c r="HK430"/>
  <c r="GS430"/>
  <c r="HG71"/>
  <c r="GO71"/>
  <c r="HH614"/>
  <c r="GP614"/>
  <c r="HH439"/>
  <c r="GP439"/>
  <c r="HF142"/>
  <c r="GN142"/>
  <c r="HE441"/>
  <c r="GM441"/>
  <c r="HF187"/>
  <c r="GN187"/>
  <c r="HH389"/>
  <c r="GP389"/>
  <c r="HE428"/>
  <c r="GM428"/>
  <c r="HE329"/>
  <c r="GM329"/>
  <c r="HL125"/>
  <c r="GT125"/>
  <c r="HL123"/>
  <c r="GT123"/>
  <c r="HF165"/>
  <c r="GN165"/>
  <c r="HG263"/>
  <c r="GO263"/>
  <c r="HN446"/>
  <c r="GV446"/>
  <c r="HJ179"/>
  <c r="GR179"/>
  <c r="HE588"/>
  <c r="GM588"/>
  <c r="HJ77"/>
  <c r="GR77"/>
  <c r="HK673"/>
  <c r="GS673"/>
  <c r="HE615"/>
  <c r="GM615"/>
  <c r="HI453"/>
  <c r="GQ453"/>
  <c r="HH99"/>
  <c r="GP99"/>
  <c r="HG357"/>
  <c r="GO357"/>
  <c r="HF306"/>
  <c r="GN306"/>
  <c r="HF473"/>
  <c r="GN473"/>
  <c r="HE551"/>
  <c r="GM551"/>
  <c r="HH274"/>
  <c r="GP274"/>
  <c r="HC526"/>
  <c r="GK526"/>
  <c r="HD269"/>
  <c r="GL269"/>
  <c r="HK161"/>
  <c r="GS161"/>
  <c r="HN142"/>
  <c r="GV142"/>
  <c r="HL632"/>
  <c r="GT632"/>
  <c r="HC314"/>
  <c r="GK314"/>
  <c r="HI174"/>
  <c r="GQ174"/>
  <c r="HM545"/>
  <c r="GU545"/>
  <c r="HI591"/>
  <c r="GQ591"/>
  <c r="HG440"/>
  <c r="GO440"/>
  <c r="HH138"/>
  <c r="GP138"/>
  <c r="HM528"/>
  <c r="GU528"/>
  <c r="HM442"/>
  <c r="GU442"/>
  <c r="HM135"/>
  <c r="GU135"/>
  <c r="HC436"/>
  <c r="GK436"/>
  <c r="HF559"/>
  <c r="GN559"/>
  <c r="HJ454"/>
  <c r="GR454"/>
  <c r="HM366"/>
  <c r="GU366"/>
  <c r="HC623"/>
  <c r="GK623"/>
  <c r="GW623" s="1"/>
  <c r="HL361"/>
  <c r="GT361"/>
  <c r="HJ295"/>
  <c r="GR295"/>
  <c r="HD279"/>
  <c r="GL279"/>
  <c r="HD450"/>
  <c r="GL450"/>
  <c r="HE507"/>
  <c r="GM507"/>
  <c r="HG515"/>
  <c r="GO515"/>
  <c r="HM478"/>
  <c r="GU478"/>
  <c r="HN342"/>
  <c r="GV342"/>
  <c r="HI238"/>
  <c r="GQ238"/>
  <c r="HN41"/>
  <c r="GV41"/>
  <c r="HE397"/>
  <c r="GM397"/>
  <c r="HF457"/>
  <c r="GN457"/>
  <c r="HN208"/>
  <c r="GV208"/>
  <c r="HI410"/>
  <c r="GQ410"/>
  <c r="HL574"/>
  <c r="GT574"/>
  <c r="HM142"/>
  <c r="GU142"/>
  <c r="HG454"/>
  <c r="GO454"/>
  <c r="HN452"/>
  <c r="GV452"/>
  <c r="HH384"/>
  <c r="GP384"/>
  <c r="HF134"/>
  <c r="GN134"/>
  <c r="HK4"/>
  <c r="GS4"/>
  <c r="HF203"/>
  <c r="GN203"/>
  <c r="HL569"/>
  <c r="GT569"/>
  <c r="HG480"/>
  <c r="GO480"/>
  <c r="HH189"/>
  <c r="GP189"/>
  <c r="HM265"/>
  <c r="GU265"/>
  <c r="HI576"/>
  <c r="GQ576"/>
  <c r="HL57"/>
  <c r="GT57"/>
  <c r="HJ424"/>
  <c r="GR424"/>
  <c r="HN399"/>
  <c r="GV399"/>
  <c r="HM485"/>
  <c r="GU485"/>
  <c r="HD378"/>
  <c r="GL378"/>
  <c r="HN196"/>
  <c r="GV196"/>
  <c r="HN309"/>
  <c r="GV309"/>
  <c r="HN27"/>
  <c r="GV27"/>
  <c r="HE244"/>
  <c r="GM244"/>
  <c r="HH498"/>
  <c r="GP498"/>
  <c r="HJ80"/>
  <c r="GR80"/>
  <c r="HK91"/>
  <c r="GS91"/>
  <c r="HK224"/>
  <c r="GS224"/>
  <c r="HF144"/>
  <c r="GN144"/>
  <c r="HE389"/>
  <c r="GM389"/>
  <c r="HC592"/>
  <c r="GK592"/>
  <c r="HM661"/>
  <c r="GU661"/>
  <c r="HK663"/>
  <c r="GS663"/>
  <c r="HG339"/>
  <c r="GO339"/>
  <c r="HI123"/>
  <c r="GQ123"/>
  <c r="HD669"/>
  <c r="GL669"/>
  <c r="HK31"/>
  <c r="GS31"/>
  <c r="HL62"/>
  <c r="GT62"/>
  <c r="HF131"/>
  <c r="GN131"/>
  <c r="HL68"/>
  <c r="GT68"/>
  <c r="HJ122"/>
  <c r="GR122"/>
  <c r="HH394"/>
  <c r="GP394"/>
  <c r="HI121"/>
  <c r="GQ121"/>
  <c r="HD666"/>
  <c r="GL666"/>
  <c r="HD257"/>
  <c r="GL257"/>
  <c r="HC95"/>
  <c r="GK95"/>
  <c r="HD426"/>
  <c r="GL426"/>
  <c r="GW426" s="1"/>
  <c r="HN403"/>
  <c r="GV403"/>
  <c r="HN146"/>
  <c r="GV146"/>
  <c r="HJ459"/>
  <c r="GR459"/>
  <c r="HE364"/>
  <c r="GM364"/>
  <c r="HF361"/>
  <c r="GN361"/>
  <c r="HF255"/>
  <c r="GN255"/>
  <c r="HM461"/>
  <c r="GU461"/>
  <c r="HD202"/>
  <c r="GL202"/>
  <c r="GW202" s="1"/>
  <c r="HJ67"/>
  <c r="GR67"/>
  <c r="HM246"/>
  <c r="GU246"/>
  <c r="HD35"/>
  <c r="GL35"/>
  <c r="HD213"/>
  <c r="GL213"/>
  <c r="HM319"/>
  <c r="GU319"/>
  <c r="HG301"/>
  <c r="GO301"/>
  <c r="HM618"/>
  <c r="GU618"/>
  <c r="HJ331"/>
  <c r="GR331"/>
  <c r="HG338"/>
  <c r="GO338"/>
  <c r="GW338" s="1"/>
  <c r="HL106"/>
  <c r="GT106"/>
  <c r="HK48"/>
  <c r="GS48"/>
  <c r="HK62"/>
  <c r="GS62"/>
  <c r="HD376"/>
  <c r="GL376"/>
  <c r="HI400"/>
  <c r="GQ400"/>
  <c r="HM134"/>
  <c r="GU134"/>
  <c r="HG386"/>
  <c r="HO386" s="1"/>
  <c r="GO386"/>
  <c r="HH182"/>
  <c r="GP182"/>
  <c r="HD75"/>
  <c r="GL75"/>
  <c r="HE626"/>
  <c r="GM626"/>
  <c r="HM160"/>
  <c r="GU160"/>
  <c r="HL402"/>
  <c r="GT402"/>
  <c r="HG520"/>
  <c r="GO520"/>
  <c r="HN176"/>
  <c r="GV176"/>
  <c r="HE295"/>
  <c r="GM295"/>
  <c r="HG12"/>
  <c r="GO12"/>
  <c r="HM204"/>
  <c r="GU204"/>
  <c r="HK450"/>
  <c r="GS450"/>
  <c r="HJ450"/>
  <c r="GR450"/>
  <c r="HN63"/>
  <c r="GV63"/>
  <c r="HF109"/>
  <c r="GN109"/>
  <c r="HN401"/>
  <c r="GV401"/>
  <c r="HI565"/>
  <c r="GQ565"/>
  <c r="HJ225"/>
  <c r="GR225"/>
  <c r="HE55"/>
  <c r="GM55"/>
  <c r="HH236"/>
  <c r="GP236"/>
  <c r="HE240"/>
  <c r="GM240"/>
  <c r="HI630"/>
  <c r="GQ630"/>
  <c r="HF3"/>
  <c r="GN3"/>
  <c r="HH345"/>
  <c r="GP345"/>
  <c r="HK164"/>
  <c r="GS164"/>
  <c r="HM613"/>
  <c r="GU613"/>
  <c r="HM396"/>
  <c r="GU396"/>
  <c r="HG179"/>
  <c r="GO179"/>
  <c r="HD544"/>
  <c r="GL544"/>
  <c r="HJ303"/>
  <c r="GR303"/>
  <c r="HD74"/>
  <c r="GL74"/>
  <c r="HK596"/>
  <c r="GS596"/>
  <c r="HE264"/>
  <c r="GM264"/>
  <c r="HJ624"/>
  <c r="GR624"/>
  <c r="HK670"/>
  <c r="GS670"/>
  <c r="HF426"/>
  <c r="GN426"/>
  <c r="HK483"/>
  <c r="GS483"/>
  <c r="HL46"/>
  <c r="GT46"/>
  <c r="HG147"/>
  <c r="GO147"/>
  <c r="HF437"/>
  <c r="GN437"/>
  <c r="HN617"/>
  <c r="GV617"/>
  <c r="HE53"/>
  <c r="GM53"/>
  <c r="HM132"/>
  <c r="GU132"/>
  <c r="HD619"/>
  <c r="GL619"/>
  <c r="HH450"/>
  <c r="GP450"/>
  <c r="HJ149"/>
  <c r="GR149"/>
  <c r="HH557"/>
  <c r="GP557"/>
  <c r="HL221"/>
  <c r="GT221"/>
  <c r="HK280"/>
  <c r="GS280"/>
  <c r="HJ565"/>
  <c r="GR565"/>
  <c r="HF250"/>
  <c r="GN250"/>
  <c r="HE534"/>
  <c r="GM534"/>
  <c r="HJ71"/>
  <c r="GR71"/>
  <c r="HG396"/>
  <c r="GO396"/>
  <c r="HJ466"/>
  <c r="GR466"/>
  <c r="HK133"/>
  <c r="GS133"/>
  <c r="HH606"/>
  <c r="GP606"/>
  <c r="HL259"/>
  <c r="GT259"/>
  <c r="HD532"/>
  <c r="GL532"/>
  <c r="HM606"/>
  <c r="GU606"/>
  <c r="HL381"/>
  <c r="GT381"/>
  <c r="HE133"/>
  <c r="GM133"/>
  <c r="HM414"/>
  <c r="GU414"/>
  <c r="HE343"/>
  <c r="GM343"/>
  <c r="HH404"/>
  <c r="GP404"/>
  <c r="HH548"/>
  <c r="GP548"/>
  <c r="HJ490"/>
  <c r="GR490"/>
  <c r="HL22"/>
  <c r="GT22"/>
  <c r="HI444"/>
  <c r="GQ444"/>
  <c r="HN205"/>
  <c r="GV205"/>
  <c r="HI552"/>
  <c r="GQ552"/>
  <c r="HF495"/>
  <c r="GN495"/>
  <c r="HD115"/>
  <c r="GL115"/>
  <c r="HC284"/>
  <c r="GK284"/>
  <c r="HI307"/>
  <c r="GQ307"/>
  <c r="HD247"/>
  <c r="GL247"/>
  <c r="HH254"/>
  <c r="GP254"/>
  <c r="HE7"/>
  <c r="GM7"/>
  <c r="HM170"/>
  <c r="GU170"/>
  <c r="HF275"/>
  <c r="GN275"/>
  <c r="HI563"/>
  <c r="GQ563"/>
  <c r="HG633"/>
  <c r="GO633"/>
  <c r="HJ510"/>
  <c r="GR510"/>
  <c r="HH206"/>
  <c r="GP206"/>
  <c r="HI176"/>
  <c r="GQ176"/>
  <c r="GW176" s="1"/>
  <c r="HL496"/>
  <c r="GT496"/>
  <c r="HI574"/>
  <c r="GQ574"/>
  <c r="HK268"/>
  <c r="GS268"/>
  <c r="HM572"/>
  <c r="GU572"/>
  <c r="HG64"/>
  <c r="GO64"/>
  <c r="HI378"/>
  <c r="GQ378"/>
  <c r="HC602"/>
  <c r="GK602"/>
  <c r="HL149"/>
  <c r="GT149"/>
  <c r="HE118"/>
  <c r="GM118"/>
  <c r="HG58"/>
  <c r="GO58"/>
  <c r="HN156"/>
  <c r="GV156"/>
  <c r="HI354"/>
  <c r="GQ354"/>
  <c r="HK410"/>
  <c r="GS410"/>
  <c r="HL133"/>
  <c r="GT133"/>
  <c r="HF607"/>
  <c r="GN607"/>
  <c r="HI322"/>
  <c r="GQ322"/>
  <c r="HH532"/>
  <c r="GP532"/>
  <c r="HC270"/>
  <c r="GK270"/>
  <c r="HK38"/>
  <c r="GS38"/>
  <c r="HD403"/>
  <c r="GL403"/>
  <c r="HJ625"/>
  <c r="GR625"/>
  <c r="HK241"/>
  <c r="GS241"/>
  <c r="HL556"/>
  <c r="GT556"/>
  <c r="HI265"/>
  <c r="GQ265"/>
  <c r="HE292"/>
  <c r="GM292"/>
  <c r="HM182"/>
  <c r="GU182"/>
  <c r="HM514"/>
  <c r="GU514"/>
  <c r="HL552"/>
  <c r="GT552"/>
  <c r="HD160"/>
  <c r="GL160"/>
  <c r="HM62"/>
  <c r="GU62"/>
  <c r="HG24"/>
  <c r="GO24"/>
  <c r="HC389"/>
  <c r="GK389"/>
  <c r="HK203"/>
  <c r="GS203"/>
  <c r="HG446"/>
  <c r="GO446"/>
  <c r="HD604"/>
  <c r="GL604"/>
  <c r="HC117"/>
  <c r="GK117"/>
  <c r="HH539"/>
  <c r="GP539"/>
  <c r="HH518"/>
  <c r="GP518"/>
  <c r="HN556"/>
  <c r="GV556"/>
  <c r="HH636"/>
  <c r="GP636"/>
  <c r="HK154"/>
  <c r="GS154"/>
  <c r="HH314"/>
  <c r="GP314"/>
  <c r="HD134"/>
  <c r="GL134"/>
  <c r="HJ348"/>
  <c r="GR348"/>
  <c r="HK25"/>
  <c r="GS25"/>
  <c r="HM375"/>
  <c r="GU375"/>
  <c r="HG325"/>
  <c r="GO325"/>
  <c r="HF663"/>
  <c r="GN663"/>
  <c r="HE407"/>
  <c r="GM407"/>
  <c r="HE580"/>
  <c r="GM580"/>
  <c r="HC411"/>
  <c r="GK411"/>
  <c r="HC133"/>
  <c r="GK133"/>
  <c r="HH640"/>
  <c r="GP640"/>
  <c r="HK146"/>
  <c r="GS146"/>
  <c r="HM87"/>
  <c r="GU87"/>
  <c r="HN551"/>
  <c r="GV551"/>
  <c r="HJ400"/>
  <c r="GR400"/>
  <c r="HH277"/>
  <c r="GP277"/>
  <c r="HL372"/>
  <c r="GT372"/>
  <c r="HE520"/>
  <c r="GM520"/>
  <c r="HG660"/>
  <c r="GO660"/>
  <c r="HG125"/>
  <c r="GO125"/>
  <c r="HG85"/>
  <c r="GO85"/>
  <c r="HH261"/>
  <c r="GP261"/>
  <c r="HI404"/>
  <c r="GQ404"/>
  <c r="HE78"/>
  <c r="GM78"/>
  <c r="HM288"/>
  <c r="GU288"/>
  <c r="HH251"/>
  <c r="GP251"/>
  <c r="HH625"/>
  <c r="GP625"/>
  <c r="HK233"/>
  <c r="GS233"/>
  <c r="HG284"/>
  <c r="GO284"/>
  <c r="HC74"/>
  <c r="GK74"/>
  <c r="HM104"/>
  <c r="GU104"/>
  <c r="HK495"/>
  <c r="GS495"/>
  <c r="HN159"/>
  <c r="GV159"/>
  <c r="HJ403"/>
  <c r="GR403"/>
  <c r="HD645"/>
  <c r="GL645"/>
  <c r="HJ580"/>
  <c r="GR580"/>
  <c r="HN231"/>
  <c r="GV231"/>
  <c r="HJ174"/>
  <c r="GR174"/>
  <c r="HE593"/>
  <c r="GM593"/>
  <c r="GW593" s="1"/>
  <c r="HC576"/>
  <c r="GK576"/>
  <c r="HC512"/>
  <c r="GK512"/>
  <c r="HH330"/>
  <c r="GP330"/>
  <c r="HF307"/>
  <c r="GN307"/>
  <c r="HF166"/>
  <c r="GN166"/>
  <c r="HN260"/>
  <c r="GV260"/>
  <c r="HH289"/>
  <c r="GP289"/>
  <c r="HF441"/>
  <c r="GN441"/>
  <c r="HC378"/>
  <c r="GK378"/>
  <c r="HF146"/>
  <c r="GN146"/>
  <c r="HN610"/>
  <c r="GV610"/>
  <c r="HJ367"/>
  <c r="GR367"/>
  <c r="HM316"/>
  <c r="GU316"/>
  <c r="HF562"/>
  <c r="GN562"/>
  <c r="HJ536"/>
  <c r="GR536"/>
  <c r="HD99"/>
  <c r="GL99"/>
  <c r="HN675"/>
  <c r="GV675"/>
  <c r="HE76"/>
  <c r="GM76"/>
  <c r="HM367"/>
  <c r="GU367"/>
  <c r="HC31"/>
  <c r="GK31"/>
  <c r="HG531"/>
  <c r="GO531"/>
  <c r="HG534"/>
  <c r="GO534"/>
  <c r="HJ602"/>
  <c r="GR602"/>
  <c r="HD671"/>
  <c r="GL671"/>
  <c r="HD511"/>
  <c r="GL511"/>
  <c r="HG368"/>
  <c r="GO368"/>
  <c r="HM574"/>
  <c r="GU574"/>
  <c r="HF38"/>
  <c r="GN38"/>
  <c r="HF248"/>
  <c r="GN248"/>
  <c r="HL586"/>
  <c r="GT586"/>
  <c r="HL653"/>
  <c r="GT653"/>
  <c r="HD446"/>
  <c r="GL446"/>
  <c r="HE205"/>
  <c r="GM205"/>
  <c r="HK423"/>
  <c r="GS423"/>
  <c r="HE460"/>
  <c r="GM460"/>
  <c r="HL626"/>
  <c r="GT626"/>
  <c r="HG293"/>
  <c r="GO293"/>
  <c r="HG9"/>
  <c r="GO9"/>
  <c r="HD380"/>
  <c r="GL380"/>
  <c r="HL577"/>
  <c r="GT577"/>
  <c r="HE20"/>
  <c r="GM20"/>
  <c r="HH550"/>
  <c r="GP550"/>
  <c r="HG503"/>
  <c r="GO503"/>
  <c r="HL442"/>
  <c r="GT442"/>
  <c r="HM286"/>
  <c r="GU286"/>
  <c r="HI602"/>
  <c r="GQ602"/>
  <c r="HK451"/>
  <c r="GS451"/>
  <c r="HD259"/>
  <c r="GL259"/>
  <c r="HM629"/>
  <c r="GU629"/>
  <c r="HL455"/>
  <c r="GT455"/>
  <c r="HF360"/>
  <c r="GN360"/>
  <c r="HK472"/>
  <c r="GS472"/>
  <c r="HJ237"/>
  <c r="GR237"/>
  <c r="HH82"/>
  <c r="GP82"/>
  <c r="HE602"/>
  <c r="GM602"/>
  <c r="HH244"/>
  <c r="GP244"/>
  <c r="HE577"/>
  <c r="GM577"/>
  <c r="HM273"/>
  <c r="GU273"/>
  <c r="HG244"/>
  <c r="GO244"/>
  <c r="HJ555"/>
  <c r="GR555"/>
  <c r="HI101"/>
  <c r="GQ101"/>
  <c r="HI537"/>
  <c r="GQ537"/>
  <c r="HJ443"/>
  <c r="GR443"/>
  <c r="HJ514"/>
  <c r="GR514"/>
  <c r="HM498"/>
  <c r="GU498"/>
  <c r="HM173"/>
  <c r="GU173"/>
  <c r="HI39"/>
  <c r="GQ39"/>
  <c r="HN17"/>
  <c r="GV17"/>
  <c r="HM632"/>
  <c r="GU632"/>
  <c r="HH218"/>
  <c r="GP218"/>
  <c r="HE335"/>
  <c r="GM335"/>
  <c r="HL572"/>
  <c r="GT572"/>
  <c r="HG662"/>
  <c r="GO662"/>
  <c r="HN612"/>
  <c r="GV612"/>
  <c r="HJ283"/>
  <c r="GR283"/>
  <c r="HE204"/>
  <c r="GM204"/>
  <c r="HD66"/>
  <c r="GL66"/>
  <c r="HI566"/>
  <c r="GQ566"/>
  <c r="HN191"/>
  <c r="GV191"/>
  <c r="HL563"/>
  <c r="GT563"/>
  <c r="HE562"/>
  <c r="GM562"/>
  <c r="HN470"/>
  <c r="GV470"/>
  <c r="HL562"/>
  <c r="GT562"/>
  <c r="HL470"/>
  <c r="GT470"/>
  <c r="HE103"/>
  <c r="GM103"/>
  <c r="HG152"/>
  <c r="GO152"/>
  <c r="HJ497"/>
  <c r="GR497"/>
  <c r="HK549"/>
  <c r="GS549"/>
  <c r="HD447"/>
  <c r="GL447"/>
  <c r="HG617"/>
  <c r="GO617"/>
  <c r="HE105"/>
  <c r="GM105"/>
  <c r="HJ600"/>
  <c r="GR600"/>
  <c r="HL100"/>
  <c r="GT100"/>
  <c r="HH667"/>
  <c r="GP667"/>
  <c r="HD561"/>
  <c r="GL561"/>
  <c r="HI200"/>
  <c r="GQ200"/>
  <c r="HF304"/>
  <c r="GN304"/>
  <c r="HE35"/>
  <c r="GM35"/>
  <c r="HL334"/>
  <c r="GT334"/>
  <c r="HK369"/>
  <c r="GS369"/>
  <c r="HJ255"/>
  <c r="GR255"/>
  <c r="HN61"/>
  <c r="GV61"/>
  <c r="HF302"/>
  <c r="GN302"/>
  <c r="HK107"/>
  <c r="GS107"/>
  <c r="HI72"/>
  <c r="GQ72"/>
  <c r="HD372"/>
  <c r="GL372"/>
  <c r="HD370"/>
  <c r="GL370"/>
  <c r="HL240"/>
  <c r="GT240"/>
  <c r="HI195"/>
  <c r="GQ195"/>
  <c r="HJ280"/>
  <c r="GR280"/>
  <c r="HL236"/>
  <c r="GT236"/>
  <c r="HM413"/>
  <c r="GU413"/>
  <c r="HN472"/>
  <c r="GV472"/>
  <c r="HD157"/>
  <c r="GL157"/>
  <c r="HE400"/>
  <c r="GM400"/>
  <c r="HI216"/>
  <c r="GQ216"/>
  <c r="HN70"/>
  <c r="GV70"/>
  <c r="HH668"/>
  <c r="GP668"/>
  <c r="HE154"/>
  <c r="GM154"/>
  <c r="HK249"/>
  <c r="GS249"/>
  <c r="HE447"/>
  <c r="GM447"/>
  <c r="HK649"/>
  <c r="GS649"/>
  <c r="HK242"/>
  <c r="GS242"/>
  <c r="HH634"/>
  <c r="GP634"/>
  <c r="HG443"/>
  <c r="GO443"/>
  <c r="HN109"/>
  <c r="GV109"/>
  <c r="HG639"/>
  <c r="GO639"/>
  <c r="HF552"/>
  <c r="GN552"/>
  <c r="HJ544"/>
  <c r="GR544"/>
  <c r="HL281"/>
  <c r="GT281"/>
  <c r="HI324"/>
  <c r="GQ324"/>
  <c r="HG198"/>
  <c r="GO198"/>
  <c r="HG96"/>
  <c r="GO96"/>
  <c r="HD572"/>
  <c r="GL572"/>
  <c r="HM164"/>
  <c r="GU164"/>
  <c r="HH20"/>
  <c r="GP20"/>
  <c r="HM506"/>
  <c r="GU506"/>
  <c r="HI264"/>
  <c r="GQ264"/>
  <c r="HF330"/>
  <c r="GN330"/>
  <c r="HF351"/>
  <c r="GN351"/>
  <c r="HJ304"/>
  <c r="GR304"/>
  <c r="HN185"/>
  <c r="GV185"/>
  <c r="HN253"/>
  <c r="GV253"/>
  <c r="HM347"/>
  <c r="GU347"/>
  <c r="HL2"/>
  <c r="GT2"/>
  <c r="HK302"/>
  <c r="GS302"/>
  <c r="HG645"/>
  <c r="GO645"/>
  <c r="HI343"/>
  <c r="GQ343"/>
  <c r="HJ549"/>
  <c r="GR549"/>
  <c r="HC472"/>
  <c r="GK472"/>
  <c r="HG361"/>
  <c r="GO361"/>
  <c r="HL260"/>
  <c r="GT260"/>
  <c r="HN669"/>
  <c r="GV669"/>
  <c r="HG139"/>
  <c r="GO139"/>
  <c r="HJ463"/>
  <c r="GR463"/>
  <c r="HM507"/>
  <c r="GU507"/>
  <c r="HN368"/>
  <c r="GV368"/>
  <c r="HL395"/>
  <c r="GT395"/>
  <c r="HI405"/>
  <c r="GQ405"/>
  <c r="HE255"/>
  <c r="GM255"/>
  <c r="HG494"/>
  <c r="GO494"/>
  <c r="HK363"/>
  <c r="GS363"/>
  <c r="HG476"/>
  <c r="GO476"/>
  <c r="HH172"/>
  <c r="GP172"/>
  <c r="HG121"/>
  <c r="GO121"/>
  <c r="HG153"/>
  <c r="GO153"/>
  <c r="HI270"/>
  <c r="GQ270"/>
  <c r="HJ233"/>
  <c r="GR233"/>
  <c r="HF52"/>
  <c r="GN52"/>
  <c r="HJ431"/>
  <c r="GR431"/>
  <c r="HI529"/>
  <c r="GQ529"/>
  <c r="HJ216"/>
  <c r="GR216"/>
  <c r="HH165"/>
  <c r="GP165"/>
  <c r="HN254"/>
  <c r="GV254"/>
  <c r="HE161"/>
  <c r="GM161"/>
  <c r="HI279"/>
  <c r="GQ279"/>
  <c r="HD354"/>
  <c r="GL354"/>
  <c r="HI106"/>
  <c r="GQ106"/>
  <c r="HJ341"/>
  <c r="GR341"/>
  <c r="HI54"/>
  <c r="GQ54"/>
  <c r="HM556"/>
  <c r="GU556"/>
  <c r="HN672"/>
  <c r="GV672"/>
  <c r="HL460"/>
  <c r="GT460"/>
  <c r="HG572"/>
  <c r="GO572"/>
  <c r="HI308"/>
  <c r="GQ308"/>
  <c r="HE568"/>
  <c r="GM568"/>
  <c r="HI117"/>
  <c r="GQ117"/>
  <c r="HF640"/>
  <c r="GN640"/>
  <c r="HG551"/>
  <c r="GO551"/>
  <c r="HJ312"/>
  <c r="GR312"/>
  <c r="HN455"/>
  <c r="GV455"/>
  <c r="HH589"/>
  <c r="GP589"/>
  <c r="HF435"/>
  <c r="GN435"/>
  <c r="HK84"/>
  <c r="GS84"/>
  <c r="HK329"/>
  <c r="GS329"/>
  <c r="HM44"/>
  <c r="GU44"/>
  <c r="HC494"/>
  <c r="GK494"/>
  <c r="HJ397"/>
  <c r="GR397"/>
  <c r="HC23"/>
  <c r="GK23"/>
  <c r="HD576"/>
  <c r="GL576"/>
  <c r="HD550"/>
  <c r="GL550"/>
  <c r="HD641"/>
  <c r="GL641"/>
  <c r="HH364"/>
  <c r="GP364"/>
  <c r="HF218"/>
  <c r="GN218"/>
  <c r="HN493"/>
  <c r="GV493"/>
  <c r="HJ73"/>
  <c r="GR73"/>
  <c r="HL453"/>
  <c r="GT453"/>
  <c r="HN550"/>
  <c r="GV550"/>
  <c r="HJ74"/>
  <c r="GR74"/>
  <c r="HJ135"/>
  <c r="GR135"/>
  <c r="HH324"/>
  <c r="GP324"/>
  <c r="HL616"/>
  <c r="GT616"/>
  <c r="HE129"/>
  <c r="GM129"/>
  <c r="HC91"/>
  <c r="GK91"/>
  <c r="HK292"/>
  <c r="GS292"/>
  <c r="HJ435"/>
  <c r="GR435"/>
  <c r="HL76"/>
  <c r="GT76"/>
  <c r="HH88"/>
  <c r="GP88"/>
  <c r="HE127"/>
  <c r="GM127"/>
  <c r="HF86"/>
  <c r="GN86"/>
  <c r="HI655"/>
  <c r="GQ655"/>
  <c r="HH436"/>
  <c r="GP436"/>
  <c r="HN622"/>
  <c r="GV622"/>
  <c r="HH146"/>
  <c r="GP146"/>
  <c r="HM385"/>
  <c r="GU385"/>
  <c r="HL564"/>
  <c r="GT564"/>
  <c r="HN660"/>
  <c r="GV660"/>
  <c r="HF635"/>
  <c r="GN635"/>
  <c r="HD58"/>
  <c r="GL58"/>
  <c r="HK516"/>
  <c r="GS516"/>
  <c r="HM635"/>
  <c r="GU635"/>
  <c r="HE505"/>
  <c r="GM505"/>
  <c r="HJ572"/>
  <c r="GR572"/>
  <c r="HJ379"/>
  <c r="GR379"/>
  <c r="HK300"/>
  <c r="GS300"/>
  <c r="HG160"/>
  <c r="GO160"/>
  <c r="HM657"/>
  <c r="GU657"/>
  <c r="HG142"/>
  <c r="GO142"/>
  <c r="HJ86"/>
  <c r="GR86"/>
  <c r="HH572"/>
  <c r="GP572"/>
  <c r="HF256"/>
  <c r="GN256"/>
  <c r="HL193"/>
  <c r="GT193"/>
  <c r="HF206"/>
  <c r="GN206"/>
  <c r="HE412"/>
  <c r="GM412"/>
  <c r="GW412" s="1"/>
  <c r="HJ581"/>
  <c r="GR581"/>
  <c r="HJ339"/>
  <c r="GR339"/>
  <c r="HE489"/>
  <c r="GM489"/>
  <c r="GW489" s="1"/>
  <c r="HI228"/>
  <c r="GQ228"/>
  <c r="HD127"/>
  <c r="GL127"/>
  <c r="HJ516"/>
  <c r="GR516"/>
  <c r="HK78"/>
  <c r="GS78"/>
  <c r="HK385"/>
  <c r="GS385"/>
  <c r="HK116"/>
  <c r="GS116"/>
  <c r="HF222"/>
  <c r="GN222"/>
  <c r="HK376"/>
  <c r="GS376"/>
  <c r="HD635"/>
  <c r="GL635"/>
  <c r="HI177"/>
  <c r="GQ177"/>
  <c r="HG250"/>
  <c r="GO250"/>
  <c r="HM595"/>
  <c r="GU595"/>
  <c r="HN271"/>
  <c r="GV271"/>
  <c r="HI93"/>
  <c r="GQ93"/>
  <c r="HN201"/>
  <c r="GV201"/>
  <c r="HH547"/>
  <c r="GP547"/>
  <c r="HI302"/>
  <c r="GQ302"/>
  <c r="GW302" s="1"/>
  <c r="HM285"/>
  <c r="GU285"/>
  <c r="HN199"/>
  <c r="GV199"/>
  <c r="HD481"/>
  <c r="GL481"/>
  <c r="GW481" s="1"/>
  <c r="HL350"/>
  <c r="GT350"/>
  <c r="HL183"/>
  <c r="GT183"/>
  <c r="HN590"/>
  <c r="GV590"/>
  <c r="HL447"/>
  <c r="GT447"/>
  <c r="HK630"/>
  <c r="GS630"/>
  <c r="HK418"/>
  <c r="GS418"/>
  <c r="HH405"/>
  <c r="GP405"/>
  <c r="HK490"/>
  <c r="GS490"/>
  <c r="HK129"/>
  <c r="GS129"/>
  <c r="HG245"/>
  <c r="GO245"/>
  <c r="HD390"/>
  <c r="GL390"/>
  <c r="HG229"/>
  <c r="GO229"/>
  <c r="HI313"/>
  <c r="GQ313"/>
  <c r="HF185"/>
  <c r="GN185"/>
  <c r="HK665"/>
  <c r="GS665"/>
  <c r="HK64"/>
  <c r="GS64"/>
  <c r="HI300"/>
  <c r="GQ300"/>
  <c r="HN517"/>
  <c r="GV517"/>
  <c r="HN189"/>
  <c r="GV189"/>
  <c r="HE245"/>
  <c r="GM245"/>
  <c r="HI53"/>
  <c r="GQ53"/>
  <c r="HD374"/>
  <c r="GL374"/>
  <c r="HK348"/>
  <c r="GS348"/>
  <c r="HM340"/>
  <c r="GU340"/>
  <c r="HE472"/>
  <c r="GM472"/>
  <c r="HJ356"/>
  <c r="GR356"/>
  <c r="HD301"/>
  <c r="GL301"/>
  <c r="HF181"/>
  <c r="GN181"/>
  <c r="HG264"/>
  <c r="GO264"/>
  <c r="HH492"/>
  <c r="GP492"/>
  <c r="HL421"/>
  <c r="GT421"/>
  <c r="HG413"/>
  <c r="GO413"/>
  <c r="HM130"/>
  <c r="GU130"/>
  <c r="HM147"/>
  <c r="GU147"/>
  <c r="HM631"/>
  <c r="GU631"/>
  <c r="HJ416"/>
  <c r="GR416"/>
  <c r="HF8"/>
  <c r="GN8"/>
  <c r="HJ94"/>
  <c r="GR94"/>
  <c r="HJ337"/>
  <c r="GR337"/>
  <c r="HJ392"/>
  <c r="GR392"/>
  <c r="HN420"/>
  <c r="GV420"/>
  <c r="HG283"/>
  <c r="GO283"/>
  <c r="HJ590"/>
  <c r="GR590"/>
  <c r="HD626"/>
  <c r="GL626"/>
  <c r="HH448"/>
  <c r="GP448"/>
  <c r="HJ538"/>
  <c r="GR538"/>
  <c r="HI468"/>
  <c r="GQ468"/>
  <c r="HL110"/>
  <c r="GT110"/>
  <c r="HE246"/>
  <c r="GM246"/>
  <c r="HK197"/>
  <c r="GS197"/>
  <c r="HG163"/>
  <c r="GO163"/>
  <c r="HD332"/>
  <c r="GL332"/>
  <c r="HN437"/>
  <c r="GV437"/>
  <c r="HL32"/>
  <c r="GT32"/>
  <c r="HD496"/>
  <c r="GL496"/>
  <c r="HH395"/>
  <c r="GP395"/>
  <c r="HN211"/>
  <c r="GV211"/>
  <c r="HG382"/>
  <c r="GO382"/>
  <c r="HD453"/>
  <c r="GL453"/>
  <c r="HH253"/>
  <c r="GP253"/>
  <c r="HH503"/>
  <c r="GP503"/>
  <c r="HG109"/>
  <c r="GO109"/>
  <c r="HG3"/>
  <c r="GO3"/>
  <c r="HN14"/>
  <c r="GV14"/>
  <c r="HF197"/>
  <c r="GN197"/>
  <c r="HD578"/>
  <c r="GL578"/>
  <c r="HE168"/>
  <c r="GM168"/>
  <c r="HJ275"/>
  <c r="GR275"/>
  <c r="HG670"/>
  <c r="GO670"/>
  <c r="HE226"/>
  <c r="GM226"/>
  <c r="HI519"/>
  <c r="GQ519"/>
  <c r="HF140"/>
  <c r="GN140"/>
  <c r="HM46"/>
  <c r="GU46"/>
  <c r="HD433"/>
  <c r="GL433"/>
  <c r="GW433" s="1"/>
  <c r="HL216"/>
  <c r="GT216"/>
  <c r="HJ242"/>
  <c r="GR242"/>
  <c r="HM185"/>
  <c r="GU185"/>
  <c r="HM598"/>
  <c r="GU598"/>
  <c r="HG124"/>
  <c r="GO124"/>
  <c r="HD109"/>
  <c r="GL109"/>
  <c r="HL520"/>
  <c r="GT520"/>
  <c r="HH568"/>
  <c r="GP568"/>
  <c r="HG462"/>
  <c r="GO462"/>
  <c r="HJ623"/>
  <c r="GR623"/>
  <c r="HN310"/>
  <c r="GV310"/>
  <c r="HM563"/>
  <c r="GU563"/>
  <c r="HL387"/>
  <c r="GT387"/>
  <c r="HH230"/>
  <c r="GP230"/>
  <c r="HI55"/>
  <c r="GQ55"/>
  <c r="HG247"/>
  <c r="GO247"/>
  <c r="HM111"/>
  <c r="GU111"/>
  <c r="HD198"/>
  <c r="GL198"/>
  <c r="GW198" s="1"/>
  <c r="HF352"/>
  <c r="GN352"/>
  <c r="HK21"/>
  <c r="GS21"/>
  <c r="HI64"/>
  <c r="GQ64"/>
  <c r="HD583"/>
  <c r="GL583"/>
  <c r="HD266"/>
  <c r="GL266"/>
  <c r="HG72"/>
  <c r="GO72"/>
  <c r="HK245"/>
  <c r="GS245"/>
  <c r="HK356"/>
  <c r="GS356"/>
  <c r="HL517"/>
  <c r="GT517"/>
  <c r="HJ111"/>
  <c r="GR111"/>
  <c r="HE619"/>
  <c r="GM619"/>
  <c r="HG8"/>
  <c r="GO8"/>
  <c r="HH171"/>
  <c r="GP171"/>
  <c r="HK570"/>
  <c r="GS570"/>
  <c r="HG327"/>
  <c r="GO327"/>
  <c r="HJ192"/>
  <c r="GR192"/>
  <c r="HG21"/>
  <c r="GO21"/>
  <c r="HL613"/>
  <c r="GT613"/>
  <c r="HM504"/>
  <c r="GU504"/>
  <c r="HF130"/>
  <c r="GN130"/>
  <c r="HL433"/>
  <c r="GT433"/>
  <c r="HL327"/>
  <c r="GT327"/>
  <c r="HN321"/>
  <c r="GV321"/>
  <c r="HF598"/>
  <c r="GN598"/>
  <c r="HL561"/>
  <c r="GT561"/>
  <c r="HF630"/>
  <c r="GN630"/>
  <c r="HL302"/>
  <c r="GT302"/>
  <c r="HI623"/>
  <c r="GQ623"/>
  <c r="HH466"/>
  <c r="GP466"/>
  <c r="HH53"/>
  <c r="GP53"/>
  <c r="HF450"/>
  <c r="GN450"/>
  <c r="HJ64"/>
  <c r="GR64"/>
  <c r="HD300"/>
  <c r="GL300"/>
  <c r="GW300" s="1"/>
  <c r="HE342"/>
  <c r="GM342"/>
  <c r="HH103"/>
  <c r="GP103"/>
  <c r="HH674"/>
  <c r="GP674"/>
  <c r="HN53"/>
  <c r="GV53"/>
  <c r="HI148"/>
  <c r="GQ148"/>
  <c r="HJ447"/>
  <c r="GR447"/>
  <c r="HN240"/>
  <c r="GV240"/>
  <c r="HK183"/>
  <c r="GS183"/>
  <c r="GW183" s="1"/>
  <c r="HK274"/>
  <c r="GS274"/>
  <c r="HH374"/>
  <c r="GP374"/>
  <c r="HF95"/>
  <c r="GN95"/>
  <c r="HN78"/>
  <c r="GV78"/>
  <c r="HD214"/>
  <c r="GL214"/>
  <c r="HD416"/>
  <c r="GL416"/>
  <c r="HF321"/>
  <c r="GN321"/>
  <c r="GW321" s="1"/>
  <c r="HJ226"/>
  <c r="GR226"/>
  <c r="HJ462"/>
  <c r="GR462"/>
  <c r="HM129"/>
  <c r="GU129"/>
  <c r="HK341"/>
  <c r="GS341"/>
  <c r="HL489"/>
  <c r="GT489"/>
  <c r="HI605"/>
  <c r="GQ605"/>
  <c r="HJ391"/>
  <c r="GR391"/>
  <c r="HJ250"/>
  <c r="GR250"/>
  <c r="HL360"/>
  <c r="GT360"/>
  <c r="HJ187"/>
  <c r="GR187"/>
  <c r="HD528"/>
  <c r="GL528"/>
  <c r="HH183"/>
  <c r="GP183"/>
  <c r="HJ409"/>
  <c r="GR409"/>
  <c r="HI598"/>
  <c r="GQ598"/>
  <c r="HN646"/>
  <c r="GV646"/>
  <c r="HI606"/>
  <c r="GQ606"/>
  <c r="HK613"/>
  <c r="GS613"/>
  <c r="HG570"/>
  <c r="GO570"/>
  <c r="HH245"/>
  <c r="GP245"/>
  <c r="HE623"/>
  <c r="GM623"/>
  <c r="HD624"/>
  <c r="GL624"/>
  <c r="HN516"/>
  <c r="GV516"/>
  <c r="HD93"/>
  <c r="GL93"/>
  <c r="HD183"/>
  <c r="GL183"/>
  <c r="HL668"/>
  <c r="GT668"/>
  <c r="HI221"/>
  <c r="GQ221"/>
  <c r="HD302"/>
  <c r="GL302"/>
  <c r="HG326"/>
  <c r="GO326"/>
  <c r="HH508"/>
  <c r="GP508"/>
  <c r="HF350"/>
  <c r="GN350"/>
  <c r="HN107"/>
  <c r="GV107"/>
  <c r="HI271"/>
  <c r="GQ271"/>
  <c r="HD548"/>
  <c r="GL548"/>
  <c r="HJ630"/>
  <c r="GR630"/>
  <c r="HL89"/>
  <c r="GT89"/>
  <c r="HM392"/>
  <c r="GU392"/>
  <c r="HD5"/>
  <c r="GL5"/>
  <c r="HK168"/>
  <c r="GS168"/>
  <c r="HN344"/>
  <c r="GV344"/>
  <c r="HH504"/>
  <c r="GP504"/>
  <c r="HI619"/>
  <c r="GQ619"/>
  <c r="HE458"/>
  <c r="GM458"/>
  <c r="HH344"/>
  <c r="GP344"/>
  <c r="HN311"/>
  <c r="GV311"/>
  <c r="HK600"/>
  <c r="GS600"/>
  <c r="HF341"/>
  <c r="GN341"/>
  <c r="HJ156"/>
  <c r="GR156"/>
  <c r="HN164"/>
  <c r="GV164"/>
  <c r="HG266"/>
  <c r="GO266"/>
  <c r="HE519"/>
  <c r="GM519"/>
  <c r="HD642"/>
  <c r="GL642"/>
  <c r="HG211"/>
  <c r="GO211"/>
  <c r="HL346"/>
  <c r="GT346"/>
  <c r="HK605"/>
  <c r="GS605"/>
  <c r="HG667"/>
  <c r="GO667"/>
  <c r="HL280"/>
  <c r="GT280"/>
  <c r="HF171"/>
  <c r="GN171"/>
  <c r="HE437"/>
  <c r="GM437"/>
  <c r="HN327"/>
  <c r="GV327"/>
  <c r="HG626"/>
  <c r="GO626"/>
  <c r="HK393"/>
  <c r="GS393"/>
  <c r="HK42"/>
  <c r="GS42"/>
  <c r="HF481"/>
  <c r="GN481"/>
  <c r="HJ441"/>
  <c r="GR441"/>
  <c r="HD625"/>
  <c r="GL625"/>
  <c r="HG287"/>
  <c r="GO287"/>
  <c r="HD598"/>
  <c r="GL598"/>
  <c r="GW598" s="1"/>
  <c r="HM89"/>
  <c r="GU89"/>
  <c r="HJ368"/>
  <c r="GR368"/>
  <c r="HN58"/>
  <c r="GV58"/>
  <c r="HK253"/>
  <c r="GS253"/>
  <c r="HN507"/>
  <c r="GV507"/>
  <c r="HJ362"/>
  <c r="GR362"/>
  <c r="HH181"/>
  <c r="GP181"/>
  <c r="HJ211"/>
  <c r="GR211"/>
  <c r="HD246"/>
  <c r="GL246"/>
  <c r="HL448"/>
  <c r="GT448"/>
  <c r="HD501"/>
  <c r="GL501"/>
  <c r="HJ396"/>
  <c r="GR396"/>
  <c r="HE115"/>
  <c r="GM115"/>
  <c r="HH590"/>
  <c r="GP590"/>
  <c r="HN356"/>
  <c r="GV356"/>
  <c r="HJ277"/>
  <c r="GR277"/>
  <c r="HF467"/>
  <c r="GN467"/>
  <c r="HH153"/>
  <c r="GP153"/>
  <c r="HD568"/>
  <c r="GL568"/>
  <c r="HG497"/>
  <c r="GO497"/>
  <c r="HH271"/>
  <c r="GP271"/>
  <c r="HH362"/>
  <c r="GP362"/>
  <c r="HJ405"/>
  <c r="GR405"/>
  <c r="HF662"/>
  <c r="GN662"/>
  <c r="HM639"/>
  <c r="GU639"/>
  <c r="HJ420"/>
  <c r="GR420"/>
  <c r="HJ115"/>
  <c r="GR115"/>
  <c r="HE63"/>
  <c r="GM63"/>
  <c r="HI26"/>
  <c r="GQ26"/>
  <c r="HJ185"/>
  <c r="GR185"/>
  <c r="HD483"/>
  <c r="GL483"/>
  <c r="GW483" s="1"/>
  <c r="HM96"/>
  <c r="GU96"/>
  <c r="HH100"/>
  <c r="GP100"/>
  <c r="HG578"/>
  <c r="GO578"/>
  <c r="HG168"/>
  <c r="GO168"/>
  <c r="HD84"/>
  <c r="GL84"/>
  <c r="HK226"/>
  <c r="GS226"/>
  <c r="HJ123"/>
  <c r="GR123"/>
  <c r="HH123"/>
  <c r="GP123"/>
  <c r="HI673"/>
  <c r="GQ673"/>
  <c r="HK186"/>
  <c r="GS186"/>
  <c r="HM8"/>
  <c r="GU8"/>
  <c r="HL128"/>
  <c r="GT128"/>
  <c r="HD51"/>
  <c r="GL51"/>
  <c r="HL640"/>
  <c r="GT640"/>
  <c r="HN668"/>
  <c r="GV668"/>
  <c r="HG539"/>
  <c r="GO539"/>
  <c r="HD488"/>
  <c r="GL488"/>
  <c r="HN239"/>
  <c r="GV239"/>
  <c r="HN105"/>
  <c r="GV105"/>
  <c r="HM509"/>
  <c r="GU509"/>
  <c r="HG70"/>
  <c r="GO70"/>
  <c r="HK141"/>
  <c r="GS141"/>
  <c r="HD515"/>
  <c r="GL515"/>
  <c r="HJ10"/>
  <c r="GR10"/>
  <c r="HG329"/>
  <c r="GO329"/>
  <c r="HI383"/>
  <c r="GQ383"/>
  <c r="HL509"/>
  <c r="GT509"/>
  <c r="HJ330"/>
  <c r="GR330"/>
  <c r="HD404"/>
  <c r="GL404"/>
  <c r="HJ473"/>
  <c r="GR473"/>
  <c r="HH432"/>
  <c r="GP432"/>
  <c r="HI538"/>
  <c r="GQ538"/>
  <c r="HF659"/>
  <c r="GN659"/>
  <c r="HN362"/>
  <c r="GV362"/>
  <c r="HJ194"/>
  <c r="GR194"/>
  <c r="HH638"/>
  <c r="GP638"/>
  <c r="HJ343"/>
  <c r="GR343"/>
  <c r="HH424"/>
  <c r="GP424"/>
  <c r="HM468"/>
  <c r="GU468"/>
  <c r="HN77"/>
  <c r="GV77"/>
  <c r="HK139"/>
  <c r="GS139"/>
  <c r="HN466"/>
  <c r="GV466"/>
  <c r="HG353"/>
  <c r="GO353"/>
  <c r="HE193"/>
  <c r="GM193"/>
  <c r="HL538"/>
  <c r="GT538"/>
  <c r="HJ247"/>
  <c r="GR247"/>
  <c r="HL466"/>
  <c r="GT466"/>
  <c r="HN262"/>
  <c r="GV262"/>
  <c r="HH40"/>
  <c r="GP40"/>
  <c r="HH2"/>
  <c r="GP2"/>
  <c r="HJ46"/>
  <c r="GR46"/>
  <c r="HG56"/>
  <c r="GO56"/>
  <c r="HF586"/>
  <c r="GN586"/>
  <c r="HG399"/>
  <c r="GO399"/>
  <c r="HI146"/>
  <c r="GQ146"/>
  <c r="HE231"/>
  <c r="GM231"/>
  <c r="HK174"/>
  <c r="GS174"/>
  <c r="HC521"/>
  <c r="GK521"/>
  <c r="HI58"/>
  <c r="GQ58"/>
  <c r="HK446"/>
  <c r="GS446"/>
  <c r="HF349"/>
  <c r="GN349"/>
  <c r="HM371"/>
  <c r="GU371"/>
  <c r="HJ166"/>
  <c r="GR166"/>
  <c r="HK354"/>
  <c r="GS354"/>
  <c r="HH115"/>
  <c r="GP115"/>
  <c r="HJ440"/>
  <c r="GR440"/>
  <c r="HI411"/>
  <c r="GQ411"/>
  <c r="HD479"/>
  <c r="GL479"/>
  <c r="GW479" s="1"/>
  <c r="HH473"/>
  <c r="GP473"/>
  <c r="HH581"/>
  <c r="GP581"/>
  <c r="HG333"/>
  <c r="GO333"/>
  <c r="HM261"/>
  <c r="GU261"/>
  <c r="HN367"/>
  <c r="GV367"/>
  <c r="HD462"/>
  <c r="GL462"/>
  <c r="HN322"/>
  <c r="GV322"/>
  <c r="HN121"/>
  <c r="GV121"/>
  <c r="HN389"/>
  <c r="GV389"/>
  <c r="HE81"/>
  <c r="GM81"/>
  <c r="HJ58"/>
  <c r="GR58"/>
  <c r="HE454"/>
  <c r="GM454"/>
  <c r="HJ49"/>
  <c r="GR49"/>
  <c r="HE564"/>
  <c r="GM564"/>
  <c r="HD434"/>
  <c r="GL434"/>
  <c r="GW434" s="1"/>
  <c r="HL349"/>
  <c r="GT349"/>
  <c r="HI276"/>
  <c r="GQ276"/>
  <c r="HJ439"/>
  <c r="GR439"/>
  <c r="HJ84"/>
  <c r="GR84"/>
  <c r="HM75"/>
  <c r="GU75"/>
  <c r="HL423"/>
  <c r="GT423"/>
  <c r="HM333"/>
  <c r="GU333"/>
  <c r="HM81"/>
  <c r="GU81"/>
  <c r="HG547"/>
  <c r="GO547"/>
  <c r="HE263"/>
  <c r="GM263"/>
  <c r="HJ306"/>
  <c r="GR306"/>
  <c r="HN454"/>
  <c r="GV454"/>
  <c r="HG582"/>
  <c r="GO582"/>
  <c r="HE673"/>
  <c r="GM673"/>
  <c r="HH124"/>
  <c r="GP124"/>
  <c r="HK497"/>
  <c r="GS497"/>
  <c r="HM330"/>
  <c r="GU330"/>
  <c r="HE525"/>
  <c r="GM525"/>
  <c r="HI579"/>
  <c r="GQ579"/>
  <c r="HD211"/>
  <c r="GL211"/>
  <c r="GW211" s="1"/>
  <c r="HN473"/>
  <c r="GV473"/>
  <c r="HJ404"/>
  <c r="GR404"/>
  <c r="HC204"/>
  <c r="GK204"/>
  <c r="HD399"/>
  <c r="GL399"/>
  <c r="HF592"/>
  <c r="GN592"/>
  <c r="HJ114"/>
  <c r="GR114"/>
  <c r="HM136"/>
  <c r="GU136"/>
  <c r="HI603"/>
  <c r="GQ603"/>
  <c r="HI203"/>
  <c r="GQ203"/>
  <c r="HC337"/>
  <c r="GK337"/>
  <c r="HE291"/>
  <c r="GM291"/>
  <c r="HJ564"/>
  <c r="GR564"/>
  <c r="HM551"/>
  <c r="GU551"/>
  <c r="HG40"/>
  <c r="GO40"/>
  <c r="HG156"/>
  <c r="GO156"/>
  <c r="GW156" s="1"/>
  <c r="HL602"/>
  <c r="GT602"/>
  <c r="HM584"/>
  <c r="GU584"/>
  <c r="HK189"/>
  <c r="GS189"/>
  <c r="HH78"/>
  <c r="GP78"/>
  <c r="HF348"/>
  <c r="GN348"/>
  <c r="HL647"/>
  <c r="GT647"/>
  <c r="HE452"/>
  <c r="GM452"/>
  <c r="HM555"/>
  <c r="GU555"/>
  <c r="HF320"/>
  <c r="GN320"/>
  <c r="HI438"/>
  <c r="GQ438"/>
  <c r="HH412"/>
  <c r="GP412"/>
  <c r="HN91"/>
  <c r="GV91"/>
  <c r="HF278"/>
  <c r="GN278"/>
  <c r="HN436"/>
  <c r="GV436"/>
  <c r="HI461"/>
  <c r="GQ461"/>
  <c r="HD616"/>
  <c r="GL616"/>
  <c r="HF550"/>
  <c r="GN550"/>
  <c r="HE357"/>
  <c r="GM357"/>
  <c r="HG220"/>
  <c r="GO220"/>
  <c r="HL607"/>
  <c r="GT607"/>
  <c r="HL645"/>
  <c r="GT645"/>
  <c r="HF169"/>
  <c r="GN169"/>
  <c r="HK117"/>
  <c r="GS117"/>
  <c r="HL348"/>
  <c r="GT348"/>
  <c r="HD546"/>
  <c r="GL546"/>
  <c r="HG367"/>
  <c r="GO367"/>
  <c r="HM361"/>
  <c r="GU361"/>
  <c r="HK604"/>
  <c r="GS604"/>
  <c r="HG468"/>
  <c r="GO468"/>
  <c r="HE373"/>
  <c r="GM373"/>
  <c r="HJ604"/>
  <c r="GR604"/>
  <c r="HD589"/>
  <c r="GL589"/>
  <c r="HH87"/>
  <c r="GP87"/>
  <c r="HL379"/>
  <c r="GT379"/>
  <c r="HG309"/>
  <c r="GO309"/>
  <c r="HE31"/>
  <c r="GM31"/>
  <c r="HD189"/>
  <c r="GL189"/>
  <c r="GW189" s="1"/>
  <c r="HE144"/>
  <c r="GM144"/>
  <c r="HN656"/>
  <c r="GV656"/>
  <c r="HL657"/>
  <c r="GT657"/>
  <c r="HG621"/>
  <c r="GO621"/>
  <c r="HN37"/>
  <c r="GV37"/>
  <c r="HG460"/>
  <c r="GO460"/>
  <c r="HL27"/>
  <c r="GT27"/>
  <c r="HJ98"/>
  <c r="GR98"/>
  <c r="HL20"/>
  <c r="GT20"/>
  <c r="HK411"/>
  <c r="GS411"/>
  <c r="HJ148"/>
  <c r="GR148"/>
  <c r="HJ575"/>
  <c r="GR575"/>
  <c r="HK608"/>
  <c r="GS608"/>
  <c r="HH228"/>
  <c r="GP228"/>
  <c r="HF407"/>
  <c r="GN407"/>
  <c r="HJ272"/>
  <c r="GR272"/>
  <c r="HE475"/>
  <c r="GM475"/>
  <c r="HL307"/>
  <c r="GT307"/>
  <c r="HF17"/>
  <c r="GN17"/>
  <c r="HI551"/>
  <c r="GQ551"/>
  <c r="HK569"/>
  <c r="GS569"/>
  <c r="HJ616"/>
  <c r="GR616"/>
  <c r="HF417"/>
  <c r="GN417"/>
  <c r="HG408"/>
  <c r="GO408"/>
  <c r="HN658"/>
  <c r="GV658"/>
  <c r="HJ460"/>
  <c r="GR460"/>
  <c r="HI460"/>
  <c r="GQ460"/>
  <c r="HL531"/>
  <c r="GT531"/>
  <c r="HH66"/>
  <c r="GP66"/>
  <c r="HH246"/>
  <c r="GP246"/>
  <c r="HF114"/>
  <c r="GN114"/>
  <c r="HC325"/>
  <c r="GK325"/>
  <c r="HJ513"/>
  <c r="GR513"/>
  <c r="HD569"/>
  <c r="GL569"/>
  <c r="HG80"/>
  <c r="GO80"/>
  <c r="HH597"/>
  <c r="GP597"/>
  <c r="HK102"/>
  <c r="GS102"/>
  <c r="HE455"/>
  <c r="GM455"/>
  <c r="HK452"/>
  <c r="GS452"/>
  <c r="HL386"/>
  <c r="GT386"/>
  <c r="HF28"/>
  <c r="GN28"/>
  <c r="HL417"/>
  <c r="GT417"/>
  <c r="HE54"/>
  <c r="GM54"/>
  <c r="HJ182"/>
  <c r="GR182"/>
  <c r="HM462"/>
  <c r="GU462"/>
  <c r="HJ611"/>
  <c r="GR611"/>
  <c r="HE57"/>
  <c r="GM57"/>
  <c r="HN391"/>
  <c r="GV391"/>
  <c r="HE391"/>
  <c r="GM391"/>
  <c r="HN22"/>
  <c r="GV22"/>
  <c r="HH111"/>
  <c r="GP111"/>
  <c r="HL344"/>
  <c r="GT344"/>
  <c r="HJ344"/>
  <c r="GR344"/>
  <c r="HH303"/>
  <c r="GP303"/>
  <c r="HK381"/>
  <c r="GS381"/>
  <c r="HK214"/>
  <c r="GS214"/>
  <c r="HI363"/>
  <c r="GQ363"/>
  <c r="HD130"/>
  <c r="GL130"/>
  <c r="HJ302"/>
  <c r="GR302"/>
  <c r="HK350"/>
  <c r="GS350"/>
  <c r="GW350" s="1"/>
  <c r="HF599"/>
  <c r="GN599"/>
  <c r="HD192"/>
  <c r="GL192"/>
  <c r="HD264"/>
  <c r="GL264"/>
  <c r="HN8"/>
  <c r="GV8"/>
  <c r="HJ606"/>
  <c r="GR606"/>
  <c r="HH223"/>
  <c r="GP223"/>
  <c r="HL245"/>
  <c r="GT245"/>
  <c r="HH22"/>
  <c r="GP22"/>
  <c r="HM253"/>
  <c r="GU253"/>
  <c r="HH538"/>
  <c r="GP538"/>
  <c r="HI321"/>
  <c r="GQ321"/>
  <c r="HL598"/>
  <c r="GT598"/>
  <c r="HG267"/>
  <c r="GO267"/>
  <c r="HJ350"/>
  <c r="GR350"/>
  <c r="HH179"/>
  <c r="GP179"/>
  <c r="GW179" s="1"/>
  <c r="HK413"/>
  <c r="GS413"/>
  <c r="HE214"/>
  <c r="GM214"/>
  <c r="HD256"/>
  <c r="GL256"/>
  <c r="HG311"/>
  <c r="GO311"/>
  <c r="HN381"/>
  <c r="GV381"/>
  <c r="HE112"/>
  <c r="GM112"/>
  <c r="HN561"/>
  <c r="GV561"/>
  <c r="HH112"/>
  <c r="GP112"/>
  <c r="HI214"/>
  <c r="GQ214"/>
  <c r="HL195"/>
  <c r="GT195"/>
  <c r="HM444"/>
  <c r="GU444"/>
  <c r="HE462"/>
  <c r="GM462"/>
  <c r="HH643"/>
  <c r="GP643"/>
  <c r="HH97"/>
  <c r="GP97"/>
  <c r="HK187"/>
  <c r="GS187"/>
  <c r="HN625"/>
  <c r="GV625"/>
  <c r="HI197"/>
  <c r="GQ197"/>
  <c r="HI107"/>
  <c r="GQ107"/>
  <c r="HG356"/>
  <c r="GO356"/>
  <c r="HG65"/>
  <c r="GO65"/>
  <c r="HK346"/>
  <c r="GS346"/>
  <c r="HD503"/>
  <c r="GL503"/>
  <c r="HF433"/>
  <c r="GN433"/>
  <c r="HN6"/>
  <c r="GV6"/>
  <c r="HG387"/>
  <c r="GO387"/>
  <c r="HG549"/>
  <c r="GO549"/>
  <c r="HM112"/>
  <c r="GU112"/>
  <c r="HI612"/>
  <c r="GQ612"/>
  <c r="HM670"/>
  <c r="GU670"/>
  <c r="HL472"/>
  <c r="GT472"/>
  <c r="HF219"/>
  <c r="GN219"/>
  <c r="HL599"/>
  <c r="GT599"/>
  <c r="HL600"/>
  <c r="GT600"/>
  <c r="HM57"/>
  <c r="GU57"/>
  <c r="HG7"/>
  <c r="GO7"/>
  <c r="HF403"/>
  <c r="GN403"/>
  <c r="HJ281"/>
  <c r="GR281"/>
  <c r="HJ588"/>
  <c r="GR588"/>
  <c r="HI483"/>
  <c r="GQ483"/>
  <c r="HI303"/>
  <c r="GQ303"/>
  <c r="HN132"/>
  <c r="GV132"/>
  <c r="HL368"/>
  <c r="GT368"/>
  <c r="HL393"/>
  <c r="GT393"/>
  <c r="HF374"/>
  <c r="GN374"/>
  <c r="HF14"/>
  <c r="GN14"/>
  <c r="HI662"/>
  <c r="GQ662"/>
  <c r="HN111"/>
  <c r="GV111"/>
  <c r="HJ638"/>
  <c r="GR638"/>
  <c r="HK514"/>
  <c r="GS514"/>
  <c r="HJ559"/>
  <c r="GR559"/>
  <c r="HN667"/>
  <c r="GV667"/>
  <c r="HE464"/>
  <c r="GM464"/>
  <c r="HK362"/>
  <c r="GS362"/>
  <c r="HD196"/>
  <c r="GL196"/>
  <c r="HI253"/>
  <c r="GQ253"/>
  <c r="HH260"/>
  <c r="GP260"/>
  <c r="HM561"/>
  <c r="GU561"/>
  <c r="HN219"/>
  <c r="GV219"/>
  <c r="HN172"/>
  <c r="GV172"/>
  <c r="HC174"/>
  <c r="GK174"/>
  <c r="HN412"/>
  <c r="GV412"/>
  <c r="HI463"/>
  <c r="GQ463"/>
  <c r="HE643"/>
  <c r="GM643"/>
  <c r="HM201"/>
  <c r="GU201"/>
  <c r="HG348"/>
  <c r="GO348"/>
  <c r="HE481"/>
  <c r="GM481"/>
  <c r="HM162"/>
  <c r="GU162"/>
  <c r="HE368"/>
  <c r="GM368"/>
  <c r="HG63"/>
  <c r="GO63"/>
  <c r="HI95"/>
  <c r="GQ95"/>
  <c r="HI456"/>
  <c r="GQ456"/>
  <c r="HL405"/>
  <c r="GT405"/>
  <c r="HI108"/>
  <c r="GQ108"/>
  <c r="HG11"/>
  <c r="GO11"/>
  <c r="HK653"/>
  <c r="GS653"/>
  <c r="HI625"/>
  <c r="GQ625"/>
  <c r="HE212"/>
  <c r="GM212"/>
  <c r="GW212" s="1"/>
  <c r="HK568"/>
  <c r="GS568"/>
  <c r="HH662"/>
  <c r="GP662"/>
  <c r="HK577"/>
  <c r="GS577"/>
  <c r="HC374"/>
  <c r="GK374"/>
  <c r="HJ665"/>
  <c r="GR665"/>
  <c r="HN209"/>
  <c r="GV209"/>
  <c r="HM638"/>
  <c r="GU638"/>
  <c r="HM427"/>
  <c r="GU427"/>
  <c r="HN364"/>
  <c r="GV364"/>
  <c r="HD229"/>
  <c r="GL229"/>
  <c r="HE463"/>
  <c r="GM463"/>
  <c r="HF287"/>
  <c r="GN287"/>
  <c r="HN484"/>
  <c r="GV484"/>
  <c r="HI241"/>
  <c r="GQ241"/>
  <c r="HM188"/>
  <c r="GU188"/>
  <c r="HH327"/>
  <c r="GP327"/>
  <c r="HF588"/>
  <c r="GN588"/>
  <c r="HE477"/>
  <c r="GM477"/>
  <c r="HI256"/>
  <c r="GQ256"/>
  <c r="HE466"/>
  <c r="GM466"/>
  <c r="HK590"/>
  <c r="GS590"/>
  <c r="HK266"/>
  <c r="GS266"/>
  <c r="HJ107"/>
  <c r="GR107"/>
  <c r="HD280"/>
  <c r="GL280"/>
  <c r="HF172"/>
  <c r="GN172"/>
  <c r="HE286"/>
  <c r="GM286"/>
  <c r="HK523"/>
  <c r="GS523"/>
  <c r="HH490"/>
  <c r="GP490"/>
  <c r="HN5"/>
  <c r="GV5"/>
  <c r="HL578"/>
  <c r="GT578"/>
  <c r="HF444"/>
  <c r="GN444"/>
  <c r="HM390"/>
  <c r="GU390"/>
  <c r="HL164"/>
  <c r="GT164"/>
  <c r="HN124"/>
  <c r="GV124"/>
  <c r="HM590"/>
  <c r="GU590"/>
  <c r="HE300"/>
  <c r="GM300"/>
  <c r="HH392"/>
  <c r="GP392"/>
  <c r="HK229"/>
  <c r="GS229"/>
  <c r="HF590"/>
  <c r="GN590"/>
  <c r="HF326"/>
  <c r="GN326"/>
  <c r="GW326" s="1"/>
  <c r="HM157"/>
  <c r="GU157"/>
  <c r="HK334"/>
  <c r="GS334"/>
  <c r="HN418"/>
  <c r="GV418"/>
  <c r="HL418"/>
  <c r="GT418"/>
  <c r="HI391"/>
  <c r="GQ391"/>
  <c r="HK255"/>
  <c r="GS255"/>
  <c r="HN479"/>
  <c r="GV479"/>
  <c r="HN585"/>
  <c r="GV585"/>
  <c r="HF223"/>
  <c r="GN223"/>
  <c r="HI670"/>
  <c r="GQ670"/>
  <c r="HN624"/>
  <c r="GV624"/>
  <c r="HF508"/>
  <c r="GN508"/>
  <c r="HJ140"/>
  <c r="GR140"/>
  <c r="HF483"/>
  <c r="GN483"/>
  <c r="HD369"/>
  <c r="GL369"/>
  <c r="HJ105"/>
  <c r="GR105"/>
  <c r="HF369"/>
  <c r="GN369"/>
  <c r="HM374"/>
  <c r="GU374"/>
  <c r="HE89"/>
  <c r="GM89"/>
  <c r="HF345"/>
  <c r="GN345"/>
  <c r="HD70"/>
  <c r="GL70"/>
  <c r="HG402"/>
  <c r="GO402"/>
  <c r="HG306"/>
  <c r="GO306"/>
  <c r="HM420"/>
  <c r="GU420"/>
  <c r="HG55"/>
  <c r="GO55"/>
  <c r="HN411"/>
  <c r="GV411"/>
  <c r="HG297"/>
  <c r="GO297"/>
  <c r="HM105"/>
  <c r="GU105"/>
  <c r="HH479"/>
  <c r="GP479"/>
  <c r="HN313"/>
  <c r="GV313"/>
  <c r="HM481"/>
  <c r="GU481"/>
  <c r="HJ352"/>
  <c r="GR352"/>
  <c r="HL557"/>
  <c r="GT557"/>
  <c r="HH132"/>
  <c r="GP132"/>
  <c r="HM458"/>
  <c r="GU458"/>
  <c r="HN619"/>
  <c r="GV619"/>
  <c r="HM345"/>
  <c r="GU345"/>
  <c r="HG638"/>
  <c r="GO638"/>
  <c r="HG332"/>
  <c r="GO332"/>
  <c r="HN343"/>
  <c r="GV343"/>
  <c r="HF195"/>
  <c r="GN195"/>
  <c r="HI78"/>
  <c r="GQ78"/>
  <c r="HD43"/>
  <c r="GL43"/>
  <c r="HK420"/>
  <c r="GS420"/>
  <c r="HF129"/>
  <c r="GN129"/>
  <c r="HF236"/>
  <c r="GN236"/>
  <c r="HL255"/>
  <c r="HO255" s="1"/>
  <c r="GT255"/>
  <c r="HG437"/>
  <c r="GO437"/>
  <c r="HK61"/>
  <c r="GS61"/>
  <c r="HI654"/>
  <c r="GQ654"/>
  <c r="HH102"/>
  <c r="GP102"/>
  <c r="HH264"/>
  <c r="GP264"/>
  <c r="HG483"/>
  <c r="GO483"/>
  <c r="HG624"/>
  <c r="GO624"/>
  <c r="HI447"/>
  <c r="GQ447"/>
  <c r="HJ161"/>
  <c r="GR161"/>
  <c r="HK152"/>
  <c r="GS152"/>
  <c r="HF334"/>
  <c r="GN334"/>
  <c r="HM329"/>
  <c r="GU329"/>
  <c r="HH311"/>
  <c r="GP311"/>
  <c r="HI85"/>
  <c r="GQ85"/>
  <c r="HM603"/>
  <c r="GU603"/>
  <c r="HL603"/>
  <c r="GT603"/>
  <c r="HF462"/>
  <c r="GN462"/>
  <c r="HE605"/>
  <c r="GM605"/>
  <c r="HG392"/>
  <c r="GO392"/>
  <c r="HL275"/>
  <c r="GT275"/>
  <c r="HN96"/>
  <c r="GV96"/>
  <c r="HH8"/>
  <c r="GP8"/>
  <c r="HL437"/>
  <c r="GT437"/>
  <c r="HD381"/>
  <c r="GL381"/>
  <c r="HH588"/>
  <c r="GP588"/>
  <c r="HI418"/>
  <c r="GQ418"/>
  <c r="HK467"/>
  <c r="GS467"/>
  <c r="HM243"/>
  <c r="GU243"/>
  <c r="HN567"/>
  <c r="GV567"/>
  <c r="HL369"/>
  <c r="GT369"/>
  <c r="HL548"/>
  <c r="GT548"/>
  <c r="HJ100"/>
  <c r="GR100"/>
  <c r="HN444"/>
  <c r="GV444"/>
  <c r="HG304"/>
  <c r="GO304"/>
  <c r="HM502"/>
  <c r="GU502"/>
  <c r="HD540"/>
  <c r="GL540"/>
  <c r="HD345"/>
  <c r="GL345"/>
  <c r="GW345" s="1"/>
  <c r="HF21"/>
  <c r="GN21"/>
  <c r="HG369"/>
  <c r="GO369"/>
  <c r="HL585"/>
  <c r="GT585"/>
  <c r="HE356"/>
  <c r="GM356"/>
  <c r="HN72"/>
  <c r="GV72"/>
  <c r="HI617"/>
  <c r="GQ617"/>
  <c r="HG374"/>
  <c r="GO374"/>
  <c r="HM426"/>
  <c r="GU426"/>
  <c r="HK642"/>
  <c r="GS642"/>
  <c r="HL409"/>
  <c r="GT409"/>
  <c r="HE267"/>
  <c r="GM267"/>
  <c r="HJ42"/>
  <c r="GR42"/>
  <c r="HL124"/>
  <c r="GT124"/>
  <c r="HL428"/>
  <c r="GT428"/>
  <c r="HL392"/>
  <c r="GT392"/>
  <c r="HM609"/>
  <c r="GU609"/>
  <c r="HM42"/>
  <c r="GU42"/>
  <c r="HG563"/>
  <c r="GO563"/>
  <c r="HI231"/>
  <c r="GQ231"/>
  <c r="HH428"/>
  <c r="GP428"/>
  <c r="HH366"/>
  <c r="GP366"/>
  <c r="HD312"/>
  <c r="GL312"/>
  <c r="GW312" s="1"/>
  <c r="HI211"/>
  <c r="GQ211"/>
  <c r="HN544"/>
  <c r="GV544"/>
  <c r="HN483"/>
  <c r="GV483"/>
  <c r="HL363"/>
  <c r="GT363"/>
  <c r="HL332"/>
  <c r="GT332"/>
  <c r="HL130"/>
  <c r="GT130"/>
  <c r="HJ563"/>
  <c r="GR563"/>
  <c r="HL250"/>
  <c r="GT250"/>
  <c r="HL214"/>
  <c r="GT214"/>
  <c r="HE557"/>
  <c r="GM557"/>
  <c r="HG613"/>
  <c r="GO613"/>
  <c r="HM107"/>
  <c r="GU107"/>
  <c r="HD670"/>
  <c r="GL670"/>
  <c r="GW670" s="1"/>
  <c r="HH6"/>
  <c r="GP6"/>
  <c r="HJ230"/>
  <c r="GR230"/>
  <c r="HI587"/>
  <c r="GQ587"/>
  <c r="HD6"/>
  <c r="GL6"/>
  <c r="HK28"/>
  <c r="GS28"/>
  <c r="HK428"/>
  <c r="GS428"/>
  <c r="HL166"/>
  <c r="GT166"/>
  <c r="HC194"/>
  <c r="GK194"/>
  <c r="HM435"/>
  <c r="GU435"/>
  <c r="HE480"/>
  <c r="GM480"/>
  <c r="HC655"/>
  <c r="GK655"/>
  <c r="HJ481"/>
  <c r="GR481"/>
  <c r="HM26"/>
  <c r="GU26"/>
  <c r="HH511"/>
  <c r="GP511"/>
  <c r="HE254"/>
  <c r="GM254"/>
  <c r="HL298"/>
  <c r="GT298"/>
  <c r="HD126"/>
  <c r="GL126"/>
  <c r="HL25"/>
  <c r="GT25"/>
  <c r="HK27"/>
  <c r="GS27"/>
  <c r="HN459"/>
  <c r="GV459"/>
  <c r="HM451"/>
  <c r="GU451"/>
  <c r="HH276"/>
  <c r="GP276"/>
  <c r="HD111"/>
  <c r="GL111"/>
  <c r="HM526"/>
  <c r="GU526"/>
  <c r="HK81"/>
  <c r="GS81"/>
  <c r="HI355"/>
  <c r="GQ355"/>
  <c r="HG158"/>
  <c r="GO158"/>
  <c r="HH116"/>
  <c r="GP116"/>
  <c r="HN471"/>
  <c r="GV471"/>
  <c r="HK217"/>
  <c r="GS217"/>
  <c r="HE640"/>
  <c r="GM640"/>
  <c r="HD291"/>
  <c r="GL291"/>
  <c r="HH33"/>
  <c r="GP33"/>
  <c r="HG335"/>
  <c r="GO335"/>
  <c r="HI631"/>
  <c r="GQ631"/>
  <c r="HM399"/>
  <c r="GU399"/>
  <c r="HC419"/>
  <c r="GK419"/>
  <c r="HD463"/>
  <c r="GL463"/>
  <c r="HF546"/>
  <c r="GN546"/>
  <c r="HH622"/>
  <c r="GP622"/>
  <c r="HE45"/>
  <c r="GM45"/>
  <c r="HH139"/>
  <c r="GP139"/>
  <c r="HF571"/>
  <c r="GN571"/>
  <c r="HE430"/>
  <c r="GM430"/>
  <c r="HI180"/>
  <c r="GQ180"/>
  <c r="HF88"/>
  <c r="GN88"/>
  <c r="HG436"/>
  <c r="GO436"/>
  <c r="HE260"/>
  <c r="GM260"/>
  <c r="HJ650"/>
  <c r="GR650"/>
  <c r="HH76"/>
  <c r="GP76"/>
  <c r="HD474"/>
  <c r="GL474"/>
  <c r="HK191"/>
  <c r="GS191"/>
  <c r="HL530"/>
  <c r="GT530"/>
  <c r="HM281"/>
  <c r="GU281"/>
  <c r="HJ631"/>
  <c r="GR631"/>
  <c r="HD172"/>
  <c r="GL172"/>
  <c r="HF145"/>
  <c r="GN145"/>
  <c r="HK463"/>
  <c r="GS463"/>
  <c r="HK365"/>
  <c r="GS365"/>
  <c r="HE18"/>
  <c r="GM18"/>
  <c r="HK524"/>
  <c r="GS524"/>
  <c r="HM486"/>
  <c r="GU486"/>
  <c r="HK311"/>
  <c r="GS311"/>
  <c r="HM23"/>
  <c r="GU23"/>
  <c r="HG550"/>
  <c r="GO550"/>
  <c r="HI402"/>
  <c r="GQ402"/>
  <c r="HM260"/>
  <c r="GU260"/>
  <c r="HL582"/>
  <c r="GT582"/>
  <c r="HN4"/>
  <c r="GV4"/>
  <c r="HJ395"/>
  <c r="GR395"/>
  <c r="HE232"/>
  <c r="GM232"/>
  <c r="HH305"/>
  <c r="GP305"/>
  <c r="HM67"/>
  <c r="GU67"/>
  <c r="HE166"/>
  <c r="GM166"/>
  <c r="HL335"/>
  <c r="GT335"/>
  <c r="HJ666"/>
  <c r="GR666"/>
  <c r="HN475"/>
  <c r="GV475"/>
  <c r="HM591"/>
  <c r="GU591"/>
  <c r="HJ83"/>
  <c r="GR83"/>
  <c r="HE537"/>
  <c r="GM537"/>
  <c r="HG412"/>
  <c r="GO412"/>
  <c r="HF217"/>
  <c r="GN217"/>
  <c r="HJ635"/>
  <c r="GR635"/>
  <c r="HK658"/>
  <c r="GS658"/>
  <c r="HC651"/>
  <c r="GK651"/>
  <c r="HK75"/>
  <c r="GS75"/>
  <c r="HG30"/>
  <c r="GO30"/>
  <c r="HK379"/>
  <c r="GS379"/>
  <c r="HI367"/>
  <c r="GQ367"/>
  <c r="HI40"/>
  <c r="GQ40"/>
  <c r="HM92"/>
  <c r="GU92"/>
  <c r="HJ501"/>
  <c r="GR501"/>
  <c r="HG349"/>
  <c r="GO349"/>
  <c r="HD560"/>
  <c r="GL560"/>
  <c r="HG167"/>
  <c r="GO167"/>
  <c r="HL524"/>
  <c r="GT524"/>
  <c r="HE131"/>
  <c r="GM131"/>
  <c r="HI144"/>
  <c r="GQ144"/>
  <c r="HE380"/>
  <c r="GM380"/>
  <c r="HI113"/>
  <c r="GQ113"/>
  <c r="HK589"/>
  <c r="GS589"/>
  <c r="HI437"/>
  <c r="GQ437"/>
  <c r="HJ373"/>
  <c r="GR373"/>
  <c r="HI505"/>
  <c r="GQ505"/>
  <c r="HM50"/>
  <c r="GU50"/>
  <c r="HD365"/>
  <c r="GL365"/>
  <c r="HN661"/>
  <c r="GV661"/>
  <c r="HK339"/>
  <c r="GS339"/>
  <c r="HL440"/>
  <c r="GT440"/>
  <c r="HG213"/>
  <c r="GO213"/>
  <c r="HD169"/>
  <c r="GL169"/>
  <c r="HM622"/>
  <c r="GU622"/>
  <c r="HE571"/>
  <c r="GM571"/>
  <c r="HL584"/>
  <c r="GT584"/>
  <c r="HG186"/>
  <c r="GO186"/>
  <c r="HL397"/>
  <c r="GT397"/>
  <c r="HH226"/>
  <c r="GP226"/>
  <c r="HE310"/>
  <c r="GM310"/>
  <c r="HG93"/>
  <c r="GO93"/>
  <c r="HK370"/>
  <c r="GS370"/>
  <c r="HG450"/>
  <c r="GO450"/>
  <c r="HE517"/>
  <c r="GM517"/>
  <c r="HK502"/>
  <c r="GS502"/>
  <c r="HF274"/>
  <c r="GN274"/>
  <c r="HF243"/>
  <c r="GN243"/>
  <c r="HM72"/>
  <c r="GU72"/>
  <c r="HN346"/>
  <c r="GV346"/>
  <c r="HG447"/>
  <c r="GO447"/>
  <c r="HG225"/>
  <c r="GO225"/>
  <c r="HG466"/>
  <c r="GO466"/>
  <c r="HI601"/>
  <c r="GQ601"/>
  <c r="HI280"/>
  <c r="GQ280"/>
  <c r="HM624"/>
  <c r="GU624"/>
  <c r="HH470"/>
  <c r="GP470"/>
  <c r="HD363"/>
  <c r="GL363"/>
  <c r="HM71"/>
  <c r="GU71"/>
  <c r="HH42"/>
  <c r="GP42"/>
  <c r="HK59"/>
  <c r="GS59"/>
  <c r="HI14"/>
  <c r="GQ14"/>
  <c r="HK504"/>
  <c r="GS504"/>
  <c r="HM63"/>
  <c r="GU63"/>
  <c r="HH369"/>
  <c r="GP369"/>
  <c r="HD90"/>
  <c r="GL90"/>
  <c r="HE387"/>
  <c r="GM387"/>
  <c r="HF458"/>
  <c r="GN458"/>
  <c r="HI173"/>
  <c r="GQ173"/>
  <c r="HN427"/>
  <c r="GV427"/>
  <c r="HJ595"/>
  <c r="GR595"/>
  <c r="HH672"/>
  <c r="GP672"/>
  <c r="HH297"/>
  <c r="GP297"/>
  <c r="HG561"/>
  <c r="GO561"/>
  <c r="HN326"/>
  <c r="GV326"/>
  <c r="HN652"/>
  <c r="GV652"/>
  <c r="HF43"/>
  <c r="GN43"/>
  <c r="HJ570"/>
  <c r="GR570"/>
  <c r="HE93"/>
  <c r="GM93"/>
  <c r="HM479"/>
  <c r="GU479"/>
  <c r="HJ534"/>
  <c r="GR534"/>
  <c r="HK126"/>
  <c r="GS126"/>
  <c r="HD132"/>
  <c r="GL132"/>
  <c r="HK239"/>
  <c r="GS239"/>
  <c r="HG242"/>
  <c r="GO242"/>
  <c r="HL424"/>
  <c r="GT424"/>
  <c r="HD322"/>
  <c r="GL322"/>
  <c r="GW322" s="1"/>
  <c r="HK443"/>
  <c r="GS443"/>
  <c r="HJ268"/>
  <c r="GR268"/>
  <c r="HF242"/>
  <c r="GN242"/>
  <c r="HE27"/>
  <c r="GM27"/>
  <c r="HJ146"/>
  <c r="GR146"/>
  <c r="HI387"/>
  <c r="GQ387"/>
  <c r="HH149"/>
  <c r="GP149"/>
  <c r="HC453"/>
  <c r="HO453" s="1"/>
  <c r="GK453"/>
  <c r="HG625"/>
  <c r="GO625"/>
  <c r="HK634"/>
  <c r="GS634"/>
  <c r="HN266"/>
  <c r="GV266"/>
  <c r="HI495"/>
  <c r="GQ495"/>
  <c r="HG312"/>
  <c r="GO312"/>
  <c r="HG449"/>
  <c r="GO449"/>
  <c r="HG481"/>
  <c r="GO481"/>
  <c r="HN106"/>
  <c r="GV106"/>
  <c r="HK312"/>
  <c r="GS312"/>
  <c r="HE51"/>
  <c r="GM51"/>
  <c r="HN643"/>
  <c r="GV643"/>
  <c r="HI12"/>
  <c r="GQ12"/>
  <c r="HG526"/>
  <c r="GO526"/>
  <c r="HJ506"/>
  <c r="GR506"/>
  <c r="HI470"/>
  <c r="GQ470"/>
  <c r="HF385"/>
  <c r="GN385"/>
  <c r="HE65"/>
  <c r="GM65"/>
  <c r="HK200"/>
  <c r="GS200"/>
  <c r="HD639"/>
  <c r="GL639"/>
  <c r="HG489"/>
  <c r="GO489"/>
  <c r="HN103"/>
  <c r="GV103"/>
  <c r="HL6"/>
  <c r="GT6"/>
  <c r="HE130"/>
  <c r="GM130"/>
  <c r="HL444"/>
  <c r="GT444"/>
  <c r="HN43"/>
  <c r="GV43"/>
  <c r="HE433"/>
  <c r="GM433"/>
  <c r="HF155"/>
  <c r="GN155"/>
  <c r="HN168"/>
  <c r="GV168"/>
  <c r="HD303"/>
  <c r="GL303"/>
  <c r="GW303" s="1"/>
  <c r="HD107"/>
  <c r="GL107"/>
  <c r="HJ613"/>
  <c r="GR613"/>
  <c r="HH317"/>
  <c r="GP317"/>
  <c r="HJ188"/>
  <c r="GR188"/>
  <c r="HE198"/>
  <c r="GM198"/>
  <c r="HJ183"/>
  <c r="GR183"/>
  <c r="HK14"/>
  <c r="GS14"/>
  <c r="HN213"/>
  <c r="GV213"/>
  <c r="HE359"/>
  <c r="GM359"/>
  <c r="HD110"/>
  <c r="GL110"/>
  <c r="HJ33"/>
  <c r="GR33"/>
  <c r="HH133"/>
  <c r="GP133"/>
  <c r="HM338"/>
  <c r="GU338"/>
  <c r="HG54"/>
  <c r="GO54"/>
  <c r="HN15"/>
  <c r="GV15"/>
  <c r="HE120"/>
  <c r="GM120"/>
  <c r="HN609"/>
  <c r="GV609"/>
  <c r="HI439"/>
  <c r="GQ439"/>
  <c r="HD250"/>
  <c r="GL250"/>
  <c r="HN31"/>
  <c r="GV31"/>
  <c r="HG212"/>
  <c r="GO212"/>
  <c r="HC108"/>
  <c r="GK108"/>
  <c r="HM141"/>
  <c r="GU141"/>
  <c r="HF527"/>
  <c r="GN527"/>
  <c r="HH287"/>
  <c r="GP287"/>
  <c r="HF554"/>
  <c r="GN554"/>
  <c r="HH342"/>
  <c r="GP342"/>
  <c r="HM4"/>
  <c r="GU4"/>
  <c r="HK669"/>
  <c r="GS669"/>
  <c r="HJ12"/>
  <c r="GR12"/>
  <c r="HI82"/>
  <c r="GQ82"/>
  <c r="HI671"/>
  <c r="GQ671"/>
  <c r="HI282"/>
  <c r="GQ282"/>
  <c r="HC289"/>
  <c r="GK289"/>
  <c r="HE511"/>
  <c r="GM511"/>
  <c r="HG469"/>
  <c r="GO469"/>
  <c r="HN461"/>
  <c r="GV461"/>
  <c r="HL203"/>
  <c r="GT203"/>
  <c r="HC395"/>
  <c r="GK395"/>
  <c r="HD657"/>
  <c r="GL657"/>
  <c r="HD47"/>
  <c r="GL47"/>
  <c r="HF289"/>
  <c r="GN289"/>
  <c r="HF167"/>
  <c r="GN167"/>
  <c r="HJ296"/>
  <c r="GR296"/>
  <c r="HE146"/>
  <c r="GM146"/>
  <c r="HC560"/>
  <c r="GK560"/>
  <c r="HH270"/>
  <c r="GP270"/>
  <c r="HM577"/>
  <c r="GU577"/>
  <c r="HN74"/>
  <c r="GV74"/>
  <c r="HC180"/>
  <c r="GK180"/>
  <c r="HH520"/>
  <c r="GP520"/>
  <c r="HE431"/>
  <c r="GM431"/>
  <c r="HF641"/>
  <c r="GN641"/>
  <c r="HD151"/>
  <c r="GL151"/>
  <c r="GW151" s="1"/>
  <c r="HD241"/>
  <c r="GL241"/>
  <c r="HN25"/>
  <c r="GV25"/>
  <c r="HN384"/>
  <c r="GV384"/>
  <c r="HM19"/>
  <c r="GU19"/>
  <c r="HE257"/>
  <c r="GM257"/>
  <c r="HM191"/>
  <c r="GU191"/>
  <c r="HN145"/>
  <c r="GV145"/>
  <c r="HJ661"/>
  <c r="GR661"/>
  <c r="HG405"/>
  <c r="GO405"/>
  <c r="HK388"/>
  <c r="GS388"/>
  <c r="HE344"/>
  <c r="GM344"/>
  <c r="HF66"/>
  <c r="GN66"/>
  <c r="HG637"/>
  <c r="GO637"/>
  <c r="HD383"/>
  <c r="GL383"/>
  <c r="HM179"/>
  <c r="GU179"/>
  <c r="HE88"/>
  <c r="GM88"/>
  <c r="HE261"/>
  <c r="GM261"/>
  <c r="HN167"/>
  <c r="GV167"/>
  <c r="HG401"/>
  <c r="GO401"/>
  <c r="HI521"/>
  <c r="GQ521"/>
  <c r="HK324"/>
  <c r="GS324"/>
  <c r="HD535"/>
  <c r="GL535"/>
  <c r="HH637"/>
  <c r="GP637"/>
  <c r="HD31"/>
  <c r="GL31"/>
  <c r="HJ143"/>
  <c r="GR143"/>
  <c r="HF608"/>
  <c r="GN608"/>
  <c r="HE587"/>
  <c r="GM587"/>
  <c r="HL63"/>
  <c r="GT63"/>
  <c r="HD371"/>
  <c r="GL371"/>
  <c r="HJ254"/>
  <c r="GR254"/>
  <c r="HM386"/>
  <c r="GU386"/>
  <c r="HK45"/>
  <c r="GS45"/>
  <c r="HI127"/>
  <c r="GQ127"/>
  <c r="HG199"/>
  <c r="GO199"/>
  <c r="HK664"/>
  <c r="GS664"/>
  <c r="HN101"/>
  <c r="GV101"/>
  <c r="HF305"/>
  <c r="GN305"/>
  <c r="HK517"/>
  <c r="GS517"/>
  <c r="HD622"/>
  <c r="GL622"/>
  <c r="HI332"/>
  <c r="GQ332"/>
  <c r="HL117"/>
  <c r="GT117"/>
  <c r="HK97"/>
  <c r="GS97"/>
  <c r="HH611"/>
  <c r="GP611"/>
  <c r="HJ372"/>
  <c r="GR372"/>
  <c r="HC121"/>
  <c r="GK121"/>
  <c r="HH582"/>
  <c r="GP582"/>
  <c r="HG543"/>
  <c r="GO543"/>
  <c r="HC287"/>
  <c r="GK287"/>
  <c r="HE98"/>
  <c r="GM98"/>
  <c r="HK442"/>
  <c r="GS442"/>
  <c r="HJ573"/>
  <c r="GR573"/>
  <c r="HK291"/>
  <c r="GS291"/>
  <c r="HH169"/>
  <c r="GP169"/>
  <c r="HF332"/>
  <c r="GN332"/>
  <c r="HH151"/>
  <c r="GP151"/>
  <c r="HI403"/>
  <c r="GQ403"/>
  <c r="HH661"/>
  <c r="GP661"/>
  <c r="HD542"/>
  <c r="GL542"/>
  <c r="HE175"/>
  <c r="GM175"/>
  <c r="HD602"/>
  <c r="GL602"/>
  <c r="HJ542"/>
  <c r="GR542"/>
  <c r="HM360"/>
  <c r="GU360"/>
  <c r="HN518"/>
  <c r="GV518"/>
  <c r="HM537"/>
  <c r="GU537"/>
  <c r="HJ415"/>
  <c r="GR415"/>
  <c r="HK144"/>
  <c r="GS144"/>
  <c r="HN529"/>
  <c r="GV529"/>
  <c r="HN429"/>
  <c r="GV429"/>
  <c r="HG45"/>
  <c r="GO45"/>
  <c r="HN57"/>
  <c r="GV57"/>
  <c r="HK433"/>
  <c r="GS433"/>
  <c r="HJ151"/>
  <c r="GR151"/>
  <c r="HN276"/>
  <c r="GV276"/>
  <c r="HF622"/>
  <c r="GN622"/>
  <c r="HK188"/>
  <c r="GS188"/>
  <c r="HN38"/>
  <c r="GV38"/>
  <c r="HK456"/>
  <c r="GS456"/>
  <c r="HE251"/>
  <c r="GM251"/>
  <c r="HE48"/>
  <c r="GM48"/>
  <c r="HK95"/>
  <c r="GS95"/>
  <c r="HK510"/>
  <c r="GS510"/>
  <c r="HI361"/>
  <c r="GQ361"/>
  <c r="HJ231"/>
  <c r="GR231"/>
  <c r="HI572"/>
  <c r="GQ572"/>
  <c r="HF322"/>
  <c r="GN322"/>
  <c r="HI358"/>
  <c r="GQ358"/>
  <c r="HJ333"/>
  <c r="GR333"/>
  <c r="HD494"/>
  <c r="GL494"/>
  <c r="HH628"/>
  <c r="GP628"/>
  <c r="HM651"/>
  <c r="GU651"/>
  <c r="HN597"/>
  <c r="GV597"/>
  <c r="HM234"/>
  <c r="GU234"/>
  <c r="HM68"/>
  <c r="GU68"/>
  <c r="HF238"/>
  <c r="GN238"/>
  <c r="HF87"/>
  <c r="GN87"/>
  <c r="HE594"/>
  <c r="GM594"/>
  <c r="HK179"/>
  <c r="GS179"/>
  <c r="HH530"/>
  <c r="GP530"/>
  <c r="HN448"/>
  <c r="GV448"/>
  <c r="HF30"/>
  <c r="GN30"/>
  <c r="HE527"/>
  <c r="GM527"/>
  <c r="HJ70"/>
  <c r="GR70"/>
  <c r="HD553"/>
  <c r="GL553"/>
  <c r="HF331"/>
  <c r="GN331"/>
  <c r="HG4"/>
  <c r="GO4"/>
  <c r="HL291"/>
  <c r="GT291"/>
  <c r="HI52"/>
  <c r="GQ52"/>
  <c r="HL365"/>
  <c r="GT365"/>
  <c r="HL47"/>
  <c r="GT47"/>
  <c r="HH11"/>
  <c r="GP11"/>
  <c r="HF367"/>
  <c r="GN367"/>
  <c r="HD248"/>
  <c r="GL248"/>
  <c r="HM190"/>
  <c r="GU190"/>
  <c r="HN443"/>
  <c r="GV443"/>
  <c r="HD484"/>
  <c r="GL484"/>
  <c r="HE591"/>
  <c r="GM591"/>
  <c r="HE19"/>
  <c r="GM19"/>
  <c r="HJ243"/>
  <c r="GR243"/>
  <c r="HF31"/>
  <c r="GN31"/>
  <c r="HL312"/>
  <c r="GT312"/>
  <c r="HL17"/>
  <c r="GT17"/>
  <c r="HM299"/>
  <c r="GU299"/>
  <c r="HG384"/>
  <c r="GO384"/>
  <c r="HG629"/>
  <c r="GO629"/>
  <c r="HL139"/>
  <c r="GT139"/>
  <c r="HJ493"/>
  <c r="GR493"/>
  <c r="HE621"/>
  <c r="GM621"/>
  <c r="HH559"/>
  <c r="GP559"/>
  <c r="HN73"/>
  <c r="GV73"/>
  <c r="HJ434"/>
  <c r="GR434"/>
  <c r="HI415"/>
  <c r="GQ415"/>
  <c r="HJ496"/>
  <c r="GR496"/>
  <c r="HC4"/>
  <c r="GK4"/>
  <c r="HH73"/>
  <c r="GP73"/>
  <c r="HJ451"/>
  <c r="GR451"/>
  <c r="HE634"/>
  <c r="GM634"/>
  <c r="HG29"/>
  <c r="GO29"/>
  <c r="HC44"/>
  <c r="GK44"/>
  <c r="HE149"/>
  <c r="GM149"/>
  <c r="HI125"/>
  <c r="GQ125"/>
  <c r="HL446"/>
  <c r="GT446"/>
  <c r="HF438"/>
  <c r="GN438"/>
  <c r="HF379"/>
  <c r="GN379"/>
  <c r="HL339"/>
  <c r="GT339"/>
  <c r="HG610"/>
  <c r="GO610"/>
  <c r="HI360"/>
  <c r="GQ360"/>
  <c r="HJ186"/>
  <c r="GR186"/>
  <c r="HL622"/>
  <c r="GT622"/>
  <c r="HK160"/>
  <c r="GS160"/>
  <c r="HF609"/>
  <c r="GN609"/>
  <c r="HJ525"/>
  <c r="GR525"/>
  <c r="HG127"/>
  <c r="GO127"/>
  <c r="HN220"/>
  <c r="GV220"/>
  <c r="HN537"/>
  <c r="GV537"/>
  <c r="HH178"/>
  <c r="GP178"/>
  <c r="HI114"/>
  <c r="GQ114"/>
  <c r="HI312"/>
  <c r="GQ312"/>
  <c r="HI651"/>
  <c r="GQ651"/>
  <c r="HC547"/>
  <c r="GK547"/>
  <c r="HL331"/>
  <c r="GT331"/>
  <c r="HJ421"/>
  <c r="GR421"/>
  <c r="HL304"/>
  <c r="GT304"/>
  <c r="HL244"/>
  <c r="GT244"/>
  <c r="HF629"/>
  <c r="GN629"/>
  <c r="HJ144"/>
  <c r="GR144"/>
  <c r="HH602"/>
  <c r="GP602"/>
  <c r="HE219"/>
  <c r="GM219"/>
  <c r="HF59"/>
  <c r="GN59"/>
  <c r="HI60"/>
  <c r="GQ60"/>
  <c r="HF391"/>
  <c r="GN391"/>
  <c r="HJ236"/>
  <c r="GR236"/>
  <c r="HI501"/>
  <c r="GQ501"/>
  <c r="HF674"/>
  <c r="GN674"/>
  <c r="HK667"/>
  <c r="GS667"/>
  <c r="HE8"/>
  <c r="GM8"/>
  <c r="HF200"/>
  <c r="GN200"/>
  <c r="GW200" s="1"/>
  <c r="HI652"/>
  <c r="GQ652"/>
  <c r="HL502"/>
  <c r="GT502"/>
  <c r="HG596"/>
  <c r="GO596"/>
  <c r="HG507"/>
  <c r="GO507"/>
  <c r="HK46"/>
  <c r="GS46"/>
  <c r="HK349"/>
  <c r="GS349"/>
  <c r="HD267"/>
  <c r="GL267"/>
  <c r="HK72"/>
  <c r="GS72"/>
  <c r="HK273"/>
  <c r="GS273"/>
  <c r="HJ93"/>
  <c r="GR93"/>
  <c r="HF409"/>
  <c r="GN409"/>
  <c r="HG60"/>
  <c r="GO60"/>
  <c r="HD329"/>
  <c r="GL329"/>
  <c r="HD85"/>
  <c r="GL85"/>
  <c r="HL646"/>
  <c r="GT646"/>
  <c r="HK284"/>
  <c r="GS284"/>
  <c r="HE649"/>
  <c r="GM649"/>
  <c r="HH621"/>
  <c r="GP621"/>
  <c r="HG62"/>
  <c r="GO62"/>
  <c r="HL638"/>
  <c r="GT638"/>
  <c r="HD477"/>
  <c r="GL477"/>
  <c r="HE565"/>
  <c r="GM565"/>
  <c r="HH347"/>
  <c r="GP347"/>
  <c r="HI38"/>
  <c r="GQ38"/>
  <c r="HJ201"/>
  <c r="GR201"/>
  <c r="HD330"/>
  <c r="GL330"/>
  <c r="GW330" s="1"/>
  <c r="HI585"/>
  <c r="GQ585"/>
  <c r="HJ607"/>
  <c r="GR607"/>
  <c r="HH463"/>
  <c r="GP463"/>
  <c r="HM370"/>
  <c r="GU370"/>
  <c r="HF394"/>
  <c r="GN394"/>
  <c r="HI535"/>
  <c r="GQ535"/>
  <c r="HG146"/>
  <c r="GO146"/>
  <c r="HC507"/>
  <c r="GK507"/>
  <c r="HG445"/>
  <c r="GO445"/>
  <c r="HD215"/>
  <c r="GL215"/>
  <c r="HE66"/>
  <c r="GM66"/>
  <c r="HF75"/>
  <c r="GN75"/>
  <c r="HL567"/>
  <c r="GT567"/>
  <c r="HC75"/>
  <c r="GK75"/>
  <c r="HG44"/>
  <c r="GO44"/>
  <c r="HL50"/>
  <c r="GT50"/>
  <c r="HF621"/>
  <c r="GN621"/>
  <c r="HH127"/>
  <c r="GP127"/>
  <c r="HF354"/>
  <c r="GN354"/>
  <c r="HF555"/>
  <c r="GN555"/>
  <c r="HK175"/>
  <c r="GS175"/>
  <c r="HL633"/>
  <c r="GT633"/>
  <c r="HK9"/>
  <c r="GS9"/>
  <c r="HF9"/>
  <c r="GN9"/>
  <c r="HF511"/>
  <c r="GN511"/>
  <c r="HM518"/>
  <c r="GU518"/>
  <c r="HD15"/>
  <c r="GL15"/>
  <c r="HD143"/>
  <c r="GL143"/>
  <c r="GW143" s="1"/>
  <c r="HN657"/>
  <c r="GV657"/>
  <c r="HI335"/>
  <c r="GQ335"/>
  <c r="HG66"/>
  <c r="GO66"/>
  <c r="HF314"/>
  <c r="GN314"/>
  <c r="HL165"/>
  <c r="GT165"/>
  <c r="HD78"/>
  <c r="GL78"/>
  <c r="HD26"/>
  <c r="GL26"/>
  <c r="GW26" s="1"/>
  <c r="HL131"/>
  <c r="GT131"/>
  <c r="HN269"/>
  <c r="GV269"/>
  <c r="HI586"/>
  <c r="GQ586"/>
  <c r="HI21"/>
  <c r="GQ21"/>
  <c r="HD288"/>
  <c r="GL288"/>
  <c r="HN263"/>
  <c r="GV263"/>
  <c r="HD136"/>
  <c r="GL136"/>
  <c r="HI434"/>
  <c r="GQ434"/>
  <c r="HC245"/>
  <c r="GK245"/>
  <c r="HE669"/>
  <c r="GM669"/>
  <c r="HF183"/>
  <c r="GN183"/>
  <c r="HE301"/>
  <c r="GM301"/>
  <c r="HI511"/>
  <c r="GQ511"/>
  <c r="HN282"/>
  <c r="GV282"/>
  <c r="HE555"/>
  <c r="GM555"/>
  <c r="HG35"/>
  <c r="GO35"/>
  <c r="HH552"/>
  <c r="GP552"/>
  <c r="HJ62"/>
  <c r="GR62"/>
  <c r="HI541"/>
  <c r="GQ541"/>
  <c r="HL579"/>
  <c r="GT579"/>
  <c r="HM573"/>
  <c r="GU573"/>
  <c r="HN445"/>
  <c r="GV445"/>
  <c r="HD9"/>
  <c r="GL9"/>
  <c r="HN40"/>
  <c r="GV40"/>
  <c r="HF29"/>
  <c r="GN29"/>
  <c r="HG289"/>
  <c r="GO289"/>
  <c r="HG461"/>
  <c r="GO461"/>
  <c r="HL282"/>
  <c r="GT282"/>
  <c r="HE476"/>
  <c r="GM476"/>
  <c r="GW476" s="1"/>
  <c r="HI523"/>
  <c r="GQ523"/>
  <c r="HN44"/>
  <c r="GV44"/>
  <c r="HK397"/>
  <c r="GS397"/>
  <c r="HI196"/>
  <c r="GQ196"/>
  <c r="HK85"/>
  <c r="GS85"/>
  <c r="HH28"/>
  <c r="GP28"/>
  <c r="HJ17"/>
  <c r="GR17"/>
  <c r="HN417"/>
  <c r="GV417"/>
  <c r="HI215"/>
  <c r="GQ215"/>
  <c r="HK612"/>
  <c r="GS612"/>
  <c r="HD559"/>
  <c r="GL559"/>
  <c r="HN244"/>
  <c r="GV244"/>
  <c r="HK408"/>
  <c r="GS408"/>
  <c r="HE262"/>
  <c r="GM262"/>
  <c r="HM641"/>
  <c r="GU641"/>
  <c r="HK120"/>
  <c r="GS120"/>
  <c r="HE318"/>
  <c r="GM318"/>
  <c r="HK290"/>
  <c r="GS290"/>
  <c r="HI122"/>
  <c r="GQ122"/>
  <c r="HD562"/>
  <c r="GL562"/>
  <c r="HE360"/>
  <c r="GM360"/>
  <c r="HG324"/>
  <c r="GO324"/>
  <c r="HN307"/>
  <c r="GV307"/>
  <c r="HK384"/>
  <c r="GS384"/>
  <c r="HG52"/>
  <c r="GO52"/>
  <c r="HL465"/>
  <c r="GT465"/>
  <c r="HD219"/>
  <c r="GL219"/>
  <c r="HD323"/>
  <c r="GL323"/>
  <c r="HF658"/>
  <c r="GN658"/>
  <c r="HG28"/>
  <c r="GO28"/>
  <c r="HE12"/>
  <c r="GM12"/>
  <c r="HL533"/>
  <c r="GT533"/>
  <c r="HK528"/>
  <c r="GS528"/>
  <c r="HH128"/>
  <c r="GP128"/>
  <c r="HF35"/>
  <c r="GN35"/>
  <c r="HG31"/>
  <c r="GO31"/>
  <c r="HF506"/>
  <c r="GN506"/>
  <c r="HE316"/>
  <c r="GM316"/>
  <c r="HM11"/>
  <c r="GU11"/>
  <c r="HK629"/>
  <c r="GS629"/>
  <c r="HJ432"/>
  <c r="GR432"/>
  <c r="HG104"/>
  <c r="GO104"/>
  <c r="HL376"/>
  <c r="GT376"/>
  <c r="HC523"/>
  <c r="GK523"/>
  <c r="HM193"/>
  <c r="GU193"/>
  <c r="HN375"/>
  <c r="GV375"/>
  <c r="HH646"/>
  <c r="GP646"/>
  <c r="HJ61"/>
  <c r="GR61"/>
  <c r="HG68"/>
  <c r="GO68"/>
  <c r="HM607"/>
  <c r="GU607"/>
  <c r="HF89"/>
  <c r="GN89"/>
  <c r="HN641"/>
  <c r="GV641"/>
  <c r="HF539"/>
  <c r="GN539"/>
  <c r="HD638"/>
  <c r="GL638"/>
  <c r="HL220"/>
  <c r="GT220"/>
  <c r="HJ394"/>
  <c r="GR394"/>
  <c r="HJ263"/>
  <c r="GR263"/>
  <c r="HN194"/>
  <c r="GV194"/>
  <c r="HN202"/>
  <c r="GV202"/>
  <c r="HE95"/>
  <c r="GM95"/>
  <c r="HE259"/>
  <c r="GM259"/>
  <c r="HD634"/>
  <c r="GL634"/>
  <c r="HL550"/>
  <c r="GT550"/>
  <c r="HF419"/>
  <c r="GN419"/>
  <c r="HJ530"/>
  <c r="GR530"/>
  <c r="HK575"/>
  <c r="GS575"/>
  <c r="HH375"/>
  <c r="GP375"/>
  <c r="HN592"/>
  <c r="GV592"/>
  <c r="HD460"/>
  <c r="GL460"/>
  <c r="HG432"/>
  <c r="GO432"/>
  <c r="HE279"/>
  <c r="GM279"/>
  <c r="HD543"/>
  <c r="GL543"/>
  <c r="HJ244"/>
  <c r="GR244"/>
  <c r="HC438"/>
  <c r="GK438"/>
  <c r="HE323"/>
  <c r="GM323"/>
  <c r="HK436"/>
  <c r="GS436"/>
  <c r="HN126"/>
  <c r="GV126"/>
  <c r="HM439"/>
  <c r="GU439"/>
  <c r="HD577"/>
  <c r="GL577"/>
  <c r="HM17"/>
  <c r="GU17"/>
  <c r="HL515"/>
  <c r="GT515"/>
  <c r="HI287"/>
  <c r="GQ287"/>
  <c r="HN499"/>
  <c r="GV499"/>
  <c r="HH158"/>
  <c r="GP158"/>
  <c r="HH316"/>
  <c r="GP316"/>
  <c r="HM611"/>
  <c r="GU611"/>
  <c r="HG162"/>
  <c r="GO162"/>
  <c r="HK35"/>
  <c r="GS35"/>
  <c r="HM144"/>
  <c r="GU144"/>
  <c r="HC622"/>
  <c r="GK622"/>
  <c r="HJ31"/>
  <c r="GR31"/>
  <c r="HF459"/>
  <c r="GN459"/>
  <c r="HN530"/>
  <c r="GV530"/>
  <c r="HM278"/>
  <c r="GU278"/>
  <c r="HI236"/>
  <c r="GQ236"/>
  <c r="HL7"/>
  <c r="GT7"/>
  <c r="HI255"/>
  <c r="GQ255"/>
  <c r="HN584"/>
  <c r="GV584"/>
  <c r="HI68"/>
  <c r="GQ68"/>
  <c r="HH627"/>
  <c r="GP627"/>
  <c r="HG261"/>
  <c r="GO261"/>
  <c r="HI233"/>
  <c r="GQ233"/>
  <c r="HF538"/>
  <c r="GN538"/>
  <c r="HJ40"/>
  <c r="GR40"/>
  <c r="HF526"/>
  <c r="GN526"/>
  <c r="HE554"/>
  <c r="GM554"/>
  <c r="HD648"/>
  <c r="GL648"/>
  <c r="HD556"/>
  <c r="GL556"/>
  <c r="HN42"/>
  <c r="GV42"/>
  <c r="HK294"/>
  <c r="GS294"/>
  <c r="HM525"/>
  <c r="GU525"/>
  <c r="HM389"/>
  <c r="GU389"/>
  <c r="HH675"/>
  <c r="GP675"/>
  <c r="HF148"/>
  <c r="GN148"/>
  <c r="HH411"/>
  <c r="GP411"/>
  <c r="HL429"/>
  <c r="GT429"/>
  <c r="HM13"/>
  <c r="GU13"/>
  <c r="HF42"/>
  <c r="GN42"/>
  <c r="HE526"/>
  <c r="GM526"/>
  <c r="HN395"/>
  <c r="GV395"/>
  <c r="HH177"/>
  <c r="GP177"/>
  <c r="HD411"/>
  <c r="GL411"/>
  <c r="HC90"/>
  <c r="GK90"/>
  <c r="HD281"/>
  <c r="GL281"/>
  <c r="HM339"/>
  <c r="GU339"/>
  <c r="HC365"/>
  <c r="GK365"/>
  <c r="HM431"/>
  <c r="GU431"/>
  <c r="HC431"/>
  <c r="GK431"/>
  <c r="GW431" s="1"/>
  <c r="HM300"/>
  <c r="GU300"/>
  <c r="HE609"/>
  <c r="GM609"/>
  <c r="HD62"/>
  <c r="GL62"/>
  <c r="HK331"/>
  <c r="GS331"/>
  <c r="HC127"/>
  <c r="GK127"/>
  <c r="HM575"/>
  <c r="GU575"/>
  <c r="HH29"/>
  <c r="GP29"/>
  <c r="HI289"/>
  <c r="GQ289"/>
  <c r="HG94"/>
  <c r="GO94"/>
  <c r="HG270"/>
  <c r="GO270"/>
  <c r="HI65"/>
  <c r="GQ65"/>
  <c r="HL238"/>
  <c r="GT238"/>
  <c r="HI9"/>
  <c r="GQ9"/>
  <c r="HM125"/>
  <c r="GU125"/>
  <c r="HE376"/>
  <c r="GM376"/>
  <c r="HM28"/>
  <c r="GU28"/>
  <c r="HN320"/>
  <c r="GV320"/>
  <c r="HE235"/>
  <c r="GM235"/>
  <c r="HF518"/>
  <c r="GN518"/>
  <c r="HJ445"/>
  <c r="GR445"/>
  <c r="HL31"/>
  <c r="GT31"/>
  <c r="HE50"/>
  <c r="GM50"/>
  <c r="HN28"/>
  <c r="GV28"/>
  <c r="HM343"/>
  <c r="GU343"/>
  <c r="HI499"/>
  <c r="GQ499"/>
  <c r="HG155"/>
  <c r="GO155"/>
  <c r="HC647"/>
  <c r="GK647"/>
  <c r="HF581"/>
  <c r="GN581"/>
  <c r="HC574"/>
  <c r="GK574"/>
  <c r="HM30"/>
  <c r="GU30"/>
  <c r="HM56"/>
  <c r="GU56"/>
  <c r="HL77"/>
  <c r="GT77"/>
  <c r="HF2"/>
  <c r="GN2"/>
  <c r="HK537"/>
  <c r="GS537"/>
  <c r="HN295"/>
  <c r="GV295"/>
  <c r="HE449"/>
  <c r="GM449"/>
  <c r="HF575"/>
  <c r="GN575"/>
  <c r="HJ532"/>
  <c r="GR532"/>
  <c r="HG355"/>
  <c r="GO355"/>
  <c r="HE581"/>
  <c r="GM581"/>
  <c r="HF451"/>
  <c r="GN451"/>
  <c r="HC675"/>
  <c r="GK675"/>
  <c r="HD53"/>
  <c r="GL53"/>
  <c r="HI45"/>
  <c r="GQ45"/>
  <c r="HD631"/>
  <c r="GL631"/>
  <c r="HI131"/>
  <c r="GQ131"/>
  <c r="HM195"/>
  <c r="GU195"/>
  <c r="HG190"/>
  <c r="GO190"/>
  <c r="HE362"/>
  <c r="GM362"/>
  <c r="HF461"/>
  <c r="GN461"/>
  <c r="HD368"/>
  <c r="GL368"/>
  <c r="HK39"/>
  <c r="GS39"/>
  <c r="HN39"/>
  <c r="GV39"/>
  <c r="HI473"/>
  <c r="GQ473"/>
  <c r="HN577"/>
  <c r="GV577"/>
  <c r="HM454"/>
  <c r="GU454"/>
  <c r="HK666"/>
  <c r="GS666"/>
  <c r="HL323"/>
  <c r="GT323"/>
  <c r="HD152"/>
  <c r="GL152"/>
  <c r="HH499"/>
  <c r="GP499"/>
  <c r="HD656"/>
  <c r="GL656"/>
  <c r="HC16"/>
  <c r="GK16"/>
  <c r="HE141"/>
  <c r="GM141"/>
  <c r="GW141" s="1"/>
  <c r="HG518"/>
  <c r="GO518"/>
  <c r="HD16"/>
  <c r="GL16"/>
  <c r="HI269"/>
  <c r="GQ269"/>
  <c r="HM80"/>
  <c r="GU80"/>
  <c r="HL370"/>
  <c r="GT370"/>
  <c r="HF340"/>
  <c r="GN340"/>
  <c r="HE399"/>
  <c r="GM399"/>
  <c r="HJ673"/>
  <c r="GR673"/>
  <c r="HK235"/>
  <c r="GS235"/>
  <c r="HL229"/>
  <c r="GT229"/>
  <c r="HC568"/>
  <c r="GK568"/>
  <c r="HM388"/>
  <c r="GU388"/>
  <c r="HN538"/>
  <c r="GV538"/>
  <c r="HK616"/>
  <c r="GS616"/>
  <c r="HF601"/>
  <c r="GN601"/>
  <c r="HF389"/>
  <c r="GN389"/>
  <c r="HF337"/>
  <c r="GN337"/>
  <c r="HN86"/>
  <c r="GV86"/>
  <c r="HE3"/>
  <c r="GM3"/>
  <c r="HH649"/>
  <c r="GP649"/>
  <c r="HE317"/>
  <c r="GM317"/>
  <c r="HC235"/>
  <c r="GK235"/>
  <c r="HI263"/>
  <c r="GQ263"/>
  <c r="HM592"/>
  <c r="GU592"/>
  <c r="HE576"/>
  <c r="GM576"/>
  <c r="HF317"/>
  <c r="GN317"/>
  <c r="HE582"/>
  <c r="GM582"/>
  <c r="HI351"/>
  <c r="GQ351"/>
  <c r="HM70"/>
  <c r="GU70"/>
  <c r="HN601"/>
  <c r="GV601"/>
  <c r="HN519"/>
  <c r="GV519"/>
  <c r="HL601"/>
  <c r="GT601"/>
  <c r="HN424"/>
  <c r="GV424"/>
  <c r="HK254"/>
  <c r="GS254"/>
  <c r="HN246"/>
  <c r="GV246"/>
  <c r="HE488"/>
  <c r="GM488"/>
  <c r="HL329"/>
  <c r="GT329"/>
  <c r="HI11"/>
  <c r="GQ11"/>
  <c r="HL205"/>
  <c r="GT205"/>
  <c r="HH203"/>
  <c r="GP203"/>
  <c r="HI79"/>
  <c r="GQ79"/>
  <c r="HN314"/>
  <c r="GV314"/>
  <c r="HG427"/>
  <c r="GO427"/>
  <c r="HN464"/>
  <c r="GV464"/>
  <c r="HI374"/>
  <c r="GQ374"/>
  <c r="HL587"/>
  <c r="GT587"/>
  <c r="HH442"/>
  <c r="GP442"/>
  <c r="HK151"/>
  <c r="GS151"/>
  <c r="HI513"/>
  <c r="GQ513"/>
  <c r="HL97"/>
  <c r="GT97"/>
  <c r="HH92"/>
  <c r="GP92"/>
  <c r="HK275"/>
  <c r="GS275"/>
  <c r="HE202"/>
  <c r="GM202"/>
  <c r="HE196"/>
  <c r="GM196"/>
  <c r="HF182"/>
  <c r="GN182"/>
  <c r="HL161"/>
  <c r="GT161"/>
  <c r="HF27"/>
  <c r="GN27"/>
  <c r="HD283"/>
  <c r="GL283"/>
  <c r="HH359"/>
  <c r="GP359"/>
  <c r="HI74"/>
  <c r="GQ74"/>
  <c r="HM248"/>
  <c r="GU248"/>
  <c r="HN48"/>
  <c r="GV48"/>
  <c r="HE538"/>
  <c r="GM538"/>
  <c r="HH135"/>
  <c r="GP135"/>
  <c r="HD82"/>
  <c r="GL82"/>
  <c r="HI172"/>
  <c r="GQ172"/>
  <c r="HJ551"/>
  <c r="GR551"/>
  <c r="HF615"/>
  <c r="GN615"/>
  <c r="HN460"/>
  <c r="GV460"/>
  <c r="HK82"/>
  <c r="GS82"/>
  <c r="HF673"/>
  <c r="GN673"/>
  <c r="HH574"/>
  <c r="GP574"/>
  <c r="HD37"/>
  <c r="GL37"/>
  <c r="HM37"/>
  <c r="GU37"/>
  <c r="HD424"/>
  <c r="GL424"/>
  <c r="HH191"/>
  <c r="GP191"/>
  <c r="HL336"/>
  <c r="GT336"/>
  <c r="HL643"/>
  <c r="GT643"/>
  <c r="HF532"/>
  <c r="GN532"/>
  <c r="HF231"/>
  <c r="GN231"/>
  <c r="HD298"/>
  <c r="GL298"/>
  <c r="GW298" s="1"/>
  <c r="HJ488"/>
  <c r="GR488"/>
  <c r="HG254"/>
  <c r="GO254"/>
  <c r="HK355"/>
  <c r="GS355"/>
  <c r="HM410"/>
  <c r="GU410"/>
  <c r="HK7"/>
  <c r="GS7"/>
  <c r="HE461"/>
  <c r="GM461"/>
  <c r="HM645"/>
  <c r="GU645"/>
  <c r="HF415"/>
  <c r="GN415"/>
  <c r="GW415" s="1"/>
  <c r="HI386"/>
  <c r="GQ386"/>
  <c r="HH13"/>
  <c r="GP13"/>
  <c r="HF327"/>
  <c r="GN327"/>
  <c r="HI488"/>
  <c r="GQ488"/>
  <c r="HG580"/>
  <c r="GO580"/>
  <c r="HK94"/>
  <c r="GS94"/>
  <c r="HN430"/>
  <c r="GV430"/>
  <c r="HH241"/>
  <c r="GP241"/>
  <c r="HD179"/>
  <c r="GL179"/>
  <c r="HM588"/>
  <c r="GU588"/>
  <c r="HF141"/>
  <c r="GN141"/>
  <c r="HK156"/>
  <c r="GS156"/>
  <c r="HE533"/>
  <c r="GM533"/>
  <c r="HK651"/>
  <c r="GS651"/>
  <c r="HC380"/>
  <c r="GK380"/>
  <c r="HH67"/>
  <c r="GP67"/>
  <c r="HD570"/>
  <c r="GL570"/>
  <c r="GW570" s="1"/>
  <c r="HM82"/>
  <c r="GU82"/>
  <c r="HN554"/>
  <c r="GV554"/>
  <c r="HH571"/>
  <c r="GP571"/>
  <c r="HK476"/>
  <c r="GS476"/>
  <c r="HF596"/>
  <c r="GN596"/>
  <c r="HF121"/>
  <c r="GN121"/>
  <c r="HF99"/>
  <c r="GN99"/>
  <c r="HC144"/>
  <c r="GK144"/>
  <c r="HG86"/>
  <c r="GO86"/>
  <c r="GI263"/>
  <c r="GK263"/>
  <c r="HH193"/>
  <c r="GP193"/>
  <c r="HF50"/>
  <c r="GN50"/>
  <c r="HC486"/>
  <c r="GK486"/>
  <c r="HD138"/>
  <c r="HO138" s="1"/>
  <c r="GL138"/>
  <c r="HD478"/>
  <c r="GL478"/>
  <c r="GW478" s="1"/>
  <c r="HH537"/>
  <c r="GP537"/>
  <c r="HN252"/>
  <c r="GV252"/>
  <c r="HJ500"/>
  <c r="GR500"/>
  <c r="HG522"/>
  <c r="GO522"/>
  <c r="HG379"/>
  <c r="GO379"/>
  <c r="HN635"/>
  <c r="GV635"/>
  <c r="HM524"/>
  <c r="GU524"/>
  <c r="HD295"/>
  <c r="GL295"/>
  <c r="HD357"/>
  <c r="GL357"/>
  <c r="HL270"/>
  <c r="GT270"/>
  <c r="HE139"/>
  <c r="GM139"/>
  <c r="HG553"/>
  <c r="GO553"/>
  <c r="HI167"/>
  <c r="GQ167"/>
  <c r="HD63"/>
  <c r="GL63"/>
  <c r="HI315"/>
  <c r="GQ315"/>
  <c r="HC446"/>
  <c r="GK446"/>
  <c r="HI87"/>
  <c r="GQ87"/>
  <c r="HJ660"/>
  <c r="GR660"/>
  <c r="HL454"/>
  <c r="GT454"/>
  <c r="HE361"/>
  <c r="GM361"/>
  <c r="HJ30"/>
  <c r="GR30"/>
  <c r="HF525"/>
  <c r="GN525"/>
  <c r="HC177"/>
  <c r="GK177"/>
  <c r="HC524"/>
  <c r="GK524"/>
  <c r="HG315"/>
  <c r="GO315"/>
  <c r="HM272"/>
  <c r="GU272"/>
  <c r="HG17"/>
  <c r="GO17"/>
  <c r="HD34"/>
  <c r="GL34"/>
  <c r="HK615"/>
  <c r="GS615"/>
  <c r="HJ560"/>
  <c r="GR560"/>
  <c r="HK622"/>
  <c r="GS622"/>
  <c r="HD644"/>
  <c r="GL644"/>
  <c r="HM101"/>
  <c r="GU101"/>
  <c r="HM429"/>
  <c r="GU429"/>
  <c r="HF286"/>
  <c r="GN286"/>
  <c r="HH496"/>
  <c r="GP496"/>
  <c r="HN288"/>
  <c r="GV288"/>
  <c r="HK282"/>
  <c r="GS282"/>
  <c r="HH525"/>
  <c r="GP525"/>
  <c r="HH36"/>
  <c r="GP36"/>
  <c r="HD234"/>
  <c r="GL234"/>
  <c r="HG97"/>
  <c r="GO97"/>
  <c r="HE180"/>
  <c r="GM180"/>
  <c r="HE83"/>
  <c r="GM83"/>
  <c r="HF279"/>
  <c r="GN279"/>
  <c r="HJ63"/>
  <c r="GR63"/>
  <c r="HJ448"/>
  <c r="GR448"/>
  <c r="HI545"/>
  <c r="GQ545"/>
  <c r="HI384"/>
  <c r="GQ384"/>
  <c r="HE86"/>
  <c r="GM86"/>
  <c r="HE509"/>
  <c r="GM509"/>
  <c r="HJ284"/>
  <c r="GR284"/>
  <c r="HG150"/>
  <c r="GO150"/>
  <c r="HE269"/>
  <c r="GM269"/>
  <c r="HE614"/>
  <c r="GM614"/>
  <c r="HE370"/>
  <c r="GM370"/>
  <c r="HD627"/>
  <c r="GL627"/>
  <c r="HE434"/>
  <c r="GM434"/>
  <c r="HH80"/>
  <c r="GP80"/>
  <c r="HM402"/>
  <c r="GU402"/>
  <c r="HN137"/>
  <c r="GV137"/>
  <c r="HK165"/>
  <c r="GS165"/>
  <c r="HL218"/>
  <c r="GT218"/>
  <c r="HJ471"/>
  <c r="GR471"/>
  <c r="HH441"/>
  <c r="GP441"/>
  <c r="HK585"/>
  <c r="GS585"/>
  <c r="HJ200"/>
  <c r="GR200"/>
  <c r="HJ428"/>
  <c r="GR428"/>
  <c r="HD245"/>
  <c r="GL245"/>
  <c r="HI242"/>
  <c r="GQ242"/>
  <c r="HG321"/>
  <c r="GO321"/>
  <c r="HF405"/>
  <c r="GN405"/>
  <c r="HN112"/>
  <c r="GV112"/>
  <c r="HD558"/>
  <c r="GL558"/>
  <c r="HI168"/>
  <c r="GQ168"/>
  <c r="HG672"/>
  <c r="GO672"/>
  <c r="HN605"/>
  <c r="GV605"/>
  <c r="HM133"/>
  <c r="GU133"/>
  <c r="HI642"/>
  <c r="GQ642"/>
  <c r="HM95"/>
  <c r="GU95"/>
  <c r="HG206"/>
  <c r="GO206"/>
  <c r="HH481"/>
  <c r="GP481"/>
  <c r="HD480"/>
  <c r="GL480"/>
  <c r="GW480" s="1"/>
  <c r="HJ472"/>
  <c r="GR472"/>
  <c r="HL116"/>
  <c r="GT116"/>
  <c r="HN520"/>
  <c r="GV520"/>
  <c r="HM215"/>
  <c r="GU215"/>
  <c r="HH74"/>
  <c r="GP74"/>
  <c r="HH558"/>
  <c r="GP558"/>
  <c r="HN631"/>
  <c r="GV631"/>
  <c r="HL69"/>
  <c r="GT69"/>
  <c r="HJ38"/>
  <c r="GR38"/>
  <c r="HJ193"/>
  <c r="GR193"/>
  <c r="HD104"/>
  <c r="GL104"/>
  <c r="HD258"/>
  <c r="GL258"/>
  <c r="HM199"/>
  <c r="GU199"/>
  <c r="HH555"/>
  <c r="GP555"/>
  <c r="HC468"/>
  <c r="GK468"/>
  <c r="HK536"/>
  <c r="GS536"/>
  <c r="HM487"/>
  <c r="GU487"/>
  <c r="HJ202"/>
  <c r="GR202"/>
  <c r="HM106"/>
  <c r="GU106"/>
  <c r="HK632"/>
  <c r="GS632"/>
  <c r="HI573"/>
  <c r="GQ573"/>
  <c r="GW573" s="1"/>
  <c r="HJ603"/>
  <c r="GR603"/>
  <c r="HK610"/>
  <c r="GS610"/>
  <c r="HF638"/>
  <c r="GN638"/>
  <c r="HK103"/>
  <c r="GS103"/>
  <c r="HL619"/>
  <c r="GT619"/>
  <c r="HI564"/>
  <c r="GQ564"/>
  <c r="HI162"/>
  <c r="GQ162"/>
  <c r="HL9"/>
  <c r="GT9"/>
  <c r="HD495"/>
  <c r="GL495"/>
  <c r="HN361"/>
  <c r="GV361"/>
  <c r="HN193"/>
  <c r="GV193"/>
  <c r="HJ315"/>
  <c r="GR315"/>
  <c r="HJ383"/>
  <c r="GR383"/>
  <c r="HL109"/>
  <c r="GT109"/>
  <c r="HN177"/>
  <c r="GV177"/>
  <c r="HF210"/>
  <c r="GN210"/>
  <c r="HJ485"/>
  <c r="GR485"/>
  <c r="HE487"/>
  <c r="GM487"/>
  <c r="HG210"/>
  <c r="GO210"/>
  <c r="HL13"/>
  <c r="GT13"/>
  <c r="HC113"/>
  <c r="GK113"/>
  <c r="HE273"/>
  <c r="GM273"/>
  <c r="HJ399"/>
  <c r="GR399"/>
  <c r="HE111"/>
  <c r="GM111"/>
  <c r="HG39"/>
  <c r="GO39"/>
  <c r="HG259"/>
  <c r="GO259"/>
  <c r="HL478"/>
  <c r="GT478"/>
  <c r="HE440"/>
  <c r="GM440"/>
  <c r="HH528"/>
  <c r="GP528"/>
  <c r="HI90"/>
  <c r="GQ90"/>
  <c r="HE194"/>
  <c r="GM194"/>
  <c r="HN449"/>
  <c r="GV449"/>
  <c r="HJ113"/>
  <c r="GR113"/>
  <c r="HF90"/>
  <c r="GN90"/>
  <c r="HF190"/>
  <c r="GN190"/>
  <c r="HL506"/>
  <c r="GT506"/>
  <c r="HG337"/>
  <c r="GO337"/>
  <c r="HI120"/>
  <c r="GQ120"/>
  <c r="HF39"/>
  <c r="GN39"/>
  <c r="HF357"/>
  <c r="GN357"/>
  <c r="HI498"/>
  <c r="GQ498"/>
  <c r="HI259"/>
  <c r="GQ259"/>
  <c r="HN20"/>
  <c r="GV20"/>
  <c r="HK250"/>
  <c r="GS250"/>
  <c r="HG128"/>
  <c r="GO128"/>
  <c r="HL338"/>
  <c r="GT338"/>
  <c r="HD60"/>
  <c r="GL60"/>
  <c r="HM436"/>
  <c r="GU436"/>
  <c r="HE436"/>
  <c r="GM436"/>
  <c r="HK471"/>
  <c r="GS471"/>
  <c r="HG79"/>
  <c r="GO79"/>
  <c r="HC279"/>
  <c r="GK279"/>
  <c r="HC473"/>
  <c r="GK473"/>
  <c r="HD91"/>
  <c r="GL91"/>
  <c r="HK269"/>
  <c r="GS269"/>
  <c r="HL351"/>
  <c r="GT351"/>
  <c r="HE62"/>
  <c r="GM62"/>
  <c r="HN353"/>
  <c r="GV353"/>
  <c r="HG77"/>
  <c r="GO77"/>
  <c r="HG388"/>
  <c r="GO388"/>
  <c r="HH231"/>
  <c r="GP231"/>
  <c r="HI632"/>
  <c r="GQ632"/>
  <c r="HI139"/>
  <c r="GQ139"/>
  <c r="HH98"/>
  <c r="GP98"/>
  <c r="HI190"/>
  <c r="GQ190"/>
  <c r="HI104"/>
  <c r="GQ104"/>
  <c r="HE82"/>
  <c r="GM82"/>
  <c r="HE632"/>
  <c r="GM632"/>
  <c r="HF207"/>
  <c r="GN207"/>
  <c r="HL521"/>
  <c r="GT521"/>
  <c r="HI455"/>
  <c r="GQ455"/>
  <c r="HK438"/>
  <c r="GS438"/>
  <c r="HG170"/>
  <c r="GO170"/>
  <c r="HE500"/>
  <c r="GM500"/>
  <c r="HD182"/>
  <c r="GL182"/>
  <c r="GW182" s="1"/>
  <c r="HG615"/>
  <c r="GO615"/>
  <c r="HF4"/>
  <c r="GN4"/>
  <c r="HD33"/>
  <c r="GL33"/>
  <c r="GW33" s="1"/>
  <c r="HN408"/>
  <c r="GV408"/>
  <c r="HG429"/>
  <c r="GO429"/>
  <c r="HH162"/>
  <c r="GP162"/>
  <c r="HN125"/>
  <c r="GV125"/>
  <c r="HD633"/>
  <c r="GL633"/>
  <c r="HL159"/>
  <c r="GT159"/>
  <c r="HH595"/>
  <c r="GP595"/>
  <c r="HI22"/>
  <c r="GQ22"/>
  <c r="HH286"/>
  <c r="GP286"/>
  <c r="HF240"/>
  <c r="GN240"/>
  <c r="HK387"/>
  <c r="GS387"/>
  <c r="HE297"/>
  <c r="GM297"/>
  <c r="HG59"/>
  <c r="GO59"/>
  <c r="HH216"/>
  <c r="GP216"/>
  <c r="HI595"/>
  <c r="GQ595"/>
  <c r="HD490"/>
  <c r="GL490"/>
  <c r="GW490" s="1"/>
  <c r="HE611"/>
  <c r="GM611"/>
  <c r="GW611" s="1"/>
  <c r="HJ16"/>
  <c r="GR16"/>
  <c r="HN535"/>
  <c r="GV535"/>
  <c r="HN181"/>
  <c r="GV181"/>
  <c r="HD585"/>
  <c r="GL585"/>
  <c r="HE72"/>
  <c r="GM72"/>
  <c r="HI557"/>
  <c r="GQ557"/>
  <c r="HI356"/>
  <c r="GQ356"/>
  <c r="HM5"/>
  <c r="GU5"/>
  <c r="HH613"/>
  <c r="GP613"/>
  <c r="GW613" s="1"/>
  <c r="HN508"/>
  <c r="GV508"/>
  <c r="HE239"/>
  <c r="GM239"/>
  <c r="HG100"/>
  <c r="GO100"/>
  <c r="HJ109"/>
  <c r="GR109"/>
  <c r="HM59"/>
  <c r="GU59"/>
  <c r="HG226"/>
  <c r="GO226"/>
  <c r="HE181"/>
  <c r="GM181"/>
  <c r="HK405"/>
  <c r="GS405"/>
  <c r="HJ181"/>
  <c r="GR181"/>
  <c r="HE183"/>
  <c r="GM183"/>
  <c r="HJ470"/>
  <c r="GR470"/>
  <c r="HM152"/>
  <c r="GU152"/>
  <c r="GW152" s="1"/>
  <c r="HD150"/>
  <c r="GL150"/>
  <c r="HK548"/>
  <c r="GS548"/>
  <c r="HI344"/>
  <c r="GQ344"/>
  <c r="HL330"/>
  <c r="GT330"/>
  <c r="HI504"/>
  <c r="GQ504"/>
  <c r="HJ171"/>
  <c r="GR171"/>
  <c r="HD147"/>
  <c r="GL147"/>
  <c r="GW147" s="1"/>
  <c r="HI390"/>
  <c r="GQ390"/>
  <c r="HM536"/>
  <c r="GU536"/>
  <c r="HL199"/>
  <c r="GT199"/>
  <c r="HG590"/>
  <c r="GO590"/>
  <c r="HF211"/>
  <c r="GN211"/>
  <c r="HN588"/>
  <c r="GV588"/>
  <c r="HN243"/>
  <c r="GV243"/>
  <c r="HJ198"/>
  <c r="GR198"/>
  <c r="HE413"/>
  <c r="GM413"/>
  <c r="GW413" s="1"/>
  <c r="HI396"/>
  <c r="GQ396"/>
  <c r="HE199"/>
  <c r="GM199"/>
  <c r="HE549"/>
  <c r="GM549"/>
  <c r="HK5"/>
  <c r="GS5"/>
  <c r="HN351"/>
  <c r="GV351"/>
  <c r="HM200"/>
  <c r="GU200"/>
  <c r="HG642"/>
  <c r="GO642"/>
  <c r="HI583"/>
  <c r="GQ583"/>
  <c r="HE346"/>
  <c r="GM346"/>
  <c r="HG149"/>
  <c r="GO149"/>
  <c r="HI561"/>
  <c r="GQ561"/>
  <c r="HE381"/>
  <c r="GM381"/>
  <c r="HE59"/>
  <c r="GM59"/>
  <c r="HN596"/>
  <c r="GV596"/>
  <c r="HF611"/>
  <c r="GN611"/>
  <c r="HH603"/>
  <c r="GP603"/>
  <c r="HN360"/>
  <c r="GV360"/>
  <c r="HM600"/>
  <c r="GU600"/>
  <c r="HF425"/>
  <c r="GN425"/>
  <c r="HD387"/>
  <c r="GL387"/>
  <c r="HL60"/>
  <c r="GT60"/>
  <c r="HL303"/>
  <c r="GT303"/>
  <c r="HF96"/>
  <c r="GN96"/>
  <c r="HM617"/>
  <c r="GU617"/>
  <c r="HJ172"/>
  <c r="GR172"/>
  <c r="HD199"/>
  <c r="GL199"/>
  <c r="HK409"/>
  <c r="GS409"/>
  <c r="HE164"/>
  <c r="GM164"/>
  <c r="GW164" s="1"/>
  <c r="HK588"/>
  <c r="GS588"/>
  <c r="HF71"/>
  <c r="GN71"/>
  <c r="HM53"/>
  <c r="GU53"/>
  <c r="HN490"/>
  <c r="GV490"/>
  <c r="HE670"/>
  <c r="GM670"/>
  <c r="HH198"/>
  <c r="GP198"/>
  <c r="HK216"/>
  <c r="GS216"/>
  <c r="HI42"/>
  <c r="GQ42"/>
  <c r="HG537"/>
  <c r="GO537"/>
  <c r="HK124"/>
  <c r="GS124"/>
  <c r="HJ668"/>
  <c r="GR668"/>
  <c r="HF280"/>
  <c r="GN280"/>
  <c r="HG148"/>
  <c r="GO148"/>
  <c r="HI392"/>
  <c r="GQ392"/>
  <c r="HJ477"/>
  <c r="GR477"/>
  <c r="HF531"/>
  <c r="GN531"/>
  <c r="GW531" s="1"/>
  <c r="HH521"/>
  <c r="GP521"/>
  <c r="HN390"/>
  <c r="GV390"/>
  <c r="HG132"/>
  <c r="GO132"/>
  <c r="HE508"/>
  <c r="GM508"/>
  <c r="HE606"/>
  <c r="GM606"/>
  <c r="HM334"/>
  <c r="GU334"/>
  <c r="HN421"/>
  <c r="GV421"/>
  <c r="HM567"/>
  <c r="GU567"/>
  <c r="HG285"/>
  <c r="GO285"/>
  <c r="HK308"/>
  <c r="GS308"/>
  <c r="HH352"/>
  <c r="GP352"/>
  <c r="HF567"/>
  <c r="GN567"/>
  <c r="HI51"/>
  <c r="GQ51"/>
  <c r="HF258"/>
  <c r="GN258"/>
  <c r="HK342"/>
  <c r="GS342"/>
  <c r="HI328"/>
  <c r="GQ328"/>
  <c r="HM256"/>
  <c r="GU256"/>
  <c r="HK271"/>
  <c r="GS271"/>
  <c r="HJ150"/>
  <c r="GR150"/>
  <c r="HL198"/>
  <c r="GT198"/>
  <c r="HM409"/>
  <c r="GU409"/>
  <c r="HN238"/>
  <c r="GV238"/>
  <c r="HJ229"/>
  <c r="GR229"/>
  <c r="HM519"/>
  <c r="GU519"/>
  <c r="HK609"/>
  <c r="GS609"/>
  <c r="HE351"/>
  <c r="GM351"/>
  <c r="HM337"/>
  <c r="GU337"/>
  <c r="HM326"/>
  <c r="GU326"/>
  <c r="HL642"/>
  <c r="GT642"/>
  <c r="HK623"/>
  <c r="GS623"/>
  <c r="HN242"/>
  <c r="GV242"/>
  <c r="HI472"/>
  <c r="GQ472"/>
  <c r="HG273"/>
  <c r="GO273"/>
  <c r="HH587"/>
  <c r="GP587"/>
  <c r="HN630"/>
  <c r="GV630"/>
  <c r="HN613"/>
  <c r="GV613"/>
  <c r="HN512"/>
  <c r="GV512"/>
  <c r="HE639"/>
  <c r="GM639"/>
  <c r="HM43"/>
  <c r="GU43"/>
  <c r="HI268"/>
  <c r="GQ268"/>
  <c r="HD254"/>
  <c r="GL254"/>
  <c r="HJ413"/>
  <c r="GR413"/>
  <c r="HI540"/>
  <c r="GQ540"/>
  <c r="HH229"/>
  <c r="GP229"/>
  <c r="HL667"/>
  <c r="GT667"/>
  <c r="HM55"/>
  <c r="GU55"/>
  <c r="HK264"/>
  <c r="GS264"/>
  <c r="HD285"/>
  <c r="GL285"/>
  <c r="HM247"/>
  <c r="GU247"/>
  <c r="HM601"/>
  <c r="GU601"/>
  <c r="HI416"/>
  <c r="GQ416"/>
  <c r="HK347"/>
  <c r="GS347"/>
  <c r="HJ152"/>
  <c r="GR152"/>
  <c r="HG508"/>
  <c r="GO508"/>
  <c r="HJ599"/>
  <c r="GR599"/>
  <c r="HI443"/>
  <c r="GQ443"/>
  <c r="HD518"/>
  <c r="GL518"/>
  <c r="HI150"/>
  <c r="GQ150"/>
  <c r="HI639"/>
  <c r="GQ639"/>
  <c r="HM124"/>
  <c r="GU124"/>
  <c r="HJ56"/>
  <c r="GR56"/>
  <c r="HH89"/>
  <c r="GP89"/>
  <c r="HH173"/>
  <c r="GP173"/>
  <c r="HN248"/>
  <c r="GV248"/>
  <c r="HK138"/>
  <c r="GS138"/>
  <c r="HH142"/>
  <c r="GP142"/>
  <c r="HJ577"/>
  <c r="GR577"/>
  <c r="HE30"/>
  <c r="GM30"/>
  <c r="HE309"/>
  <c r="GM309"/>
  <c r="HF639"/>
  <c r="GN639"/>
  <c r="HD364"/>
  <c r="GL364"/>
  <c r="HC320"/>
  <c r="GK320"/>
  <c r="HH131"/>
  <c r="GP131"/>
  <c r="HI41"/>
  <c r="GQ41"/>
  <c r="HL194"/>
  <c r="GT194"/>
  <c r="HL247"/>
  <c r="GT247"/>
  <c r="HK145"/>
  <c r="GS145"/>
  <c r="HC97"/>
  <c r="GK97"/>
  <c r="HH51"/>
  <c r="GP51"/>
  <c r="HM74"/>
  <c r="GU74"/>
  <c r="HM110"/>
  <c r="GU110"/>
  <c r="HE416"/>
  <c r="GM416"/>
  <c r="HL456"/>
  <c r="GT456"/>
  <c r="HD165"/>
  <c r="GL165"/>
  <c r="GW165" s="1"/>
  <c r="HE531"/>
  <c r="GM531"/>
  <c r="HG238"/>
  <c r="GO238"/>
  <c r="HN534"/>
  <c r="GV534"/>
  <c r="HN162"/>
  <c r="GV162"/>
  <c r="HH163"/>
  <c r="GP163"/>
  <c r="HD414"/>
  <c r="GL414"/>
  <c r="HN75"/>
  <c r="GV75"/>
  <c r="HN359"/>
  <c r="GV359"/>
  <c r="HJ655"/>
  <c r="GR655"/>
  <c r="HJ669"/>
  <c r="GR669"/>
  <c r="HI217"/>
  <c r="GQ217"/>
  <c r="HF364"/>
  <c r="GN364"/>
  <c r="HM312"/>
  <c r="GU312"/>
  <c r="HJ411"/>
  <c r="GR411"/>
  <c r="HF283"/>
  <c r="GN283"/>
  <c r="HL213"/>
  <c r="GT213"/>
  <c r="HC106"/>
  <c r="GK106"/>
  <c r="HD205"/>
  <c r="GL205"/>
  <c r="GW205" s="1"/>
  <c r="HF224"/>
  <c r="GN224"/>
  <c r="HF428"/>
  <c r="GN428"/>
  <c r="HK207"/>
  <c r="GS207"/>
  <c r="HG251"/>
  <c r="GO251"/>
  <c r="HF253"/>
  <c r="GN253"/>
  <c r="HL209"/>
  <c r="GT209"/>
  <c r="HD482"/>
  <c r="GL482"/>
  <c r="GW482" s="1"/>
  <c r="HJ522"/>
  <c r="GR522"/>
  <c r="HG22"/>
  <c r="GO22"/>
  <c r="HL621"/>
  <c r="GT621"/>
  <c r="HD164"/>
  <c r="GL164"/>
  <c r="HM467"/>
  <c r="GU467"/>
  <c r="HG173"/>
  <c r="GO173"/>
  <c r="HM116"/>
  <c r="GU116"/>
  <c r="HK248"/>
  <c r="GS248"/>
  <c r="HD308"/>
  <c r="GL308"/>
  <c r="HL135"/>
  <c r="GT135"/>
  <c r="HN148"/>
  <c r="GV148"/>
  <c r="HF173"/>
  <c r="GN173"/>
  <c r="HJ664"/>
  <c r="GR664"/>
  <c r="HM138"/>
  <c r="GU138"/>
  <c r="HH607"/>
  <c r="GP607"/>
  <c r="HN573"/>
  <c r="GV573"/>
  <c r="HD170"/>
  <c r="GL170"/>
  <c r="HG48"/>
  <c r="GO48"/>
  <c r="HL366"/>
  <c r="GT366"/>
  <c r="HG632"/>
  <c r="GO632"/>
  <c r="HI431"/>
  <c r="GQ431"/>
  <c r="HK403"/>
  <c r="GS403"/>
  <c r="HD161"/>
  <c r="GL161"/>
  <c r="GW161" s="1"/>
  <c r="HK293"/>
  <c r="GS293"/>
  <c r="HD270"/>
  <c r="GL270"/>
  <c r="HJ9"/>
  <c r="GR9"/>
  <c r="HM484"/>
  <c r="GU484"/>
  <c r="HF225"/>
  <c r="GN225"/>
  <c r="HL228"/>
  <c r="GT228"/>
  <c r="HE42"/>
  <c r="GM42"/>
  <c r="HF568"/>
  <c r="GN568"/>
  <c r="HD384"/>
  <c r="GL384"/>
  <c r="HN453"/>
  <c r="GV453"/>
  <c r="HN33"/>
  <c r="GV33"/>
  <c r="HL261"/>
  <c r="GT261"/>
  <c r="HI427"/>
  <c r="GQ427"/>
  <c r="HL15"/>
  <c r="GT15"/>
  <c r="HL82"/>
  <c r="GT82"/>
  <c r="HI32"/>
  <c r="GQ32"/>
  <c r="HM314"/>
  <c r="GU314"/>
  <c r="HC340"/>
  <c r="GK340"/>
  <c r="HK106"/>
  <c r="GS106"/>
  <c r="HE32"/>
  <c r="GM32"/>
  <c r="HH468"/>
  <c r="GP468"/>
  <c r="HM393"/>
  <c r="GU393"/>
  <c r="HM327"/>
  <c r="GU327"/>
  <c r="HI525"/>
  <c r="GQ525"/>
  <c r="HJ479"/>
  <c r="GR479"/>
  <c r="HG177"/>
  <c r="GO177"/>
  <c r="HM305"/>
  <c r="GU305"/>
  <c r="HF186"/>
  <c r="GN186"/>
  <c r="HF259"/>
  <c r="GN259"/>
  <c r="HM349"/>
  <c r="GU349"/>
  <c r="HN281"/>
  <c r="GV281"/>
  <c r="HD516"/>
  <c r="GL516"/>
  <c r="HI251"/>
  <c r="GQ251"/>
  <c r="HD659"/>
  <c r="GL659"/>
  <c r="HL145"/>
  <c r="GT145"/>
  <c r="HD665"/>
  <c r="GL665"/>
  <c r="HN380"/>
  <c r="GV380"/>
  <c r="HL631"/>
  <c r="GT631"/>
  <c r="HJ75"/>
  <c r="GR75"/>
  <c r="HN645"/>
  <c r="GV645"/>
  <c r="HD252"/>
  <c r="GL252"/>
  <c r="HH32"/>
  <c r="GP32"/>
  <c r="HF628"/>
  <c r="GN628"/>
  <c r="HL404"/>
  <c r="GT404"/>
  <c r="HN165"/>
  <c r="GV165"/>
  <c r="HE265"/>
  <c r="GM265"/>
  <c r="HE445"/>
  <c r="GM445"/>
  <c r="HF137"/>
  <c r="GN137"/>
  <c r="HK118"/>
  <c r="GS118"/>
  <c r="HC273"/>
  <c r="GK273"/>
  <c r="HN385"/>
  <c r="GV385"/>
  <c r="HJ32"/>
  <c r="GR32"/>
  <c r="HI252"/>
  <c r="GQ252"/>
  <c r="HH154"/>
  <c r="GP154"/>
  <c r="HM383"/>
  <c r="GU383"/>
  <c r="HL580"/>
  <c r="GT580"/>
  <c r="HF448"/>
  <c r="GN448"/>
  <c r="HI337"/>
  <c r="GQ337"/>
  <c r="HJ251"/>
  <c r="GR251"/>
  <c r="HL215"/>
  <c r="GT215"/>
  <c r="HC632"/>
  <c r="GK632"/>
  <c r="HN54"/>
  <c r="GV54"/>
  <c r="HM407"/>
  <c r="GU407"/>
  <c r="HH34"/>
  <c r="GP34"/>
  <c r="HK122"/>
  <c r="GS122"/>
  <c r="HH556"/>
  <c r="GP556"/>
  <c r="HE60"/>
  <c r="GM60"/>
  <c r="HI626"/>
  <c r="GQ626"/>
  <c r="HC585"/>
  <c r="GK585"/>
  <c r="HL469"/>
  <c r="GT469"/>
  <c r="HD276"/>
  <c r="GL276"/>
  <c r="HD652"/>
  <c r="GL652"/>
  <c r="HG380"/>
  <c r="GO380"/>
  <c r="HL650"/>
  <c r="GT650"/>
  <c r="HF46"/>
  <c r="GN46"/>
  <c r="HD159"/>
  <c r="GL159"/>
  <c r="GW159" s="1"/>
  <c r="HG487"/>
  <c r="GO487"/>
  <c r="HH283"/>
  <c r="GP283"/>
  <c r="HL673"/>
  <c r="GT673"/>
  <c r="HD459"/>
  <c r="GL459"/>
  <c r="HD555"/>
  <c r="GL555"/>
  <c r="HD80"/>
  <c r="GL80"/>
  <c r="HD333"/>
  <c r="GL333"/>
  <c r="HF569"/>
  <c r="GN569"/>
  <c r="HC146"/>
  <c r="GK146"/>
  <c r="HG669"/>
  <c r="GO669"/>
  <c r="HN523"/>
  <c r="GV523"/>
  <c r="HG47"/>
  <c r="GO47"/>
  <c r="HK461"/>
  <c r="GS461"/>
  <c r="HL146"/>
  <c r="GT146"/>
  <c r="HG448"/>
  <c r="GO448"/>
  <c r="HE612"/>
  <c r="GM612"/>
  <c r="HJ457"/>
  <c r="GR457"/>
  <c r="HJ556"/>
  <c r="GR556"/>
  <c r="HE414"/>
  <c r="GM414"/>
  <c r="HJ282"/>
  <c r="GR282"/>
  <c r="HN629"/>
  <c r="GV629"/>
  <c r="HM510"/>
  <c r="GU510"/>
  <c r="HE457"/>
  <c r="GM457"/>
  <c r="HL637"/>
  <c r="GT637"/>
  <c r="HJ20"/>
  <c r="GR20"/>
  <c r="HJ299"/>
  <c r="GR299"/>
  <c r="HG425"/>
  <c r="GO425"/>
  <c r="HF453"/>
  <c r="GN453"/>
  <c r="HI379"/>
  <c r="GQ379"/>
  <c r="HK338"/>
  <c r="GS338"/>
  <c r="HG581"/>
  <c r="GO581"/>
  <c r="HJ264"/>
  <c r="GR264"/>
  <c r="HJ95"/>
  <c r="GR95"/>
  <c r="HG262"/>
  <c r="GO262"/>
  <c r="HM473"/>
  <c r="GU473"/>
  <c r="HE355"/>
  <c r="GM355"/>
  <c r="HN434"/>
  <c r="GV434"/>
  <c r="HN587"/>
  <c r="GV587"/>
  <c r="HJ175"/>
  <c r="GR175"/>
  <c r="HM207"/>
  <c r="GU207"/>
  <c r="HE358"/>
  <c r="GM358"/>
  <c r="HL591"/>
  <c r="GT591"/>
  <c r="HN299"/>
  <c r="GV299"/>
  <c r="HK288"/>
  <c r="GS288"/>
  <c r="HC294"/>
  <c r="GK294"/>
  <c r="HG174"/>
  <c r="GO174"/>
  <c r="HD664"/>
  <c r="GL664"/>
  <c r="HG76"/>
  <c r="GO76"/>
  <c r="HD191"/>
  <c r="GL191"/>
  <c r="GW191" s="1"/>
  <c r="HH615"/>
  <c r="GP615"/>
  <c r="HK270"/>
  <c r="GS270"/>
  <c r="HM358"/>
  <c r="GU358"/>
  <c r="HM336"/>
  <c r="GU336"/>
  <c r="HL208"/>
  <c r="GT208"/>
  <c r="HI380"/>
  <c r="GQ380"/>
  <c r="HF153"/>
  <c r="GN153"/>
  <c r="HM47"/>
  <c r="GU47"/>
  <c r="HN494"/>
  <c r="GV494"/>
  <c r="HG573"/>
  <c r="GO573"/>
  <c r="HL23"/>
  <c r="GT23"/>
  <c r="HF664"/>
  <c r="GN664"/>
  <c r="HJ287"/>
  <c r="GR287"/>
  <c r="HN120"/>
  <c r="GV120"/>
  <c r="HK135"/>
  <c r="GS135"/>
  <c r="HI542"/>
  <c r="GQ542"/>
  <c r="HE287"/>
  <c r="GM287"/>
  <c r="HF178"/>
  <c r="GN178"/>
  <c r="HJ499"/>
  <c r="GR499"/>
  <c r="HH358"/>
  <c r="GP358"/>
  <c r="HK272"/>
  <c r="GS272"/>
  <c r="HL179"/>
  <c r="GT179"/>
  <c r="HC664"/>
  <c r="GK664"/>
  <c r="HC533"/>
  <c r="GK533"/>
  <c r="HE579"/>
  <c r="GM579"/>
  <c r="HL288"/>
  <c r="GT288"/>
  <c r="HD512"/>
  <c r="GL512"/>
  <c r="HF652"/>
  <c r="GN652"/>
  <c r="HI436"/>
  <c r="GQ436"/>
  <c r="HH635"/>
  <c r="GP635"/>
  <c r="HJ11"/>
  <c r="GR11"/>
  <c r="HH501"/>
  <c r="GP501"/>
  <c r="HM148"/>
  <c r="GU148"/>
  <c r="HJ81"/>
  <c r="GR81"/>
  <c r="HE47"/>
  <c r="GM47"/>
  <c r="HL534"/>
  <c r="GT534"/>
  <c r="HG484"/>
  <c r="GO484"/>
  <c r="HH650"/>
  <c r="GP650"/>
  <c r="HF263"/>
  <c r="GN263"/>
  <c r="HL75"/>
  <c r="GT75"/>
  <c r="HJ614"/>
  <c r="GR614"/>
  <c r="HM489"/>
  <c r="GU489"/>
  <c r="HL566"/>
  <c r="GT566"/>
  <c r="HL272"/>
  <c r="GT272"/>
  <c r="HD356"/>
  <c r="GL356"/>
  <c r="HJ480"/>
  <c r="GR480"/>
  <c r="HN236"/>
  <c r="GV236"/>
  <c r="HK260"/>
  <c r="GS260"/>
  <c r="HK631"/>
  <c r="GS631"/>
  <c r="HN633"/>
  <c r="GV633"/>
  <c r="HD388"/>
  <c r="GL388"/>
  <c r="HG207"/>
  <c r="GO207"/>
  <c r="HK565"/>
  <c r="GS565"/>
  <c r="HC653"/>
  <c r="GK653"/>
  <c r="HL115"/>
  <c r="GT115"/>
  <c r="HC424"/>
  <c r="GK424"/>
  <c r="HM108"/>
  <c r="GU108"/>
  <c r="HM115"/>
  <c r="GU115"/>
  <c r="HM615"/>
  <c r="GU615"/>
  <c r="HK509"/>
  <c r="GS509"/>
  <c r="HI653"/>
  <c r="GQ653"/>
  <c r="HN487"/>
  <c r="GV487"/>
  <c r="HF382"/>
  <c r="GN382"/>
  <c r="HE125"/>
  <c r="GM125"/>
  <c r="HC153"/>
  <c r="GK153"/>
  <c r="HK34"/>
  <c r="GS34"/>
  <c r="HN36"/>
  <c r="GV36"/>
  <c r="HC48"/>
  <c r="GK48"/>
  <c r="HH176"/>
  <c r="GP176"/>
  <c r="HM321"/>
  <c r="GU321"/>
  <c r="HK593"/>
  <c r="GS593"/>
  <c r="HH471"/>
  <c r="GP471"/>
  <c r="HH308"/>
  <c r="GP308"/>
  <c r="HM187"/>
  <c r="GU187"/>
  <c r="HN510"/>
  <c r="GV510"/>
  <c r="HI153"/>
  <c r="GQ153"/>
  <c r="HM186"/>
  <c r="GU186"/>
  <c r="HL671"/>
  <c r="GT671"/>
  <c r="HD658"/>
  <c r="GL658"/>
  <c r="HH320"/>
  <c r="GP320"/>
  <c r="HE179"/>
  <c r="GM179"/>
  <c r="HI34"/>
  <c r="GQ34"/>
  <c r="HD12"/>
  <c r="GL12"/>
  <c r="HG514"/>
  <c r="GO514"/>
  <c r="HI3"/>
  <c r="GQ3"/>
  <c r="HN129"/>
  <c r="GV129"/>
  <c r="HI675"/>
  <c r="GQ675"/>
  <c r="HF310"/>
  <c r="GN310"/>
  <c r="HF603"/>
  <c r="GN603"/>
  <c r="HL665"/>
  <c r="GT665"/>
  <c r="HE401"/>
  <c r="GM401"/>
  <c r="HI369"/>
  <c r="GQ369"/>
  <c r="HM674"/>
  <c r="GU674"/>
  <c r="HI266"/>
  <c r="GQ266"/>
  <c r="HG112"/>
  <c r="GO112"/>
  <c r="HM480"/>
  <c r="GU480"/>
  <c r="HN402"/>
  <c r="GV402"/>
  <c r="HG253"/>
  <c r="GO253"/>
  <c r="HN480"/>
  <c r="GV480"/>
  <c r="HH467"/>
  <c r="GP467"/>
  <c r="HG620"/>
  <c r="GO620"/>
  <c r="HE155"/>
  <c r="GM155"/>
  <c r="GW155" s="1"/>
  <c r="HL588"/>
  <c r="GT588"/>
  <c r="HF549"/>
  <c r="GN549"/>
  <c r="HK606"/>
  <c r="GS606"/>
  <c r="HJ157"/>
  <c r="GR157"/>
  <c r="HH642"/>
  <c r="GP642"/>
  <c r="HH502"/>
  <c r="GP502"/>
  <c r="HJ601"/>
  <c r="GR601"/>
  <c r="HG181"/>
  <c r="GO181"/>
  <c r="HD420"/>
  <c r="GL420"/>
  <c r="GW420" s="1"/>
  <c r="HG345"/>
  <c r="GO345"/>
  <c r="HD96"/>
  <c r="GL96"/>
  <c r="HN578"/>
  <c r="GV578"/>
  <c r="HK285"/>
  <c r="GS285"/>
  <c r="HL590"/>
  <c r="GT590"/>
  <c r="HD14"/>
  <c r="GL14"/>
  <c r="HH350"/>
  <c r="GP350"/>
  <c r="HN504"/>
  <c r="GV504"/>
  <c r="HN413"/>
  <c r="GV413"/>
  <c r="HE185"/>
  <c r="GM185"/>
  <c r="GW185" s="1"/>
  <c r="HH458"/>
  <c r="GP458"/>
  <c r="HN100"/>
  <c r="GV100"/>
  <c r="HE444"/>
  <c r="GM444"/>
  <c r="HL36"/>
  <c r="GT36"/>
  <c r="HD565"/>
  <c r="GL565"/>
  <c r="GW565" s="1"/>
  <c r="HG303"/>
  <c r="GO303"/>
  <c r="HJ567"/>
  <c r="GR567"/>
  <c r="HH185"/>
  <c r="GP185"/>
  <c r="HK185"/>
  <c r="GS185"/>
  <c r="HK396"/>
  <c r="GS396"/>
  <c r="HH240"/>
  <c r="GP240"/>
  <c r="HL202"/>
  <c r="GT202"/>
  <c r="HD207"/>
  <c r="GL207"/>
  <c r="GW207" s="1"/>
  <c r="HN179"/>
  <c r="GV179"/>
  <c r="HJ129"/>
  <c r="GR129"/>
  <c r="HJ632"/>
  <c r="GR632"/>
  <c r="HJ103"/>
  <c r="GR103"/>
  <c r="HM119"/>
  <c r="GU119"/>
  <c r="HE328"/>
  <c r="GM328"/>
  <c r="HG605"/>
  <c r="GO605"/>
  <c r="HJ531"/>
  <c r="GR531"/>
  <c r="HH372"/>
  <c r="GP372"/>
  <c r="HG390"/>
  <c r="GO390"/>
  <c r="HN157"/>
  <c r="GV157"/>
  <c r="HH197"/>
  <c r="GP197"/>
  <c r="HF427"/>
  <c r="GN427"/>
  <c r="GW427" s="1"/>
  <c r="HK639"/>
  <c r="GS639"/>
  <c r="HD612"/>
  <c r="GL612"/>
  <c r="HD310"/>
  <c r="GL310"/>
  <c r="GW310" s="1"/>
  <c r="HK256"/>
  <c r="GS256"/>
  <c r="HF634"/>
  <c r="GN634"/>
  <c r="HG201"/>
  <c r="GO201"/>
  <c r="HF517"/>
  <c r="GN517"/>
  <c r="HN198"/>
  <c r="GV198"/>
  <c r="HE100"/>
  <c r="GM100"/>
  <c r="HJ598"/>
  <c r="GR598"/>
  <c r="HD274"/>
  <c r="GL274"/>
  <c r="HI145"/>
  <c r="GQ145"/>
  <c r="HI327"/>
  <c r="GQ327"/>
  <c r="HG214"/>
  <c r="GO214"/>
  <c r="HE272"/>
  <c r="GM272"/>
  <c r="HN7"/>
  <c r="GV7"/>
  <c r="HD149"/>
  <c r="GL149"/>
  <c r="HG193"/>
  <c r="GO193"/>
  <c r="HE405"/>
  <c r="GM405"/>
  <c r="HI503"/>
  <c r="GQ503"/>
  <c r="HI10"/>
  <c r="GQ10"/>
  <c r="HI109"/>
  <c r="GQ109"/>
  <c r="HD566"/>
  <c r="GL566"/>
  <c r="HD36"/>
  <c r="GL36"/>
  <c r="HK360"/>
  <c r="GS360"/>
  <c r="HJ173"/>
  <c r="GR173"/>
  <c r="HG404"/>
  <c r="GO404"/>
  <c r="HJ92"/>
  <c r="GR92"/>
  <c r="HD394"/>
  <c r="GL394"/>
  <c r="HK99"/>
  <c r="GS99"/>
  <c r="HD313"/>
  <c r="GL313"/>
  <c r="GW313" s="1"/>
  <c r="HK614"/>
  <c r="GS614"/>
  <c r="HK527"/>
  <c r="GS527"/>
  <c r="HD456"/>
  <c r="GL456"/>
  <c r="HE124"/>
  <c r="GM124"/>
  <c r="HK24"/>
  <c r="GS24"/>
  <c r="HG541"/>
  <c r="GO541"/>
  <c r="HG32"/>
  <c r="GO32"/>
  <c r="HD98"/>
  <c r="GL98"/>
  <c r="HM335"/>
  <c r="GU335"/>
  <c r="HJ552"/>
  <c r="GR552"/>
  <c r="HJ59"/>
  <c r="GR59"/>
  <c r="HI362"/>
  <c r="HO362" s="1"/>
  <c r="GQ362"/>
  <c r="HN279"/>
  <c r="GV279"/>
  <c r="HE385"/>
  <c r="GM385"/>
  <c r="HG603"/>
  <c r="GO603"/>
  <c r="HE150"/>
  <c r="GM150"/>
  <c r="HJ60"/>
  <c r="GR60"/>
  <c r="HL189"/>
  <c r="GT189"/>
  <c r="HD102"/>
  <c r="GL102"/>
  <c r="HH399"/>
  <c r="GP399"/>
  <c r="HJ621"/>
  <c r="GR621"/>
  <c r="HI417"/>
  <c r="GQ417"/>
  <c r="HE182"/>
  <c r="GM182"/>
  <c r="HI382"/>
  <c r="GQ382"/>
  <c r="HE298"/>
  <c r="GM298"/>
  <c r="HI339"/>
  <c r="GQ339"/>
  <c r="HL87"/>
  <c r="GT87"/>
  <c r="HL30"/>
  <c r="GT30"/>
  <c r="HN131"/>
  <c r="GV131"/>
  <c r="HN531"/>
  <c r="GV531"/>
  <c r="HJ323"/>
  <c r="GR323"/>
  <c r="HD178"/>
  <c r="GL178"/>
  <c r="GW178" s="1"/>
  <c r="HM41"/>
  <c r="GU41"/>
  <c r="HI635"/>
  <c r="GQ635"/>
  <c r="HC594"/>
  <c r="GK594"/>
  <c r="HD391"/>
  <c r="GL391"/>
  <c r="HI319"/>
  <c r="GQ319"/>
  <c r="HD470"/>
  <c r="GL470"/>
  <c r="HK401"/>
  <c r="GS401"/>
  <c r="HF595"/>
  <c r="GN595"/>
  <c r="HE253"/>
  <c r="GM253"/>
  <c r="HE363"/>
  <c r="GM363"/>
  <c r="HI350"/>
  <c r="GQ350"/>
  <c r="HF237"/>
  <c r="GN237"/>
  <c r="HM568"/>
  <c r="GU568"/>
  <c r="HJ433"/>
  <c r="GR433"/>
  <c r="HI310"/>
  <c r="GQ310"/>
  <c r="HN300"/>
  <c r="GV300"/>
  <c r="HJ300"/>
  <c r="GR300"/>
  <c r="HG587"/>
  <c r="GO587"/>
  <c r="HN90"/>
  <c r="GV90"/>
  <c r="HN188"/>
  <c r="GV188"/>
  <c r="HL617"/>
  <c r="GT617"/>
  <c r="HH105"/>
  <c r="GP105"/>
  <c r="HH654"/>
  <c r="GP654"/>
  <c r="HN639"/>
  <c r="GV639"/>
  <c r="HF69"/>
  <c r="GN69"/>
  <c r="HK337"/>
  <c r="GS337"/>
  <c r="HD351"/>
  <c r="GL351"/>
  <c r="HG588"/>
  <c r="GO588"/>
  <c r="HH221"/>
  <c r="GP221"/>
  <c r="HF667"/>
  <c r="GN667"/>
  <c r="HM264"/>
  <c r="GU264"/>
  <c r="HG646"/>
  <c r="GO646"/>
  <c r="HI326"/>
  <c r="GQ326"/>
  <c r="HM544"/>
  <c r="GU544"/>
  <c r="HG280"/>
  <c r="GO280"/>
  <c r="HN89"/>
  <c r="GV89"/>
  <c r="HL211"/>
  <c r="GT211"/>
  <c r="HG302"/>
  <c r="GO302"/>
  <c r="HE630"/>
  <c r="GM630"/>
  <c r="HN195"/>
  <c r="GV195"/>
  <c r="HF198"/>
  <c r="GN198"/>
  <c r="HL43"/>
  <c r="GT43"/>
  <c r="HH472"/>
  <c r="GP472"/>
  <c r="HE186"/>
  <c r="GM186"/>
  <c r="HM416"/>
  <c r="GU416"/>
  <c r="HK89"/>
  <c r="GS89"/>
  <c r="HF72"/>
  <c r="GN72"/>
  <c r="HL310"/>
  <c r="GT310"/>
  <c r="HL96"/>
  <c r="GT96"/>
  <c r="HE350"/>
  <c r="GM350"/>
  <c r="HI69"/>
  <c r="GQ69"/>
  <c r="HE140"/>
  <c r="GM140"/>
  <c r="GW140" s="1"/>
  <c r="HL624"/>
  <c r="GT624"/>
  <c r="HJ626"/>
  <c r="GR626"/>
  <c r="HJ199"/>
  <c r="GR199"/>
  <c r="HJ620"/>
  <c r="GR620"/>
  <c r="HH195"/>
  <c r="GP195"/>
  <c r="HG216"/>
  <c r="GO216"/>
  <c r="HL352"/>
  <c r="GT352"/>
  <c r="HJ130"/>
  <c r="GR130"/>
  <c r="HI274"/>
  <c r="GQ274"/>
  <c r="HF613"/>
  <c r="GN613"/>
  <c r="HJ285"/>
  <c r="GR285"/>
  <c r="HK211"/>
  <c r="GS211"/>
  <c r="HG557"/>
  <c r="GO557"/>
  <c r="HH247"/>
  <c r="GP247"/>
  <c r="HK447"/>
  <c r="GS447"/>
  <c r="HK327"/>
  <c r="GS327"/>
  <c r="HL21"/>
  <c r="GT21"/>
  <c r="HI297"/>
  <c r="GQ297"/>
  <c r="HG376"/>
  <c r="GO376"/>
  <c r="HH65"/>
  <c r="GP65"/>
  <c r="HK227"/>
  <c r="GS227"/>
  <c r="HG457"/>
  <c r="GO457"/>
  <c r="HD255"/>
  <c r="GL255"/>
  <c r="HL105"/>
  <c r="GT105"/>
  <c r="HD216"/>
  <c r="GL216"/>
  <c r="HH41"/>
  <c r="GP41"/>
  <c r="HK557"/>
  <c r="GS557"/>
  <c r="HN369"/>
  <c r="GV369"/>
  <c r="HE242"/>
  <c r="GM242"/>
  <c r="HJ667"/>
  <c r="GR667"/>
  <c r="HL420"/>
  <c r="GT420"/>
  <c r="HH267"/>
  <c r="GP267"/>
  <c r="HL462"/>
  <c r="GT462"/>
  <c r="HG57"/>
  <c r="GO57"/>
  <c r="HH630"/>
  <c r="GP630"/>
  <c r="HE392"/>
  <c r="GM392"/>
  <c r="HG106"/>
  <c r="GO106"/>
  <c r="HK583"/>
  <c r="GS583"/>
  <c r="HM381"/>
  <c r="GU381"/>
  <c r="HD557"/>
  <c r="GL557"/>
  <c r="HF377"/>
  <c r="GN377"/>
  <c r="HM552"/>
  <c r="GU552"/>
  <c r="HE280"/>
  <c r="GM280"/>
  <c r="HF267"/>
  <c r="GN267"/>
  <c r="HM490"/>
  <c r="GU490"/>
  <c r="HF492"/>
  <c r="GN492"/>
  <c r="HF239"/>
  <c r="GN239"/>
  <c r="HD227"/>
  <c r="GL227"/>
  <c r="HK303"/>
  <c r="GS303"/>
  <c r="HE192"/>
  <c r="GM192"/>
  <c r="HE600"/>
  <c r="GM600"/>
  <c r="HM433"/>
  <c r="GU433"/>
  <c r="HI401"/>
  <c r="GQ401"/>
  <c r="HE43"/>
  <c r="GM43"/>
  <c r="HD549"/>
  <c r="GL549"/>
  <c r="HD243"/>
  <c r="GL243"/>
  <c r="HD311"/>
  <c r="GL311"/>
  <c r="HN557"/>
  <c r="GV557"/>
  <c r="HE633"/>
  <c r="GM633"/>
  <c r="HF668"/>
  <c r="GN668"/>
  <c r="HL246"/>
  <c r="GT246"/>
  <c r="HG433"/>
  <c r="GO433"/>
  <c r="HM155"/>
  <c r="GU155"/>
  <c r="HG105"/>
  <c r="GO105"/>
  <c r="HN502"/>
  <c r="GV502"/>
  <c r="HM654"/>
  <c r="GU654"/>
  <c r="HL540"/>
  <c r="GT540"/>
  <c r="HJ126"/>
  <c r="GR126"/>
  <c r="HF519"/>
  <c r="GN519"/>
  <c r="HL414"/>
  <c r="GT414"/>
  <c r="HN558"/>
  <c r="GV558"/>
  <c r="HI467"/>
  <c r="GQ467"/>
  <c r="HD617"/>
  <c r="GL617"/>
  <c r="HF300"/>
  <c r="GN300"/>
  <c r="HE187"/>
  <c r="GM187"/>
  <c r="HG300"/>
  <c r="GO300"/>
  <c r="HK477"/>
  <c r="GS477"/>
  <c r="HH59"/>
  <c r="GP59"/>
  <c r="HN93"/>
  <c r="GV93"/>
  <c r="HD59"/>
  <c r="GL59"/>
  <c r="HN603"/>
  <c r="GV603"/>
  <c r="HG512"/>
  <c r="GO512"/>
  <c r="HG583"/>
  <c r="GO583"/>
  <c r="HH426"/>
  <c r="GP426"/>
  <c r="HE425"/>
  <c r="GM425"/>
  <c r="HG654"/>
  <c r="GO654"/>
  <c r="HE236"/>
  <c r="GM236"/>
  <c r="HG540"/>
  <c r="GO540"/>
  <c r="HL490"/>
  <c r="GT490"/>
  <c r="HF303"/>
  <c r="GN303"/>
  <c r="HE558"/>
  <c r="GM558"/>
  <c r="HE490"/>
  <c r="GM490"/>
  <c r="HF107"/>
  <c r="GN107"/>
  <c r="HL483"/>
  <c r="GT483"/>
  <c r="HE304"/>
  <c r="GM304"/>
  <c r="HF164"/>
  <c r="GN164"/>
  <c r="HG185"/>
  <c r="GO185"/>
  <c r="HH201"/>
  <c r="GP201"/>
  <c r="HK230"/>
  <c r="GS230"/>
  <c r="HH601"/>
  <c r="GP601"/>
  <c r="HL595"/>
  <c r="GT595"/>
  <c r="HM22"/>
  <c r="GU22"/>
  <c r="HD188"/>
  <c r="GL188"/>
  <c r="HI492"/>
  <c r="GQ492"/>
  <c r="HL347"/>
  <c r="GT347"/>
  <c r="HF387"/>
  <c r="GN387"/>
  <c r="HH457"/>
  <c r="GP457"/>
  <c r="HH175"/>
  <c r="GP175"/>
  <c r="HF63"/>
  <c r="GN63"/>
  <c r="HN595"/>
  <c r="GV595"/>
  <c r="HL300"/>
  <c r="GT300"/>
  <c r="HL188"/>
  <c r="GT188"/>
  <c r="HE147"/>
  <c r="GM147"/>
  <c r="HL583"/>
  <c r="GT583"/>
  <c r="HG595"/>
  <c r="GO595"/>
  <c r="HJ512"/>
  <c r="GR512"/>
  <c r="HK562"/>
  <c r="GS562"/>
  <c r="HM341"/>
  <c r="GU341"/>
  <c r="HN450"/>
  <c r="GV450"/>
  <c r="HD587"/>
  <c r="GL587"/>
  <c r="HE16"/>
  <c r="GM16"/>
  <c r="HH599"/>
  <c r="GP599"/>
  <c r="HF53"/>
  <c r="GN53"/>
  <c r="HL156"/>
  <c r="GT156"/>
  <c r="HK345"/>
  <c r="GS345"/>
  <c r="HH192"/>
  <c r="GP192"/>
  <c r="HI250"/>
  <c r="GQ250"/>
  <c r="HG195"/>
  <c r="GO195"/>
  <c r="GW195" s="1"/>
  <c r="HN71"/>
  <c r="GV71"/>
  <c r="HM523"/>
  <c r="GU523"/>
  <c r="HK53"/>
  <c r="GS53"/>
  <c r="HL112"/>
  <c r="GT112"/>
  <c r="HH5"/>
  <c r="GP5"/>
  <c r="HG558"/>
  <c r="GO558"/>
  <c r="HK157"/>
  <c r="GS157"/>
  <c r="HD492"/>
  <c r="GL492"/>
  <c r="GW492" s="1"/>
  <c r="HJ670"/>
  <c r="GR670"/>
  <c r="HD49"/>
  <c r="GL49"/>
  <c r="HJ36"/>
  <c r="GR36"/>
  <c r="HD472"/>
  <c r="GL472"/>
  <c r="HK601"/>
  <c r="GS601"/>
  <c r="HJ605"/>
  <c r="GR605"/>
  <c r="HE152"/>
  <c r="GM152"/>
  <c r="HF60"/>
  <c r="GN60"/>
  <c r="HH536"/>
  <c r="GP536"/>
  <c r="HF199"/>
  <c r="GN199"/>
  <c r="HH578"/>
  <c r="GP578"/>
  <c r="HH363"/>
  <c r="GP363"/>
  <c r="HH387"/>
  <c r="GP387"/>
  <c r="HJ22"/>
  <c r="GR22"/>
  <c r="HG517"/>
  <c r="GO517"/>
  <c r="HJ224"/>
  <c r="GR224"/>
  <c r="HN215"/>
  <c r="GV215"/>
  <c r="HH563"/>
  <c r="GP563"/>
  <c r="HE96"/>
  <c r="GM96"/>
  <c r="HG381"/>
  <c r="GO381"/>
  <c r="HF5"/>
  <c r="GN5"/>
  <c r="HD112"/>
  <c r="GL112"/>
  <c r="HI295"/>
  <c r="GQ295"/>
  <c r="HF132"/>
  <c r="GN132"/>
  <c r="HK140"/>
  <c r="GS140"/>
  <c r="HK147"/>
  <c r="GS147"/>
  <c r="HH334"/>
  <c r="GP334"/>
  <c r="HM100"/>
  <c r="GU100"/>
  <c r="HI458"/>
  <c r="GQ458"/>
  <c r="HH464"/>
  <c r="GP464"/>
  <c r="HJ384"/>
  <c r="GR384"/>
  <c r="HL410"/>
  <c r="GT410"/>
  <c r="HN259"/>
  <c r="GV259"/>
  <c r="HN511"/>
  <c r="GV511"/>
  <c r="HD38"/>
  <c r="GL38"/>
  <c r="HJ37"/>
  <c r="GR37"/>
  <c r="HD181"/>
  <c r="GL181"/>
  <c r="GW181" s="1"/>
  <c r="HI375"/>
  <c r="GQ375"/>
  <c r="HK594"/>
  <c r="GS594"/>
  <c r="HH335"/>
  <c r="GP335"/>
  <c r="HM459"/>
  <c r="GU459"/>
  <c r="HG307"/>
  <c r="GO307"/>
  <c r="HL357"/>
  <c r="GT357"/>
  <c r="HN593"/>
  <c r="GV593"/>
  <c r="HH484"/>
  <c r="GP484"/>
  <c r="HJ210"/>
  <c r="GR210"/>
  <c r="HD265"/>
  <c r="GL265"/>
  <c r="HG25"/>
  <c r="GO25"/>
  <c r="HJ336"/>
  <c r="GR336"/>
  <c r="HM48"/>
  <c r="GU48"/>
  <c r="HN659"/>
  <c r="GV659"/>
  <c r="HC35"/>
  <c r="GK35"/>
  <c r="HE453"/>
  <c r="GM453"/>
  <c r="HH31"/>
  <c r="GP31"/>
  <c r="HK108"/>
  <c r="GS108"/>
  <c r="HJ322"/>
  <c r="GR322"/>
  <c r="HC145"/>
  <c r="GK145"/>
  <c r="HE530"/>
  <c r="GM530"/>
  <c r="HL162"/>
  <c r="GT162"/>
  <c r="HN405"/>
  <c r="GV405"/>
  <c r="HF396"/>
  <c r="GN396"/>
  <c r="HN182"/>
  <c r="GV182"/>
  <c r="HF456"/>
  <c r="GN456"/>
  <c r="HC635"/>
  <c r="GK635"/>
  <c r="HD432"/>
  <c r="GL432"/>
  <c r="GW432" s="1"/>
  <c r="HL526"/>
  <c r="GT526"/>
  <c r="HK547"/>
  <c r="GS547"/>
  <c r="HH410"/>
  <c r="GP410"/>
  <c r="HH161"/>
  <c r="GP161"/>
  <c r="HI607"/>
  <c r="GQ607"/>
  <c r="HI137"/>
  <c r="GQ137"/>
  <c r="HI13"/>
  <c r="GQ13"/>
  <c r="HM499"/>
  <c r="GU499"/>
  <c r="HF614"/>
  <c r="GN614"/>
  <c r="HN560"/>
  <c r="GV560"/>
  <c r="HN513"/>
  <c r="GV513"/>
  <c r="HJ594"/>
  <c r="GR594"/>
  <c r="HE494"/>
  <c r="GM494"/>
  <c r="HF446"/>
  <c r="GN446"/>
  <c r="HE174"/>
  <c r="GM174"/>
  <c r="HF309"/>
  <c r="GN309"/>
  <c r="HG188"/>
  <c r="GO188"/>
  <c r="HC358"/>
  <c r="GK358"/>
  <c r="HF647"/>
  <c r="GN647"/>
  <c r="HK644"/>
  <c r="GS644"/>
  <c r="HI672"/>
  <c r="GQ672"/>
  <c r="HF625"/>
  <c r="GN625"/>
  <c r="HE674"/>
  <c r="GM674"/>
  <c r="HM476"/>
  <c r="GU476"/>
  <c r="HD18"/>
  <c r="GL18"/>
  <c r="GW18" s="1"/>
  <c r="HL488"/>
  <c r="GT488"/>
  <c r="HG134"/>
  <c r="GO134"/>
  <c r="HG123"/>
  <c r="GO123"/>
  <c r="HI559"/>
  <c r="GQ559"/>
  <c r="HK457"/>
  <c r="GS457"/>
  <c r="HE560"/>
  <c r="GM560"/>
  <c r="HK576"/>
  <c r="GS576"/>
  <c r="HK539"/>
  <c r="GS539"/>
  <c r="HL333"/>
  <c r="GT333"/>
  <c r="HE336"/>
  <c r="GM336"/>
  <c r="HD423"/>
  <c r="GL423"/>
  <c r="HG82"/>
  <c r="GO82"/>
  <c r="HL547"/>
  <c r="GT547"/>
  <c r="HJ35"/>
  <c r="GR35"/>
  <c r="HK402"/>
  <c r="GS402"/>
  <c r="GW402" s="1"/>
  <c r="HL669"/>
  <c r="GT669"/>
  <c r="HE522"/>
  <c r="GM522"/>
  <c r="HJ139"/>
  <c r="GR139"/>
  <c r="HI567"/>
  <c r="GQ567"/>
  <c r="HE439"/>
  <c r="GM439"/>
  <c r="HF669"/>
  <c r="GN669"/>
  <c r="HC423"/>
  <c r="GK423"/>
  <c r="HL494"/>
  <c r="GT494"/>
  <c r="HG627"/>
  <c r="GO627"/>
  <c r="HG237"/>
  <c r="GO237"/>
  <c r="HN574"/>
  <c r="GV574"/>
  <c r="HM535"/>
  <c r="GU535"/>
  <c r="HJ644"/>
  <c r="GR644"/>
  <c r="HI284"/>
  <c r="GQ284"/>
  <c r="HH562"/>
  <c r="GP562"/>
  <c r="HL475"/>
  <c r="GT475"/>
  <c r="HD628"/>
  <c r="GL628"/>
  <c r="HN217"/>
  <c r="GV217"/>
  <c r="HL210"/>
  <c r="GT210"/>
  <c r="HH108"/>
  <c r="GP108"/>
  <c r="HF520"/>
  <c r="GN520"/>
  <c r="HI571"/>
  <c r="GQ571"/>
  <c r="HE87"/>
  <c r="GM87"/>
  <c r="HK278"/>
  <c r="GS278"/>
  <c r="HH137"/>
  <c r="GP137"/>
  <c r="HD24"/>
  <c r="GL24"/>
  <c r="HE278"/>
  <c r="GM278"/>
  <c r="HC555"/>
  <c r="GK555"/>
  <c r="HH515"/>
  <c r="GP515"/>
  <c r="HL153"/>
  <c r="GT153"/>
  <c r="HH339"/>
  <c r="GP339"/>
  <c r="HF292"/>
  <c r="GN292"/>
  <c r="HJ212"/>
  <c r="GR212"/>
  <c r="HL276"/>
  <c r="GT276"/>
  <c r="HN441"/>
  <c r="GV441"/>
  <c r="HK628"/>
  <c r="GS628"/>
  <c r="HD349"/>
  <c r="GL349"/>
  <c r="HJ288"/>
  <c r="GR288"/>
  <c r="HE333"/>
  <c r="GM333"/>
  <c r="HE67"/>
  <c r="GM67"/>
  <c r="HH523"/>
  <c r="GP523"/>
  <c r="HG90"/>
  <c r="GO90"/>
  <c r="HH159"/>
  <c r="GP159"/>
  <c r="HD120"/>
  <c r="GL120"/>
  <c r="HM419"/>
  <c r="GU419"/>
  <c r="HI28"/>
  <c r="GQ28"/>
  <c r="HH429"/>
  <c r="GP429"/>
  <c r="HC417"/>
  <c r="GK417"/>
  <c r="HC386"/>
  <c r="GK386"/>
  <c r="HL151"/>
  <c r="GT151"/>
  <c r="HM652"/>
  <c r="GU652"/>
  <c r="HD509"/>
  <c r="GL509"/>
  <c r="HI520"/>
  <c r="GQ520"/>
  <c r="HF158"/>
  <c r="GN158"/>
  <c r="HJ316"/>
  <c r="GR316"/>
  <c r="HI4"/>
  <c r="GQ4"/>
  <c r="HE134"/>
  <c r="GM134"/>
  <c r="HE479"/>
  <c r="GM479"/>
  <c r="HD673"/>
  <c r="GL673"/>
  <c r="HH422"/>
  <c r="GP422"/>
  <c r="HN614"/>
  <c r="GV614"/>
  <c r="HJ141"/>
  <c r="GR141"/>
  <c r="HH186"/>
  <c r="GP186"/>
  <c r="HL118"/>
  <c r="GT118"/>
  <c r="HJ511"/>
  <c r="GR511"/>
  <c r="HF318"/>
  <c r="GN318"/>
  <c r="HE213"/>
  <c r="GM213"/>
  <c r="HJ636"/>
  <c r="GR636"/>
  <c r="HD359"/>
  <c r="GL359"/>
  <c r="HK286"/>
  <c r="GS286"/>
  <c r="HM404"/>
  <c r="GU404"/>
  <c r="HM432"/>
  <c r="GU432"/>
  <c r="HM159"/>
  <c r="GU159"/>
  <c r="HN524"/>
  <c r="GV524"/>
  <c r="HG657"/>
  <c r="GO657"/>
  <c r="HF113"/>
  <c r="GN113"/>
  <c r="HF244"/>
  <c r="GN244"/>
  <c r="HD427"/>
  <c r="GL427"/>
  <c r="HG403"/>
  <c r="GO403"/>
  <c r="HJ219"/>
  <c r="GR219"/>
  <c r="HI562"/>
  <c r="GQ562"/>
  <c r="HL636"/>
  <c r="GT636"/>
  <c r="HL41"/>
  <c r="GT41"/>
  <c r="HF271"/>
  <c r="GN271"/>
  <c r="HF125"/>
  <c r="GN125"/>
  <c r="HK177"/>
  <c r="GS177"/>
  <c r="HN234"/>
  <c r="GV234"/>
  <c r="HE4"/>
  <c r="GM4"/>
  <c r="HM10"/>
  <c r="GU10"/>
  <c r="HI556"/>
  <c r="GQ556"/>
  <c r="HE21"/>
  <c r="GM21"/>
  <c r="GW21" s="1"/>
  <c r="HL94"/>
  <c r="GT94"/>
  <c r="HE666"/>
  <c r="GM666"/>
  <c r="HG131"/>
  <c r="GO131"/>
  <c r="HG331"/>
  <c r="GO331"/>
  <c r="HD45"/>
  <c r="GL45"/>
  <c r="HM571"/>
  <c r="GU571"/>
  <c r="HD536"/>
  <c r="GL536"/>
  <c r="HN169"/>
  <c r="GV169"/>
  <c r="HL403"/>
  <c r="GT403"/>
  <c r="HG113"/>
  <c r="GO113"/>
  <c r="HF524"/>
  <c r="GN524"/>
  <c r="HK265"/>
  <c r="GS265"/>
  <c r="HF541"/>
  <c r="GN541"/>
  <c r="HM145"/>
  <c r="GU145"/>
  <c r="HD493"/>
  <c r="GL493"/>
  <c r="GW493" s="1"/>
  <c r="HJ159"/>
  <c r="GR159"/>
  <c r="HL61"/>
  <c r="GT61"/>
  <c r="HJ562"/>
  <c r="GR562"/>
  <c r="HJ576"/>
  <c r="GR576"/>
  <c r="HG75"/>
  <c r="GO75"/>
  <c r="HJ265"/>
  <c r="GR265"/>
  <c r="HK92"/>
  <c r="GS92"/>
  <c r="HH301"/>
  <c r="GP301"/>
  <c r="HL649"/>
  <c r="GT649"/>
  <c r="HC541"/>
  <c r="GK541"/>
  <c r="HN555"/>
  <c r="GV555"/>
  <c r="HI650"/>
  <c r="GQ650"/>
  <c r="HG516"/>
  <c r="GO516"/>
  <c r="HJ486"/>
  <c r="GR486"/>
  <c r="HF149"/>
  <c r="GN149"/>
  <c r="HK493"/>
  <c r="GS493"/>
  <c r="HG536"/>
  <c r="GO536"/>
  <c r="HJ256"/>
  <c r="GR256"/>
  <c r="HL597"/>
  <c r="GT597"/>
  <c r="HH526"/>
  <c r="GP526"/>
  <c r="HM196"/>
  <c r="GU196"/>
  <c r="HE2"/>
  <c r="GM2"/>
  <c r="HK545"/>
  <c r="GS545"/>
  <c r="HJ289"/>
  <c r="GR289"/>
  <c r="HF118"/>
  <c r="GN118"/>
  <c r="HJ68"/>
  <c r="GR68"/>
  <c r="HH336"/>
  <c r="GP336"/>
  <c r="HG26"/>
  <c r="GO26"/>
  <c r="HI165"/>
  <c r="GQ165"/>
  <c r="HF323"/>
  <c r="GN323"/>
  <c r="HC500"/>
  <c r="GK500"/>
  <c r="HJ160"/>
  <c r="GR160"/>
  <c r="HG169"/>
  <c r="GO169"/>
  <c r="HJ608"/>
  <c r="GR608"/>
  <c r="HN476"/>
  <c r="GV476"/>
  <c r="HG371"/>
  <c r="GO371"/>
  <c r="HE91"/>
  <c r="GM91"/>
  <c r="HM287"/>
  <c r="GU287"/>
  <c r="HL401"/>
  <c r="GT401"/>
  <c r="HH338"/>
  <c r="GP338"/>
  <c r="HE513"/>
  <c r="GM513"/>
  <c r="HN160"/>
  <c r="GV160"/>
  <c r="HJ410"/>
  <c r="GR410"/>
  <c r="HK182"/>
  <c r="GS182"/>
  <c r="HF584"/>
  <c r="GN584"/>
  <c r="HM15"/>
  <c r="GU15"/>
  <c r="HJ427"/>
  <c r="GR427"/>
  <c r="HD238"/>
  <c r="GL238"/>
  <c r="HL19"/>
  <c r="GT19"/>
  <c r="HG470"/>
  <c r="GO470"/>
  <c r="HF452"/>
  <c r="GN452"/>
  <c r="HN324"/>
  <c r="GV324"/>
  <c r="HK83"/>
  <c r="GS83"/>
  <c r="HJ521"/>
  <c r="GR521"/>
  <c r="HG398"/>
  <c r="GO398"/>
  <c r="HD315"/>
  <c r="GL315"/>
  <c r="HF262"/>
  <c r="GN262"/>
  <c r="HG584"/>
  <c r="GO584"/>
  <c r="HL101"/>
  <c r="GT101"/>
  <c r="HE647"/>
  <c r="GM647"/>
  <c r="HC535"/>
  <c r="GK535"/>
  <c r="HL543"/>
  <c r="GT543"/>
  <c r="HI49"/>
  <c r="GQ49"/>
  <c r="HD210"/>
  <c r="GL210"/>
  <c r="HI249"/>
  <c r="GQ249"/>
  <c r="HK662"/>
  <c r="GS662"/>
  <c r="HI222"/>
  <c r="GQ222"/>
  <c r="HM376"/>
  <c r="GU376"/>
  <c r="HF468"/>
  <c r="GN468"/>
  <c r="HE207"/>
  <c r="GM207"/>
  <c r="HJ213"/>
  <c r="GR213"/>
  <c r="HF189"/>
  <c r="GN189"/>
  <c r="HG235"/>
  <c r="GO235"/>
  <c r="HH462"/>
  <c r="GP462"/>
  <c r="HG420"/>
  <c r="GO420"/>
  <c r="HK512"/>
  <c r="GS512"/>
  <c r="HN457"/>
  <c r="GV457"/>
  <c r="HD201"/>
  <c r="GL201"/>
  <c r="GW201" s="1"/>
  <c r="HM493"/>
  <c r="GU493"/>
  <c r="HN319"/>
  <c r="GV319"/>
  <c r="HI226"/>
  <c r="GQ226"/>
  <c r="HI201"/>
  <c r="GQ201"/>
  <c r="HG599"/>
  <c r="GO599"/>
  <c r="HN462"/>
  <c r="GV462"/>
  <c r="HE665"/>
  <c r="GM665"/>
  <c r="HL457"/>
  <c r="GT457"/>
  <c r="HI592"/>
  <c r="GQ592"/>
  <c r="HE420"/>
  <c r="GM420"/>
  <c r="HH250"/>
  <c r="GP250"/>
  <c r="HE271"/>
  <c r="GM271"/>
  <c r="HM310"/>
  <c r="GU310"/>
  <c r="HI63"/>
  <c r="GQ63"/>
  <c r="HJ317"/>
  <c r="GR317"/>
  <c r="HE583"/>
  <c r="GM583"/>
  <c r="HF363"/>
  <c r="GN363"/>
  <c r="HI449"/>
  <c r="GQ449"/>
  <c r="HN414"/>
  <c r="GV414"/>
  <c r="HN150"/>
  <c r="GV150"/>
  <c r="HE311"/>
  <c r="GM311"/>
  <c r="HD309"/>
  <c r="GL309"/>
  <c r="HM548"/>
  <c r="GU548"/>
  <c r="HI377"/>
  <c r="GQ377"/>
  <c r="HJ381"/>
  <c r="GR381"/>
  <c r="HF624"/>
  <c r="GN624"/>
  <c r="HF561"/>
  <c r="GN561"/>
  <c r="HH351"/>
  <c r="GP351"/>
  <c r="HJ467"/>
  <c r="GR467"/>
  <c r="HH570"/>
  <c r="GP570"/>
  <c r="HN642"/>
  <c r="GV642"/>
  <c r="HN171"/>
  <c r="GV171"/>
  <c r="HK198"/>
  <c r="GS198"/>
  <c r="HH605"/>
  <c r="GP605"/>
  <c r="HD662"/>
  <c r="GL662"/>
  <c r="HI489"/>
  <c r="GQ489"/>
  <c r="HH413"/>
  <c r="GP413"/>
  <c r="HJ112"/>
  <c r="GR112"/>
  <c r="HE567"/>
  <c r="GM567"/>
  <c r="HN155"/>
  <c r="GV155"/>
  <c r="HD508"/>
  <c r="GL508"/>
  <c r="HG69"/>
  <c r="GO69"/>
  <c r="HL129"/>
  <c r="GT129"/>
  <c r="HH497"/>
  <c r="GP497"/>
  <c r="HG14"/>
  <c r="GO14"/>
  <c r="HL565"/>
  <c r="GT565"/>
  <c r="HE275"/>
  <c r="GM275"/>
  <c r="HE654"/>
  <c r="GM654"/>
  <c r="HK321"/>
  <c r="GS321"/>
  <c r="HG352"/>
  <c r="GO352"/>
  <c r="HH598"/>
  <c r="GP598"/>
  <c r="HK55"/>
  <c r="GS55"/>
  <c r="HF670"/>
  <c r="GN670"/>
  <c r="HI558"/>
  <c r="GQ558"/>
  <c r="HK480"/>
  <c r="GS480"/>
  <c r="HJ617"/>
  <c r="GR617"/>
  <c r="HM140"/>
  <c r="GU140"/>
  <c r="HF619"/>
  <c r="GN619"/>
  <c r="HH60"/>
  <c r="GP60"/>
  <c r="HG172"/>
  <c r="GO172"/>
  <c r="HI409"/>
  <c r="GQ409"/>
  <c r="HG426"/>
  <c r="GO426"/>
  <c r="HF313"/>
  <c r="GN313"/>
  <c r="HL155"/>
  <c r="GT155"/>
  <c r="HK119"/>
  <c r="GS119"/>
  <c r="HF490"/>
  <c r="GN490"/>
  <c r="HH437"/>
  <c r="GP437"/>
  <c r="HG240"/>
  <c r="GO240"/>
  <c r="HD444"/>
  <c r="GL444"/>
  <c r="HI462"/>
  <c r="GQ462"/>
  <c r="HL140"/>
  <c r="GT140"/>
  <c r="HM448"/>
  <c r="GU448"/>
  <c r="HG567"/>
  <c r="GO567"/>
  <c r="HN563"/>
  <c r="GV563"/>
  <c r="HM242"/>
  <c r="GU242"/>
  <c r="HE672"/>
  <c r="GM672"/>
  <c r="HK390"/>
  <c r="GS390"/>
  <c r="HD223"/>
  <c r="GL223"/>
  <c r="HG598"/>
  <c r="GO598"/>
  <c r="HL356"/>
  <c r="GT356"/>
  <c r="HL458"/>
  <c r="GT458"/>
  <c r="HK352"/>
  <c r="GS352"/>
  <c r="HI89"/>
  <c r="GQ89"/>
  <c r="HH211"/>
  <c r="GP211"/>
  <c r="HJ167"/>
  <c r="GR167"/>
  <c r="HF176"/>
  <c r="GN176"/>
  <c r="HI156"/>
  <c r="GQ156"/>
  <c r="HN59"/>
  <c r="GV59"/>
  <c r="HN226"/>
  <c r="GV226"/>
  <c r="HN598"/>
  <c r="GV598"/>
  <c r="HG502"/>
  <c r="GO502"/>
  <c r="HK130"/>
  <c r="GS130"/>
  <c r="HE157"/>
  <c r="GM157"/>
  <c r="HG275"/>
  <c r="GO275"/>
  <c r="HL223"/>
  <c r="GT223"/>
  <c r="HL311"/>
  <c r="GT311"/>
  <c r="HK503"/>
  <c r="GS503"/>
  <c r="HH16"/>
  <c r="GP16"/>
  <c r="HM583"/>
  <c r="GU583"/>
  <c r="HJ124"/>
  <c r="GR124"/>
  <c r="HN599"/>
  <c r="GV599"/>
  <c r="HN503"/>
  <c r="GV503"/>
  <c r="HD667"/>
  <c r="GL667"/>
  <c r="HL230"/>
  <c r="GT230"/>
  <c r="HM171"/>
  <c r="GU171"/>
  <c r="HD55"/>
  <c r="GL55"/>
  <c r="HK561"/>
  <c r="GS561"/>
  <c r="HL132"/>
  <c r="GT132"/>
  <c r="HH140"/>
  <c r="GP140"/>
  <c r="HJ147"/>
  <c r="GR147"/>
  <c r="HH239"/>
  <c r="GP239"/>
  <c r="HF421"/>
  <c r="GN421"/>
  <c r="GW421" s="1"/>
  <c r="HM176"/>
  <c r="GU176"/>
  <c r="HF600"/>
  <c r="GN600"/>
  <c r="HM69"/>
  <c r="GU69"/>
  <c r="HG200"/>
  <c r="GO200"/>
  <c r="HF55"/>
  <c r="GN55"/>
  <c r="HH623"/>
  <c r="GP623"/>
  <c r="HH620"/>
  <c r="GP620"/>
  <c r="HE107"/>
  <c r="GM107"/>
  <c r="HJ489"/>
  <c r="GR489"/>
  <c r="HG42"/>
  <c r="GO42"/>
  <c r="HD186"/>
  <c r="GL186"/>
  <c r="GW186" s="1"/>
  <c r="HJ245"/>
  <c r="GR245"/>
  <c r="HI245"/>
  <c r="GQ245"/>
  <c r="HF414"/>
  <c r="GN414"/>
  <c r="HG111"/>
  <c r="GO111"/>
  <c r="HG409"/>
  <c r="GO409"/>
  <c r="HG286"/>
  <c r="GO286"/>
  <c r="HI548"/>
  <c r="GQ548"/>
  <c r="HK96"/>
  <c r="GS96"/>
  <c r="HN549"/>
  <c r="GV549"/>
  <c r="HE5"/>
  <c r="GM5"/>
  <c r="HJ504"/>
  <c r="GR504"/>
  <c r="HN223"/>
  <c r="GV223"/>
  <c r="HH444"/>
  <c r="GP444"/>
  <c r="HG53"/>
  <c r="GO53"/>
  <c r="HI578"/>
  <c r="GQ578"/>
  <c r="HD563"/>
  <c r="GL563"/>
  <c r="GW563" s="1"/>
  <c r="HD605"/>
  <c r="GL605"/>
  <c r="HE69"/>
  <c r="GM69"/>
  <c r="HI497"/>
  <c r="GQ497"/>
  <c r="HJ583"/>
  <c r="GR583"/>
  <c r="HM346"/>
  <c r="GU346"/>
  <c r="HD321"/>
  <c r="GL321"/>
  <c r="HH356"/>
  <c r="GP356"/>
  <c r="HI646"/>
  <c r="GQ646"/>
  <c r="HE132"/>
  <c r="GM132"/>
  <c r="HG223"/>
  <c r="GO223"/>
  <c r="HI490"/>
  <c r="GQ490"/>
  <c r="HM503"/>
  <c r="GU503"/>
  <c r="HI181"/>
  <c r="GQ181"/>
  <c r="HI185"/>
  <c r="GQ185"/>
  <c r="HN620"/>
  <c r="GV620"/>
  <c r="HK426"/>
  <c r="GS426"/>
  <c r="HE234"/>
  <c r="GM234"/>
  <c r="HJ327"/>
  <c r="GR327"/>
  <c r="HL593"/>
  <c r="GT593"/>
  <c r="HM280"/>
  <c r="GU280"/>
  <c r="HG78"/>
  <c r="GO78"/>
  <c r="HK2"/>
  <c r="GS2"/>
  <c r="HI84"/>
  <c r="GQ84"/>
  <c r="HE188"/>
  <c r="GM188"/>
  <c r="HL12"/>
  <c r="GT12"/>
  <c r="HM9"/>
  <c r="GU9"/>
  <c r="HN99"/>
  <c r="GV99"/>
  <c r="HL65"/>
  <c r="GT65"/>
  <c r="HF342"/>
  <c r="GN342"/>
  <c r="HJ223"/>
  <c r="GR223"/>
  <c r="HE646"/>
  <c r="GM646"/>
  <c r="HN302"/>
  <c r="GV302"/>
  <c r="HI267"/>
  <c r="GQ267"/>
  <c r="HM306"/>
  <c r="GU306"/>
  <c r="HI570"/>
  <c r="GQ570"/>
  <c r="HL227"/>
  <c r="GT227"/>
  <c r="HG619"/>
  <c r="GO619"/>
  <c r="HH61"/>
  <c r="GP61"/>
  <c r="HJ374"/>
  <c r="GR374"/>
  <c r="HN481"/>
  <c r="GV481"/>
  <c r="HN245"/>
  <c r="GV245"/>
  <c r="HJ385"/>
  <c r="GR385"/>
  <c r="HE97"/>
  <c r="GM97"/>
  <c r="HN26"/>
  <c r="GV26"/>
  <c r="HI534"/>
  <c r="GQ534"/>
  <c r="GW534" s="1"/>
  <c r="HE642"/>
  <c r="GM642"/>
  <c r="HH7"/>
  <c r="GP7"/>
  <c r="HM49"/>
  <c r="GU49"/>
  <c r="HE203"/>
  <c r="GM203"/>
  <c r="HF293"/>
  <c r="GN293"/>
  <c r="HI187"/>
  <c r="GQ187"/>
  <c r="HI457"/>
  <c r="GQ457"/>
  <c r="HE10"/>
  <c r="GM10"/>
  <c r="HE215"/>
  <c r="GM215"/>
  <c r="HK377"/>
  <c r="GS377"/>
  <c r="HM181"/>
  <c r="GU181"/>
  <c r="HL242"/>
  <c r="GT242"/>
  <c r="HH500"/>
  <c r="GP500"/>
  <c r="HD514"/>
  <c r="GL514"/>
  <c r="HL658"/>
  <c r="GT658"/>
  <c r="HJ548"/>
  <c r="GR548"/>
  <c r="HK598"/>
  <c r="GS598"/>
  <c r="HJ619"/>
  <c r="GR619"/>
  <c r="HG504"/>
  <c r="GO504"/>
  <c r="HN649"/>
  <c r="GV649"/>
  <c r="HH285"/>
  <c r="GP285"/>
  <c r="HE211"/>
  <c r="GM211"/>
  <c r="HG630"/>
  <c r="GO630"/>
  <c r="HJ239"/>
  <c r="GR239"/>
  <c r="HK421"/>
  <c r="GS421"/>
  <c r="HH617"/>
  <c r="GP617"/>
  <c r="HJ345"/>
  <c r="GR345"/>
  <c r="HI345"/>
  <c r="GQ345"/>
  <c r="HE84"/>
  <c r="GM84"/>
  <c r="HL362"/>
  <c r="GT362"/>
  <c r="HG99"/>
  <c r="GO99"/>
  <c r="HD153"/>
  <c r="GL153"/>
  <c r="HE349"/>
  <c r="GM349"/>
  <c r="HG236"/>
  <c r="GO236"/>
  <c r="HN267"/>
  <c r="GV267"/>
  <c r="HK163"/>
  <c r="GS163"/>
  <c r="HM65"/>
  <c r="GU65"/>
  <c r="HN626"/>
  <c r="GV626"/>
  <c r="HK149"/>
  <c r="GS149"/>
  <c r="HH391"/>
  <c r="GP391"/>
  <c r="HK489"/>
  <c r="GS489"/>
  <c r="HJ310"/>
  <c r="GR310"/>
  <c r="HN147"/>
  <c r="GV147"/>
  <c r="HN94"/>
  <c r="GV94"/>
  <c r="HK60"/>
  <c r="GS60"/>
  <c r="HD632"/>
  <c r="GL632"/>
  <c r="HE224"/>
  <c r="GM224"/>
  <c r="HI6"/>
  <c r="GQ6"/>
  <c r="HK416"/>
  <c r="GS416"/>
  <c r="HM387"/>
  <c r="GU387"/>
  <c r="HM642"/>
  <c r="GU642"/>
  <c r="HG548"/>
  <c r="GO548"/>
  <c r="HM352"/>
  <c r="GU352"/>
  <c r="HM60"/>
  <c r="GU60"/>
  <c r="HI508"/>
  <c r="GQ508"/>
  <c r="HD519"/>
  <c r="GL519"/>
  <c r="HN458"/>
  <c r="GV458"/>
  <c r="HJ364"/>
  <c r="GR364"/>
  <c r="HI171"/>
  <c r="GQ171"/>
  <c r="HG157"/>
  <c r="GO157"/>
  <c r="HK617"/>
  <c r="GS617"/>
  <c r="HD334"/>
  <c r="GL334"/>
  <c r="GW334" s="1"/>
  <c r="HM227"/>
  <c r="GU227"/>
  <c r="HL544"/>
  <c r="GT544"/>
  <c r="HG232"/>
  <c r="GO232"/>
  <c r="HJ271"/>
  <c r="GR271"/>
  <c r="HI59"/>
  <c r="GQ59"/>
  <c r="HJ164"/>
  <c r="GR164"/>
  <c r="HF585"/>
  <c r="GN585"/>
  <c r="HL367"/>
  <c r="GT367"/>
  <c r="HE256"/>
  <c r="GM256"/>
  <c r="HH416"/>
  <c r="GP416"/>
  <c r="HL326"/>
  <c r="GT326"/>
  <c r="HN285"/>
  <c r="GV285"/>
  <c r="HL662"/>
  <c r="GT662"/>
  <c r="HI668"/>
  <c r="GQ668"/>
  <c r="HM292"/>
  <c r="GU292"/>
  <c r="HF77"/>
  <c r="GN77"/>
  <c r="HM353"/>
  <c r="GU353"/>
  <c r="HH443"/>
  <c r="GP443"/>
  <c r="HN301"/>
  <c r="GV301"/>
  <c r="HH418"/>
  <c r="GP418"/>
  <c r="HG366"/>
  <c r="GO366"/>
  <c r="HM566"/>
  <c r="GU566"/>
  <c r="HI75"/>
  <c r="GQ75"/>
  <c r="HI227"/>
  <c r="GQ227"/>
  <c r="HJ319"/>
  <c r="GR319"/>
  <c r="HF22"/>
  <c r="GN22"/>
  <c r="HJ79"/>
  <c r="GR79"/>
  <c r="HJ578"/>
  <c r="GR578"/>
  <c r="HH451"/>
  <c r="GP451"/>
  <c r="HM512"/>
  <c r="GU512"/>
  <c r="HH653"/>
  <c r="GP653"/>
  <c r="HI353"/>
  <c r="GQ353"/>
  <c r="HN435"/>
  <c r="GV435"/>
  <c r="HN308"/>
  <c r="GV308"/>
  <c r="HJ654"/>
  <c r="GR654"/>
  <c r="HE92"/>
  <c r="GM92"/>
  <c r="HI549"/>
  <c r="GQ549"/>
  <c r="HN258"/>
  <c r="GV258"/>
  <c r="HG89"/>
  <c r="GO89"/>
  <c r="HH322"/>
  <c r="GP322"/>
  <c r="HI359"/>
  <c r="GQ359"/>
  <c r="HN304"/>
  <c r="GV304"/>
  <c r="HD476"/>
  <c r="GL476"/>
  <c r="HI192"/>
  <c r="GQ192"/>
  <c r="HG395"/>
  <c r="GO395"/>
  <c r="HM332"/>
  <c r="GU332"/>
  <c r="HF500"/>
  <c r="GN500"/>
  <c r="HI609"/>
  <c r="GQ609"/>
  <c r="HN76"/>
  <c r="GV76"/>
  <c r="HK209"/>
  <c r="GS209"/>
  <c r="HJ154"/>
  <c r="GR154"/>
  <c r="HJ640"/>
  <c r="GR640"/>
  <c r="HG135"/>
  <c r="GO135"/>
  <c r="HL38"/>
  <c r="GT38"/>
  <c r="HG330"/>
  <c r="GO330"/>
  <c r="HH298"/>
  <c r="GP298"/>
  <c r="HN11"/>
  <c r="GV11"/>
  <c r="HK279"/>
  <c r="GS279"/>
  <c r="HI56"/>
  <c r="GQ56"/>
  <c r="HH12"/>
  <c r="GP12"/>
  <c r="HE189"/>
  <c r="GM189"/>
  <c r="HK26"/>
  <c r="GS26"/>
  <c r="HJ110"/>
  <c r="GR110"/>
  <c r="HD362"/>
  <c r="GL362"/>
  <c r="HM511"/>
  <c r="GU511"/>
  <c r="HE482"/>
  <c r="GM482"/>
  <c r="HN355"/>
  <c r="GV355"/>
  <c r="HK453"/>
  <c r="GS453"/>
  <c r="HF48"/>
  <c r="GN48"/>
  <c r="HE116"/>
  <c r="GM116"/>
  <c r="HG141"/>
  <c r="GO141"/>
  <c r="HE658"/>
  <c r="GM658"/>
  <c r="HD564"/>
  <c r="GL564"/>
  <c r="HD386"/>
  <c r="GL386"/>
  <c r="HN207"/>
  <c r="GV207"/>
  <c r="HE625"/>
  <c r="GM625"/>
  <c r="HG115"/>
  <c r="GO115"/>
  <c r="HI283"/>
  <c r="GQ283"/>
  <c r="HI330"/>
  <c r="GQ330"/>
  <c r="HN186"/>
  <c r="GV186"/>
  <c r="HD251"/>
  <c r="GL251"/>
  <c r="HL614"/>
  <c r="GT614"/>
  <c r="HH129"/>
  <c r="GP129"/>
  <c r="HE293"/>
  <c r="GM293"/>
  <c r="HJ27"/>
  <c r="GR27"/>
  <c r="HD52"/>
  <c r="GL52"/>
  <c r="HL425"/>
  <c r="GT425"/>
  <c r="HH312"/>
  <c r="GP312"/>
  <c r="HN2"/>
  <c r="GV2"/>
  <c r="HL620"/>
  <c r="GT620"/>
  <c r="HL634"/>
  <c r="GT634"/>
  <c r="HK633"/>
  <c r="GS633"/>
  <c r="HG282"/>
  <c r="GO282"/>
  <c r="HN95"/>
  <c r="GV95"/>
  <c r="HF395"/>
  <c r="GN395"/>
  <c r="HH658"/>
  <c r="GP658"/>
  <c r="HC187"/>
  <c r="GK187"/>
  <c r="HL413"/>
  <c r="GT413"/>
  <c r="HK70"/>
  <c r="GS70"/>
  <c r="HJ528"/>
  <c r="GR528"/>
  <c r="HH205"/>
  <c r="GP205"/>
  <c r="HH147"/>
  <c r="GP147"/>
  <c r="HD442"/>
  <c r="GL442"/>
  <c r="HM497"/>
  <c r="GU497"/>
  <c r="HM209"/>
  <c r="GU209"/>
  <c r="HN98"/>
  <c r="GV98"/>
  <c r="HN138"/>
  <c r="GV138"/>
  <c r="HJ246"/>
  <c r="GR246"/>
  <c r="HH529"/>
  <c r="GP529"/>
  <c r="HL468"/>
  <c r="GT468"/>
  <c r="HG178"/>
  <c r="GO178"/>
  <c r="HL400"/>
  <c r="GT400"/>
  <c r="HN354"/>
  <c r="GV354"/>
  <c r="HL321"/>
  <c r="GT321"/>
  <c r="HM377"/>
  <c r="GU377"/>
  <c r="HD61"/>
  <c r="GL61"/>
  <c r="HD497"/>
  <c r="GL497"/>
  <c r="GW497" s="1"/>
  <c r="HH313"/>
  <c r="GP313"/>
  <c r="HF489"/>
  <c r="GN489"/>
  <c r="HK6"/>
  <c r="GS6"/>
  <c r="HJ519"/>
  <c r="GR519"/>
  <c r="HH489"/>
  <c r="GP489"/>
  <c r="HG391"/>
  <c r="GO391"/>
  <c r="HM675"/>
  <c r="GU675"/>
  <c r="HE14"/>
  <c r="GM14"/>
  <c r="HN600"/>
  <c r="GV600"/>
  <c r="HH155"/>
  <c r="GP155"/>
  <c r="HL501"/>
  <c r="GT501"/>
  <c r="HI346"/>
  <c r="HO346" s="1"/>
  <c r="GQ346"/>
  <c r="HG600"/>
  <c r="GO600"/>
  <c r="HM311"/>
  <c r="GU311"/>
  <c r="HM225"/>
  <c r="GU225"/>
  <c r="HI352"/>
  <c r="GQ352"/>
  <c r="HG230"/>
  <c r="GO230"/>
  <c r="HJ96"/>
  <c r="GR96"/>
  <c r="HH55"/>
  <c r="GP55"/>
  <c r="HF544"/>
  <c r="GN544"/>
  <c r="HJ351"/>
  <c r="GR351"/>
  <c r="HL467"/>
  <c r="GT467"/>
  <c r="HE225"/>
  <c r="GM225"/>
  <c r="HL670"/>
  <c r="GT670"/>
  <c r="HE227"/>
  <c r="GM227"/>
  <c r="HK192"/>
  <c r="GS192"/>
  <c r="HE313"/>
  <c r="GM313"/>
  <c r="HE563"/>
  <c r="GM563"/>
  <c r="HG585"/>
  <c r="GO585"/>
  <c r="HH71"/>
  <c r="GP71"/>
  <c r="HD156"/>
  <c r="GL156"/>
  <c r="HE302"/>
  <c r="GM302"/>
  <c r="HF230"/>
  <c r="GN230"/>
  <c r="HD613"/>
  <c r="GL613"/>
  <c r="HL382"/>
  <c r="GT382"/>
  <c r="HM236"/>
  <c r="GU236"/>
  <c r="HM619"/>
  <c r="GU619"/>
  <c r="HH242"/>
  <c r="GP242"/>
  <c r="HD592"/>
  <c r="GL592"/>
  <c r="HF392"/>
  <c r="GN392"/>
  <c r="HF393"/>
  <c r="GN393"/>
  <c r="HF626"/>
  <c r="GN626"/>
  <c r="HD537"/>
  <c r="GL537"/>
  <c r="HG393"/>
  <c r="GO393"/>
  <c r="HM496"/>
  <c r="GU496"/>
  <c r="HG221"/>
  <c r="GO221"/>
  <c r="HK668"/>
  <c r="GS668"/>
  <c r="HI366"/>
  <c r="GQ366"/>
  <c r="HK3"/>
  <c r="GS3"/>
  <c r="HE516"/>
  <c r="GM516"/>
  <c r="HE427"/>
  <c r="GM427"/>
  <c r="HH150"/>
  <c r="GP150"/>
  <c r="HI199"/>
  <c r="GQ199"/>
  <c r="HF147"/>
  <c r="GN147"/>
  <c r="HE195"/>
  <c r="GM195"/>
  <c r="HF228"/>
  <c r="GN228"/>
  <c r="HL53"/>
  <c r="GT53"/>
  <c r="HD171"/>
  <c r="GL171"/>
  <c r="HG444"/>
  <c r="GO444"/>
  <c r="HL237"/>
  <c r="GT237"/>
  <c r="HF247"/>
  <c r="GN247"/>
  <c r="HF57"/>
  <c r="GN57"/>
  <c r="HD599"/>
  <c r="GL599"/>
  <c r="GW599" s="1"/>
  <c r="HI426"/>
  <c r="GQ426"/>
  <c r="HN69"/>
  <c r="GV69"/>
  <c r="HH136"/>
  <c r="GP136"/>
  <c r="HE74"/>
  <c r="GM74"/>
  <c r="HJ155"/>
  <c r="GR155"/>
  <c r="HF150"/>
  <c r="GN150"/>
  <c r="HK43"/>
  <c r="GS43"/>
  <c r="HF93"/>
  <c r="GN93"/>
  <c r="HD277"/>
  <c r="GL277"/>
  <c r="HG351"/>
  <c r="GO351"/>
  <c r="HN154"/>
  <c r="GV154"/>
  <c r="HN250"/>
  <c r="GV250"/>
  <c r="HK309"/>
  <c r="GS309"/>
  <c r="HH477"/>
  <c r="GP477"/>
  <c r="HH516"/>
  <c r="GP516"/>
  <c r="HK105"/>
  <c r="GS105"/>
  <c r="HK404"/>
  <c r="GS404"/>
  <c r="HK468"/>
  <c r="GS468"/>
  <c r="HG674"/>
  <c r="GO674"/>
  <c r="HF623"/>
  <c r="GN623"/>
  <c r="HD225"/>
  <c r="GL225"/>
  <c r="HN230"/>
  <c r="GV230"/>
  <c r="HH215"/>
  <c r="GP215"/>
  <c r="HF646"/>
  <c r="GN646"/>
  <c r="HL258"/>
  <c r="GT258"/>
  <c r="HL558"/>
  <c r="GT558"/>
  <c r="HG231"/>
  <c r="GO231"/>
  <c r="HJ492"/>
  <c r="GR492"/>
  <c r="HK492"/>
  <c r="GS492"/>
  <c r="HM24"/>
  <c r="GU24"/>
  <c r="HG119"/>
  <c r="GO119"/>
  <c r="HJ214"/>
  <c r="GR214"/>
  <c r="HN426"/>
  <c r="GV426"/>
  <c r="HM605"/>
  <c r="GU605"/>
  <c r="HD392"/>
  <c r="GL392"/>
  <c r="HN116"/>
  <c r="GV116"/>
  <c r="HF463"/>
  <c r="GN463"/>
  <c r="HL5"/>
  <c r="GT5"/>
  <c r="HJ266"/>
  <c r="GR266"/>
  <c r="HN312"/>
  <c r="GV312"/>
  <c r="HM364"/>
  <c r="GU364"/>
  <c r="HM249"/>
  <c r="GU249"/>
  <c r="HD2"/>
  <c r="GL2"/>
  <c r="HL206"/>
  <c r="GT206"/>
  <c r="HF175"/>
  <c r="GN175"/>
  <c r="HN340"/>
  <c r="GV340"/>
  <c r="HE662"/>
  <c r="GM662"/>
  <c r="HN203"/>
  <c r="GV203"/>
  <c r="HL152"/>
  <c r="GT152"/>
  <c r="HI425"/>
  <c r="GQ425"/>
  <c r="HK150"/>
  <c r="GS150"/>
  <c r="HD327"/>
  <c r="GL327"/>
  <c r="HI341"/>
  <c r="GQ341"/>
  <c r="HM221"/>
  <c r="GU221"/>
  <c r="HE590"/>
  <c r="GM590"/>
  <c r="HF64"/>
  <c r="GN64"/>
  <c r="HH381"/>
  <c r="GP381"/>
  <c r="HG5"/>
  <c r="GO5"/>
  <c r="HH624"/>
  <c r="GP624"/>
  <c r="HL609"/>
  <c r="GT609"/>
  <c r="HD467"/>
  <c r="GL467"/>
  <c r="HD236"/>
  <c r="GL236"/>
  <c r="HL480"/>
  <c r="GT480"/>
  <c r="HI243"/>
  <c r="GQ243"/>
  <c r="HI547"/>
  <c r="GQ547"/>
  <c r="HL147"/>
  <c r="GT147"/>
  <c r="HE599"/>
  <c r="GM599"/>
  <c r="HD366"/>
  <c r="GL366"/>
  <c r="HD275"/>
  <c r="GL275"/>
  <c r="HJ418"/>
  <c r="GR418"/>
  <c r="HF282"/>
  <c r="GN282"/>
  <c r="HM257"/>
  <c r="GU257"/>
  <c r="HK330"/>
  <c r="GS330"/>
  <c r="HN440"/>
  <c r="GV440"/>
  <c r="HK532"/>
  <c r="GS532"/>
  <c r="HF497"/>
  <c r="GN497"/>
  <c r="HD595"/>
  <c r="GL595"/>
  <c r="GW595" s="1"/>
  <c r="HH57"/>
  <c r="GP57"/>
  <c r="HE248"/>
  <c r="GM248"/>
  <c r="HD272"/>
  <c r="GL272"/>
  <c r="HI393"/>
  <c r="GQ393"/>
  <c r="HH25"/>
  <c r="GP25"/>
  <c r="HF268"/>
  <c r="GN268"/>
  <c r="HG171"/>
  <c r="GO171"/>
  <c r="HM149"/>
  <c r="GU149"/>
  <c r="HE221"/>
  <c r="GM221"/>
  <c r="HK660"/>
  <c r="GS660"/>
  <c r="HE79"/>
  <c r="GM79"/>
  <c r="HE58"/>
  <c r="GM58"/>
  <c r="HI347"/>
  <c r="GQ347"/>
  <c r="HJ342"/>
  <c r="GR342"/>
  <c r="HG562"/>
  <c r="GO562"/>
  <c r="HE15"/>
  <c r="GM15"/>
  <c r="HG340"/>
  <c r="GO340"/>
  <c r="HL120"/>
  <c r="GT120"/>
  <c r="HM547"/>
  <c r="GU547"/>
  <c r="HH225"/>
  <c r="GP225"/>
  <c r="HC295"/>
  <c r="GK295"/>
  <c r="HN447"/>
  <c r="GV447"/>
  <c r="HG492"/>
  <c r="GO492"/>
  <c r="HF24"/>
  <c r="GN24"/>
  <c r="HG140"/>
  <c r="GO140"/>
  <c r="HC346"/>
  <c r="GK346"/>
  <c r="HM541"/>
  <c r="GU541"/>
  <c r="HG133"/>
  <c r="GO133"/>
  <c r="HI480"/>
  <c r="GQ480"/>
  <c r="HN102"/>
  <c r="GV102"/>
  <c r="HH130"/>
  <c r="GP130"/>
  <c r="HI526"/>
  <c r="GQ526"/>
  <c r="HD506"/>
  <c r="GL506"/>
  <c r="HI451"/>
  <c r="GQ451"/>
  <c r="HJ51"/>
  <c r="GR51"/>
  <c r="HJ55"/>
  <c r="GR55"/>
  <c r="HL513"/>
  <c r="GT513"/>
  <c r="HF479"/>
  <c r="GN479"/>
  <c r="HN451"/>
  <c r="GV451"/>
  <c r="HI638"/>
  <c r="GQ638"/>
  <c r="HF315"/>
  <c r="GN315"/>
  <c r="HF529"/>
  <c r="GN529"/>
  <c r="HM178"/>
  <c r="GU178"/>
  <c r="HF126"/>
  <c r="GN126"/>
  <c r="HL292"/>
  <c r="GT292"/>
  <c r="HK20"/>
  <c r="GS20"/>
  <c r="HL342"/>
  <c r="GT342"/>
  <c r="HL42"/>
  <c r="GT42"/>
  <c r="HL45"/>
  <c r="GT45"/>
  <c r="HC674"/>
  <c r="GK674"/>
  <c r="HE667"/>
  <c r="GM667"/>
  <c r="HD379"/>
  <c r="GL379"/>
  <c r="HD217"/>
  <c r="GL217"/>
  <c r="HI349"/>
  <c r="GQ349"/>
  <c r="HM219"/>
  <c r="GU219"/>
  <c r="HM117"/>
  <c r="GU117"/>
  <c r="HN363"/>
  <c r="GV363"/>
  <c r="HK44"/>
  <c r="GS44"/>
  <c r="HK424"/>
  <c r="GS424"/>
  <c r="HF442"/>
  <c r="GN442"/>
  <c r="HF488"/>
  <c r="GN488"/>
  <c r="HE566"/>
  <c r="GM566"/>
  <c r="HG566"/>
  <c r="GO566"/>
  <c r="HJ118"/>
  <c r="GR118"/>
  <c r="HL384"/>
  <c r="GT384"/>
  <c r="HJ502"/>
  <c r="GR502"/>
  <c r="HE9"/>
  <c r="GM9"/>
  <c r="HK259"/>
  <c r="GS259"/>
  <c r="HK69"/>
  <c r="GS69"/>
  <c r="HI166"/>
  <c r="GQ166"/>
  <c r="HM463"/>
  <c r="GU463"/>
  <c r="HC609"/>
  <c r="GK609"/>
  <c r="HJ249"/>
  <c r="GR249"/>
  <c r="HH583"/>
  <c r="GP583"/>
  <c r="HD314"/>
  <c r="GL314"/>
  <c r="HF226"/>
  <c r="GN226"/>
  <c r="HJ438"/>
  <c r="GR438"/>
  <c r="HK435"/>
  <c r="GS435"/>
  <c r="HL463"/>
  <c r="GT463"/>
  <c r="HF94"/>
  <c r="GN94"/>
  <c r="HJ388"/>
  <c r="GR388"/>
  <c r="HE548"/>
  <c r="GM548"/>
  <c r="HH233"/>
  <c r="GP233"/>
  <c r="HI208"/>
  <c r="GQ208"/>
  <c r="HK247"/>
  <c r="GS247"/>
  <c r="HK599"/>
  <c r="GS599"/>
  <c r="HK244"/>
  <c r="GS244"/>
  <c r="HL511"/>
  <c r="GT511"/>
  <c r="HL481"/>
  <c r="GT481"/>
  <c r="HD105"/>
  <c r="GL105"/>
  <c r="HI528"/>
  <c r="GQ528"/>
  <c r="HH45"/>
  <c r="GP45"/>
  <c r="HN548"/>
  <c r="GV548"/>
  <c r="HH664"/>
  <c r="GP664"/>
  <c r="HF85"/>
  <c r="GN85"/>
  <c r="HM585"/>
  <c r="GU585"/>
  <c r="HH585"/>
  <c r="GP585"/>
  <c r="HJ14"/>
  <c r="GR14"/>
  <c r="HH214"/>
  <c r="GP214"/>
  <c r="HI96"/>
  <c r="GQ96"/>
  <c r="HM570"/>
  <c r="GU570"/>
  <c r="HD475"/>
  <c r="GL475"/>
  <c r="GW475" s="1"/>
  <c r="HD286"/>
  <c r="GL286"/>
  <c r="HK595"/>
  <c r="GS595"/>
  <c r="HN297"/>
  <c r="GV297"/>
  <c r="HN497"/>
  <c r="GV497"/>
  <c r="HM12"/>
  <c r="GU12"/>
  <c r="HI50"/>
  <c r="GQ50"/>
  <c r="HF418"/>
  <c r="GN418"/>
  <c r="GW418" s="1"/>
  <c r="HF192"/>
  <c r="GN192"/>
  <c r="HD195"/>
  <c r="GL195"/>
  <c r="HN377"/>
  <c r="GV377"/>
  <c r="HF381"/>
  <c r="GN381"/>
  <c r="HJ53"/>
  <c r="GR53"/>
  <c r="HJ274"/>
  <c r="GR274"/>
  <c r="HK508"/>
  <c r="GS508"/>
  <c r="HG606"/>
  <c r="GO606"/>
  <c r="HD396"/>
  <c r="GL396"/>
  <c r="HM578"/>
  <c r="GU578"/>
  <c r="HK100"/>
  <c r="GS100"/>
  <c r="HN274"/>
  <c r="GV274"/>
  <c r="HM14"/>
  <c r="GU14"/>
  <c r="HJ253"/>
  <c r="GR253"/>
  <c r="HD226"/>
  <c r="GL226"/>
  <c r="HL391"/>
  <c r="GT391"/>
  <c r="HE247"/>
  <c r="GM247"/>
  <c r="HE504"/>
  <c r="GM504"/>
  <c r="HK391"/>
  <c r="GS391"/>
  <c r="HK567"/>
  <c r="GS567"/>
  <c r="HD347"/>
  <c r="GL347"/>
  <c r="GW347" s="1"/>
  <c r="HM620"/>
  <c r="GU620"/>
  <c r="HE396"/>
  <c r="GM396"/>
  <c r="HD293"/>
  <c r="GL293"/>
  <c r="HF214"/>
  <c r="GN214"/>
  <c r="HM565"/>
  <c r="GU565"/>
  <c r="HM466"/>
  <c r="GU466"/>
  <c r="HN345"/>
  <c r="GV345"/>
  <c r="HD588"/>
  <c r="GL588"/>
  <c r="HM667"/>
  <c r="GU667"/>
  <c r="HM216"/>
  <c r="GU216"/>
  <c r="HM351"/>
  <c r="GU351"/>
  <c r="HH326"/>
  <c r="GP326"/>
  <c r="HF578"/>
  <c r="GN578"/>
  <c r="HF447"/>
  <c r="GN447"/>
  <c r="HI285"/>
  <c r="GQ285"/>
  <c r="HE492"/>
  <c r="GM492"/>
  <c r="HM239"/>
  <c r="GU239"/>
  <c r="HJ321"/>
  <c r="GR321"/>
  <c r="HE353"/>
  <c r="GM353"/>
  <c r="HJ311"/>
  <c r="GR311"/>
  <c r="HE22"/>
  <c r="GM22"/>
  <c r="HL224"/>
  <c r="GT224"/>
  <c r="HF503"/>
  <c r="GN503"/>
  <c r="HM126"/>
  <c r="GU126"/>
  <c r="HG519"/>
  <c r="GO519"/>
  <c r="HH544"/>
  <c r="GP544"/>
  <c r="HL337"/>
  <c r="GT337"/>
  <c r="HJ483"/>
  <c r="GR483"/>
  <c r="HL623"/>
  <c r="GT623"/>
  <c r="HF216"/>
  <c r="GN216"/>
  <c r="HD168"/>
  <c r="GL168"/>
  <c r="GW168" s="1"/>
  <c r="HG435"/>
  <c r="GO435"/>
  <c r="HK496"/>
  <c r="GS496"/>
  <c r="HG643"/>
  <c r="GO643"/>
  <c r="HD620"/>
  <c r="GL620"/>
  <c r="HJ426"/>
  <c r="GR426"/>
  <c r="HF470"/>
  <c r="GN470"/>
  <c r="HE470"/>
  <c r="GM470"/>
  <c r="HE348"/>
  <c r="GM348"/>
  <c r="HI157"/>
  <c r="GQ157"/>
  <c r="HG350"/>
  <c r="GO350"/>
  <c r="HD193"/>
  <c r="HO193" s="1"/>
  <c r="GL193"/>
  <c r="HN348"/>
  <c r="GV348"/>
  <c r="HI394"/>
  <c r="GQ394"/>
  <c r="HK672"/>
  <c r="GS672"/>
  <c r="HK206"/>
  <c r="GS206"/>
  <c r="HF557"/>
  <c r="GN557"/>
  <c r="HH227"/>
  <c r="GP227"/>
  <c r="HD228"/>
  <c r="GL228"/>
  <c r="HK558"/>
  <c r="GS558"/>
  <c r="HI140"/>
  <c r="GQ140"/>
  <c r="HM483"/>
  <c r="GU483"/>
  <c r="HF311"/>
  <c r="GN311"/>
  <c r="HM369"/>
  <c r="GU369"/>
  <c r="HM58"/>
  <c r="GU58"/>
  <c r="HD437"/>
  <c r="GL437"/>
  <c r="GW437" s="1"/>
  <c r="HG292"/>
  <c r="GO292"/>
  <c r="HM440"/>
  <c r="GU440"/>
  <c r="HM649"/>
  <c r="GU649"/>
  <c r="HF111"/>
  <c r="GN111"/>
  <c r="HN200"/>
  <c r="GV200"/>
  <c r="HJ6"/>
  <c r="GR6"/>
  <c r="HN108"/>
  <c r="GV108"/>
  <c r="HL141"/>
  <c r="GT141"/>
  <c r="HN280"/>
  <c r="GV280"/>
  <c r="HM391"/>
  <c r="GU391"/>
  <c r="HM84"/>
  <c r="GU84"/>
  <c r="HH117"/>
  <c r="GP117"/>
  <c r="HJ675"/>
  <c r="GR675"/>
  <c r="HL353"/>
  <c r="GT353"/>
  <c r="HL71"/>
  <c r="GT71"/>
  <c r="HN123"/>
  <c r="GV123"/>
  <c r="HL150"/>
  <c r="GT150"/>
  <c r="HG313"/>
  <c r="GO313"/>
  <c r="HM472"/>
  <c r="GU472"/>
  <c r="HE322"/>
  <c r="GM322"/>
  <c r="HE71"/>
  <c r="GM71"/>
  <c r="HE448"/>
  <c r="GM448"/>
  <c r="HK519"/>
  <c r="GS519"/>
  <c r="HG87"/>
  <c r="GO87"/>
  <c r="HM508"/>
  <c r="GU508"/>
  <c r="HF372"/>
  <c r="GN372"/>
  <c r="HE570"/>
  <c r="GM570"/>
  <c r="HN227"/>
  <c r="GV227"/>
  <c r="HF41"/>
  <c r="GN41"/>
  <c r="HI293"/>
  <c r="GQ293"/>
  <c r="HE341"/>
  <c r="GM341"/>
  <c r="GW341" s="1"/>
  <c r="HI46"/>
  <c r="GQ46"/>
  <c r="HK507"/>
  <c r="GS507"/>
  <c r="HH110"/>
  <c r="GP110"/>
  <c r="HL443"/>
  <c r="GT443"/>
  <c r="HN275"/>
  <c r="GV275"/>
  <c r="HD609"/>
  <c r="GL609"/>
  <c r="HI100"/>
  <c r="GQ100"/>
  <c r="HI136"/>
  <c r="GQ136"/>
  <c r="HM538"/>
  <c r="GU538"/>
  <c r="HF10"/>
  <c r="GN10"/>
  <c r="HD57"/>
  <c r="GL57"/>
  <c r="HL435"/>
  <c r="GT435"/>
  <c r="HE675"/>
  <c r="GM675"/>
  <c r="HI237"/>
  <c r="GQ237"/>
  <c r="HG46"/>
  <c r="GO46"/>
  <c r="HH340"/>
  <c r="GP340"/>
  <c r="HG565"/>
  <c r="GO565"/>
  <c r="HM156"/>
  <c r="GU156"/>
  <c r="HK484"/>
  <c r="GS484"/>
  <c r="HE467"/>
  <c r="GM467"/>
  <c r="HD197"/>
  <c r="GL197"/>
  <c r="GW197" s="1"/>
  <c r="HE540"/>
  <c r="GM540"/>
  <c r="HG496"/>
  <c r="GO496"/>
  <c r="HM549"/>
  <c r="GU549"/>
  <c r="HE277"/>
  <c r="GM277"/>
  <c r="HD646"/>
  <c r="GL646"/>
  <c r="HN141"/>
  <c r="GV141"/>
  <c r="HL606"/>
  <c r="GT606"/>
  <c r="HN644"/>
  <c r="GV644"/>
  <c r="HG377"/>
  <c r="GO377"/>
  <c r="HL630"/>
  <c r="GT630"/>
  <c r="HM421"/>
  <c r="GU421"/>
  <c r="HK223"/>
  <c r="GS223"/>
  <c r="HN409"/>
  <c r="GV409"/>
  <c r="HI7"/>
  <c r="GQ7"/>
  <c r="HM418"/>
  <c r="GU418"/>
  <c r="HG192"/>
  <c r="GO192"/>
  <c r="HJ453"/>
  <c r="GR453"/>
  <c r="HK320"/>
  <c r="GS320"/>
  <c r="HK479"/>
  <c r="GS479"/>
  <c r="HE390"/>
  <c r="GM390"/>
  <c r="HI281"/>
  <c r="GQ281"/>
  <c r="HG271"/>
  <c r="GO271"/>
  <c r="HG205"/>
  <c r="GO205"/>
  <c r="HG2"/>
  <c r="GO2"/>
  <c r="HM154"/>
  <c r="GU154"/>
  <c r="HN117"/>
  <c r="GV117"/>
  <c r="HM175"/>
  <c r="GU175"/>
  <c r="GW175" s="1"/>
  <c r="HH35"/>
  <c r="GP35"/>
  <c r="HL660"/>
  <c r="GT660"/>
  <c r="HH268"/>
  <c r="GP268"/>
  <c r="HK295"/>
  <c r="GS295"/>
  <c r="HH393"/>
  <c r="GP393"/>
  <c r="HJ557"/>
  <c r="GR557"/>
  <c r="HM394"/>
  <c r="GU394"/>
  <c r="HG665"/>
  <c r="GO665"/>
  <c r="HH346"/>
  <c r="GP346"/>
  <c r="HK487"/>
  <c r="GS487"/>
  <c r="HM213"/>
  <c r="GU213"/>
  <c r="HL78"/>
  <c r="GT78"/>
  <c r="HG248"/>
  <c r="GO248"/>
  <c r="HF245"/>
  <c r="GN245"/>
  <c r="HG451"/>
  <c r="GO451"/>
  <c r="HK351"/>
  <c r="GS351"/>
  <c r="HH476"/>
  <c r="GP476"/>
  <c r="HH204"/>
  <c r="GP204"/>
  <c r="HD468"/>
  <c r="GL468"/>
  <c r="HI471"/>
  <c r="GQ471"/>
  <c r="HN350"/>
  <c r="GV350"/>
  <c r="HJ189"/>
  <c r="GR189"/>
  <c r="HF180"/>
  <c r="GN180"/>
  <c r="HD466"/>
  <c r="GL466"/>
  <c r="HF308"/>
  <c r="GN308"/>
  <c r="HK79"/>
  <c r="GS79"/>
  <c r="HG209"/>
  <c r="GO209"/>
  <c r="HL136"/>
  <c r="GT136"/>
  <c r="HF493"/>
  <c r="GN493"/>
  <c r="HG27"/>
  <c r="GO27"/>
  <c r="HI138"/>
  <c r="GQ138"/>
  <c r="HD187"/>
  <c r="GL187"/>
  <c r="HC477"/>
  <c r="GK477"/>
  <c r="HH210"/>
  <c r="GP210"/>
  <c r="HE366"/>
  <c r="GM366"/>
  <c r="HG574"/>
  <c r="GO574"/>
  <c r="HN135"/>
  <c r="GV135"/>
  <c r="HJ609"/>
  <c r="GR609"/>
  <c r="HL219"/>
  <c r="GT219"/>
  <c r="HG215"/>
  <c r="GO215"/>
  <c r="HF201"/>
  <c r="GN201"/>
  <c r="HJ85"/>
  <c r="GR85"/>
  <c r="HF440"/>
  <c r="GN440"/>
  <c r="HK412"/>
  <c r="GS412"/>
  <c r="HE110"/>
  <c r="GM110"/>
  <c r="HE435"/>
  <c r="GM435"/>
  <c r="HH202"/>
  <c r="GP202"/>
  <c r="HH522"/>
  <c r="GP522"/>
  <c r="HH238"/>
  <c r="GP238"/>
  <c r="HG328"/>
  <c r="GO328"/>
  <c r="HG257"/>
  <c r="GO257"/>
  <c r="HI116"/>
  <c r="GQ116"/>
  <c r="HC85"/>
  <c r="GK85"/>
  <c r="HE28"/>
  <c r="GM28"/>
  <c r="HD513"/>
  <c r="GL513"/>
  <c r="HI385"/>
  <c r="GQ385"/>
  <c r="HJ346"/>
  <c r="GR346"/>
  <c r="HF653"/>
  <c r="GN653"/>
  <c r="HJ204"/>
  <c r="GR204"/>
  <c r="HC394"/>
  <c r="GK394"/>
  <c r="HJ138"/>
  <c r="GR138"/>
  <c r="HK383"/>
  <c r="GS383"/>
  <c r="HL163"/>
  <c r="GT163"/>
  <c r="HJ314"/>
  <c r="GR314"/>
  <c r="HE33"/>
  <c r="GM33"/>
  <c r="HM520"/>
  <c r="GU520"/>
  <c r="HK580"/>
  <c r="GS580"/>
  <c r="HL114"/>
  <c r="GT114"/>
  <c r="HH561"/>
  <c r="GP561"/>
  <c r="HK552"/>
  <c r="GS552"/>
  <c r="HF431"/>
  <c r="GN431"/>
  <c r="HJ507"/>
  <c r="GR507"/>
  <c r="HL308"/>
  <c r="GT308"/>
  <c r="HC142"/>
  <c r="GK142"/>
  <c r="HL11"/>
  <c r="GT11"/>
  <c r="HC459"/>
  <c r="GK459"/>
  <c r="HM36"/>
  <c r="GU36"/>
  <c r="HN233"/>
  <c r="GV233"/>
  <c r="HG299"/>
  <c r="GO299"/>
  <c r="HM153"/>
  <c r="GU153"/>
  <c r="HJ325"/>
  <c r="GR325"/>
  <c r="HM293"/>
  <c r="GU293"/>
  <c r="HH95"/>
  <c r="GP95"/>
  <c r="HF45"/>
  <c r="GN45"/>
  <c r="HN438"/>
  <c r="GV438"/>
  <c r="HI658"/>
  <c r="GQ658"/>
  <c r="HD44"/>
  <c r="GL44"/>
  <c r="HN654"/>
  <c r="GV654"/>
  <c r="HH295"/>
  <c r="GP295"/>
  <c r="HL473"/>
  <c r="GT473"/>
  <c r="HD129"/>
  <c r="GL129"/>
  <c r="HE657"/>
  <c r="GM657"/>
  <c r="HL265"/>
  <c r="GT265"/>
  <c r="HK305"/>
  <c r="GS305"/>
  <c r="HM39"/>
  <c r="GU39"/>
  <c r="HE237"/>
  <c r="GM237"/>
  <c r="HM357"/>
  <c r="GU357"/>
  <c r="HE191"/>
  <c r="GM191"/>
  <c r="HD154"/>
  <c r="GL154"/>
  <c r="GW154" s="1"/>
  <c r="HE424"/>
  <c r="GM424"/>
  <c r="HN212"/>
  <c r="GV212"/>
  <c r="HL278"/>
  <c r="GT278"/>
  <c r="HL212"/>
  <c r="GT212"/>
  <c r="HG117"/>
  <c r="GO117"/>
  <c r="HL320"/>
  <c r="GT320"/>
  <c r="HG407"/>
  <c r="GO407"/>
  <c r="HF553"/>
  <c r="GN553"/>
  <c r="HI674"/>
  <c r="GQ674"/>
  <c r="HD101"/>
  <c r="GL101"/>
  <c r="HH212"/>
  <c r="GP212"/>
  <c r="HL545"/>
  <c r="GT545"/>
  <c r="HE379"/>
  <c r="GM379"/>
  <c r="HN467"/>
  <c r="GV467"/>
  <c r="HG243"/>
  <c r="GO243"/>
  <c r="HK225"/>
  <c r="GS225"/>
  <c r="HM192"/>
  <c r="GU192"/>
  <c r="HN583"/>
  <c r="GV583"/>
  <c r="HN347"/>
  <c r="GV347"/>
  <c r="HK563"/>
  <c r="GS563"/>
  <c r="HD377"/>
  <c r="GL377"/>
  <c r="HF617"/>
  <c r="GN617"/>
  <c r="HL345"/>
  <c r="GT345"/>
  <c r="HI43"/>
  <c r="GQ43"/>
  <c r="HK310"/>
  <c r="GS310"/>
  <c r="HJ401"/>
  <c r="GR401"/>
  <c r="HI105"/>
  <c r="GQ105"/>
  <c r="HH69"/>
  <c r="GP69"/>
  <c r="HM596"/>
  <c r="GU596"/>
  <c r="HF416"/>
  <c r="GN416"/>
  <c r="HM668"/>
  <c r="GU668"/>
  <c r="HJ72"/>
  <c r="GR72"/>
  <c r="HM540"/>
  <c r="GU540"/>
  <c r="HD64"/>
  <c r="GL64"/>
  <c r="HG239"/>
  <c r="GO239"/>
  <c r="HN130"/>
  <c r="GV130"/>
  <c r="HJ458"/>
  <c r="GR458"/>
  <c r="HG344"/>
  <c r="GO344"/>
  <c r="HG107"/>
  <c r="GO107"/>
  <c r="HL200"/>
  <c r="GT200"/>
  <c r="HI544"/>
  <c r="GQ544"/>
  <c r="HJ568"/>
  <c r="GR568"/>
  <c r="HK232"/>
  <c r="GS232"/>
  <c r="HL271"/>
  <c r="GT271"/>
  <c r="HI240"/>
  <c r="GQ240"/>
  <c r="HG363"/>
  <c r="GO363"/>
  <c r="HI275"/>
  <c r="GQ275"/>
  <c r="HE377"/>
  <c r="GM377"/>
  <c r="HJ390"/>
  <c r="GR390"/>
  <c r="HN140"/>
  <c r="GV140"/>
  <c r="HJ334"/>
  <c r="GR334"/>
  <c r="HH353"/>
  <c r="GP353"/>
  <c r="HI111"/>
  <c r="GQ111"/>
  <c r="HD393"/>
  <c r="GL393"/>
  <c r="HI593"/>
  <c r="GQ593"/>
  <c r="HM643"/>
  <c r="GU643"/>
  <c r="HE620"/>
  <c r="GM620"/>
  <c r="HG441"/>
  <c r="GO441"/>
  <c r="HI70"/>
  <c r="GQ70"/>
  <c r="HH168"/>
  <c r="GP168"/>
  <c r="HG668"/>
  <c r="GO668"/>
  <c r="HL231"/>
  <c r="GT231"/>
  <c r="HE503"/>
  <c r="GM503"/>
  <c r="HN611"/>
  <c r="GV611"/>
  <c r="HJ353"/>
  <c r="GR353"/>
  <c r="HD326"/>
  <c r="GL326"/>
  <c r="HE61"/>
  <c r="GM61"/>
  <c r="HH10"/>
  <c r="GP10"/>
  <c r="HI372"/>
  <c r="GQ372"/>
  <c r="HD221"/>
  <c r="GL221"/>
  <c r="HK344"/>
  <c r="GS344"/>
  <c r="HG258"/>
  <c r="GO258"/>
  <c r="HF285"/>
  <c r="GN285"/>
  <c r="HM492"/>
  <c r="GU492"/>
  <c r="HJ168"/>
  <c r="GR168"/>
  <c r="HM118"/>
  <c r="GU118"/>
  <c r="HF324"/>
  <c r="GN324"/>
  <c r="GW324" s="1"/>
  <c r="HK573"/>
  <c r="GS573"/>
  <c r="HK109"/>
  <c r="GS109"/>
  <c r="HM313"/>
  <c r="GU313"/>
  <c r="HH367"/>
  <c r="GP367"/>
  <c r="HI57"/>
  <c r="GQ57"/>
  <c r="HG50"/>
  <c r="GO50"/>
  <c r="HJ540"/>
  <c r="GR540"/>
  <c r="HN559"/>
  <c r="GV559"/>
  <c r="HM27"/>
  <c r="GU27"/>
  <c r="HG319"/>
  <c r="GO319"/>
  <c r="HI348"/>
  <c r="GQ348"/>
  <c r="HG421"/>
  <c r="GO421"/>
  <c r="HD428"/>
  <c r="GL428"/>
  <c r="HK301"/>
  <c r="GS301"/>
  <c r="HJ662"/>
  <c r="GR662"/>
  <c r="HM202"/>
  <c r="GU202"/>
  <c r="HD224"/>
  <c r="GL224"/>
  <c r="HI502"/>
  <c r="GQ502"/>
  <c r="HE484"/>
  <c r="GM484"/>
  <c r="HD343"/>
  <c r="GL343"/>
  <c r="GW343" s="1"/>
  <c r="HF606"/>
  <c r="GN606"/>
  <c r="HL377"/>
  <c r="GT377"/>
  <c r="HL523"/>
  <c r="GT523"/>
  <c r="HI5"/>
  <c r="GQ5"/>
  <c r="HI414"/>
  <c r="GQ414"/>
  <c r="HF390"/>
  <c r="GN390"/>
  <c r="HH480"/>
  <c r="GP480"/>
  <c r="HN396"/>
  <c r="GV396"/>
  <c r="HN492"/>
  <c r="GV492"/>
  <c r="HD630"/>
  <c r="GL630"/>
  <c r="HN173"/>
  <c r="GV173"/>
  <c r="HI304"/>
  <c r="GQ304"/>
  <c r="HK466"/>
  <c r="GS466"/>
  <c r="HD502"/>
  <c r="GL502"/>
  <c r="HK437"/>
  <c r="GS437"/>
  <c r="HH440"/>
  <c r="GP440"/>
  <c r="HG577"/>
  <c r="GO577"/>
  <c r="HN97"/>
  <c r="GV97"/>
  <c r="HE266"/>
  <c r="GM266"/>
  <c r="HF112"/>
  <c r="GN112"/>
  <c r="HH157"/>
  <c r="GP157"/>
  <c r="HE601"/>
  <c r="GM601"/>
  <c r="HN60"/>
  <c r="GV60"/>
  <c r="HH420"/>
  <c r="GP420"/>
  <c r="HN665"/>
  <c r="GV665"/>
  <c r="HD341"/>
  <c r="GL341"/>
  <c r="HF105"/>
  <c r="GN105"/>
  <c r="HM406"/>
  <c r="GU406"/>
  <c r="HJ377"/>
  <c r="GR377"/>
  <c r="HH70"/>
  <c r="GP70"/>
  <c r="HK111"/>
  <c r="GS111"/>
  <c r="HF413"/>
  <c r="GN413"/>
  <c r="HM240"/>
  <c r="GU240"/>
  <c r="HL512"/>
  <c r="GT512"/>
  <c r="HK195"/>
  <c r="GS195"/>
  <c r="HH377"/>
  <c r="GP377"/>
  <c r="HM223"/>
  <c r="GU223"/>
  <c r="HK326"/>
  <c r="GS326"/>
  <c r="HG544"/>
  <c r="GO544"/>
  <c r="HJ89"/>
  <c r="GR89"/>
  <c r="HN161"/>
  <c r="GV161"/>
  <c r="HL390"/>
  <c r="GT390"/>
  <c r="HI442"/>
  <c r="GQ442"/>
  <c r="HE334"/>
  <c r="GM334"/>
  <c r="HK172"/>
  <c r="GS172"/>
  <c r="HJ25"/>
  <c r="GR25"/>
  <c r="HL174"/>
  <c r="GT174"/>
  <c r="HM363"/>
  <c r="GU363"/>
  <c r="HI507"/>
  <c r="GQ507"/>
  <c r="HD600"/>
  <c r="GL600"/>
  <c r="HJ313"/>
  <c r="GR313"/>
  <c r="HD56"/>
  <c r="GL56"/>
  <c r="HJ639"/>
  <c r="GR639"/>
  <c r="HM94"/>
  <c r="GU94"/>
  <c r="HK77"/>
  <c r="GS77"/>
  <c r="HJ97"/>
  <c r="GR97"/>
  <c r="HD521"/>
  <c r="GL521"/>
  <c r="HH234"/>
  <c r="GP234"/>
  <c r="HK414"/>
  <c r="GS414"/>
  <c r="HI532"/>
  <c r="GQ532"/>
  <c r="HF665"/>
  <c r="GN665"/>
  <c r="HM258"/>
  <c r="GU258"/>
  <c r="HM7"/>
  <c r="GU7"/>
  <c r="HF32"/>
  <c r="GN32"/>
  <c r="HF11"/>
  <c r="GN11"/>
  <c r="HF353"/>
  <c r="GN353"/>
  <c r="HE238"/>
  <c r="GM238"/>
  <c r="HK611"/>
  <c r="GS611"/>
  <c r="HG414"/>
  <c r="GO414"/>
  <c r="HJ133"/>
  <c r="GR133"/>
  <c r="HD25"/>
  <c r="GL25"/>
  <c r="GW25" s="1"/>
  <c r="HM424"/>
  <c r="GU424"/>
  <c r="HN591"/>
  <c r="GV591"/>
  <c r="HL225"/>
  <c r="GT225"/>
  <c r="HI590"/>
  <c r="GQ590"/>
  <c r="HM355"/>
  <c r="GU355"/>
  <c r="HD72"/>
  <c r="GL72"/>
  <c r="HM277"/>
  <c r="GU277"/>
  <c r="HD69"/>
  <c r="GL69"/>
  <c r="HC362"/>
  <c r="GK362"/>
  <c r="HI660"/>
  <c r="GQ660"/>
  <c r="HK36"/>
  <c r="GS36"/>
  <c r="HI580"/>
  <c r="GQ580"/>
  <c r="HE456"/>
  <c r="GM456"/>
  <c r="HE354"/>
  <c r="GM354"/>
  <c r="HN139"/>
  <c r="GV139"/>
  <c r="HD471"/>
  <c r="GL471"/>
  <c r="HM238"/>
  <c r="GU238"/>
  <c r="HI161"/>
  <c r="GQ161"/>
  <c r="HE218"/>
  <c r="GM218"/>
  <c r="HN376"/>
  <c r="GV376"/>
  <c r="HG260"/>
  <c r="GO260"/>
  <c r="HM194"/>
  <c r="GU194"/>
  <c r="HF484"/>
  <c r="GN484"/>
  <c r="HL605"/>
  <c r="GT605"/>
  <c r="HK621"/>
  <c r="GS621"/>
  <c r="HN463"/>
  <c r="GV463"/>
  <c r="HN149"/>
  <c r="GV149"/>
  <c r="HE652"/>
  <c r="GM652"/>
  <c r="HL497"/>
  <c r="GT497"/>
  <c r="HM656"/>
  <c r="GU656"/>
  <c r="HF74"/>
  <c r="GN74"/>
  <c r="HG161"/>
  <c r="GO161"/>
  <c r="HF49"/>
  <c r="GN49"/>
  <c r="HJ382"/>
  <c r="GR382"/>
  <c r="HI577"/>
  <c r="GQ577"/>
  <c r="HL532"/>
  <c r="GT532"/>
  <c r="HE384"/>
  <c r="GM384"/>
  <c r="HH343"/>
  <c r="GP343"/>
  <c r="HN136"/>
  <c r="GV136"/>
  <c r="HI628"/>
  <c r="GQ628"/>
  <c r="HM531"/>
  <c r="GU531"/>
  <c r="HD194"/>
  <c r="GL194"/>
  <c r="HD538"/>
  <c r="GL538"/>
  <c r="HM534"/>
  <c r="GU534"/>
  <c r="HL568"/>
  <c r="GT568"/>
  <c r="HK540"/>
  <c r="GS540"/>
  <c r="HJ414"/>
  <c r="GR414"/>
  <c r="HC276"/>
  <c r="GK276"/>
  <c r="HJ128"/>
  <c r="GR128"/>
  <c r="HJ238"/>
  <c r="GR238"/>
  <c r="HH63"/>
  <c r="GP63"/>
  <c r="HE664"/>
  <c r="GM664"/>
  <c r="HN416"/>
  <c r="GV416"/>
  <c r="HD244"/>
  <c r="GL244"/>
  <c r="HK219"/>
  <c r="GS219"/>
  <c r="HL158"/>
  <c r="GT158"/>
  <c r="HJ301"/>
  <c r="GR301"/>
  <c r="GW301" s="1"/>
  <c r="HG661"/>
  <c r="GO661"/>
  <c r="HL672"/>
  <c r="GT672"/>
  <c r="HE52"/>
  <c r="GM52"/>
  <c r="HN506"/>
  <c r="GV506"/>
  <c r="HK23"/>
  <c r="GS23"/>
  <c r="HL536"/>
  <c r="GT536"/>
  <c r="HE595"/>
  <c r="GM595"/>
  <c r="HI170"/>
  <c r="GQ170"/>
  <c r="HH534"/>
  <c r="GP534"/>
  <c r="HM456"/>
  <c r="GU456"/>
  <c r="HC126"/>
  <c r="GK126"/>
  <c r="HJ197"/>
  <c r="GR197"/>
  <c r="HF504"/>
  <c r="GN504"/>
  <c r="HE631"/>
  <c r="GM631"/>
  <c r="HM97"/>
  <c r="GU97"/>
  <c r="HE656"/>
  <c r="GM656"/>
  <c r="HN580"/>
  <c r="GV580"/>
  <c r="HJ252"/>
  <c r="GR252"/>
  <c r="HN477"/>
  <c r="GV477"/>
  <c r="HM412"/>
  <c r="GU412"/>
  <c r="HJ593"/>
  <c r="GR593"/>
  <c r="HL542"/>
  <c r="GT542"/>
  <c r="HN328"/>
  <c r="GV328"/>
  <c r="HJ297"/>
  <c r="GR297"/>
  <c r="HF139"/>
  <c r="GN139"/>
  <c r="HC7"/>
  <c r="GK7"/>
  <c r="HG535"/>
  <c r="GO535"/>
  <c r="HI531"/>
  <c r="GQ531"/>
  <c r="HK643"/>
  <c r="GS643"/>
  <c r="HF26"/>
  <c r="GN26"/>
  <c r="HN303"/>
  <c r="GV303"/>
  <c r="HK131"/>
  <c r="GS131"/>
  <c r="HE338"/>
  <c r="GM338"/>
  <c r="HK306"/>
  <c r="GS306"/>
  <c r="HF329"/>
  <c r="GN329"/>
  <c r="HC372"/>
  <c r="GK372"/>
  <c r="HJ582"/>
  <c r="GR582"/>
  <c r="HM109"/>
  <c r="GU109"/>
  <c r="HI179"/>
  <c r="GQ179"/>
  <c r="HD385"/>
  <c r="GL385"/>
  <c r="HN562"/>
  <c r="GV562"/>
  <c r="HG411"/>
  <c r="GO411"/>
  <c r="HM123"/>
  <c r="GU123"/>
  <c r="HL138"/>
  <c r="GT138"/>
  <c r="HE252"/>
  <c r="GM252"/>
  <c r="HH633"/>
  <c r="GP633"/>
  <c r="HF196"/>
  <c r="GN196"/>
  <c r="HK597"/>
  <c r="GS597"/>
  <c r="HH170"/>
  <c r="GP170"/>
  <c r="HF633"/>
  <c r="GN633"/>
  <c r="HM422"/>
  <c r="GU422"/>
  <c r="HH292"/>
  <c r="GP292"/>
  <c r="HD654"/>
  <c r="GL654"/>
  <c r="HN204"/>
  <c r="GV204"/>
  <c r="HF560"/>
  <c r="GN560"/>
  <c r="HE372"/>
  <c r="GM372"/>
  <c r="HI191"/>
  <c r="GQ191"/>
  <c r="HF56"/>
  <c r="GN56"/>
  <c r="HH641"/>
  <c r="GP641"/>
  <c r="HH671"/>
  <c r="GP671"/>
  <c r="HN18"/>
  <c r="GV18"/>
  <c r="HD412"/>
  <c r="GL412"/>
  <c r="HI301"/>
  <c r="GQ301"/>
  <c r="HM284"/>
  <c r="GU284"/>
  <c r="HD203"/>
  <c r="GL203"/>
  <c r="HM252"/>
  <c r="GU252"/>
  <c r="HH224"/>
  <c r="GP224"/>
  <c r="HG628"/>
  <c r="GO628"/>
  <c r="HK50"/>
  <c r="GS50"/>
  <c r="HF656"/>
  <c r="GN656"/>
  <c r="HD582"/>
  <c r="GL582"/>
  <c r="HD10"/>
  <c r="GL10"/>
  <c r="HL143"/>
  <c r="GT143"/>
  <c r="HH141"/>
  <c r="GP141"/>
  <c r="HJ76"/>
  <c r="GR76"/>
  <c r="HN284"/>
  <c r="GV284"/>
  <c r="HI159"/>
  <c r="GQ159"/>
  <c r="HG61"/>
  <c r="GO61"/>
  <c r="HL289"/>
  <c r="GT289"/>
  <c r="HF565"/>
  <c r="GN565"/>
  <c r="HC364"/>
  <c r="GK364"/>
  <c r="HK445"/>
  <c r="GS445"/>
  <c r="HM206"/>
  <c r="GU206"/>
  <c r="HF476"/>
  <c r="GN476"/>
  <c r="HI205"/>
  <c r="GQ205"/>
  <c r="HI615"/>
  <c r="GQ615"/>
  <c r="HC77"/>
  <c r="GK77"/>
  <c r="HI33"/>
  <c r="GQ33"/>
  <c r="HK307"/>
  <c r="GS307"/>
  <c r="HL171"/>
  <c r="GT171"/>
  <c r="HN82"/>
  <c r="GV82"/>
  <c r="HF605"/>
  <c r="GN605"/>
  <c r="HG439"/>
  <c r="GO439"/>
  <c r="HL52"/>
  <c r="GT52"/>
  <c r="HL73"/>
  <c r="GT73"/>
  <c r="HC206"/>
  <c r="GK206"/>
  <c r="HJ484"/>
  <c r="GR484"/>
  <c r="HF469"/>
  <c r="GN469"/>
  <c r="HF115"/>
  <c r="GN115"/>
  <c r="HC429"/>
  <c r="GK429"/>
  <c r="HJ469"/>
  <c r="GR469"/>
  <c r="HH541"/>
  <c r="GP541"/>
  <c r="HG622"/>
  <c r="GO622"/>
  <c r="HJ674"/>
  <c r="GR674"/>
  <c r="HM529"/>
  <c r="GU529"/>
  <c r="HJ657"/>
  <c r="GR657"/>
  <c r="HF434"/>
  <c r="GN434"/>
  <c r="HG473"/>
  <c r="GO473"/>
  <c r="HK415"/>
  <c r="GS415"/>
  <c r="HK441"/>
  <c r="GS441"/>
  <c r="HK90"/>
  <c r="GS90"/>
  <c r="HM318"/>
  <c r="GU318"/>
  <c r="HM501"/>
  <c r="GU501"/>
  <c r="HC556"/>
  <c r="GK556"/>
  <c r="HN64"/>
  <c r="GV64"/>
  <c r="HI364"/>
  <c r="GQ364"/>
  <c r="HL394"/>
  <c r="GT394"/>
  <c r="HK374"/>
  <c r="GS374"/>
  <c r="HK674"/>
  <c r="GS674"/>
  <c r="HK257"/>
  <c r="GS257"/>
  <c r="HJ375"/>
  <c r="GR375"/>
  <c r="HN174"/>
  <c r="GV174"/>
  <c r="HI286"/>
  <c r="GQ286"/>
  <c r="HD40"/>
  <c r="GL40"/>
  <c r="HL527"/>
  <c r="GT527"/>
  <c r="HG347"/>
  <c r="GO347"/>
  <c r="HE539"/>
  <c r="GM539"/>
  <c r="HH14"/>
  <c r="GP14"/>
  <c r="HK13"/>
  <c r="GS13"/>
  <c r="HF19"/>
  <c r="GN19"/>
  <c r="HD166"/>
  <c r="GL166"/>
  <c r="GW166" s="1"/>
  <c r="HK51"/>
  <c r="GS51"/>
  <c r="HH166"/>
  <c r="GP166"/>
  <c r="HK57"/>
  <c r="GS57"/>
  <c r="HI429"/>
  <c r="GQ429"/>
  <c r="HF161"/>
  <c r="GN161"/>
  <c r="HN541"/>
  <c r="GV541"/>
  <c r="HI80"/>
  <c r="GQ80"/>
  <c r="HE38"/>
  <c r="GM38"/>
  <c r="HH37"/>
  <c r="GP37"/>
  <c r="HE319"/>
  <c r="GM319"/>
  <c r="HJ15"/>
  <c r="GR15"/>
  <c r="HH106"/>
  <c r="GP106"/>
  <c r="HM614"/>
  <c r="GU614"/>
  <c r="HG482"/>
  <c r="GO482"/>
  <c r="HD382"/>
  <c r="GL382"/>
  <c r="HM505"/>
  <c r="GU505"/>
  <c r="HF449"/>
  <c r="GN449"/>
  <c r="HN24"/>
  <c r="GV24"/>
  <c r="HG521"/>
  <c r="GO521"/>
  <c r="HG164"/>
  <c r="GO164"/>
  <c r="HH657"/>
  <c r="GP657"/>
  <c r="HM77"/>
  <c r="GU77"/>
  <c r="HF558"/>
  <c r="GN558"/>
  <c r="HJ569"/>
  <c r="GR569"/>
  <c r="HN637"/>
  <c r="GV637"/>
  <c r="HK12"/>
  <c r="GS12"/>
  <c r="HH669"/>
  <c r="GP669"/>
  <c r="HH652"/>
  <c r="GP652"/>
  <c r="HG203"/>
  <c r="GO203"/>
  <c r="HD268"/>
  <c r="GL268"/>
  <c r="HN442"/>
  <c r="GV442"/>
  <c r="HJ487"/>
  <c r="GR487"/>
  <c r="HD615"/>
  <c r="GL615"/>
  <c r="HH94"/>
  <c r="GP94"/>
  <c r="HN500"/>
  <c r="GV500"/>
  <c r="HG532"/>
  <c r="GO532"/>
  <c r="HE325"/>
  <c r="GM325"/>
  <c r="HE432"/>
  <c r="GM432"/>
  <c r="HH325"/>
  <c r="GP325"/>
  <c r="HD249"/>
  <c r="GL249"/>
  <c r="HL33"/>
  <c r="GT33"/>
  <c r="HC520"/>
  <c r="GK520"/>
  <c r="HG604"/>
  <c r="GO604"/>
  <c r="HI435"/>
  <c r="GQ435"/>
  <c r="GW435" s="1"/>
  <c r="HJ672"/>
  <c r="GR672"/>
  <c r="HK263"/>
  <c r="GS263"/>
  <c r="HI194"/>
  <c r="GQ194"/>
  <c r="HL385"/>
  <c r="GT385"/>
  <c r="HH208"/>
  <c r="GP208"/>
  <c r="HL328"/>
  <c r="GT328"/>
  <c r="HJ125"/>
  <c r="GR125"/>
  <c r="HC316"/>
  <c r="HO316" s="1"/>
  <c r="GK316"/>
  <c r="GW316" s="1"/>
  <c r="HG552"/>
  <c r="GO552"/>
  <c r="HI376"/>
  <c r="GQ376"/>
  <c r="HE308"/>
  <c r="GM308"/>
  <c r="HG424"/>
  <c r="GO424"/>
  <c r="HG500"/>
  <c r="GO500"/>
  <c r="HJ386"/>
  <c r="GR386"/>
  <c r="HE468"/>
  <c r="GM468"/>
  <c r="HN365"/>
  <c r="GV365"/>
  <c r="HJ637"/>
  <c r="GR637"/>
  <c r="HM20"/>
  <c r="GU20"/>
  <c r="HD547"/>
  <c r="GL547"/>
  <c r="HD440"/>
  <c r="GL440"/>
  <c r="HG509"/>
  <c r="GO509"/>
  <c r="HC638"/>
  <c r="GK638"/>
  <c r="HM522"/>
  <c r="GU522"/>
  <c r="HE169"/>
  <c r="GM169"/>
  <c r="HJ641"/>
  <c r="GR641"/>
  <c r="HE501"/>
  <c r="GM501"/>
  <c r="HC101"/>
  <c r="GK101"/>
  <c r="HK110"/>
  <c r="GS110"/>
  <c r="HE167"/>
  <c r="GM167"/>
  <c r="GW167" s="1"/>
  <c r="HH15"/>
  <c r="GP15"/>
  <c r="HL573"/>
  <c r="GT573"/>
  <c r="HL108"/>
  <c r="GT108"/>
  <c r="HG296"/>
  <c r="GO296"/>
  <c r="HG493"/>
  <c r="GO493"/>
  <c r="HC586"/>
  <c r="GK586"/>
  <c r="HK500"/>
  <c r="GS500"/>
  <c r="HE172"/>
  <c r="GM172"/>
  <c r="HN268"/>
  <c r="GV268"/>
  <c r="HK499"/>
  <c r="GS499"/>
  <c r="HL644"/>
  <c r="GT644"/>
  <c r="HM659"/>
  <c r="GU659"/>
  <c r="HD176"/>
  <c r="GL176"/>
  <c r="HI440"/>
  <c r="GQ440"/>
  <c r="HL674"/>
  <c r="GT674"/>
  <c r="HH341"/>
  <c r="GP341"/>
  <c r="HE6"/>
  <c r="GM6"/>
  <c r="HC136"/>
  <c r="GK136"/>
  <c r="HH514"/>
  <c r="GP514"/>
  <c r="HH307"/>
  <c r="GP307"/>
  <c r="HJ354"/>
  <c r="GR354"/>
  <c r="HK76"/>
  <c r="GS76"/>
  <c r="HH446"/>
  <c r="GP446"/>
  <c r="HM564"/>
  <c r="GU564"/>
  <c r="HI25"/>
  <c r="GQ25"/>
  <c r="HG290"/>
  <c r="GO290"/>
  <c r="HI486"/>
  <c r="GQ486"/>
  <c r="HG576"/>
  <c r="GO576"/>
  <c r="HG91"/>
  <c r="GO91"/>
  <c r="HG145"/>
  <c r="GO145"/>
  <c r="HJ82"/>
  <c r="GR82"/>
  <c r="HD346"/>
  <c r="GL346"/>
  <c r="HH546"/>
  <c r="GP546"/>
  <c r="HH639"/>
  <c r="GP639"/>
  <c r="HK143"/>
  <c r="GS143"/>
  <c r="HL142"/>
  <c r="GT142"/>
  <c r="HE306"/>
  <c r="GM306"/>
  <c r="HJ523"/>
  <c r="GR523"/>
  <c r="HI494"/>
  <c r="GQ494"/>
  <c r="HH145"/>
  <c r="GP145"/>
  <c r="HD231"/>
  <c r="GL231"/>
  <c r="HE201"/>
  <c r="GM201"/>
  <c r="HD271"/>
  <c r="GL271"/>
  <c r="HN636"/>
  <c r="GV636"/>
  <c r="HI92"/>
  <c r="GQ92"/>
  <c r="HI299"/>
  <c r="GQ299"/>
  <c r="HD208"/>
  <c r="GL208"/>
  <c r="HN114"/>
  <c r="GV114"/>
  <c r="HL251"/>
  <c r="GT251"/>
  <c r="HN664"/>
  <c r="GV664"/>
  <c r="HL169"/>
  <c r="GT169"/>
  <c r="HL518"/>
  <c r="GT518"/>
  <c r="HC629"/>
  <c r="GK629"/>
  <c r="HE546"/>
  <c r="GM546"/>
  <c r="HN486"/>
  <c r="GV486"/>
  <c r="HK627"/>
  <c r="GS627"/>
  <c r="HJ180"/>
  <c r="GR180"/>
  <c r="HG88"/>
  <c r="GO88"/>
  <c r="HG151"/>
  <c r="GO151"/>
  <c r="HM2"/>
  <c r="GU2"/>
  <c r="HN46"/>
  <c r="GV46"/>
  <c r="HJ545"/>
  <c r="GR545"/>
  <c r="HK121"/>
  <c r="GS121"/>
  <c r="HC591"/>
  <c r="GK591"/>
  <c r="HN175"/>
  <c r="GV175"/>
  <c r="HD282"/>
  <c r="GL282"/>
  <c r="HD530"/>
  <c r="GL530"/>
  <c r="HM539"/>
  <c r="GU539"/>
  <c r="HL126"/>
  <c r="GT126"/>
  <c r="HJ234"/>
  <c r="GR234"/>
  <c r="HK395"/>
  <c r="GS395"/>
  <c r="HF106"/>
  <c r="GN106"/>
  <c r="HM471"/>
  <c r="GU471"/>
  <c r="HE474"/>
  <c r="GM474"/>
  <c r="HF375"/>
  <c r="GN375"/>
  <c r="HL157"/>
  <c r="GT157"/>
  <c r="HN432"/>
  <c r="GV432"/>
  <c r="HH119"/>
  <c r="GP119"/>
  <c r="HH24"/>
  <c r="GP24"/>
  <c r="HM151"/>
  <c r="GU151"/>
  <c r="HL58"/>
  <c r="GT58"/>
  <c r="HL625"/>
  <c r="GT625"/>
  <c r="HH232"/>
  <c r="GP232"/>
  <c r="HH291"/>
  <c r="GP291"/>
  <c r="HM530"/>
  <c r="GU530"/>
  <c r="HM477"/>
  <c r="GU477"/>
  <c r="HF202"/>
  <c r="GN202"/>
  <c r="HH407"/>
  <c r="GP407"/>
  <c r="HE117"/>
  <c r="GM117"/>
  <c r="HK32"/>
  <c r="GS32"/>
  <c r="HE85"/>
  <c r="GM85"/>
  <c r="HI539"/>
  <c r="GQ539"/>
  <c r="HG456"/>
  <c r="GO456"/>
  <c r="HE382"/>
  <c r="GM382"/>
  <c r="HJ596"/>
  <c r="GR596"/>
  <c r="HJ539"/>
  <c r="GR539"/>
  <c r="HM365"/>
  <c r="GU365"/>
  <c r="HH280"/>
  <c r="GP280"/>
  <c r="HK56"/>
  <c r="GS56"/>
  <c r="HM18"/>
  <c r="GU18"/>
  <c r="HF672"/>
  <c r="GN672"/>
  <c r="HH125"/>
  <c r="GP125"/>
  <c r="HH282"/>
  <c r="GP282"/>
  <c r="HN663"/>
  <c r="GV663"/>
  <c r="HC213"/>
  <c r="GK213"/>
  <c r="HM34"/>
  <c r="GU34"/>
  <c r="HC309"/>
  <c r="HO309" s="1"/>
  <c r="GK309"/>
  <c r="GW309" s="1"/>
  <c r="HD353"/>
  <c r="GL353"/>
  <c r="GW353" s="1"/>
  <c r="HL388"/>
  <c r="GT388"/>
  <c r="HM464"/>
  <c r="GU464"/>
  <c r="HK123"/>
  <c r="GS123"/>
  <c r="HE521"/>
  <c r="GM521"/>
  <c r="HF666"/>
  <c r="GN666"/>
  <c r="HK586"/>
  <c r="GS586"/>
  <c r="HN249"/>
  <c r="GV249"/>
  <c r="HF18"/>
  <c r="GN18"/>
  <c r="HN128"/>
  <c r="GV128"/>
  <c r="HF660"/>
  <c r="GN660"/>
  <c r="HH9"/>
  <c r="GP9"/>
  <c r="HJ52"/>
  <c r="GR52"/>
  <c r="HN261"/>
  <c r="GV261"/>
  <c r="HL266"/>
  <c r="GT266"/>
  <c r="HC536"/>
  <c r="GK536"/>
  <c r="HD11"/>
  <c r="GL11"/>
  <c r="HK343"/>
  <c r="GS343"/>
  <c r="HM587"/>
  <c r="GU587"/>
  <c r="HK65"/>
  <c r="GS65"/>
  <c r="HN134"/>
  <c r="GV134"/>
  <c r="HJ554"/>
  <c r="GR554"/>
  <c r="HH631"/>
  <c r="GP631"/>
  <c r="HK162"/>
  <c r="GS162"/>
  <c r="HN615"/>
  <c r="GV615"/>
  <c r="HG649"/>
  <c r="GO649"/>
  <c r="HK40"/>
  <c r="GS40"/>
  <c r="HK546"/>
  <c r="GS546"/>
  <c r="HG631"/>
  <c r="GO631"/>
  <c r="HD584"/>
  <c r="GL584"/>
  <c r="HK636"/>
  <c r="GS636"/>
  <c r="HD296"/>
  <c r="GL296"/>
  <c r="HM382"/>
  <c r="GU382"/>
  <c r="HI518"/>
  <c r="GQ518"/>
  <c r="HE610"/>
  <c r="GM610"/>
  <c r="HC615"/>
  <c r="HO615" s="1"/>
  <c r="GK615"/>
  <c r="HI128"/>
  <c r="GQ128"/>
  <c r="HG222"/>
  <c r="GO222"/>
  <c r="HE506"/>
  <c r="GM506"/>
  <c r="HK276"/>
  <c r="GS276"/>
  <c r="HK251"/>
  <c r="GS251"/>
  <c r="HL252"/>
  <c r="GT252"/>
  <c r="HG272"/>
  <c r="GO272"/>
  <c r="HC559"/>
  <c r="GK559"/>
  <c r="HI257"/>
  <c r="GQ257"/>
  <c r="HI296"/>
  <c r="GQ296"/>
  <c r="HE514"/>
  <c r="GM514"/>
  <c r="HF123"/>
  <c r="GN123"/>
  <c r="HH421"/>
  <c r="GP421"/>
  <c r="HF661"/>
  <c r="GN661"/>
  <c r="HF436"/>
  <c r="GN436"/>
  <c r="HE510"/>
  <c r="GM510"/>
  <c r="HJ209"/>
  <c r="GR209"/>
  <c r="HG555"/>
  <c r="GO555"/>
  <c r="HI554"/>
  <c r="GQ554"/>
  <c r="HK542"/>
  <c r="GS542"/>
  <c r="HE408"/>
  <c r="GM408"/>
  <c r="HI48"/>
  <c r="GQ48"/>
  <c r="HM262"/>
  <c r="GU262"/>
  <c r="HJ257"/>
  <c r="GR257"/>
  <c r="HE296"/>
  <c r="GM296"/>
  <c r="HM445"/>
  <c r="GU445"/>
  <c r="HL422"/>
  <c r="GT422"/>
  <c r="HM64"/>
  <c r="GU64"/>
  <c r="HH378"/>
  <c r="GP378"/>
  <c r="HJ649"/>
  <c r="GR649"/>
  <c r="HN439"/>
  <c r="GV439"/>
  <c r="HF344"/>
  <c r="GN344"/>
  <c r="GW344" s="1"/>
  <c r="HM438"/>
  <c r="GU438"/>
  <c r="HF429"/>
  <c r="GN429"/>
  <c r="HK560"/>
  <c r="GS560"/>
  <c r="HJ117"/>
  <c r="GR117"/>
  <c r="HH495"/>
  <c r="GP495"/>
  <c r="HL452"/>
  <c r="GT452"/>
  <c r="HK478"/>
  <c r="GS478"/>
  <c r="HC659"/>
  <c r="HO659" s="1"/>
  <c r="GK659"/>
  <c r="HN496"/>
  <c r="GV496"/>
  <c r="HG545"/>
  <c r="GO545"/>
  <c r="HI27"/>
  <c r="GQ27"/>
  <c r="HG322"/>
  <c r="GO322"/>
  <c r="HE274"/>
  <c r="GM274"/>
  <c r="HG471"/>
  <c r="GO471"/>
  <c r="HL103"/>
  <c r="GT103"/>
  <c r="HL604"/>
  <c r="GT604"/>
  <c r="HG394"/>
  <c r="GO394"/>
  <c r="HN298"/>
  <c r="GV298"/>
  <c r="HD95"/>
  <c r="GL95"/>
  <c r="HD262"/>
  <c r="GL262"/>
  <c r="HI244"/>
  <c r="GQ244"/>
  <c r="HM127"/>
  <c r="GU127"/>
  <c r="HK366"/>
  <c r="GS366"/>
  <c r="HE209"/>
  <c r="GM209"/>
  <c r="HI71"/>
  <c r="GQ71"/>
  <c r="HK654"/>
  <c r="GS654"/>
  <c r="HG191"/>
  <c r="GO191"/>
  <c r="HK494"/>
  <c r="GS494"/>
  <c r="HD464"/>
  <c r="GL464"/>
  <c r="HC572"/>
  <c r="GK572"/>
  <c r="HF536"/>
  <c r="GN536"/>
  <c r="HK506"/>
  <c r="GS506"/>
  <c r="HK417"/>
  <c r="GS417"/>
  <c r="HM268"/>
  <c r="GU268"/>
  <c r="HM263"/>
  <c r="GU263"/>
  <c r="HE337"/>
  <c r="GM337"/>
  <c r="HG308"/>
  <c r="GO308"/>
  <c r="HI618"/>
  <c r="GQ618"/>
  <c r="HN80"/>
  <c r="GV80"/>
  <c r="HD125"/>
  <c r="GL125"/>
  <c r="HC428"/>
  <c r="GK428"/>
  <c r="HG666"/>
  <c r="GO666"/>
  <c r="HI320"/>
  <c r="GQ320"/>
  <c r="HL80"/>
  <c r="GT80"/>
  <c r="HF281"/>
  <c r="GN281"/>
  <c r="HL664"/>
  <c r="GT664"/>
  <c r="HF368"/>
  <c r="GN368"/>
  <c r="HJ24"/>
  <c r="GR24"/>
  <c r="HI575"/>
  <c r="GQ575"/>
  <c r="HI118"/>
  <c r="GQ118"/>
  <c r="HI485"/>
  <c r="GQ485"/>
  <c r="HL484"/>
  <c r="GT484"/>
  <c r="HG320"/>
  <c r="GO320"/>
  <c r="HK357"/>
  <c r="GS357"/>
  <c r="HG415"/>
  <c r="GO415"/>
  <c r="HM172"/>
  <c r="GU172"/>
  <c r="HE229"/>
  <c r="GM229"/>
  <c r="HF264"/>
  <c r="GN264"/>
  <c r="HI336"/>
  <c r="GQ336"/>
  <c r="HC208"/>
  <c r="GK208"/>
  <c r="HD649"/>
  <c r="GL649"/>
  <c r="GW649" s="1"/>
  <c r="HD421"/>
  <c r="GL421"/>
  <c r="HM214"/>
  <c r="GU214"/>
  <c r="HK641"/>
  <c r="GS641"/>
  <c r="HI99"/>
  <c r="GQ99"/>
  <c r="HF540"/>
  <c r="GN540"/>
  <c r="HE208"/>
  <c r="GM208"/>
  <c r="HG36"/>
  <c r="GO36"/>
  <c r="HF582"/>
  <c r="GN582"/>
  <c r="HI126"/>
  <c r="GQ126"/>
  <c r="HD19"/>
  <c r="GL19"/>
  <c r="HK564"/>
  <c r="GS564"/>
  <c r="HN528"/>
  <c r="GV528"/>
  <c r="GW528" s="1"/>
  <c r="HK104"/>
  <c r="GS104"/>
  <c r="HI23"/>
  <c r="GQ23"/>
  <c r="HF15"/>
  <c r="GN15"/>
  <c r="HK645"/>
  <c r="GS645"/>
  <c r="HH425"/>
  <c r="GP425"/>
  <c r="HN456"/>
  <c r="GV456"/>
  <c r="HM621"/>
  <c r="GU621"/>
  <c r="HH333"/>
  <c r="GP333"/>
  <c r="HK208"/>
  <c r="GS208"/>
  <c r="HD294"/>
  <c r="GL294"/>
  <c r="HL283"/>
  <c r="GT283"/>
  <c r="HG159"/>
  <c r="GO159"/>
  <c r="HE650"/>
  <c r="GM650"/>
  <c r="HG511"/>
  <c r="GO511"/>
  <c r="HH431"/>
  <c r="GP431"/>
  <c r="HF297"/>
  <c r="GN297"/>
  <c r="HL85"/>
  <c r="GT85"/>
  <c r="HD591"/>
  <c r="GL591"/>
  <c r="HG529"/>
  <c r="GO529"/>
  <c r="HM494"/>
  <c r="GU494"/>
  <c r="HI207"/>
  <c r="GQ207"/>
  <c r="HI154"/>
  <c r="GQ154"/>
  <c r="HI15"/>
  <c r="GQ15"/>
  <c r="HN515"/>
  <c r="GV515"/>
  <c r="HI248"/>
  <c r="GQ248"/>
  <c r="HL371"/>
  <c r="GT371"/>
  <c r="HI474"/>
  <c r="GQ474"/>
  <c r="HK87"/>
  <c r="GS87"/>
  <c r="HH4"/>
  <c r="GP4"/>
  <c r="HD163"/>
  <c r="GL163"/>
  <c r="HD116"/>
  <c r="GL116"/>
  <c r="HL575"/>
  <c r="GT575"/>
  <c r="HG579"/>
  <c r="GO579"/>
  <c r="HL476"/>
  <c r="GT476"/>
  <c r="HE148"/>
  <c r="GM148"/>
  <c r="HL296"/>
  <c r="GT296"/>
  <c r="HC34"/>
  <c r="GK34"/>
  <c r="HC564"/>
  <c r="GK564"/>
  <c r="HI306"/>
  <c r="GQ306"/>
  <c r="HF13"/>
  <c r="GN13"/>
  <c r="HH46"/>
  <c r="GP46"/>
  <c r="HG430"/>
  <c r="GO430"/>
  <c r="HM474"/>
  <c r="GU474"/>
  <c r="HD162"/>
  <c r="GL162"/>
  <c r="GW162" s="1"/>
  <c r="HM45"/>
  <c r="GU45"/>
  <c r="HH460"/>
  <c r="GP460"/>
  <c r="HC665"/>
  <c r="GK665"/>
  <c r="HD580"/>
  <c r="GL580"/>
  <c r="HL499"/>
  <c r="GT499"/>
  <c r="HJ101"/>
  <c r="GR101"/>
  <c r="HJ643"/>
  <c r="GR643"/>
  <c r="HJ328"/>
  <c r="GR328"/>
  <c r="HD360"/>
  <c r="GL360"/>
  <c r="HE371"/>
  <c r="GM371"/>
  <c r="HH152"/>
  <c r="GP152"/>
  <c r="HM291"/>
  <c r="GU291"/>
  <c r="HI608"/>
  <c r="GQ608"/>
  <c r="HF152"/>
  <c r="GN152"/>
  <c r="HL317"/>
  <c r="GT317"/>
  <c r="HD218"/>
  <c r="GL218"/>
  <c r="HI633"/>
  <c r="GQ633"/>
  <c r="HL451"/>
  <c r="GT451"/>
  <c r="HM543"/>
  <c r="GU543"/>
  <c r="HN66"/>
  <c r="GV66"/>
  <c r="HK71"/>
  <c r="GS71"/>
  <c r="HK333"/>
  <c r="GS333"/>
  <c r="HN566"/>
  <c r="GV566"/>
  <c r="HL383"/>
  <c r="GT383"/>
  <c r="HL656"/>
  <c r="GT656"/>
  <c r="HG33"/>
  <c r="GO33"/>
  <c r="HH610"/>
  <c r="GP610"/>
  <c r="HI487"/>
  <c r="GQ487"/>
  <c r="HN289"/>
  <c r="GV289"/>
  <c r="HI314"/>
  <c r="GQ314"/>
  <c r="HM515"/>
  <c r="GU515"/>
  <c r="HK559"/>
  <c r="GS559"/>
  <c r="HI20"/>
  <c r="GQ20"/>
  <c r="HK534"/>
  <c r="GS534"/>
  <c r="HJ273"/>
  <c r="GR273"/>
  <c r="HJ387"/>
  <c r="GR387"/>
  <c r="HI533"/>
  <c r="GQ533"/>
  <c r="HL279"/>
  <c r="GT279"/>
  <c r="HH56"/>
  <c r="GP56"/>
  <c r="HH200"/>
  <c r="GP200"/>
  <c r="HE128"/>
  <c r="GM128"/>
  <c r="HF359"/>
  <c r="GN359"/>
  <c r="HD106"/>
  <c r="GL106"/>
  <c r="HC59"/>
  <c r="GK59"/>
  <c r="HF273"/>
  <c r="GN273"/>
  <c r="HE409"/>
  <c r="GM409"/>
  <c r="GW409" s="1"/>
  <c r="HD663"/>
  <c r="GL663"/>
  <c r="HM579"/>
  <c r="GU579"/>
  <c r="HJ653"/>
  <c r="GR653"/>
  <c r="HL615"/>
  <c r="GT615"/>
  <c r="HL262"/>
  <c r="GT262"/>
  <c r="HC114"/>
  <c r="GK114"/>
  <c r="HM527"/>
  <c r="GU527"/>
  <c r="HJ176"/>
  <c r="GR176"/>
  <c r="HD174"/>
  <c r="GL174"/>
  <c r="HF445"/>
  <c r="GN445"/>
  <c r="HG538"/>
  <c r="GO538"/>
  <c r="HJ468"/>
  <c r="GR468"/>
  <c r="HK115"/>
  <c r="GS115"/>
  <c r="HH323"/>
  <c r="GP323"/>
  <c r="HN336"/>
  <c r="GV336"/>
  <c r="HK325"/>
  <c r="GS325"/>
  <c r="HD325"/>
  <c r="GL325"/>
  <c r="HJ659"/>
  <c r="GR659"/>
  <c r="HN662"/>
  <c r="GV662"/>
  <c r="HD27"/>
  <c r="GL27"/>
  <c r="HM356"/>
  <c r="GU356"/>
  <c r="HJ127"/>
  <c r="GR127"/>
  <c r="HL263"/>
  <c r="GT263"/>
  <c r="HF276"/>
  <c r="GN276"/>
  <c r="HG38"/>
  <c r="GO38"/>
  <c r="HH77"/>
  <c r="GP77"/>
  <c r="HI441"/>
  <c r="GQ441"/>
  <c r="HK531"/>
  <c r="GS531"/>
  <c r="HF523"/>
  <c r="GN523"/>
  <c r="HH293"/>
  <c r="GP293"/>
  <c r="HM660"/>
  <c r="GU660"/>
  <c r="HG653"/>
  <c r="GO653"/>
  <c r="HL204"/>
  <c r="GT204"/>
  <c r="HH194"/>
  <c r="GP194"/>
  <c r="HL431"/>
  <c r="GT431"/>
  <c r="HD541"/>
  <c r="GL541"/>
  <c r="HL127"/>
  <c r="GT127"/>
  <c r="HJ262"/>
  <c r="GR262"/>
  <c r="HH349"/>
  <c r="GP349"/>
  <c r="HI388"/>
  <c r="GQ388"/>
  <c r="HI24"/>
  <c r="GQ24"/>
  <c r="HD487"/>
  <c r="GL487"/>
  <c r="GW487" s="1"/>
  <c r="HH300"/>
  <c r="GP300"/>
  <c r="HG651"/>
  <c r="GO651"/>
  <c r="HN581"/>
  <c r="GV581"/>
  <c r="HD3"/>
  <c r="GL3"/>
  <c r="HH663"/>
  <c r="GP663"/>
  <c r="HJ529"/>
  <c r="GR529"/>
  <c r="HL173"/>
  <c r="GT173"/>
  <c r="HE547"/>
  <c r="GM547"/>
  <c r="HL95"/>
  <c r="GT95"/>
  <c r="HM324"/>
  <c r="GU324"/>
  <c r="HE73"/>
  <c r="GM73"/>
  <c r="HE518"/>
  <c r="GM518"/>
  <c r="GW518" s="1"/>
  <c r="HK93"/>
  <c r="GS93"/>
  <c r="HL187"/>
  <c r="GT187"/>
  <c r="HI218"/>
  <c r="GQ218"/>
  <c r="HE44"/>
  <c r="GM44"/>
  <c r="HK386"/>
  <c r="GS386"/>
  <c r="HC449"/>
  <c r="GK449"/>
  <c r="HH113"/>
  <c r="GP113"/>
  <c r="HD660"/>
  <c r="GL660"/>
  <c r="HL268"/>
  <c r="GT268"/>
  <c r="HL191"/>
  <c r="GT191"/>
  <c r="HG204"/>
  <c r="GO204"/>
  <c r="HN23"/>
  <c r="GV23"/>
  <c r="HH673"/>
  <c r="GP673"/>
  <c r="HK353"/>
  <c r="GS353"/>
  <c r="HM320"/>
  <c r="GU320"/>
  <c r="HM220"/>
  <c r="GU220"/>
  <c r="HH58"/>
  <c r="GP58"/>
  <c r="HK375"/>
  <c r="GS375"/>
  <c r="HE378"/>
  <c r="GM378"/>
  <c r="HK281"/>
  <c r="GS281"/>
  <c r="HN393"/>
  <c r="GV393"/>
  <c r="HG656"/>
  <c r="GO656"/>
  <c r="HE569"/>
  <c r="GM569"/>
  <c r="HL86"/>
  <c r="GT86"/>
  <c r="HF643"/>
  <c r="GN643"/>
  <c r="HG219"/>
  <c r="GO219"/>
  <c r="HE283"/>
  <c r="GM283"/>
  <c r="HC383"/>
  <c r="GK383"/>
  <c r="HD328"/>
  <c r="GL328"/>
  <c r="HM296"/>
  <c r="GU296"/>
  <c r="HL267"/>
  <c r="GT267"/>
  <c r="HD499"/>
  <c r="GL499"/>
  <c r="GW499" s="1"/>
  <c r="HL235"/>
  <c r="GT235"/>
  <c r="HE290"/>
  <c r="GM290"/>
  <c r="HL48"/>
  <c r="GT48"/>
  <c r="HM298"/>
  <c r="GU298"/>
  <c r="HI510"/>
  <c r="GQ510"/>
  <c r="HM198"/>
  <c r="GU198"/>
  <c r="HK215"/>
  <c r="GS215"/>
  <c r="HG277"/>
  <c r="GO277"/>
  <c r="HJ293"/>
  <c r="GR293"/>
  <c r="HG528"/>
  <c r="GO528"/>
  <c r="HM114"/>
  <c r="GU114"/>
  <c r="HN374"/>
  <c r="GV374"/>
  <c r="HC404"/>
  <c r="HO404" s="1"/>
  <c r="GK404"/>
  <c r="HD611"/>
  <c r="GL611"/>
  <c r="HF215"/>
  <c r="GN215"/>
  <c r="HE388"/>
  <c r="GM388"/>
  <c r="HM122"/>
  <c r="GU122"/>
  <c r="HE228"/>
  <c r="GM228"/>
  <c r="HG138"/>
  <c r="GO138"/>
  <c r="HD643"/>
  <c r="GL643"/>
  <c r="HK261"/>
  <c r="GS261"/>
  <c r="HK299"/>
  <c r="GS299"/>
  <c r="HL559"/>
  <c r="GT559"/>
  <c r="HN273"/>
  <c r="GV273"/>
  <c r="HL324"/>
  <c r="GT324"/>
  <c r="HN607"/>
  <c r="GV607"/>
  <c r="HI224"/>
  <c r="GQ224"/>
  <c r="HJ48"/>
  <c r="GR48"/>
  <c r="HI657"/>
  <c r="GQ657"/>
  <c r="HL434"/>
  <c r="GT434"/>
  <c r="HJ88"/>
  <c r="GR88"/>
  <c r="HL553"/>
  <c r="GT553"/>
  <c r="HE541"/>
  <c r="GM541"/>
  <c r="HN425"/>
  <c r="GV425"/>
  <c r="HK296"/>
  <c r="GS296"/>
  <c r="HJ220"/>
  <c r="GR220"/>
  <c r="HL581"/>
  <c r="GT581"/>
  <c r="HJ320"/>
  <c r="GR320"/>
  <c r="HH126"/>
  <c r="GP126"/>
  <c r="HI550"/>
  <c r="GQ550"/>
  <c r="HH281"/>
  <c r="GP281"/>
  <c r="HH533"/>
  <c r="GP533"/>
  <c r="HI129"/>
  <c r="GQ129"/>
  <c r="HN3"/>
  <c r="GV3"/>
  <c r="HF579"/>
  <c r="GN579"/>
  <c r="HI309"/>
  <c r="GQ309"/>
  <c r="HJ170"/>
  <c r="GR170"/>
  <c r="HL233"/>
  <c r="GT233"/>
  <c r="HE25"/>
  <c r="GM25"/>
  <c r="HF194"/>
  <c r="GN194"/>
  <c r="HD273"/>
  <c r="GL273"/>
  <c r="HE101"/>
  <c r="GM101"/>
  <c r="HJ464"/>
  <c r="GR464"/>
  <c r="HK635"/>
  <c r="GS635"/>
  <c r="HK368"/>
  <c r="GS368"/>
  <c r="HM610"/>
  <c r="GU610"/>
  <c r="HM21"/>
  <c r="GU21"/>
  <c r="HF378"/>
  <c r="GN378"/>
  <c r="HN576"/>
  <c r="GV576"/>
  <c r="HF209"/>
  <c r="GN209"/>
  <c r="HJ474"/>
  <c r="GR474"/>
  <c r="HL482"/>
  <c r="GT482"/>
  <c r="HG143"/>
  <c r="GO143"/>
  <c r="HM423"/>
  <c r="GU423"/>
  <c r="HN197"/>
  <c r="GV197"/>
  <c r="HG294"/>
  <c r="GO294"/>
  <c r="HH401"/>
  <c r="GP401"/>
  <c r="HK304"/>
  <c r="GS304"/>
  <c r="HM380"/>
  <c r="GU380"/>
  <c r="HE289"/>
  <c r="GM289"/>
  <c r="HE177"/>
  <c r="GM177"/>
  <c r="HL407"/>
  <c r="GT407"/>
  <c r="HI516"/>
  <c r="GQ516"/>
  <c r="HE143"/>
  <c r="GM143"/>
  <c r="HL471"/>
  <c r="GT471"/>
  <c r="HN579"/>
  <c r="GV579"/>
  <c r="HF233"/>
  <c r="GN233"/>
  <c r="HG464"/>
  <c r="GO464"/>
  <c r="HD573"/>
  <c r="GL573"/>
  <c r="HF98"/>
  <c r="GN98"/>
  <c r="HH310"/>
  <c r="GP310"/>
  <c r="HJ190"/>
  <c r="GR190"/>
  <c r="HF545"/>
  <c r="GN545"/>
  <c r="HE532"/>
  <c r="GM532"/>
  <c r="GW532" s="1"/>
  <c r="HI163"/>
  <c r="GQ163"/>
  <c r="HH461"/>
  <c r="GP461"/>
  <c r="HD397"/>
  <c r="GL397"/>
  <c r="HL180"/>
  <c r="GT180"/>
  <c r="HI368"/>
  <c r="GQ368"/>
  <c r="HE270"/>
  <c r="GM270"/>
  <c r="HL439"/>
  <c r="GT439"/>
  <c r="HH660"/>
  <c r="GP660"/>
  <c r="HM408"/>
  <c r="GU408"/>
  <c r="HI610"/>
  <c r="GQ610"/>
  <c r="HE422"/>
  <c r="GM422"/>
  <c r="HJ359"/>
  <c r="GR359"/>
  <c r="HD575"/>
  <c r="GL575"/>
  <c r="HN170"/>
  <c r="GV170"/>
  <c r="HH257"/>
  <c r="GP257"/>
  <c r="HH262"/>
  <c r="GP262"/>
  <c r="HD148"/>
  <c r="GL148"/>
  <c r="HC323"/>
  <c r="GK323"/>
  <c r="HF535"/>
  <c r="GN535"/>
  <c r="HE367"/>
  <c r="GM367"/>
  <c r="HG652"/>
  <c r="GO652"/>
  <c r="HN287"/>
  <c r="GV287"/>
  <c r="HL479"/>
  <c r="GT479"/>
  <c r="HF566"/>
  <c r="GN566"/>
  <c r="HI273"/>
  <c r="GQ273"/>
  <c r="HI597"/>
  <c r="GQ597"/>
  <c r="HF408"/>
  <c r="GN408"/>
  <c r="HM634"/>
  <c r="GU634"/>
  <c r="HM560"/>
  <c r="GU560"/>
  <c r="HI645"/>
  <c r="GQ645"/>
  <c r="HC332"/>
  <c r="GK332"/>
  <c r="HC219"/>
  <c r="GK219"/>
  <c r="HH39"/>
  <c r="GP39"/>
  <c r="HN30"/>
  <c r="GV30"/>
  <c r="HC371"/>
  <c r="GK371"/>
  <c r="HG417"/>
  <c r="GO417"/>
  <c r="HN264"/>
  <c r="GV264"/>
  <c r="HI19"/>
  <c r="GQ19"/>
  <c r="HG513"/>
  <c r="GO513"/>
  <c r="HF439"/>
  <c r="GN439"/>
  <c r="HC255"/>
  <c r="GK255"/>
  <c r="HC30"/>
  <c r="GK30"/>
  <c r="HM593"/>
  <c r="GU593"/>
  <c r="HL28"/>
  <c r="GT28"/>
  <c r="HN283"/>
  <c r="GV283"/>
  <c r="HL539"/>
  <c r="GT539"/>
  <c r="HJ269"/>
  <c r="GR269"/>
  <c r="HN586"/>
  <c r="GV586"/>
  <c r="HG438"/>
  <c r="GO438"/>
  <c r="HK551"/>
  <c r="GS551"/>
  <c r="HI83"/>
  <c r="GQ83"/>
  <c r="HC28"/>
  <c r="GK28"/>
  <c r="GW28" s="1"/>
  <c r="HK648"/>
  <c r="GS648"/>
  <c r="HE486"/>
  <c r="GM486"/>
  <c r="HH272"/>
  <c r="GP272"/>
  <c r="HD299"/>
  <c r="GL299"/>
  <c r="HK389"/>
  <c r="GS389"/>
  <c r="HK530"/>
  <c r="GS530"/>
  <c r="HF423"/>
  <c r="GN423"/>
  <c r="HE524"/>
  <c r="GM524"/>
  <c r="HF179"/>
  <c r="GN179"/>
  <c r="HK319"/>
  <c r="GS319"/>
  <c r="HC430"/>
  <c r="GK430"/>
  <c r="HK228"/>
  <c r="GS228"/>
  <c r="HM378"/>
  <c r="GU378"/>
  <c r="HF380"/>
  <c r="GN380"/>
  <c r="HM120"/>
  <c r="GU120"/>
  <c r="HL160"/>
  <c r="GT160"/>
  <c r="HG370"/>
  <c r="GO370"/>
  <c r="HK238"/>
  <c r="GS238"/>
  <c r="HM276"/>
  <c r="GU276"/>
  <c r="HH54"/>
  <c r="GP54"/>
  <c r="HI553"/>
  <c r="GQ553"/>
  <c r="HN338"/>
  <c r="GV338"/>
  <c r="HE402"/>
  <c r="GM402"/>
  <c r="HM521"/>
  <c r="GU521"/>
  <c r="HJ444"/>
  <c r="GR444"/>
  <c r="HI432"/>
  <c r="GQ432"/>
  <c r="HN51"/>
  <c r="GV51"/>
  <c r="HJ134"/>
  <c r="GR134"/>
  <c r="HK407"/>
  <c r="GS407"/>
  <c r="HM475"/>
  <c r="GU475"/>
  <c r="HG634"/>
  <c r="GO634"/>
  <c r="HH222"/>
  <c r="GP222"/>
  <c r="HN666"/>
  <c r="GV666"/>
  <c r="HF422"/>
  <c r="GN422"/>
  <c r="HE17"/>
  <c r="GM17"/>
  <c r="HL10"/>
  <c r="GT10"/>
  <c r="HF221"/>
  <c r="GN221"/>
  <c r="HF204"/>
  <c r="GN204"/>
  <c r="HD529"/>
  <c r="GL529"/>
  <c r="HN337"/>
  <c r="GV337"/>
  <c r="HJ584"/>
  <c r="GR584"/>
  <c r="HD623"/>
  <c r="GL623"/>
  <c r="HJ369"/>
  <c r="GR369"/>
  <c r="HF33"/>
  <c r="GN33"/>
  <c r="HG400"/>
  <c r="GO400"/>
  <c r="HH507"/>
  <c r="GP507"/>
  <c r="HE332"/>
  <c r="GM332"/>
  <c r="HF593"/>
  <c r="GN593"/>
  <c r="HD375"/>
  <c r="GL375"/>
  <c r="HL341"/>
  <c r="GT341"/>
  <c r="HJ66"/>
  <c r="GR66"/>
  <c r="HK252"/>
  <c r="GS252"/>
  <c r="HL419"/>
  <c r="GT419"/>
  <c r="HJ520"/>
  <c r="GR520"/>
  <c r="HD651"/>
  <c r="GL651"/>
  <c r="HH38"/>
  <c r="GP38"/>
  <c r="HD586"/>
  <c r="GL586"/>
  <c r="HL154"/>
  <c r="GT154"/>
  <c r="HE284"/>
  <c r="GM284"/>
  <c r="HL277"/>
  <c r="GT277"/>
  <c r="HL287"/>
  <c r="GT287"/>
  <c r="HI103"/>
  <c r="GQ103"/>
  <c r="HJ442"/>
  <c r="GR442"/>
  <c r="HM401"/>
  <c r="GU401"/>
  <c r="HK541"/>
  <c r="GS541"/>
  <c r="HG166"/>
  <c r="GO166"/>
  <c r="HD20"/>
  <c r="GL20"/>
  <c r="GW20" s="1"/>
  <c r="HN474"/>
  <c r="GV474"/>
  <c r="HK41"/>
  <c r="GS41"/>
  <c r="HE624"/>
  <c r="GM624"/>
  <c r="HI213"/>
  <c r="GQ213"/>
  <c r="HJ116"/>
  <c r="GR116"/>
  <c r="HJ232"/>
  <c r="GR232"/>
  <c r="HN21"/>
  <c r="GV21"/>
  <c r="HJ456"/>
  <c r="GR456"/>
  <c r="HM453"/>
  <c r="GU453"/>
  <c r="HF58"/>
  <c r="GN58"/>
  <c r="HK661"/>
  <c r="GS661"/>
  <c r="HK212"/>
  <c r="GS212"/>
  <c r="HF174"/>
  <c r="GN174"/>
  <c r="HH304"/>
  <c r="GP304"/>
  <c r="HF400"/>
  <c r="GN400"/>
  <c r="HE663"/>
  <c r="GM663"/>
  <c r="HH632"/>
  <c r="GP632"/>
  <c r="HI475"/>
  <c r="GQ475"/>
  <c r="HJ217"/>
  <c r="GR217"/>
  <c r="HE145"/>
  <c r="GM145"/>
  <c r="HD419"/>
  <c r="GL419"/>
  <c r="HC488"/>
  <c r="GK488"/>
  <c r="HD554"/>
  <c r="GL554"/>
  <c r="HL528"/>
  <c r="GT528"/>
  <c r="HJ366"/>
  <c r="GR366"/>
  <c r="HM266"/>
  <c r="GU266"/>
  <c r="HN330"/>
  <c r="GV330"/>
  <c r="HJ191"/>
  <c r="GR191"/>
  <c r="HI110"/>
  <c r="GQ110"/>
  <c r="HJ136"/>
  <c r="GR136"/>
  <c r="HI18"/>
  <c r="GQ18"/>
  <c r="HE23"/>
  <c r="GM23"/>
  <c r="HG252"/>
  <c r="GO252"/>
  <c r="GW96" s="1"/>
  <c r="HJ651"/>
  <c r="GR651"/>
  <c r="HC385"/>
  <c r="GK385"/>
  <c r="HG305"/>
  <c r="GO305"/>
  <c r="HL322"/>
  <c r="GT322"/>
  <c r="HK637"/>
  <c r="GS637"/>
  <c r="HH354"/>
  <c r="GP354"/>
  <c r="HK30"/>
  <c r="GS30"/>
  <c r="HH478"/>
  <c r="GP478"/>
  <c r="HK449"/>
  <c r="GS449"/>
  <c r="HH438"/>
  <c r="GP438"/>
  <c r="HI135"/>
  <c r="GQ135"/>
  <c r="HE651"/>
  <c r="GM651"/>
  <c r="HJ206"/>
  <c r="GR206"/>
  <c r="HK335"/>
  <c r="GS335"/>
  <c r="HC170"/>
  <c r="HO170" s="1"/>
  <c r="GK170"/>
  <c r="HK193"/>
  <c r="GS193"/>
  <c r="HD22"/>
  <c r="GL22"/>
  <c r="HJ119"/>
  <c r="GR119"/>
  <c r="HI290"/>
  <c r="GQ290"/>
  <c r="HN153"/>
  <c r="GV153"/>
  <c r="HD358"/>
  <c r="GL358"/>
  <c r="HC163"/>
  <c r="GK163"/>
  <c r="HI663"/>
  <c r="GQ663"/>
  <c r="HG477"/>
  <c r="GO477"/>
  <c r="HL364"/>
  <c r="GT364"/>
  <c r="HF402"/>
  <c r="GN402"/>
  <c r="HG137"/>
  <c r="GO137"/>
  <c r="HD67"/>
  <c r="GL67"/>
  <c r="HI634"/>
  <c r="GQ634"/>
  <c r="HD335"/>
  <c r="GL335"/>
  <c r="HE603"/>
  <c r="GM603"/>
  <c r="HG594"/>
  <c r="GO594"/>
  <c r="HC250"/>
  <c r="GK250"/>
  <c r="HD454"/>
  <c r="GL454"/>
  <c r="HK505"/>
  <c r="GS505"/>
  <c r="HJ526"/>
  <c r="GR526"/>
  <c r="HE136"/>
  <c r="GM136"/>
  <c r="HI408"/>
  <c r="GQ408"/>
  <c r="HH21"/>
  <c r="GP21"/>
  <c r="HG197"/>
  <c r="GO197"/>
  <c r="HK659"/>
  <c r="GS659"/>
  <c r="HI230"/>
  <c r="GQ230"/>
  <c r="HF119"/>
  <c r="GN119"/>
  <c r="HK485"/>
  <c r="GS485"/>
  <c r="HN296"/>
  <c r="GV296"/>
  <c r="HL450"/>
  <c r="GT450"/>
  <c r="HH486"/>
  <c r="GP486"/>
  <c r="HF576"/>
  <c r="GN576"/>
  <c r="HE233"/>
  <c r="GM233"/>
  <c r="HJ535"/>
  <c r="GR535"/>
  <c r="HE258"/>
  <c r="GM258"/>
  <c r="HG208"/>
  <c r="GO208"/>
  <c r="HC359"/>
  <c r="GK359"/>
  <c r="HK142"/>
  <c r="GS142"/>
  <c r="HL284"/>
  <c r="GT284"/>
  <c r="HF136"/>
  <c r="GN136"/>
  <c r="HC495"/>
  <c r="GK495"/>
  <c r="HC607"/>
  <c r="GK607"/>
  <c r="HD118"/>
  <c r="GL118"/>
  <c r="HD425"/>
  <c r="GL425"/>
  <c r="GW425" s="1"/>
  <c r="HL226"/>
  <c r="GT226"/>
  <c r="HD54"/>
  <c r="GL54"/>
  <c r="HJ178"/>
  <c r="GR178"/>
  <c r="HK525"/>
  <c r="GS525"/>
  <c r="HI235"/>
  <c r="GQ235"/>
  <c r="HL378"/>
  <c r="GT378"/>
  <c r="HN419"/>
  <c r="GV419"/>
  <c r="HL525"/>
  <c r="GT525"/>
  <c r="HJ376"/>
  <c r="GR376"/>
  <c r="HN552"/>
  <c r="GV552"/>
  <c r="HG663"/>
  <c r="GO663"/>
  <c r="HF277"/>
  <c r="GN277"/>
  <c r="HH612"/>
  <c r="GP612"/>
  <c r="HD114"/>
  <c r="GL114"/>
  <c r="HM52"/>
  <c r="GU52"/>
  <c r="HK332"/>
  <c r="GS332"/>
  <c r="HG375"/>
  <c r="GO375"/>
  <c r="HF618"/>
  <c r="GN618"/>
  <c r="HM163"/>
  <c r="GU163"/>
  <c r="HC54"/>
  <c r="GK54"/>
  <c r="HG298"/>
  <c r="GO298"/>
  <c r="HM237"/>
  <c r="GU237"/>
  <c r="HD505"/>
  <c r="GL505"/>
  <c r="HL70"/>
  <c r="GT70"/>
  <c r="HF61"/>
  <c r="GN61"/>
  <c r="HD451"/>
  <c r="GL451"/>
  <c r="HE90"/>
  <c r="GM90"/>
  <c r="HH430"/>
  <c r="GP430"/>
  <c r="HH269"/>
  <c r="GP269"/>
  <c r="HM669"/>
  <c r="GU669"/>
  <c r="HK473"/>
  <c r="GS473"/>
  <c r="HF551"/>
  <c r="GN551"/>
  <c r="HL514"/>
  <c r="GT514"/>
  <c r="HF162"/>
  <c r="GN162"/>
  <c r="HN498"/>
  <c r="GV498"/>
  <c r="HN495"/>
  <c r="GV495"/>
  <c r="HD103"/>
  <c r="GL103"/>
  <c r="HM452"/>
  <c r="GU452"/>
  <c r="HC308"/>
  <c r="HO308" s="1"/>
  <c r="GK308"/>
  <c r="GW308" s="1"/>
  <c r="HM232"/>
  <c r="GU232"/>
  <c r="HI509"/>
  <c r="GQ509"/>
  <c r="HL44"/>
  <c r="GT44"/>
  <c r="HE339"/>
  <c r="GM339"/>
  <c r="HI407"/>
  <c r="GQ407"/>
  <c r="HF290"/>
  <c r="GN290"/>
  <c r="HJ106"/>
  <c r="GR106"/>
  <c r="HN383"/>
  <c r="GV383"/>
  <c r="HN526"/>
  <c r="GV526"/>
  <c r="HJ270"/>
  <c r="GR270"/>
  <c r="HJ318"/>
  <c r="GR318"/>
  <c r="HH329"/>
  <c r="GP329"/>
  <c r="HC17"/>
  <c r="GK17"/>
  <c r="GW17" s="1"/>
  <c r="HH593"/>
  <c r="GP593"/>
  <c r="HM25"/>
  <c r="GU25"/>
  <c r="HK513"/>
  <c r="GS513"/>
  <c r="HK554"/>
  <c r="GS554"/>
  <c r="HK10"/>
  <c r="GS10"/>
  <c r="HE249"/>
  <c r="GM249"/>
  <c r="HH560"/>
  <c r="GP560"/>
  <c r="HJ145"/>
  <c r="GR145"/>
  <c r="HH510"/>
  <c r="GP510"/>
  <c r="HI536"/>
  <c r="GQ536"/>
  <c r="HJ380"/>
  <c r="GR380"/>
  <c r="HN85"/>
  <c r="GV85"/>
  <c r="HC408"/>
  <c r="GK408"/>
  <c r="HM594"/>
  <c r="GU594"/>
  <c r="HM415"/>
  <c r="GU415"/>
  <c r="HD239"/>
  <c r="GL239"/>
  <c r="HM32"/>
  <c r="GU32"/>
  <c r="HF604"/>
  <c r="GN604"/>
  <c r="HI512"/>
  <c r="GQ512"/>
  <c r="HD48"/>
  <c r="GL48"/>
  <c r="HD139"/>
  <c r="GL139"/>
  <c r="GW139" s="1"/>
  <c r="HL628"/>
  <c r="GT628"/>
  <c r="HJ90"/>
  <c r="GR90"/>
  <c r="HH651"/>
  <c r="GP651"/>
  <c r="HE210"/>
  <c r="GM210"/>
  <c r="HE29"/>
  <c r="GM29"/>
  <c r="HG295"/>
  <c r="GO295"/>
  <c r="HG194"/>
  <c r="GO194"/>
  <c r="HH584"/>
  <c r="GP584"/>
  <c r="HN272"/>
  <c r="GV272"/>
  <c r="HN68"/>
  <c r="GV68"/>
  <c r="HI158"/>
  <c r="GQ158"/>
  <c r="HJ108"/>
  <c r="GR108"/>
  <c r="HE99"/>
  <c r="GM99"/>
  <c r="HC575"/>
  <c r="HO575" s="1"/>
  <c r="GK575"/>
  <c r="HE618"/>
  <c r="GM618"/>
  <c r="HI17"/>
  <c r="GQ17"/>
  <c r="HG640"/>
  <c r="GO640"/>
  <c r="HF564"/>
  <c r="GN564"/>
  <c r="HN318"/>
  <c r="GV318"/>
  <c r="HE173"/>
  <c r="GM173"/>
  <c r="HJ452"/>
  <c r="GR452"/>
  <c r="HM315"/>
  <c r="GU315"/>
  <c r="HJ8"/>
  <c r="GR8"/>
  <c r="HL399"/>
  <c r="GT399"/>
  <c r="HG589"/>
  <c r="GO589"/>
  <c r="HG671"/>
  <c r="GO671"/>
  <c r="HM400"/>
  <c r="GU400"/>
  <c r="HG569"/>
  <c r="GO569"/>
  <c r="HN638"/>
  <c r="GV638"/>
  <c r="HL493"/>
  <c r="GT493"/>
  <c r="HD452"/>
  <c r="GL452"/>
  <c r="HN469"/>
  <c r="GV469"/>
  <c r="HM626"/>
  <c r="GU626"/>
  <c r="HN62"/>
  <c r="GV62"/>
  <c r="HG571"/>
  <c r="GO571"/>
  <c r="HD593"/>
  <c r="GL593"/>
  <c r="HL359"/>
  <c r="GT359"/>
  <c r="HL655"/>
  <c r="GT655"/>
  <c r="HL576"/>
  <c r="GT576"/>
  <c r="HH474"/>
  <c r="GP474"/>
  <c r="HK277"/>
  <c r="GS277"/>
  <c r="HC637"/>
  <c r="GK637"/>
  <c r="HN13"/>
  <c r="GV13"/>
  <c r="HL415"/>
  <c r="GT415"/>
  <c r="HG256"/>
  <c r="GO256"/>
  <c r="HD581"/>
  <c r="GL581"/>
  <c r="HC366"/>
  <c r="GK366"/>
  <c r="HD417"/>
  <c r="GL417"/>
  <c r="HL168"/>
  <c r="GT168"/>
  <c r="HN671"/>
  <c r="GV671"/>
  <c r="HL608"/>
  <c r="GT608"/>
  <c r="HH180"/>
  <c r="GP180"/>
  <c r="HN572"/>
  <c r="GV572"/>
  <c r="HN627"/>
  <c r="GV627"/>
  <c r="HD594"/>
  <c r="GL594"/>
  <c r="HH332"/>
  <c r="GP332"/>
  <c r="HG67"/>
  <c r="GO67"/>
  <c r="HN394"/>
  <c r="GV394"/>
  <c r="HM40"/>
  <c r="GU40"/>
  <c r="HD167"/>
  <c r="GL167"/>
  <c r="HF627"/>
  <c r="GN627"/>
  <c r="HD142"/>
  <c r="GL142"/>
  <c r="HC342"/>
  <c r="GK342"/>
  <c r="GW342" s="1"/>
  <c r="HF205"/>
  <c r="GN205"/>
  <c r="HG19"/>
  <c r="GO19"/>
  <c r="HJ656"/>
  <c r="GR656"/>
  <c r="HM158"/>
  <c r="GU158"/>
  <c r="HF260"/>
  <c r="GN260"/>
  <c r="HF373"/>
  <c r="GN373"/>
  <c r="HI636"/>
  <c r="GQ636"/>
  <c r="HH666"/>
  <c r="GP666"/>
  <c r="HI202"/>
  <c r="GQ202"/>
  <c r="HH156"/>
  <c r="GP156"/>
  <c r="HC406"/>
  <c r="GK406"/>
  <c r="HG218"/>
  <c r="GO218"/>
  <c r="HC658"/>
  <c r="GK658"/>
  <c r="HF594"/>
  <c r="GN594"/>
  <c r="HG265"/>
  <c r="GO265"/>
  <c r="HK458"/>
  <c r="GS458"/>
  <c r="HL358"/>
  <c r="GT358"/>
  <c r="HN569"/>
  <c r="GV569"/>
  <c r="HC616"/>
  <c r="GK616"/>
  <c r="HJ279"/>
  <c r="GR279"/>
  <c r="HI464"/>
  <c r="GQ464"/>
  <c r="HK170"/>
  <c r="GS170"/>
  <c r="HC203"/>
  <c r="GK203"/>
  <c r="HI419"/>
  <c r="GQ419"/>
  <c r="HI546"/>
  <c r="GQ546"/>
  <c r="HG474"/>
  <c r="GO474"/>
  <c r="HG510"/>
  <c r="GO510"/>
  <c r="HE659"/>
  <c r="GM659"/>
  <c r="HD618"/>
  <c r="GL618"/>
  <c r="HK98"/>
  <c r="GS98"/>
  <c r="HG648"/>
  <c r="GO648"/>
  <c r="HF328"/>
  <c r="GN328"/>
  <c r="GW328" s="1"/>
  <c r="HH419"/>
  <c r="GP419"/>
  <c r="HM283"/>
  <c r="GU283"/>
  <c r="HJ228"/>
  <c r="GR228"/>
  <c r="HI325"/>
  <c r="GQ325"/>
  <c r="HE406"/>
  <c r="GM406"/>
  <c r="HF249"/>
  <c r="GN249"/>
  <c r="HG486"/>
  <c r="GO486"/>
  <c r="HC663"/>
  <c r="GK663"/>
  <c r="GW663" s="1"/>
  <c r="HI629"/>
  <c r="GQ629"/>
  <c r="HG422"/>
  <c r="GO422"/>
  <c r="HM325"/>
  <c r="GU325"/>
  <c r="HI522"/>
  <c r="GQ522"/>
  <c r="HN547"/>
  <c r="GV547"/>
  <c r="HL663"/>
  <c r="GT663"/>
  <c r="HF83"/>
  <c r="GN83"/>
  <c r="HH475"/>
  <c r="GP475"/>
  <c r="HE415"/>
  <c r="GM415"/>
  <c r="HM446"/>
  <c r="GU446"/>
  <c r="HH219"/>
  <c r="GP219"/>
  <c r="HC246"/>
  <c r="GK246"/>
  <c r="HH579"/>
  <c r="GP579"/>
  <c r="HF455"/>
  <c r="GN455"/>
  <c r="HL98"/>
  <c r="GT98"/>
  <c r="HM217"/>
  <c r="GU217"/>
  <c r="HI317"/>
  <c r="GQ317"/>
  <c r="HL248"/>
  <c r="GT248"/>
  <c r="HF355"/>
  <c r="GN355"/>
  <c r="HN323"/>
  <c r="GV323"/>
  <c r="HE288"/>
  <c r="GM288"/>
  <c r="HE176"/>
  <c r="GM176"/>
  <c r="HH454"/>
  <c r="GP454"/>
  <c r="HE190"/>
  <c r="GM190"/>
  <c r="HD674"/>
  <c r="GL674"/>
  <c r="HK114"/>
  <c r="GS114"/>
  <c r="HK488"/>
  <c r="GS488"/>
  <c r="HG10"/>
  <c r="GO10"/>
  <c r="HF191"/>
  <c r="GN191"/>
  <c r="HL666"/>
  <c r="GT666"/>
  <c r="HF143"/>
  <c r="GN143"/>
  <c r="HC509"/>
  <c r="GK509"/>
  <c r="HC261"/>
  <c r="GK261"/>
  <c r="HG359"/>
  <c r="GO359"/>
  <c r="HL294"/>
  <c r="GT294"/>
  <c r="HD29"/>
  <c r="GL29"/>
  <c r="HK297"/>
  <c r="GS297"/>
  <c r="HE393"/>
  <c r="GM393"/>
  <c r="HF336"/>
  <c r="GN336"/>
  <c r="HN67"/>
  <c r="GV67"/>
  <c r="HG560"/>
  <c r="GO560"/>
  <c r="HC485"/>
  <c r="GK485"/>
  <c r="HL555"/>
  <c r="GT555"/>
  <c r="HD190"/>
  <c r="GL190"/>
  <c r="GW190" s="1"/>
  <c r="HJ591"/>
  <c r="GR591"/>
  <c r="HC336"/>
  <c r="GK336"/>
  <c r="HN673"/>
  <c r="GV673"/>
  <c r="HH263"/>
  <c r="GP263"/>
  <c r="HK315"/>
  <c r="GS315"/>
  <c r="HD629"/>
  <c r="GL629"/>
  <c r="HE340"/>
  <c r="GM340"/>
  <c r="HE241"/>
  <c r="GM241"/>
  <c r="HM212"/>
  <c r="GU212"/>
  <c r="HI398"/>
  <c r="GQ398"/>
  <c r="HJ517"/>
  <c r="GR517"/>
  <c r="HE80"/>
  <c r="GM80"/>
  <c r="HM290"/>
  <c r="GU290"/>
  <c r="HK587"/>
  <c r="GS587"/>
  <c r="HD232"/>
  <c r="GL232"/>
  <c r="HD608"/>
  <c r="GL608"/>
  <c r="HD222"/>
  <c r="GL222"/>
  <c r="HK521"/>
  <c r="GS521"/>
  <c r="HM16"/>
  <c r="GU16"/>
  <c r="HH18"/>
  <c r="GP18"/>
  <c r="HH449"/>
  <c r="GP449"/>
  <c r="HI664"/>
  <c r="GQ664"/>
  <c r="HE550"/>
  <c r="GM550"/>
  <c r="HF515"/>
  <c r="GN515"/>
  <c r="HD507"/>
  <c r="GL507"/>
  <c r="HN88"/>
  <c r="GV88"/>
  <c r="HG602"/>
  <c r="GO602"/>
  <c r="HJ292"/>
  <c r="GR292"/>
  <c r="HI316"/>
  <c r="GQ316"/>
  <c r="HI640"/>
  <c r="GQ640"/>
  <c r="HG51"/>
  <c r="HO51" s="1"/>
  <c r="GO51"/>
  <c r="HM254"/>
  <c r="GU254"/>
  <c r="HC474"/>
  <c r="GK474"/>
  <c r="HN488"/>
  <c r="GV488"/>
  <c r="HC160"/>
  <c r="GK160"/>
  <c r="HC281"/>
  <c r="GK281"/>
  <c r="HL464"/>
  <c r="GT464"/>
  <c r="HH567"/>
  <c r="GP567"/>
  <c r="HF251"/>
  <c r="GN251"/>
  <c r="HD88"/>
  <c r="GL88"/>
  <c r="HI44"/>
  <c r="GQ44"/>
  <c r="HF542"/>
  <c r="GN542"/>
  <c r="HD408"/>
  <c r="GL408"/>
  <c r="HJ7"/>
  <c r="GR7"/>
  <c r="HN621"/>
  <c r="GV621"/>
  <c r="HI37"/>
  <c r="GQ37"/>
  <c r="HG419"/>
  <c r="HO419" s="1"/>
  <c r="GO419"/>
  <c r="HH258"/>
  <c r="GP258"/>
  <c r="HE636"/>
  <c r="GM636"/>
  <c r="HE39"/>
  <c r="GM39"/>
  <c r="HL659"/>
  <c r="GT659"/>
  <c r="HM29"/>
  <c r="GU29"/>
  <c r="HC543"/>
  <c r="GK543"/>
  <c r="HD87"/>
  <c r="GL87"/>
  <c r="HN163"/>
  <c r="GV163"/>
  <c r="HC577"/>
  <c r="GK577"/>
  <c r="HH360"/>
  <c r="GP360"/>
  <c r="HD355"/>
  <c r="GL355"/>
  <c r="HK173"/>
  <c r="GS173"/>
  <c r="HG556"/>
  <c r="GO556"/>
  <c r="HC40"/>
  <c r="GK40"/>
  <c r="HE34"/>
  <c r="GM34"/>
  <c r="HN218"/>
  <c r="GV218"/>
  <c r="HF265"/>
  <c r="GN265"/>
  <c r="HG358"/>
  <c r="GO358"/>
  <c r="HE552"/>
  <c r="GM552"/>
  <c r="HL56"/>
  <c r="GT56"/>
  <c r="HI88"/>
  <c r="GQ88"/>
  <c r="HH255"/>
  <c r="GP255"/>
  <c r="HM612"/>
  <c r="GU612"/>
  <c r="HG189"/>
  <c r="GO189"/>
  <c r="HI493"/>
  <c r="GQ493"/>
  <c r="HC135"/>
  <c r="HO135" s="1"/>
  <c r="GK135"/>
  <c r="HE450"/>
  <c r="GM450"/>
  <c r="HH406"/>
  <c r="GP406"/>
  <c r="HC258"/>
  <c r="GK258"/>
  <c r="HK591"/>
  <c r="GS591"/>
  <c r="HC628"/>
  <c r="GK628"/>
  <c r="HI611"/>
  <c r="GQ611"/>
  <c r="HG530"/>
  <c r="GO530"/>
  <c r="HG641"/>
  <c r="GO641"/>
  <c r="HM589"/>
  <c r="GU589"/>
  <c r="HL406"/>
  <c r="GT406"/>
  <c r="HL505"/>
  <c r="GT505"/>
  <c r="HC631"/>
  <c r="GK631"/>
  <c r="HF388"/>
  <c r="GN388"/>
  <c r="HJ430"/>
  <c r="GR430"/>
  <c r="HH564"/>
  <c r="GP564"/>
  <c r="HI35"/>
  <c r="GQ35"/>
  <c r="HE49"/>
  <c r="GM49"/>
  <c r="HF365"/>
  <c r="HO365" s="1"/>
  <c r="GN365"/>
  <c r="HE523"/>
  <c r="GM523"/>
  <c r="HL325"/>
  <c r="GT325"/>
  <c r="HL516"/>
  <c r="GT516"/>
  <c r="HD395"/>
  <c r="GL395"/>
  <c r="HD289"/>
  <c r="GL289"/>
  <c r="HM604"/>
  <c r="GU604"/>
  <c r="HL500"/>
  <c r="GT500"/>
  <c r="HH482"/>
  <c r="GP482"/>
  <c r="HN84"/>
  <c r="GV84"/>
  <c r="HM417"/>
  <c r="GU417"/>
  <c r="HK166"/>
  <c r="GS166"/>
  <c r="HD539"/>
  <c r="GL539"/>
  <c r="HJ235"/>
  <c r="GR235"/>
  <c r="HK529"/>
  <c r="GS529"/>
  <c r="HN241"/>
  <c r="GV241"/>
  <c r="HN291"/>
  <c r="GV291"/>
  <c r="HI155"/>
  <c r="GQ155"/>
  <c r="HM331"/>
  <c r="GU331"/>
  <c r="HD316"/>
  <c r="GL316"/>
  <c r="HL295"/>
  <c r="GT295"/>
  <c r="HE512"/>
  <c r="GM512"/>
  <c r="HG533"/>
  <c r="GO533"/>
  <c r="HE327"/>
  <c r="GM327"/>
  <c r="HJ461"/>
  <c r="GR461"/>
  <c r="HL286"/>
  <c r="GT286"/>
  <c r="HK322"/>
  <c r="GS322"/>
  <c r="HN251"/>
  <c r="GV251"/>
  <c r="HI569"/>
  <c r="GQ569"/>
  <c r="HD407"/>
  <c r="GL407"/>
  <c r="GW407" s="1"/>
  <c r="HN35"/>
  <c r="GV35"/>
  <c r="HH648"/>
  <c r="GP648"/>
  <c r="HH456"/>
  <c r="GP456"/>
  <c r="HJ446"/>
  <c r="GR446"/>
  <c r="HC68"/>
  <c r="GK68"/>
  <c r="HK460"/>
  <c r="GS460"/>
  <c r="HH408"/>
  <c r="GP408"/>
  <c r="HH647"/>
  <c r="GP647"/>
  <c r="HI151"/>
  <c r="GQ151"/>
  <c r="HN47"/>
  <c r="GV47"/>
  <c r="HN527"/>
  <c r="GV527"/>
  <c r="HM359"/>
  <c r="GU359"/>
  <c r="HF81"/>
  <c r="GN81"/>
  <c r="HG452"/>
  <c r="GO452"/>
  <c r="HN290"/>
  <c r="GV290"/>
  <c r="HK68"/>
  <c r="GS68"/>
  <c r="HI584"/>
  <c r="GQ584"/>
  <c r="HE137"/>
  <c r="GM137"/>
  <c r="HF234"/>
  <c r="GN234"/>
  <c r="HJ627"/>
  <c r="GR627"/>
  <c r="HH252"/>
  <c r="GP252"/>
  <c r="HL487"/>
  <c r="GT487"/>
  <c r="HJ537"/>
  <c r="GR537"/>
  <c r="HE162"/>
  <c r="GM162"/>
  <c r="HG442"/>
  <c r="GO442"/>
  <c r="HE383"/>
  <c r="GM383"/>
  <c r="HL201"/>
  <c r="GT201"/>
  <c r="HK220"/>
  <c r="GS220"/>
  <c r="HM131"/>
  <c r="GU131"/>
  <c r="HD522"/>
  <c r="GL522"/>
  <c r="GW522" s="1"/>
  <c r="HI86"/>
  <c r="GQ86"/>
  <c r="HK67"/>
  <c r="GS67"/>
  <c r="HJ527"/>
  <c r="GR527"/>
  <c r="HI318"/>
  <c r="GQ318"/>
  <c r="HD260"/>
  <c r="GL260"/>
  <c r="HG428"/>
  <c r="GO428"/>
  <c r="HK80"/>
  <c r="GS80"/>
  <c r="HK19"/>
  <c r="GS19"/>
  <c r="HL507"/>
  <c r="GT507"/>
  <c r="HE471"/>
  <c r="GM471"/>
  <c r="HL373"/>
  <c r="GT373"/>
  <c r="HC274"/>
  <c r="GK274"/>
  <c r="HJ361"/>
  <c r="GR361"/>
  <c r="HG291"/>
  <c r="GO291"/>
  <c r="HJ652"/>
  <c r="GR652"/>
  <c r="HD175"/>
  <c r="GL175"/>
  <c r="HN546"/>
  <c r="GV546"/>
  <c r="HJ241"/>
  <c r="GR241"/>
  <c r="HK647"/>
  <c r="GS647"/>
  <c r="HF163"/>
  <c r="GN163"/>
  <c r="HK196"/>
  <c r="GS196"/>
  <c r="HF117"/>
  <c r="GN117"/>
  <c r="HM398"/>
  <c r="GU398"/>
  <c r="HF269"/>
  <c r="GN269"/>
  <c r="HM102"/>
  <c r="GU102"/>
  <c r="HM183"/>
  <c r="GU183"/>
  <c r="HI555"/>
  <c r="GQ555"/>
  <c r="HE553"/>
  <c r="GM553"/>
  <c r="HN317"/>
  <c r="GV317"/>
  <c r="HH397"/>
  <c r="GP397"/>
  <c r="HF572"/>
  <c r="GN572"/>
  <c r="HM553"/>
  <c r="GU553"/>
  <c r="HE499"/>
  <c r="GM499"/>
  <c r="HF533"/>
  <c r="GN533"/>
  <c r="HG81"/>
  <c r="GO81"/>
  <c r="HI97"/>
  <c r="GQ97"/>
  <c r="HH309"/>
  <c r="GP309"/>
  <c r="HK398"/>
  <c r="GS398"/>
  <c r="HI482"/>
  <c r="GQ482"/>
  <c r="HF460"/>
  <c r="GN460"/>
  <c r="HD465"/>
  <c r="GL465"/>
  <c r="HI589"/>
  <c r="GQ589"/>
  <c r="HG542"/>
  <c r="GO542"/>
  <c r="HG74"/>
  <c r="GO74"/>
  <c r="HL477"/>
  <c r="GT477"/>
  <c r="HJ78"/>
  <c r="GR78"/>
  <c r="HF101"/>
  <c r="GN101"/>
  <c r="HH452"/>
  <c r="GP452"/>
  <c r="HK234"/>
  <c r="GS234"/>
  <c r="HJ358"/>
  <c r="GR358"/>
  <c r="HL340"/>
  <c r="GT340"/>
  <c r="HI246"/>
  <c r="GQ246"/>
  <c r="HK134"/>
  <c r="GS134"/>
  <c r="HM616"/>
  <c r="GU616"/>
  <c r="HK434"/>
  <c r="GS434"/>
  <c r="HH655"/>
  <c r="GP655"/>
  <c r="HE589"/>
  <c r="GM589"/>
  <c r="HM637"/>
  <c r="GU637"/>
  <c r="HH379"/>
  <c r="GP379"/>
  <c r="HN122"/>
  <c r="GV122"/>
  <c r="HD81"/>
  <c r="GL81"/>
  <c r="HE403"/>
  <c r="GM403"/>
  <c r="HL316"/>
  <c r="GT316"/>
  <c r="HN256"/>
  <c r="GV256"/>
  <c r="HJ307"/>
  <c r="GR307"/>
  <c r="HE584"/>
  <c r="GM584"/>
  <c r="HI656"/>
  <c r="GQ656"/>
  <c r="HD596"/>
  <c r="GL596"/>
  <c r="GW596" s="1"/>
  <c r="HN616"/>
  <c r="GV616"/>
  <c r="HM165"/>
  <c r="GU165"/>
  <c r="HG501"/>
  <c r="GO501"/>
  <c r="HE478"/>
  <c r="GM478"/>
  <c r="HH540"/>
  <c r="GP540"/>
  <c r="HI465"/>
  <c r="GQ465"/>
  <c r="HD342"/>
  <c r="GL342"/>
  <c r="HF333"/>
  <c r="GN333"/>
  <c r="HH237"/>
  <c r="GP237"/>
  <c r="HK455"/>
  <c r="GS455"/>
  <c r="HD500"/>
  <c r="GL500"/>
  <c r="HI500"/>
  <c r="GQ500"/>
  <c r="HF655"/>
  <c r="GN655"/>
  <c r="HJ355"/>
  <c r="GR355"/>
  <c r="HL232"/>
  <c r="GT232"/>
  <c r="HM317"/>
  <c r="GU317"/>
  <c r="HL84"/>
  <c r="GT84"/>
  <c r="HJ658"/>
  <c r="GR658"/>
  <c r="HF404"/>
  <c r="GN404"/>
  <c r="HL498"/>
  <c r="GT498"/>
  <c r="HL629"/>
  <c r="GT629"/>
  <c r="HL222"/>
  <c r="GT222"/>
  <c r="HI412"/>
  <c r="GQ412"/>
  <c r="HN478"/>
  <c r="GV478"/>
  <c r="HE68"/>
  <c r="HO68" s="1"/>
  <c r="GM68"/>
  <c r="HE604"/>
  <c r="GM604"/>
  <c r="HE417"/>
  <c r="GM417"/>
  <c r="HC19"/>
  <c r="GK19"/>
  <c r="HJ628"/>
  <c r="GR628"/>
  <c r="HD83"/>
  <c r="GL83"/>
  <c r="HK543"/>
  <c r="GS543"/>
  <c r="HH167"/>
  <c r="GP167"/>
  <c r="HH445"/>
  <c r="GP445"/>
  <c r="HL113"/>
  <c r="GT113"/>
  <c r="HK47"/>
  <c r="GS47"/>
  <c r="HL389"/>
  <c r="GT389"/>
  <c r="HI616"/>
  <c r="GQ616"/>
  <c r="HD73"/>
  <c r="GL73"/>
  <c r="HG618"/>
  <c r="GO618"/>
  <c r="HH545"/>
  <c r="GP545"/>
  <c r="HN465"/>
  <c r="GV465"/>
  <c r="HI627"/>
  <c r="GQ627"/>
  <c r="HH306"/>
  <c r="GP306"/>
  <c r="HJ615"/>
  <c r="GR615"/>
  <c r="HG241"/>
  <c r="GO241"/>
  <c r="HC73"/>
  <c r="GK73"/>
  <c r="HF411"/>
  <c r="GN411"/>
  <c r="HM516"/>
  <c r="GU516"/>
  <c r="HM301"/>
  <c r="GU301"/>
  <c r="HI594"/>
  <c r="GQ594"/>
  <c r="HN378"/>
  <c r="GV378"/>
  <c r="HD574"/>
  <c r="GL574"/>
  <c r="HF122"/>
  <c r="GN122"/>
  <c r="HK429"/>
  <c r="GS429"/>
  <c r="HN119"/>
  <c r="GV119"/>
  <c r="HJ153"/>
  <c r="GR153"/>
  <c r="HE410"/>
  <c r="GM410"/>
  <c r="HC112"/>
  <c r="GK112"/>
  <c r="HM665"/>
  <c r="GU665"/>
  <c r="HH294"/>
  <c r="GP294"/>
  <c r="HL72"/>
  <c r="GT72"/>
  <c r="HE608"/>
  <c r="GM608"/>
  <c r="HD39"/>
  <c r="GL39"/>
  <c r="HK359"/>
  <c r="GS359"/>
  <c r="HG675"/>
  <c r="GO675"/>
  <c r="HK625"/>
  <c r="GS625"/>
  <c r="HF521"/>
  <c r="GN521"/>
  <c r="HI143"/>
  <c r="GQ143"/>
  <c r="HI454"/>
  <c r="GQ454"/>
  <c r="HE637"/>
  <c r="GM637"/>
  <c r="HF127"/>
  <c r="GN127"/>
  <c r="HN647"/>
  <c r="GV647"/>
  <c r="HN110"/>
  <c r="GV110"/>
  <c r="HD525"/>
  <c r="GL525"/>
  <c r="HL172"/>
  <c r="GT172"/>
  <c r="HN533"/>
  <c r="GV533"/>
  <c r="HK317"/>
  <c r="GS317"/>
  <c r="HG616"/>
  <c r="GO616"/>
  <c r="HG506"/>
  <c r="GO506"/>
  <c r="HJ177"/>
  <c r="GR177"/>
  <c r="HN222"/>
  <c r="GV222"/>
  <c r="HH86"/>
  <c r="GP86"/>
  <c r="HH118"/>
  <c r="GP118"/>
  <c r="HH465"/>
  <c r="GP465"/>
  <c r="HD30"/>
  <c r="GL30"/>
  <c r="HM582"/>
  <c r="GU582"/>
  <c r="HD135"/>
  <c r="GL135"/>
  <c r="HI647"/>
  <c r="GQ647"/>
  <c r="HM91"/>
  <c r="GU91"/>
  <c r="HC354"/>
  <c r="GK354"/>
  <c r="GW354" s="1"/>
  <c r="HI357"/>
  <c r="GQ357"/>
  <c r="HK498"/>
  <c r="GS498"/>
  <c r="HN505"/>
  <c r="GV505"/>
  <c r="HC24"/>
  <c r="GK24"/>
  <c r="GW24" s="1"/>
  <c r="HH188"/>
  <c r="GP188"/>
  <c r="HN286"/>
  <c r="GV286"/>
  <c r="HI188"/>
  <c r="GQ188"/>
  <c r="HH91"/>
  <c r="GP91"/>
  <c r="HF36"/>
  <c r="GN36"/>
  <c r="HL285"/>
  <c r="GT285"/>
  <c r="HE77"/>
  <c r="GM77"/>
  <c r="HJ34"/>
  <c r="GR34"/>
  <c r="HG23"/>
  <c r="GO23"/>
  <c r="HL90"/>
  <c r="GT90"/>
  <c r="HE37"/>
  <c r="GM37"/>
  <c r="HN32"/>
  <c r="GV32"/>
  <c r="HH47"/>
  <c r="GP47"/>
  <c r="HL81"/>
  <c r="GT81"/>
  <c r="HI524"/>
  <c r="GQ524"/>
  <c r="HE170"/>
  <c r="GM170"/>
  <c r="HN29"/>
  <c r="GV29"/>
  <c r="HE315"/>
  <c r="GM315"/>
  <c r="HG659"/>
  <c r="GO659"/>
  <c r="HJ158"/>
  <c r="GR158"/>
  <c r="HJ3"/>
  <c r="GR3"/>
  <c r="HD405"/>
  <c r="GL405"/>
  <c r="GW405" s="1"/>
  <c r="HG34"/>
  <c r="GO34"/>
  <c r="HM54"/>
  <c r="GU54"/>
  <c r="HG165"/>
  <c r="GO165"/>
  <c r="HC293"/>
  <c r="GK293"/>
  <c r="HF591"/>
  <c r="GN591"/>
  <c r="HI288"/>
  <c r="GQ288"/>
  <c r="HK287"/>
  <c r="GS287"/>
  <c r="HI204"/>
  <c r="GQ204"/>
  <c r="HH288"/>
  <c r="GP288"/>
  <c r="HF371"/>
  <c r="GN371"/>
  <c r="HK638"/>
  <c r="GS638"/>
  <c r="HC333"/>
  <c r="GK333"/>
  <c r="HK522"/>
  <c r="GS522"/>
  <c r="HD318"/>
  <c r="GL318"/>
  <c r="GW318" s="1"/>
  <c r="HF645"/>
  <c r="GN645"/>
  <c r="HG83"/>
  <c r="GO83"/>
  <c r="HM174"/>
  <c r="GU174"/>
  <c r="HK54"/>
  <c r="GS54"/>
  <c r="HK17"/>
  <c r="GS17"/>
  <c r="HF496"/>
  <c r="GN496"/>
  <c r="HG233"/>
  <c r="GO233"/>
  <c r="HD76"/>
  <c r="GL76"/>
  <c r="HJ371"/>
  <c r="GR371"/>
  <c r="HF156"/>
  <c r="GN156"/>
  <c r="HN618"/>
  <c r="GV618"/>
  <c r="HD398"/>
  <c r="GL398"/>
  <c r="HG406"/>
  <c r="GO406"/>
  <c r="HN398"/>
  <c r="GV398"/>
  <c r="HL175"/>
  <c r="GT175"/>
  <c r="HJ597"/>
  <c r="GR597"/>
  <c r="HG92"/>
  <c r="GO92"/>
  <c r="HD331"/>
  <c r="GL331"/>
  <c r="HM488"/>
  <c r="GU488"/>
  <c r="HM323"/>
  <c r="GU323"/>
  <c r="HN568"/>
  <c r="GV568"/>
  <c r="HC41"/>
  <c r="GK41"/>
  <c r="HJ546"/>
  <c r="GR546"/>
  <c r="HL306"/>
  <c r="GT306"/>
  <c r="HE24"/>
  <c r="GM24"/>
  <c r="HL305"/>
  <c r="GT305"/>
  <c r="HD113"/>
  <c r="GL113"/>
  <c r="HE281"/>
  <c r="GM281"/>
  <c r="HN371"/>
  <c r="GV371"/>
  <c r="HD533"/>
  <c r="GL533"/>
  <c r="HN79"/>
  <c r="GV79"/>
  <c r="HM362"/>
  <c r="GU362"/>
  <c r="HK88"/>
  <c r="GS88"/>
  <c r="HE303"/>
  <c r="GM303"/>
  <c r="HM307"/>
  <c r="GU307"/>
  <c r="HE206"/>
  <c r="GM206"/>
  <c r="HE493"/>
  <c r="GM493"/>
  <c r="HE294"/>
  <c r="GM294"/>
  <c r="HL299"/>
  <c r="GT299"/>
  <c r="HM559"/>
  <c r="GU559"/>
  <c r="HG336"/>
  <c r="GO336"/>
  <c r="HD448"/>
  <c r="GL448"/>
  <c r="HH380"/>
  <c r="GP380"/>
  <c r="HL104"/>
  <c r="GT104"/>
  <c r="HH494"/>
  <c r="GP494"/>
  <c r="HH217"/>
  <c r="GP217"/>
  <c r="HK15"/>
  <c r="GS15"/>
  <c r="HM430"/>
  <c r="GU430"/>
  <c r="HE496"/>
  <c r="GM496"/>
  <c r="HD306"/>
  <c r="GL306"/>
  <c r="GW306" s="1"/>
  <c r="HK392"/>
  <c r="GS392"/>
  <c r="HD410"/>
  <c r="GL410"/>
  <c r="HH370"/>
  <c r="GP370"/>
  <c r="HH586"/>
  <c r="GP586"/>
  <c r="HM460"/>
  <c r="GU460"/>
  <c r="HC242"/>
  <c r="GK242"/>
  <c r="HN650"/>
  <c r="GV650"/>
  <c r="HJ407"/>
  <c r="GR407"/>
  <c r="HF474"/>
  <c r="GN474"/>
  <c r="HK400"/>
  <c r="GS400"/>
  <c r="HI298"/>
  <c r="GQ298"/>
  <c r="HJ423"/>
  <c r="GR423"/>
  <c r="HN277"/>
  <c r="GV277"/>
  <c r="HD567"/>
  <c r="GL567"/>
  <c r="GW567" s="1"/>
  <c r="HE159"/>
  <c r="GM159"/>
  <c r="HJ412"/>
  <c r="GR412"/>
  <c r="HL618"/>
  <c r="GT618"/>
  <c r="HD348"/>
  <c r="GL348"/>
  <c r="GW348" s="1"/>
  <c r="HF589"/>
  <c r="GN589"/>
  <c r="HF338"/>
  <c r="GN338"/>
  <c r="HG343"/>
  <c r="GO343"/>
  <c r="HL241"/>
  <c r="GT241"/>
  <c r="HJ406"/>
  <c r="GR406"/>
  <c r="HH469"/>
  <c r="GP469"/>
  <c r="HL196"/>
  <c r="GT196"/>
  <c r="HH90"/>
  <c r="GP90"/>
  <c r="HG485"/>
  <c r="GO485"/>
  <c r="HD235"/>
  <c r="GL235"/>
  <c r="HJ589"/>
  <c r="GR589"/>
  <c r="HF159"/>
  <c r="GN159"/>
  <c r="HK579"/>
  <c r="GS579"/>
  <c r="HG154"/>
  <c r="GO154"/>
  <c r="HK180"/>
  <c r="GS180"/>
  <c r="HL535"/>
  <c r="GT535"/>
  <c r="HM482"/>
  <c r="GU482"/>
  <c r="HG342"/>
  <c r="GO342"/>
  <c r="HF478"/>
  <c r="GN478"/>
  <c r="HF44"/>
  <c r="GN44"/>
  <c r="HN12"/>
  <c r="GV12"/>
  <c r="HJ592"/>
  <c r="GR592"/>
  <c r="HF475"/>
  <c r="GN475"/>
  <c r="HN589"/>
  <c r="GV589"/>
  <c r="HE365"/>
  <c r="GM365"/>
  <c r="HG41"/>
  <c r="GO41"/>
  <c r="HN509"/>
  <c r="GV509"/>
  <c r="HH101"/>
  <c r="GP101"/>
  <c r="HE220"/>
  <c r="GM220"/>
  <c r="HK148"/>
  <c r="GS148"/>
  <c r="HH209"/>
  <c r="GP209"/>
  <c r="HF530"/>
  <c r="GN530"/>
  <c r="HK431"/>
  <c r="GS431"/>
  <c r="HD146"/>
  <c r="GL146"/>
  <c r="HJ294"/>
  <c r="GR294"/>
  <c r="HI596"/>
  <c r="GQ596"/>
  <c r="HC396"/>
  <c r="GK396"/>
  <c r="HL570"/>
  <c r="GT570"/>
  <c r="HM137"/>
  <c r="GU137"/>
  <c r="HG525"/>
  <c r="GO525"/>
  <c r="HF84"/>
  <c r="GN84"/>
  <c r="HN34"/>
  <c r="GV34"/>
  <c r="HF537"/>
  <c r="GN537"/>
  <c r="HN325"/>
  <c r="GV325"/>
  <c r="HJ205"/>
  <c r="GR205"/>
  <c r="HN92"/>
  <c r="GV92"/>
  <c r="HH83"/>
  <c r="GP83"/>
  <c r="HN648"/>
  <c r="GV648"/>
  <c r="HN83"/>
  <c r="GV83"/>
  <c r="HF73"/>
  <c r="GN73"/>
  <c r="HH190"/>
  <c r="GP190"/>
  <c r="HN235"/>
  <c r="GV235"/>
  <c r="HF133"/>
  <c r="GN133"/>
  <c r="HD430"/>
  <c r="GL430"/>
  <c r="HL461"/>
  <c r="GT461"/>
  <c r="HH608"/>
  <c r="GP608"/>
  <c r="HE138"/>
  <c r="GM138"/>
  <c r="HI183"/>
  <c r="GQ183"/>
  <c r="HH543"/>
  <c r="GP543"/>
  <c r="HN87"/>
  <c r="GV87"/>
  <c r="HN623"/>
  <c r="GV623"/>
  <c r="HI648"/>
  <c r="GQ648"/>
  <c r="HK113"/>
  <c r="GS113"/>
  <c r="HJ278"/>
  <c r="GR278"/>
  <c r="HM465"/>
  <c r="GU465"/>
  <c r="HD338"/>
  <c r="GL338"/>
  <c r="HM143"/>
  <c r="GU143"/>
  <c r="HF128"/>
  <c r="GN128"/>
  <c r="HM373"/>
  <c r="GU373"/>
  <c r="HI182"/>
  <c r="GQ182"/>
  <c r="HM211"/>
  <c r="GU211"/>
  <c r="HG317"/>
  <c r="GO317"/>
  <c r="HE268"/>
  <c r="GM268"/>
  <c r="HD128"/>
  <c r="GL128"/>
  <c r="HG418"/>
  <c r="GO418"/>
  <c r="HG278"/>
  <c r="GO278"/>
  <c r="HD336"/>
  <c r="GL336"/>
  <c r="HC210"/>
  <c r="GK210"/>
  <c r="HL137"/>
  <c r="GT137"/>
  <c r="HM241"/>
  <c r="GU241"/>
  <c r="HK49"/>
  <c r="GS49"/>
  <c r="HG612"/>
  <c r="GO612"/>
  <c r="HK432"/>
  <c r="GS432"/>
  <c r="HI30"/>
  <c r="GQ30"/>
  <c r="HF37"/>
  <c r="GN37"/>
  <c r="HF108"/>
  <c r="GN108"/>
  <c r="HH299"/>
  <c r="GP299"/>
  <c r="HI178"/>
  <c r="GQ178"/>
  <c r="HI543"/>
  <c r="GQ543"/>
  <c r="HI478"/>
  <c r="GQ478"/>
  <c r="HK328"/>
  <c r="GS328"/>
  <c r="HJ618"/>
  <c r="GR618"/>
  <c r="HJ290"/>
  <c r="GR290"/>
  <c r="HJ622"/>
  <c r="GR622"/>
  <c r="HD614"/>
  <c r="GL614"/>
  <c r="HE122"/>
  <c r="GM122"/>
  <c r="HG354"/>
  <c r="GO354"/>
  <c r="HC37"/>
  <c r="GK37"/>
  <c r="HJ121"/>
  <c r="GR121"/>
  <c r="HE498"/>
  <c r="GM498"/>
  <c r="HJ142"/>
  <c r="GR142"/>
  <c r="HM218"/>
  <c r="GU218"/>
  <c r="HH220"/>
  <c r="GP220"/>
  <c r="HD389"/>
  <c r="GL389"/>
  <c r="HM628"/>
  <c r="GU628"/>
  <c r="HI406"/>
  <c r="GQ406"/>
  <c r="HF54"/>
  <c r="GN54"/>
  <c r="HL661"/>
  <c r="GT661"/>
  <c r="HI666"/>
  <c r="GQ666"/>
  <c r="HN423"/>
  <c r="GV423"/>
  <c r="HL119"/>
  <c r="GT119"/>
  <c r="HC331"/>
  <c r="GK331"/>
  <c r="HM103"/>
  <c r="GU103"/>
  <c r="HL503"/>
  <c r="GT503"/>
  <c r="HM671"/>
  <c r="GU671"/>
  <c r="HF406"/>
  <c r="GN406"/>
  <c r="HD23"/>
  <c r="GL23"/>
  <c r="HD121"/>
  <c r="GL121"/>
  <c r="HC329"/>
  <c r="GK329"/>
  <c r="HN178"/>
  <c r="GV178"/>
  <c r="HF487"/>
  <c r="GN487"/>
  <c r="HK518"/>
  <c r="GS518"/>
  <c r="HD13"/>
  <c r="GL13"/>
  <c r="HN514"/>
  <c r="GV514"/>
  <c r="HF254"/>
  <c r="GN254"/>
  <c r="HE320"/>
  <c r="GM320"/>
  <c r="HE113"/>
  <c r="GM113"/>
  <c r="HL355"/>
  <c r="GT355"/>
  <c r="HE542"/>
  <c r="GM542"/>
  <c r="HK237"/>
  <c r="GS237"/>
  <c r="HL416"/>
  <c r="GT416"/>
  <c r="HH256"/>
  <c r="GP256"/>
  <c r="HN400"/>
  <c r="GV400"/>
  <c r="HI365"/>
  <c r="GQ365"/>
  <c r="HN113"/>
  <c r="GV113"/>
  <c r="HG592"/>
  <c r="GO592"/>
  <c r="HG498"/>
  <c r="GO498"/>
  <c r="HE597"/>
  <c r="GM597"/>
  <c r="GW597" s="1"/>
  <c r="HM580"/>
  <c r="GU580"/>
  <c r="HK602"/>
  <c r="GS602"/>
  <c r="HD655"/>
  <c r="GL655"/>
  <c r="HJ365"/>
  <c r="GR365"/>
  <c r="HH75"/>
  <c r="GP75"/>
  <c r="HF193"/>
  <c r="GN193"/>
  <c r="HM259"/>
  <c r="GU259"/>
  <c r="HJ566"/>
  <c r="GR566"/>
  <c r="HM269"/>
  <c r="GU269"/>
  <c r="HH453"/>
  <c r="GP453"/>
  <c r="HM602"/>
  <c r="GU602"/>
  <c r="HK592"/>
  <c r="GS592"/>
  <c r="HI67"/>
  <c r="GQ67"/>
  <c r="HL319"/>
  <c r="GT319"/>
  <c r="HC110"/>
  <c r="GK110"/>
  <c r="HI527"/>
  <c r="GQ527"/>
  <c r="HF319"/>
  <c r="GN319"/>
  <c r="HC513"/>
  <c r="GK513"/>
  <c r="HH488"/>
  <c r="GP488"/>
  <c r="HG249"/>
  <c r="GO249"/>
  <c r="HF397"/>
  <c r="GN397"/>
  <c r="HG114"/>
  <c r="GO114"/>
  <c r="HM395"/>
  <c r="GU395"/>
  <c r="HJ579"/>
  <c r="GR579"/>
  <c r="HE574"/>
  <c r="GM574"/>
  <c r="HF454"/>
  <c r="GN454"/>
  <c r="HH357"/>
  <c r="GP357"/>
  <c r="HE64"/>
  <c r="GM64"/>
  <c r="HI278"/>
  <c r="GQ278"/>
  <c r="HM210"/>
  <c r="GU210"/>
  <c r="HJ23"/>
  <c r="GR23"/>
  <c r="HL257"/>
  <c r="GT257"/>
  <c r="HK314"/>
  <c r="GS314"/>
  <c r="HN571"/>
  <c r="GV571"/>
  <c r="HK526"/>
  <c r="GS526"/>
  <c r="HC118"/>
  <c r="GK118"/>
  <c r="HL522"/>
  <c r="GT522"/>
  <c r="HK486"/>
  <c r="GS486"/>
  <c r="HN415"/>
  <c r="GV415"/>
  <c r="HF637"/>
  <c r="GN637"/>
  <c r="HC525"/>
  <c r="GK525"/>
  <c r="HN388"/>
  <c r="GV388"/>
  <c r="HF420"/>
  <c r="GN420"/>
  <c r="HN305"/>
  <c r="GV305"/>
  <c r="HF398"/>
  <c r="GN398"/>
  <c r="HF135"/>
  <c r="GN135"/>
  <c r="HC131"/>
  <c r="GK131"/>
  <c r="HJ19"/>
  <c r="GR19"/>
  <c r="HJ18"/>
  <c r="GR18"/>
  <c r="HC51"/>
  <c r="GK51"/>
  <c r="HL510"/>
  <c r="GT510"/>
  <c r="HM79"/>
  <c r="GU79"/>
  <c r="HI305"/>
  <c r="GQ305"/>
  <c r="HF92"/>
  <c r="GN92"/>
  <c r="HF556"/>
  <c r="GN556"/>
  <c r="HK520"/>
  <c r="GS520"/>
  <c r="HH455"/>
  <c r="GP455"/>
  <c r="HE398"/>
  <c r="GM398"/>
  <c r="HK74"/>
  <c r="GS74"/>
  <c r="HI445"/>
  <c r="GQ445"/>
  <c r="HF501"/>
  <c r="GN501"/>
  <c r="HJ495"/>
  <c r="GR495"/>
  <c r="HM495"/>
  <c r="GU495"/>
  <c r="HD607"/>
  <c r="GL607"/>
  <c r="HM644"/>
  <c r="GU644"/>
  <c r="HK571"/>
  <c r="GS571"/>
  <c r="HG608"/>
  <c r="GO608"/>
  <c r="HH68"/>
  <c r="GP68"/>
  <c r="HF67"/>
  <c r="GN67"/>
  <c r="HC49"/>
  <c r="GK49"/>
  <c r="HD307"/>
  <c r="GL307"/>
  <c r="GW307" s="1"/>
  <c r="HD133"/>
  <c r="GL133"/>
  <c r="HH81"/>
  <c r="GP81"/>
  <c r="HM309"/>
  <c r="GU309"/>
  <c r="HI371"/>
  <c r="GQ371"/>
  <c r="HM542"/>
  <c r="GU542"/>
  <c r="HG314"/>
  <c r="GO314"/>
  <c r="HE627"/>
  <c r="GM627"/>
  <c r="HH196"/>
  <c r="GP196"/>
  <c r="HM469"/>
  <c r="GU469"/>
  <c r="HF120"/>
  <c r="GN120"/>
  <c r="HK231"/>
  <c r="GS231"/>
  <c r="HJ240"/>
  <c r="GR240"/>
  <c r="HH618"/>
  <c r="GP618"/>
  <c r="HL412"/>
  <c r="GT412"/>
  <c r="HF232"/>
  <c r="GN232"/>
  <c r="HC253"/>
  <c r="GK253"/>
  <c r="HL635"/>
  <c r="GT635"/>
  <c r="HI340"/>
  <c r="GQ340"/>
  <c r="HI2"/>
  <c r="GQ2"/>
  <c r="HD68"/>
  <c r="GL68"/>
  <c r="HC228"/>
  <c r="GK228"/>
  <c r="HC384"/>
  <c r="HO384" s="1"/>
  <c r="GK384"/>
  <c r="HN151"/>
  <c r="GV151"/>
  <c r="HE607"/>
  <c r="GM607"/>
  <c r="HH371"/>
  <c r="GP371"/>
  <c r="HE94"/>
  <c r="GM94"/>
  <c r="HF376"/>
  <c r="GN376"/>
  <c r="HK574"/>
  <c r="GS574"/>
  <c r="HM640"/>
  <c r="GU640"/>
  <c r="HE222"/>
  <c r="GM222"/>
  <c r="HM289"/>
  <c r="GU289"/>
  <c r="HG495"/>
  <c r="GO495"/>
  <c r="HE26"/>
  <c r="GM26"/>
  <c r="HI232"/>
  <c r="GQ232"/>
  <c r="HN370"/>
  <c r="GV370"/>
  <c r="HN104"/>
  <c r="GV104"/>
  <c r="HL66"/>
  <c r="GT66"/>
  <c r="HN482"/>
  <c r="GV482"/>
  <c r="HK246"/>
  <c r="GS246"/>
  <c r="HM128"/>
  <c r="GU128"/>
  <c r="HJ417"/>
  <c r="GR417"/>
  <c r="HM597"/>
  <c r="GU597"/>
  <c r="HK176"/>
  <c r="GS176"/>
  <c r="HK535"/>
  <c r="GS535"/>
  <c r="HJ208"/>
  <c r="GR208"/>
  <c r="HM586"/>
  <c r="HO586" s="1"/>
  <c r="GU586"/>
  <c r="HC656"/>
  <c r="GK656"/>
  <c r="HN575"/>
  <c r="GV575"/>
  <c r="HI423"/>
  <c r="GQ423"/>
  <c r="HG459"/>
  <c r="GO459"/>
  <c r="HL8"/>
  <c r="GT8"/>
  <c r="HC158"/>
  <c r="GK158"/>
  <c r="HJ104"/>
  <c r="GR104"/>
  <c r="HF620"/>
  <c r="GN620"/>
  <c r="HK482"/>
  <c r="GS482"/>
  <c r="HN634"/>
  <c r="GV634"/>
  <c r="HK544"/>
  <c r="GS544"/>
  <c r="HF650"/>
  <c r="GN650"/>
  <c r="HL459"/>
  <c r="GT459"/>
  <c r="HK37"/>
  <c r="GS37"/>
  <c r="HK553"/>
  <c r="GS553"/>
  <c r="HI452"/>
  <c r="GQ452"/>
  <c r="HF671"/>
  <c r="GN671"/>
  <c r="HE528"/>
  <c r="GM528"/>
  <c r="HN187"/>
  <c r="GV187"/>
  <c r="HD108"/>
  <c r="HO108" s="1"/>
  <c r="GL108"/>
  <c r="HM608"/>
  <c r="GU608"/>
  <c r="HJ422"/>
  <c r="GR422"/>
  <c r="HK194"/>
  <c r="GS194"/>
  <c r="HM244"/>
  <c r="GU244"/>
  <c r="HK656"/>
  <c r="GS656"/>
  <c r="HK581"/>
  <c r="GS581"/>
  <c r="HF636"/>
  <c r="GN636"/>
  <c r="HN651"/>
  <c r="GV651"/>
  <c r="HH382"/>
  <c r="GP382"/>
  <c r="HE41"/>
  <c r="GM41"/>
  <c r="HK8"/>
  <c r="GS8"/>
  <c r="HL546"/>
  <c r="GT546"/>
  <c r="HJ550"/>
  <c r="GR550"/>
  <c r="HG527"/>
  <c r="GO527"/>
  <c r="HM397"/>
  <c r="GU397"/>
  <c r="HH85"/>
  <c r="GP85"/>
  <c r="HE217"/>
  <c r="GM217"/>
  <c r="HJ465"/>
  <c r="GR465"/>
  <c r="HE641"/>
  <c r="GM641"/>
  <c r="HF270"/>
  <c r="GN270"/>
  <c r="HG650"/>
  <c r="GO650"/>
  <c r="HI76"/>
  <c r="GQ76"/>
  <c r="HN278"/>
  <c r="GV278"/>
  <c r="HL29"/>
  <c r="GT29"/>
  <c r="HD485"/>
  <c r="GL485"/>
  <c r="HH348"/>
  <c r="GP348"/>
  <c r="HD498"/>
  <c r="GL498"/>
  <c r="HE331"/>
  <c r="GM331"/>
  <c r="HM664"/>
  <c r="GU664"/>
  <c r="HH79"/>
  <c r="GP79"/>
  <c r="HD317"/>
  <c r="GL317"/>
  <c r="HJ610"/>
  <c r="GR610"/>
  <c r="HN349"/>
  <c r="GV349"/>
  <c r="HD319"/>
  <c r="GL319"/>
  <c r="HI399"/>
  <c r="GQ399"/>
  <c r="HM655"/>
  <c r="GU655"/>
  <c r="HF79"/>
  <c r="GN79"/>
  <c r="HK406"/>
  <c r="GS406"/>
  <c r="HJ402"/>
  <c r="GR402"/>
  <c r="HJ419"/>
  <c r="GR419"/>
  <c r="HM581"/>
  <c r="GU581"/>
  <c r="HJ646"/>
  <c r="GR646"/>
  <c r="HM228"/>
  <c r="GU228"/>
  <c r="HH659"/>
  <c r="GP659"/>
  <c r="HI169"/>
  <c r="GQ169"/>
  <c r="HF616"/>
  <c r="GN616"/>
  <c r="HH279"/>
  <c r="GP279"/>
  <c r="HG655"/>
  <c r="GO655"/>
  <c r="HC645"/>
  <c r="GK645"/>
  <c r="HK469"/>
  <c r="GS469"/>
  <c r="HF383"/>
  <c r="GN383"/>
  <c r="HJ389"/>
  <c r="GR389"/>
  <c r="HK427"/>
  <c r="GS427"/>
  <c r="HC471"/>
  <c r="GK471"/>
  <c r="HL309"/>
  <c r="GT309"/>
  <c r="HN536"/>
  <c r="GV536"/>
  <c r="HH266"/>
  <c r="GP266"/>
  <c r="HI209"/>
  <c r="GQ209"/>
  <c r="HE529"/>
  <c r="GM529"/>
  <c r="HN565"/>
  <c r="GV565"/>
  <c r="HF505"/>
  <c r="GN505"/>
  <c r="HG597"/>
  <c r="GO597"/>
  <c r="HD455"/>
  <c r="GL455"/>
  <c r="HK190"/>
  <c r="GS190"/>
  <c r="HD422"/>
  <c r="GL422"/>
  <c r="GW422" s="1"/>
  <c r="HN16"/>
  <c r="GV16"/>
  <c r="HH553"/>
  <c r="GP553"/>
  <c r="HM554"/>
  <c r="GU554"/>
  <c r="HF116"/>
  <c r="GN116"/>
  <c r="HH434"/>
  <c r="GP434"/>
  <c r="HD284"/>
  <c r="GL284"/>
  <c r="HL91"/>
  <c r="GT91"/>
  <c r="HI47"/>
  <c r="GQ47"/>
  <c r="HF16"/>
  <c r="GN16"/>
  <c r="HC388"/>
  <c r="GK388"/>
  <c r="HF160"/>
  <c r="GN160"/>
  <c r="HH122"/>
  <c r="GP122"/>
  <c r="HD137"/>
  <c r="GL137"/>
  <c r="HK158"/>
  <c r="GS158"/>
  <c r="HD373"/>
  <c r="GL373"/>
  <c r="HE644"/>
  <c r="GM644"/>
  <c r="GW644" s="1"/>
  <c r="HF261"/>
  <c r="GN261"/>
  <c r="HC361"/>
  <c r="GK361"/>
  <c r="HL176"/>
  <c r="GT176"/>
  <c r="HM650"/>
  <c r="GU650"/>
  <c r="HJ571"/>
  <c r="GR571"/>
  <c r="HL40"/>
  <c r="GT40"/>
  <c r="HI220"/>
  <c r="GQ220"/>
  <c r="HG647"/>
  <c r="GO647"/>
  <c r="HH52"/>
  <c r="GP52"/>
  <c r="HN210"/>
  <c r="GV210"/>
  <c r="HM368"/>
  <c r="GU368"/>
  <c r="HF257"/>
  <c r="GN257"/>
  <c r="HG122"/>
  <c r="GO122"/>
  <c r="HI588"/>
  <c r="GQ588"/>
  <c r="HG224"/>
  <c r="GO224"/>
  <c r="HN358"/>
  <c r="GV358"/>
  <c r="HC249"/>
  <c r="GK249"/>
  <c r="HE299"/>
  <c r="GM299"/>
  <c r="HG505"/>
  <c r="GO505"/>
  <c r="HD436"/>
  <c r="GL436"/>
  <c r="HF294"/>
  <c r="GN294"/>
  <c r="HH433"/>
  <c r="GP433"/>
  <c r="HH509"/>
  <c r="GP509"/>
  <c r="HM203"/>
  <c r="GU203"/>
  <c r="HN45"/>
  <c r="GV45"/>
  <c r="HK169"/>
  <c r="GS169"/>
  <c r="HL34"/>
  <c r="GT34"/>
  <c r="HI582"/>
  <c r="GQ582"/>
  <c r="HK671"/>
  <c r="GS671"/>
  <c r="HK201"/>
  <c r="GS201"/>
  <c r="HH505"/>
  <c r="GP505"/>
  <c r="HF657"/>
  <c r="GN657"/>
  <c r="HJ207"/>
  <c r="GR207"/>
  <c r="HH629"/>
  <c r="GP629"/>
  <c r="HF644"/>
  <c r="GN644"/>
  <c r="HJ41"/>
  <c r="GR41"/>
  <c r="HL314"/>
  <c r="GT314"/>
  <c r="HC454"/>
  <c r="GK454"/>
  <c r="HH134"/>
  <c r="GP134"/>
  <c r="HK618"/>
  <c r="GS618"/>
  <c r="HL167"/>
  <c r="GT167"/>
  <c r="HM177"/>
  <c r="GU177"/>
  <c r="HH403"/>
  <c r="GP403"/>
  <c r="HF610"/>
  <c r="GN610"/>
  <c r="GW610" s="1"/>
  <c r="HG378"/>
  <c r="GO378"/>
  <c r="HJ26"/>
  <c r="GR26"/>
  <c r="HJ543"/>
  <c r="GR543"/>
  <c r="HC569"/>
  <c r="GK569"/>
  <c r="GW569" s="1"/>
  <c r="HG73"/>
  <c r="GO73"/>
  <c r="HF284"/>
  <c r="GN284"/>
  <c r="HF370"/>
  <c r="GN370"/>
  <c r="HG217"/>
  <c r="GO217"/>
  <c r="HH93"/>
  <c r="GP93"/>
  <c r="HI29"/>
  <c r="GQ29"/>
  <c r="HJ425"/>
  <c r="GR425"/>
  <c r="HJ291"/>
  <c r="GR291"/>
  <c r="HK640"/>
  <c r="GS640"/>
  <c r="HN115"/>
  <c r="GV115"/>
  <c r="HJ39"/>
  <c r="GR39"/>
  <c r="HD122"/>
  <c r="GL122"/>
  <c r="HC94"/>
  <c r="GK94"/>
  <c r="HL474"/>
  <c r="GT474"/>
  <c r="HG202"/>
  <c r="GO202"/>
  <c r="HN542"/>
  <c r="GV542"/>
  <c r="HH120"/>
  <c r="GP120"/>
  <c r="HH328"/>
  <c r="GP328"/>
  <c r="HD180"/>
  <c r="GL180"/>
  <c r="HM78"/>
  <c r="GU78"/>
  <c r="HK422"/>
  <c r="GS422"/>
  <c r="HN316"/>
  <c r="GV316"/>
  <c r="HN190"/>
  <c r="GV190"/>
  <c r="HC265"/>
  <c r="GK265"/>
  <c r="HL654"/>
  <c r="GT654"/>
  <c r="HF235"/>
  <c r="GN235"/>
  <c r="HE543"/>
  <c r="GM543"/>
  <c r="HH49"/>
  <c r="GP49"/>
  <c r="HC439"/>
  <c r="GK439"/>
  <c r="HN50"/>
  <c r="GV50"/>
  <c r="HC604"/>
  <c r="GK604"/>
  <c r="HG524"/>
  <c r="GO524"/>
  <c r="HL290"/>
  <c r="GT290"/>
  <c r="HI530"/>
  <c r="GQ530"/>
  <c r="HE459"/>
  <c r="GM459"/>
  <c r="HE305"/>
  <c r="GM305"/>
  <c r="GW305" s="1"/>
  <c r="HF430"/>
  <c r="GN430"/>
  <c r="HJ13"/>
  <c r="GR13"/>
  <c r="HF649"/>
  <c r="GN649"/>
  <c r="HM372"/>
  <c r="GU372"/>
  <c r="HI189"/>
  <c r="GQ189"/>
  <c r="HF177"/>
  <c r="GN177"/>
  <c r="HE121"/>
  <c r="GM121"/>
  <c r="HE163"/>
  <c r="GM163"/>
  <c r="HD527"/>
  <c r="GL527"/>
  <c r="HM457"/>
  <c r="GU457"/>
  <c r="HL16"/>
  <c r="HO16" s="1"/>
  <c r="GT16"/>
  <c r="HD675"/>
  <c r="GL675"/>
  <c r="HH104"/>
  <c r="GP104"/>
  <c r="HE469"/>
  <c r="GM469"/>
  <c r="HD304"/>
  <c r="GL304"/>
  <c r="HM121"/>
  <c r="GU121"/>
  <c r="HG84"/>
  <c r="GO84"/>
  <c r="HL485"/>
  <c r="GT485"/>
  <c r="HI91"/>
  <c r="GQ91"/>
  <c r="HN49"/>
  <c r="GV49"/>
  <c r="HI661"/>
  <c r="GQ661"/>
  <c r="HN65"/>
  <c r="GV65"/>
  <c r="HC260"/>
  <c r="GK260"/>
  <c r="HK584"/>
  <c r="GS584"/>
  <c r="HH290"/>
  <c r="GP290"/>
  <c r="HJ298"/>
  <c r="GR298"/>
  <c r="HF410"/>
  <c r="GN410"/>
  <c r="HN158"/>
  <c r="GV158"/>
  <c r="HG98"/>
  <c r="GO98"/>
  <c r="HI568"/>
  <c r="GQ568"/>
  <c r="HK318"/>
  <c r="GS318"/>
  <c r="HH388"/>
  <c r="GP388"/>
  <c r="HM83"/>
  <c r="GU83"/>
  <c r="HI484"/>
  <c r="GQ484"/>
  <c r="HI212"/>
  <c r="GQ212"/>
  <c r="HI621"/>
  <c r="GQ621"/>
  <c r="HI644"/>
  <c r="GQ644"/>
  <c r="HE324"/>
  <c r="GM324"/>
  <c r="HD647"/>
  <c r="GL647"/>
  <c r="HL144"/>
  <c r="GT144"/>
  <c r="HF78"/>
  <c r="GN78"/>
  <c r="HD636"/>
  <c r="GL636"/>
  <c r="HF513"/>
  <c r="GN513"/>
  <c r="HJ357"/>
  <c r="GR357"/>
  <c r="HD441"/>
  <c r="GL441"/>
  <c r="HH199"/>
  <c r="GP199"/>
  <c r="HE160"/>
  <c r="GM160"/>
  <c r="HL551"/>
  <c r="GT551"/>
  <c r="HD517"/>
  <c r="GL517"/>
  <c r="HM533"/>
  <c r="GU533"/>
  <c r="HD401"/>
  <c r="GL401"/>
  <c r="HH243"/>
  <c r="GP243"/>
  <c r="HF229"/>
  <c r="GN229"/>
  <c r="HD402"/>
  <c r="GL402"/>
  <c r="HE485"/>
  <c r="GM485"/>
  <c r="HE347"/>
  <c r="GM347"/>
  <c r="HN582"/>
  <c r="GV582"/>
  <c r="HH506"/>
  <c r="GP506"/>
  <c r="HM197"/>
  <c r="GU197"/>
  <c r="HK16"/>
  <c r="GS16"/>
  <c r="HN55"/>
  <c r="GV55"/>
  <c r="HI389"/>
  <c r="GQ389"/>
  <c r="HI604"/>
  <c r="GQ604"/>
  <c r="HL648"/>
  <c r="GT648"/>
  <c r="HE629"/>
  <c r="GM629"/>
  <c r="HD486"/>
  <c r="GL486"/>
  <c r="HN397"/>
  <c r="GV397"/>
  <c r="HG575"/>
  <c r="GO575"/>
  <c r="HH17"/>
  <c r="GP17"/>
  <c r="HH373"/>
  <c r="GP373"/>
  <c r="HN604"/>
  <c r="GV604"/>
  <c r="HJ91"/>
  <c r="GR91"/>
  <c r="HL411"/>
  <c r="GT411"/>
  <c r="HJ196"/>
  <c r="GR196"/>
  <c r="HG318"/>
  <c r="GO318"/>
  <c r="HJ102"/>
  <c r="GR102"/>
  <c r="HG372"/>
  <c r="GO372"/>
  <c r="HJ645"/>
  <c r="GR645"/>
  <c r="HF102"/>
  <c r="GN102"/>
  <c r="HJ47"/>
  <c r="GR47"/>
  <c r="HD510"/>
  <c r="GL510"/>
  <c r="HI373"/>
  <c r="GQ373"/>
  <c r="HH616"/>
  <c r="GP616"/>
  <c r="HF424"/>
  <c r="GN424"/>
  <c r="HN406"/>
  <c r="GV406"/>
  <c r="HE586"/>
  <c r="GM586"/>
  <c r="HN545"/>
  <c r="GV545"/>
  <c r="HE465"/>
  <c r="GM465"/>
  <c r="HH398"/>
  <c r="GP398"/>
  <c r="HD278"/>
  <c r="GL278"/>
  <c r="HF498"/>
  <c r="GN498"/>
  <c r="HE559"/>
  <c r="GM559"/>
  <c r="HI338"/>
  <c r="GQ338"/>
  <c r="HL445"/>
  <c r="GT445"/>
  <c r="HK137"/>
  <c r="GS137"/>
  <c r="HG144"/>
  <c r="GO144"/>
  <c r="HF675"/>
  <c r="GN675"/>
  <c r="HC640"/>
  <c r="GK640"/>
  <c r="HH459"/>
  <c r="GP459"/>
  <c r="HF443"/>
  <c r="GN443"/>
  <c r="HD361"/>
  <c r="GL361"/>
  <c r="HD233"/>
  <c r="GL233"/>
  <c r="HL549"/>
  <c r="GT549"/>
  <c r="HF494"/>
  <c r="GN494"/>
  <c r="HF62"/>
  <c r="GN62"/>
  <c r="HK373"/>
  <c r="GS373"/>
  <c r="HN553"/>
  <c r="GV553"/>
  <c r="HJ29"/>
  <c r="GR29"/>
  <c r="HK399"/>
  <c r="GS399"/>
  <c r="HF366"/>
  <c r="GN366"/>
  <c r="HJ261"/>
  <c r="GR261"/>
  <c r="HE442"/>
  <c r="GM442"/>
  <c r="HD449"/>
  <c r="GL449"/>
  <c r="HJ28"/>
  <c r="GR28"/>
  <c r="HE628"/>
  <c r="HO628" s="1"/>
  <c r="GM628"/>
  <c r="HN294"/>
  <c r="GV294"/>
  <c r="HM73"/>
  <c r="GU73"/>
  <c r="HH485"/>
  <c r="GP485"/>
  <c r="HM297"/>
  <c r="GU297"/>
  <c r="HD571"/>
  <c r="GL571"/>
  <c r="GW571" s="1"/>
  <c r="HG465"/>
  <c r="GO465"/>
  <c r="HL594"/>
  <c r="GT594"/>
  <c r="HH3"/>
  <c r="GP3"/>
  <c r="HN386"/>
  <c r="GV386"/>
  <c r="HL612"/>
  <c r="GT612"/>
  <c r="HN339"/>
  <c r="GV339"/>
  <c r="HM222"/>
  <c r="GU222"/>
  <c r="HJ553"/>
  <c r="GR553"/>
  <c r="HL234"/>
  <c r="GT234"/>
  <c r="HK213"/>
  <c r="GS213"/>
  <c r="HN270"/>
  <c r="GV270"/>
  <c r="HL315"/>
  <c r="GT315"/>
  <c r="HD340"/>
  <c r="GL340"/>
  <c r="HK364"/>
  <c r="GS364"/>
  <c r="HD4"/>
  <c r="GL4"/>
  <c r="HK33"/>
  <c r="GS33"/>
  <c r="HK11"/>
  <c r="GS11"/>
  <c r="HD469"/>
  <c r="GL469"/>
  <c r="HN144"/>
  <c r="GV144"/>
  <c r="HL398"/>
  <c r="GT398"/>
  <c r="HE648"/>
  <c r="GM648"/>
  <c r="HM653"/>
  <c r="GU653"/>
  <c r="HL343"/>
  <c r="GT343"/>
  <c r="HD429"/>
  <c r="GL429"/>
  <c r="HJ449"/>
  <c r="GR449"/>
  <c r="HL99"/>
  <c r="GT99"/>
  <c r="HE655"/>
  <c r="GM655"/>
  <c r="HF464"/>
  <c r="GN464"/>
  <c r="HH423"/>
  <c r="GP423"/>
  <c r="HJ498"/>
  <c r="GR498"/>
  <c r="HI370"/>
  <c r="GQ370"/>
  <c r="HI397"/>
  <c r="GQ397"/>
  <c r="HE276"/>
  <c r="GM276"/>
  <c r="HL554"/>
  <c r="GT554"/>
  <c r="HI622"/>
  <c r="GQ622"/>
  <c r="HI331"/>
  <c r="GQ331"/>
  <c r="HI422"/>
  <c r="GQ422"/>
  <c r="HG316"/>
  <c r="GO316"/>
  <c r="HK475"/>
  <c r="GS475"/>
  <c r="HF220"/>
  <c r="GN220"/>
  <c r="HG102"/>
  <c r="GO102"/>
  <c r="HD524"/>
  <c r="GL524"/>
  <c r="HN335"/>
  <c r="GV335"/>
  <c r="HF299"/>
  <c r="GN299"/>
  <c r="HJ137"/>
  <c r="GR137"/>
  <c r="HC648"/>
  <c r="GK648"/>
  <c r="HC224"/>
  <c r="GK224"/>
  <c r="HJ515"/>
  <c r="GR515"/>
  <c r="HE114"/>
  <c r="GM114"/>
  <c r="HJ258"/>
  <c r="GR258"/>
  <c r="HN315"/>
  <c r="GV315"/>
  <c r="HJ648"/>
  <c r="GR648"/>
  <c r="HF51"/>
  <c r="GN51"/>
  <c r="HM636"/>
  <c r="GU636"/>
  <c r="HG279"/>
  <c r="GO279"/>
  <c r="HI491"/>
  <c r="GQ491"/>
  <c r="HN491"/>
  <c r="GV491"/>
  <c r="HH491"/>
  <c r="GP491"/>
  <c r="HM491"/>
  <c r="GU491"/>
  <c r="HE491"/>
  <c r="GM491"/>
  <c r="GW491" s="1"/>
  <c r="HD491"/>
  <c r="GL491"/>
  <c r="HK491"/>
  <c r="GS491"/>
  <c r="HL491"/>
  <c r="GT491"/>
  <c r="HF491"/>
  <c r="GN491"/>
  <c r="HJ491"/>
  <c r="GR491"/>
  <c r="HJ184"/>
  <c r="GR184"/>
  <c r="HF184"/>
  <c r="GN184"/>
  <c r="HN184"/>
  <c r="GV184"/>
  <c r="HL184"/>
  <c r="GT184"/>
  <c r="HI184"/>
  <c r="GQ184"/>
  <c r="HE184"/>
  <c r="GM184"/>
  <c r="GW184" s="1"/>
  <c r="HK184"/>
  <c r="GS184"/>
  <c r="HG184"/>
  <c r="GO184"/>
  <c r="HD184"/>
  <c r="GL184"/>
  <c r="HM184"/>
  <c r="GU184"/>
  <c r="HC9"/>
  <c r="GI9"/>
  <c r="HC10"/>
  <c r="GI10"/>
  <c r="HC445"/>
  <c r="GI445"/>
  <c r="HC546"/>
  <c r="GI546"/>
  <c r="HC457"/>
  <c r="GI457"/>
  <c r="HC307"/>
  <c r="GI307"/>
  <c r="HC310"/>
  <c r="GI310"/>
  <c r="HC300"/>
  <c r="GI300"/>
  <c r="HC185"/>
  <c r="GI185"/>
  <c r="HC369"/>
  <c r="GI369"/>
  <c r="HC563"/>
  <c r="GI563"/>
  <c r="HC264"/>
  <c r="GI264"/>
  <c r="HC393"/>
  <c r="GI393"/>
  <c r="HC443"/>
  <c r="GI443"/>
  <c r="HC107"/>
  <c r="GI107"/>
  <c r="HC434"/>
  <c r="GI434"/>
  <c r="HC522"/>
  <c r="GI522"/>
  <c r="HC157"/>
  <c r="GI157"/>
  <c r="HC649"/>
  <c r="GI649"/>
  <c r="HC238"/>
  <c r="GI238"/>
  <c r="HC178"/>
  <c r="GI178"/>
  <c r="HC610"/>
  <c r="GI610"/>
  <c r="HC116"/>
  <c r="GI116"/>
  <c r="HC79"/>
  <c r="GI79"/>
  <c r="HC282"/>
  <c r="GI282"/>
  <c r="HC92"/>
  <c r="GI92"/>
  <c r="HC412"/>
  <c r="GI412"/>
  <c r="HC233"/>
  <c r="GI233"/>
  <c r="HC297"/>
  <c r="GI297"/>
  <c r="HC318"/>
  <c r="GI318"/>
  <c r="HC143"/>
  <c r="GI143"/>
  <c r="HC86"/>
  <c r="GI86"/>
  <c r="HC22"/>
  <c r="GI22"/>
  <c r="HC63"/>
  <c r="GI63"/>
  <c r="HC481"/>
  <c r="GI481"/>
  <c r="HC119"/>
  <c r="GI119"/>
  <c r="HC184"/>
  <c r="GI184"/>
  <c r="HC562"/>
  <c r="GI562"/>
  <c r="HC55"/>
  <c r="GI55"/>
  <c r="HC561"/>
  <c r="GI561"/>
  <c r="HC175"/>
  <c r="GI175"/>
  <c r="HC440"/>
  <c r="GI440"/>
  <c r="HC534"/>
  <c r="GI534"/>
  <c r="HC268"/>
  <c r="GI268"/>
  <c r="HC33"/>
  <c r="GI33"/>
  <c r="HC506"/>
  <c r="GI506"/>
  <c r="HC554"/>
  <c r="GI554"/>
  <c r="HC455"/>
  <c r="GI455"/>
  <c r="HC176"/>
  <c r="GI176"/>
  <c r="HC306"/>
  <c r="GI306"/>
  <c r="HC652"/>
  <c r="GI652"/>
  <c r="HC182"/>
  <c r="GI182"/>
  <c r="HC248"/>
  <c r="GI248"/>
  <c r="HC551"/>
  <c r="GI551"/>
  <c r="HC231"/>
  <c r="GI231"/>
  <c r="HC370"/>
  <c r="GI370"/>
  <c r="HC62"/>
  <c r="GI62"/>
  <c r="HC152"/>
  <c r="GI152"/>
  <c r="GI505"/>
  <c r="GI452"/>
  <c r="GI571"/>
  <c r="GI451"/>
  <c r="GI537"/>
  <c r="GI503"/>
  <c r="GI582"/>
  <c r="GI666"/>
  <c r="GI538"/>
  <c r="GI47"/>
  <c r="GI280"/>
  <c r="GI27"/>
  <c r="GI460"/>
  <c r="GI407"/>
  <c r="HC347"/>
  <c r="GI347"/>
  <c r="HC476"/>
  <c r="GI476"/>
  <c r="HC501"/>
  <c r="GI501"/>
  <c r="HC216"/>
  <c r="GI216"/>
  <c r="HC191"/>
  <c r="GI191"/>
  <c r="HC252"/>
  <c r="GI252"/>
  <c r="HC376"/>
  <c r="GI376"/>
  <c r="HC290"/>
  <c r="GI290"/>
  <c r="HC36"/>
  <c r="GI36"/>
  <c r="HC671"/>
  <c r="GI671"/>
  <c r="HC241"/>
  <c r="GI241"/>
  <c r="HC627"/>
  <c r="GI627"/>
  <c r="HC186"/>
  <c r="GI186"/>
  <c r="HC217"/>
  <c r="GI217"/>
  <c r="HC212"/>
  <c r="GI212"/>
  <c r="HC21"/>
  <c r="GI21"/>
  <c r="HC448"/>
  <c r="GI448"/>
  <c r="HC626"/>
  <c r="GI626"/>
  <c r="HC139"/>
  <c r="GI139"/>
  <c r="HC624"/>
  <c r="GI624"/>
  <c r="HC42"/>
  <c r="GI42"/>
  <c r="HC205"/>
  <c r="GI205"/>
  <c r="HC38"/>
  <c r="GI38"/>
  <c r="HC673"/>
  <c r="GI673"/>
  <c r="HC71"/>
  <c r="GI71"/>
  <c r="HC76"/>
  <c r="GI76"/>
  <c r="HC400"/>
  <c r="GI400"/>
  <c r="HC402"/>
  <c r="GI402"/>
  <c r="HC661"/>
  <c r="GI661"/>
  <c r="HC491"/>
  <c r="GI491"/>
  <c r="HC50"/>
  <c r="GI50"/>
  <c r="HC154"/>
  <c r="GI154"/>
  <c r="HC283"/>
  <c r="GI283"/>
  <c r="HC159"/>
  <c r="GI159"/>
  <c r="HC148"/>
  <c r="GI148"/>
  <c r="HC237"/>
  <c r="GI237"/>
  <c r="HC367"/>
  <c r="GI367"/>
  <c r="HC104"/>
  <c r="GI104"/>
  <c r="HC375"/>
  <c r="GI375"/>
  <c r="HC202"/>
  <c r="GI202"/>
  <c r="HC644"/>
  <c r="GI644"/>
  <c r="HC292"/>
  <c r="GI292"/>
  <c r="HC597"/>
  <c r="GI597"/>
  <c r="HC190"/>
  <c r="GI190"/>
  <c r="HC382"/>
  <c r="GI382"/>
  <c r="HC338"/>
  <c r="GI338"/>
  <c r="GI327"/>
  <c r="GI639"/>
  <c r="GI173"/>
  <c r="GI319"/>
  <c r="GI657"/>
  <c r="GI527"/>
  <c r="GI220"/>
  <c r="GI82"/>
  <c r="GI398"/>
  <c r="GI317"/>
  <c r="GI608"/>
  <c r="GI612"/>
  <c r="GI349"/>
  <c r="GI315"/>
  <c r="HC200"/>
  <c r="GI200"/>
  <c r="HC111"/>
  <c r="GI111"/>
  <c r="HC243"/>
  <c r="GI243"/>
  <c r="HC195"/>
  <c r="GI195"/>
  <c r="HC379"/>
  <c r="GI379"/>
  <c r="HC197"/>
  <c r="GI197"/>
  <c r="HC339"/>
  <c r="GI339"/>
  <c r="HC189"/>
  <c r="GI189"/>
  <c r="HC218"/>
  <c r="GI218"/>
  <c r="HC580"/>
  <c r="GI580"/>
  <c r="HC291"/>
  <c r="GI291"/>
  <c r="HC53"/>
  <c r="GI53"/>
  <c r="HC344"/>
  <c r="GI344"/>
  <c r="HC531"/>
  <c r="GI531"/>
  <c r="HC254"/>
  <c r="GI254"/>
  <c r="HC514"/>
  <c r="GI514"/>
  <c r="HC660"/>
  <c r="GI660"/>
  <c r="HC499"/>
  <c r="GI499"/>
  <c r="HC542"/>
  <c r="GI542"/>
  <c r="HC232"/>
  <c r="GI232"/>
  <c r="HC167"/>
  <c r="GI167"/>
  <c r="HC650"/>
  <c r="GI650"/>
  <c r="HC141"/>
  <c r="GI141"/>
  <c r="HC357"/>
  <c r="GI357"/>
  <c r="HC25"/>
  <c r="GI25"/>
  <c r="HC528"/>
  <c r="GI528"/>
  <c r="HC20"/>
  <c r="GI20"/>
  <c r="HC64"/>
  <c r="GI64"/>
  <c r="HC262"/>
  <c r="GI262"/>
  <c r="HC360"/>
  <c r="GI360"/>
  <c r="HC134"/>
  <c r="GI134"/>
  <c r="HC140"/>
  <c r="GI140"/>
  <c r="HC341"/>
  <c r="GI341"/>
  <c r="HC603"/>
  <c r="GI603"/>
  <c r="HC330"/>
  <c r="GI330"/>
  <c r="HC225"/>
  <c r="GI225"/>
  <c r="HC668"/>
  <c r="GI668"/>
  <c r="HC587"/>
  <c r="GI587"/>
  <c r="HC458"/>
  <c r="GI458"/>
  <c r="HC599"/>
  <c r="GI599"/>
  <c r="HC93"/>
  <c r="GI93"/>
  <c r="HC351"/>
  <c r="GI351"/>
  <c r="HC593"/>
  <c r="GI593"/>
  <c r="HC387"/>
  <c r="GI387"/>
  <c r="HC437"/>
  <c r="GI437"/>
  <c r="HC199"/>
  <c r="GI199"/>
  <c r="HC99"/>
  <c r="GI99"/>
  <c r="HC475"/>
  <c r="GI475"/>
  <c r="HC13"/>
  <c r="GI13"/>
  <c r="HC324"/>
  <c r="GI324"/>
  <c r="HC288"/>
  <c r="GI288"/>
  <c r="HC166"/>
  <c r="GI166"/>
  <c r="HC636"/>
  <c r="GI636"/>
  <c r="HC322"/>
  <c r="GI322"/>
  <c r="HC120"/>
  <c r="GI120"/>
  <c r="HC450"/>
  <c r="GI450"/>
  <c r="HC161"/>
  <c r="GI161"/>
  <c r="HC122"/>
  <c r="GI122"/>
  <c r="HC256"/>
  <c r="GI256"/>
  <c r="HC70"/>
  <c r="GI70"/>
  <c r="HC478"/>
  <c r="GI478"/>
  <c r="GI581"/>
  <c r="GI209"/>
  <c r="GI12"/>
  <c r="GI78"/>
  <c r="GI654"/>
  <c r="GI589"/>
  <c r="GI72"/>
  <c r="GI83"/>
  <c r="GI15"/>
  <c r="GI530"/>
  <c r="HC326"/>
  <c r="GI326"/>
  <c r="HC643"/>
  <c r="GI643"/>
  <c r="HC565"/>
  <c r="GI565"/>
  <c r="HC489"/>
  <c r="GI489"/>
  <c r="HC462"/>
  <c r="GI462"/>
  <c r="HC470"/>
  <c r="GI470"/>
  <c r="HC420"/>
  <c r="GI420"/>
  <c r="HC328"/>
  <c r="GI328"/>
  <c r="HC236"/>
  <c r="GI236"/>
  <c r="HC221"/>
  <c r="GI221"/>
  <c r="HC418"/>
  <c r="GI418"/>
  <c r="HC539"/>
  <c r="GI539"/>
  <c r="HC447"/>
  <c r="GI447"/>
  <c r="HC405"/>
  <c r="GI405"/>
  <c r="HC229"/>
  <c r="GI229"/>
  <c r="HC312"/>
  <c r="GI312"/>
  <c r="HC259"/>
  <c r="GI259"/>
  <c r="HC487"/>
  <c r="GI487"/>
  <c r="HC156"/>
  <c r="GI156"/>
  <c r="HC87"/>
  <c r="GI87"/>
  <c r="HC165"/>
  <c r="GI165"/>
  <c r="HC435"/>
  <c r="GI435"/>
  <c r="HC88"/>
  <c r="GI88"/>
  <c r="HC421"/>
  <c r="GI421"/>
  <c r="HC3"/>
  <c r="GI3"/>
  <c r="HC89"/>
  <c r="GI89"/>
  <c r="HC168"/>
  <c r="GI168"/>
  <c r="HC620"/>
  <c r="GI620"/>
  <c r="HC65"/>
  <c r="GI65"/>
  <c r="HC433"/>
  <c r="GI433"/>
  <c r="HC230"/>
  <c r="GI230"/>
  <c r="HC646"/>
  <c r="GI646"/>
  <c r="HC124"/>
  <c r="GI124"/>
  <c r="HC267"/>
  <c r="GI267"/>
  <c r="HC426"/>
  <c r="GI426"/>
  <c r="HC128"/>
  <c r="GI128"/>
  <c r="HC463"/>
  <c r="GI463"/>
  <c r="HC311"/>
  <c r="GI311"/>
  <c r="HC5"/>
  <c r="GI5"/>
  <c r="HC162"/>
  <c r="GI162"/>
  <c r="HC482"/>
  <c r="GI482"/>
  <c r="HC464"/>
  <c r="GI464"/>
  <c r="HC277"/>
  <c r="GI277"/>
  <c r="HC115"/>
  <c r="GI115"/>
  <c r="HC301"/>
  <c r="GI301"/>
  <c r="HC518"/>
  <c r="GI518"/>
  <c r="HC529"/>
  <c r="GI529"/>
  <c r="HC11"/>
  <c r="GI11"/>
  <c r="HC305"/>
  <c r="GI305"/>
  <c r="HC596"/>
  <c r="GI596"/>
  <c r="HC368"/>
  <c r="GI368"/>
  <c r="HC335"/>
  <c r="GI335"/>
  <c r="HC415"/>
  <c r="GI415"/>
  <c r="HC641"/>
  <c r="GI641"/>
  <c r="HC409"/>
  <c r="GI409"/>
  <c r="HC81"/>
  <c r="GI81"/>
  <c r="HC469"/>
  <c r="GI469"/>
  <c r="HC234"/>
  <c r="GI234"/>
  <c r="HC2"/>
  <c r="GI2"/>
  <c r="HC441"/>
  <c r="GI441"/>
  <c r="GI348"/>
  <c r="GI496"/>
  <c r="GI343"/>
  <c r="GI353"/>
  <c r="GI566"/>
  <c r="GI222"/>
  <c r="GI84"/>
  <c r="GI257"/>
  <c r="GI67"/>
  <c r="GI149"/>
  <c r="GI498"/>
  <c r="GI299"/>
  <c r="GI553"/>
  <c r="GI567"/>
  <c r="GI196"/>
  <c r="GI510"/>
  <c r="GI135"/>
  <c r="GI648"/>
  <c r="GI556"/>
  <c r="GI373"/>
  <c r="GI169"/>
  <c r="GI465"/>
  <c r="HC465"/>
  <c r="GI524"/>
  <c r="GI635"/>
  <c r="HC373"/>
  <c r="GI647"/>
  <c r="GI331"/>
  <c r="GI144"/>
  <c r="GI543"/>
  <c r="GI651"/>
  <c r="GI68"/>
  <c r="GI29"/>
  <c r="GI138"/>
  <c r="GI323"/>
  <c r="GI616"/>
  <c r="GI289"/>
  <c r="GI316"/>
  <c r="HC263"/>
  <c r="HO263" s="1"/>
  <c r="GI278"/>
  <c r="GI151"/>
  <c r="GI629"/>
  <c r="GI4"/>
  <c r="GI294"/>
  <c r="GI550"/>
  <c r="GI576"/>
  <c r="GI408"/>
  <c r="GI19"/>
  <c r="GI486"/>
  <c r="HC550"/>
  <c r="GI579"/>
  <c r="GI607"/>
  <c r="GI397"/>
  <c r="GI18"/>
  <c r="HC151"/>
  <c r="GI31"/>
  <c r="GI461"/>
  <c r="HC397"/>
  <c r="GI204"/>
  <c r="GI91"/>
  <c r="GI423"/>
  <c r="GI533"/>
  <c r="HC18"/>
  <c r="GI37"/>
  <c r="GI569"/>
  <c r="GI575"/>
  <c r="GI380"/>
  <c r="GI251"/>
  <c r="GI269"/>
  <c r="GI432"/>
  <c r="GI454"/>
  <c r="GI429"/>
  <c r="GI594"/>
  <c r="GI114"/>
  <c r="GI80"/>
  <c r="GI560"/>
  <c r="GI525"/>
  <c r="GI371"/>
  <c r="GI127"/>
  <c r="GI584"/>
  <c r="GI17"/>
  <c r="GI417"/>
  <c r="GI333"/>
  <c r="GI663"/>
  <c r="GI378"/>
  <c r="GI101"/>
  <c r="HC432"/>
  <c r="HC269"/>
  <c r="GI591"/>
  <c r="GI358"/>
  <c r="GI113"/>
  <c r="GI30"/>
  <c r="GI436"/>
  <c r="GI422"/>
  <c r="GI296"/>
  <c r="GI270"/>
  <c r="GI520"/>
  <c r="GI137"/>
  <c r="GI54"/>
  <c r="GI656"/>
  <c r="GI511"/>
  <c r="GI419"/>
  <c r="HC251"/>
  <c r="GI545"/>
  <c r="GI618"/>
  <c r="GI73"/>
  <c r="GI23"/>
  <c r="GI336"/>
  <c r="GI628"/>
  <c r="GI637"/>
  <c r="GI235"/>
  <c r="GI622"/>
  <c r="GI574"/>
  <c r="GI653"/>
  <c r="GI509"/>
  <c r="GI117"/>
  <c r="GI564"/>
  <c r="GI142"/>
  <c r="GI383"/>
  <c r="GI40"/>
  <c r="GI298"/>
  <c r="GI484"/>
  <c r="GI340"/>
  <c r="GI194"/>
  <c r="GI261"/>
  <c r="GI125"/>
  <c r="GI39"/>
  <c r="GI430"/>
  <c r="GI659"/>
  <c r="GI495"/>
  <c r="GI669"/>
  <c r="GI97"/>
  <c r="GI485"/>
  <c r="GI276"/>
  <c r="GI177"/>
  <c r="GI66"/>
  <c r="GI361"/>
  <c r="GI260"/>
  <c r="GI160"/>
  <c r="GI28"/>
  <c r="GI645"/>
  <c r="GI265"/>
  <c r="GI359"/>
  <c r="GI604"/>
  <c r="GI446"/>
  <c r="GI314"/>
  <c r="GI602"/>
  <c r="GI389"/>
  <c r="GI471"/>
  <c r="GI431"/>
  <c r="GI555"/>
  <c r="GI295"/>
  <c r="GI34"/>
  <c r="GI494"/>
  <c r="GI325"/>
  <c r="GI439"/>
  <c r="GI399"/>
  <c r="GI210"/>
  <c r="GI621"/>
  <c r="GI586"/>
  <c r="GI615"/>
  <c r="GI473"/>
  <c r="HC296"/>
  <c r="GI354"/>
  <c r="GI158"/>
  <c r="HC298"/>
  <c r="GI121"/>
  <c r="GI180"/>
  <c r="GI474"/>
  <c r="GI459"/>
  <c r="GI438"/>
  <c r="HC66"/>
  <c r="GI365"/>
  <c r="GI284"/>
  <c r="GI547"/>
  <c r="GI453"/>
  <c r="GI170"/>
  <c r="GI24"/>
  <c r="GI45"/>
  <c r="GI414"/>
  <c r="GI424"/>
  <c r="HC484"/>
  <c r="GI44"/>
  <c r="GI384"/>
  <c r="GI90"/>
  <c r="GI287"/>
  <c r="GI201"/>
  <c r="GI577"/>
  <c r="GI174"/>
  <c r="GI468"/>
  <c r="GI332"/>
  <c r="GI49"/>
  <c r="GI146"/>
  <c r="GI244"/>
  <c r="GI513"/>
  <c r="GI131"/>
  <c r="GI203"/>
  <c r="GI395"/>
  <c r="GI526"/>
  <c r="GI488"/>
  <c r="GI96"/>
  <c r="GI355"/>
  <c r="GI655"/>
  <c r="GI386"/>
  <c r="HO511"/>
  <c r="GI640"/>
  <c r="GI208"/>
  <c r="GI664"/>
  <c r="GI559"/>
  <c r="GI456"/>
  <c r="GI213"/>
  <c r="GI193"/>
  <c r="GI541"/>
  <c r="GI521"/>
  <c r="GI258"/>
  <c r="GI388"/>
  <c r="GI32"/>
  <c r="GI404"/>
  <c r="GI279"/>
  <c r="GI48"/>
  <c r="GI14"/>
  <c r="HC14"/>
  <c r="GI483"/>
  <c r="HC483"/>
  <c r="GI391"/>
  <c r="HC391"/>
  <c r="GI102"/>
  <c r="HC102"/>
  <c r="HC493"/>
  <c r="GI493"/>
  <c r="GI519"/>
  <c r="HC519"/>
  <c r="GI540"/>
  <c r="HC540"/>
  <c r="GI356"/>
  <c r="HC356"/>
  <c r="GI215"/>
  <c r="HC215"/>
  <c r="GI642"/>
  <c r="HC642"/>
  <c r="GI479"/>
  <c r="HC479"/>
  <c r="GI171"/>
  <c r="HC171"/>
  <c r="GI132"/>
  <c r="HC132"/>
  <c r="GI444"/>
  <c r="HC444"/>
  <c r="GI56"/>
  <c r="HC56"/>
  <c r="GI179"/>
  <c r="HC179"/>
  <c r="GI43"/>
  <c r="HC43"/>
  <c r="GI390"/>
  <c r="HC390"/>
  <c r="GI345"/>
  <c r="HC345"/>
  <c r="GI247"/>
  <c r="HC247"/>
  <c r="GI466"/>
  <c r="HC466"/>
  <c r="GI226"/>
  <c r="HC226"/>
  <c r="GI606"/>
  <c r="HC606"/>
  <c r="GI58"/>
  <c r="HC58"/>
  <c r="GI601"/>
  <c r="HC601"/>
  <c r="GI515"/>
  <c r="HC515"/>
  <c r="GI109"/>
  <c r="HC109"/>
  <c r="GI223"/>
  <c r="HC223"/>
  <c r="GI588"/>
  <c r="GI108"/>
  <c r="GI228"/>
  <c r="GI94"/>
  <c r="GI406"/>
  <c r="GI363"/>
  <c r="GI46"/>
  <c r="GI623"/>
  <c r="GI129"/>
  <c r="GI329"/>
  <c r="GI219"/>
  <c r="GI106"/>
  <c r="GI274"/>
  <c r="GI512"/>
  <c r="GI337"/>
  <c r="GI401"/>
  <c r="GI110"/>
  <c r="GI75"/>
  <c r="GI35"/>
  <c r="GI411"/>
  <c r="GI7"/>
  <c r="GI126"/>
  <c r="GI61"/>
  <c r="GI249"/>
  <c r="GI187"/>
  <c r="GI245"/>
  <c r="GI145"/>
  <c r="GI572"/>
  <c r="GI59"/>
  <c r="GI133"/>
  <c r="GI246"/>
  <c r="GI85"/>
  <c r="GI598"/>
  <c r="HC598"/>
  <c r="GI286"/>
  <c r="HC286"/>
  <c r="GI302"/>
  <c r="HC302"/>
  <c r="GI549"/>
  <c r="HC549"/>
  <c r="GI595"/>
  <c r="HC595"/>
  <c r="GI183"/>
  <c r="HC183"/>
  <c r="GI590"/>
  <c r="HC590"/>
  <c r="GI613"/>
  <c r="HC613"/>
  <c r="GI164"/>
  <c r="HC164"/>
  <c r="HC573"/>
  <c r="GI573"/>
  <c r="GI502"/>
  <c r="HC502"/>
  <c r="GI192"/>
  <c r="HC192"/>
  <c r="GI516"/>
  <c r="HC516"/>
  <c r="GI69"/>
  <c r="HC69"/>
  <c r="GI98"/>
  <c r="HC98"/>
  <c r="GI100"/>
  <c r="HC100"/>
  <c r="GI413"/>
  <c r="HC413"/>
  <c r="GI321"/>
  <c r="HC321"/>
  <c r="GI619"/>
  <c r="HC619"/>
  <c r="GI392"/>
  <c r="HC392"/>
  <c r="GI583"/>
  <c r="HC583"/>
  <c r="GI181"/>
  <c r="HC181"/>
  <c r="GI600"/>
  <c r="HC600"/>
  <c r="GI227"/>
  <c r="HC227"/>
  <c r="GI517"/>
  <c r="HC517"/>
  <c r="GI667"/>
  <c r="HC667"/>
  <c r="GI508"/>
  <c r="HC508"/>
  <c r="GI266"/>
  <c r="HC266"/>
  <c r="HC614"/>
  <c r="GI614"/>
  <c r="GI150"/>
  <c r="GI632"/>
  <c r="GI381"/>
  <c r="GI609"/>
  <c r="GI428"/>
  <c r="GI163"/>
  <c r="GI548"/>
  <c r="GI242"/>
  <c r="GI449"/>
  <c r="GI442"/>
  <c r="GI118"/>
  <c r="GI536"/>
  <c r="GI625"/>
  <c r="GI51"/>
  <c r="GI472"/>
  <c r="GI662"/>
  <c r="GI403"/>
  <c r="GI304"/>
  <c r="GI308"/>
  <c r="GI364"/>
  <c r="GI605"/>
  <c r="HC605"/>
  <c r="GI670"/>
  <c r="HC670"/>
  <c r="GI617"/>
  <c r="HC617"/>
  <c r="GI105"/>
  <c r="HC105"/>
  <c r="GI6"/>
  <c r="HC6"/>
  <c r="GI425"/>
  <c r="HC425"/>
  <c r="GI570"/>
  <c r="HC570"/>
  <c r="GI557"/>
  <c r="HC557"/>
  <c r="GI103"/>
  <c r="HC103"/>
  <c r="GI211"/>
  <c r="HC211"/>
  <c r="HC532"/>
  <c r="GI532"/>
  <c r="GI303"/>
  <c r="HC303"/>
  <c r="GI427"/>
  <c r="HC427"/>
  <c r="GI334"/>
  <c r="HC334"/>
  <c r="HC633"/>
  <c r="GI633"/>
  <c r="GI611"/>
  <c r="HC611"/>
  <c r="GI492"/>
  <c r="HC492"/>
  <c r="GI497"/>
  <c r="HC497"/>
  <c r="GI8"/>
  <c r="HC8"/>
  <c r="GI352"/>
  <c r="HC352"/>
  <c r="GI272"/>
  <c r="HC272"/>
  <c r="GI504"/>
  <c r="HC504"/>
  <c r="GI275"/>
  <c r="HC275"/>
  <c r="GI377"/>
  <c r="HC377"/>
  <c r="GI480"/>
  <c r="HC480"/>
  <c r="GI240"/>
  <c r="HC240"/>
  <c r="GI634"/>
  <c r="HC634"/>
  <c r="GI123"/>
  <c r="HC123"/>
  <c r="GI207"/>
  <c r="HC207"/>
  <c r="GI672"/>
  <c r="HC672"/>
  <c r="GI52"/>
  <c r="HC52"/>
  <c r="GI568"/>
  <c r="GI372"/>
  <c r="GI255"/>
  <c r="GI346"/>
  <c r="GI57"/>
  <c r="GI224"/>
  <c r="GI16"/>
  <c r="GI366"/>
  <c r="GI309"/>
  <c r="GI507"/>
  <c r="GI675"/>
  <c r="GI585"/>
  <c r="GI665"/>
  <c r="GI362"/>
  <c r="GI374"/>
  <c r="GI188"/>
  <c r="GI658"/>
  <c r="GI250"/>
  <c r="GI552"/>
  <c r="GI416"/>
  <c r="GI396"/>
  <c r="GI95"/>
  <c r="GI638"/>
  <c r="GI285"/>
  <c r="GI112"/>
  <c r="GI41"/>
  <c r="GI385"/>
  <c r="GI206"/>
  <c r="GI77"/>
  <c r="GI239"/>
  <c r="HC239"/>
  <c r="GI130"/>
  <c r="HC130"/>
  <c r="GI147"/>
  <c r="HC147"/>
  <c r="GI214"/>
  <c r="HC214"/>
  <c r="GI490"/>
  <c r="HC490"/>
  <c r="GI578"/>
  <c r="HC578"/>
  <c r="GI155"/>
  <c r="HC155"/>
  <c r="GI271"/>
  <c r="HC271"/>
  <c r="GI313"/>
  <c r="HC313"/>
  <c r="GI558"/>
  <c r="HC558"/>
  <c r="GI630"/>
  <c r="HC630"/>
  <c r="GI350"/>
  <c r="HC350"/>
  <c r="GI26"/>
  <c r="HC26"/>
  <c r="GI198"/>
  <c r="HC198"/>
  <c r="GI136"/>
  <c r="GI60"/>
  <c r="GI293"/>
  <c r="GI342"/>
  <c r="GI544"/>
  <c r="GI500"/>
  <c r="GI273"/>
  <c r="GI535"/>
  <c r="HO552"/>
  <c r="GI153"/>
  <c r="GI74"/>
  <c r="GI674"/>
  <c r="GI320"/>
  <c r="GI467"/>
  <c r="GI523"/>
  <c r="GI253"/>
  <c r="GI477"/>
  <c r="GI394"/>
  <c r="GI631"/>
  <c r="GI281"/>
  <c r="GI592"/>
  <c r="HO113" l="1"/>
  <c r="HO536"/>
  <c r="HO77"/>
  <c r="HO276"/>
  <c r="HO394"/>
  <c r="HO75"/>
  <c r="HO674"/>
  <c r="HO59"/>
  <c r="HO46"/>
  <c r="HO477"/>
  <c r="HO144"/>
  <c r="HO4"/>
  <c r="HO395"/>
  <c r="HO194"/>
  <c r="HO520"/>
  <c r="HO473"/>
  <c r="GW401"/>
  <c r="GW304"/>
  <c r="GW525"/>
  <c r="GW329"/>
  <c r="GW160"/>
  <c r="GW203"/>
  <c r="GW406"/>
  <c r="GW170"/>
  <c r="GW430"/>
  <c r="GW332"/>
  <c r="GW208"/>
  <c r="GW209"/>
  <c r="GW536"/>
  <c r="GW530"/>
  <c r="GW193"/>
  <c r="GW609"/>
  <c r="GW187"/>
  <c r="GW535"/>
  <c r="GW423"/>
  <c r="GW566"/>
  <c r="GW177"/>
  <c r="GW138"/>
  <c r="GW194"/>
  <c r="GW174"/>
  <c r="GW204"/>
  <c r="GW521"/>
  <c r="GW23"/>
  <c r="GW403"/>
  <c r="GW592"/>
  <c r="GW314"/>
  <c r="HO569"/>
  <c r="HO645"/>
  <c r="HO509"/>
  <c r="HO48"/>
  <c r="HO543"/>
  <c r="GW524"/>
  <c r="GW651"/>
  <c r="GW419"/>
  <c r="GW31"/>
  <c r="HO240"/>
  <c r="GW527"/>
  <c r="GW137"/>
  <c r="GW319"/>
  <c r="GW158"/>
  <c r="GW631"/>
  <c r="GW658"/>
  <c r="GW408"/>
  <c r="GW495"/>
  <c r="GW488"/>
  <c r="GW404"/>
  <c r="GW34"/>
  <c r="GW572"/>
  <c r="GW638"/>
  <c r="GW520"/>
  <c r="GW477"/>
  <c r="GW346"/>
  <c r="GW500"/>
  <c r="GW349"/>
  <c r="GW149"/>
  <c r="GW424"/>
  <c r="GW533"/>
  <c r="GW146"/>
  <c r="GW632"/>
  <c r="GW150"/>
  <c r="GW144"/>
  <c r="GW574"/>
  <c r="GW196"/>
  <c r="GW494"/>
  <c r="HO406"/>
  <c r="GW299"/>
  <c r="GW428"/>
  <c r="GW429"/>
  <c r="GW523"/>
  <c r="HO39"/>
  <c r="HO385"/>
  <c r="HO30"/>
  <c r="HO449"/>
  <c r="HO541"/>
  <c r="HO556"/>
  <c r="HO658"/>
  <c r="HO632"/>
  <c r="HO340"/>
  <c r="HO97"/>
  <c r="HO494"/>
  <c r="HO337"/>
  <c r="HO572"/>
  <c r="HO602"/>
  <c r="GW331"/>
  <c r="GW29"/>
  <c r="GW206"/>
  <c r="GW417"/>
  <c r="GW145"/>
  <c r="GW32"/>
  <c r="GW320"/>
  <c r="GW657"/>
  <c r="GW325"/>
  <c r="GW436"/>
  <c r="GW648"/>
  <c r="GW317"/>
  <c r="GW498"/>
  <c r="GW210"/>
  <c r="GW333"/>
  <c r="GW19"/>
  <c r="GW355"/>
  <c r="GW336"/>
  <c r="GW485"/>
  <c r="GW163"/>
  <c r="GW30"/>
  <c r="GW323"/>
  <c r="GW27"/>
  <c r="GW564"/>
  <c r="GW142"/>
  <c r="GW327"/>
  <c r="GW315"/>
  <c r="GW188"/>
  <c r="GW594"/>
  <c r="GW612"/>
  <c r="GW153"/>
  <c r="GW340"/>
  <c r="GW414"/>
  <c r="GW486"/>
  <c r="GW568"/>
  <c r="GW675"/>
  <c r="GW622"/>
  <c r="GW438"/>
  <c r="GW180"/>
  <c r="GW169"/>
  <c r="GW655"/>
  <c r="GW337"/>
  <c r="GW416"/>
  <c r="GW496"/>
  <c r="GW411"/>
  <c r="GW526"/>
  <c r="HO350"/>
  <c r="HO275"/>
  <c r="HO550"/>
  <c r="HO513"/>
  <c r="HO331"/>
  <c r="HO112"/>
  <c r="HO258"/>
  <c r="HO29"/>
  <c r="HO174"/>
  <c r="HO114"/>
  <c r="HO429"/>
  <c r="HO260"/>
  <c r="HO295"/>
  <c r="HO150"/>
  <c r="HO585"/>
  <c r="HO396"/>
  <c r="HO261"/>
  <c r="HO34"/>
  <c r="HO523"/>
  <c r="HO44"/>
  <c r="HO588"/>
  <c r="HO601"/>
  <c r="HO466"/>
  <c r="HO43"/>
  <c r="HO132"/>
  <c r="HO215"/>
  <c r="HO14"/>
  <c r="HO648"/>
  <c r="HO524"/>
  <c r="HO213"/>
  <c r="HO640"/>
  <c r="HO278"/>
  <c r="HO177"/>
  <c r="HO454"/>
  <c r="HO361"/>
  <c r="HO388"/>
  <c r="HO284"/>
  <c r="HO279"/>
  <c r="HO544"/>
  <c r="HO423"/>
  <c r="HO417"/>
  <c r="HO228"/>
  <c r="HO133"/>
  <c r="HO637"/>
  <c r="HO118"/>
  <c r="HO320"/>
  <c r="HO121"/>
  <c r="HO37"/>
  <c r="HO210"/>
  <c r="HO430"/>
  <c r="HO146"/>
  <c r="HO342"/>
  <c r="HO235"/>
  <c r="HO533"/>
  <c r="HO41"/>
  <c r="HO333"/>
  <c r="HO293"/>
  <c r="HO574"/>
  <c r="HO545"/>
  <c r="HO19"/>
  <c r="HO274"/>
  <c r="HO383"/>
  <c r="HO137"/>
  <c r="HO49"/>
  <c r="HO355"/>
  <c r="HO664"/>
  <c r="HO629"/>
  <c r="HO336"/>
  <c r="HO485"/>
  <c r="HO663"/>
  <c r="HO604"/>
  <c r="HO249"/>
  <c r="HO618"/>
  <c r="HO607"/>
  <c r="HO163"/>
  <c r="HO354"/>
  <c r="HO507"/>
  <c r="HO623"/>
  <c r="HO323"/>
  <c r="HO378"/>
  <c r="HO635"/>
  <c r="HO219"/>
  <c r="HO359"/>
  <c r="HO371"/>
  <c r="HO564"/>
  <c r="HO591"/>
  <c r="HO294"/>
  <c r="HO23"/>
  <c r="HO208"/>
  <c r="HO95"/>
  <c r="HO439"/>
  <c r="HO125"/>
  <c r="HO136"/>
  <c r="HO101"/>
  <c r="HO547"/>
  <c r="HO468"/>
  <c r="HO442"/>
  <c r="HO57"/>
  <c r="HO7"/>
  <c r="HO631"/>
  <c r="HO456"/>
  <c r="HO142"/>
  <c r="HO653"/>
  <c r="HO245"/>
  <c r="HO609"/>
  <c r="HO244"/>
  <c r="HO314"/>
  <c r="HO366"/>
  <c r="HO74"/>
  <c r="HO592"/>
  <c r="HO61"/>
  <c r="HO548"/>
  <c r="HO647"/>
  <c r="HO131"/>
  <c r="HO158"/>
  <c r="HO358"/>
  <c r="HO265"/>
  <c r="HO188"/>
  <c r="HO304"/>
  <c r="HO381"/>
  <c r="HO594"/>
  <c r="HO32"/>
  <c r="HO96"/>
  <c r="HO153"/>
  <c r="HO579"/>
  <c r="HO80"/>
  <c r="HO273"/>
  <c r="HO270"/>
  <c r="HO414"/>
  <c r="HO500"/>
  <c r="HO486"/>
  <c r="HO94"/>
  <c r="HO461"/>
  <c r="HO424"/>
  <c r="HO568"/>
  <c r="HO399"/>
  <c r="HO675"/>
  <c r="HO584"/>
  <c r="HO622"/>
  <c r="HO438"/>
  <c r="HO638"/>
  <c r="HO555"/>
  <c r="HO60"/>
  <c r="HO127"/>
  <c r="HO287"/>
  <c r="HO332"/>
  <c r="HO45"/>
  <c r="HO180"/>
  <c r="HO560"/>
  <c r="HO289"/>
  <c r="HO110"/>
  <c r="HO242"/>
  <c r="HO126"/>
  <c r="HO90"/>
  <c r="HO363"/>
  <c r="HO169"/>
  <c r="HO380"/>
  <c r="HO474"/>
  <c r="HO655"/>
  <c r="HO467"/>
  <c r="HO246"/>
  <c r="HO117"/>
  <c r="HO40"/>
  <c r="HO488"/>
  <c r="HO662"/>
  <c r="HO129"/>
  <c r="HO416"/>
  <c r="HO374"/>
  <c r="HO250"/>
  <c r="HO91"/>
  <c r="HO106"/>
  <c r="HO472"/>
  <c r="HO512"/>
  <c r="HO411"/>
  <c r="HO206"/>
  <c r="HO495"/>
  <c r="HO35"/>
  <c r="HO459"/>
  <c r="HO203"/>
  <c r="HO526"/>
  <c r="HO508"/>
  <c r="HO600"/>
  <c r="HO619"/>
  <c r="HO502"/>
  <c r="HO590"/>
  <c r="HO302"/>
  <c r="HO214"/>
  <c r="HO656"/>
  <c r="HO525"/>
  <c r="HO73"/>
  <c r="HO471"/>
  <c r="HO281"/>
  <c r="HO54"/>
  <c r="HO28"/>
  <c r="HO408"/>
  <c r="HO372"/>
  <c r="HO187"/>
  <c r="HO145"/>
  <c r="HO665"/>
  <c r="HO285"/>
  <c r="HO431"/>
  <c r="HO85"/>
  <c r="HO535"/>
  <c r="HO651"/>
  <c r="HO621"/>
  <c r="HO271"/>
  <c r="HO634"/>
  <c r="HO617"/>
  <c r="HO559"/>
  <c r="HO422"/>
  <c r="HO389"/>
  <c r="HO24"/>
  <c r="HO616"/>
  <c r="HO403"/>
  <c r="HO577"/>
  <c r="HO17"/>
  <c r="HO428"/>
  <c r="HO521"/>
  <c r="HO201"/>
  <c r="HO253"/>
  <c r="HO401"/>
  <c r="HO364"/>
  <c r="HO446"/>
  <c r="HO325"/>
  <c r="HO625"/>
  <c r="HO576"/>
  <c r="HO204"/>
  <c r="HO31"/>
  <c r="HO160"/>
  <c r="HO669"/>
  <c r="HO224"/>
  <c r="HO436"/>
  <c r="HO329"/>
  <c r="HO573"/>
  <c r="HO672"/>
  <c r="HO504"/>
  <c r="HO497"/>
  <c r="HO334"/>
  <c r="HO211"/>
  <c r="HO425"/>
  <c r="HO670"/>
  <c r="HO667"/>
  <c r="HO181"/>
  <c r="HO321"/>
  <c r="HO69"/>
  <c r="HO183"/>
  <c r="HO286"/>
  <c r="HO373"/>
  <c r="HO26"/>
  <c r="HO313"/>
  <c r="HO490"/>
  <c r="HO239"/>
  <c r="HO633"/>
  <c r="HO532"/>
  <c r="HO515"/>
  <c r="HO226"/>
  <c r="HO390"/>
  <c r="HO444"/>
  <c r="HO642"/>
  <c r="HO519"/>
  <c r="HO483"/>
  <c r="HO432"/>
  <c r="HO18"/>
  <c r="HO130"/>
  <c r="HO345"/>
  <c r="HO611"/>
  <c r="HO266"/>
  <c r="HO613"/>
  <c r="HO52"/>
  <c r="HO8"/>
  <c r="HO570"/>
  <c r="HO98"/>
  <c r="HO269"/>
  <c r="HO558"/>
  <c r="HO109"/>
  <c r="HO56"/>
  <c r="HO540"/>
  <c r="HO377"/>
  <c r="HO303"/>
  <c r="HO105"/>
  <c r="HO392"/>
  <c r="HO192"/>
  <c r="HO484"/>
  <c r="HO251"/>
  <c r="HO465"/>
  <c r="HO630"/>
  <c r="HO155"/>
  <c r="HO147"/>
  <c r="HO614"/>
  <c r="HO223"/>
  <c r="HO58"/>
  <c r="HO247"/>
  <c r="HO179"/>
  <c r="HO171"/>
  <c r="HO356"/>
  <c r="HO102"/>
  <c r="HO151"/>
  <c r="HO198"/>
  <c r="HO578"/>
  <c r="HO606"/>
  <c r="HO479"/>
  <c r="HO391"/>
  <c r="HO298"/>
  <c r="HO397"/>
  <c r="HO123"/>
  <c r="HO352"/>
  <c r="HO557"/>
  <c r="HO227"/>
  <c r="HO100"/>
  <c r="HO549"/>
  <c r="HO66"/>
  <c r="HO207"/>
  <c r="HO480"/>
  <c r="HO272"/>
  <c r="HO492"/>
  <c r="HO427"/>
  <c r="HO103"/>
  <c r="HO6"/>
  <c r="HO605"/>
  <c r="HO517"/>
  <c r="HO583"/>
  <c r="HO413"/>
  <c r="HO516"/>
  <c r="HO164"/>
  <c r="HO595"/>
  <c r="HO598"/>
  <c r="HO493"/>
  <c r="HO296"/>
  <c r="DE66"/>
  <c r="DE353"/>
  <c r="DE187"/>
  <c r="DE15"/>
  <c r="DE620"/>
  <c r="DE123"/>
  <c r="DE604"/>
  <c r="DE3"/>
  <c r="DE44"/>
  <c r="DE443"/>
  <c r="DE335"/>
  <c r="DE146"/>
  <c r="DE59"/>
  <c r="DE26"/>
  <c r="DE341"/>
  <c r="DE472"/>
  <c r="DE601"/>
  <c r="DE435"/>
  <c r="DE603"/>
  <c r="DE670"/>
  <c r="DE287"/>
  <c r="DE441"/>
  <c r="DE241"/>
  <c r="DE192"/>
  <c r="DE433"/>
  <c r="DE128"/>
  <c r="DE317"/>
  <c r="DE606"/>
  <c r="DE481"/>
  <c r="DE2"/>
  <c r="DE119"/>
  <c r="DE570"/>
  <c r="DE520"/>
  <c r="DE358"/>
  <c r="DE457"/>
  <c r="DE671"/>
  <c r="DE50"/>
  <c r="DE477"/>
  <c r="DE376"/>
  <c r="DE554"/>
  <c r="DE178"/>
  <c r="DE118"/>
  <c r="DE256"/>
  <c r="DE58"/>
  <c r="DE298"/>
  <c r="DE324"/>
  <c r="DE211"/>
  <c r="DE521"/>
  <c r="DE541"/>
  <c r="DE462"/>
  <c r="DE478"/>
  <c r="DE663"/>
  <c r="DE17"/>
  <c r="DE346"/>
  <c r="DE536"/>
  <c r="DE303"/>
  <c r="DE158"/>
  <c r="DE122"/>
  <c r="DE616"/>
  <c r="DE56"/>
  <c r="DE647"/>
  <c r="DE301"/>
  <c r="DE519"/>
  <c r="DE100"/>
  <c r="DE140"/>
  <c r="DE27"/>
  <c r="DE559"/>
  <c r="DE121"/>
  <c r="DE661"/>
  <c r="DE416"/>
  <c r="DE475"/>
  <c r="DE71"/>
  <c r="DE136"/>
  <c r="DE395"/>
  <c r="DE614"/>
  <c r="DE277"/>
  <c r="DE34"/>
  <c r="DE423"/>
  <c r="DE382"/>
  <c r="DE590"/>
  <c r="DE517"/>
  <c r="DE515"/>
  <c r="DE580"/>
  <c r="DE70"/>
  <c r="DE518"/>
  <c r="DE387"/>
  <c r="DE214"/>
  <c r="DE331"/>
  <c r="DE447"/>
  <c r="DE198"/>
  <c r="DE138"/>
  <c r="DE315"/>
  <c r="DE13"/>
  <c r="DE154"/>
  <c r="DE165"/>
  <c r="DE452"/>
  <c r="DE558"/>
  <c r="DE461"/>
  <c r="DE667"/>
  <c r="DE401"/>
  <c r="DE202"/>
  <c r="DE40"/>
  <c r="DE190"/>
  <c r="DE291"/>
  <c r="DE643"/>
  <c r="DE129"/>
  <c r="DE535"/>
  <c r="DE434"/>
  <c r="DE25"/>
  <c r="DE555"/>
  <c r="DE307"/>
  <c r="DE242"/>
  <c r="DE248"/>
  <c r="DE131"/>
  <c r="DE265"/>
  <c r="DE356"/>
  <c r="DE326"/>
  <c r="DE229"/>
  <c r="DE266"/>
  <c r="DE221"/>
  <c r="DE54"/>
  <c r="DE253"/>
  <c r="DE112"/>
  <c r="DE231"/>
  <c r="DE549"/>
  <c r="DE91"/>
  <c r="DE512"/>
  <c r="DE305"/>
  <c r="DE564"/>
  <c r="DE640"/>
  <c r="DE261"/>
  <c r="DE279"/>
  <c r="DE275"/>
  <c r="DE213"/>
  <c r="DE103"/>
  <c r="DE508"/>
  <c r="DE460"/>
  <c r="DE295"/>
  <c r="DE649"/>
  <c r="DE201"/>
  <c r="DE177"/>
  <c r="DE300"/>
  <c r="DE586"/>
  <c r="DE304"/>
  <c r="DE186"/>
  <c r="DE276"/>
  <c r="DE302"/>
  <c r="DE171"/>
  <c r="DE36"/>
  <c r="DE383"/>
  <c r="DE227"/>
  <c r="DE389"/>
  <c r="DE665"/>
  <c r="DE669"/>
  <c r="DE503"/>
  <c r="DE252"/>
  <c r="DE499"/>
  <c r="DE413"/>
  <c r="DE634"/>
  <c r="DE57"/>
  <c r="DE592"/>
  <c r="DE113"/>
  <c r="DE325"/>
  <c r="DE532"/>
  <c r="DE509"/>
  <c r="DE199"/>
  <c r="DE427"/>
  <c r="DE656"/>
  <c r="DE657"/>
  <c r="DE359"/>
  <c r="DE568"/>
  <c r="DE531"/>
  <c r="DE587"/>
  <c r="DE244"/>
  <c r="DE468"/>
  <c r="DE306"/>
  <c r="DE625"/>
  <c r="DE563"/>
  <c r="DE642"/>
  <c r="DE425"/>
  <c r="DE630"/>
  <c r="DE168"/>
  <c r="DE316"/>
  <c r="DE439"/>
  <c r="DE426"/>
  <c r="DE4"/>
  <c r="DE398"/>
  <c r="DE646"/>
  <c r="DE68"/>
  <c r="DE522"/>
  <c r="DE321"/>
  <c r="DE577"/>
  <c r="DE651"/>
  <c r="DE652"/>
  <c r="DE375"/>
  <c r="DE31"/>
  <c r="DE573"/>
  <c r="DE286"/>
  <c r="DE617"/>
  <c r="DE397"/>
  <c r="DE172"/>
  <c r="DE163"/>
  <c r="DE567"/>
  <c r="DE469"/>
  <c r="DE94"/>
  <c r="DE595"/>
  <c r="DE62"/>
  <c r="DE526"/>
  <c r="DE542"/>
  <c r="DE152"/>
  <c r="DE533"/>
  <c r="DE484"/>
  <c r="DE489"/>
  <c r="DE263"/>
  <c r="DE79"/>
  <c r="DE467"/>
  <c r="DE164"/>
  <c r="DE99"/>
  <c r="DE222"/>
  <c r="DE89"/>
  <c r="DE473"/>
  <c r="DE442"/>
  <c r="DE155"/>
  <c r="DE250"/>
  <c r="DE329"/>
  <c r="DE561"/>
  <c r="DE149"/>
  <c r="DE550"/>
  <c r="DE344"/>
  <c r="DE674"/>
  <c r="DE588"/>
  <c r="DE410"/>
  <c r="DE225"/>
  <c r="DE209"/>
  <c r="DE381"/>
  <c r="DE412"/>
  <c r="DE415"/>
  <c r="DE355"/>
  <c r="DE496"/>
  <c r="DE483"/>
  <c r="DE207"/>
  <c r="DE174"/>
  <c r="DE626"/>
  <c r="DE281"/>
  <c r="DE318"/>
  <c r="DE92"/>
  <c r="DE166"/>
  <c r="DE82"/>
  <c r="DE117"/>
  <c r="DE386"/>
  <c r="DE430"/>
  <c r="DE228"/>
  <c r="DE393"/>
  <c r="DE582"/>
  <c r="DE223"/>
  <c r="DE488"/>
  <c r="DE183"/>
  <c r="DE373"/>
  <c r="DE379"/>
  <c r="DE409"/>
  <c r="DE673"/>
  <c r="DE613"/>
  <c r="DE385"/>
  <c r="DE368"/>
  <c r="DE392"/>
  <c r="DE132"/>
  <c r="DE9"/>
  <c r="DE623"/>
  <c r="DE574"/>
  <c r="DE310"/>
  <c r="DE327"/>
  <c r="DE200"/>
  <c r="DE49"/>
  <c r="DE538"/>
  <c r="DE294"/>
  <c r="DE160"/>
  <c r="DE218"/>
  <c r="DE142"/>
  <c r="DE501"/>
  <c r="DE255"/>
  <c r="DE479"/>
  <c r="DE470"/>
  <c r="DE420"/>
  <c r="DE444"/>
  <c r="DE12"/>
  <c r="DE274"/>
  <c r="DE215"/>
  <c r="DE313"/>
  <c r="DE245"/>
  <c r="DE589"/>
  <c r="DE23"/>
  <c r="DE637"/>
  <c r="DE624"/>
  <c r="DE525"/>
  <c r="DE454"/>
  <c r="DE21"/>
  <c r="DE41"/>
  <c r="DE366"/>
  <c r="DE260"/>
  <c r="DE551"/>
  <c r="DE285"/>
  <c r="DE476"/>
  <c r="DE88"/>
  <c r="DE466"/>
  <c r="DE338"/>
  <c r="DE407"/>
  <c r="DE181"/>
  <c r="DE487"/>
  <c r="DE8"/>
  <c r="DE502"/>
  <c r="DE544"/>
  <c r="DE354"/>
  <c r="DE339"/>
  <c r="DE216"/>
  <c r="DE658"/>
  <c r="DE33"/>
  <c r="DE655"/>
  <c r="DE251"/>
  <c r="DE641"/>
  <c r="DE548"/>
  <c r="DE28"/>
  <c r="DE556"/>
  <c r="DE406"/>
  <c r="DE280"/>
  <c r="DE402"/>
  <c r="DE150"/>
  <c r="DE474"/>
  <c r="DE269"/>
  <c r="DE42"/>
  <c r="DE490"/>
  <c r="DE289"/>
  <c r="DE203"/>
  <c r="DE141"/>
  <c r="DE485"/>
  <c r="DE284"/>
  <c r="DE648"/>
  <c r="DE73"/>
  <c r="DE372"/>
  <c r="DE104"/>
  <c r="DE332"/>
  <c r="DE653"/>
  <c r="DE578"/>
  <c r="DE80"/>
  <c r="DE314"/>
  <c r="DE645"/>
  <c r="DE319"/>
  <c r="DE528"/>
  <c r="DE333"/>
  <c r="DE74"/>
  <c r="DE205"/>
  <c r="DE67"/>
  <c r="DE272"/>
  <c r="DE290"/>
  <c r="DE429"/>
  <c r="DE271"/>
  <c r="DE371"/>
  <c r="DE264"/>
  <c r="DE349"/>
  <c r="DE497"/>
  <c r="DE156"/>
  <c r="DE451"/>
  <c r="DE506"/>
  <c r="DE111"/>
  <c r="DE38"/>
  <c r="DE197"/>
  <c r="DE360"/>
  <c r="DE312"/>
  <c r="DE644"/>
  <c r="DE217"/>
  <c r="DE350"/>
  <c r="DE224"/>
  <c r="DE516"/>
  <c r="DE292"/>
  <c r="DE195"/>
  <c r="DE523"/>
  <c r="DE175"/>
  <c r="DE105"/>
  <c r="DE247"/>
  <c r="DE188"/>
  <c r="DE134"/>
  <c r="DE654"/>
  <c r="DE191"/>
  <c r="DE424"/>
  <c r="DE159"/>
  <c r="DE167"/>
  <c r="DE450"/>
  <c r="DE30"/>
  <c r="DE504"/>
  <c r="DE35"/>
  <c r="DE110"/>
  <c r="DE236"/>
  <c r="DE399"/>
  <c r="DE46"/>
  <c r="DE458"/>
  <c r="DE449"/>
  <c r="DE422"/>
  <c r="DE268"/>
  <c r="DE480"/>
  <c r="DE114"/>
  <c r="DE206"/>
  <c r="DE384"/>
  <c r="DE14"/>
  <c r="DE278"/>
  <c r="DE64"/>
  <c r="DE453"/>
  <c r="DE363"/>
  <c r="DE618"/>
  <c r="DE456"/>
  <c r="DE137"/>
  <c r="DE390"/>
  <c r="DE342"/>
  <c r="DE596"/>
  <c r="DE428"/>
  <c r="DE219"/>
  <c r="DE55"/>
  <c r="DE47"/>
  <c r="DE194"/>
  <c r="DE632"/>
  <c r="DE600"/>
  <c r="DE611"/>
  <c r="DE237"/>
  <c r="DE238"/>
  <c r="DE404"/>
  <c r="DE193"/>
  <c r="DE553"/>
  <c r="DE147"/>
  <c r="DE405"/>
  <c r="DE445"/>
  <c r="DE464"/>
  <c r="DE539"/>
  <c r="DE270"/>
  <c r="DE374"/>
  <c r="DE19"/>
  <c r="DE455"/>
  <c r="DE500"/>
  <c r="DE170"/>
  <c r="DE639"/>
  <c r="DE173"/>
  <c r="DE151"/>
  <c r="DE369"/>
  <c r="DE102"/>
  <c r="DE380"/>
  <c r="DE675"/>
  <c r="DE537"/>
  <c r="DE615"/>
  <c r="DE85"/>
  <c r="DE340"/>
  <c r="DE547"/>
  <c r="DE562"/>
  <c r="DE143"/>
  <c r="DE246"/>
  <c r="DE351"/>
  <c r="DE343"/>
  <c r="DE638"/>
  <c r="DE97"/>
  <c r="DE510"/>
  <c r="DE76"/>
  <c r="DE6"/>
  <c r="DE230"/>
  <c r="DE311"/>
  <c r="DE584"/>
  <c r="DE145"/>
  <c r="DE471"/>
  <c r="DE5"/>
  <c r="DE22"/>
  <c r="DE543"/>
  <c r="DE83"/>
  <c r="DE418"/>
  <c r="DE259"/>
  <c r="DE347"/>
  <c r="DE459"/>
  <c r="DE139"/>
  <c r="DE421"/>
  <c r="DE408"/>
  <c r="DE45"/>
  <c r="DE120"/>
  <c r="DE396"/>
  <c r="DE239"/>
  <c r="DE664"/>
  <c r="DE296"/>
  <c r="DE37"/>
  <c r="DE20"/>
  <c r="DE95"/>
  <c r="DE78"/>
  <c r="DE608"/>
  <c r="DE572"/>
  <c r="DE10"/>
  <c r="DE127"/>
  <c r="DE440"/>
  <c r="DE400"/>
  <c r="DE585"/>
  <c r="DE299"/>
  <c r="DE631"/>
  <c r="DE498"/>
  <c r="DE108"/>
  <c r="DE101"/>
  <c r="DE598"/>
  <c r="DE161"/>
  <c r="DE176"/>
  <c r="DE52"/>
  <c r="DE98"/>
  <c r="DE184"/>
  <c r="DE232"/>
  <c r="DE65"/>
  <c r="DE48"/>
  <c r="DE436"/>
  <c r="DE7"/>
  <c r="DE249"/>
  <c r="DE557"/>
  <c r="DE125"/>
  <c r="DE540"/>
  <c r="DE334"/>
  <c r="DE463"/>
  <c r="DE345"/>
  <c r="DE86"/>
  <c r="DE505"/>
  <c r="DE492"/>
  <c r="DE226"/>
  <c r="DE63"/>
  <c r="DE204"/>
  <c r="DE610"/>
  <c r="DE257"/>
  <c r="DE361"/>
  <c r="DE185"/>
  <c r="DE282"/>
  <c r="DE579"/>
  <c r="DE370"/>
  <c r="DE417"/>
  <c r="DE189"/>
  <c r="DE51"/>
  <c r="DE627"/>
  <c r="DE267"/>
  <c r="DE524"/>
  <c r="DE431"/>
  <c r="DE115"/>
  <c r="DE599"/>
  <c r="DE179"/>
  <c r="DE388"/>
  <c r="DE328"/>
  <c r="DE87"/>
  <c r="DE495"/>
  <c r="DE583"/>
  <c r="DE29"/>
  <c r="DE210"/>
  <c r="DE530"/>
  <c r="DE60"/>
  <c r="DE144"/>
  <c r="DE493"/>
  <c r="DE153"/>
  <c r="DE662"/>
  <c r="DE621"/>
  <c r="DE135"/>
  <c r="DE668"/>
  <c r="DE243"/>
  <c r="DE93"/>
  <c r="DE364"/>
  <c r="DE262"/>
  <c r="DE107"/>
  <c r="DE323"/>
  <c r="DE635"/>
  <c r="DE90"/>
  <c r="DE465"/>
  <c r="DE403"/>
  <c r="DE235"/>
  <c r="DE133"/>
  <c r="DE233"/>
  <c r="DE81"/>
  <c r="DE348"/>
  <c r="DE660"/>
  <c r="DE297"/>
  <c r="DE258"/>
  <c r="DE11"/>
  <c r="DE273"/>
  <c r="DE566"/>
  <c r="DE106"/>
  <c r="DE109"/>
  <c r="DE494"/>
  <c r="DE378"/>
  <c r="DE438"/>
  <c r="DE77"/>
  <c r="DE571"/>
  <c r="DE622"/>
  <c r="DE636"/>
  <c r="DE629"/>
  <c r="DE633"/>
  <c r="DE39"/>
  <c r="DE576"/>
  <c r="DE75"/>
  <c r="DE124"/>
  <c r="DE208"/>
  <c r="DE546"/>
  <c r="DE411"/>
  <c r="DE666"/>
  <c r="DE437"/>
  <c r="DE320"/>
  <c r="DE486"/>
  <c r="DE53"/>
  <c r="DE32"/>
  <c r="DE169"/>
  <c r="DE365"/>
  <c r="DE593"/>
  <c r="DE220"/>
  <c r="DE322"/>
  <c r="DE594"/>
  <c r="DE18"/>
  <c r="DE419"/>
  <c r="DE157"/>
  <c r="DE69"/>
  <c r="DE609"/>
  <c r="DE607"/>
  <c r="DE591"/>
  <c r="DE414"/>
  <c r="DE196"/>
  <c r="DE581"/>
  <c r="DE16"/>
  <c r="DE448"/>
  <c r="DE84"/>
  <c r="DE628"/>
  <c r="DE565"/>
  <c r="DE43"/>
  <c r="DE336"/>
  <c r="DE61"/>
  <c r="DE569"/>
  <c r="DE254"/>
  <c r="DE612"/>
  <c r="DE130"/>
  <c r="DE514"/>
  <c r="DE672"/>
  <c r="DE362"/>
  <c r="DE377"/>
  <c r="DE391"/>
  <c r="DE180"/>
  <c r="DE597"/>
  <c r="DE534"/>
  <c r="DE330"/>
  <c r="DE507"/>
  <c r="DE513"/>
  <c r="DE182"/>
  <c r="DE619"/>
  <c r="DE288"/>
  <c r="DE605"/>
  <c r="DE432"/>
  <c r="DE545"/>
  <c r="DE162"/>
  <c r="DE367"/>
  <c r="DE96"/>
  <c r="DE24"/>
  <c r="DE357"/>
  <c r="DE126"/>
  <c r="DE602"/>
  <c r="DE293"/>
  <c r="DE352"/>
  <c r="DE575"/>
  <c r="DE491"/>
  <c r="DE240"/>
  <c r="DE560"/>
  <c r="DE283"/>
  <c r="DE394"/>
  <c r="DE212"/>
  <c r="DE482"/>
  <c r="DE72"/>
  <c r="DE527"/>
  <c r="DE234"/>
  <c r="DE337"/>
  <c r="DE446"/>
</calcChain>
</file>

<file path=xl/sharedStrings.xml><?xml version="1.0" encoding="utf-8"?>
<sst xmlns="http://schemas.openxmlformats.org/spreadsheetml/2006/main" count="1546" uniqueCount="1490">
  <si>
    <t>t7.8</t>
  </si>
  <si>
    <t>t10.7</t>
  </si>
  <si>
    <t>t14</t>
  </si>
  <si>
    <t>t17.8</t>
  </si>
  <si>
    <t>t22</t>
  </si>
  <si>
    <t>t26.8</t>
  </si>
  <si>
    <t>t32.2</t>
  </si>
  <si>
    <t>t38.4</t>
  </si>
  <si>
    <t>t45.4</t>
  </si>
  <si>
    <t>t53.3</t>
  </si>
  <si>
    <t>t62.2</t>
  </si>
  <si>
    <t>t72.3</t>
  </si>
  <si>
    <t>p7.8</t>
  </si>
  <si>
    <t>p10.7</t>
  </si>
  <si>
    <t>p14</t>
  </si>
  <si>
    <t>p17.8</t>
  </si>
  <si>
    <t>p22</t>
  </si>
  <si>
    <t>p26.8</t>
  </si>
  <si>
    <t>p32.2</t>
  </si>
  <si>
    <t>p38.4</t>
  </si>
  <si>
    <t>p45.4</t>
  </si>
  <si>
    <t>p53.3</t>
  </si>
  <si>
    <t>p62.2</t>
  </si>
  <si>
    <t>p72.3</t>
  </si>
  <si>
    <t>buds</t>
  </si>
  <si>
    <t>tMin</t>
  </si>
  <si>
    <t>tMax</t>
  </si>
  <si>
    <t>tRange</t>
  </si>
  <si>
    <t>pMin</t>
  </si>
  <si>
    <t>pMax</t>
  </si>
  <si>
    <t>pRange</t>
  </si>
  <si>
    <t>tA</t>
  </si>
  <si>
    <t>pA</t>
  </si>
  <si>
    <t>tA/pA</t>
  </si>
  <si>
    <t>tR/pR</t>
  </si>
  <si>
    <t>Averages/Ranges</t>
  </si>
  <si>
    <t>tM/tR</t>
  </si>
  <si>
    <t>pM/pR</t>
  </si>
  <si>
    <t>t/p</t>
  </si>
  <si>
    <t>YOR014W</t>
  </si>
  <si>
    <t>OPI10</t>
  </si>
  <si>
    <t>YOL032W</t>
  </si>
  <si>
    <t>HEM14</t>
  </si>
  <si>
    <t>YER014W</t>
  </si>
  <si>
    <t>CKA2</t>
  </si>
  <si>
    <t>YOR061W</t>
  </si>
  <si>
    <t>RPL34B</t>
  </si>
  <si>
    <t>YIL052C</t>
  </si>
  <si>
    <t>XPT1</t>
  </si>
  <si>
    <t>YJR133W</t>
  </si>
  <si>
    <t>RPL20A</t>
  </si>
  <si>
    <t>YMR242C</t>
  </si>
  <si>
    <t>RPL6A</t>
  </si>
  <si>
    <t>YML073C</t>
  </si>
  <si>
    <t>HBS1</t>
  </si>
  <si>
    <t>YKR084C</t>
  </si>
  <si>
    <t>RAI1</t>
  </si>
  <si>
    <t>YGL246C</t>
  </si>
  <si>
    <t>AVL9</t>
  </si>
  <si>
    <t>YLR114C</t>
  </si>
  <si>
    <t>RPL23A</t>
  </si>
  <si>
    <t>YBL087C</t>
  </si>
  <si>
    <t>RPL16B</t>
  </si>
  <si>
    <t>YNL069C</t>
  </si>
  <si>
    <t>ATP3</t>
  </si>
  <si>
    <t>YBR039W</t>
  </si>
  <si>
    <t>QDR2</t>
  </si>
  <si>
    <t>YIL121W</t>
  </si>
  <si>
    <t>STE24</t>
  </si>
  <si>
    <t>YJR117W</t>
  </si>
  <si>
    <t>MSS116</t>
  </si>
  <si>
    <t>YDR194C</t>
  </si>
  <si>
    <t>RPL31A</t>
  </si>
  <si>
    <t>YDL075W</t>
  </si>
  <si>
    <t>TRP5</t>
  </si>
  <si>
    <t>YGL026C</t>
  </si>
  <si>
    <t>MLP1</t>
  </si>
  <si>
    <t>YKR095W</t>
  </si>
  <si>
    <t>ADE16</t>
  </si>
  <si>
    <t>YLR028C</t>
  </si>
  <si>
    <t>TUF1</t>
  </si>
  <si>
    <t>YOR187W</t>
  </si>
  <si>
    <t>KES1</t>
  </si>
  <si>
    <t>YPL145C</t>
  </si>
  <si>
    <t>TPI1</t>
  </si>
  <si>
    <t>YDR050C</t>
  </si>
  <si>
    <t>KTR3</t>
  </si>
  <si>
    <t>YBR205W</t>
  </si>
  <si>
    <t>HPT1</t>
  </si>
  <si>
    <t>YDR399W</t>
  </si>
  <si>
    <t>YOL057W</t>
  </si>
  <si>
    <t>SER33</t>
  </si>
  <si>
    <t>YIL074C</t>
  </si>
  <si>
    <t>MET22</t>
  </si>
  <si>
    <t>YOL064C</t>
  </si>
  <si>
    <t>YLR118C</t>
  </si>
  <si>
    <t>MPD1</t>
  </si>
  <si>
    <t>YOR288C</t>
  </si>
  <si>
    <t>RBS1</t>
  </si>
  <si>
    <t>YDL189W</t>
  </si>
  <si>
    <t>BNA1</t>
  </si>
  <si>
    <t>YJR025C</t>
  </si>
  <si>
    <t>DLD2</t>
  </si>
  <si>
    <t>YDL178W</t>
  </si>
  <si>
    <t>GCV1</t>
  </si>
  <si>
    <t>YDR019C</t>
  </si>
  <si>
    <t>ADE2</t>
  </si>
  <si>
    <t>YOR128C</t>
  </si>
  <si>
    <t>YBL036C</t>
  </si>
  <si>
    <t>SNF1</t>
  </si>
  <si>
    <t>YDR477W</t>
  </si>
  <si>
    <t>BNA4</t>
  </si>
  <si>
    <t>YBL098W</t>
  </si>
  <si>
    <t>YER156C</t>
  </si>
  <si>
    <t>LHS1</t>
  </si>
  <si>
    <t>YKL073W</t>
  </si>
  <si>
    <t>ZRC1</t>
  </si>
  <si>
    <t>YMR243C</t>
  </si>
  <si>
    <t>MRP21</t>
  </si>
  <si>
    <t>YBL090W</t>
  </si>
  <si>
    <t>TRP4</t>
  </si>
  <si>
    <t>YDR354W</t>
  </si>
  <si>
    <t>TMA46</t>
  </si>
  <si>
    <t>YOR091W</t>
  </si>
  <si>
    <t>TKL1</t>
  </si>
  <si>
    <t>YPR074C</t>
  </si>
  <si>
    <t>PUF4</t>
  </si>
  <si>
    <t>YGL014W</t>
  </si>
  <si>
    <t>TIP41</t>
  </si>
  <si>
    <t>YPR040W</t>
  </si>
  <si>
    <t>ORM1</t>
  </si>
  <si>
    <t>YGR038W</t>
  </si>
  <si>
    <t>URA5</t>
  </si>
  <si>
    <t>YML106W</t>
  </si>
  <si>
    <t>ERV25</t>
  </si>
  <si>
    <t>YML012W</t>
  </si>
  <si>
    <t>CAF40</t>
  </si>
  <si>
    <t>YNL288W</t>
  </si>
  <si>
    <t>GRH1</t>
  </si>
  <si>
    <t>YDR517W</t>
  </si>
  <si>
    <t>BUD20</t>
  </si>
  <si>
    <t>YLR074C</t>
  </si>
  <si>
    <t>LYS2</t>
  </si>
  <si>
    <t>YBR115C</t>
  </si>
  <si>
    <t>UFD4</t>
  </si>
  <si>
    <t>YKL010C</t>
  </si>
  <si>
    <t>YCK2</t>
  </si>
  <si>
    <t>YNL154C</t>
  </si>
  <si>
    <t>RNR3</t>
  </si>
  <si>
    <t>YIL066C</t>
  </si>
  <si>
    <t>MET10</t>
  </si>
  <si>
    <t>YFR030W</t>
  </si>
  <si>
    <t>CDC10</t>
  </si>
  <si>
    <t>YCR002C</t>
  </si>
  <si>
    <t>TVP18</t>
  </si>
  <si>
    <t>YMR071C</t>
  </si>
  <si>
    <t>CBC2</t>
  </si>
  <si>
    <t>YPL178W</t>
  </si>
  <si>
    <t>MRPS28</t>
  </si>
  <si>
    <t>YDR337W</t>
  </si>
  <si>
    <t>SKI2</t>
  </si>
  <si>
    <t>YLR398C</t>
  </si>
  <si>
    <t>MET3</t>
  </si>
  <si>
    <t>YJR010W</t>
  </si>
  <si>
    <t>FRA1</t>
  </si>
  <si>
    <t>YLL029W</t>
  </si>
  <si>
    <t>SPA2</t>
  </si>
  <si>
    <t>YLL021W</t>
  </si>
  <si>
    <t>MGR3</t>
  </si>
  <si>
    <t>YMR115W</t>
  </si>
  <si>
    <t>ADE12</t>
  </si>
  <si>
    <t>YNL220W</t>
  </si>
  <si>
    <t>PRS5</t>
  </si>
  <si>
    <t>YOL061W</t>
  </si>
  <si>
    <t>PSP2</t>
  </si>
  <si>
    <t>YML017W</t>
  </si>
  <si>
    <t>ADH4</t>
  </si>
  <si>
    <t>YGL256W</t>
  </si>
  <si>
    <t>LRG1</t>
  </si>
  <si>
    <t>YDL240W</t>
  </si>
  <si>
    <t>HNT1</t>
  </si>
  <si>
    <t>YDL125C</t>
  </si>
  <si>
    <t>RPL1B</t>
  </si>
  <si>
    <t>YGL135W</t>
  </si>
  <si>
    <t>ERV41</t>
  </si>
  <si>
    <t>YML067C</t>
  </si>
  <si>
    <t>NBP2</t>
  </si>
  <si>
    <t>YDR162C</t>
  </si>
  <si>
    <t>DPH1</t>
  </si>
  <si>
    <t>YIL103W</t>
  </si>
  <si>
    <t>BPT1</t>
  </si>
  <si>
    <t>YLL015W</t>
  </si>
  <si>
    <t>GND1</t>
  </si>
  <si>
    <t>YHR183W</t>
  </si>
  <si>
    <t>GSH1</t>
  </si>
  <si>
    <t>YJL101C</t>
  </si>
  <si>
    <t>ARL1</t>
  </si>
  <si>
    <t>YBR164C</t>
  </si>
  <si>
    <t>YPR1</t>
  </si>
  <si>
    <t>YDR368W</t>
  </si>
  <si>
    <t>VPS1</t>
  </si>
  <si>
    <t>YKR001C</t>
  </si>
  <si>
    <t>MSH6</t>
  </si>
  <si>
    <t>YDR097C</t>
  </si>
  <si>
    <t>MET18</t>
  </si>
  <si>
    <t>YIL128W</t>
  </si>
  <si>
    <t>YNR029C</t>
  </si>
  <si>
    <t>CAR1</t>
  </si>
  <si>
    <t>YPL111W</t>
  </si>
  <si>
    <t>RMT2</t>
  </si>
  <si>
    <t>YDR465C</t>
  </si>
  <si>
    <t>RKM1</t>
  </si>
  <si>
    <t>YPL208W</t>
  </si>
  <si>
    <t>MNN1</t>
  </si>
  <si>
    <t>YER001W</t>
  </si>
  <si>
    <t>AIM45</t>
  </si>
  <si>
    <t>YPR004C</t>
  </si>
  <si>
    <t>TUB3</t>
  </si>
  <si>
    <t>YML124C</t>
  </si>
  <si>
    <t>MTF2</t>
  </si>
  <si>
    <t>YDL044C</t>
  </si>
  <si>
    <t>CGI121</t>
  </si>
  <si>
    <t>YML036W</t>
  </si>
  <si>
    <t>SEC28</t>
  </si>
  <si>
    <t>YIL076W</t>
  </si>
  <si>
    <t>SYH1</t>
  </si>
  <si>
    <t>YPL105C</t>
  </si>
  <si>
    <t>GCV2</t>
  </si>
  <si>
    <t>YMR189W</t>
  </si>
  <si>
    <t>LSB3</t>
  </si>
  <si>
    <t>YFR024C-A</t>
  </si>
  <si>
    <t>LAP3</t>
  </si>
  <si>
    <t>YNL239W</t>
  </si>
  <si>
    <t>FUM1</t>
  </si>
  <si>
    <t>YPL262W</t>
  </si>
  <si>
    <t>GLT1</t>
  </si>
  <si>
    <t>YDL171C</t>
  </si>
  <si>
    <t>YBT1</t>
  </si>
  <si>
    <t>YLL048C</t>
  </si>
  <si>
    <t>CKI1</t>
  </si>
  <si>
    <t>YLR133W</t>
  </si>
  <si>
    <t>MSN5</t>
  </si>
  <si>
    <t>YDR335W</t>
  </si>
  <si>
    <t>CRN1</t>
  </si>
  <si>
    <t>YLR429W</t>
  </si>
  <si>
    <t>CPA2</t>
  </si>
  <si>
    <t>YJR109C</t>
  </si>
  <si>
    <t>PPH22</t>
  </si>
  <si>
    <t>YDL188C</t>
  </si>
  <si>
    <t>MET16</t>
  </si>
  <si>
    <t>YPR167C</t>
  </si>
  <si>
    <t>ARG1</t>
  </si>
  <si>
    <t>YOL058W</t>
  </si>
  <si>
    <t>PHO88</t>
  </si>
  <si>
    <t>YBR106W</t>
  </si>
  <si>
    <t>SUR2</t>
  </si>
  <si>
    <t>YDR297W</t>
  </si>
  <si>
    <t>EDC3</t>
  </si>
  <si>
    <t>YEL015W</t>
  </si>
  <si>
    <t>MRPS9</t>
  </si>
  <si>
    <t>YBR146W</t>
  </si>
  <si>
    <t>PHO13</t>
  </si>
  <si>
    <t>YDL236W</t>
  </si>
  <si>
    <t>SXM1</t>
  </si>
  <si>
    <t>YDR395W</t>
  </si>
  <si>
    <t>APT2</t>
  </si>
  <si>
    <t>YDR441C</t>
  </si>
  <si>
    <t>YJR111C</t>
  </si>
  <si>
    <t>APT1</t>
  </si>
  <si>
    <t>YML022W</t>
  </si>
  <si>
    <t>PEX11</t>
  </si>
  <si>
    <t>YOL147C</t>
  </si>
  <si>
    <t>LYS4</t>
  </si>
  <si>
    <t>YDR234W</t>
  </si>
  <si>
    <t>VPH1</t>
  </si>
  <si>
    <t>YOR270C</t>
  </si>
  <si>
    <t>CPR1</t>
  </si>
  <si>
    <t>YDR155C</t>
  </si>
  <si>
    <t>ARP8</t>
  </si>
  <si>
    <t>YOR141C</t>
  </si>
  <si>
    <t>TRX2</t>
  </si>
  <si>
    <t>YGR209C</t>
  </si>
  <si>
    <t>ASG1</t>
  </si>
  <si>
    <t>YIL130W</t>
  </si>
  <si>
    <t>YHB1</t>
  </si>
  <si>
    <t>YGR234W</t>
  </si>
  <si>
    <t>VTA1</t>
  </si>
  <si>
    <t>YLR181C</t>
  </si>
  <si>
    <t>SNO1</t>
  </si>
  <si>
    <t>YMR095C</t>
  </si>
  <si>
    <t>YIP3</t>
  </si>
  <si>
    <t>YNL044W</t>
  </si>
  <si>
    <t>TDH3</t>
  </si>
  <si>
    <t>YGR192C</t>
  </si>
  <si>
    <t>PEP8</t>
  </si>
  <si>
    <t>YJL053W</t>
  </si>
  <si>
    <t>SCP160</t>
  </si>
  <si>
    <t>YJL080C</t>
  </si>
  <si>
    <t>CPR5</t>
  </si>
  <si>
    <t>YDR304C</t>
  </si>
  <si>
    <t>RPL37B</t>
  </si>
  <si>
    <t>YDR500C</t>
  </si>
  <si>
    <t>COG1</t>
  </si>
  <si>
    <t>YGL223C</t>
  </si>
  <si>
    <t>AIP1</t>
  </si>
  <si>
    <t>YMR092C</t>
  </si>
  <si>
    <t>SKY1</t>
  </si>
  <si>
    <t>YMR216C</t>
  </si>
  <si>
    <t>LCB4</t>
  </si>
  <si>
    <t>YOR171C</t>
  </si>
  <si>
    <t>ASN1</t>
  </si>
  <si>
    <t>YPR145W</t>
  </si>
  <si>
    <t>RTN1</t>
  </si>
  <si>
    <t>YDR233C</t>
  </si>
  <si>
    <t>ARF2</t>
  </si>
  <si>
    <t>YDL137W</t>
  </si>
  <si>
    <t>DAL3</t>
  </si>
  <si>
    <t>YIR032C</t>
  </si>
  <si>
    <t>HMF1</t>
  </si>
  <si>
    <t>YER057C</t>
  </si>
  <si>
    <t>RPE1</t>
  </si>
  <si>
    <t>YJL121C</t>
  </si>
  <si>
    <t>ASN2</t>
  </si>
  <si>
    <t>YGR124W</t>
  </si>
  <si>
    <t>RPB4</t>
  </si>
  <si>
    <t>YJL140W</t>
  </si>
  <si>
    <t>CCS1</t>
  </si>
  <si>
    <t>YMR038C</t>
  </si>
  <si>
    <t>COG6</t>
  </si>
  <si>
    <t>YNL041C</t>
  </si>
  <si>
    <t>PET123</t>
  </si>
  <si>
    <t>YOR158W</t>
  </si>
  <si>
    <t>TCB3</t>
  </si>
  <si>
    <t>YML072C</t>
  </si>
  <si>
    <t>BLM10</t>
  </si>
  <si>
    <t>YFL007W</t>
  </si>
  <si>
    <t>PEX19</t>
  </si>
  <si>
    <t>YDL065C</t>
  </si>
  <si>
    <t>LPD1</t>
  </si>
  <si>
    <t>YFL018C</t>
  </si>
  <si>
    <t>TRP2</t>
  </si>
  <si>
    <t>YER090W</t>
  </si>
  <si>
    <t>BGL2</t>
  </si>
  <si>
    <t>YGR282C</t>
  </si>
  <si>
    <t>NMA111</t>
  </si>
  <si>
    <t>YNL123W</t>
  </si>
  <si>
    <t>YNR040W</t>
  </si>
  <si>
    <t>HIS4</t>
  </si>
  <si>
    <t>YCL030C</t>
  </si>
  <si>
    <t>ECM30</t>
  </si>
  <si>
    <t>YLR436C</t>
  </si>
  <si>
    <t>SHM1</t>
  </si>
  <si>
    <t>YBR263W</t>
  </si>
  <si>
    <t>VPS27</t>
  </si>
  <si>
    <t>YNR006W</t>
  </si>
  <si>
    <t>ERG6</t>
  </si>
  <si>
    <t>YML008C</t>
  </si>
  <si>
    <t>PST1</t>
  </si>
  <si>
    <t>YDR055W</t>
  </si>
  <si>
    <t>HIS1</t>
  </si>
  <si>
    <t>YER055C</t>
  </si>
  <si>
    <t>YFR006W</t>
  </si>
  <si>
    <t>AVT1</t>
  </si>
  <si>
    <t>YJR001W</t>
  </si>
  <si>
    <t>YCF1</t>
  </si>
  <si>
    <t>YDR135C</t>
  </si>
  <si>
    <t>GRS1</t>
  </si>
  <si>
    <t>YBR121C</t>
  </si>
  <si>
    <t>SHM2</t>
  </si>
  <si>
    <t>YLR058C</t>
  </si>
  <si>
    <t>ECM32</t>
  </si>
  <si>
    <t>YER176W</t>
  </si>
  <si>
    <t>VPS60</t>
  </si>
  <si>
    <t>YDR486C</t>
  </si>
  <si>
    <t>CLU1</t>
  </si>
  <si>
    <t>YMR012W</t>
  </si>
  <si>
    <t>PBY1</t>
  </si>
  <si>
    <t>YBR094W</t>
  </si>
  <si>
    <t>HSM3</t>
  </si>
  <si>
    <t>YBR272C</t>
  </si>
  <si>
    <t>TAN1</t>
  </si>
  <si>
    <t>YGL232W</t>
  </si>
  <si>
    <t>PRS3</t>
  </si>
  <si>
    <t>YHL011C</t>
  </si>
  <si>
    <t>NUP2</t>
  </si>
  <si>
    <t>YLR335W</t>
  </si>
  <si>
    <t>IMD4</t>
  </si>
  <si>
    <t>YML056C</t>
  </si>
  <si>
    <t>PFK2</t>
  </si>
  <si>
    <t>YMR205C</t>
  </si>
  <si>
    <t>MON2</t>
  </si>
  <si>
    <t>YNL297C</t>
  </si>
  <si>
    <t>ABP1</t>
  </si>
  <si>
    <t>YCR088W</t>
  </si>
  <si>
    <t>AIM9</t>
  </si>
  <si>
    <t>YER080W</t>
  </si>
  <si>
    <t>MRPS35</t>
  </si>
  <si>
    <t>YGR165W</t>
  </si>
  <si>
    <t>AMD1</t>
  </si>
  <si>
    <t>YML035C</t>
  </si>
  <si>
    <t>MAF1</t>
  </si>
  <si>
    <t>YDR005C</t>
  </si>
  <si>
    <t>UBP14</t>
  </si>
  <si>
    <t>YBR058C</t>
  </si>
  <si>
    <t>HOS3</t>
  </si>
  <si>
    <t>YPL116W</t>
  </si>
  <si>
    <t>VAN1</t>
  </si>
  <si>
    <t>YML115C</t>
  </si>
  <si>
    <t>HMG2</t>
  </si>
  <si>
    <t>YLR450W</t>
  </si>
  <si>
    <t>SSO1</t>
  </si>
  <si>
    <t>YPL232W</t>
  </si>
  <si>
    <t>MRPL15</t>
  </si>
  <si>
    <t>YLR312W-A</t>
  </si>
  <si>
    <t>RPS6A</t>
  </si>
  <si>
    <t>YPL090C</t>
  </si>
  <si>
    <t>ATP4</t>
  </si>
  <si>
    <t>YPL078C</t>
  </si>
  <si>
    <t>DUG2</t>
  </si>
  <si>
    <t>YBR281C</t>
  </si>
  <si>
    <t>YCR090C</t>
  </si>
  <si>
    <t>SDS23</t>
  </si>
  <si>
    <t>YGL056C</t>
  </si>
  <si>
    <t>SCW4</t>
  </si>
  <si>
    <t>YGR279C</t>
  </si>
  <si>
    <t>NIT3</t>
  </si>
  <si>
    <t>YLR351C</t>
  </si>
  <si>
    <t>PET10</t>
  </si>
  <si>
    <t>YKR046C</t>
  </si>
  <si>
    <t>PHO91</t>
  </si>
  <si>
    <t>YNR013C</t>
  </si>
  <si>
    <t>MNN11</t>
  </si>
  <si>
    <t>YJL183W</t>
  </si>
  <si>
    <t>UBP3</t>
  </si>
  <si>
    <t>YER151C</t>
  </si>
  <si>
    <t>DOT5</t>
  </si>
  <si>
    <t>YIL010W</t>
  </si>
  <si>
    <t>FAA3</t>
  </si>
  <si>
    <t>YIL009W</t>
  </si>
  <si>
    <t>GUP1</t>
  </si>
  <si>
    <t>YGL084C</t>
  </si>
  <si>
    <t>GSC2</t>
  </si>
  <si>
    <t>YGR032W</t>
  </si>
  <si>
    <t>YLR179C</t>
  </si>
  <si>
    <t>YOR283W</t>
  </si>
  <si>
    <t>MSC6</t>
  </si>
  <si>
    <t>YOR354C</t>
  </si>
  <si>
    <t>LAC1</t>
  </si>
  <si>
    <t>YKL008C</t>
  </si>
  <si>
    <t>RTG2</t>
  </si>
  <si>
    <t>YGL252C</t>
  </si>
  <si>
    <t>IKI3</t>
  </si>
  <si>
    <t>YLR384C</t>
  </si>
  <si>
    <t>ATP5</t>
  </si>
  <si>
    <t>YDR298C</t>
  </si>
  <si>
    <t>ERG4</t>
  </si>
  <si>
    <t>YGL012W</t>
  </si>
  <si>
    <t>PTH2</t>
  </si>
  <si>
    <t>YBL057C</t>
  </si>
  <si>
    <t>TRM82</t>
  </si>
  <si>
    <t>YDR165W</t>
  </si>
  <si>
    <t>ECM25</t>
  </si>
  <si>
    <t>YJL201W</t>
  </si>
  <si>
    <t>HAL5</t>
  </si>
  <si>
    <t>YJL165C</t>
  </si>
  <si>
    <t>POM152</t>
  </si>
  <si>
    <t>YMR129W</t>
  </si>
  <si>
    <t>YPL225W</t>
  </si>
  <si>
    <t>MRPL35</t>
  </si>
  <si>
    <t>YDR322W</t>
  </si>
  <si>
    <t>FET5</t>
  </si>
  <si>
    <t>YFL041W</t>
  </si>
  <si>
    <t>BCH1</t>
  </si>
  <si>
    <t>YMR237W</t>
  </si>
  <si>
    <t>ADH6</t>
  </si>
  <si>
    <t>YMR318C</t>
  </si>
  <si>
    <t>AVT7</t>
  </si>
  <si>
    <t>YIL088C</t>
  </si>
  <si>
    <t>TMA20</t>
  </si>
  <si>
    <t>YER007C-A</t>
  </si>
  <si>
    <t>PFK1</t>
  </si>
  <si>
    <t>YGR240C</t>
  </si>
  <si>
    <t>GRX3</t>
  </si>
  <si>
    <t>YDR098C</t>
  </si>
  <si>
    <t>DDP1</t>
  </si>
  <si>
    <t>YOR163W</t>
  </si>
  <si>
    <t>DJP1</t>
  </si>
  <si>
    <t>YIR004W</t>
  </si>
  <si>
    <t>CAN1</t>
  </si>
  <si>
    <t>YEL063C</t>
  </si>
  <si>
    <t>BRE5</t>
  </si>
  <si>
    <t>YNR051C</t>
  </si>
  <si>
    <t>TGL3</t>
  </si>
  <si>
    <t>YMR313C</t>
  </si>
  <si>
    <t>STE2</t>
  </si>
  <si>
    <t>YFL026W</t>
  </si>
  <si>
    <t>MAP1</t>
  </si>
  <si>
    <t>YLR244C</t>
  </si>
  <si>
    <t>MRPL17</t>
  </si>
  <si>
    <t>YNL252C</t>
  </si>
  <si>
    <t>SSE1</t>
  </si>
  <si>
    <t>YPL106C</t>
  </si>
  <si>
    <t>CAM1</t>
  </si>
  <si>
    <t>YPL048W</t>
  </si>
  <si>
    <t>PMR1</t>
  </si>
  <si>
    <t>YGL167C</t>
  </si>
  <si>
    <t>NUT1</t>
  </si>
  <si>
    <t>YGL151W</t>
  </si>
  <si>
    <t>FAA4</t>
  </si>
  <si>
    <t>YMR246W</t>
  </si>
  <si>
    <t>MNN2</t>
  </si>
  <si>
    <t>YBR015C</t>
  </si>
  <si>
    <t>VPS4</t>
  </si>
  <si>
    <t>YPR173C</t>
  </si>
  <si>
    <t>VNX1</t>
  </si>
  <si>
    <t>YNL321W</t>
  </si>
  <si>
    <t>TDH2</t>
  </si>
  <si>
    <t>YJR009C</t>
  </si>
  <si>
    <t>HHT1</t>
  </si>
  <si>
    <t>YBR010W</t>
  </si>
  <si>
    <t>DAL2</t>
  </si>
  <si>
    <t>YIR029W</t>
  </si>
  <si>
    <t>APL5</t>
  </si>
  <si>
    <t>YPL195W</t>
  </si>
  <si>
    <t>GIP3</t>
  </si>
  <si>
    <t>YPL137C</t>
  </si>
  <si>
    <t>LYS12</t>
  </si>
  <si>
    <t>YIL094C</t>
  </si>
  <si>
    <t>HHO1</t>
  </si>
  <si>
    <t>YPL127C</t>
  </si>
  <si>
    <t>VIP1</t>
  </si>
  <si>
    <t>YLR410W</t>
  </si>
  <si>
    <t>ARO4</t>
  </si>
  <si>
    <t>YBR249C</t>
  </si>
  <si>
    <t>DID2</t>
  </si>
  <si>
    <t>YKR035W-A</t>
  </si>
  <si>
    <t>EMP47</t>
  </si>
  <si>
    <t>YFL048C</t>
  </si>
  <si>
    <t>SFT2</t>
  </si>
  <si>
    <t>YBL102W</t>
  </si>
  <si>
    <t>REE1</t>
  </si>
  <si>
    <t>YJL217W</t>
  </si>
  <si>
    <t>YKR018C</t>
  </si>
  <si>
    <t>PNP1</t>
  </si>
  <si>
    <t>YLR209C</t>
  </si>
  <si>
    <t>ERG2</t>
  </si>
  <si>
    <t>YMR202W</t>
  </si>
  <si>
    <t>PPA2</t>
  </si>
  <si>
    <t>YMR267W</t>
  </si>
  <si>
    <t>KEL3</t>
  </si>
  <si>
    <t>YPL263C</t>
  </si>
  <si>
    <t>MET6</t>
  </si>
  <si>
    <t>YER091C</t>
  </si>
  <si>
    <t>AAT1</t>
  </si>
  <si>
    <t>YKL106W</t>
  </si>
  <si>
    <t>ADE6</t>
  </si>
  <si>
    <t>YGR061C</t>
  </si>
  <si>
    <t>TGL1</t>
  </si>
  <si>
    <t>YKL140W</t>
  </si>
  <si>
    <t>ERG3</t>
  </si>
  <si>
    <t>YLR056W</t>
  </si>
  <si>
    <t>FAR8</t>
  </si>
  <si>
    <t>YMR029C</t>
  </si>
  <si>
    <t>MET2</t>
  </si>
  <si>
    <t>YNL277W</t>
  </si>
  <si>
    <t>CRZ1</t>
  </si>
  <si>
    <t>YNL027W</t>
  </si>
  <si>
    <t>ARO8</t>
  </si>
  <si>
    <t>YGL202W</t>
  </si>
  <si>
    <t>GDH1</t>
  </si>
  <si>
    <t>YOR375C</t>
  </si>
  <si>
    <t>PYC2</t>
  </si>
  <si>
    <t>YBR218C</t>
  </si>
  <si>
    <t>GGA2</t>
  </si>
  <si>
    <t>YHR108W</t>
  </si>
  <si>
    <t>SSP120</t>
  </si>
  <si>
    <t>YLR250W</t>
  </si>
  <si>
    <t>STV1</t>
  </si>
  <si>
    <t>YMR054W</t>
  </si>
  <si>
    <t>MIR1</t>
  </si>
  <si>
    <t>YJR077C</t>
  </si>
  <si>
    <t>GCN20</t>
  </si>
  <si>
    <t>YFR009W</t>
  </si>
  <si>
    <t>KEL1</t>
  </si>
  <si>
    <t>YHR158C</t>
  </si>
  <si>
    <t>ERG5</t>
  </si>
  <si>
    <t>YMR015C</t>
  </si>
  <si>
    <t>SST2</t>
  </si>
  <si>
    <t>YLR452C</t>
  </si>
  <si>
    <t>ADH3</t>
  </si>
  <si>
    <t>YMR083W</t>
  </si>
  <si>
    <t>YRO2</t>
  </si>
  <si>
    <t>YBR054W</t>
  </si>
  <si>
    <t>MRPL13</t>
  </si>
  <si>
    <t>YKR006C</t>
  </si>
  <si>
    <t>OST3</t>
  </si>
  <si>
    <t>YOR085W</t>
  </si>
  <si>
    <t>TPO1</t>
  </si>
  <si>
    <t>YLL028W</t>
  </si>
  <si>
    <t>REH1</t>
  </si>
  <si>
    <t>YLR387C</t>
  </si>
  <si>
    <t>SFA1</t>
  </si>
  <si>
    <t>YDL168W</t>
  </si>
  <si>
    <t>AIM10</t>
  </si>
  <si>
    <t>YER087W</t>
  </si>
  <si>
    <t>PTM1</t>
  </si>
  <si>
    <t>YKL039W</t>
  </si>
  <si>
    <t>IES3</t>
  </si>
  <si>
    <t>YLR052W</t>
  </si>
  <si>
    <t>TCB2</t>
  </si>
  <si>
    <t>YNL087W</t>
  </si>
  <si>
    <t>CEX1</t>
  </si>
  <si>
    <t>YOR112W</t>
  </si>
  <si>
    <t>THI6</t>
  </si>
  <si>
    <t>YPL214C</t>
  </si>
  <si>
    <t>IMH1</t>
  </si>
  <si>
    <t>YLR309C</t>
  </si>
  <si>
    <t>ELP2</t>
  </si>
  <si>
    <t>YGR200C</t>
  </si>
  <si>
    <t>ALO1</t>
  </si>
  <si>
    <t>YML086C</t>
  </si>
  <si>
    <t>DIP5</t>
  </si>
  <si>
    <t>YPL265W</t>
  </si>
  <si>
    <t>MXR2</t>
  </si>
  <si>
    <t>YCL033C</t>
  </si>
  <si>
    <t>IVY1</t>
  </si>
  <si>
    <t>YDR229W</t>
  </si>
  <si>
    <t>APL1</t>
  </si>
  <si>
    <t>YJR005W</t>
  </si>
  <si>
    <t>AHP1</t>
  </si>
  <si>
    <t>YLR109W</t>
  </si>
  <si>
    <t>RPL38</t>
  </si>
  <si>
    <t>YLR325C</t>
  </si>
  <si>
    <t>CPR3</t>
  </si>
  <si>
    <t>YML078W</t>
  </si>
  <si>
    <t>VTC4</t>
  </si>
  <si>
    <t>YJL012C</t>
  </si>
  <si>
    <t>PRD1</t>
  </si>
  <si>
    <t>YCL057W</t>
  </si>
  <si>
    <t>LHP1</t>
  </si>
  <si>
    <t>YDL051W</t>
  </si>
  <si>
    <t>NOT3</t>
  </si>
  <si>
    <t>YIL038C</t>
  </si>
  <si>
    <t>SHE10</t>
  </si>
  <si>
    <t>YGL228W</t>
  </si>
  <si>
    <t>ADE3</t>
  </si>
  <si>
    <t>YGR204W</t>
  </si>
  <si>
    <t>DOA1</t>
  </si>
  <si>
    <t>YKL213C</t>
  </si>
  <si>
    <t>LEU4</t>
  </si>
  <si>
    <t>YNL104C</t>
  </si>
  <si>
    <t>UBP1</t>
  </si>
  <si>
    <t>YDL122W</t>
  </si>
  <si>
    <t>TRS33</t>
  </si>
  <si>
    <t>YOR115C</t>
  </si>
  <si>
    <t>SSM4</t>
  </si>
  <si>
    <t>YIL030C</t>
  </si>
  <si>
    <t>YIM1</t>
  </si>
  <si>
    <t>YMR152W</t>
  </si>
  <si>
    <t>ARO3</t>
  </si>
  <si>
    <t>YDR035W</t>
  </si>
  <si>
    <t>YER134C</t>
  </si>
  <si>
    <t>YUH1</t>
  </si>
  <si>
    <t>YJR099W</t>
  </si>
  <si>
    <t>LEO1</t>
  </si>
  <si>
    <t>YOR123C</t>
  </si>
  <si>
    <t>CNA1</t>
  </si>
  <si>
    <t>YLR433C</t>
  </si>
  <si>
    <t>DLD3</t>
  </si>
  <si>
    <t>YEL071W</t>
  </si>
  <si>
    <t>YGR210C</t>
  </si>
  <si>
    <t>NUP188</t>
  </si>
  <si>
    <t>YML103C</t>
  </si>
  <si>
    <t>ADE17</t>
  </si>
  <si>
    <t>YMR120C</t>
  </si>
  <si>
    <t>MKT1</t>
  </si>
  <si>
    <t>YNL085W</t>
  </si>
  <si>
    <t>RAS2</t>
  </si>
  <si>
    <t>YNL098C</t>
  </si>
  <si>
    <t>GSH2</t>
  </si>
  <si>
    <t>YOL049W</t>
  </si>
  <si>
    <t>TAL1</t>
  </si>
  <si>
    <t>YLR354C</t>
  </si>
  <si>
    <t>ZEO1</t>
  </si>
  <si>
    <t>YOL109W</t>
  </si>
  <si>
    <t>GAT1</t>
  </si>
  <si>
    <t>YFL021W</t>
  </si>
  <si>
    <t>SPF1</t>
  </si>
  <si>
    <t>YEL031W</t>
  </si>
  <si>
    <t>YMR027W</t>
  </si>
  <si>
    <t>FSH3</t>
  </si>
  <si>
    <t>YOR280C</t>
  </si>
  <si>
    <t>CYS4</t>
  </si>
  <si>
    <t>YGR155W</t>
  </si>
  <si>
    <t>MRH1</t>
  </si>
  <si>
    <t>YDR033W</t>
  </si>
  <si>
    <t>ARC1</t>
  </si>
  <si>
    <t>YGL105W</t>
  </si>
  <si>
    <t>YHR112C</t>
  </si>
  <si>
    <t>TDH1</t>
  </si>
  <si>
    <t>YJL052W</t>
  </si>
  <si>
    <t>LIA1</t>
  </si>
  <si>
    <t>YJR070C</t>
  </si>
  <si>
    <t>PDR16</t>
  </si>
  <si>
    <t>YNL231C</t>
  </si>
  <si>
    <t>MGM1</t>
  </si>
  <si>
    <t>YOR211C</t>
  </si>
  <si>
    <t>YIR035C</t>
  </si>
  <si>
    <t>YKE2</t>
  </si>
  <si>
    <t>YLR200W</t>
  </si>
  <si>
    <t>PTC3</t>
  </si>
  <si>
    <t>YBL056W</t>
  </si>
  <si>
    <t>LSM12</t>
  </si>
  <si>
    <t>YHR121W</t>
  </si>
  <si>
    <t>NUP100</t>
  </si>
  <si>
    <t>YKL068W</t>
  </si>
  <si>
    <t>HCH1</t>
  </si>
  <si>
    <t>YNL281W</t>
  </si>
  <si>
    <t>SPE2</t>
  </si>
  <si>
    <t>YOL052C</t>
  </si>
  <si>
    <t>MDM38</t>
  </si>
  <si>
    <t>YOL027C</t>
  </si>
  <si>
    <t>PDI1</t>
  </si>
  <si>
    <t>YCL043C</t>
  </si>
  <si>
    <t>TED1</t>
  </si>
  <si>
    <t>YIL039W</t>
  </si>
  <si>
    <t>SGM1</t>
  </si>
  <si>
    <t>YJR134C</t>
  </si>
  <si>
    <t>APE2</t>
  </si>
  <si>
    <t>YKL157W</t>
  </si>
  <si>
    <t>STE23</t>
  </si>
  <si>
    <t>YLR389C</t>
  </si>
  <si>
    <t>YNR021W</t>
  </si>
  <si>
    <t>IAH1</t>
  </si>
  <si>
    <t>YOR126C</t>
  </si>
  <si>
    <t>SVL3</t>
  </si>
  <si>
    <t>YPL032C</t>
  </si>
  <si>
    <t>MET12</t>
  </si>
  <si>
    <t>YPL023C</t>
  </si>
  <si>
    <t>PMT1</t>
  </si>
  <si>
    <t>YDL095W</t>
  </si>
  <si>
    <t>NGG1</t>
  </si>
  <si>
    <t>YDR176W</t>
  </si>
  <si>
    <t>RNR1</t>
  </si>
  <si>
    <t>YER070W</t>
  </si>
  <si>
    <t>OSH3</t>
  </si>
  <si>
    <t>YHR073W</t>
  </si>
  <si>
    <t>LYS20</t>
  </si>
  <si>
    <t>YDL182W</t>
  </si>
  <si>
    <t>DSD1</t>
  </si>
  <si>
    <t>YGL196W</t>
  </si>
  <si>
    <t>PTC7</t>
  </si>
  <si>
    <t>YHR076W</t>
  </si>
  <si>
    <t>MNN5</t>
  </si>
  <si>
    <t>YJL186W</t>
  </si>
  <si>
    <t>ARG3</t>
  </si>
  <si>
    <t>YJL088W</t>
  </si>
  <si>
    <t>BNA3</t>
  </si>
  <si>
    <t>YJL060W</t>
  </si>
  <si>
    <t>BDF1</t>
  </si>
  <si>
    <t>YLR399C</t>
  </si>
  <si>
    <t>SPE3</t>
  </si>
  <si>
    <t>YPR069C</t>
  </si>
  <si>
    <t>ENO1</t>
  </si>
  <si>
    <t>YGR254W</t>
  </si>
  <si>
    <t>PAM17</t>
  </si>
  <si>
    <t>YKR065C</t>
  </si>
  <si>
    <t>FCY2</t>
  </si>
  <si>
    <t>YER056C</t>
  </si>
  <si>
    <t>AIM7</t>
  </si>
  <si>
    <t>YDR063W</t>
  </si>
  <si>
    <t>GTB1</t>
  </si>
  <si>
    <t>YDR221W</t>
  </si>
  <si>
    <t>ADE8</t>
  </si>
  <si>
    <t>YDR408C</t>
  </si>
  <si>
    <t>SAM2</t>
  </si>
  <si>
    <t>YDR502C</t>
  </si>
  <si>
    <t>FSH1</t>
  </si>
  <si>
    <t>YHR049W</t>
  </si>
  <si>
    <t>LSM1</t>
  </si>
  <si>
    <t>YJL124C</t>
  </si>
  <si>
    <t>ADD66</t>
  </si>
  <si>
    <t>YKL206C</t>
  </si>
  <si>
    <t>YJU3</t>
  </si>
  <si>
    <t>YKL094W</t>
  </si>
  <si>
    <t>DPB4</t>
  </si>
  <si>
    <t>YDR121W</t>
  </si>
  <si>
    <t>SUM1</t>
  </si>
  <si>
    <t>YDR310C</t>
  </si>
  <si>
    <t>YGR054W</t>
  </si>
  <si>
    <t>YOR131C</t>
  </si>
  <si>
    <t>IOC2</t>
  </si>
  <si>
    <t>YLR095C</t>
  </si>
  <si>
    <t>ANB1</t>
  </si>
  <si>
    <t>YJR047C</t>
  </si>
  <si>
    <t>ODC2</t>
  </si>
  <si>
    <t>YOR222W</t>
  </si>
  <si>
    <t>ILV6</t>
  </si>
  <si>
    <t>YCL009C</t>
  </si>
  <si>
    <t>RGA2</t>
  </si>
  <si>
    <t>YDR379W</t>
  </si>
  <si>
    <t>AAT2</t>
  </si>
  <si>
    <t>YLR027C</t>
  </si>
  <si>
    <t>RKR1</t>
  </si>
  <si>
    <t>YMR247C</t>
  </si>
  <si>
    <t>RRP6</t>
  </si>
  <si>
    <t>YOR001W</t>
  </si>
  <si>
    <t>WTM1</t>
  </si>
  <si>
    <t>YOR230W</t>
  </si>
  <si>
    <t>PRO1</t>
  </si>
  <si>
    <t>YDR300C</t>
  </si>
  <si>
    <t>PHO84</t>
  </si>
  <si>
    <t>YML123C</t>
  </si>
  <si>
    <t>SIR3</t>
  </si>
  <si>
    <t>YLR442C</t>
  </si>
  <si>
    <t>HMG1</t>
  </si>
  <si>
    <t>YML075C</t>
  </si>
  <si>
    <t>RIM1</t>
  </si>
  <si>
    <t>YCR028C-A</t>
  </si>
  <si>
    <t>KTR1</t>
  </si>
  <si>
    <t>YOR099W</t>
  </si>
  <si>
    <t>ALE1</t>
  </si>
  <si>
    <t>YOR175C</t>
  </si>
  <si>
    <t>YPT31</t>
  </si>
  <si>
    <t>YER031C</t>
  </si>
  <si>
    <t>ANP1</t>
  </si>
  <si>
    <t>YEL036C</t>
  </si>
  <si>
    <t>FMC1</t>
  </si>
  <si>
    <t>YIL098C</t>
  </si>
  <si>
    <t>VTC2</t>
  </si>
  <si>
    <t>YFL004W</t>
  </si>
  <si>
    <t>BNA6</t>
  </si>
  <si>
    <t>YFR047C</t>
  </si>
  <si>
    <t>CWH41</t>
  </si>
  <si>
    <t>YGL027C</t>
  </si>
  <si>
    <t>YCK1</t>
  </si>
  <si>
    <t>YHR135C</t>
  </si>
  <si>
    <t>PUT1</t>
  </si>
  <si>
    <t>YLR142W</t>
  </si>
  <si>
    <t>ANT1</t>
  </si>
  <si>
    <t>YPR128C</t>
  </si>
  <si>
    <t>APL6</t>
  </si>
  <si>
    <t>YGR261C</t>
  </si>
  <si>
    <t>YCR051W</t>
  </si>
  <si>
    <t>TMA108</t>
  </si>
  <si>
    <t>YIL137C</t>
  </si>
  <si>
    <t>HAT2</t>
  </si>
  <si>
    <t>YEL056W</t>
  </si>
  <si>
    <t>YJL055W</t>
  </si>
  <si>
    <t>YMR099C</t>
  </si>
  <si>
    <t>MCK1</t>
  </si>
  <si>
    <t>YNL307C</t>
  </si>
  <si>
    <t>SER1</t>
  </si>
  <si>
    <t>YOR184W</t>
  </si>
  <si>
    <t>CPA1</t>
  </si>
  <si>
    <t>YOR303W</t>
  </si>
  <si>
    <t>MRI1</t>
  </si>
  <si>
    <t>YPR118W</t>
  </si>
  <si>
    <t>ROT2</t>
  </si>
  <si>
    <t>YBR229C</t>
  </si>
  <si>
    <t>CCC1</t>
  </si>
  <si>
    <t>YLR220W</t>
  </si>
  <si>
    <t>CAF16</t>
  </si>
  <si>
    <t>YFL028C</t>
  </si>
  <si>
    <t>PGM1</t>
  </si>
  <si>
    <t>YKL127W</t>
  </si>
  <si>
    <t>NUP53</t>
  </si>
  <si>
    <t>YMR153W</t>
  </si>
  <si>
    <t>URE2</t>
  </si>
  <si>
    <t>YNL229C</t>
  </si>
  <si>
    <t>GLR1</t>
  </si>
  <si>
    <t>YPL091W</t>
  </si>
  <si>
    <t>SAM1</t>
  </si>
  <si>
    <t>YLR180W</t>
  </si>
  <si>
    <t>YAP1</t>
  </si>
  <si>
    <t>YML007W</t>
  </si>
  <si>
    <t>SLC1</t>
  </si>
  <si>
    <t>YDL052C</t>
  </si>
  <si>
    <t>CAJ1</t>
  </si>
  <si>
    <t>YER048C</t>
  </si>
  <si>
    <t>SER3</t>
  </si>
  <si>
    <t>YER081W</t>
  </si>
  <si>
    <t>OTU1</t>
  </si>
  <si>
    <t>YFL044C</t>
  </si>
  <si>
    <t>GCN1</t>
  </si>
  <si>
    <t>YGL195W</t>
  </si>
  <si>
    <t>YGL039W</t>
  </si>
  <si>
    <t>ZRT3</t>
  </si>
  <si>
    <t>YKL175W</t>
  </si>
  <si>
    <t>HIS3</t>
  </si>
  <si>
    <t>YOR202W</t>
  </si>
  <si>
    <t>EGD1</t>
  </si>
  <si>
    <t>YPL037C</t>
  </si>
  <si>
    <t>RTT103</t>
  </si>
  <si>
    <t>YDR289C</t>
  </si>
  <si>
    <t>GGC1</t>
  </si>
  <si>
    <t>YDL198C</t>
  </si>
  <si>
    <t>HHF1</t>
  </si>
  <si>
    <t>YBR009C</t>
  </si>
  <si>
    <t>MTR10</t>
  </si>
  <si>
    <t>YOR160W</t>
  </si>
  <si>
    <t>URA2</t>
  </si>
  <si>
    <t>YJL130C</t>
  </si>
  <si>
    <t>PBP4</t>
  </si>
  <si>
    <t>YDL053C</t>
  </si>
  <si>
    <t>MET13</t>
  </si>
  <si>
    <t>YGL125W</t>
  </si>
  <si>
    <t>YHR045W</t>
  </si>
  <si>
    <t>APS3</t>
  </si>
  <si>
    <t>YJL024C</t>
  </si>
  <si>
    <t>NNT1</t>
  </si>
  <si>
    <t>YLR285W</t>
  </si>
  <si>
    <t>PLB2</t>
  </si>
  <si>
    <t>YMR006C</t>
  </si>
  <si>
    <t>PEX25</t>
  </si>
  <si>
    <t>YPL112C</t>
  </si>
  <si>
    <t>ATP15</t>
  </si>
  <si>
    <t>YPL271W</t>
  </si>
  <si>
    <t>YTA7</t>
  </si>
  <si>
    <t>YGR270W</t>
  </si>
  <si>
    <t>DPL1</t>
  </si>
  <si>
    <t>YDR294C</t>
  </si>
  <si>
    <t>SMY1</t>
  </si>
  <si>
    <t>YKL079W</t>
  </si>
  <si>
    <t>HOG1</t>
  </si>
  <si>
    <t>YLR113W</t>
  </si>
  <si>
    <t>MRPL7</t>
  </si>
  <si>
    <t>YDR237W</t>
  </si>
  <si>
    <t>FMP41</t>
  </si>
  <si>
    <t>YNL168C</t>
  </si>
  <si>
    <t>SNF4</t>
  </si>
  <si>
    <t>YGL115W</t>
  </si>
  <si>
    <t>MAE1</t>
  </si>
  <si>
    <t>YKL029C</t>
  </si>
  <si>
    <t>CSR1</t>
  </si>
  <si>
    <t>YLR380W</t>
  </si>
  <si>
    <t>YGR111W</t>
  </si>
  <si>
    <t>ECM14</t>
  </si>
  <si>
    <t>YHR132C</t>
  </si>
  <si>
    <t>ENT3</t>
  </si>
  <si>
    <t>YJR125C</t>
  </si>
  <si>
    <t>FPR1</t>
  </si>
  <si>
    <t>YNL135C</t>
  </si>
  <si>
    <t>TAF14</t>
  </si>
  <si>
    <t>YPL129W</t>
  </si>
  <si>
    <t>GET3</t>
  </si>
  <si>
    <t>YDL100C</t>
  </si>
  <si>
    <t>SKI8</t>
  </si>
  <si>
    <t>YGL213C</t>
  </si>
  <si>
    <t>ZUO1</t>
  </si>
  <si>
    <t>YGR285C</t>
  </si>
  <si>
    <t>DAP2</t>
  </si>
  <si>
    <t>YHR028C</t>
  </si>
  <si>
    <t>PUT2</t>
  </si>
  <si>
    <t>YHR037W</t>
  </si>
  <si>
    <t>MGM101</t>
  </si>
  <si>
    <t>YJR144W</t>
  </si>
  <si>
    <t>CHS5</t>
  </si>
  <si>
    <t>YLR330W</t>
  </si>
  <si>
    <t>ARO1</t>
  </si>
  <si>
    <t>YDR127W</t>
  </si>
  <si>
    <t>PPN1</t>
  </si>
  <si>
    <t>YDR452W</t>
  </si>
  <si>
    <t>PAC10</t>
  </si>
  <si>
    <t>YGR078C</t>
  </si>
  <si>
    <t>TOM71</t>
  </si>
  <si>
    <t>YHR117W</t>
  </si>
  <si>
    <t>RPD3</t>
  </si>
  <si>
    <t>YNL330C</t>
  </si>
  <si>
    <t>COQ5</t>
  </si>
  <si>
    <t>YML110C</t>
  </si>
  <si>
    <t>YDL086W</t>
  </si>
  <si>
    <t>YIP5</t>
  </si>
  <si>
    <t>YGL161C</t>
  </si>
  <si>
    <t>GSF2</t>
  </si>
  <si>
    <t>YML048W</t>
  </si>
  <si>
    <t>STO1</t>
  </si>
  <si>
    <t>YMR125W</t>
  </si>
  <si>
    <t>IGO1</t>
  </si>
  <si>
    <t>YNL157W</t>
  </si>
  <si>
    <t>GAP1</t>
  </si>
  <si>
    <t>YKR039W</t>
  </si>
  <si>
    <t>SIT4</t>
  </si>
  <si>
    <t>YDL047W</t>
  </si>
  <si>
    <t>LYS21</t>
  </si>
  <si>
    <t>YDL131W</t>
  </si>
  <si>
    <t>YDR262W</t>
  </si>
  <si>
    <t>PHO86</t>
  </si>
  <si>
    <t>YJL117W</t>
  </si>
  <si>
    <t>DPH5</t>
  </si>
  <si>
    <t>YLR172C</t>
  </si>
  <si>
    <t>CDC73</t>
  </si>
  <si>
    <t>YLR418C</t>
  </si>
  <si>
    <t>MYO5</t>
  </si>
  <si>
    <t>YMR109W</t>
  </si>
  <si>
    <t>CMK2</t>
  </si>
  <si>
    <t>YOL016C</t>
  </si>
  <si>
    <t>CUE5</t>
  </si>
  <si>
    <t>YOR042W</t>
  </si>
  <si>
    <t>FMP52</t>
  </si>
  <si>
    <t>YER004W</t>
  </si>
  <si>
    <t>YGR125W</t>
  </si>
  <si>
    <t>RSR1</t>
  </si>
  <si>
    <t>YGR152C</t>
  </si>
  <si>
    <t>CHO2</t>
  </si>
  <si>
    <t>YGR157W</t>
  </si>
  <si>
    <t>TIM13</t>
  </si>
  <si>
    <t>YGR181W</t>
  </si>
  <si>
    <t>UBR1</t>
  </si>
  <si>
    <t>YGR184C</t>
  </si>
  <si>
    <t>CRH1</t>
  </si>
  <si>
    <t>YGR189C</t>
  </si>
  <si>
    <t>PCT1</t>
  </si>
  <si>
    <t>YGR202C</t>
  </si>
  <si>
    <t>SBP1</t>
  </si>
  <si>
    <t>YHL034C</t>
  </si>
  <si>
    <t>YKL033W-A</t>
  </si>
  <si>
    <t>ASC1</t>
  </si>
  <si>
    <t>YMR116C</t>
  </si>
  <si>
    <t>FAA1</t>
  </si>
  <si>
    <t>YOR317W</t>
  </si>
  <si>
    <t>OLA1</t>
  </si>
  <si>
    <t>YBR025C</t>
  </si>
  <si>
    <t>GCS1</t>
  </si>
  <si>
    <t>YDL226C</t>
  </si>
  <si>
    <t>PMU1</t>
  </si>
  <si>
    <t>YKL128C</t>
  </si>
  <si>
    <t>GRX5</t>
  </si>
  <si>
    <t>YPL059W</t>
  </si>
  <si>
    <t>NOP6</t>
  </si>
  <si>
    <t>YDL213C</t>
  </si>
  <si>
    <t>KRE2</t>
  </si>
  <si>
    <t>YDR483W</t>
  </si>
  <si>
    <t>BZZ1</t>
  </si>
  <si>
    <t>YHR114W</t>
  </si>
  <si>
    <t>URA1</t>
  </si>
  <si>
    <t>YKL216W</t>
  </si>
  <si>
    <t>URA8</t>
  </si>
  <si>
    <t>YJR103W</t>
  </si>
  <si>
    <t>RPL19B</t>
  </si>
  <si>
    <t>YBL027W</t>
  </si>
  <si>
    <t>YGR017W</t>
  </si>
  <si>
    <t>YKL069W</t>
  </si>
  <si>
    <t>SUR7</t>
  </si>
  <si>
    <t>YML052W</t>
  </si>
  <si>
    <t>PSY2</t>
  </si>
  <si>
    <t>YNL201C</t>
  </si>
  <si>
    <t>TIM21</t>
  </si>
  <si>
    <t>YGR033C</t>
  </si>
  <si>
    <t>YTA12</t>
  </si>
  <si>
    <t>YMR089C</t>
  </si>
  <si>
    <t>PDX1</t>
  </si>
  <si>
    <t>YGR193C</t>
  </si>
  <si>
    <t>RSC2</t>
  </si>
  <si>
    <t>YLR357W</t>
  </si>
  <si>
    <t>RSN1</t>
  </si>
  <si>
    <t>YMR266W</t>
  </si>
  <si>
    <t>STE4</t>
  </si>
  <si>
    <t>YOR212W</t>
  </si>
  <si>
    <t>DFM1</t>
  </si>
  <si>
    <t>YDR411C</t>
  </si>
  <si>
    <t>SNL1</t>
  </si>
  <si>
    <t>YIL016W</t>
  </si>
  <si>
    <t>MTC1</t>
  </si>
  <si>
    <t>YJL123C</t>
  </si>
  <si>
    <t>MTD1</t>
  </si>
  <si>
    <t>YKR080W</t>
  </si>
  <si>
    <t>PRE9</t>
  </si>
  <si>
    <t>YGR135W</t>
  </si>
  <si>
    <t>BMH1</t>
  </si>
  <si>
    <t>YER177W</t>
  </si>
  <si>
    <t>PUB1</t>
  </si>
  <si>
    <t>YNL016W</t>
  </si>
  <si>
    <t>YDL144C</t>
  </si>
  <si>
    <t>PAA1</t>
  </si>
  <si>
    <t>YDR071C</t>
  </si>
  <si>
    <t>BAR1</t>
  </si>
  <si>
    <t>YIL015W</t>
  </si>
  <si>
    <t>TEF4</t>
  </si>
  <si>
    <t>YKL081W</t>
  </si>
  <si>
    <t>BNI4</t>
  </si>
  <si>
    <t>YNL233W</t>
  </si>
  <si>
    <t>GPD2</t>
  </si>
  <si>
    <t>YOL059W</t>
  </si>
  <si>
    <t>MCT1</t>
  </si>
  <si>
    <t>YOR221C</t>
  </si>
  <si>
    <t>APL4</t>
  </si>
  <si>
    <t>YPR029C</t>
  </si>
  <si>
    <t>EHT1</t>
  </si>
  <si>
    <t>YBR177C</t>
  </si>
  <si>
    <t>VTC3</t>
  </si>
  <si>
    <t>YPL019C</t>
  </si>
  <si>
    <t>DUN1</t>
  </si>
  <si>
    <t>YDL101C</t>
  </si>
  <si>
    <t>MGR1</t>
  </si>
  <si>
    <t>YCL044C</t>
  </si>
  <si>
    <t>LYS1</t>
  </si>
  <si>
    <t>YIR034C</t>
  </si>
  <si>
    <t>ELO1</t>
  </si>
  <si>
    <t>YJL196C</t>
  </si>
  <si>
    <t>ARG4</t>
  </si>
  <si>
    <t>YHR018C</t>
  </si>
  <si>
    <t>CTP1</t>
  </si>
  <si>
    <t>YBR291C</t>
  </si>
  <si>
    <t>CBR1</t>
  </si>
  <si>
    <t>YIL043C</t>
  </si>
  <si>
    <t>VAC8</t>
  </si>
  <si>
    <t>YEL013W</t>
  </si>
  <si>
    <t>RGD2</t>
  </si>
  <si>
    <t>YFL047W</t>
  </si>
  <si>
    <t>RHO5</t>
  </si>
  <si>
    <t>YNL180C</t>
  </si>
  <si>
    <t>ARO7</t>
  </si>
  <si>
    <t>YPR060C</t>
  </si>
  <si>
    <t>BEM4</t>
  </si>
  <si>
    <t>YPL161C</t>
  </si>
  <si>
    <t>HOC1</t>
  </si>
  <si>
    <t>YJR075W</t>
  </si>
  <si>
    <t>AKR1</t>
  </si>
  <si>
    <t>YDR264C</t>
  </si>
  <si>
    <t>APL3</t>
  </si>
  <si>
    <t>YBL037W</t>
  </si>
  <si>
    <t>MKC7</t>
  </si>
  <si>
    <t>YDR144C</t>
  </si>
  <si>
    <t>HIS5</t>
  </si>
  <si>
    <t>YIL116W</t>
  </si>
  <si>
    <t>YLR225C</t>
  </si>
  <si>
    <t>UME1</t>
  </si>
  <si>
    <t>YPL139C</t>
  </si>
  <si>
    <t>UBP6</t>
  </si>
  <si>
    <t>YFR010W</t>
  </si>
  <si>
    <t>ATP11</t>
  </si>
  <si>
    <t>YNL315C</t>
  </si>
  <si>
    <t>KAP114</t>
  </si>
  <si>
    <t>YGL241W</t>
  </si>
  <si>
    <t>YJR142W</t>
  </si>
  <si>
    <t>APL2</t>
  </si>
  <si>
    <t>YKL135C</t>
  </si>
  <si>
    <t>YNL010W</t>
  </si>
  <si>
    <t>COQ9</t>
  </si>
  <si>
    <t>YLR201C</t>
  </si>
  <si>
    <t>HSP30</t>
  </si>
  <si>
    <t>YCR021C</t>
  </si>
  <si>
    <t>GLY1</t>
  </si>
  <si>
    <t>YEL046C</t>
  </si>
  <si>
    <t>HUL5</t>
  </si>
  <si>
    <t>YGL141W</t>
  </si>
  <si>
    <t>MSC7</t>
  </si>
  <si>
    <t>YHR039C</t>
  </si>
  <si>
    <t>ADO1</t>
  </si>
  <si>
    <t>YJR105W</t>
  </si>
  <si>
    <t>ARC18</t>
  </si>
  <si>
    <t>YLR370C</t>
  </si>
  <si>
    <t>VPS28</t>
  </si>
  <si>
    <t>YPL065W</t>
  </si>
  <si>
    <t>EMP70</t>
  </si>
  <si>
    <t>YLR083C</t>
  </si>
  <si>
    <t>ALG12</t>
  </si>
  <si>
    <t>YNR030W</t>
  </si>
  <si>
    <t>PAT1</t>
  </si>
  <si>
    <t>YCR077C</t>
  </si>
  <si>
    <t>ADK1</t>
  </si>
  <si>
    <t>YDR226W</t>
  </si>
  <si>
    <t>YGR012W</t>
  </si>
  <si>
    <t>LAA1</t>
  </si>
  <si>
    <t>YJL207C</t>
  </si>
  <si>
    <t>NAM7</t>
  </si>
  <si>
    <t>YMR080C</t>
  </si>
  <si>
    <t>SCS7</t>
  </si>
  <si>
    <t>YMR272C</t>
  </si>
  <si>
    <t>MDL2</t>
  </si>
  <si>
    <t>YPL270W</t>
  </si>
  <si>
    <t>GON7</t>
  </si>
  <si>
    <t>YJL184W</t>
  </si>
  <si>
    <t>NPT1</t>
  </si>
  <si>
    <t>YOR209C</t>
  </si>
  <si>
    <t>CKA1</t>
  </si>
  <si>
    <t>YIL035C</t>
  </si>
  <si>
    <t>DUS3</t>
  </si>
  <si>
    <t>YLR401C</t>
  </si>
  <si>
    <t>TIF3</t>
  </si>
  <si>
    <t>YPR163C</t>
  </si>
  <si>
    <t>PIN4</t>
  </si>
  <si>
    <t>YBL051C</t>
  </si>
  <si>
    <t>ECM33</t>
  </si>
  <si>
    <t>YBR078W</t>
  </si>
  <si>
    <t>PBS2</t>
  </si>
  <si>
    <t>YJL128C</t>
  </si>
  <si>
    <t>EFT1</t>
  </si>
  <si>
    <t>YOR133W</t>
  </si>
  <si>
    <t>RPT3</t>
  </si>
  <si>
    <t>YDR394W</t>
  </si>
  <si>
    <t>BRE1</t>
  </si>
  <si>
    <t>YDL074C</t>
  </si>
  <si>
    <t>IML2</t>
  </si>
  <si>
    <t>YJL082W</t>
  </si>
  <si>
    <t>RAD27</t>
  </si>
  <si>
    <t>YKL113C</t>
  </si>
  <si>
    <t>TWF1</t>
  </si>
  <si>
    <t>YGR080W</t>
  </si>
  <si>
    <t>MET7</t>
  </si>
  <si>
    <t>YOR241W</t>
  </si>
  <si>
    <t>SVF1</t>
  </si>
  <si>
    <t>YDR346C</t>
  </si>
  <si>
    <t>DPH2</t>
  </si>
  <si>
    <t>YKL191W</t>
  </si>
  <si>
    <t>FUN12</t>
  </si>
  <si>
    <t>YAL035W</t>
  </si>
  <si>
    <t>CYS3</t>
  </si>
  <si>
    <t>YAL012W</t>
  </si>
  <si>
    <t>YME1</t>
  </si>
  <si>
    <t>YPR024W</t>
  </si>
  <si>
    <t>SRB2</t>
  </si>
  <si>
    <t>YHR041C</t>
  </si>
  <si>
    <t>PDX3</t>
  </si>
  <si>
    <t>YBR035C</t>
  </si>
  <si>
    <t>UTR4</t>
  </si>
  <si>
    <t>YEL038W</t>
  </si>
  <si>
    <t>SEY1</t>
  </si>
  <si>
    <t>YOR165W</t>
  </si>
  <si>
    <t>TOM70</t>
  </si>
  <si>
    <t>YNL121C</t>
  </si>
  <si>
    <t>TOM1</t>
  </si>
  <si>
    <t>YDR457W</t>
  </si>
  <si>
    <t>SSH1</t>
  </si>
  <si>
    <t>YBR283C</t>
  </si>
  <si>
    <t>PEP3</t>
  </si>
  <si>
    <t>YLR148W</t>
  </si>
  <si>
    <t>STE20</t>
  </si>
  <si>
    <t>YHL007C</t>
  </si>
  <si>
    <t>SAC1</t>
  </si>
  <si>
    <t>YKL212W</t>
  </si>
  <si>
    <t>AAP1</t>
  </si>
  <si>
    <t>YHR047C</t>
  </si>
  <si>
    <t>YOP1</t>
  </si>
  <si>
    <t>YPR028W</t>
  </si>
  <si>
    <t>PDA1</t>
  </si>
  <si>
    <t>YER178W</t>
  </si>
  <si>
    <t>HEK2</t>
  </si>
  <si>
    <t>YBL032W</t>
  </si>
  <si>
    <t>BEM2</t>
  </si>
  <si>
    <t>YER155C</t>
  </si>
  <si>
    <t>IDH2</t>
  </si>
  <si>
    <t>YOR136W</t>
  </si>
  <si>
    <t>ATP2</t>
  </si>
  <si>
    <t>YJR121W</t>
  </si>
  <si>
    <t>IDP1</t>
  </si>
  <si>
    <t>YDL066W</t>
  </si>
  <si>
    <t>KAR2</t>
  </si>
  <si>
    <t>YJL034W</t>
  </si>
  <si>
    <t>TIF1</t>
  </si>
  <si>
    <t>YKR059W</t>
  </si>
  <si>
    <t>NUP133</t>
  </si>
  <si>
    <t>YKR082W</t>
  </si>
  <si>
    <t>NUP84</t>
  </si>
  <si>
    <t>YDL116W</t>
  </si>
  <si>
    <t>GLO3</t>
  </si>
  <si>
    <t>YER122C</t>
  </si>
  <si>
    <t>PEP5</t>
  </si>
  <si>
    <t>YMR231W</t>
  </si>
  <si>
    <t>TOR1</t>
  </si>
  <si>
    <t>YJR066W</t>
  </si>
  <si>
    <t>GRX1</t>
  </si>
  <si>
    <t>YCL035C</t>
  </si>
  <si>
    <t>PSD1</t>
  </si>
  <si>
    <t>YNL169C</t>
  </si>
  <si>
    <t>PRO2</t>
  </si>
  <si>
    <t>YOR323C</t>
  </si>
  <si>
    <t>WHI2</t>
  </si>
  <si>
    <t>YOR043W</t>
  </si>
  <si>
    <t>VID22</t>
  </si>
  <si>
    <t>YLR373C</t>
  </si>
  <si>
    <t>TSA1</t>
  </si>
  <si>
    <t>YML028W</t>
  </si>
  <si>
    <t>NUP120</t>
  </si>
  <si>
    <t>YKL057C</t>
  </si>
  <si>
    <t>ISC1</t>
  </si>
  <si>
    <t>YER019W</t>
  </si>
  <si>
    <t>POS5</t>
  </si>
  <si>
    <t>YPL188W</t>
  </si>
  <si>
    <t>AFG3</t>
  </si>
  <si>
    <t>YER017C</t>
  </si>
  <si>
    <t>PHO85</t>
  </si>
  <si>
    <t>YPL031C</t>
  </si>
  <si>
    <t>RIB4</t>
  </si>
  <si>
    <t>YOL143C</t>
  </si>
  <si>
    <t>ARO2</t>
  </si>
  <si>
    <t>YGL148W</t>
  </si>
  <si>
    <t>SAC6</t>
  </si>
  <si>
    <t>YDR129C</t>
  </si>
  <si>
    <t>HOM3</t>
  </si>
  <si>
    <t>YER052C</t>
  </si>
  <si>
    <t>HOM2</t>
  </si>
  <si>
    <t>YDR158W</t>
  </si>
  <si>
    <t>SRV2</t>
  </si>
  <si>
    <t>YNL138W</t>
  </si>
  <si>
    <t>POP2</t>
  </si>
  <si>
    <t>YNR052C</t>
  </si>
  <si>
    <t>SLA1</t>
  </si>
  <si>
    <t>YBL007C</t>
  </si>
  <si>
    <t>PDB1</t>
  </si>
  <si>
    <t>YBR221C</t>
  </si>
  <si>
    <t>TPD3</t>
  </si>
  <si>
    <t>YAL016W</t>
  </si>
  <si>
    <t>POR1</t>
  </si>
  <si>
    <t>YNL055C</t>
  </si>
  <si>
    <t>MNN10</t>
  </si>
  <si>
    <t>YDR245W</t>
  </si>
  <si>
    <t>NUP170</t>
  </si>
  <si>
    <t>YBL079W</t>
  </si>
  <si>
    <t>VMA8</t>
  </si>
  <si>
    <t>YEL051W</t>
  </si>
  <si>
    <t>LEA1</t>
  </si>
  <si>
    <t>YPL213W</t>
  </si>
  <si>
    <t>PHB2</t>
  </si>
  <si>
    <t>YGR231C</t>
  </si>
  <si>
    <t>ASF1</t>
  </si>
  <si>
    <t>YJL115W</t>
  </si>
  <si>
    <t>ADH1</t>
  </si>
  <si>
    <t>YOL086C</t>
  </si>
  <si>
    <t>ATP12</t>
  </si>
  <si>
    <t>YJL180C</t>
  </si>
  <si>
    <t>ATP1</t>
  </si>
  <si>
    <t>YBL099W</t>
  </si>
  <si>
    <t>SLA2</t>
  </si>
  <si>
    <t>YNL243W</t>
  </si>
  <si>
    <t>KRE6</t>
  </si>
  <si>
    <t>YPR159W</t>
  </si>
  <si>
    <t>HOM6</t>
  </si>
  <si>
    <t>YJR139C</t>
  </si>
  <si>
    <t>CHC1</t>
  </si>
  <si>
    <t>YGL206C</t>
  </si>
  <si>
    <t>VMA5</t>
  </si>
  <si>
    <t>YKL080W</t>
  </si>
  <si>
    <t>RNR4</t>
  </si>
  <si>
    <t>YGR180C</t>
  </si>
  <si>
    <t>VMA2</t>
  </si>
  <si>
    <t>YBR127C</t>
  </si>
  <si>
    <t>VMA10</t>
  </si>
  <si>
    <t>YHR039C-A</t>
  </si>
  <si>
    <t>VMA13</t>
  </si>
  <si>
    <t>YPR036W</t>
  </si>
  <si>
    <t>VMA6</t>
  </si>
  <si>
    <t>YLR447C</t>
  </si>
  <si>
    <t>THR1</t>
  </si>
  <si>
    <t>YHR025W</t>
  </si>
  <si>
    <t>THR4</t>
  </si>
  <si>
    <t>YCR053W</t>
  </si>
  <si>
    <t>tn7.8</t>
  </si>
  <si>
    <t>tn10.7</t>
  </si>
  <si>
    <t>tn14</t>
  </si>
  <si>
    <t>tn17.8</t>
  </si>
  <si>
    <t>tn22</t>
  </si>
  <si>
    <t>tn26.8</t>
  </si>
  <si>
    <t>tn32.2</t>
  </si>
  <si>
    <t>tn38.4</t>
  </si>
  <si>
    <t>tn45.4</t>
  </si>
  <si>
    <t>tn53.3</t>
  </si>
  <si>
    <t>tn62.2</t>
  </si>
  <si>
    <t>tn72.3</t>
  </si>
  <si>
    <t>pn7.8</t>
  </si>
  <si>
    <t>pn10.7</t>
  </si>
  <si>
    <t>pn14</t>
  </si>
  <si>
    <t>pn17.8</t>
  </si>
  <si>
    <t>pn22</t>
  </si>
  <si>
    <t>pn26.8</t>
  </si>
  <si>
    <t>pn32.2</t>
  </si>
  <si>
    <t>pn38.4</t>
  </si>
  <si>
    <t>pn45.4</t>
  </si>
  <si>
    <t>pn53.3</t>
  </si>
  <si>
    <t>pn62.2</t>
  </si>
  <si>
    <t>pn72.3</t>
  </si>
  <si>
    <t>p-tn7.8</t>
  </si>
  <si>
    <t>p-tn10.7</t>
  </si>
  <si>
    <t>p-tn14</t>
  </si>
  <si>
    <t>p-tn17.8</t>
  </si>
  <si>
    <t>p-tn22</t>
  </si>
  <si>
    <t>p-tn26.8</t>
  </si>
  <si>
    <t>p-tn32.2</t>
  </si>
  <si>
    <t>p-tn38.4</t>
  </si>
  <si>
    <t>p-tn45.4</t>
  </si>
  <si>
    <t>p-tn53.3</t>
  </si>
  <si>
    <t>p-tn62.2</t>
  </si>
  <si>
    <t>p-tn72.3</t>
  </si>
  <si>
    <t>fbud</t>
  </si>
  <si>
    <t>ABSp-tn7.8</t>
  </si>
  <si>
    <t>ABSp-tn10.7</t>
  </si>
  <si>
    <t>ABSp-tn14</t>
  </si>
  <si>
    <t>ABSp-tn17.8</t>
  </si>
  <si>
    <t>ABSp-tn22</t>
  </si>
  <si>
    <t>ABSp-tn26.8</t>
  </si>
  <si>
    <t>ABSp-tn32.2</t>
  </si>
  <si>
    <t>ABSp-tn38.4</t>
  </si>
  <si>
    <t>ABSp-tn45.4</t>
  </si>
  <si>
    <t>ABSp-tn53.3</t>
  </si>
  <si>
    <t>ABSp-tn62.2</t>
  </si>
  <si>
    <t>ABSp-tn72.3</t>
  </si>
  <si>
    <t>SDp-tn</t>
  </si>
  <si>
    <t>SDABSp-t</t>
  </si>
  <si>
    <t>tDifSum</t>
  </si>
  <si>
    <t>Sp7.8</t>
  </si>
  <si>
    <t>Sp10.7</t>
  </si>
  <si>
    <t>Sp14</t>
  </si>
  <si>
    <t>Sp17.8</t>
  </si>
  <si>
    <t>Sp22</t>
  </si>
  <si>
    <t>Sp26.8</t>
  </si>
  <si>
    <t>Sp32.2</t>
  </si>
  <si>
    <t>Sp38.4</t>
  </si>
  <si>
    <t>Sp45.4</t>
  </si>
  <si>
    <t>Sp53.3</t>
  </si>
  <si>
    <t>Sp62.2</t>
  </si>
  <si>
    <t>hours</t>
  </si>
  <si>
    <t>pSlopeSum</t>
  </si>
  <si>
    <t>ABSSp7.8</t>
  </si>
  <si>
    <t>ABSSp10.7</t>
  </si>
  <si>
    <t>ABSSp14</t>
  </si>
  <si>
    <t>ABSSp17.8</t>
  </si>
  <si>
    <t>ABSSp22</t>
  </si>
  <si>
    <t>ABSSp26.8</t>
  </si>
  <si>
    <t>ABSSp32.2</t>
  </si>
  <si>
    <t>ABSSp38.4</t>
  </si>
  <si>
    <t>ABSSp45.4</t>
  </si>
  <si>
    <t>ABSSp53.3</t>
  </si>
  <si>
    <t>ABSSp62.2</t>
  </si>
  <si>
    <t>ABSpSlopeSome</t>
  </si>
  <si>
    <t>tRowSum</t>
  </si>
  <si>
    <t>SpSlopeDifs</t>
  </si>
  <si>
    <t>pSopeDifs-tSlopeDifs</t>
  </si>
  <si>
    <t>tr</t>
  </si>
  <si>
    <t>ABS SDp-tn</t>
  </si>
  <si>
    <t>Feature.SySTematic.Name</t>
  </si>
  <si>
    <t>ST7.8</t>
  </si>
  <si>
    <t>ST10.7</t>
  </si>
  <si>
    <t>ST14</t>
  </si>
  <si>
    <t>ST17.8</t>
  </si>
  <si>
    <t>ST22</t>
  </si>
  <si>
    <t>ST26.8</t>
  </si>
  <si>
    <t>ST32.2</t>
  </si>
  <si>
    <t>ST38.4</t>
  </si>
  <si>
    <t>ST45.4</t>
  </si>
  <si>
    <t>ST53.3</t>
  </si>
  <si>
    <t>ST62.2</t>
  </si>
  <si>
    <t>absST1</t>
  </si>
  <si>
    <t>absST2</t>
  </si>
  <si>
    <t>absST3</t>
  </si>
  <si>
    <t>absST4</t>
  </si>
  <si>
    <t>absST5</t>
  </si>
  <si>
    <t>absST6</t>
  </si>
  <si>
    <t>absST7</t>
  </si>
  <si>
    <t>absST8</t>
  </si>
  <si>
    <t>absST9</t>
  </si>
  <si>
    <t>absST10</t>
  </si>
  <si>
    <t>absST11</t>
  </si>
  <si>
    <t>ABSTsum</t>
  </si>
  <si>
    <t>STSlopeDifs</t>
  </si>
  <si>
    <t>Sp-ST7.8</t>
  </si>
  <si>
    <t>Sp-ST10.7</t>
  </si>
  <si>
    <t>Sp-ST14</t>
  </si>
  <si>
    <t>Sp-ST17.8</t>
  </si>
  <si>
    <t>Sp-ST22</t>
  </si>
  <si>
    <t>Sp-ST26.8</t>
  </si>
  <si>
    <t>Sp-ST32.2</t>
  </si>
  <si>
    <t>Sp-ST38.4</t>
  </si>
  <si>
    <t>Sp-ST45.4</t>
  </si>
  <si>
    <t>Sp-ST53.3</t>
  </si>
  <si>
    <t>Sp-ST62.2</t>
  </si>
  <si>
    <t>ABSSp-ST7.8</t>
  </si>
  <si>
    <t>ABSSp-ST10.7</t>
  </si>
  <si>
    <t>ABSSp-ST14</t>
  </si>
  <si>
    <t>ABSSp-ST17.8</t>
  </si>
  <si>
    <t>ABSSp-ST22</t>
  </si>
  <si>
    <t>ABSSp-ST26.8</t>
  </si>
  <si>
    <t>ABSSp-ST32.2</t>
  </si>
  <si>
    <t>ABSSp-ST38.4</t>
  </si>
  <si>
    <t>ABSSp-ST45.4</t>
  </si>
  <si>
    <t>ABSSp-ST53.3</t>
  </si>
  <si>
    <t>ABSSp-ST62.2</t>
  </si>
  <si>
    <t>SumABSSp-ST</t>
  </si>
  <si>
    <t>ABS_ABS_Sp-sT.8</t>
  </si>
  <si>
    <t>ABS_Sp-sT10.7</t>
  </si>
  <si>
    <t>ABS_Sp-sT14</t>
  </si>
  <si>
    <t>ABS_Sp-sT17.8</t>
  </si>
  <si>
    <t>ABS_Sp-sT22</t>
  </si>
  <si>
    <t>ABS_Sp-sT26.8</t>
  </si>
  <si>
    <t>ABS_Sp-sT32.2</t>
  </si>
  <si>
    <t>ABS_Sp-sT38.4</t>
  </si>
  <si>
    <t>ABS_Sp-sT45.4</t>
  </si>
  <si>
    <t>ABS_Sp-sT53.3</t>
  </si>
  <si>
    <t>ABS_Sp-sT62.2</t>
  </si>
  <si>
    <t>Sum of changes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</si>
</sst>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/>
    <xf numFmtId="0" fontId="18" fillId="0" borderId="0" xfId="0" applyFont="1"/>
    <xf numFmtId="0" fontId="19" fillId="33" borderId="0" xfId="0" applyFont="1" applyFill="1"/>
    <xf numFmtId="0" fontId="16" fillId="34" borderId="0" xfId="0" applyFont="1" applyFill="1"/>
    <xf numFmtId="0" fontId="16" fillId="35" borderId="0" xfId="0" applyFont="1" applyFill="1"/>
    <xf numFmtId="0" fontId="16" fillId="36" borderId="0" xfId="0" applyFont="1" applyFill="1"/>
    <xf numFmtId="0" fontId="0" fillId="36" borderId="0" xfId="0" applyFill="1"/>
    <xf numFmtId="0" fontId="19" fillId="37" borderId="0" xfId="0" applyFont="1" applyFill="1"/>
    <xf numFmtId="0" fontId="16" fillId="38" borderId="0" xfId="0" applyFont="1" applyFill="1"/>
    <xf numFmtId="0" fontId="19" fillId="39" borderId="0" xfId="0" applyFont="1" applyFill="1"/>
    <xf numFmtId="0" fontId="16" fillId="40" borderId="0" xfId="0" applyFont="1" applyFill="1"/>
    <xf numFmtId="0" fontId="16" fillId="41" borderId="0" xfId="0" applyFont="1" applyFill="1"/>
    <xf numFmtId="0" fontId="16" fillId="33" borderId="0" xfId="0" applyFont="1" applyFill="1"/>
    <xf numFmtId="0" fontId="19" fillId="35" borderId="0" xfId="0" applyFont="1" applyFill="1"/>
    <xf numFmtId="0" fontId="16" fillId="42" borderId="0" xfId="0" applyFont="1" applyFill="1"/>
    <xf numFmtId="0" fontId="19" fillId="42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Y675"/>
  <sheetViews>
    <sheetView tabSelected="1" zoomScale="50" zoomScaleNormal="50" workbookViewId="0">
      <pane xSplit="2" ySplit="1" topLeftCell="AY2" activePane="bottomRight" state="frozen"/>
      <selection pane="topRight" activeCell="C1" sqref="C1"/>
      <selection pane="bottomLeft" activeCell="A2" sqref="A2"/>
      <selection pane="bottomRight" activeCell="CE2" sqref="CE2"/>
    </sheetView>
  </sheetViews>
  <sheetFormatPr defaultRowHeight="14.5"/>
  <cols>
    <col min="1" max="2" width="8.7265625" style="1"/>
    <col min="3" max="3" width="8.7265625" style="2" customWidth="1"/>
    <col min="16" max="41" width="8.81640625" style="3" customWidth="1"/>
    <col min="42" max="42" width="10.08984375" style="3" customWidth="1"/>
    <col min="43" max="43" width="8.81640625" style="3" customWidth="1"/>
    <col min="44" max="44" width="15.7265625" style="3" customWidth="1"/>
    <col min="45" max="45" width="8.81640625" style="8" customWidth="1"/>
    <col min="46" max="48" width="8.81640625" style="10" customWidth="1"/>
    <col min="49" max="49" width="8.81640625" style="1" customWidth="1"/>
    <col min="50" max="51" width="8.7265625" style="2" customWidth="1"/>
    <col min="52" max="63" width="8.81640625" style="4" customWidth="1"/>
    <col min="64" max="64" width="8.7265625" style="1" customWidth="1"/>
    <col min="77" max="77" width="8.7265625" style="5" customWidth="1"/>
    <col min="78" max="79" width="8.81640625" style="3" customWidth="1"/>
    <col min="80" max="80" width="16.7265625" style="3" bestFit="1" customWidth="1"/>
    <col min="81" max="81" width="26.36328125" style="3" bestFit="1" customWidth="1"/>
    <col min="82" max="84" width="8.81640625" style="3" customWidth="1"/>
    <col min="85" max="85" width="16.6328125" style="14" bestFit="1" customWidth="1"/>
    <col min="86" max="86" width="17.1796875" style="14" bestFit="1" customWidth="1"/>
    <col min="87" max="94" width="8.81640625" style="14" customWidth="1"/>
    <col min="95" max="95" width="15.81640625" style="14" bestFit="1" customWidth="1"/>
    <col min="96" max="96" width="16.7265625" style="14" bestFit="1" customWidth="1"/>
    <col min="97" max="114" width="16.7265625" style="14" customWidth="1"/>
    <col min="115" max="115" width="8.81640625" style="3" customWidth="1"/>
    <col min="116" max="116" width="16.36328125" style="3" bestFit="1" customWidth="1"/>
    <col min="117" max="125" width="8.81640625" style="3" customWidth="1"/>
    <col min="126" max="126" width="17.6328125" style="3" bestFit="1" customWidth="1"/>
    <col min="127" max="127" width="18.1796875" style="3" bestFit="1" customWidth="1"/>
    <col min="128" max="128" width="8.7265625" style="2" customWidth="1"/>
    <col min="129" max="131" width="8.81640625" style="3" customWidth="1"/>
    <col min="132" max="142" width="8.7265625" style="5" customWidth="1"/>
    <col min="143" max="143" width="16.6328125" style="5" bestFit="1" customWidth="1"/>
    <col min="144" max="152" width="8.7265625" style="5" customWidth="1"/>
    <col min="153" max="153" width="16.26953125" style="5" bestFit="1" customWidth="1"/>
    <col min="154" max="155" width="8.7265625" style="5" customWidth="1"/>
    <col min="156" max="156" width="15.7265625" style="5" bestFit="1" customWidth="1"/>
    <col min="157" max="157" width="15.81640625" style="5" bestFit="1" customWidth="1"/>
    <col min="158" max="158" width="20.90625" style="5" bestFit="1" customWidth="1"/>
    <col min="159" max="159" width="8.7265625" style="1" customWidth="1"/>
    <col min="160" max="160" width="8.7265625" style="2" customWidth="1"/>
    <col min="161" max="161" width="8.7265625" style="1" customWidth="1"/>
    <col min="162" max="162" width="12.36328125" style="6" customWidth="1"/>
    <col min="163" max="170" width="9.6328125" style="6" bestFit="1" customWidth="1"/>
    <col min="171" max="173" width="9.6328125" style="7" bestFit="1" customWidth="1"/>
    <col min="174" max="174" width="8.7265625" customWidth="1"/>
    <col min="175" max="177" width="8.81640625" style="9" customWidth="1"/>
    <col min="178" max="178" width="8.7265625" style="1" customWidth="1"/>
    <col min="179" max="180" width="9.54296875" style="11" bestFit="1" customWidth="1"/>
    <col min="181" max="182" width="10.08984375" style="11" bestFit="1" customWidth="1"/>
    <col min="183" max="184" width="9.54296875" style="11" bestFit="1" customWidth="1"/>
    <col min="185" max="185" width="10.08984375" style="11" bestFit="1" customWidth="1"/>
    <col min="186" max="186" width="9.54296875" style="11" bestFit="1" customWidth="1"/>
    <col min="187" max="187" width="10.08984375" style="11" bestFit="1" customWidth="1"/>
    <col min="188" max="189" width="9.54296875" style="11" bestFit="1" customWidth="1"/>
    <col min="190" max="190" width="16.7265625" style="12" bestFit="1" customWidth="1"/>
    <col min="191" max="208" width="16.6328125" style="1" customWidth="1"/>
    <col min="209" max="209" width="8.7265625" style="2" customWidth="1"/>
    <col min="210" max="210" width="8.7265625" style="1"/>
    <col min="211" max="221" width="9.54296875" style="1" bestFit="1" customWidth="1"/>
    <col min="222" max="222" width="15.81640625" style="1" bestFit="1" customWidth="1"/>
    <col min="223" max="223" width="13" style="1" bestFit="1" customWidth="1"/>
    <col min="224" max="225" width="8.7265625" style="1"/>
    <col min="226" max="233" width="8.90625" style="1" bestFit="1" customWidth="1"/>
    <col min="234" max="16384" width="8.7265625" style="1"/>
  </cols>
  <sheetData>
    <row r="1" spans="1:233">
      <c r="A1" s="1" t="s">
        <v>1384</v>
      </c>
      <c r="B1" s="1" t="s">
        <v>1430</v>
      </c>
      <c r="C1" s="2" t="s">
        <v>24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s="3" t="s">
        <v>1425</v>
      </c>
      <c r="R1" s="3" t="s">
        <v>1411</v>
      </c>
      <c r="S1" s="15" t="s">
        <v>1431</v>
      </c>
      <c r="T1" s="15" t="s">
        <v>1432</v>
      </c>
      <c r="U1" s="15" t="s">
        <v>1433</v>
      </c>
      <c r="V1" s="15" t="s">
        <v>1434</v>
      </c>
      <c r="W1" s="15" t="s">
        <v>1435</v>
      </c>
      <c r="X1" s="15" t="s">
        <v>1436</v>
      </c>
      <c r="Y1" s="15" t="s">
        <v>1437</v>
      </c>
      <c r="Z1" s="15" t="s">
        <v>1438</v>
      </c>
      <c r="AA1" s="15" t="s">
        <v>1439</v>
      </c>
      <c r="AB1" s="15" t="s">
        <v>1440</v>
      </c>
      <c r="AC1" s="15" t="s">
        <v>1441</v>
      </c>
      <c r="AD1" s="13"/>
      <c r="AE1" s="3" t="s">
        <v>1399</v>
      </c>
      <c r="AG1" s="3" t="s">
        <v>1442</v>
      </c>
      <c r="AH1" s="3" t="s">
        <v>1443</v>
      </c>
      <c r="AI1" s="3" t="s">
        <v>1444</v>
      </c>
      <c r="AJ1" s="3" t="s">
        <v>1445</v>
      </c>
      <c r="AK1" s="3" t="s">
        <v>1446</v>
      </c>
      <c r="AL1" s="3" t="s">
        <v>1447</v>
      </c>
      <c r="AM1" s="3" t="s">
        <v>1448</v>
      </c>
      <c r="AN1" s="3" t="s">
        <v>1449</v>
      </c>
      <c r="AO1" s="3" t="s">
        <v>1450</v>
      </c>
      <c r="AP1" s="3" t="s">
        <v>1451</v>
      </c>
      <c r="AQ1" s="3" t="s">
        <v>1452</v>
      </c>
      <c r="AR1" s="3" t="s">
        <v>1453</v>
      </c>
      <c r="AT1" s="10" t="s">
        <v>25</v>
      </c>
      <c r="AU1" s="10" t="s">
        <v>26</v>
      </c>
      <c r="AV1" s="10" t="s">
        <v>27</v>
      </c>
      <c r="AX1" s="2" t="s">
        <v>24</v>
      </c>
      <c r="AZ1" s="4" t="s">
        <v>1348</v>
      </c>
      <c r="BA1" s="4" t="s">
        <v>1349</v>
      </c>
      <c r="BB1" s="4" t="s">
        <v>1350</v>
      </c>
      <c r="BC1" s="4" t="s">
        <v>1351</v>
      </c>
      <c r="BD1" s="4" t="s">
        <v>1352</v>
      </c>
      <c r="BE1" s="4" t="s">
        <v>1353</v>
      </c>
      <c r="BF1" s="4" t="s">
        <v>1354</v>
      </c>
      <c r="BG1" s="4" t="s">
        <v>1355</v>
      </c>
      <c r="BH1" s="4" t="s">
        <v>1356</v>
      </c>
      <c r="BI1" s="4" t="s">
        <v>1357</v>
      </c>
      <c r="BJ1" s="4" t="s">
        <v>1358</v>
      </c>
      <c r="BK1" s="4" t="s">
        <v>1359</v>
      </c>
      <c r="BM1" s="5" t="s">
        <v>12</v>
      </c>
      <c r="BN1" s="5" t="s">
        <v>13</v>
      </c>
      <c r="BO1" s="5" t="s">
        <v>14</v>
      </c>
      <c r="BP1" s="5" t="s">
        <v>15</v>
      </c>
      <c r="BQ1" s="5" t="s">
        <v>16</v>
      </c>
      <c r="BR1" s="5" t="s">
        <v>17</v>
      </c>
      <c r="BS1" s="5" t="s">
        <v>18</v>
      </c>
      <c r="BT1" s="5" t="s">
        <v>19</v>
      </c>
      <c r="BU1" s="5" t="s">
        <v>20</v>
      </c>
      <c r="BV1" s="5" t="s">
        <v>21</v>
      </c>
      <c r="BW1" s="5" t="s">
        <v>22</v>
      </c>
      <c r="BX1" s="5" t="s">
        <v>23</v>
      </c>
      <c r="BZ1" s="3" t="s">
        <v>1411</v>
      </c>
      <c r="CB1" s="3" t="s">
        <v>1454</v>
      </c>
      <c r="CC1" s="3" t="s">
        <v>1427</v>
      </c>
      <c r="CG1" s="15" t="s">
        <v>1455</v>
      </c>
      <c r="CH1" s="15" t="s">
        <v>1456</v>
      </c>
      <c r="CI1" s="15" t="s">
        <v>1457</v>
      </c>
      <c r="CJ1" s="15" t="s">
        <v>1458</v>
      </c>
      <c r="CK1" s="15" t="s">
        <v>1459</v>
      </c>
      <c r="CL1" s="15" t="s">
        <v>1460</v>
      </c>
      <c r="CM1" s="15" t="s">
        <v>1461</v>
      </c>
      <c r="CN1" s="15" t="s">
        <v>1462</v>
      </c>
      <c r="CO1" s="15" t="s">
        <v>1463</v>
      </c>
      <c r="CP1" s="15" t="s">
        <v>1464</v>
      </c>
      <c r="CQ1" s="15" t="s">
        <v>1465</v>
      </c>
      <c r="CR1" s="16" t="s">
        <v>1426</v>
      </c>
      <c r="CS1" s="16"/>
      <c r="CT1" s="15" t="s">
        <v>1478</v>
      </c>
      <c r="CU1" s="15" t="s">
        <v>1479</v>
      </c>
      <c r="CV1" s="15" t="s">
        <v>1480</v>
      </c>
      <c r="CW1" s="15" t="s">
        <v>1481</v>
      </c>
      <c r="CX1" s="15" t="s">
        <v>1482</v>
      </c>
      <c r="CY1" s="15" t="s">
        <v>1483</v>
      </c>
      <c r="CZ1" s="15" t="s">
        <v>1484</v>
      </c>
      <c r="DA1" s="15" t="s">
        <v>1485</v>
      </c>
      <c r="DB1" s="15" t="s">
        <v>1486</v>
      </c>
      <c r="DC1" s="15" t="s">
        <v>1487</v>
      </c>
      <c r="DD1" s="15" t="s">
        <v>1488</v>
      </c>
      <c r="DE1" s="16" t="s">
        <v>1426</v>
      </c>
      <c r="DF1" s="16"/>
      <c r="DG1" s="16"/>
      <c r="DH1" s="16"/>
      <c r="DI1" s="16"/>
      <c r="DJ1" s="16"/>
      <c r="DL1" s="13" t="s">
        <v>1466</v>
      </c>
      <c r="DM1" s="13" t="s">
        <v>1467</v>
      </c>
      <c r="DN1" s="13" t="s">
        <v>1468</v>
      </c>
      <c r="DO1" s="13" t="s">
        <v>1469</v>
      </c>
      <c r="DP1" s="13" t="s">
        <v>1470</v>
      </c>
      <c r="DQ1" s="13" t="s">
        <v>1471</v>
      </c>
      <c r="DR1" s="13" t="s">
        <v>1472</v>
      </c>
      <c r="DS1" s="13" t="s">
        <v>1473</v>
      </c>
      <c r="DT1" s="13" t="s">
        <v>1474</v>
      </c>
      <c r="DU1" s="13" t="s">
        <v>1475</v>
      </c>
      <c r="DV1" s="13" t="s">
        <v>1476</v>
      </c>
      <c r="DW1" s="3" t="s">
        <v>1477</v>
      </c>
      <c r="DX1" s="2" t="s">
        <v>24</v>
      </c>
      <c r="EC1" s="15" t="s">
        <v>1400</v>
      </c>
      <c r="ED1" s="15" t="s">
        <v>1401</v>
      </c>
      <c r="EE1" s="15" t="s">
        <v>1402</v>
      </c>
      <c r="EF1" s="15" t="s">
        <v>1403</v>
      </c>
      <c r="EG1" s="15" t="s">
        <v>1404</v>
      </c>
      <c r="EH1" s="15" t="s">
        <v>1405</v>
      </c>
      <c r="EI1" s="15" t="s">
        <v>1406</v>
      </c>
      <c r="EJ1" s="15" t="s">
        <v>1407</v>
      </c>
      <c r="EK1" s="15" t="s">
        <v>1408</v>
      </c>
      <c r="EL1" s="15" t="s">
        <v>1409</v>
      </c>
      <c r="EM1" s="15" t="s">
        <v>1410</v>
      </c>
      <c r="EO1" s="5" t="s">
        <v>1412</v>
      </c>
      <c r="EQ1" s="5" t="s">
        <v>1413</v>
      </c>
      <c r="ER1" s="5" t="s">
        <v>1414</v>
      </c>
      <c r="ES1" s="5" t="s">
        <v>1415</v>
      </c>
      <c r="ET1" s="5" t="s">
        <v>1416</v>
      </c>
      <c r="EU1" s="5" t="s">
        <v>1417</v>
      </c>
      <c r="EV1" s="5" t="s">
        <v>1418</v>
      </c>
      <c r="EW1" s="5" t="s">
        <v>1419</v>
      </c>
      <c r="EX1" s="5" t="s">
        <v>1420</v>
      </c>
      <c r="EY1" s="5" t="s">
        <v>1421</v>
      </c>
      <c r="EZ1" s="5" t="s">
        <v>1422</v>
      </c>
      <c r="FA1" s="5" t="s">
        <v>1423</v>
      </c>
      <c r="FB1" s="5" t="s">
        <v>1424</v>
      </c>
      <c r="FD1" s="2" t="s">
        <v>24</v>
      </c>
      <c r="FF1" s="6" t="s">
        <v>1360</v>
      </c>
      <c r="FG1" s="6" t="s">
        <v>1361</v>
      </c>
      <c r="FH1" s="6" t="s">
        <v>1362</v>
      </c>
      <c r="FI1" s="6" t="s">
        <v>1363</v>
      </c>
      <c r="FJ1" s="6" t="s">
        <v>1364</v>
      </c>
      <c r="FK1" s="6" t="s">
        <v>1365</v>
      </c>
      <c r="FL1" s="6" t="s">
        <v>1366</v>
      </c>
      <c r="FM1" s="6" t="s">
        <v>1367</v>
      </c>
      <c r="FN1" s="6" t="s">
        <v>1368</v>
      </c>
      <c r="FO1" s="6" t="s">
        <v>1369</v>
      </c>
      <c r="FP1" s="6" t="s">
        <v>1370</v>
      </c>
      <c r="FQ1" s="6" t="s">
        <v>1371</v>
      </c>
      <c r="FR1" s="1"/>
      <c r="FS1" s="9" t="s">
        <v>28</v>
      </c>
      <c r="FT1" s="9" t="s">
        <v>29</v>
      </c>
      <c r="FU1" s="9" t="s">
        <v>30</v>
      </c>
      <c r="FW1" s="11" t="s">
        <v>1372</v>
      </c>
      <c r="FX1" s="11" t="s">
        <v>1373</v>
      </c>
      <c r="FY1" s="11" t="s">
        <v>1374</v>
      </c>
      <c r="FZ1" s="11" t="s">
        <v>1375</v>
      </c>
      <c r="GA1" s="11" t="s">
        <v>1376</v>
      </c>
      <c r="GB1" s="11" t="s">
        <v>1377</v>
      </c>
      <c r="GC1" s="11" t="s">
        <v>1378</v>
      </c>
      <c r="GD1" s="11" t="s">
        <v>1379</v>
      </c>
      <c r="GE1" s="11" t="s">
        <v>1380</v>
      </c>
      <c r="GF1" s="11" t="s">
        <v>1381</v>
      </c>
      <c r="GG1" s="11" t="s">
        <v>1382</v>
      </c>
      <c r="GH1" s="12" t="s">
        <v>1383</v>
      </c>
      <c r="GI1" s="1" t="s">
        <v>1397</v>
      </c>
      <c r="GK1" s="11" t="s">
        <v>1385</v>
      </c>
      <c r="GL1" s="11" t="s">
        <v>1386</v>
      </c>
      <c r="GM1" s="11" t="s">
        <v>1387</v>
      </c>
      <c r="GN1" s="11" t="s">
        <v>1388</v>
      </c>
      <c r="GO1" s="11" t="s">
        <v>1389</v>
      </c>
      <c r="GP1" s="11" t="s">
        <v>1390</v>
      </c>
      <c r="GQ1" s="11" t="s">
        <v>1391</v>
      </c>
      <c r="GR1" s="11" t="s">
        <v>1392</v>
      </c>
      <c r="GS1" s="11" t="s">
        <v>1393</v>
      </c>
      <c r="GT1" s="11" t="s">
        <v>1394</v>
      </c>
      <c r="GU1" s="11" t="s">
        <v>1395</v>
      </c>
      <c r="GV1" s="12" t="s">
        <v>1396</v>
      </c>
      <c r="GW1" s="1" t="s">
        <v>1489</v>
      </c>
      <c r="GZ1" s="1" t="s">
        <v>1429</v>
      </c>
      <c r="HA1" s="2" t="s">
        <v>24</v>
      </c>
      <c r="HC1" s="1" t="s">
        <v>1385</v>
      </c>
      <c r="HD1" s="1" t="s">
        <v>1386</v>
      </c>
      <c r="HE1" s="1" t="s">
        <v>1387</v>
      </c>
      <c r="HF1" s="1" t="s">
        <v>1388</v>
      </c>
      <c r="HG1" s="1" t="s">
        <v>1389</v>
      </c>
      <c r="HH1" s="1" t="s">
        <v>1390</v>
      </c>
      <c r="HI1" s="1" t="s">
        <v>1391</v>
      </c>
      <c r="HJ1" s="1" t="s">
        <v>1392</v>
      </c>
      <c r="HK1" s="1" t="s">
        <v>1393</v>
      </c>
      <c r="HL1" s="1" t="s">
        <v>1394</v>
      </c>
      <c r="HM1" s="1" t="s">
        <v>1395</v>
      </c>
      <c r="HN1" s="1" t="s">
        <v>1396</v>
      </c>
      <c r="HO1" s="1" t="s">
        <v>1398</v>
      </c>
      <c r="HR1" s="1" t="s">
        <v>31</v>
      </c>
      <c r="HS1" s="1" t="s">
        <v>32</v>
      </c>
      <c r="HT1" s="1" t="s">
        <v>33</v>
      </c>
      <c r="HU1" s="1" t="s">
        <v>34</v>
      </c>
      <c r="HV1" s="1" t="s">
        <v>35</v>
      </c>
      <c r="HW1" s="1" t="s">
        <v>36</v>
      </c>
      <c r="HX1" s="1" t="s">
        <v>37</v>
      </c>
      <c r="HY1" s="1" t="s">
        <v>38</v>
      </c>
    </row>
    <row r="2" spans="1:233">
      <c r="A2" s="1" t="s">
        <v>259</v>
      </c>
      <c r="B2" s="1" t="s">
        <v>260</v>
      </c>
      <c r="C2" s="2">
        <v>30</v>
      </c>
      <c r="D2">
        <v>4.0775374439999998</v>
      </c>
      <c r="E2">
        <v>4.0775374439999998</v>
      </c>
      <c r="F2">
        <v>4.0604430110000003</v>
      </c>
      <c r="G2">
        <v>4.025351691</v>
      </c>
      <c r="H2">
        <v>4.0073331850000002</v>
      </c>
      <c r="I2">
        <v>3.8918202979999998</v>
      </c>
      <c r="J2">
        <v>3.7841896340000001</v>
      </c>
      <c r="K2">
        <v>3.7135720669999999</v>
      </c>
      <c r="L2">
        <v>3.6375861600000001</v>
      </c>
      <c r="M2">
        <v>3.5263605249999999</v>
      </c>
      <c r="N2">
        <v>3.3672958300000002</v>
      </c>
      <c r="O2">
        <v>3.091042453</v>
      </c>
      <c r="P2" s="3">
        <f>SUM(D2:O2)</f>
        <v>45.260069742000006</v>
      </c>
      <c r="S2" s="3" t="e">
        <f>(E2-D2)/($R$3-$R$2)</f>
        <v>#DIV/0!</v>
      </c>
      <c r="T2" s="3" t="e">
        <f>(F2-E2)/($R4-$R$3)</f>
        <v>#DIV/0!</v>
      </c>
      <c r="U2" s="3" t="e">
        <f>(G2-F2)/($R$5-$R$4)</f>
        <v>#DIV/0!</v>
      </c>
      <c r="V2" s="3" t="e">
        <f>(H2-G2)/($R$6-$R$5)</f>
        <v>#DIV/0!</v>
      </c>
      <c r="W2" s="3" t="e">
        <f>(I2-H2)/($R$7-$R$6)</f>
        <v>#DIV/0!</v>
      </c>
      <c r="X2" s="3" t="e">
        <f>(J2-I2)/($R$8-$R$7)</f>
        <v>#DIV/0!</v>
      </c>
      <c r="Y2" s="3" t="e">
        <f>(K2-J2)/($R$9-$R$8)</f>
        <v>#DIV/0!</v>
      </c>
      <c r="Z2" s="3" t="e">
        <f>(L2-K2)/($R$10-$R$9)</f>
        <v>#DIV/0!</v>
      </c>
      <c r="AA2" s="3" t="e">
        <f>(M2-L2)/($R$11-$R$10)</f>
        <v>#DIV/0!</v>
      </c>
      <c r="AB2" s="3" t="e">
        <f>(N2-M2)/($R$12-$R$11)</f>
        <v>#DIV/0!</v>
      </c>
      <c r="AC2" s="3" t="e">
        <f>(O2-N2)/($R$13-$R$12)</f>
        <v>#DIV/0!</v>
      </c>
      <c r="AE2" s="3" t="e">
        <f>SUM(S2:AC2)</f>
        <v>#DIV/0!</v>
      </c>
      <c r="AG2" s="3" t="e">
        <f>ABS((E2-D2)/($R$3-$R$2))</f>
        <v>#DIV/0!</v>
      </c>
      <c r="AH2" s="3" t="e">
        <f>ABS((F2-E2)/($R$3-$R$2))</f>
        <v>#DIV/0!</v>
      </c>
      <c r="AI2" s="3" t="e">
        <f>ABS((G2-F2)/($R$5-$R$4))</f>
        <v>#DIV/0!</v>
      </c>
      <c r="AJ2" s="3" t="e">
        <f>V2</f>
        <v>#DIV/0!</v>
      </c>
      <c r="AK2" s="3" t="e">
        <f>ABS(W2)</f>
        <v>#DIV/0!</v>
      </c>
      <c r="AL2" s="3" t="e">
        <f>ABS(X2)</f>
        <v>#DIV/0!</v>
      </c>
      <c r="AM2" s="3" t="e">
        <f>ABS(Y2)</f>
        <v>#DIV/0!</v>
      </c>
      <c r="AN2" s="3" t="e">
        <f>ABS(Z2)</f>
        <v>#DIV/0!</v>
      </c>
      <c r="AO2" s="3" t="e">
        <f>ABS(AA2)</f>
        <v>#DIV/0!</v>
      </c>
      <c r="AP2" s="3" t="e">
        <f>ABS(AB2)</f>
        <v>#DIV/0!</v>
      </c>
      <c r="AQ2" s="3" t="e">
        <f>ABS(AC2)</f>
        <v>#DIV/0!</v>
      </c>
      <c r="AR2" s="3" t="e">
        <f>SUM(AG2:AQ2)</f>
        <v>#DIV/0!</v>
      </c>
      <c r="AT2" s="10">
        <f>MIN(D2:O2)</f>
        <v>3.091042453</v>
      </c>
      <c r="AU2" s="10">
        <f>MAX(D2:O2)</f>
        <v>4.0775374439999998</v>
      </c>
      <c r="AV2" s="10">
        <f>AU2-AT2</f>
        <v>0.98649499099999982</v>
      </c>
      <c r="AX2" s="2">
        <v>30</v>
      </c>
      <c r="AZ2" s="4">
        <f>(D2-$AT2)/$AV2</f>
        <v>1</v>
      </c>
      <c r="BA2" s="4">
        <f>(E2-$AT2)/$AV2</f>
        <v>1</v>
      </c>
      <c r="BB2" s="4">
        <f>(F2-$AT2)/$AV2</f>
        <v>0.98267154607377061</v>
      </c>
      <c r="BC2" s="4">
        <f>(G2-$AT2)/$AV2</f>
        <v>0.9470998297243256</v>
      </c>
      <c r="BD2" s="4">
        <f>(H2-$AT2)/$AV2</f>
        <v>0.92883465233935525</v>
      </c>
      <c r="BE2" s="4">
        <f>(I2-$AT2)/$AV2</f>
        <v>0.81174040649538381</v>
      </c>
      <c r="BF2" s="4">
        <f>(J2-$AT2)/$AV2</f>
        <v>0.70263629042592901</v>
      </c>
      <c r="BG2" s="4">
        <f>(K2-$AT2)/$AV2</f>
        <v>0.63105197662377177</v>
      </c>
      <c r="BH2" s="4">
        <f>(L2-$AT2)/$AV2</f>
        <v>0.55402583083161361</v>
      </c>
      <c r="BI2" s="4">
        <f>(M2-$AT2)/$AV2</f>
        <v>0.44127752900065148</v>
      </c>
      <c r="BJ2" s="4">
        <f>(N2-$AT2)/$AV2</f>
        <v>0.28003525564784165</v>
      </c>
      <c r="BK2" s="4">
        <f>(O2-$AT2)/$AV2</f>
        <v>0</v>
      </c>
      <c r="BM2">
        <v>2.0794415416798357</v>
      </c>
      <c r="BN2">
        <v>2.0794415416798357</v>
      </c>
      <c r="BO2">
        <v>2.0794415416798357</v>
      </c>
      <c r="BP2">
        <v>2.0794415416798357</v>
      </c>
      <c r="BQ2">
        <v>2.0794415416798357</v>
      </c>
      <c r="BR2">
        <v>2.0794415416798357</v>
      </c>
      <c r="BS2">
        <v>2.0794415416798357</v>
      </c>
      <c r="BT2">
        <v>2.0794415416798357</v>
      </c>
      <c r="BU2">
        <v>1.9459101490553132</v>
      </c>
      <c r="BV2">
        <v>1.9459101490553132</v>
      </c>
      <c r="BW2">
        <v>1.9459101490553132</v>
      </c>
      <c r="BX2">
        <v>2.0794415416798357</v>
      </c>
      <c r="CB2" s="3" t="e">
        <f>SUM(S2:AC2)</f>
        <v>#DIV/0!</v>
      </c>
      <c r="CC2" s="3" t="e">
        <f>CR2-CB2</f>
        <v>#DIV/0!</v>
      </c>
      <c r="CG2" s="14" t="e">
        <f>EC2-S2</f>
        <v>#DIV/0!</v>
      </c>
      <c r="CH2" s="14" t="e">
        <f>ED2-T2</f>
        <v>#DIV/0!</v>
      </c>
      <c r="CI2" s="14" t="e">
        <f>EE2-U2</f>
        <v>#DIV/0!</v>
      </c>
      <c r="CJ2" s="14" t="e">
        <f>EF2-V2</f>
        <v>#DIV/0!</v>
      </c>
      <c r="CK2" s="14" t="e">
        <f>EG2-W2</f>
        <v>#DIV/0!</v>
      </c>
      <c r="CL2" s="14" t="e">
        <f>EH2-X2</f>
        <v>#DIV/0!</v>
      </c>
      <c r="CM2" s="14" t="e">
        <f>EI2-Y2</f>
        <v>#DIV/0!</v>
      </c>
      <c r="CN2" s="14" t="e">
        <f>EJ2-Z2</f>
        <v>#DIV/0!</v>
      </c>
      <c r="CO2" s="14" t="e">
        <f>EK2-AA2</f>
        <v>#DIV/0!</v>
      </c>
      <c r="CP2" s="14" t="e">
        <f>EL2-AB2</f>
        <v>#DIV/0!</v>
      </c>
      <c r="CQ2" s="14" t="e">
        <f>EM2-AC2</f>
        <v>#DIV/0!</v>
      </c>
      <c r="CR2" s="14" t="e">
        <f>SUM(CG2:CQ2)</f>
        <v>#DIV/0!</v>
      </c>
      <c r="CT2" s="14" t="e">
        <f>ABS(CG2)</f>
        <v>#DIV/0!</v>
      </c>
      <c r="CU2" s="14" t="e">
        <f>ABS(CH2)</f>
        <v>#DIV/0!</v>
      </c>
      <c r="CV2" s="14" t="e">
        <f>ABS(CI2)</f>
        <v>#DIV/0!</v>
      </c>
      <c r="CW2" s="14" t="e">
        <f>ABS(CJ2)</f>
        <v>#DIV/0!</v>
      </c>
      <c r="CX2" s="14" t="e">
        <f>ABS(CK2)</f>
        <v>#DIV/0!</v>
      </c>
      <c r="CY2" s="14" t="e">
        <f>ABS(CL2)</f>
        <v>#DIV/0!</v>
      </c>
      <c r="CZ2" s="14" t="e">
        <f>ABS(CM2)</f>
        <v>#DIV/0!</v>
      </c>
      <c r="DA2" s="14" t="e">
        <f>ABS(CN2)</f>
        <v>#DIV/0!</v>
      </c>
      <c r="DB2" s="14" t="e">
        <f>ABS(CO2)</f>
        <v>#DIV/0!</v>
      </c>
      <c r="DC2" s="14" t="e">
        <f>ABS(CP2)</f>
        <v>#DIV/0!</v>
      </c>
      <c r="DD2" s="14" t="e">
        <f>ABS(CQ2)</f>
        <v>#DIV/0!</v>
      </c>
      <c r="DE2" s="14" t="e">
        <f>SUM(CT2:DE2)</f>
        <v>#DIV/0!</v>
      </c>
      <c r="DL2" s="3" t="e">
        <f>ABS(CG2)</f>
        <v>#DIV/0!</v>
      </c>
      <c r="DM2" s="3" t="e">
        <f>ABS(CH2)</f>
        <v>#DIV/0!</v>
      </c>
      <c r="DN2" s="3" t="e">
        <f>ABS(CI2)</f>
        <v>#DIV/0!</v>
      </c>
      <c r="DO2" s="3" t="e">
        <f>ABS(CJ2)</f>
        <v>#DIV/0!</v>
      </c>
      <c r="DP2" s="3" t="e">
        <f>ABS(CK2)</f>
        <v>#DIV/0!</v>
      </c>
      <c r="DQ2" s="3" t="e">
        <f>ABS(CL2)</f>
        <v>#DIV/0!</v>
      </c>
      <c r="DR2" s="3" t="e">
        <f>ABS(CM2)</f>
        <v>#DIV/0!</v>
      </c>
      <c r="DS2" s="3" t="e">
        <f>ABS(CN2)</f>
        <v>#DIV/0!</v>
      </c>
      <c r="DT2" s="3" t="e">
        <f>ABS(CO2)</f>
        <v>#DIV/0!</v>
      </c>
      <c r="DU2" s="3" t="e">
        <f>ABS(CP2)</f>
        <v>#DIV/0!</v>
      </c>
      <c r="DV2" s="3" t="e">
        <f>ABS(CQ2)</f>
        <v>#DIV/0!</v>
      </c>
      <c r="DW2" s="3" t="e">
        <f>SUM(DL2:DV2)</f>
        <v>#DIV/0!</v>
      </c>
      <c r="DX2" s="2">
        <v>30</v>
      </c>
      <c r="EC2" s="5" t="e">
        <f>((BN2-BM2)/$BZ$15)</f>
        <v>#DIV/0!</v>
      </c>
      <c r="ED2" s="5" t="e">
        <f>((BO2-BN2)/$BZ$16)</f>
        <v>#DIV/0!</v>
      </c>
      <c r="EE2" s="5" t="e">
        <f>((BP2-BO2)/$BZ$17)</f>
        <v>#DIV/0!</v>
      </c>
      <c r="EF2" s="5" t="e">
        <f>((BQ2-BP2)/$BZ$18)</f>
        <v>#DIV/0!</v>
      </c>
      <c r="EG2" s="5" t="e">
        <f>((BR2-BQ2)/$BZ$19)</f>
        <v>#DIV/0!</v>
      </c>
      <c r="EH2" s="5" t="e">
        <f>((BS2-BR2)/$BZ$20)</f>
        <v>#DIV/0!</v>
      </c>
      <c r="EI2" s="5" t="e">
        <f>((BT2-BS2)/$BZ$21)</f>
        <v>#DIV/0!</v>
      </c>
      <c r="EJ2" s="5" t="e">
        <f>((BU2-BT2)/$BZ$23)</f>
        <v>#DIV/0!</v>
      </c>
      <c r="EK2" s="5" t="e">
        <f>((BV2-BU2)/$BZ$23)</f>
        <v>#DIV/0!</v>
      </c>
      <c r="EL2" s="5" t="e">
        <f>((BW2-BV2)/$BZ$24)</f>
        <v>#DIV/0!</v>
      </c>
      <c r="EM2" s="5" t="e">
        <f>((BX2-BW2)/$BZ$25)</f>
        <v>#DIV/0!</v>
      </c>
      <c r="EO2" s="5" t="e">
        <f>SUM(EC2:EM2)</f>
        <v>#DIV/0!</v>
      </c>
      <c r="EQ2" s="5" t="e">
        <f>ABS(EC2)</f>
        <v>#DIV/0!</v>
      </c>
      <c r="ER2" s="5" t="e">
        <f>ABS(ED2)</f>
        <v>#DIV/0!</v>
      </c>
      <c r="ES2" s="5" t="e">
        <f>ABS(EE2)</f>
        <v>#DIV/0!</v>
      </c>
      <c r="ET2" s="5" t="e">
        <f>ABS(EF2)</f>
        <v>#DIV/0!</v>
      </c>
      <c r="EU2" s="5" t="e">
        <f>ABS(EG2)</f>
        <v>#DIV/0!</v>
      </c>
      <c r="EV2" s="5" t="e">
        <f>ABS(EH2)</f>
        <v>#DIV/0!</v>
      </c>
      <c r="EW2" s="5" t="e">
        <f>ABS(EI2)</f>
        <v>#DIV/0!</v>
      </c>
      <c r="EX2" s="5" t="e">
        <f>ABS(EJ2)</f>
        <v>#DIV/0!</v>
      </c>
      <c r="EY2" s="5" t="e">
        <f>ABS(EK2)</f>
        <v>#DIV/0!</v>
      </c>
      <c r="EZ2" s="5" t="e">
        <f>ABS(EL2)</f>
        <v>#DIV/0!</v>
      </c>
      <c r="FA2" s="5" t="e">
        <f>ABS(EM2)</f>
        <v>#DIV/0!</v>
      </c>
      <c r="FB2" s="5" t="e">
        <f>SUM(EQ2:FA2)</f>
        <v>#DIV/0!</v>
      </c>
      <c r="FD2" s="2">
        <v>30</v>
      </c>
      <c r="FF2" s="6">
        <f>(BM2-$FS2)/$FU2</f>
        <v>1</v>
      </c>
      <c r="FG2" s="6">
        <f>(BN2-$FS2)/$FU2</f>
        <v>1</v>
      </c>
      <c r="FH2" s="6">
        <f>(BO2-$FS2)/$FU2</f>
        <v>1</v>
      </c>
      <c r="FI2" s="6">
        <f>(BP2-$FS2)/$FU2</f>
        <v>1</v>
      </c>
      <c r="FJ2" s="6">
        <f>(BQ2-$FS2)/$FU2</f>
        <v>1</v>
      </c>
      <c r="FK2" s="6">
        <f>(BR2-$FS2)/$FU2</f>
        <v>1</v>
      </c>
      <c r="FL2" s="6">
        <f>(BS2-$FS2)/$FU2</f>
        <v>1</v>
      </c>
      <c r="FM2" s="6">
        <f>(BT2-$FS2)/$FU2</f>
        <v>1</v>
      </c>
      <c r="FN2" s="6">
        <f>(BU2-$FS2)/$FU2</f>
        <v>0</v>
      </c>
      <c r="FO2" s="6">
        <f>(BV2-$FS2)/$FU2</f>
        <v>0</v>
      </c>
      <c r="FP2" s="6">
        <f>(BW2-$FS2)/$FU2</f>
        <v>0</v>
      </c>
      <c r="FQ2" s="6">
        <f>(BX2-$FS2)/$FU2</f>
        <v>1</v>
      </c>
      <c r="FR2" s="1"/>
      <c r="FS2" s="9">
        <f>MIN(BM2:BX2)</f>
        <v>1.9459101490553132</v>
      </c>
      <c r="FT2" s="9">
        <f>MAX(BM2:BX2)</f>
        <v>2.0794415416798357</v>
      </c>
      <c r="FU2" s="9">
        <f>FT2-FS2</f>
        <v>0.13353139262452252</v>
      </c>
      <c r="FW2" s="11">
        <f>FF2-AZ2</f>
        <v>0</v>
      </c>
      <c r="FX2" s="11">
        <f>FG2-BA2</f>
        <v>0</v>
      </c>
      <c r="FY2" s="11">
        <f>FH2-BB2</f>
        <v>1.7328453926229392E-2</v>
      </c>
      <c r="FZ2" s="11">
        <f>FI2-BC2</f>
        <v>5.2900170275674396E-2</v>
      </c>
      <c r="GA2" s="11">
        <f>FJ2-BD2</f>
        <v>7.1165347660644751E-2</v>
      </c>
      <c r="GB2" s="11">
        <f>FK2-BE2</f>
        <v>0.18825959350461619</v>
      </c>
      <c r="GC2" s="11">
        <f>FL2-BF2</f>
        <v>0.29736370957407099</v>
      </c>
      <c r="GD2" s="11">
        <f>FM2-BG2</f>
        <v>0.36894802337622823</v>
      </c>
      <c r="GE2" s="11">
        <f>FN2-BH2</f>
        <v>-0.55402583083161361</v>
      </c>
      <c r="GF2" s="11">
        <f>FO2-BI2</f>
        <v>-0.44127752900065148</v>
      </c>
      <c r="GG2" s="11">
        <f>FP2-BJ2</f>
        <v>-0.28003525564784165</v>
      </c>
      <c r="GH2" s="12">
        <f>FQ2-BK2</f>
        <v>1</v>
      </c>
      <c r="GI2" s="1">
        <f>SUM(FW2:GH2)</f>
        <v>0.7206266828373572</v>
      </c>
      <c r="GK2" s="1">
        <f>ABS(FW2)</f>
        <v>0</v>
      </c>
      <c r="GL2" s="1">
        <f>ABS(FX2)</f>
        <v>0</v>
      </c>
      <c r="GM2" s="1">
        <f>ABS(FY2)</f>
        <v>1.7328453926229392E-2</v>
      </c>
      <c r="GN2" s="1">
        <f>ABS(FZ2)</f>
        <v>5.2900170275674396E-2</v>
      </c>
      <c r="GO2" s="1">
        <f>ABS(GA2)</f>
        <v>7.1165347660644751E-2</v>
      </c>
      <c r="GP2" s="1">
        <f>ABS(GB2)</f>
        <v>0.18825959350461619</v>
      </c>
      <c r="GQ2" s="1">
        <f>ABS(GC2)</f>
        <v>0.29736370957407099</v>
      </c>
      <c r="GR2" s="1">
        <f>ABS(GD2)</f>
        <v>0.36894802337622823</v>
      </c>
      <c r="GS2" s="1">
        <f>ABS(GE2)</f>
        <v>0.55402583083161361</v>
      </c>
      <c r="GT2" s="1">
        <f>ABS(GF2)</f>
        <v>0.44127752900065148</v>
      </c>
      <c r="GU2" s="1">
        <f>ABS(GG2)</f>
        <v>0.28003525564784165</v>
      </c>
      <c r="GV2" s="1">
        <f>ABS(GH2)</f>
        <v>1</v>
      </c>
      <c r="HA2" s="2">
        <v>30</v>
      </c>
      <c r="HC2" s="1">
        <f>ABS(FW2)</f>
        <v>0</v>
      </c>
      <c r="HD2" s="1">
        <f>ABS(FX2)</f>
        <v>0</v>
      </c>
      <c r="HE2" s="1">
        <f>ABS(FY2)</f>
        <v>1.7328453926229392E-2</v>
      </c>
      <c r="HF2" s="1">
        <f>ABS(FZ2)</f>
        <v>5.2900170275674396E-2</v>
      </c>
      <c r="HG2" s="1">
        <f>ABS(GA2)</f>
        <v>7.1165347660644751E-2</v>
      </c>
      <c r="HH2" s="1">
        <f>ABS(GB2)</f>
        <v>0.18825959350461619</v>
      </c>
      <c r="HI2" s="1">
        <f>ABS(GC2)</f>
        <v>0.29736370957407099</v>
      </c>
      <c r="HJ2" s="1">
        <f>ABS(GD2)</f>
        <v>0.36894802337622823</v>
      </c>
      <c r="HK2" s="1">
        <f>ABS(GE2)</f>
        <v>0.55402583083161361</v>
      </c>
      <c r="HL2" s="1">
        <f>ABS(GF2)</f>
        <v>0.44127752900065148</v>
      </c>
      <c r="HM2" s="1">
        <f>ABS(GG2)</f>
        <v>0.28003525564784165</v>
      </c>
      <c r="HN2" s="1">
        <f>ABS(GH2)</f>
        <v>1</v>
      </c>
      <c r="HR2" s="1">
        <v>45</v>
      </c>
      <c r="HS2" s="1">
        <v>8</v>
      </c>
      <c r="HT2" s="1">
        <v>6</v>
      </c>
      <c r="HU2" s="1">
        <v>32</v>
      </c>
      <c r="HV2" s="1">
        <v>0</v>
      </c>
      <c r="HW2" s="1">
        <v>2</v>
      </c>
      <c r="HX2" s="1">
        <v>7</v>
      </c>
      <c r="HY2" s="1">
        <v>0</v>
      </c>
    </row>
    <row r="3" spans="1:233">
      <c r="A3" s="1" t="s">
        <v>418</v>
      </c>
      <c r="B3" s="1" t="s">
        <v>419</v>
      </c>
      <c r="C3" s="2">
        <v>28</v>
      </c>
      <c r="D3">
        <v>2.3025850929999998</v>
      </c>
      <c r="E3">
        <v>2.3025850929999998</v>
      </c>
      <c r="F3">
        <v>2.1972245770000001</v>
      </c>
      <c r="G3">
        <v>2.1972245770000001</v>
      </c>
      <c r="H3">
        <v>2.0794415420000001</v>
      </c>
      <c r="I3">
        <v>1.9459101489999999</v>
      </c>
      <c r="J3">
        <v>1.9459101489999999</v>
      </c>
      <c r="K3">
        <v>1.9459101489999999</v>
      </c>
      <c r="L3">
        <v>1.9459101489999999</v>
      </c>
      <c r="M3">
        <v>1.9459101489999999</v>
      </c>
      <c r="N3">
        <v>1.9459101489999999</v>
      </c>
      <c r="O3">
        <v>1.9459101489999999</v>
      </c>
      <c r="P3" s="3">
        <f>SUM(D3:O3)</f>
        <v>24.700431924999997</v>
      </c>
      <c r="S3" s="3" t="e">
        <f>(E3-D3)/($R$3-$R$2)</f>
        <v>#DIV/0!</v>
      </c>
      <c r="T3" s="3" t="e">
        <f>(F3-E3)/($R5-$R$3)</f>
        <v>#DIV/0!</v>
      </c>
      <c r="U3" s="3" t="e">
        <f>(G3-F3)/($R$5-$R$4)</f>
        <v>#DIV/0!</v>
      </c>
      <c r="V3" s="3" t="e">
        <f>(H3-G3)/($R$6-$R$5)</f>
        <v>#DIV/0!</v>
      </c>
      <c r="W3" s="3" t="e">
        <f>(I3-H3)/($R$7-$R$6)</f>
        <v>#DIV/0!</v>
      </c>
      <c r="X3" s="3" t="e">
        <f>(J3-I3)/($R$8-$R$7)</f>
        <v>#DIV/0!</v>
      </c>
      <c r="Y3" s="3" t="e">
        <f>(K3-J3)/($R$9-$R$8)</f>
        <v>#DIV/0!</v>
      </c>
      <c r="Z3" s="3" t="e">
        <f>(L3-K3)/($R$10-$R$9)</f>
        <v>#DIV/0!</v>
      </c>
      <c r="AA3" s="3" t="e">
        <f>(M3-L3)/($R$11-$R$10)</f>
        <v>#DIV/0!</v>
      </c>
      <c r="AB3" s="3" t="e">
        <f>(N3-M3)/($R$12-$R$11)</f>
        <v>#DIV/0!</v>
      </c>
      <c r="AC3" s="3" t="e">
        <f>(O3-N3)/($R$13-$R$12)</f>
        <v>#DIV/0!</v>
      </c>
      <c r="AE3" s="3" t="e">
        <f>SUM(S3:AC3)</f>
        <v>#DIV/0!</v>
      </c>
      <c r="AG3" s="3" t="e">
        <f>ABS((E3-D3)/($R$3-$R$2))</f>
        <v>#DIV/0!</v>
      </c>
      <c r="AH3" s="3" t="e">
        <f>ABS((F3-E3)/($R$3-$R$2))</f>
        <v>#DIV/0!</v>
      </c>
      <c r="AI3" s="3" t="e">
        <f>ABS((G3-F3)/($R$5-$R$4))</f>
        <v>#DIV/0!</v>
      </c>
      <c r="AJ3" s="3" t="e">
        <f>V3</f>
        <v>#DIV/0!</v>
      </c>
      <c r="AK3" s="3" t="e">
        <f>ABS(W3)</f>
        <v>#DIV/0!</v>
      </c>
      <c r="AL3" s="3" t="e">
        <f>ABS(X3)</f>
        <v>#DIV/0!</v>
      </c>
      <c r="AM3" s="3" t="e">
        <f>ABS(Y3)</f>
        <v>#DIV/0!</v>
      </c>
      <c r="AN3" s="3" t="e">
        <f>ABS(Z3)</f>
        <v>#DIV/0!</v>
      </c>
      <c r="AO3" s="3" t="e">
        <f>ABS(AA3)</f>
        <v>#DIV/0!</v>
      </c>
      <c r="AP3" s="3" t="e">
        <f>ABS(AB3)</f>
        <v>#DIV/0!</v>
      </c>
      <c r="AQ3" s="3" t="e">
        <f>ABS(AC3)</f>
        <v>#DIV/0!</v>
      </c>
      <c r="AR3" s="3" t="e">
        <f>SUM(AG3:AQ3)</f>
        <v>#DIV/0!</v>
      </c>
      <c r="AT3" s="10">
        <f>MIN(D3:O3)</f>
        <v>1.9459101489999999</v>
      </c>
      <c r="AU3" s="10">
        <f>MAX(D3:O3)</f>
        <v>2.3025850929999998</v>
      </c>
      <c r="AV3" s="10">
        <f>AU3-AT3</f>
        <v>0.35667494399999988</v>
      </c>
      <c r="AX3" s="2">
        <v>28</v>
      </c>
      <c r="AZ3" s="4">
        <f>(D3-$AT3)/$AV3</f>
        <v>1</v>
      </c>
      <c r="BA3" s="4">
        <f>(E3-$AT3)/$AV3</f>
        <v>1</v>
      </c>
      <c r="BB3" s="4">
        <f>(F3-$AT3)/$AV3</f>
        <v>0.70460353951860499</v>
      </c>
      <c r="BC3" s="4">
        <f>(G3-$AT3)/$AV3</f>
        <v>0.70460353951860499</v>
      </c>
      <c r="BD3" s="4">
        <f>(H3-$AT3)/$AV3</f>
        <v>0.37437839479972052</v>
      </c>
      <c r="BE3" s="4">
        <f>(I3-$AT3)/$AV3</f>
        <v>0</v>
      </c>
      <c r="BF3" s="4">
        <f>(J3-$AT3)/$AV3</f>
        <v>0</v>
      </c>
      <c r="BG3" s="4">
        <f>(K3-$AT3)/$AV3</f>
        <v>0</v>
      </c>
      <c r="BH3" s="4">
        <f>(L3-$AT3)/$AV3</f>
        <v>0</v>
      </c>
      <c r="BI3" s="4">
        <f>(M3-$AT3)/$AV3</f>
        <v>0</v>
      </c>
      <c r="BJ3" s="4">
        <f>(N3-$AT3)/$AV3</f>
        <v>0</v>
      </c>
      <c r="BK3" s="4">
        <f>(O3-$AT3)/$AV3</f>
        <v>0</v>
      </c>
      <c r="BM3">
        <v>1.6094379124341003</v>
      </c>
      <c r="BN3">
        <v>1.6094379124341003</v>
      </c>
      <c r="BO3">
        <v>1.6094379124341003</v>
      </c>
      <c r="BP3">
        <v>1.6094379124341003</v>
      </c>
      <c r="BQ3">
        <v>1.6094379124341003</v>
      </c>
      <c r="BR3">
        <v>1.6094379124341003</v>
      </c>
      <c r="BS3">
        <v>1.6094379124341003</v>
      </c>
      <c r="BT3">
        <v>1.3862943611198906</v>
      </c>
      <c r="BU3">
        <v>1.6094379124341003</v>
      </c>
      <c r="BV3">
        <v>1.6094379124341003</v>
      </c>
      <c r="BW3">
        <v>1.6094379124341003</v>
      </c>
      <c r="BX3">
        <v>1.6094379124341003</v>
      </c>
      <c r="CB3" s="3" t="e">
        <f>SUM(S3:AC3)</f>
        <v>#DIV/0!</v>
      </c>
      <c r="CC3" s="3" t="e">
        <f>CR3-CB3</f>
        <v>#DIV/0!</v>
      </c>
      <c r="CG3" s="14" t="e">
        <f>EC3-S3</f>
        <v>#DIV/0!</v>
      </c>
      <c r="CH3" s="14" t="e">
        <f>ED3-T3</f>
        <v>#DIV/0!</v>
      </c>
      <c r="CI3" s="14" t="e">
        <f>EE3-U3</f>
        <v>#DIV/0!</v>
      </c>
      <c r="CJ3" s="14" t="e">
        <f>EF3-V3</f>
        <v>#DIV/0!</v>
      </c>
      <c r="CK3" s="14" t="e">
        <f>EG3-W3</f>
        <v>#DIV/0!</v>
      </c>
      <c r="CL3" s="14" t="e">
        <f>EH3-X3</f>
        <v>#DIV/0!</v>
      </c>
      <c r="CM3" s="14" t="e">
        <f>EI3-Y3</f>
        <v>#DIV/0!</v>
      </c>
      <c r="CN3" s="14" t="e">
        <f>EJ3-Z3</f>
        <v>#DIV/0!</v>
      </c>
      <c r="CO3" s="14" t="e">
        <f>EK3-AA3</f>
        <v>#DIV/0!</v>
      </c>
      <c r="CP3" s="14" t="e">
        <f>EL3-AB3</f>
        <v>#DIV/0!</v>
      </c>
      <c r="CQ3" s="14" t="e">
        <f>EM3-AC3</f>
        <v>#DIV/0!</v>
      </c>
      <c r="CR3" s="14" t="e">
        <f>SUM(CG3:CQ3)</f>
        <v>#DIV/0!</v>
      </c>
      <c r="CT3" s="14" t="e">
        <f>ABS(CG3)</f>
        <v>#DIV/0!</v>
      </c>
      <c r="CU3" s="14" t="e">
        <f>ABS(CH3)</f>
        <v>#DIV/0!</v>
      </c>
      <c r="CV3" s="14" t="e">
        <f>ABS(CI3)</f>
        <v>#DIV/0!</v>
      </c>
      <c r="CW3" s="14" t="e">
        <f>ABS(CJ3)</f>
        <v>#DIV/0!</v>
      </c>
      <c r="CX3" s="14" t="e">
        <f>ABS(CK3)</f>
        <v>#DIV/0!</v>
      </c>
      <c r="CY3" s="14" t="e">
        <f>ABS(CL3)</f>
        <v>#DIV/0!</v>
      </c>
      <c r="CZ3" s="14" t="e">
        <f>ABS(CM3)</f>
        <v>#DIV/0!</v>
      </c>
      <c r="DA3" s="14" t="e">
        <f>ABS(CN3)</f>
        <v>#DIV/0!</v>
      </c>
      <c r="DB3" s="14" t="e">
        <f>ABS(CO3)</f>
        <v>#DIV/0!</v>
      </c>
      <c r="DC3" s="14" t="e">
        <f>ABS(CP3)</f>
        <v>#DIV/0!</v>
      </c>
      <c r="DD3" s="14" t="e">
        <f>ABS(CQ3)</f>
        <v>#DIV/0!</v>
      </c>
      <c r="DE3" s="14" t="e">
        <f>SUM(CT3:DE3)</f>
        <v>#DIV/0!</v>
      </c>
      <c r="DL3" s="3" t="e">
        <f>ABS(CG3)</f>
        <v>#DIV/0!</v>
      </c>
      <c r="DM3" s="3" t="e">
        <f>ABS(CH3)</f>
        <v>#DIV/0!</v>
      </c>
      <c r="DN3" s="3" t="e">
        <f>ABS(CI3)</f>
        <v>#DIV/0!</v>
      </c>
      <c r="DO3" s="3" t="e">
        <f>ABS(CJ3)</f>
        <v>#DIV/0!</v>
      </c>
      <c r="DP3" s="3" t="e">
        <f>ABS(CK3)</f>
        <v>#DIV/0!</v>
      </c>
      <c r="DQ3" s="3" t="e">
        <f>ABS(CL3)</f>
        <v>#DIV/0!</v>
      </c>
      <c r="DR3" s="3" t="e">
        <f>ABS(CM3)</f>
        <v>#DIV/0!</v>
      </c>
      <c r="DS3" s="3" t="e">
        <f>ABS(CN3)</f>
        <v>#DIV/0!</v>
      </c>
      <c r="DT3" s="3" t="e">
        <f>ABS(CO3)</f>
        <v>#DIV/0!</v>
      </c>
      <c r="DU3" s="3" t="e">
        <f>ABS(CP3)</f>
        <v>#DIV/0!</v>
      </c>
      <c r="DV3" s="3" t="e">
        <f>ABS(CQ3)</f>
        <v>#DIV/0!</v>
      </c>
      <c r="DW3" s="3" t="e">
        <f>SUM(DL3:DV3)</f>
        <v>#DIV/0!</v>
      </c>
      <c r="DX3" s="2">
        <v>28</v>
      </c>
      <c r="EC3" s="5" t="e">
        <f>((BN3-BM3)/$BZ$15)</f>
        <v>#DIV/0!</v>
      </c>
      <c r="ED3" s="5" t="e">
        <f>((BO3-BN3)/$BZ$16)</f>
        <v>#DIV/0!</v>
      </c>
      <c r="EE3" s="5" t="e">
        <f>((BP3-BO3)/$BZ$17)</f>
        <v>#DIV/0!</v>
      </c>
      <c r="EF3" s="5" t="e">
        <f>((BQ3-BP3)/$BZ$18)</f>
        <v>#DIV/0!</v>
      </c>
      <c r="EG3" s="5" t="e">
        <f>((BR3-BQ3)/$BZ$19)</f>
        <v>#DIV/0!</v>
      </c>
      <c r="EH3" s="5" t="e">
        <f>((BS3-BR3)/$BZ$20)</f>
        <v>#DIV/0!</v>
      </c>
      <c r="EI3" s="5" t="e">
        <f>((BT3-BS3)/$BZ$21)</f>
        <v>#DIV/0!</v>
      </c>
      <c r="EJ3" s="5" t="e">
        <f>((BU3-BT3)/$BZ$23)</f>
        <v>#DIV/0!</v>
      </c>
      <c r="EK3" s="5" t="e">
        <f>((BV3-BU3)/$BZ$23)</f>
        <v>#DIV/0!</v>
      </c>
      <c r="EL3" s="5" t="e">
        <f>((BW3-BV3)/$BZ$24)</f>
        <v>#DIV/0!</v>
      </c>
      <c r="EM3" s="5" t="e">
        <f>((BX3-BW3)/$BZ$25)</f>
        <v>#DIV/0!</v>
      </c>
      <c r="EO3" s="5" t="e">
        <f>SUM(EC3:EM3)</f>
        <v>#DIV/0!</v>
      </c>
      <c r="EQ3" s="5" t="e">
        <f>ABS(EC3)</f>
        <v>#DIV/0!</v>
      </c>
      <c r="ER3" s="5" t="e">
        <f>ABS(ED3)</f>
        <v>#DIV/0!</v>
      </c>
      <c r="ES3" s="5" t="e">
        <f>ABS(EE3)</f>
        <v>#DIV/0!</v>
      </c>
      <c r="ET3" s="5" t="e">
        <f>ABS(EF3)</f>
        <v>#DIV/0!</v>
      </c>
      <c r="EU3" s="5" t="e">
        <f>ABS(EG3)</f>
        <v>#DIV/0!</v>
      </c>
      <c r="EV3" s="5" t="e">
        <f>ABS(EH3)</f>
        <v>#DIV/0!</v>
      </c>
      <c r="EW3" s="5" t="e">
        <f>ABS(EI3)</f>
        <v>#DIV/0!</v>
      </c>
      <c r="EX3" s="5" t="e">
        <f>ABS(EJ3)</f>
        <v>#DIV/0!</v>
      </c>
      <c r="EY3" s="5" t="e">
        <f>ABS(EK3)</f>
        <v>#DIV/0!</v>
      </c>
      <c r="EZ3" s="5" t="e">
        <f>ABS(EL3)</f>
        <v>#DIV/0!</v>
      </c>
      <c r="FA3" s="5" t="e">
        <f>ABS(EM3)</f>
        <v>#DIV/0!</v>
      </c>
      <c r="FB3" s="5" t="e">
        <f>SUM(EQ3:FA3)</f>
        <v>#DIV/0!</v>
      </c>
      <c r="FD3" s="2">
        <v>28</v>
      </c>
      <c r="FF3" s="6">
        <f>(BM3-$FS3)/$FU3</f>
        <v>1</v>
      </c>
      <c r="FG3" s="6">
        <f>(BN3-$FS3)/$FU3</f>
        <v>1</v>
      </c>
      <c r="FH3" s="6">
        <f>(BO3-$FS3)/$FU3</f>
        <v>1</v>
      </c>
      <c r="FI3" s="6">
        <f>(BP3-$FS3)/$FU3</f>
        <v>1</v>
      </c>
      <c r="FJ3" s="6">
        <f>(BQ3-$FS3)/$FU3</f>
        <v>1</v>
      </c>
      <c r="FK3" s="6">
        <f>(BR3-$FS3)/$FU3</f>
        <v>1</v>
      </c>
      <c r="FL3" s="6">
        <f>(BS3-$FS3)/$FU3</f>
        <v>1</v>
      </c>
      <c r="FM3" s="6">
        <f>(BT3-$FS3)/$FU3</f>
        <v>0</v>
      </c>
      <c r="FN3" s="6">
        <f>(BU3-$FS3)/$FU3</f>
        <v>1</v>
      </c>
      <c r="FO3" s="6">
        <f>(BV3-$FS3)/$FU3</f>
        <v>1</v>
      </c>
      <c r="FP3" s="6">
        <f>(BW3-$FS3)/$FU3</f>
        <v>1</v>
      </c>
      <c r="FQ3" s="6">
        <f>(BX3-$FS3)/$FU3</f>
        <v>1</v>
      </c>
      <c r="FR3" s="1"/>
      <c r="FS3" s="9">
        <f>MIN(BM3:BX3)</f>
        <v>1.3862943611198906</v>
      </c>
      <c r="FT3" s="9">
        <f>MAX(BM3:BX3)</f>
        <v>1.6094379124341003</v>
      </c>
      <c r="FU3" s="9">
        <f>FT3-FS3</f>
        <v>0.22314355131420971</v>
      </c>
      <c r="FW3" s="11">
        <f>FF3-AZ3</f>
        <v>0</v>
      </c>
      <c r="FX3" s="11">
        <f>FG3-BA3</f>
        <v>0</v>
      </c>
      <c r="FY3" s="11">
        <f>FH3-BB3</f>
        <v>0.29539646048139501</v>
      </c>
      <c r="FZ3" s="11">
        <f>FI3-BC3</f>
        <v>0.29539646048139501</v>
      </c>
      <c r="GA3" s="11">
        <f>FJ3-BD3</f>
        <v>0.62562160520027943</v>
      </c>
      <c r="GB3" s="11">
        <f>FK3-BE3</f>
        <v>1</v>
      </c>
      <c r="GC3" s="11">
        <f>FL3-BF3</f>
        <v>1</v>
      </c>
      <c r="GD3" s="11">
        <f>FM3-BG3</f>
        <v>0</v>
      </c>
      <c r="GE3" s="11">
        <f>FN3-BH3</f>
        <v>1</v>
      </c>
      <c r="GF3" s="11">
        <f>FO3-BI3</f>
        <v>1</v>
      </c>
      <c r="GG3" s="11">
        <f>FP3-BJ3</f>
        <v>1</v>
      </c>
      <c r="GH3" s="12">
        <f>FQ3-BK3</f>
        <v>1</v>
      </c>
      <c r="GI3" s="1">
        <f>SUM(FW3:GH3)</f>
        <v>7.216414526163069</v>
      </c>
      <c r="GK3" s="1">
        <f>ABS(FW3)</f>
        <v>0</v>
      </c>
      <c r="GL3" s="1">
        <f>ABS(FX3)</f>
        <v>0</v>
      </c>
      <c r="GM3" s="1">
        <f>ABS(FY3)</f>
        <v>0.29539646048139501</v>
      </c>
      <c r="GN3" s="1">
        <f>ABS(FZ3)</f>
        <v>0.29539646048139501</v>
      </c>
      <c r="GO3" s="1">
        <f>ABS(GA3)</f>
        <v>0.62562160520027943</v>
      </c>
      <c r="GP3" s="1">
        <f>ABS(GB3)</f>
        <v>1</v>
      </c>
      <c r="GQ3" s="1">
        <f>ABS(GC3)</f>
        <v>1</v>
      </c>
      <c r="GR3" s="1">
        <f>ABS(GD3)</f>
        <v>0</v>
      </c>
      <c r="GS3" s="1">
        <f>ABS(GE3)</f>
        <v>1</v>
      </c>
      <c r="GT3" s="1">
        <f>ABS(GF3)</f>
        <v>1</v>
      </c>
      <c r="GU3" s="1">
        <f>ABS(GG3)</f>
        <v>1</v>
      </c>
      <c r="GV3" s="1">
        <f>ABS(GH3)</f>
        <v>1</v>
      </c>
      <c r="HA3" s="2">
        <v>28</v>
      </c>
      <c r="HC3" s="1">
        <f>ABS(FW3)</f>
        <v>0</v>
      </c>
      <c r="HD3" s="1">
        <f>ABS(FX3)</f>
        <v>0</v>
      </c>
      <c r="HE3" s="1">
        <f>ABS(FY3)</f>
        <v>0.29539646048139501</v>
      </c>
      <c r="HF3" s="1">
        <f>ABS(FZ3)</f>
        <v>0.29539646048139501</v>
      </c>
      <c r="HG3" s="1">
        <f>ABS(GA3)</f>
        <v>0.62562160520027943</v>
      </c>
      <c r="HH3" s="1">
        <f>ABS(GB3)</f>
        <v>1</v>
      </c>
      <c r="HI3" s="1">
        <f>ABS(GC3)</f>
        <v>1</v>
      </c>
      <c r="HJ3" s="1">
        <f>ABS(GD3)</f>
        <v>0</v>
      </c>
      <c r="HK3" s="1">
        <f>ABS(GE3)</f>
        <v>1</v>
      </c>
      <c r="HL3" s="1">
        <f>ABS(GF3)</f>
        <v>1</v>
      </c>
      <c r="HM3" s="1">
        <f>ABS(GG3)</f>
        <v>1</v>
      </c>
      <c r="HN3" s="1">
        <f>ABS(GH3)</f>
        <v>1</v>
      </c>
      <c r="HR3" s="1">
        <v>8</v>
      </c>
      <c r="HS3" s="1">
        <v>5</v>
      </c>
      <c r="HT3" s="1">
        <v>2</v>
      </c>
      <c r="HU3" s="1">
        <v>5</v>
      </c>
      <c r="HV3" s="1">
        <v>0</v>
      </c>
      <c r="HW3" s="1">
        <v>3</v>
      </c>
      <c r="HX3" s="1">
        <v>6</v>
      </c>
      <c r="HY3" s="1">
        <v>0</v>
      </c>
    </row>
    <row r="4" spans="1:233">
      <c r="A4" s="1" t="s">
        <v>1202</v>
      </c>
      <c r="B4" s="1" t="s">
        <v>1203</v>
      </c>
      <c r="C4" s="2">
        <v>17</v>
      </c>
      <c r="D4">
        <v>5.0039463059999996</v>
      </c>
      <c r="E4">
        <v>5.0238805209999997</v>
      </c>
      <c r="F4">
        <v>5.0304379209999999</v>
      </c>
      <c r="G4">
        <v>5.0304379209999999</v>
      </c>
      <c r="H4">
        <v>5.0238805209999997</v>
      </c>
      <c r="I4">
        <v>4.9904325869999999</v>
      </c>
      <c r="J4">
        <v>4.9272536850000002</v>
      </c>
      <c r="K4">
        <v>4.8040210449999998</v>
      </c>
      <c r="L4">
        <v>4.8441870859999998</v>
      </c>
      <c r="M4">
        <v>4.8202815660000002</v>
      </c>
      <c r="N4">
        <v>4.7621739349999999</v>
      </c>
      <c r="O4">
        <v>4.5849674790000003</v>
      </c>
      <c r="P4" s="3">
        <f>SUM(D4:O4)</f>
        <v>58.845900572999994</v>
      </c>
      <c r="S4" s="3" t="e">
        <f>(E4-D4)/($R$3-$R$2)</f>
        <v>#DIV/0!</v>
      </c>
      <c r="T4" s="3" t="e">
        <f>(F4-E4)/($R6-$R$3)</f>
        <v>#DIV/0!</v>
      </c>
      <c r="U4" s="3" t="e">
        <f>(G4-F4)/($R$5-$R$4)</f>
        <v>#DIV/0!</v>
      </c>
      <c r="V4" s="3" t="e">
        <f>(H4-G4)/($R$6-$R$5)</f>
        <v>#DIV/0!</v>
      </c>
      <c r="W4" s="3" t="e">
        <f>(I4-H4)/($R$7-$R$6)</f>
        <v>#DIV/0!</v>
      </c>
      <c r="X4" s="3" t="e">
        <f>(J4-I4)/($R$8-$R$7)</f>
        <v>#DIV/0!</v>
      </c>
      <c r="Y4" s="3" t="e">
        <f>(K4-J4)/($R$9-$R$8)</f>
        <v>#DIV/0!</v>
      </c>
      <c r="Z4" s="3" t="e">
        <f>(L4-K4)/($R$10-$R$9)</f>
        <v>#DIV/0!</v>
      </c>
      <c r="AA4" s="3" t="e">
        <f>(M4-L4)/($R$11-$R$10)</f>
        <v>#DIV/0!</v>
      </c>
      <c r="AB4" s="3" t="e">
        <f>(N4-M4)/($R$12-$R$11)</f>
        <v>#DIV/0!</v>
      </c>
      <c r="AC4" s="3" t="e">
        <f>(O4-N4)/($R$13-$R$12)</f>
        <v>#DIV/0!</v>
      </c>
      <c r="AE4" s="3" t="e">
        <f>SUM(S4:AC4)</f>
        <v>#DIV/0!</v>
      </c>
      <c r="AG4" s="3" t="e">
        <f>ABS((E4-D4)/($R$3-$R$2))</f>
        <v>#DIV/0!</v>
      </c>
      <c r="AH4" s="3" t="e">
        <f>ABS((F4-E4)/($R$3-$R$2))</f>
        <v>#DIV/0!</v>
      </c>
      <c r="AI4" s="3" t="e">
        <f>ABS((G4-F4)/($R$5-$R$4))</f>
        <v>#DIV/0!</v>
      </c>
      <c r="AJ4" s="3" t="e">
        <f>V4</f>
        <v>#DIV/0!</v>
      </c>
      <c r="AK4" s="3" t="e">
        <f>ABS(W4)</f>
        <v>#DIV/0!</v>
      </c>
      <c r="AL4" s="3" t="e">
        <f>ABS(X4)</f>
        <v>#DIV/0!</v>
      </c>
      <c r="AM4" s="3" t="e">
        <f>ABS(Y4)</f>
        <v>#DIV/0!</v>
      </c>
      <c r="AN4" s="3" t="e">
        <f>ABS(Z4)</f>
        <v>#DIV/0!</v>
      </c>
      <c r="AO4" s="3" t="e">
        <f>ABS(AA4)</f>
        <v>#DIV/0!</v>
      </c>
      <c r="AP4" s="3" t="e">
        <f>ABS(AB4)</f>
        <v>#DIV/0!</v>
      </c>
      <c r="AQ4" s="3" t="e">
        <f>ABS(AC4)</f>
        <v>#DIV/0!</v>
      </c>
      <c r="AR4" s="3" t="e">
        <f>SUM(AG4:AQ4)</f>
        <v>#DIV/0!</v>
      </c>
      <c r="AT4" s="10">
        <f>MIN(D4:O4)</f>
        <v>4.5849674790000003</v>
      </c>
      <c r="AU4" s="10">
        <f>MAX(D4:O4)</f>
        <v>5.0304379209999999</v>
      </c>
      <c r="AV4" s="10">
        <f>AU4-AT4</f>
        <v>0.44547044199999952</v>
      </c>
      <c r="AX4" s="2">
        <v>17</v>
      </c>
      <c r="AZ4" s="4">
        <f>(D4-$AT4)/$AV4</f>
        <v>0.94053114976369112</v>
      </c>
      <c r="BA4" s="4">
        <f>(E4-$AT4)/$AV4</f>
        <v>0.98527983142818676</v>
      </c>
      <c r="BB4" s="4">
        <f>(F4-$AT4)/$AV4</f>
        <v>1</v>
      </c>
      <c r="BC4" s="4">
        <f>(G4-$AT4)/$AV4</f>
        <v>1</v>
      </c>
      <c r="BD4" s="4">
        <f>(H4-$AT4)/$AV4</f>
        <v>0.98527983142818676</v>
      </c>
      <c r="BE4" s="4">
        <f>(I4-$AT4)/$AV4</f>
        <v>0.91019531212802673</v>
      </c>
      <c r="BF4" s="4">
        <f>(J4-$AT4)/$AV4</f>
        <v>0.76837018515360933</v>
      </c>
      <c r="BG4" s="4">
        <f>(K4-$AT4)/$AV4</f>
        <v>0.49173535513720956</v>
      </c>
      <c r="BH4" s="4">
        <f>(L4-$AT4)/$AV4</f>
        <v>0.58190080095145735</v>
      </c>
      <c r="BI4" s="4">
        <f>(M4-$AT4)/$AV4</f>
        <v>0.52823726293382256</v>
      </c>
      <c r="BJ4" s="4">
        <f>(N4-$AT4)/$AV4</f>
        <v>0.39779621562411027</v>
      </c>
      <c r="BK4" s="4">
        <f>(O4-$AT4)/$AV4</f>
        <v>0</v>
      </c>
      <c r="BM4">
        <v>3.784189633918261</v>
      </c>
      <c r="BN4">
        <v>3.7612001156935624</v>
      </c>
      <c r="BO4">
        <v>3.7612001156935624</v>
      </c>
      <c r="BP4">
        <v>3.7612001156935624</v>
      </c>
      <c r="BQ4">
        <v>3.7612001156935624</v>
      </c>
      <c r="BR4">
        <v>3.7612001156935624</v>
      </c>
      <c r="BS4">
        <v>3.784189633918261</v>
      </c>
      <c r="BT4">
        <v>3.784189633918261</v>
      </c>
      <c r="BU4">
        <v>3.8066624897703196</v>
      </c>
      <c r="BV4">
        <v>3.8286413964890951</v>
      </c>
      <c r="BW4">
        <v>3.8286413964890951</v>
      </c>
      <c r="BX4">
        <v>3.8066624897703196</v>
      </c>
      <c r="CB4" s="3" t="e">
        <f>SUM(S4:AC4)</f>
        <v>#DIV/0!</v>
      </c>
      <c r="CC4" s="3" t="e">
        <f>CR4-CB4</f>
        <v>#DIV/0!</v>
      </c>
      <c r="CG4" s="14" t="e">
        <f>EC4-S4</f>
        <v>#DIV/0!</v>
      </c>
      <c r="CH4" s="14" t="e">
        <f>ED4-T4</f>
        <v>#DIV/0!</v>
      </c>
      <c r="CI4" s="14" t="e">
        <f>EE4-U4</f>
        <v>#DIV/0!</v>
      </c>
      <c r="CJ4" s="14" t="e">
        <f>EF4-V4</f>
        <v>#DIV/0!</v>
      </c>
      <c r="CK4" s="14" t="e">
        <f>EG4-W4</f>
        <v>#DIV/0!</v>
      </c>
      <c r="CL4" s="14" t="e">
        <f>EH4-X4</f>
        <v>#DIV/0!</v>
      </c>
      <c r="CM4" s="14" t="e">
        <f>EI4-Y4</f>
        <v>#DIV/0!</v>
      </c>
      <c r="CN4" s="14" t="e">
        <f>EJ4-Z4</f>
        <v>#DIV/0!</v>
      </c>
      <c r="CO4" s="14" t="e">
        <f>EK4-AA4</f>
        <v>#DIV/0!</v>
      </c>
      <c r="CP4" s="14" t="e">
        <f>EL4-AB4</f>
        <v>#DIV/0!</v>
      </c>
      <c r="CQ4" s="14" t="e">
        <f>EM4-AC4</f>
        <v>#DIV/0!</v>
      </c>
      <c r="CR4" s="14" t="e">
        <f>SUM(CG4:CQ4)</f>
        <v>#DIV/0!</v>
      </c>
      <c r="CT4" s="14" t="e">
        <f>ABS(CG4)</f>
        <v>#DIV/0!</v>
      </c>
      <c r="CU4" s="14" t="e">
        <f>ABS(CH4)</f>
        <v>#DIV/0!</v>
      </c>
      <c r="CV4" s="14" t="e">
        <f>ABS(CI4)</f>
        <v>#DIV/0!</v>
      </c>
      <c r="CW4" s="14" t="e">
        <f>ABS(CJ4)</f>
        <v>#DIV/0!</v>
      </c>
      <c r="CX4" s="14" t="e">
        <f>ABS(CK4)</f>
        <v>#DIV/0!</v>
      </c>
      <c r="CY4" s="14" t="e">
        <f>ABS(CL4)</f>
        <v>#DIV/0!</v>
      </c>
      <c r="CZ4" s="14" t="e">
        <f>ABS(CM4)</f>
        <v>#DIV/0!</v>
      </c>
      <c r="DA4" s="14" t="e">
        <f>ABS(CN4)</f>
        <v>#DIV/0!</v>
      </c>
      <c r="DB4" s="14" t="e">
        <f>ABS(CO4)</f>
        <v>#DIV/0!</v>
      </c>
      <c r="DC4" s="14" t="e">
        <f>ABS(CP4)</f>
        <v>#DIV/0!</v>
      </c>
      <c r="DD4" s="14" t="e">
        <f>ABS(CQ4)</f>
        <v>#DIV/0!</v>
      </c>
      <c r="DE4" s="14" t="e">
        <f>SUM(CT4:DE4)</f>
        <v>#DIV/0!</v>
      </c>
      <c r="DL4" s="3" t="e">
        <f>ABS(CG4)</f>
        <v>#DIV/0!</v>
      </c>
      <c r="DM4" s="3" t="e">
        <f>ABS(CH4)</f>
        <v>#DIV/0!</v>
      </c>
      <c r="DN4" s="3" t="e">
        <f>ABS(CI4)</f>
        <v>#DIV/0!</v>
      </c>
      <c r="DO4" s="3" t="e">
        <f>ABS(CJ4)</f>
        <v>#DIV/0!</v>
      </c>
      <c r="DP4" s="3" t="e">
        <f>ABS(CK4)</f>
        <v>#DIV/0!</v>
      </c>
      <c r="DQ4" s="3" t="e">
        <f>ABS(CL4)</f>
        <v>#DIV/0!</v>
      </c>
      <c r="DR4" s="3" t="e">
        <f>ABS(CM4)</f>
        <v>#DIV/0!</v>
      </c>
      <c r="DS4" s="3" t="e">
        <f>ABS(CN4)</f>
        <v>#DIV/0!</v>
      </c>
      <c r="DT4" s="3" t="e">
        <f>ABS(CO4)</f>
        <v>#DIV/0!</v>
      </c>
      <c r="DU4" s="3" t="e">
        <f>ABS(CP4)</f>
        <v>#DIV/0!</v>
      </c>
      <c r="DV4" s="3" t="e">
        <f>ABS(CQ4)</f>
        <v>#DIV/0!</v>
      </c>
      <c r="DW4" s="3" t="e">
        <f>SUM(DL4:DV4)</f>
        <v>#DIV/0!</v>
      </c>
      <c r="DX4" s="2">
        <v>17</v>
      </c>
      <c r="EC4" s="5" t="e">
        <f>((BN4-BM4)/$BZ$15)</f>
        <v>#DIV/0!</v>
      </c>
      <c r="ED4" s="5" t="e">
        <f>((BO4-BN4)/$BZ$16)</f>
        <v>#DIV/0!</v>
      </c>
      <c r="EE4" s="5" t="e">
        <f>((BP4-BO4)/$BZ$17)</f>
        <v>#DIV/0!</v>
      </c>
      <c r="EF4" s="5" t="e">
        <f>((BQ4-BP4)/$BZ$18)</f>
        <v>#DIV/0!</v>
      </c>
      <c r="EG4" s="5" t="e">
        <f>((BR4-BQ4)/$BZ$19)</f>
        <v>#DIV/0!</v>
      </c>
      <c r="EH4" s="5" t="e">
        <f>((BS4-BR4)/$BZ$20)</f>
        <v>#DIV/0!</v>
      </c>
      <c r="EI4" s="5" t="e">
        <f>((BT4-BS4)/$BZ$21)</f>
        <v>#DIV/0!</v>
      </c>
      <c r="EJ4" s="5" t="e">
        <f>((BU4-BT4)/$BZ$23)</f>
        <v>#DIV/0!</v>
      </c>
      <c r="EK4" s="5" t="e">
        <f>((BV4-BU4)/$BZ$23)</f>
        <v>#DIV/0!</v>
      </c>
      <c r="EL4" s="5" t="e">
        <f>((BW4-BV4)/$BZ$24)</f>
        <v>#DIV/0!</v>
      </c>
      <c r="EM4" s="5" t="e">
        <f>((BX4-BW4)/$BZ$25)</f>
        <v>#DIV/0!</v>
      </c>
      <c r="EO4" s="5" t="e">
        <f>SUM(EC4:EM4)</f>
        <v>#DIV/0!</v>
      </c>
      <c r="EQ4" s="5" t="e">
        <f>ABS(EC4)</f>
        <v>#DIV/0!</v>
      </c>
      <c r="ER4" s="5" t="e">
        <f>ABS(ED4)</f>
        <v>#DIV/0!</v>
      </c>
      <c r="ES4" s="5" t="e">
        <f>ABS(EE4)</f>
        <v>#DIV/0!</v>
      </c>
      <c r="ET4" s="5" t="e">
        <f>ABS(EF4)</f>
        <v>#DIV/0!</v>
      </c>
      <c r="EU4" s="5" t="e">
        <f>ABS(EG4)</f>
        <v>#DIV/0!</v>
      </c>
      <c r="EV4" s="5" t="e">
        <f>ABS(EH4)</f>
        <v>#DIV/0!</v>
      </c>
      <c r="EW4" s="5" t="e">
        <f>ABS(EI4)</f>
        <v>#DIV/0!</v>
      </c>
      <c r="EX4" s="5" t="e">
        <f>ABS(EJ4)</f>
        <v>#DIV/0!</v>
      </c>
      <c r="EY4" s="5" t="e">
        <f>ABS(EK4)</f>
        <v>#DIV/0!</v>
      </c>
      <c r="EZ4" s="5" t="e">
        <f>ABS(EL4)</f>
        <v>#DIV/0!</v>
      </c>
      <c r="FA4" s="5" t="e">
        <f>ABS(EM4)</f>
        <v>#DIV/0!</v>
      </c>
      <c r="FB4" s="5" t="e">
        <f>SUM(EQ4:FA4)</f>
        <v>#DIV/0!</v>
      </c>
      <c r="FD4" s="2">
        <v>17</v>
      </c>
      <c r="FF4" s="6">
        <f>(BM4-$FS4)/$FU4</f>
        <v>0.34088199324680474</v>
      </c>
      <c r="FG4" s="6">
        <f>(BN4-$FS4)/$FU4</f>
        <v>0</v>
      </c>
      <c r="FH4" s="6">
        <f>(BO4-$FS4)/$FU4</f>
        <v>0</v>
      </c>
      <c r="FI4" s="6">
        <f>(BP4-$FS4)/$FU4</f>
        <v>0</v>
      </c>
      <c r="FJ4" s="6">
        <f>(BQ4-$FS4)/$FU4</f>
        <v>0</v>
      </c>
      <c r="FK4" s="6">
        <f>(BR4-$FS4)/$FU4</f>
        <v>0</v>
      </c>
      <c r="FL4" s="6">
        <f>(BS4-$FS4)/$FU4</f>
        <v>0.34088199324680474</v>
      </c>
      <c r="FM4" s="6">
        <f>(BT4-$FS4)/$FU4</f>
        <v>0.34088199324680474</v>
      </c>
      <c r="FN4" s="6">
        <f>(BU4-$FS4)/$FU4</f>
        <v>0.67410306477703597</v>
      </c>
      <c r="FO4" s="6">
        <f>(BV4-$FS4)/$FU4</f>
        <v>1</v>
      </c>
      <c r="FP4" s="6">
        <f>(BW4-$FS4)/$FU4</f>
        <v>1</v>
      </c>
      <c r="FQ4" s="6">
        <f>(BX4-$FS4)/$FU4</f>
        <v>0.67410306477703597</v>
      </c>
      <c r="FR4" s="1"/>
      <c r="FS4" s="9">
        <f>MIN(BM4:BX4)</f>
        <v>3.7612001156935624</v>
      </c>
      <c r="FT4" s="9">
        <f>MAX(BM4:BX4)</f>
        <v>3.8286413964890951</v>
      </c>
      <c r="FU4" s="9">
        <f>FT4-FS4</f>
        <v>6.7441280795532688E-2</v>
      </c>
      <c r="FW4" s="11">
        <f>FF4-AZ4</f>
        <v>-0.59964915651688644</v>
      </c>
      <c r="FX4" s="11">
        <f>FG4-BA4</f>
        <v>-0.98527983142818676</v>
      </c>
      <c r="FY4" s="11">
        <f>FH4-BB4</f>
        <v>-1</v>
      </c>
      <c r="FZ4" s="11">
        <f>FI4-BC4</f>
        <v>-1</v>
      </c>
      <c r="GA4" s="11">
        <f>FJ4-BD4</f>
        <v>-0.98527983142818676</v>
      </c>
      <c r="GB4" s="11">
        <f>FK4-BE4</f>
        <v>-0.91019531212802673</v>
      </c>
      <c r="GC4" s="11">
        <f>FL4-BF4</f>
        <v>-0.42748819190680459</v>
      </c>
      <c r="GD4" s="11">
        <f>FM4-BG4</f>
        <v>-0.15085336189040482</v>
      </c>
      <c r="GE4" s="11">
        <f>FN4-BH4</f>
        <v>9.2202263825578612E-2</v>
      </c>
      <c r="GF4" s="11">
        <f>FO4-BI4</f>
        <v>0.47176273706617744</v>
      </c>
      <c r="GG4" s="11">
        <f>FP4-BJ4</f>
        <v>0.60220378437588973</v>
      </c>
      <c r="GH4" s="12">
        <f>FQ4-BK4</f>
        <v>0.67410306477703597</v>
      </c>
      <c r="GI4" s="1">
        <f>SUM(FW4:GH4)</f>
        <v>-4.218473835253814</v>
      </c>
      <c r="GK4" s="1">
        <f>ABS(FW4)</f>
        <v>0.59964915651688644</v>
      </c>
      <c r="GL4" s="1">
        <f>ABS(FX4)</f>
        <v>0.98527983142818676</v>
      </c>
      <c r="GM4" s="1">
        <f>ABS(FY4)</f>
        <v>1</v>
      </c>
      <c r="GN4" s="1">
        <f>ABS(FZ4)</f>
        <v>1</v>
      </c>
      <c r="GO4" s="1">
        <f>ABS(GA4)</f>
        <v>0.98527983142818676</v>
      </c>
      <c r="GP4" s="1">
        <f>ABS(GB4)</f>
        <v>0.91019531212802673</v>
      </c>
      <c r="GQ4" s="1">
        <f>ABS(GC4)</f>
        <v>0.42748819190680459</v>
      </c>
      <c r="GR4" s="1">
        <f>ABS(GD4)</f>
        <v>0.15085336189040482</v>
      </c>
      <c r="GS4" s="1">
        <f>ABS(GE4)</f>
        <v>9.2202263825578612E-2</v>
      </c>
      <c r="GT4" s="1">
        <f>ABS(GF4)</f>
        <v>0.47176273706617744</v>
      </c>
      <c r="GU4" s="1">
        <f>ABS(GG4)</f>
        <v>0.60220378437588973</v>
      </c>
      <c r="GV4" s="1">
        <f>ABS(GH4)</f>
        <v>0.67410306477703597</v>
      </c>
      <c r="HA4" s="2">
        <v>17</v>
      </c>
      <c r="HC4" s="1">
        <f>ABS(FW4)</f>
        <v>0.59964915651688644</v>
      </c>
      <c r="HD4" s="1">
        <f>ABS(FX4)</f>
        <v>0.98527983142818676</v>
      </c>
      <c r="HE4" s="1">
        <f>ABS(FY4)</f>
        <v>1</v>
      </c>
      <c r="HF4" s="1">
        <f>ABS(FZ4)</f>
        <v>1</v>
      </c>
      <c r="HG4" s="1">
        <f>ABS(GA4)</f>
        <v>0.98527983142818676</v>
      </c>
      <c r="HH4" s="1">
        <f>ABS(GB4)</f>
        <v>0.91019531212802673</v>
      </c>
      <c r="HI4" s="1">
        <f>ABS(GC4)</f>
        <v>0.42748819190680459</v>
      </c>
      <c r="HJ4" s="1">
        <f>ABS(GD4)</f>
        <v>0.15085336189040482</v>
      </c>
      <c r="HK4" s="1">
        <f>ABS(GE4)</f>
        <v>9.2202263825578612E-2</v>
      </c>
      <c r="HL4" s="1">
        <f>ABS(GF4)</f>
        <v>0.47176273706617744</v>
      </c>
      <c r="HM4" s="1">
        <f>ABS(GG4)</f>
        <v>0.60220378437588973</v>
      </c>
      <c r="HN4" s="1">
        <f>ABS(GH4)</f>
        <v>0.67410306477703597</v>
      </c>
      <c r="HO4" s="1">
        <f>SUM(HC4:HN4)</f>
        <v>7.8990175353431766</v>
      </c>
      <c r="HR4" s="1">
        <v>136</v>
      </c>
      <c r="HS4" s="1">
        <v>44</v>
      </c>
      <c r="HT4" s="1">
        <v>3</v>
      </c>
      <c r="HU4" s="1">
        <v>15</v>
      </c>
      <c r="HV4" s="1">
        <v>0</v>
      </c>
      <c r="HW4" s="1">
        <v>3</v>
      </c>
      <c r="HX4" s="1">
        <v>13</v>
      </c>
      <c r="HY4" s="1">
        <v>0</v>
      </c>
    </row>
    <row r="5" spans="1:233">
      <c r="A5" s="1" t="s">
        <v>209</v>
      </c>
      <c r="B5" s="1" t="s">
        <v>210</v>
      </c>
      <c r="C5" s="2">
        <v>31</v>
      </c>
      <c r="D5">
        <v>4.634728988</v>
      </c>
      <c r="E5">
        <v>4.6443908990000002</v>
      </c>
      <c r="F5">
        <v>4.6539603500000002</v>
      </c>
      <c r="G5">
        <v>4.6539603500000002</v>
      </c>
      <c r="H5">
        <v>4.634728988</v>
      </c>
      <c r="I5">
        <v>4.634728988</v>
      </c>
      <c r="J5">
        <v>4.6443908990000002</v>
      </c>
      <c r="K5">
        <v>4.7004803659999999</v>
      </c>
      <c r="L5">
        <v>4.7535901909999998</v>
      </c>
      <c r="M5">
        <v>4.7095302009999997</v>
      </c>
      <c r="N5">
        <v>4.5747109789999998</v>
      </c>
      <c r="O5">
        <v>4.2046926190000002</v>
      </c>
      <c r="P5" s="3">
        <f>SUM(D5:O5)</f>
        <v>55.443893817999999</v>
      </c>
      <c r="S5" s="3" t="e">
        <f>(E5-D5)/($R$3-$R$2)</f>
        <v>#DIV/0!</v>
      </c>
      <c r="T5" s="3" t="e">
        <f>(F5-E5)/($R7-$R$3)</f>
        <v>#DIV/0!</v>
      </c>
      <c r="U5" s="3" t="e">
        <f>(G5-F5)/($R$5-$R$4)</f>
        <v>#DIV/0!</v>
      </c>
      <c r="V5" s="3" t="e">
        <f>(H5-G5)/($R$6-$R$5)</f>
        <v>#DIV/0!</v>
      </c>
      <c r="W5" s="3" t="e">
        <f>(I5-H5)/($R$7-$R$6)</f>
        <v>#DIV/0!</v>
      </c>
      <c r="X5" s="3" t="e">
        <f>(J5-I5)/($R$8-$R$7)</f>
        <v>#DIV/0!</v>
      </c>
      <c r="Y5" s="3" t="e">
        <f>(K5-J5)/($R$9-$R$8)</f>
        <v>#DIV/0!</v>
      </c>
      <c r="Z5" s="3" t="e">
        <f>(L5-K5)/($R$10-$R$9)</f>
        <v>#DIV/0!</v>
      </c>
      <c r="AA5" s="3" t="e">
        <f>(M5-L5)/($R$11-$R$10)</f>
        <v>#DIV/0!</v>
      </c>
      <c r="AB5" s="3" t="e">
        <f>(N5-M5)/($R$12-$R$11)</f>
        <v>#DIV/0!</v>
      </c>
      <c r="AC5" s="3" t="e">
        <f>(O5-N5)/($R$13-$R$12)</f>
        <v>#DIV/0!</v>
      </c>
      <c r="AE5" s="3" t="e">
        <f>SUM(S5:AC5)</f>
        <v>#DIV/0!</v>
      </c>
      <c r="AG5" s="3" t="e">
        <f>ABS((E5-D5)/($R$3-$R$2))</f>
        <v>#DIV/0!</v>
      </c>
      <c r="AH5" s="3" t="e">
        <f>ABS((F5-E5)/($R$3-$R$2))</f>
        <v>#DIV/0!</v>
      </c>
      <c r="AI5" s="3" t="e">
        <f>ABS((G5-F5)/($R$5-$R$4))</f>
        <v>#DIV/0!</v>
      </c>
      <c r="AJ5" s="3" t="e">
        <f>V5</f>
        <v>#DIV/0!</v>
      </c>
      <c r="AK5" s="3" t="e">
        <f>ABS(W5)</f>
        <v>#DIV/0!</v>
      </c>
      <c r="AL5" s="3" t="e">
        <f>ABS(X5)</f>
        <v>#DIV/0!</v>
      </c>
      <c r="AM5" s="3" t="e">
        <f>ABS(Y5)</f>
        <v>#DIV/0!</v>
      </c>
      <c r="AN5" s="3" t="e">
        <f>ABS(Z5)</f>
        <v>#DIV/0!</v>
      </c>
      <c r="AO5" s="3" t="e">
        <f>ABS(AA5)</f>
        <v>#DIV/0!</v>
      </c>
      <c r="AP5" s="3" t="e">
        <f>ABS(AB5)</f>
        <v>#DIV/0!</v>
      </c>
      <c r="AQ5" s="3" t="e">
        <f>ABS(AC5)</f>
        <v>#DIV/0!</v>
      </c>
      <c r="AR5" s="3" t="e">
        <f>SUM(AG5:AQ5)</f>
        <v>#DIV/0!</v>
      </c>
      <c r="AT5" s="10">
        <f>MIN(D5:O5)</f>
        <v>4.2046926190000002</v>
      </c>
      <c r="AU5" s="10">
        <f>MAX(D5:O5)</f>
        <v>4.7535901909999998</v>
      </c>
      <c r="AV5" s="10">
        <f>AU5-AT5</f>
        <v>0.54889757199999956</v>
      </c>
      <c r="AX5" s="2">
        <v>31</v>
      </c>
      <c r="AZ5" s="4">
        <f>(D5-$AT5)/$AV5</f>
        <v>0.78345467521944168</v>
      </c>
      <c r="BA5" s="4">
        <f>(E5-$AT5)/$AV5</f>
        <v>0.80105706862190373</v>
      </c>
      <c r="BB5" s="4">
        <f>(F5-$AT5)/$AV5</f>
        <v>0.81849101529638446</v>
      </c>
      <c r="BC5" s="4">
        <f>(G5-$AT5)/$AV5</f>
        <v>0.81849101529638446</v>
      </c>
      <c r="BD5" s="4">
        <f>(H5-$AT5)/$AV5</f>
        <v>0.78345467521944168</v>
      </c>
      <c r="BE5" s="4">
        <f>(I5-$AT5)/$AV5</f>
        <v>0.78345467521944168</v>
      </c>
      <c r="BF5" s="4">
        <f>(J5-$AT5)/$AV5</f>
        <v>0.80105706862190373</v>
      </c>
      <c r="BG5" s="4">
        <f>(K5-$AT5)/$AV5</f>
        <v>0.9032427401591786</v>
      </c>
      <c r="BH5" s="4">
        <f>(L5-$AT5)/$AV5</f>
        <v>1</v>
      </c>
      <c r="BI5" s="4">
        <f>(M5-$AT5)/$AV5</f>
        <v>0.9197300329832756</v>
      </c>
      <c r="BJ5" s="4">
        <f>(N5-$AT5)/$AV5</f>
        <v>0.67411185415117825</v>
      </c>
      <c r="BK5" s="4">
        <f>(O5-$AT5)/$AV5</f>
        <v>0</v>
      </c>
      <c r="BM5">
        <v>3.5553480614894135</v>
      </c>
      <c r="BN5">
        <v>3.5263605246161616</v>
      </c>
      <c r="BO5">
        <v>3.5263605246161616</v>
      </c>
      <c r="BP5">
        <v>3.4965075614664802</v>
      </c>
      <c r="BQ5">
        <v>3.4339872044851463</v>
      </c>
      <c r="BR5">
        <v>3.4657359027997265</v>
      </c>
      <c r="BS5">
        <v>3.4657359027997265</v>
      </c>
      <c r="BT5">
        <v>3.4965075614664802</v>
      </c>
      <c r="BU5">
        <v>3.5263605246161616</v>
      </c>
      <c r="BV5">
        <v>3.5263605246161616</v>
      </c>
      <c r="BW5">
        <v>3.4965075614664802</v>
      </c>
      <c r="BX5">
        <v>3.4657359027997265</v>
      </c>
      <c r="CB5" s="3" t="e">
        <f>SUM(S5:AC5)</f>
        <v>#DIV/0!</v>
      </c>
      <c r="CC5" s="3" t="e">
        <f>CR5-CB5</f>
        <v>#DIV/0!</v>
      </c>
      <c r="CG5" s="14" t="e">
        <f>EC5-S5</f>
        <v>#DIV/0!</v>
      </c>
      <c r="CH5" s="14" t="e">
        <f>ED5-T5</f>
        <v>#DIV/0!</v>
      </c>
      <c r="CI5" s="14" t="e">
        <f>EE5-U5</f>
        <v>#DIV/0!</v>
      </c>
      <c r="CJ5" s="14" t="e">
        <f>EF5-V5</f>
        <v>#DIV/0!</v>
      </c>
      <c r="CK5" s="14" t="e">
        <f>EG5-W5</f>
        <v>#DIV/0!</v>
      </c>
      <c r="CL5" s="14" t="e">
        <f>EH5-X5</f>
        <v>#DIV/0!</v>
      </c>
      <c r="CM5" s="14" t="e">
        <f>EI5-Y5</f>
        <v>#DIV/0!</v>
      </c>
      <c r="CN5" s="14" t="e">
        <f>EJ5-Z5</f>
        <v>#DIV/0!</v>
      </c>
      <c r="CO5" s="14" t="e">
        <f>EK5-AA5</f>
        <v>#DIV/0!</v>
      </c>
      <c r="CP5" s="14" t="e">
        <f>EL5-AB5</f>
        <v>#DIV/0!</v>
      </c>
      <c r="CQ5" s="14" t="e">
        <f>EM5-AC5</f>
        <v>#DIV/0!</v>
      </c>
      <c r="CR5" s="14" t="e">
        <f>SUM(CG5:CQ5)</f>
        <v>#DIV/0!</v>
      </c>
      <c r="CT5" s="14" t="e">
        <f>ABS(CG5)</f>
        <v>#DIV/0!</v>
      </c>
      <c r="CU5" s="14" t="e">
        <f>ABS(CH5)</f>
        <v>#DIV/0!</v>
      </c>
      <c r="CV5" s="14" t="e">
        <f>ABS(CI5)</f>
        <v>#DIV/0!</v>
      </c>
      <c r="CW5" s="14" t="e">
        <f>ABS(CJ5)</f>
        <v>#DIV/0!</v>
      </c>
      <c r="CX5" s="14" t="e">
        <f>ABS(CK5)</f>
        <v>#DIV/0!</v>
      </c>
      <c r="CY5" s="14" t="e">
        <f>ABS(CL5)</f>
        <v>#DIV/0!</v>
      </c>
      <c r="CZ5" s="14" t="e">
        <f>ABS(CM5)</f>
        <v>#DIV/0!</v>
      </c>
      <c r="DA5" s="14" t="e">
        <f>ABS(CN5)</f>
        <v>#DIV/0!</v>
      </c>
      <c r="DB5" s="14" t="e">
        <f>ABS(CO5)</f>
        <v>#DIV/0!</v>
      </c>
      <c r="DC5" s="14" t="e">
        <f>ABS(CP5)</f>
        <v>#DIV/0!</v>
      </c>
      <c r="DD5" s="14" t="e">
        <f>ABS(CQ5)</f>
        <v>#DIV/0!</v>
      </c>
      <c r="DE5" s="14" t="e">
        <f>SUM(CT5:DE5)</f>
        <v>#DIV/0!</v>
      </c>
      <c r="DL5" s="3" t="e">
        <f>ABS(CG5)</f>
        <v>#DIV/0!</v>
      </c>
      <c r="DM5" s="3" t="e">
        <f>ABS(CH5)</f>
        <v>#DIV/0!</v>
      </c>
      <c r="DN5" s="3" t="e">
        <f>ABS(CI5)</f>
        <v>#DIV/0!</v>
      </c>
      <c r="DO5" s="3" t="e">
        <f>ABS(CJ5)</f>
        <v>#DIV/0!</v>
      </c>
      <c r="DP5" s="3" t="e">
        <f>ABS(CK5)</f>
        <v>#DIV/0!</v>
      </c>
      <c r="DQ5" s="3" t="e">
        <f>ABS(CL5)</f>
        <v>#DIV/0!</v>
      </c>
      <c r="DR5" s="3" t="e">
        <f>ABS(CM5)</f>
        <v>#DIV/0!</v>
      </c>
      <c r="DS5" s="3" t="e">
        <f>ABS(CN5)</f>
        <v>#DIV/0!</v>
      </c>
      <c r="DT5" s="3" t="e">
        <f>ABS(CO5)</f>
        <v>#DIV/0!</v>
      </c>
      <c r="DU5" s="3" t="e">
        <f>ABS(CP5)</f>
        <v>#DIV/0!</v>
      </c>
      <c r="DV5" s="3" t="e">
        <f>ABS(CQ5)</f>
        <v>#DIV/0!</v>
      </c>
      <c r="DW5" s="3" t="e">
        <f>SUM(DL5:DV5)</f>
        <v>#DIV/0!</v>
      </c>
      <c r="DX5" s="2">
        <v>31</v>
      </c>
      <c r="EC5" s="5" t="e">
        <f>((BN5-BM5)/$BZ$15)</f>
        <v>#DIV/0!</v>
      </c>
      <c r="ED5" s="5" t="e">
        <f>((BO5-BN5)/$BZ$16)</f>
        <v>#DIV/0!</v>
      </c>
      <c r="EE5" s="5" t="e">
        <f>((BP5-BO5)/$BZ$17)</f>
        <v>#DIV/0!</v>
      </c>
      <c r="EF5" s="5" t="e">
        <f>((BQ5-BP5)/$BZ$18)</f>
        <v>#DIV/0!</v>
      </c>
      <c r="EG5" s="5" t="e">
        <f>((BR5-BQ5)/$BZ$19)</f>
        <v>#DIV/0!</v>
      </c>
      <c r="EH5" s="5" t="e">
        <f>((BS5-BR5)/$BZ$20)</f>
        <v>#DIV/0!</v>
      </c>
      <c r="EI5" s="5" t="e">
        <f>((BT5-BS5)/$BZ$21)</f>
        <v>#DIV/0!</v>
      </c>
      <c r="EJ5" s="5" t="e">
        <f>((BU5-BT5)/$BZ$23)</f>
        <v>#DIV/0!</v>
      </c>
      <c r="EK5" s="5" t="e">
        <f>((BV5-BU5)/$BZ$23)</f>
        <v>#DIV/0!</v>
      </c>
      <c r="EL5" s="5" t="e">
        <f>((BW5-BV5)/$BZ$24)</f>
        <v>#DIV/0!</v>
      </c>
      <c r="EM5" s="5" t="e">
        <f>((BX5-BW5)/$BZ$25)</f>
        <v>#DIV/0!</v>
      </c>
      <c r="EO5" s="5" t="e">
        <f>SUM(EC5:EM5)</f>
        <v>#DIV/0!</v>
      </c>
      <c r="EQ5" s="5" t="e">
        <f>ABS(EC5)</f>
        <v>#DIV/0!</v>
      </c>
      <c r="ER5" s="5" t="e">
        <f>ABS(ED5)</f>
        <v>#DIV/0!</v>
      </c>
      <c r="ES5" s="5" t="e">
        <f>ABS(EE5)</f>
        <v>#DIV/0!</v>
      </c>
      <c r="ET5" s="5" t="e">
        <f>ABS(EF5)</f>
        <v>#DIV/0!</v>
      </c>
      <c r="EU5" s="5" t="e">
        <f>ABS(EG5)</f>
        <v>#DIV/0!</v>
      </c>
      <c r="EV5" s="5" t="e">
        <f>ABS(EH5)</f>
        <v>#DIV/0!</v>
      </c>
      <c r="EW5" s="5" t="e">
        <f>ABS(EI5)</f>
        <v>#DIV/0!</v>
      </c>
      <c r="EX5" s="5" t="e">
        <f>ABS(EJ5)</f>
        <v>#DIV/0!</v>
      </c>
      <c r="EY5" s="5" t="e">
        <f>ABS(EK5)</f>
        <v>#DIV/0!</v>
      </c>
      <c r="EZ5" s="5" t="e">
        <f>ABS(EL5)</f>
        <v>#DIV/0!</v>
      </c>
      <c r="FA5" s="5" t="e">
        <f>ABS(EM5)</f>
        <v>#DIV/0!</v>
      </c>
      <c r="FB5" s="5" t="e">
        <f>SUM(EQ5:FA5)</f>
        <v>#DIV/0!</v>
      </c>
      <c r="FD5" s="2">
        <v>31</v>
      </c>
      <c r="FF5" s="6">
        <f>(BM5-$FS5)/$FU5</f>
        <v>1</v>
      </c>
      <c r="FG5" s="6">
        <f>(BN5-$FS5)/$FU5</f>
        <v>0.76114591155010791</v>
      </c>
      <c r="FH5" s="6">
        <f>(BO5-$FS5)/$FU5</f>
        <v>0.76114591155010791</v>
      </c>
      <c r="FI5" s="6">
        <f>(BP5-$FS5)/$FU5</f>
        <v>0.515160806578151</v>
      </c>
      <c r="FJ5" s="6">
        <f>(BQ5-$FS5)/$FU5</f>
        <v>0</v>
      </c>
      <c r="FK5" s="6">
        <f>(BR5-$FS5)/$FU5</f>
        <v>0.26160575245001716</v>
      </c>
      <c r="FL5" s="6">
        <f>(BS5-$FS5)/$FU5</f>
        <v>0.26160575245001716</v>
      </c>
      <c r="FM5" s="6">
        <f>(BT5-$FS5)/$FU5</f>
        <v>0.515160806578151</v>
      </c>
      <c r="FN5" s="6">
        <f>(BU5-$FS5)/$FU5</f>
        <v>0.76114591155010791</v>
      </c>
      <c r="FO5" s="6">
        <f>(BV5-$FS5)/$FU5</f>
        <v>0.76114591155010791</v>
      </c>
      <c r="FP5" s="6">
        <f>(BW5-$FS5)/$FU5</f>
        <v>0.515160806578151</v>
      </c>
      <c r="FQ5" s="6">
        <f>(BX5-$FS5)/$FU5</f>
        <v>0.26160575245001716</v>
      </c>
      <c r="FR5" s="1"/>
      <c r="FS5" s="9">
        <f>MIN(BM5:BX5)</f>
        <v>3.4339872044851463</v>
      </c>
      <c r="FT5" s="9">
        <f>MAX(BM5:BX5)</f>
        <v>3.5553480614894135</v>
      </c>
      <c r="FU5" s="9">
        <f>FT5-FS5</f>
        <v>0.12136085700426724</v>
      </c>
      <c r="FW5" s="11">
        <f>FF5-AZ5</f>
        <v>0.21654532478055832</v>
      </c>
      <c r="FX5" s="11">
        <f>FG5-BA5</f>
        <v>-3.9911157071795822E-2</v>
      </c>
      <c r="FY5" s="11">
        <f>FH5-BB5</f>
        <v>-5.7345103746276549E-2</v>
      </c>
      <c r="FZ5" s="11">
        <f>FI5-BC5</f>
        <v>-0.30333020871823346</v>
      </c>
      <c r="GA5" s="11">
        <f>FJ5-BD5</f>
        <v>-0.78345467521944168</v>
      </c>
      <c r="GB5" s="11">
        <f>FK5-BE5</f>
        <v>-0.52184892276942452</v>
      </c>
      <c r="GC5" s="11">
        <f>FL5-BF5</f>
        <v>-0.53945131617188657</v>
      </c>
      <c r="GD5" s="11">
        <f>FM5-BG5</f>
        <v>-0.3880819335810276</v>
      </c>
      <c r="GE5" s="11">
        <f>FN5-BH5</f>
        <v>-0.23885408844989209</v>
      </c>
      <c r="GF5" s="11">
        <f>FO5-BI5</f>
        <v>-0.15858412143316769</v>
      </c>
      <c r="GG5" s="11">
        <f>FP5-BJ5</f>
        <v>-0.15895104757302725</v>
      </c>
      <c r="GH5" s="12">
        <f>FQ5-BK5</f>
        <v>0.26160575245001716</v>
      </c>
      <c r="GI5" s="1">
        <f>SUM(FW5:GH5)</f>
        <v>-2.7116614975035982</v>
      </c>
      <c r="GK5" s="1">
        <f>ABS(FW5)</f>
        <v>0.21654532478055832</v>
      </c>
      <c r="GL5" s="1">
        <f>ABS(FX5)</f>
        <v>3.9911157071795822E-2</v>
      </c>
      <c r="GM5" s="1">
        <f>ABS(FY5)</f>
        <v>5.7345103746276549E-2</v>
      </c>
      <c r="GN5" s="1">
        <f>ABS(FZ5)</f>
        <v>0.30333020871823346</v>
      </c>
      <c r="GO5" s="1">
        <f>ABS(GA5)</f>
        <v>0.78345467521944168</v>
      </c>
      <c r="GP5" s="1">
        <f>ABS(GB5)</f>
        <v>0.52184892276942452</v>
      </c>
      <c r="GQ5" s="1">
        <f>ABS(GC5)</f>
        <v>0.53945131617188657</v>
      </c>
      <c r="GR5" s="1">
        <f>ABS(GD5)</f>
        <v>0.3880819335810276</v>
      </c>
      <c r="GS5" s="1">
        <f>ABS(GE5)</f>
        <v>0.23885408844989209</v>
      </c>
      <c r="GT5" s="1">
        <f>ABS(GF5)</f>
        <v>0.15858412143316769</v>
      </c>
      <c r="GU5" s="1">
        <f>ABS(GG5)</f>
        <v>0.15895104757302725</v>
      </c>
      <c r="GV5" s="1">
        <f>ABS(GH5)</f>
        <v>0.26160575245001716</v>
      </c>
      <c r="HA5" s="2">
        <v>31</v>
      </c>
      <c r="HC5" s="1">
        <f>ABS(FW5)</f>
        <v>0.21654532478055832</v>
      </c>
      <c r="HD5" s="1">
        <f>ABS(FX5)</f>
        <v>3.9911157071795822E-2</v>
      </c>
      <c r="HE5" s="1">
        <f>ABS(FY5)</f>
        <v>5.7345103746276549E-2</v>
      </c>
      <c r="HF5" s="1">
        <f>ABS(FZ5)</f>
        <v>0.30333020871823346</v>
      </c>
      <c r="HG5" s="1">
        <f>ABS(GA5)</f>
        <v>0.78345467521944168</v>
      </c>
      <c r="HH5" s="1">
        <f>ABS(GB5)</f>
        <v>0.52184892276942452</v>
      </c>
      <c r="HI5" s="1">
        <f>ABS(GC5)</f>
        <v>0.53945131617188657</v>
      </c>
      <c r="HJ5" s="1">
        <f>ABS(GD5)</f>
        <v>0.3880819335810276</v>
      </c>
      <c r="HK5" s="1">
        <f>ABS(GE5)</f>
        <v>0.23885408844989209</v>
      </c>
      <c r="HL5" s="1">
        <f>ABS(GF5)</f>
        <v>0.15858412143316769</v>
      </c>
      <c r="HM5" s="1">
        <f>ABS(GG5)</f>
        <v>0.15895104757302725</v>
      </c>
      <c r="HN5" s="1">
        <f>ABS(GH5)</f>
        <v>0.26160575245001716</v>
      </c>
      <c r="HR5" s="1">
        <v>102</v>
      </c>
      <c r="HS5" s="1">
        <v>33</v>
      </c>
      <c r="HT5" s="1">
        <v>3</v>
      </c>
      <c r="HU5" s="1">
        <v>13</v>
      </c>
      <c r="HV5" s="1">
        <v>0</v>
      </c>
      <c r="HW5" s="1">
        <v>2</v>
      </c>
      <c r="HX5" s="1">
        <v>9</v>
      </c>
      <c r="HY5" s="1">
        <v>0</v>
      </c>
    </row>
    <row r="6" spans="1:233">
      <c r="A6" s="1" t="s">
        <v>1280</v>
      </c>
      <c r="B6" s="1" t="s">
        <v>1281</v>
      </c>
      <c r="C6" s="2">
        <v>13</v>
      </c>
      <c r="D6">
        <v>3.3672958300000002</v>
      </c>
      <c r="E6">
        <v>3.3672958300000002</v>
      </c>
      <c r="F6">
        <v>3.4339872040000001</v>
      </c>
      <c r="G6">
        <v>3.496507561</v>
      </c>
      <c r="H6">
        <v>3.6109179130000002</v>
      </c>
      <c r="I6">
        <v>3.6635616459999998</v>
      </c>
      <c r="J6">
        <v>3.7135720669999999</v>
      </c>
      <c r="K6">
        <v>3.8286413960000001</v>
      </c>
      <c r="L6">
        <v>3.8918202979999998</v>
      </c>
      <c r="M6">
        <v>3.8286413960000001</v>
      </c>
      <c r="N6">
        <v>3.6375861600000001</v>
      </c>
      <c r="O6">
        <v>2.9957322739999999</v>
      </c>
      <c r="P6" s="3">
        <f>SUM(D6:O6)</f>
        <v>42.835559574999998</v>
      </c>
      <c r="S6" s="3" t="e">
        <f>(E6-D6)/($R$3-$R$2)</f>
        <v>#DIV/0!</v>
      </c>
      <c r="T6" s="3" t="e">
        <f>(F6-E6)/($R8-$R$3)</f>
        <v>#DIV/0!</v>
      </c>
      <c r="U6" s="3" t="e">
        <f>(G6-F6)/($R$5-$R$4)</f>
        <v>#DIV/0!</v>
      </c>
      <c r="V6" s="3" t="e">
        <f>(H6-G6)/($R$6-$R$5)</f>
        <v>#DIV/0!</v>
      </c>
      <c r="W6" s="3" t="e">
        <f>(I6-H6)/($R$7-$R$6)</f>
        <v>#DIV/0!</v>
      </c>
      <c r="X6" s="3" t="e">
        <f>(J6-I6)/($R$8-$R$7)</f>
        <v>#DIV/0!</v>
      </c>
      <c r="Y6" s="3" t="e">
        <f>(K6-J6)/($R$9-$R$8)</f>
        <v>#DIV/0!</v>
      </c>
      <c r="Z6" s="3" t="e">
        <f>(L6-K6)/($R$10-$R$9)</f>
        <v>#DIV/0!</v>
      </c>
      <c r="AA6" s="3" t="e">
        <f>(M6-L6)/($R$11-$R$10)</f>
        <v>#DIV/0!</v>
      </c>
      <c r="AB6" s="3" t="e">
        <f>(N6-M6)/($R$12-$R$11)</f>
        <v>#DIV/0!</v>
      </c>
      <c r="AC6" s="3" t="e">
        <f>(O6-N6)/($R$13-$R$12)</f>
        <v>#DIV/0!</v>
      </c>
      <c r="AE6" s="3" t="e">
        <f>SUM(S6:AC6)</f>
        <v>#DIV/0!</v>
      </c>
      <c r="AG6" s="3" t="e">
        <f>ABS((E6-D6)/($R$3-$R$2))</f>
        <v>#DIV/0!</v>
      </c>
      <c r="AH6" s="3" t="e">
        <f>ABS((F6-E6)/($R$3-$R$2))</f>
        <v>#DIV/0!</v>
      </c>
      <c r="AI6" s="3" t="e">
        <f>ABS((G6-F6)/($R$5-$R$4))</f>
        <v>#DIV/0!</v>
      </c>
      <c r="AJ6" s="3" t="e">
        <f>V6</f>
        <v>#DIV/0!</v>
      </c>
      <c r="AK6" s="3" t="e">
        <f>ABS(W6)</f>
        <v>#DIV/0!</v>
      </c>
      <c r="AL6" s="3" t="e">
        <f>ABS(X6)</f>
        <v>#DIV/0!</v>
      </c>
      <c r="AM6" s="3" t="e">
        <f>ABS(Y6)</f>
        <v>#DIV/0!</v>
      </c>
      <c r="AN6" s="3" t="e">
        <f>ABS(Z6)</f>
        <v>#DIV/0!</v>
      </c>
      <c r="AO6" s="3" t="e">
        <f>ABS(AA6)</f>
        <v>#DIV/0!</v>
      </c>
      <c r="AP6" s="3" t="e">
        <f>ABS(AB6)</f>
        <v>#DIV/0!</v>
      </c>
      <c r="AQ6" s="3" t="e">
        <f>ABS(AC6)</f>
        <v>#DIV/0!</v>
      </c>
      <c r="AR6" s="3" t="e">
        <f>SUM(AG6:AQ6)</f>
        <v>#DIV/0!</v>
      </c>
      <c r="AT6" s="10">
        <f>MIN(D6:O6)</f>
        <v>2.9957322739999999</v>
      </c>
      <c r="AU6" s="10">
        <f>MAX(D6:O6)</f>
        <v>3.8918202979999998</v>
      </c>
      <c r="AV6" s="10">
        <f>AU6-AT6</f>
        <v>0.89608802399999998</v>
      </c>
      <c r="AX6" s="2">
        <v>13</v>
      </c>
      <c r="AZ6" s="4">
        <f>(D6-$AT6)/$AV6</f>
        <v>0.4146507330177201</v>
      </c>
      <c r="BA6" s="4">
        <f>(E6-$AT6)/$AV6</f>
        <v>0.4146507330177201</v>
      </c>
      <c r="BB6" s="4">
        <f>(F6-$AT6)/$AV6</f>
        <v>0.48907575847704921</v>
      </c>
      <c r="BC6" s="4">
        <f>(G6-$AT6)/$AV6</f>
        <v>0.55884608831687743</v>
      </c>
      <c r="BD6" s="4">
        <f>(H6-$AT6)/$AV6</f>
        <v>0.68652367013444249</v>
      </c>
      <c r="BE6" s="4">
        <f>(I6-$AT6)/$AV6</f>
        <v>0.74527206492383602</v>
      </c>
      <c r="BF6" s="4">
        <f>(J6-$AT6)/$AV6</f>
        <v>0.80108178412615416</v>
      </c>
      <c r="BG6" s="4">
        <f>(K6-$AT6)/$AV6</f>
        <v>0.92949475909969337</v>
      </c>
      <c r="BH6" s="4">
        <f>(L6-$AT6)/$AV6</f>
        <v>1</v>
      </c>
      <c r="BI6" s="4">
        <f>(M6-$AT6)/$AV6</f>
        <v>0.92949475909969337</v>
      </c>
      <c r="BJ6" s="4">
        <f>(N6-$AT6)/$AV6</f>
        <v>0.71628441493377248</v>
      </c>
      <c r="BK6" s="4">
        <f>(O6-$AT6)/$AV6</f>
        <v>0</v>
      </c>
      <c r="BM6">
        <v>2.1972245773362196</v>
      </c>
      <c r="BN6">
        <v>2.1972245773362196</v>
      </c>
      <c r="BO6">
        <v>2.1972245773362196</v>
      </c>
      <c r="BP6">
        <v>2.3025850929940459</v>
      </c>
      <c r="BQ6">
        <v>2.3025850929940459</v>
      </c>
      <c r="BR6">
        <v>2.3025850929940459</v>
      </c>
      <c r="BS6">
        <v>2.3025850929940459</v>
      </c>
      <c r="BT6">
        <v>2.3025850929940459</v>
      </c>
      <c r="BU6">
        <v>2.1972245773362196</v>
      </c>
      <c r="BV6">
        <v>2.3025850929940459</v>
      </c>
      <c r="BW6">
        <v>2.3978952727983707</v>
      </c>
      <c r="BX6">
        <v>2.3978952727983707</v>
      </c>
      <c r="CB6" s="3" t="e">
        <f>SUM(S6:AC6)</f>
        <v>#DIV/0!</v>
      </c>
      <c r="CC6" s="3" t="e">
        <f>CR6-CB6</f>
        <v>#DIV/0!</v>
      </c>
      <c r="CG6" s="14" t="e">
        <f>EC6-S6</f>
        <v>#DIV/0!</v>
      </c>
      <c r="CH6" s="14" t="e">
        <f>ED6-T6</f>
        <v>#DIV/0!</v>
      </c>
      <c r="CI6" s="14" t="e">
        <f>EE6-U6</f>
        <v>#DIV/0!</v>
      </c>
      <c r="CJ6" s="14" t="e">
        <f>EF6-V6</f>
        <v>#DIV/0!</v>
      </c>
      <c r="CK6" s="14" t="e">
        <f>EG6-W6</f>
        <v>#DIV/0!</v>
      </c>
      <c r="CL6" s="14" t="e">
        <f>EH6-X6</f>
        <v>#DIV/0!</v>
      </c>
      <c r="CM6" s="14" t="e">
        <f>EI6-Y6</f>
        <v>#DIV/0!</v>
      </c>
      <c r="CN6" s="14" t="e">
        <f>EJ6-Z6</f>
        <v>#DIV/0!</v>
      </c>
      <c r="CO6" s="14" t="e">
        <f>EK6-AA6</f>
        <v>#DIV/0!</v>
      </c>
      <c r="CP6" s="14" t="e">
        <f>EL6-AB6</f>
        <v>#DIV/0!</v>
      </c>
      <c r="CQ6" s="14" t="e">
        <f>EM6-AC6</f>
        <v>#DIV/0!</v>
      </c>
      <c r="CR6" s="14" t="e">
        <f>SUM(CG6:CQ6)</f>
        <v>#DIV/0!</v>
      </c>
      <c r="CT6" s="14" t="e">
        <f>ABS(CG6)</f>
        <v>#DIV/0!</v>
      </c>
      <c r="CU6" s="14" t="e">
        <f>ABS(CH6)</f>
        <v>#DIV/0!</v>
      </c>
      <c r="CV6" s="14" t="e">
        <f>ABS(CI6)</f>
        <v>#DIV/0!</v>
      </c>
      <c r="CW6" s="14" t="e">
        <f>ABS(CJ6)</f>
        <v>#DIV/0!</v>
      </c>
      <c r="CX6" s="14" t="e">
        <f>ABS(CK6)</f>
        <v>#DIV/0!</v>
      </c>
      <c r="CY6" s="14" t="e">
        <f>ABS(CL6)</f>
        <v>#DIV/0!</v>
      </c>
      <c r="CZ6" s="14" t="e">
        <f>ABS(CM6)</f>
        <v>#DIV/0!</v>
      </c>
      <c r="DA6" s="14" t="e">
        <f>ABS(CN6)</f>
        <v>#DIV/0!</v>
      </c>
      <c r="DB6" s="14" t="e">
        <f>ABS(CO6)</f>
        <v>#DIV/0!</v>
      </c>
      <c r="DC6" s="14" t="e">
        <f>ABS(CP6)</f>
        <v>#DIV/0!</v>
      </c>
      <c r="DD6" s="14" t="e">
        <f>ABS(CQ6)</f>
        <v>#DIV/0!</v>
      </c>
      <c r="DE6" s="14" t="e">
        <f>SUM(CT6:DE6)</f>
        <v>#DIV/0!</v>
      </c>
      <c r="DL6" s="3" t="e">
        <f>ABS(CG6)</f>
        <v>#DIV/0!</v>
      </c>
      <c r="DM6" s="3" t="e">
        <f>ABS(CH6)</f>
        <v>#DIV/0!</v>
      </c>
      <c r="DN6" s="3" t="e">
        <f>ABS(CI6)</f>
        <v>#DIV/0!</v>
      </c>
      <c r="DO6" s="3" t="e">
        <f>ABS(CJ6)</f>
        <v>#DIV/0!</v>
      </c>
      <c r="DP6" s="3" t="e">
        <f>ABS(CK6)</f>
        <v>#DIV/0!</v>
      </c>
      <c r="DQ6" s="3" t="e">
        <f>ABS(CL6)</f>
        <v>#DIV/0!</v>
      </c>
      <c r="DR6" s="3" t="e">
        <f>ABS(CM6)</f>
        <v>#DIV/0!</v>
      </c>
      <c r="DS6" s="3" t="e">
        <f>ABS(CN6)</f>
        <v>#DIV/0!</v>
      </c>
      <c r="DT6" s="3" t="e">
        <f>ABS(CO6)</f>
        <v>#DIV/0!</v>
      </c>
      <c r="DU6" s="3" t="e">
        <f>ABS(CP6)</f>
        <v>#DIV/0!</v>
      </c>
      <c r="DV6" s="3" t="e">
        <f>ABS(CQ6)</f>
        <v>#DIV/0!</v>
      </c>
      <c r="DW6" s="3" t="e">
        <f>SUM(DL6:DV6)</f>
        <v>#DIV/0!</v>
      </c>
      <c r="DX6" s="2">
        <v>13</v>
      </c>
      <c r="EC6" s="5" t="e">
        <f>((BN6-BM6)/$BZ$15)</f>
        <v>#DIV/0!</v>
      </c>
      <c r="ED6" s="5" t="e">
        <f>((BO6-BN6)/$BZ$16)</f>
        <v>#DIV/0!</v>
      </c>
      <c r="EE6" s="5" t="e">
        <f>((BP6-BO6)/$BZ$17)</f>
        <v>#DIV/0!</v>
      </c>
      <c r="EF6" s="5" t="e">
        <f>((BQ6-BP6)/$BZ$18)</f>
        <v>#DIV/0!</v>
      </c>
      <c r="EG6" s="5" t="e">
        <f>((BR6-BQ6)/$BZ$19)</f>
        <v>#DIV/0!</v>
      </c>
      <c r="EH6" s="5" t="e">
        <f>((BS6-BR6)/$BZ$20)</f>
        <v>#DIV/0!</v>
      </c>
      <c r="EI6" s="5" t="e">
        <f>((BT6-BS6)/$BZ$21)</f>
        <v>#DIV/0!</v>
      </c>
      <c r="EJ6" s="5" t="e">
        <f>((BU6-BT6)/$BZ$23)</f>
        <v>#DIV/0!</v>
      </c>
      <c r="EK6" s="5" t="e">
        <f>((BV6-BU6)/$BZ$23)</f>
        <v>#DIV/0!</v>
      </c>
      <c r="EL6" s="5" t="e">
        <f>((BW6-BV6)/$BZ$24)</f>
        <v>#DIV/0!</v>
      </c>
      <c r="EM6" s="5" t="e">
        <f>((BX6-BW6)/$BZ$25)</f>
        <v>#DIV/0!</v>
      </c>
      <c r="EO6" s="5" t="e">
        <f>SUM(EC6:EM6)</f>
        <v>#DIV/0!</v>
      </c>
      <c r="EQ6" s="5" t="e">
        <f>ABS(EC6)</f>
        <v>#DIV/0!</v>
      </c>
      <c r="ER6" s="5" t="e">
        <f>ABS(ED6)</f>
        <v>#DIV/0!</v>
      </c>
      <c r="ES6" s="5" t="e">
        <f>ABS(EE6)</f>
        <v>#DIV/0!</v>
      </c>
      <c r="ET6" s="5" t="e">
        <f>ABS(EF6)</f>
        <v>#DIV/0!</v>
      </c>
      <c r="EU6" s="5" t="e">
        <f>ABS(EG6)</f>
        <v>#DIV/0!</v>
      </c>
      <c r="EV6" s="5" t="e">
        <f>ABS(EH6)</f>
        <v>#DIV/0!</v>
      </c>
      <c r="EW6" s="5" t="e">
        <f>ABS(EI6)</f>
        <v>#DIV/0!</v>
      </c>
      <c r="EX6" s="5" t="e">
        <f>ABS(EJ6)</f>
        <v>#DIV/0!</v>
      </c>
      <c r="EY6" s="5" t="e">
        <f>ABS(EK6)</f>
        <v>#DIV/0!</v>
      </c>
      <c r="EZ6" s="5" t="e">
        <f>ABS(EL6)</f>
        <v>#DIV/0!</v>
      </c>
      <c r="FA6" s="5" t="e">
        <f>ABS(EM6)</f>
        <v>#DIV/0!</v>
      </c>
      <c r="FB6" s="5" t="e">
        <f>SUM(EQ6:FA6)</f>
        <v>#DIV/0!</v>
      </c>
      <c r="FD6" s="2">
        <v>13</v>
      </c>
      <c r="FF6" s="6">
        <f>(BM6-$FS6)/$FU6</f>
        <v>0</v>
      </c>
      <c r="FG6" s="6">
        <f>(BN6-$FS6)/$FU6</f>
        <v>0</v>
      </c>
      <c r="FH6" s="6">
        <f>(BO6-$FS6)/$FU6</f>
        <v>0</v>
      </c>
      <c r="FI6" s="6">
        <f>(BP6-$FS6)/$FU6</f>
        <v>0.52504186231665595</v>
      </c>
      <c r="FJ6" s="6">
        <f>(BQ6-$FS6)/$FU6</f>
        <v>0.52504186231665595</v>
      </c>
      <c r="FK6" s="6">
        <f>(BR6-$FS6)/$FU6</f>
        <v>0.52504186231665595</v>
      </c>
      <c r="FL6" s="6">
        <f>(BS6-$FS6)/$FU6</f>
        <v>0.52504186231665595</v>
      </c>
      <c r="FM6" s="6">
        <f>(BT6-$FS6)/$FU6</f>
        <v>0.52504186231665595</v>
      </c>
      <c r="FN6" s="6">
        <f>(BU6-$FS6)/$FU6</f>
        <v>0</v>
      </c>
      <c r="FO6" s="6">
        <f>(BV6-$FS6)/$FU6</f>
        <v>0.52504186231665595</v>
      </c>
      <c r="FP6" s="6">
        <f>(BW6-$FS6)/$FU6</f>
        <v>1</v>
      </c>
      <c r="FQ6" s="6">
        <f>(BX6-$FS6)/$FU6</f>
        <v>1</v>
      </c>
      <c r="FR6" s="1"/>
      <c r="FS6" s="9">
        <f>MIN(BM6:BX6)</f>
        <v>2.1972245773362196</v>
      </c>
      <c r="FT6" s="9">
        <f>MAX(BM6:BX6)</f>
        <v>2.3978952727983707</v>
      </c>
      <c r="FU6" s="9">
        <f>FT6-FS6</f>
        <v>0.20067069546215111</v>
      </c>
      <c r="FW6" s="11">
        <f>FF6-AZ6</f>
        <v>-0.4146507330177201</v>
      </c>
      <c r="FX6" s="11">
        <f>FG6-BA6</f>
        <v>-0.4146507330177201</v>
      </c>
      <c r="FY6" s="11">
        <f>FH6-BB6</f>
        <v>-0.48907575847704921</v>
      </c>
      <c r="FZ6" s="11">
        <f>FI6-BC6</f>
        <v>-3.3804226000221482E-2</v>
      </c>
      <c r="GA6" s="11">
        <f>FJ6-BD6</f>
        <v>-0.16148180781778654</v>
      </c>
      <c r="GB6" s="11">
        <f>FK6-BE6</f>
        <v>-0.22023020260718007</v>
      </c>
      <c r="GC6" s="11">
        <f>FL6-BF6</f>
        <v>-0.27603992180949821</v>
      </c>
      <c r="GD6" s="11">
        <f>FM6-BG6</f>
        <v>-0.40445289678303742</v>
      </c>
      <c r="GE6" s="11">
        <f>FN6-BH6</f>
        <v>-1</v>
      </c>
      <c r="GF6" s="11">
        <f>FO6-BI6</f>
        <v>-0.40445289678303742</v>
      </c>
      <c r="GG6" s="11">
        <f>FP6-BJ6</f>
        <v>0.28371558506622752</v>
      </c>
      <c r="GH6" s="12">
        <f>FQ6-BK6</f>
        <v>1</v>
      </c>
      <c r="GI6" s="1">
        <f>SUM(FW6:GH6)</f>
        <v>-2.5351235912470234</v>
      </c>
      <c r="GK6" s="1">
        <f>ABS(FW6)</f>
        <v>0.4146507330177201</v>
      </c>
      <c r="GL6" s="1">
        <f>ABS(FX6)</f>
        <v>0.4146507330177201</v>
      </c>
      <c r="GM6" s="1">
        <f>ABS(FY6)</f>
        <v>0.48907575847704921</v>
      </c>
      <c r="GN6" s="1">
        <f>ABS(FZ6)</f>
        <v>3.3804226000221482E-2</v>
      </c>
      <c r="GO6" s="1">
        <f>ABS(GA6)</f>
        <v>0.16148180781778654</v>
      </c>
      <c r="GP6" s="1">
        <f>ABS(GB6)</f>
        <v>0.22023020260718007</v>
      </c>
      <c r="GQ6" s="1">
        <f>ABS(GC6)</f>
        <v>0.27603992180949821</v>
      </c>
      <c r="GR6" s="1">
        <f>ABS(GD6)</f>
        <v>0.40445289678303742</v>
      </c>
      <c r="GS6" s="1">
        <f>ABS(GE6)</f>
        <v>1</v>
      </c>
      <c r="GT6" s="1">
        <f>ABS(GF6)</f>
        <v>0.40445289678303742</v>
      </c>
      <c r="GU6" s="1">
        <f>ABS(GG6)</f>
        <v>0.28371558506622752</v>
      </c>
      <c r="GV6" s="1">
        <f>ABS(GH6)</f>
        <v>1</v>
      </c>
      <c r="HA6" s="2">
        <v>13</v>
      </c>
      <c r="HC6" s="1">
        <f>ABS(FW6)</f>
        <v>0.4146507330177201</v>
      </c>
      <c r="HD6" s="1">
        <f>ABS(FX6)</f>
        <v>0.4146507330177201</v>
      </c>
      <c r="HE6" s="1">
        <f>ABS(FY6)</f>
        <v>0.48907575847704921</v>
      </c>
      <c r="HF6" s="1">
        <f>ABS(FZ6)</f>
        <v>3.3804226000221482E-2</v>
      </c>
      <c r="HG6" s="1">
        <f>ABS(GA6)</f>
        <v>0.16148180781778654</v>
      </c>
      <c r="HH6" s="1">
        <f>ABS(GB6)</f>
        <v>0.22023020260718007</v>
      </c>
      <c r="HI6" s="1">
        <f>ABS(GC6)</f>
        <v>0.27603992180949821</v>
      </c>
      <c r="HJ6" s="1">
        <f>ABS(GD6)</f>
        <v>0.40445289678303742</v>
      </c>
      <c r="HK6" s="1">
        <f>ABS(GE6)</f>
        <v>1</v>
      </c>
      <c r="HL6" s="1">
        <f>ABS(GF6)</f>
        <v>0.40445289678303742</v>
      </c>
      <c r="HM6" s="1">
        <f>ABS(GG6)</f>
        <v>0.28371558506622752</v>
      </c>
      <c r="HN6" s="1">
        <f>ABS(GH6)</f>
        <v>1</v>
      </c>
      <c r="HO6" s="1">
        <f>SUM(HC6:HN6)</f>
        <v>5.1025547613794782</v>
      </c>
      <c r="HR6" s="1">
        <v>37</v>
      </c>
      <c r="HS6" s="1">
        <v>10</v>
      </c>
      <c r="HT6" s="1">
        <v>4</v>
      </c>
      <c r="HU6" s="1">
        <v>12</v>
      </c>
      <c r="HV6" s="1">
        <v>0</v>
      </c>
      <c r="HW6" s="1">
        <v>2</v>
      </c>
      <c r="HX6" s="1">
        <v>4</v>
      </c>
      <c r="HY6" s="1">
        <v>0</v>
      </c>
    </row>
    <row r="7" spans="1:233">
      <c r="A7" s="1" t="s">
        <v>1276</v>
      </c>
      <c r="B7" s="1" t="s">
        <v>1277</v>
      </c>
      <c r="C7" s="2">
        <v>13</v>
      </c>
      <c r="D7">
        <v>3.5263605249999999</v>
      </c>
      <c r="E7">
        <v>3.5263605249999999</v>
      </c>
      <c r="F7">
        <v>3.5553480610000001</v>
      </c>
      <c r="G7">
        <v>3.5553480610000001</v>
      </c>
      <c r="H7">
        <v>3.5835189380000001</v>
      </c>
      <c r="I7">
        <v>3.5553480610000001</v>
      </c>
      <c r="J7">
        <v>3.6109179130000002</v>
      </c>
      <c r="K7">
        <v>3.7841896340000001</v>
      </c>
      <c r="L7">
        <v>3.8918202979999998</v>
      </c>
      <c r="M7">
        <v>3.8918202979999998</v>
      </c>
      <c r="N7">
        <v>3.7612001159999999</v>
      </c>
      <c r="O7">
        <v>3.2958368660000001</v>
      </c>
      <c r="P7" s="3">
        <f>SUM(D7:O7)</f>
        <v>43.538069296000003</v>
      </c>
      <c r="S7" s="3" t="e">
        <f>(E7-D7)/($R$3-$R$2)</f>
        <v>#DIV/0!</v>
      </c>
      <c r="T7" s="3" t="e">
        <f>(F7-E7)/($R9-$R$3)</f>
        <v>#DIV/0!</v>
      </c>
      <c r="U7" s="3" t="e">
        <f>(G7-F7)/($R$5-$R$4)</f>
        <v>#DIV/0!</v>
      </c>
      <c r="V7" s="3" t="e">
        <f>(H7-G7)/($R$6-$R$5)</f>
        <v>#DIV/0!</v>
      </c>
      <c r="W7" s="3" t="e">
        <f>(I7-H7)/($R$7-$R$6)</f>
        <v>#DIV/0!</v>
      </c>
      <c r="X7" s="3" t="e">
        <f>(J7-I7)/($R$8-$R$7)</f>
        <v>#DIV/0!</v>
      </c>
      <c r="Y7" s="3" t="e">
        <f>(K7-J7)/($R$9-$R$8)</f>
        <v>#DIV/0!</v>
      </c>
      <c r="Z7" s="3" t="e">
        <f>(L7-K7)/($R$10-$R$9)</f>
        <v>#DIV/0!</v>
      </c>
      <c r="AA7" s="3" t="e">
        <f>(M7-L7)/($R$11-$R$10)</f>
        <v>#DIV/0!</v>
      </c>
      <c r="AB7" s="3" t="e">
        <f>(N7-M7)/($R$12-$R$11)</f>
        <v>#DIV/0!</v>
      </c>
      <c r="AC7" s="3" t="e">
        <f>(O7-N7)/($R$13-$R$12)</f>
        <v>#DIV/0!</v>
      </c>
      <c r="AE7" s="3" t="e">
        <f>SUM(S7:AC7)</f>
        <v>#DIV/0!</v>
      </c>
      <c r="AG7" s="3" t="e">
        <f>ABS((E7-D7)/($R$3-$R$2))</f>
        <v>#DIV/0!</v>
      </c>
      <c r="AH7" s="3" t="e">
        <f>ABS((F7-E7)/($R$3-$R$2))</f>
        <v>#DIV/0!</v>
      </c>
      <c r="AI7" s="3" t="e">
        <f>ABS((G7-F7)/($R$5-$R$4))</f>
        <v>#DIV/0!</v>
      </c>
      <c r="AJ7" s="3" t="e">
        <f>V7</f>
        <v>#DIV/0!</v>
      </c>
      <c r="AK7" s="3" t="e">
        <f>ABS(W7)</f>
        <v>#DIV/0!</v>
      </c>
      <c r="AL7" s="3" t="e">
        <f>ABS(X7)</f>
        <v>#DIV/0!</v>
      </c>
      <c r="AM7" s="3" t="e">
        <f>ABS(Y7)</f>
        <v>#DIV/0!</v>
      </c>
      <c r="AN7" s="3" t="e">
        <f>ABS(Z7)</f>
        <v>#DIV/0!</v>
      </c>
      <c r="AO7" s="3" t="e">
        <f>ABS(AA7)</f>
        <v>#DIV/0!</v>
      </c>
      <c r="AP7" s="3" t="e">
        <f>ABS(AB7)</f>
        <v>#DIV/0!</v>
      </c>
      <c r="AQ7" s="3" t="e">
        <f>ABS(AC7)</f>
        <v>#DIV/0!</v>
      </c>
      <c r="AR7" s="3" t="e">
        <f>SUM(AG7:AQ7)</f>
        <v>#DIV/0!</v>
      </c>
      <c r="AT7" s="10">
        <f>MIN(D7:O7)</f>
        <v>3.2958368660000001</v>
      </c>
      <c r="AU7" s="10">
        <f>MAX(D7:O7)</f>
        <v>3.8918202979999998</v>
      </c>
      <c r="AV7" s="10">
        <f>AU7-AT7</f>
        <v>0.5959834319999997</v>
      </c>
      <c r="AX7" s="2">
        <v>13</v>
      </c>
      <c r="AZ7" s="4">
        <f>(D7-$AT7)/$AV7</f>
        <v>0.38679541514503013</v>
      </c>
      <c r="BA7" s="4">
        <f>(E7-$AT7)/$AV7</f>
        <v>0.38679541514503013</v>
      </c>
      <c r="BB7" s="4">
        <f>(F7-$AT7)/$AV7</f>
        <v>0.43543357258964893</v>
      </c>
      <c r="BC7" s="4">
        <f>(G7-$AT7)/$AV7</f>
        <v>0.43543357258964893</v>
      </c>
      <c r="BD7" s="4">
        <f>(H7-$AT7)/$AV7</f>
        <v>0.48270145872108755</v>
      </c>
      <c r="BE7" s="4">
        <f>(I7-$AT7)/$AV7</f>
        <v>0.43543357258964893</v>
      </c>
      <c r="BF7" s="4">
        <f>(J7-$AT7)/$AV7</f>
        <v>0.52867417126454652</v>
      </c>
      <c r="BG7" s="4">
        <f>(K7-$AT7)/$AV7</f>
        <v>0.81940661733026188</v>
      </c>
      <c r="BH7" s="4">
        <f>(L7-$AT7)/$AV7</f>
        <v>1</v>
      </c>
      <c r="BI7" s="4">
        <f>(M7-$AT7)/$AV7</f>
        <v>1</v>
      </c>
      <c r="BJ7" s="4">
        <f>(N7-$AT7)/$AV7</f>
        <v>0.78083252824383886</v>
      </c>
      <c r="BK7" s="4">
        <f>(O7-$AT7)/$AV7</f>
        <v>0</v>
      </c>
      <c r="BM7">
        <v>1.791759469228055</v>
      </c>
      <c r="BN7">
        <v>1.791759469228055</v>
      </c>
      <c r="BO7">
        <v>1.791759469228055</v>
      </c>
      <c r="BP7">
        <v>1.791759469228055</v>
      </c>
      <c r="BQ7">
        <v>1.791759469228055</v>
      </c>
      <c r="BR7">
        <v>1.9459101490553132</v>
      </c>
      <c r="BS7">
        <v>1.9459101490553132</v>
      </c>
      <c r="BT7">
        <v>1.9459101490553132</v>
      </c>
      <c r="BU7">
        <v>1.9459101490553132</v>
      </c>
      <c r="BV7">
        <v>1.9459101490553132</v>
      </c>
      <c r="BW7">
        <v>1.9459101490553132</v>
      </c>
      <c r="BX7">
        <v>1.791759469228055</v>
      </c>
      <c r="CB7" s="3" t="e">
        <f>SUM(S7:AC7)</f>
        <v>#DIV/0!</v>
      </c>
      <c r="CC7" s="3" t="e">
        <f>CR7-CB7</f>
        <v>#DIV/0!</v>
      </c>
      <c r="CG7" s="14" t="e">
        <f>EC7-S7</f>
        <v>#DIV/0!</v>
      </c>
      <c r="CH7" s="14" t="e">
        <f>ED7-T7</f>
        <v>#DIV/0!</v>
      </c>
      <c r="CI7" s="14" t="e">
        <f>EE7-U7</f>
        <v>#DIV/0!</v>
      </c>
      <c r="CJ7" s="14" t="e">
        <f>EF7-V7</f>
        <v>#DIV/0!</v>
      </c>
      <c r="CK7" s="14" t="e">
        <f>EG7-W7</f>
        <v>#DIV/0!</v>
      </c>
      <c r="CL7" s="14" t="e">
        <f>EH7-X7</f>
        <v>#DIV/0!</v>
      </c>
      <c r="CM7" s="14" t="e">
        <f>EI7-Y7</f>
        <v>#DIV/0!</v>
      </c>
      <c r="CN7" s="14" t="e">
        <f>EJ7-Z7</f>
        <v>#DIV/0!</v>
      </c>
      <c r="CO7" s="14" t="e">
        <f>EK7-AA7</f>
        <v>#DIV/0!</v>
      </c>
      <c r="CP7" s="14" t="e">
        <f>EL7-AB7</f>
        <v>#DIV/0!</v>
      </c>
      <c r="CQ7" s="14" t="e">
        <f>EM7-AC7</f>
        <v>#DIV/0!</v>
      </c>
      <c r="CR7" s="14" t="e">
        <f>SUM(CG7:CQ7)</f>
        <v>#DIV/0!</v>
      </c>
      <c r="CT7" s="14" t="e">
        <f>ABS(CG7)</f>
        <v>#DIV/0!</v>
      </c>
      <c r="CU7" s="14" t="e">
        <f>ABS(CH7)</f>
        <v>#DIV/0!</v>
      </c>
      <c r="CV7" s="14" t="e">
        <f>ABS(CI7)</f>
        <v>#DIV/0!</v>
      </c>
      <c r="CW7" s="14" t="e">
        <f>ABS(CJ7)</f>
        <v>#DIV/0!</v>
      </c>
      <c r="CX7" s="14" t="e">
        <f>ABS(CK7)</f>
        <v>#DIV/0!</v>
      </c>
      <c r="CY7" s="14" t="e">
        <f>ABS(CL7)</f>
        <v>#DIV/0!</v>
      </c>
      <c r="CZ7" s="14" t="e">
        <f>ABS(CM7)</f>
        <v>#DIV/0!</v>
      </c>
      <c r="DA7" s="14" t="e">
        <f>ABS(CN7)</f>
        <v>#DIV/0!</v>
      </c>
      <c r="DB7" s="14" t="e">
        <f>ABS(CO7)</f>
        <v>#DIV/0!</v>
      </c>
      <c r="DC7" s="14" t="e">
        <f>ABS(CP7)</f>
        <v>#DIV/0!</v>
      </c>
      <c r="DD7" s="14" t="e">
        <f>ABS(CQ7)</f>
        <v>#DIV/0!</v>
      </c>
      <c r="DE7" s="14" t="e">
        <f>SUM(CT7:DE7)</f>
        <v>#DIV/0!</v>
      </c>
      <c r="DL7" s="3" t="e">
        <f>ABS(CG7)</f>
        <v>#DIV/0!</v>
      </c>
      <c r="DM7" s="3" t="e">
        <f>ABS(CH7)</f>
        <v>#DIV/0!</v>
      </c>
      <c r="DN7" s="3" t="e">
        <f>ABS(CI7)</f>
        <v>#DIV/0!</v>
      </c>
      <c r="DO7" s="3" t="e">
        <f>ABS(CJ7)</f>
        <v>#DIV/0!</v>
      </c>
      <c r="DP7" s="3" t="e">
        <f>ABS(CK7)</f>
        <v>#DIV/0!</v>
      </c>
      <c r="DQ7" s="3" t="e">
        <f>ABS(CL7)</f>
        <v>#DIV/0!</v>
      </c>
      <c r="DR7" s="3" t="e">
        <f>ABS(CM7)</f>
        <v>#DIV/0!</v>
      </c>
      <c r="DS7" s="3" t="e">
        <f>ABS(CN7)</f>
        <v>#DIV/0!</v>
      </c>
      <c r="DT7" s="3" t="e">
        <f>ABS(CO7)</f>
        <v>#DIV/0!</v>
      </c>
      <c r="DU7" s="3" t="e">
        <f>ABS(CP7)</f>
        <v>#DIV/0!</v>
      </c>
      <c r="DV7" s="3" t="e">
        <f>ABS(CQ7)</f>
        <v>#DIV/0!</v>
      </c>
      <c r="DW7" s="3" t="e">
        <f>SUM(DL7:DV7)</f>
        <v>#DIV/0!</v>
      </c>
      <c r="DX7" s="2">
        <v>13</v>
      </c>
      <c r="EC7" s="5" t="e">
        <f>((BN7-BM7)/$BZ$15)</f>
        <v>#DIV/0!</v>
      </c>
      <c r="ED7" s="5" t="e">
        <f>((BO7-BN7)/$BZ$16)</f>
        <v>#DIV/0!</v>
      </c>
      <c r="EE7" s="5" t="e">
        <f>((BP7-BO7)/$BZ$17)</f>
        <v>#DIV/0!</v>
      </c>
      <c r="EF7" s="5" t="e">
        <f>((BQ7-BP7)/$BZ$18)</f>
        <v>#DIV/0!</v>
      </c>
      <c r="EG7" s="5" t="e">
        <f>((BR7-BQ7)/$BZ$19)</f>
        <v>#DIV/0!</v>
      </c>
      <c r="EH7" s="5" t="e">
        <f>((BS7-BR7)/$BZ$20)</f>
        <v>#DIV/0!</v>
      </c>
      <c r="EI7" s="5" t="e">
        <f>((BT7-BS7)/$BZ$21)</f>
        <v>#DIV/0!</v>
      </c>
      <c r="EJ7" s="5" t="e">
        <f>((BU7-BT7)/$BZ$23)</f>
        <v>#DIV/0!</v>
      </c>
      <c r="EK7" s="5" t="e">
        <f>((BV7-BU7)/$BZ$23)</f>
        <v>#DIV/0!</v>
      </c>
      <c r="EL7" s="5" t="e">
        <f>((BW7-BV7)/$BZ$24)</f>
        <v>#DIV/0!</v>
      </c>
      <c r="EM7" s="5" t="e">
        <f>((BX7-BW7)/$BZ$25)</f>
        <v>#DIV/0!</v>
      </c>
      <c r="EO7" s="5" t="e">
        <f>SUM(EC7:EM7)</f>
        <v>#DIV/0!</v>
      </c>
      <c r="EQ7" s="5" t="e">
        <f>ABS(EC7)</f>
        <v>#DIV/0!</v>
      </c>
      <c r="ER7" s="5" t="e">
        <f>ABS(ED7)</f>
        <v>#DIV/0!</v>
      </c>
      <c r="ES7" s="5" t="e">
        <f>ABS(EE7)</f>
        <v>#DIV/0!</v>
      </c>
      <c r="ET7" s="5" t="e">
        <f>ABS(EF7)</f>
        <v>#DIV/0!</v>
      </c>
      <c r="EU7" s="5" t="e">
        <f>ABS(EG7)</f>
        <v>#DIV/0!</v>
      </c>
      <c r="EV7" s="5" t="e">
        <f>ABS(EH7)</f>
        <v>#DIV/0!</v>
      </c>
      <c r="EW7" s="5" t="e">
        <f>ABS(EI7)</f>
        <v>#DIV/0!</v>
      </c>
      <c r="EX7" s="5" t="e">
        <f>ABS(EJ7)</f>
        <v>#DIV/0!</v>
      </c>
      <c r="EY7" s="5" t="e">
        <f>ABS(EK7)</f>
        <v>#DIV/0!</v>
      </c>
      <c r="EZ7" s="5" t="e">
        <f>ABS(EL7)</f>
        <v>#DIV/0!</v>
      </c>
      <c r="FA7" s="5" t="e">
        <f>ABS(EM7)</f>
        <v>#DIV/0!</v>
      </c>
      <c r="FB7" s="5" t="e">
        <f>SUM(EQ7:FA7)</f>
        <v>#DIV/0!</v>
      </c>
      <c r="FD7" s="2">
        <v>13</v>
      </c>
      <c r="FF7" s="6">
        <f>(BM7-$FS7)/$FU7</f>
        <v>0</v>
      </c>
      <c r="FG7" s="6">
        <f>(BN7-$FS7)/$FU7</f>
        <v>0</v>
      </c>
      <c r="FH7" s="6">
        <f>(BO7-$FS7)/$FU7</f>
        <v>0</v>
      </c>
      <c r="FI7" s="6">
        <f>(BP7-$FS7)/$FU7</f>
        <v>0</v>
      </c>
      <c r="FJ7" s="6">
        <f>(BQ7-$FS7)/$FU7</f>
        <v>0</v>
      </c>
      <c r="FK7" s="6">
        <f>(BR7-$FS7)/$FU7</f>
        <v>1</v>
      </c>
      <c r="FL7" s="6">
        <f>(BS7-$FS7)/$FU7</f>
        <v>1</v>
      </c>
      <c r="FM7" s="6">
        <f>(BT7-$FS7)/$FU7</f>
        <v>1</v>
      </c>
      <c r="FN7" s="6">
        <f>(BU7-$FS7)/$FU7</f>
        <v>1</v>
      </c>
      <c r="FO7" s="6">
        <f>(BV7-$FS7)/$FU7</f>
        <v>1</v>
      </c>
      <c r="FP7" s="6">
        <f>(BW7-$FS7)/$FU7</f>
        <v>1</v>
      </c>
      <c r="FQ7" s="6">
        <f>(BX7-$FS7)/$FU7</f>
        <v>0</v>
      </c>
      <c r="FR7" s="1"/>
      <c r="FS7" s="9">
        <f>MIN(BM7:BX7)</f>
        <v>1.791759469228055</v>
      </c>
      <c r="FT7" s="9">
        <f>MAX(BM7:BX7)</f>
        <v>1.9459101490553132</v>
      </c>
      <c r="FU7" s="9">
        <f>FT7-FS7</f>
        <v>0.15415067982725827</v>
      </c>
      <c r="FW7" s="11">
        <f>FF7-AZ7</f>
        <v>-0.38679541514503013</v>
      </c>
      <c r="FX7" s="11">
        <f>FG7-BA7</f>
        <v>-0.38679541514503013</v>
      </c>
      <c r="FY7" s="11">
        <f>FH7-BB7</f>
        <v>-0.43543357258964893</v>
      </c>
      <c r="FZ7" s="11">
        <f>FI7-BC7</f>
        <v>-0.43543357258964893</v>
      </c>
      <c r="GA7" s="11">
        <f>FJ7-BD7</f>
        <v>-0.48270145872108755</v>
      </c>
      <c r="GB7" s="11">
        <f>FK7-BE7</f>
        <v>0.56456642741035101</v>
      </c>
      <c r="GC7" s="11">
        <f>FL7-BF7</f>
        <v>0.47132582873545348</v>
      </c>
      <c r="GD7" s="11">
        <f>FM7-BG7</f>
        <v>0.18059338266973812</v>
      </c>
      <c r="GE7" s="11">
        <f>FN7-BH7</f>
        <v>0</v>
      </c>
      <c r="GF7" s="11">
        <f>FO7-BI7</f>
        <v>0</v>
      </c>
      <c r="GG7" s="11">
        <f>FP7-BJ7</f>
        <v>0.21916747175616114</v>
      </c>
      <c r="GH7" s="12">
        <f>FQ7-BK7</f>
        <v>0</v>
      </c>
      <c r="GI7" s="1">
        <f>SUM(FW7:GH7)</f>
        <v>-0.69150632361874176</v>
      </c>
      <c r="GK7" s="1">
        <f>ABS(FW7)</f>
        <v>0.38679541514503013</v>
      </c>
      <c r="GL7" s="1">
        <f>ABS(FX7)</f>
        <v>0.38679541514503013</v>
      </c>
      <c r="GM7" s="1">
        <f>ABS(FY7)</f>
        <v>0.43543357258964893</v>
      </c>
      <c r="GN7" s="1">
        <f>ABS(FZ7)</f>
        <v>0.43543357258964893</v>
      </c>
      <c r="GO7" s="1">
        <f>ABS(GA7)</f>
        <v>0.48270145872108755</v>
      </c>
      <c r="GP7" s="1">
        <f>ABS(GB7)</f>
        <v>0.56456642741035101</v>
      </c>
      <c r="GQ7" s="1">
        <f>ABS(GC7)</f>
        <v>0.47132582873545348</v>
      </c>
      <c r="GR7" s="1">
        <f>ABS(GD7)</f>
        <v>0.18059338266973812</v>
      </c>
      <c r="GS7" s="1">
        <f>ABS(GE7)</f>
        <v>0</v>
      </c>
      <c r="GT7" s="1">
        <f>ABS(GF7)</f>
        <v>0</v>
      </c>
      <c r="GU7" s="1">
        <f>ABS(GG7)</f>
        <v>0.21916747175616114</v>
      </c>
      <c r="GV7" s="1">
        <f>ABS(GH7)</f>
        <v>0</v>
      </c>
      <c r="HA7" s="2">
        <v>13</v>
      </c>
      <c r="HC7" s="1">
        <f>ABS(FW7)</f>
        <v>0.38679541514503013</v>
      </c>
      <c r="HD7" s="1">
        <f>ABS(FX7)</f>
        <v>0.38679541514503013</v>
      </c>
      <c r="HE7" s="1">
        <f>ABS(FY7)</f>
        <v>0.43543357258964893</v>
      </c>
      <c r="HF7" s="1">
        <f>ABS(FZ7)</f>
        <v>0.43543357258964893</v>
      </c>
      <c r="HG7" s="1">
        <f>ABS(GA7)</f>
        <v>0.48270145872108755</v>
      </c>
      <c r="HH7" s="1">
        <f>ABS(GB7)</f>
        <v>0.56456642741035101</v>
      </c>
      <c r="HI7" s="1">
        <f>ABS(GC7)</f>
        <v>0.47132582873545348</v>
      </c>
      <c r="HJ7" s="1">
        <f>ABS(GD7)</f>
        <v>0.18059338266973812</v>
      </c>
      <c r="HK7" s="1">
        <f>ABS(GE7)</f>
        <v>0</v>
      </c>
      <c r="HL7" s="1">
        <f>ABS(GF7)</f>
        <v>0</v>
      </c>
      <c r="HM7" s="1">
        <f>ABS(GG7)</f>
        <v>0.21916747175616114</v>
      </c>
      <c r="HN7" s="1">
        <f>ABS(GH7)</f>
        <v>0</v>
      </c>
      <c r="HO7" s="1">
        <f>SUM(HC7:HN7)</f>
        <v>3.5628125447621493</v>
      </c>
      <c r="HR7" s="1">
        <v>38</v>
      </c>
      <c r="HS7" s="1">
        <v>7</v>
      </c>
      <c r="HT7" s="1">
        <v>6</v>
      </c>
      <c r="HU7" s="1">
        <v>14</v>
      </c>
      <c r="HV7" s="1">
        <v>0</v>
      </c>
      <c r="HW7" s="1">
        <v>2</v>
      </c>
      <c r="HX7" s="1">
        <v>5</v>
      </c>
      <c r="HY7" s="1">
        <v>0</v>
      </c>
    </row>
    <row r="8" spans="1:233">
      <c r="A8" s="1" t="s">
        <v>767</v>
      </c>
      <c r="B8" s="1" t="s">
        <v>768</v>
      </c>
      <c r="C8" s="2">
        <v>24</v>
      </c>
      <c r="D8">
        <v>6.4216222680000001</v>
      </c>
      <c r="E8">
        <v>6.4150969590000004</v>
      </c>
      <c r="F8">
        <v>6.4035741980000003</v>
      </c>
      <c r="G8">
        <v>6.3851943990000004</v>
      </c>
      <c r="H8">
        <v>6.3473892100000002</v>
      </c>
      <c r="I8">
        <v>6.3261494730000001</v>
      </c>
      <c r="J8">
        <v>6.3044488019999996</v>
      </c>
      <c r="K8">
        <v>6.2822667470000004</v>
      </c>
      <c r="L8">
        <v>6.278521424</v>
      </c>
      <c r="M8">
        <v>6.259581464</v>
      </c>
      <c r="N8">
        <v>6.2285110039999996</v>
      </c>
      <c r="O8">
        <v>6.1758672700000004</v>
      </c>
      <c r="P8" s="3">
        <f>SUM(D8:O8)</f>
        <v>75.828223218000005</v>
      </c>
      <c r="S8" s="3" t="e">
        <f>(E8-D8)/($R$3-$R$2)</f>
        <v>#DIV/0!</v>
      </c>
      <c r="T8" s="3" t="e">
        <f>(F8-E8)/($R10-$R$3)</f>
        <v>#DIV/0!</v>
      </c>
      <c r="U8" s="3" t="e">
        <f>(G8-F8)/($R$5-$R$4)</f>
        <v>#DIV/0!</v>
      </c>
      <c r="V8" s="3" t="e">
        <f>(H8-G8)/($R$6-$R$5)</f>
        <v>#DIV/0!</v>
      </c>
      <c r="W8" s="3" t="e">
        <f>(I8-H8)/($R$7-$R$6)</f>
        <v>#DIV/0!</v>
      </c>
      <c r="X8" s="3" t="e">
        <f>(J8-I8)/($R$8-$R$7)</f>
        <v>#DIV/0!</v>
      </c>
      <c r="Y8" s="3" t="e">
        <f>(K8-J8)/($R$9-$R$8)</f>
        <v>#DIV/0!</v>
      </c>
      <c r="Z8" s="3" t="e">
        <f>(L8-K8)/($R$10-$R$9)</f>
        <v>#DIV/0!</v>
      </c>
      <c r="AA8" s="3" t="e">
        <f>(M8-L8)/($R$11-$R$10)</f>
        <v>#DIV/0!</v>
      </c>
      <c r="AB8" s="3" t="e">
        <f>(N8-M8)/($R$12-$R$11)</f>
        <v>#DIV/0!</v>
      </c>
      <c r="AC8" s="3" t="e">
        <f>(O8-N8)/($R$13-$R$12)</f>
        <v>#DIV/0!</v>
      </c>
      <c r="AE8" s="3" t="e">
        <f>SUM(S8:AC8)</f>
        <v>#DIV/0!</v>
      </c>
      <c r="AG8" s="3" t="e">
        <f>ABS((E8-D8)/($R$3-$R$2))</f>
        <v>#DIV/0!</v>
      </c>
      <c r="AH8" s="3" t="e">
        <f>ABS((F8-E8)/($R$3-$R$2))</f>
        <v>#DIV/0!</v>
      </c>
      <c r="AI8" s="3" t="e">
        <f>ABS((G8-F8)/($R$5-$R$4))</f>
        <v>#DIV/0!</v>
      </c>
      <c r="AJ8" s="3" t="e">
        <f>V8</f>
        <v>#DIV/0!</v>
      </c>
      <c r="AK8" s="3" t="e">
        <f>ABS(W8)</f>
        <v>#DIV/0!</v>
      </c>
      <c r="AL8" s="3" t="e">
        <f>ABS(X8)</f>
        <v>#DIV/0!</v>
      </c>
      <c r="AM8" s="3" t="e">
        <f>ABS(Y8)</f>
        <v>#DIV/0!</v>
      </c>
      <c r="AN8" s="3" t="e">
        <f>ABS(Z8)</f>
        <v>#DIV/0!</v>
      </c>
      <c r="AO8" s="3" t="e">
        <f>ABS(AA8)</f>
        <v>#DIV/0!</v>
      </c>
      <c r="AP8" s="3" t="e">
        <f>ABS(AB8)</f>
        <v>#DIV/0!</v>
      </c>
      <c r="AQ8" s="3" t="e">
        <f>ABS(AC8)</f>
        <v>#DIV/0!</v>
      </c>
      <c r="AR8" s="3" t="e">
        <f>SUM(AG8:AQ8)</f>
        <v>#DIV/0!</v>
      </c>
      <c r="AT8" s="10">
        <f>MIN(D8:O8)</f>
        <v>6.1758672700000004</v>
      </c>
      <c r="AU8" s="10">
        <f>MAX(D8:O8)</f>
        <v>6.4216222680000001</v>
      </c>
      <c r="AV8" s="10">
        <f>AU8-AT8</f>
        <v>0.24575499799999978</v>
      </c>
      <c r="AX8" s="2">
        <v>24</v>
      </c>
      <c r="AZ8" s="4">
        <f>(D8-$AT8)/$AV8</f>
        <v>1</v>
      </c>
      <c r="BA8" s="4">
        <f>(E8-$AT8)/$AV8</f>
        <v>0.97344790928728253</v>
      </c>
      <c r="BB8" s="4">
        <f>(F8-$AT8)/$AV8</f>
        <v>0.92656072044565341</v>
      </c>
      <c r="BC8" s="4">
        <f>(G8-$AT8)/$AV8</f>
        <v>0.85177160466132307</v>
      </c>
      <c r="BD8" s="4">
        <f>(H8-$AT8)/$AV8</f>
        <v>0.697938765827257</v>
      </c>
      <c r="BE8" s="4">
        <f>(I8-$AT8)/$AV8</f>
        <v>0.61151229567261889</v>
      </c>
      <c r="BF8" s="4">
        <f>(J8-$AT8)/$AV8</f>
        <v>0.52321024209647748</v>
      </c>
      <c r="BG8" s="4">
        <f>(K8-$AT8)/$AV8</f>
        <v>0.43294939214216988</v>
      </c>
      <c r="BH8" s="4">
        <f>(L8-$AT8)/$AV8</f>
        <v>0.41770932365737584</v>
      </c>
      <c r="BI8" s="4">
        <f>(M8-$AT8)/$AV8</f>
        <v>0.34064086053704495</v>
      </c>
      <c r="BJ8" s="4">
        <f>(N8-$AT8)/$AV8</f>
        <v>0.2142122619211157</v>
      </c>
      <c r="BK8" s="4">
        <f>(O8-$AT8)/$AV8</f>
        <v>0</v>
      </c>
      <c r="BM8">
        <v>4.0943445622221004</v>
      </c>
      <c r="BN8">
        <v>4.0943445622221004</v>
      </c>
      <c r="BO8">
        <v>4.0943445622221004</v>
      </c>
      <c r="BP8">
        <v>4.1108738641733114</v>
      </c>
      <c r="BQ8">
        <v>4.1108738641733114</v>
      </c>
      <c r="BR8">
        <v>4.1108738641733114</v>
      </c>
      <c r="BS8">
        <v>4.1271343850450917</v>
      </c>
      <c r="BT8">
        <v>4.1431347263915326</v>
      </c>
      <c r="BU8">
        <v>4.1108738641733114</v>
      </c>
      <c r="BV8">
        <v>4.0943445622221004</v>
      </c>
      <c r="BW8">
        <v>4.0943445622221004</v>
      </c>
      <c r="BX8">
        <v>4.1588830833596715</v>
      </c>
      <c r="CB8" s="3" t="e">
        <f>SUM(S8:AC8)</f>
        <v>#DIV/0!</v>
      </c>
      <c r="CC8" s="3" t="e">
        <f>CR8-CB8</f>
        <v>#DIV/0!</v>
      </c>
      <c r="CG8" s="14" t="e">
        <f>EC8-S8</f>
        <v>#DIV/0!</v>
      </c>
      <c r="CH8" s="14" t="e">
        <f>ED8-T8</f>
        <v>#DIV/0!</v>
      </c>
      <c r="CI8" s="14" t="e">
        <f>EE8-U8</f>
        <v>#DIV/0!</v>
      </c>
      <c r="CJ8" s="14" t="e">
        <f>EF8-V8</f>
        <v>#DIV/0!</v>
      </c>
      <c r="CK8" s="14" t="e">
        <f>EG8-W8</f>
        <v>#DIV/0!</v>
      </c>
      <c r="CL8" s="14" t="e">
        <f>EH8-X8</f>
        <v>#DIV/0!</v>
      </c>
      <c r="CM8" s="14" t="e">
        <f>EI8-Y8</f>
        <v>#DIV/0!</v>
      </c>
      <c r="CN8" s="14" t="e">
        <f>EJ8-Z8</f>
        <v>#DIV/0!</v>
      </c>
      <c r="CO8" s="14" t="e">
        <f>EK8-AA8</f>
        <v>#DIV/0!</v>
      </c>
      <c r="CP8" s="14" t="e">
        <f>EL8-AB8</f>
        <v>#DIV/0!</v>
      </c>
      <c r="CQ8" s="14" t="e">
        <f>EM8-AC8</f>
        <v>#DIV/0!</v>
      </c>
      <c r="CR8" s="14" t="e">
        <f>SUM(CG8:CQ8)</f>
        <v>#DIV/0!</v>
      </c>
      <c r="CT8" s="14" t="e">
        <f>ABS(CG8)</f>
        <v>#DIV/0!</v>
      </c>
      <c r="CU8" s="14" t="e">
        <f>ABS(CH8)</f>
        <v>#DIV/0!</v>
      </c>
      <c r="CV8" s="14" t="e">
        <f>ABS(CI8)</f>
        <v>#DIV/0!</v>
      </c>
      <c r="CW8" s="14" t="e">
        <f>ABS(CJ8)</f>
        <v>#DIV/0!</v>
      </c>
      <c r="CX8" s="14" t="e">
        <f>ABS(CK8)</f>
        <v>#DIV/0!</v>
      </c>
      <c r="CY8" s="14" t="e">
        <f>ABS(CL8)</f>
        <v>#DIV/0!</v>
      </c>
      <c r="CZ8" s="14" t="e">
        <f>ABS(CM8)</f>
        <v>#DIV/0!</v>
      </c>
      <c r="DA8" s="14" t="e">
        <f>ABS(CN8)</f>
        <v>#DIV/0!</v>
      </c>
      <c r="DB8" s="14" t="e">
        <f>ABS(CO8)</f>
        <v>#DIV/0!</v>
      </c>
      <c r="DC8" s="14" t="e">
        <f>ABS(CP8)</f>
        <v>#DIV/0!</v>
      </c>
      <c r="DD8" s="14" t="e">
        <f>ABS(CQ8)</f>
        <v>#DIV/0!</v>
      </c>
      <c r="DE8" s="14" t="e">
        <f>SUM(CT8:DE8)</f>
        <v>#DIV/0!</v>
      </c>
      <c r="DL8" s="3" t="e">
        <f>ABS(CG8)</f>
        <v>#DIV/0!</v>
      </c>
      <c r="DM8" s="3" t="e">
        <f>ABS(CH8)</f>
        <v>#DIV/0!</v>
      </c>
      <c r="DN8" s="3" t="e">
        <f>ABS(CI8)</f>
        <v>#DIV/0!</v>
      </c>
      <c r="DO8" s="3" t="e">
        <f>ABS(CJ8)</f>
        <v>#DIV/0!</v>
      </c>
      <c r="DP8" s="3" t="e">
        <f>ABS(CK8)</f>
        <v>#DIV/0!</v>
      </c>
      <c r="DQ8" s="3" t="e">
        <f>ABS(CL8)</f>
        <v>#DIV/0!</v>
      </c>
      <c r="DR8" s="3" t="e">
        <f>ABS(CM8)</f>
        <v>#DIV/0!</v>
      </c>
      <c r="DS8" s="3" t="e">
        <f>ABS(CN8)</f>
        <v>#DIV/0!</v>
      </c>
      <c r="DT8" s="3" t="e">
        <f>ABS(CO8)</f>
        <v>#DIV/0!</v>
      </c>
      <c r="DU8" s="3" t="e">
        <f>ABS(CP8)</f>
        <v>#DIV/0!</v>
      </c>
      <c r="DV8" s="3" t="e">
        <f>ABS(CQ8)</f>
        <v>#DIV/0!</v>
      </c>
      <c r="DW8" s="3" t="e">
        <f>SUM(DL8:DV8)</f>
        <v>#DIV/0!</v>
      </c>
      <c r="DX8" s="2">
        <v>24</v>
      </c>
      <c r="EC8" s="5" t="e">
        <f>((BN8-BM8)/$BZ$15)</f>
        <v>#DIV/0!</v>
      </c>
      <c r="ED8" s="5" t="e">
        <f>((BO8-BN8)/$BZ$16)</f>
        <v>#DIV/0!</v>
      </c>
      <c r="EE8" s="5" t="e">
        <f>((BP8-BO8)/$BZ$17)</f>
        <v>#DIV/0!</v>
      </c>
      <c r="EF8" s="5" t="e">
        <f>((BQ8-BP8)/$BZ$18)</f>
        <v>#DIV/0!</v>
      </c>
      <c r="EG8" s="5" t="e">
        <f>((BR8-BQ8)/$BZ$19)</f>
        <v>#DIV/0!</v>
      </c>
      <c r="EH8" s="5" t="e">
        <f>((BS8-BR8)/$BZ$20)</f>
        <v>#DIV/0!</v>
      </c>
      <c r="EI8" s="5" t="e">
        <f>((BT8-BS8)/$BZ$21)</f>
        <v>#DIV/0!</v>
      </c>
      <c r="EJ8" s="5" t="e">
        <f>((BU8-BT8)/$BZ$23)</f>
        <v>#DIV/0!</v>
      </c>
      <c r="EK8" s="5" t="e">
        <f>((BV8-BU8)/$BZ$23)</f>
        <v>#DIV/0!</v>
      </c>
      <c r="EL8" s="5" t="e">
        <f>((BW8-BV8)/$BZ$24)</f>
        <v>#DIV/0!</v>
      </c>
      <c r="EM8" s="5" t="e">
        <f>((BX8-BW8)/$BZ$25)</f>
        <v>#DIV/0!</v>
      </c>
      <c r="EO8" s="5" t="e">
        <f>SUM(EC8:EM8)</f>
        <v>#DIV/0!</v>
      </c>
      <c r="EQ8" s="5" t="e">
        <f>ABS(EC8)</f>
        <v>#DIV/0!</v>
      </c>
      <c r="ER8" s="5" t="e">
        <f>ABS(ED8)</f>
        <v>#DIV/0!</v>
      </c>
      <c r="ES8" s="5" t="e">
        <f>ABS(EE8)</f>
        <v>#DIV/0!</v>
      </c>
      <c r="ET8" s="5" t="e">
        <f>ABS(EF8)</f>
        <v>#DIV/0!</v>
      </c>
      <c r="EU8" s="5" t="e">
        <f>ABS(EG8)</f>
        <v>#DIV/0!</v>
      </c>
      <c r="EV8" s="5" t="e">
        <f>ABS(EH8)</f>
        <v>#DIV/0!</v>
      </c>
      <c r="EW8" s="5" t="e">
        <f>ABS(EI8)</f>
        <v>#DIV/0!</v>
      </c>
      <c r="EX8" s="5" t="e">
        <f>ABS(EJ8)</f>
        <v>#DIV/0!</v>
      </c>
      <c r="EY8" s="5" t="e">
        <f>ABS(EK8)</f>
        <v>#DIV/0!</v>
      </c>
      <c r="EZ8" s="5" t="e">
        <f>ABS(EL8)</f>
        <v>#DIV/0!</v>
      </c>
      <c r="FA8" s="5" t="e">
        <f>ABS(EM8)</f>
        <v>#DIV/0!</v>
      </c>
      <c r="FB8" s="5" t="e">
        <f>SUM(EQ8:FA8)</f>
        <v>#DIV/0!</v>
      </c>
      <c r="FD8" s="2">
        <v>24</v>
      </c>
      <c r="FF8" s="6">
        <f>(BM8-$FS8)/$FU8</f>
        <v>0</v>
      </c>
      <c r="FG8" s="6">
        <f>(BN8-$FS8)/$FU8</f>
        <v>0</v>
      </c>
      <c r="FH8" s="6">
        <f>(BO8-$FS8)/$FU8</f>
        <v>0</v>
      </c>
      <c r="FI8" s="6">
        <f>(BP8-$FS8)/$FU8</f>
        <v>0.25611528835587793</v>
      </c>
      <c r="FJ8" s="6">
        <f>(BQ8-$FS8)/$FU8</f>
        <v>0.25611528835587793</v>
      </c>
      <c r="FK8" s="6">
        <f>(BR8-$FS8)/$FU8</f>
        <v>0.25611528835587793</v>
      </c>
      <c r="FL8" s="6">
        <f>(BS8-$FS8)/$FU8</f>
        <v>0.50806591544135449</v>
      </c>
      <c r="FM8" s="6">
        <f>(BT8-$FS8)/$FU8</f>
        <v>0.75598515908708941</v>
      </c>
      <c r="FN8" s="6">
        <f>(BU8-$FS8)/$FU8</f>
        <v>0.25611528835587793</v>
      </c>
      <c r="FO8" s="6">
        <f>(BV8-$FS8)/$FU8</f>
        <v>0</v>
      </c>
      <c r="FP8" s="6">
        <f>(BW8-$FS8)/$FU8</f>
        <v>0</v>
      </c>
      <c r="FQ8" s="6">
        <f>(BX8-$FS8)/$FU8</f>
        <v>1</v>
      </c>
      <c r="FR8" s="1"/>
      <c r="FS8" s="9">
        <f>MIN(BM8:BX8)</f>
        <v>4.0943445622221004</v>
      </c>
      <c r="FT8" s="9">
        <f>MAX(BM8:BX8)</f>
        <v>4.1588830833596715</v>
      </c>
      <c r="FU8" s="9">
        <f>FT8-FS8</f>
        <v>6.4538521137571081E-2</v>
      </c>
      <c r="FW8" s="11">
        <f>FF8-AZ8</f>
        <v>-1</v>
      </c>
      <c r="FX8" s="11">
        <f>FG8-BA8</f>
        <v>-0.97344790928728253</v>
      </c>
      <c r="FY8" s="11">
        <f>FH8-BB8</f>
        <v>-0.92656072044565341</v>
      </c>
      <c r="FZ8" s="11">
        <f>FI8-BC8</f>
        <v>-0.59565631630544513</v>
      </c>
      <c r="GA8" s="11">
        <f>FJ8-BD8</f>
        <v>-0.44182347747137907</v>
      </c>
      <c r="GB8" s="11">
        <f>FK8-BE8</f>
        <v>-0.35539700731674095</v>
      </c>
      <c r="GC8" s="11">
        <f>FL8-BF8</f>
        <v>-1.5144326655122997E-2</v>
      </c>
      <c r="GD8" s="11">
        <f>FM8-BG8</f>
        <v>0.32303576694491953</v>
      </c>
      <c r="GE8" s="11">
        <f>FN8-BH8</f>
        <v>-0.16159403530149791</v>
      </c>
      <c r="GF8" s="11">
        <f>FO8-BI8</f>
        <v>-0.34064086053704495</v>
      </c>
      <c r="GG8" s="11">
        <f>FP8-BJ8</f>
        <v>-0.2142122619211157</v>
      </c>
      <c r="GH8" s="12">
        <f>FQ8-BK8</f>
        <v>1</v>
      </c>
      <c r="GI8" s="1">
        <f>SUM(FW8:GH8)</f>
        <v>-3.7014411482963627</v>
      </c>
      <c r="GK8" s="1">
        <f>ABS(FW8)</f>
        <v>1</v>
      </c>
      <c r="GL8" s="1">
        <f>ABS(FX8)</f>
        <v>0.97344790928728253</v>
      </c>
      <c r="GM8" s="1">
        <f>ABS(FY8)</f>
        <v>0.92656072044565341</v>
      </c>
      <c r="GN8" s="1">
        <f>ABS(FZ8)</f>
        <v>0.59565631630544513</v>
      </c>
      <c r="GO8" s="1">
        <f>ABS(GA8)</f>
        <v>0.44182347747137907</v>
      </c>
      <c r="GP8" s="1">
        <f>ABS(GB8)</f>
        <v>0.35539700731674095</v>
      </c>
      <c r="GQ8" s="1">
        <f>ABS(GC8)</f>
        <v>1.5144326655122997E-2</v>
      </c>
      <c r="GR8" s="1">
        <f>ABS(GD8)</f>
        <v>0.32303576694491953</v>
      </c>
      <c r="GS8" s="1">
        <f>ABS(GE8)</f>
        <v>0.16159403530149791</v>
      </c>
      <c r="GT8" s="1">
        <f>ABS(GF8)</f>
        <v>0.34064086053704495</v>
      </c>
      <c r="GU8" s="1">
        <f>ABS(GG8)</f>
        <v>0.2142122619211157</v>
      </c>
      <c r="GV8" s="1">
        <f>ABS(GH8)</f>
        <v>1</v>
      </c>
      <c r="HA8" s="2">
        <v>24</v>
      </c>
      <c r="HC8" s="1">
        <f>ABS(FW8)</f>
        <v>1</v>
      </c>
      <c r="HD8" s="1">
        <f>ABS(FX8)</f>
        <v>0.97344790928728253</v>
      </c>
      <c r="HE8" s="1">
        <f>ABS(FY8)</f>
        <v>0.92656072044565341</v>
      </c>
      <c r="HF8" s="1">
        <f>ABS(FZ8)</f>
        <v>0.59565631630544513</v>
      </c>
      <c r="HG8" s="1">
        <f>ABS(GA8)</f>
        <v>0.44182347747137907</v>
      </c>
      <c r="HH8" s="1">
        <f>ABS(GB8)</f>
        <v>0.35539700731674095</v>
      </c>
      <c r="HI8" s="1">
        <f>ABS(GC8)</f>
        <v>1.5144326655122997E-2</v>
      </c>
      <c r="HJ8" s="1">
        <f>ABS(GD8)</f>
        <v>0.32303576694491953</v>
      </c>
      <c r="HK8" s="1">
        <f>ABS(GE8)</f>
        <v>0.16159403530149791</v>
      </c>
      <c r="HL8" s="1">
        <f>ABS(GF8)</f>
        <v>0.34064086053704495</v>
      </c>
      <c r="HM8" s="1">
        <f>ABS(GG8)</f>
        <v>0.2142122619211157</v>
      </c>
      <c r="HN8" s="1">
        <f>ABS(GH8)</f>
        <v>1</v>
      </c>
      <c r="HO8" s="1">
        <f>SUM(HC8:HN8)</f>
        <v>6.3475126821862009</v>
      </c>
      <c r="HR8" s="1">
        <v>557</v>
      </c>
      <c r="HS8" s="1">
        <v>61</v>
      </c>
      <c r="HT8" s="1">
        <v>9</v>
      </c>
      <c r="HU8" s="1">
        <v>35</v>
      </c>
      <c r="HV8" s="1">
        <v>0</v>
      </c>
      <c r="HW8" s="1">
        <v>5</v>
      </c>
      <c r="HX8" s="1">
        <v>16</v>
      </c>
      <c r="HY8" s="1">
        <v>0</v>
      </c>
    </row>
    <row r="9" spans="1:233">
      <c r="A9" s="1" t="s">
        <v>334</v>
      </c>
      <c r="B9" s="1" t="s">
        <v>335</v>
      </c>
      <c r="C9" s="2">
        <v>29</v>
      </c>
      <c r="D9">
        <v>2.4849066500000001</v>
      </c>
      <c r="E9">
        <v>2.4849066500000001</v>
      </c>
      <c r="F9">
        <v>2.4849066500000001</v>
      </c>
      <c r="G9">
        <v>2.4849066500000001</v>
      </c>
      <c r="H9">
        <v>2.63905733</v>
      </c>
      <c r="I9">
        <v>2.63905733</v>
      </c>
      <c r="J9">
        <v>2.5649493570000002</v>
      </c>
      <c r="K9">
        <v>2.3025850929999998</v>
      </c>
      <c r="L9">
        <v>2.3025850929999998</v>
      </c>
      <c r="M9">
        <v>2.397895273</v>
      </c>
      <c r="N9">
        <v>2.63905733</v>
      </c>
      <c r="O9">
        <v>3.044522438</v>
      </c>
      <c r="P9" s="3">
        <f>SUM(D9:O9)</f>
        <v>30.469335844000003</v>
      </c>
      <c r="S9" s="3" t="e">
        <f>(E9-D9)/($R$3-$R$2)</f>
        <v>#DIV/0!</v>
      </c>
      <c r="T9" s="3" t="e">
        <f>(F9-E9)/($R11-$R$3)</f>
        <v>#DIV/0!</v>
      </c>
      <c r="U9" s="3" t="e">
        <f>(G9-F9)/($R$5-$R$4)</f>
        <v>#DIV/0!</v>
      </c>
      <c r="V9" s="3" t="e">
        <f>(H9-G9)/($R$6-$R$5)</f>
        <v>#DIV/0!</v>
      </c>
      <c r="W9" s="3" t="e">
        <f>(I9-H9)/($R$7-$R$6)</f>
        <v>#DIV/0!</v>
      </c>
      <c r="X9" s="3" t="e">
        <f>(J9-I9)/($R$8-$R$7)</f>
        <v>#DIV/0!</v>
      </c>
      <c r="Y9" s="3" t="e">
        <f>(K9-J9)/($R$9-$R$8)</f>
        <v>#DIV/0!</v>
      </c>
      <c r="Z9" s="3" t="e">
        <f>(L9-K9)/($R$10-$R$9)</f>
        <v>#DIV/0!</v>
      </c>
      <c r="AA9" s="3" t="e">
        <f>(M9-L9)/($R$11-$R$10)</f>
        <v>#DIV/0!</v>
      </c>
      <c r="AB9" s="3" t="e">
        <f>(N9-M9)/($R$12-$R$11)</f>
        <v>#DIV/0!</v>
      </c>
      <c r="AC9" s="3" t="e">
        <f>(O9-N9)/($R$13-$R$12)</f>
        <v>#DIV/0!</v>
      </c>
      <c r="AE9" s="3" t="e">
        <f>SUM(S9:AC9)</f>
        <v>#DIV/0!</v>
      </c>
      <c r="AG9" s="3" t="e">
        <f>ABS((E9-D9)/($R$3-$R$2))</f>
        <v>#DIV/0!</v>
      </c>
      <c r="AH9" s="3" t="e">
        <f>ABS((F9-E9)/($R$3-$R$2))</f>
        <v>#DIV/0!</v>
      </c>
      <c r="AI9" s="3" t="e">
        <f>ABS((G9-F9)/($R$5-$R$4))</f>
        <v>#DIV/0!</v>
      </c>
      <c r="AJ9" s="3" t="e">
        <f>V9</f>
        <v>#DIV/0!</v>
      </c>
      <c r="AK9" s="3" t="e">
        <f>ABS(W9)</f>
        <v>#DIV/0!</v>
      </c>
      <c r="AL9" s="3" t="e">
        <f>ABS(X9)</f>
        <v>#DIV/0!</v>
      </c>
      <c r="AM9" s="3" t="e">
        <f>ABS(Y9)</f>
        <v>#DIV/0!</v>
      </c>
      <c r="AN9" s="3" t="e">
        <f>ABS(Z9)</f>
        <v>#DIV/0!</v>
      </c>
      <c r="AO9" s="3" t="e">
        <f>ABS(AA9)</f>
        <v>#DIV/0!</v>
      </c>
      <c r="AP9" s="3" t="e">
        <f>ABS(AB9)</f>
        <v>#DIV/0!</v>
      </c>
      <c r="AQ9" s="3" t="e">
        <f>ABS(AC9)</f>
        <v>#DIV/0!</v>
      </c>
      <c r="AR9" s="3" t="e">
        <f>SUM(AG9:AQ9)</f>
        <v>#DIV/0!</v>
      </c>
      <c r="AT9" s="10">
        <f>MIN(D9:O9)</f>
        <v>2.3025850929999998</v>
      </c>
      <c r="AU9" s="10">
        <f>MAX(D9:O9)</f>
        <v>3.044522438</v>
      </c>
      <c r="AV9" s="10">
        <f>AU9-AT9</f>
        <v>0.74193734500000019</v>
      </c>
      <c r="AX9" s="2">
        <v>29</v>
      </c>
      <c r="AZ9" s="4">
        <f>(D9-$AT9)/$AV9</f>
        <v>0.24573713431287147</v>
      </c>
      <c r="BA9" s="4">
        <f>(E9-$AT9)/$AV9</f>
        <v>0.24573713431287147</v>
      </c>
      <c r="BB9" s="4">
        <f>(F9-$AT9)/$AV9</f>
        <v>0.24573713431287147</v>
      </c>
      <c r="BC9" s="4">
        <f>(G9-$AT9)/$AV9</f>
        <v>0.24573713431287147</v>
      </c>
      <c r="BD9" s="4">
        <f>(H9-$AT9)/$AV9</f>
        <v>0.45350492095798206</v>
      </c>
      <c r="BE9" s="4">
        <f>(I9-$AT9)/$AV9</f>
        <v>0.45350492095798206</v>
      </c>
      <c r="BF9" s="4">
        <f>(J9-$AT9)/$AV9</f>
        <v>0.35362051225498059</v>
      </c>
      <c r="BG9" s="4">
        <f>(K9-$AT9)/$AV9</f>
        <v>0</v>
      </c>
      <c r="BH9" s="4">
        <f>(L9-$AT9)/$AV9</f>
        <v>0</v>
      </c>
      <c r="BI9" s="4">
        <f>(M9-$AT9)/$AV9</f>
        <v>0.12846122471433247</v>
      </c>
      <c r="BJ9" s="4">
        <f>(N9-$AT9)/$AV9</f>
        <v>0.45350492095798206</v>
      </c>
      <c r="BK9" s="4">
        <f>(O9-$AT9)/$AV9</f>
        <v>1</v>
      </c>
      <c r="BM9">
        <v>1.6094379124341003</v>
      </c>
      <c r="BN9">
        <v>1.6094379124341003</v>
      </c>
      <c r="BO9">
        <v>1.6094379124341003</v>
      </c>
      <c r="BP9">
        <v>1.6094379124341003</v>
      </c>
      <c r="BQ9">
        <v>1.791759469228055</v>
      </c>
      <c r="BR9">
        <v>1.9459101490553132</v>
      </c>
      <c r="BS9">
        <v>1.791759469228055</v>
      </c>
      <c r="BT9">
        <v>1.791759469228055</v>
      </c>
      <c r="BU9">
        <v>1.6094379124341003</v>
      </c>
      <c r="BV9">
        <v>1.6094379124341003</v>
      </c>
      <c r="BW9">
        <v>1.6094379124341003</v>
      </c>
      <c r="BX9">
        <v>1.6094379124341003</v>
      </c>
      <c r="CB9" s="3" t="e">
        <f>SUM(S9:AC9)</f>
        <v>#DIV/0!</v>
      </c>
      <c r="CC9" s="3" t="e">
        <f>CR9-CB9</f>
        <v>#DIV/0!</v>
      </c>
      <c r="CG9" s="14" t="e">
        <f>EC9-S9</f>
        <v>#DIV/0!</v>
      </c>
      <c r="CH9" s="14" t="e">
        <f>ED9-T9</f>
        <v>#DIV/0!</v>
      </c>
      <c r="CI9" s="14" t="e">
        <f>EE9-U9</f>
        <v>#DIV/0!</v>
      </c>
      <c r="CJ9" s="14" t="e">
        <f>EF9-V9</f>
        <v>#DIV/0!</v>
      </c>
      <c r="CK9" s="14" t="e">
        <f>EG9-W9</f>
        <v>#DIV/0!</v>
      </c>
      <c r="CL9" s="14" t="e">
        <f>EH9-X9</f>
        <v>#DIV/0!</v>
      </c>
      <c r="CM9" s="14" t="e">
        <f>EI9-Y9</f>
        <v>#DIV/0!</v>
      </c>
      <c r="CN9" s="14" t="e">
        <f>EJ9-Z9</f>
        <v>#DIV/0!</v>
      </c>
      <c r="CO9" s="14" t="e">
        <f>EK9-AA9</f>
        <v>#DIV/0!</v>
      </c>
      <c r="CP9" s="14" t="e">
        <f>EL9-AB9</f>
        <v>#DIV/0!</v>
      </c>
      <c r="CQ9" s="14" t="e">
        <f>EM9-AC9</f>
        <v>#DIV/0!</v>
      </c>
      <c r="CR9" s="14" t="e">
        <f>SUM(CG9:CQ9)</f>
        <v>#DIV/0!</v>
      </c>
      <c r="CT9" s="14" t="e">
        <f>ABS(CG9)</f>
        <v>#DIV/0!</v>
      </c>
      <c r="CU9" s="14" t="e">
        <f>ABS(CH9)</f>
        <v>#DIV/0!</v>
      </c>
      <c r="CV9" s="14" t="e">
        <f>ABS(CI9)</f>
        <v>#DIV/0!</v>
      </c>
      <c r="CW9" s="14" t="e">
        <f>ABS(CJ9)</f>
        <v>#DIV/0!</v>
      </c>
      <c r="CX9" s="14" t="e">
        <f>ABS(CK9)</f>
        <v>#DIV/0!</v>
      </c>
      <c r="CY9" s="14" t="e">
        <f>ABS(CL9)</f>
        <v>#DIV/0!</v>
      </c>
      <c r="CZ9" s="14" t="e">
        <f>ABS(CM9)</f>
        <v>#DIV/0!</v>
      </c>
      <c r="DA9" s="14" t="e">
        <f>ABS(CN9)</f>
        <v>#DIV/0!</v>
      </c>
      <c r="DB9" s="14" t="e">
        <f>ABS(CO9)</f>
        <v>#DIV/0!</v>
      </c>
      <c r="DC9" s="14" t="e">
        <f>ABS(CP9)</f>
        <v>#DIV/0!</v>
      </c>
      <c r="DD9" s="14" t="e">
        <f>ABS(CQ9)</f>
        <v>#DIV/0!</v>
      </c>
      <c r="DE9" s="14" t="e">
        <f>SUM(CT9:DE9)</f>
        <v>#DIV/0!</v>
      </c>
      <c r="DL9" s="3" t="e">
        <f>ABS(CG9)</f>
        <v>#DIV/0!</v>
      </c>
      <c r="DM9" s="3" t="e">
        <f>ABS(CH9)</f>
        <v>#DIV/0!</v>
      </c>
      <c r="DN9" s="3" t="e">
        <f>ABS(CI9)</f>
        <v>#DIV/0!</v>
      </c>
      <c r="DO9" s="3" t="e">
        <f>ABS(CJ9)</f>
        <v>#DIV/0!</v>
      </c>
      <c r="DP9" s="3" t="e">
        <f>ABS(CK9)</f>
        <v>#DIV/0!</v>
      </c>
      <c r="DQ9" s="3" t="e">
        <f>ABS(CL9)</f>
        <v>#DIV/0!</v>
      </c>
      <c r="DR9" s="3" t="e">
        <f>ABS(CM9)</f>
        <v>#DIV/0!</v>
      </c>
      <c r="DS9" s="3" t="e">
        <f>ABS(CN9)</f>
        <v>#DIV/0!</v>
      </c>
      <c r="DT9" s="3" t="e">
        <f>ABS(CO9)</f>
        <v>#DIV/0!</v>
      </c>
      <c r="DU9" s="3" t="e">
        <f>ABS(CP9)</f>
        <v>#DIV/0!</v>
      </c>
      <c r="DV9" s="3" t="e">
        <f>ABS(CQ9)</f>
        <v>#DIV/0!</v>
      </c>
      <c r="DW9" s="3" t="e">
        <f>SUM(DL9:DV9)</f>
        <v>#DIV/0!</v>
      </c>
      <c r="DX9" s="2">
        <v>29</v>
      </c>
      <c r="EC9" s="5" t="e">
        <f>((BN9-BM9)/$BZ$15)</f>
        <v>#DIV/0!</v>
      </c>
      <c r="ED9" s="5" t="e">
        <f>((BO9-BN9)/$BZ$16)</f>
        <v>#DIV/0!</v>
      </c>
      <c r="EE9" s="5" t="e">
        <f>((BP9-BO9)/$BZ$17)</f>
        <v>#DIV/0!</v>
      </c>
      <c r="EF9" s="5" t="e">
        <f>((BQ9-BP9)/$BZ$18)</f>
        <v>#DIV/0!</v>
      </c>
      <c r="EG9" s="5" t="e">
        <f>((BR9-BQ9)/$BZ$19)</f>
        <v>#DIV/0!</v>
      </c>
      <c r="EH9" s="5" t="e">
        <f>((BS9-BR9)/$BZ$20)</f>
        <v>#DIV/0!</v>
      </c>
      <c r="EI9" s="5" t="e">
        <f>((BT9-BS9)/$BZ$21)</f>
        <v>#DIV/0!</v>
      </c>
      <c r="EJ9" s="5" t="e">
        <f>((BU9-BT9)/$BZ$23)</f>
        <v>#DIV/0!</v>
      </c>
      <c r="EK9" s="5" t="e">
        <f>((BV9-BU9)/$BZ$23)</f>
        <v>#DIV/0!</v>
      </c>
      <c r="EL9" s="5" t="e">
        <f>((BW9-BV9)/$BZ$24)</f>
        <v>#DIV/0!</v>
      </c>
      <c r="EM9" s="5" t="e">
        <f>((BX9-BW9)/$BZ$25)</f>
        <v>#DIV/0!</v>
      </c>
      <c r="EO9" s="5" t="e">
        <f>SUM(EC9:EM9)</f>
        <v>#DIV/0!</v>
      </c>
      <c r="EQ9" s="5" t="e">
        <f>ABS(EC9)</f>
        <v>#DIV/0!</v>
      </c>
      <c r="ER9" s="5" t="e">
        <f>ABS(ED9)</f>
        <v>#DIV/0!</v>
      </c>
      <c r="ES9" s="5" t="e">
        <f>ABS(EE9)</f>
        <v>#DIV/0!</v>
      </c>
      <c r="ET9" s="5" t="e">
        <f>ABS(EF9)</f>
        <v>#DIV/0!</v>
      </c>
      <c r="EU9" s="5" t="e">
        <f>ABS(EG9)</f>
        <v>#DIV/0!</v>
      </c>
      <c r="EV9" s="5" t="e">
        <f>ABS(EH9)</f>
        <v>#DIV/0!</v>
      </c>
      <c r="EW9" s="5" t="e">
        <f>ABS(EI9)</f>
        <v>#DIV/0!</v>
      </c>
      <c r="EX9" s="5" t="e">
        <f>ABS(EJ9)</f>
        <v>#DIV/0!</v>
      </c>
      <c r="EY9" s="5" t="e">
        <f>ABS(EK9)</f>
        <v>#DIV/0!</v>
      </c>
      <c r="EZ9" s="5" t="e">
        <f>ABS(EL9)</f>
        <v>#DIV/0!</v>
      </c>
      <c r="FA9" s="5" t="e">
        <f>ABS(EM9)</f>
        <v>#DIV/0!</v>
      </c>
      <c r="FB9" s="5" t="e">
        <f>SUM(EQ9:FA9)</f>
        <v>#DIV/0!</v>
      </c>
      <c r="FD9" s="2">
        <v>29</v>
      </c>
      <c r="FF9" s="6">
        <f>(BM9-$FS9)/$FU9</f>
        <v>0</v>
      </c>
      <c r="FG9" s="6">
        <f>(BN9-$FS9)/$FU9</f>
        <v>0</v>
      </c>
      <c r="FH9" s="6">
        <f>(BO9-$FS9)/$FU9</f>
        <v>0</v>
      </c>
      <c r="FI9" s="6">
        <f>(BP9-$FS9)/$FU9</f>
        <v>0</v>
      </c>
      <c r="FJ9" s="6">
        <f>(BQ9-$FS9)/$FU9</f>
        <v>0.54186211208624924</v>
      </c>
      <c r="FK9" s="6">
        <f>(BR9-$FS9)/$FU9</f>
        <v>1</v>
      </c>
      <c r="FL9" s="6">
        <f>(BS9-$FS9)/$FU9</f>
        <v>0.54186211208624924</v>
      </c>
      <c r="FM9" s="6">
        <f>(BT9-$FS9)/$FU9</f>
        <v>0.54186211208624924</v>
      </c>
      <c r="FN9" s="6">
        <f>(BU9-$FS9)/$FU9</f>
        <v>0</v>
      </c>
      <c r="FO9" s="6">
        <f>(BV9-$FS9)/$FU9</f>
        <v>0</v>
      </c>
      <c r="FP9" s="6">
        <f>(BW9-$FS9)/$FU9</f>
        <v>0</v>
      </c>
      <c r="FQ9" s="6">
        <f>(BX9-$FS9)/$FU9</f>
        <v>0</v>
      </c>
      <c r="FR9" s="1"/>
      <c r="FS9" s="9">
        <f>MIN(BM9:BX9)</f>
        <v>1.6094379124341003</v>
      </c>
      <c r="FT9" s="9">
        <f>MAX(BM9:BX9)</f>
        <v>1.9459101490553132</v>
      </c>
      <c r="FU9" s="9">
        <f>FT9-FS9</f>
        <v>0.33647223662121295</v>
      </c>
      <c r="FW9" s="11">
        <f>FF9-AZ9</f>
        <v>-0.24573713431287147</v>
      </c>
      <c r="FX9" s="11">
        <f>FG9-BA9</f>
        <v>-0.24573713431287147</v>
      </c>
      <c r="FY9" s="11">
        <f>FH9-BB9</f>
        <v>-0.24573713431287147</v>
      </c>
      <c r="FZ9" s="11">
        <f>FI9-BC9</f>
        <v>-0.24573713431287147</v>
      </c>
      <c r="GA9" s="11">
        <f>FJ9-BD9</f>
        <v>8.8357191128267176E-2</v>
      </c>
      <c r="GB9" s="11">
        <f>FK9-BE9</f>
        <v>0.54649507904201799</v>
      </c>
      <c r="GC9" s="11">
        <f>FL9-BF9</f>
        <v>0.18824159983126865</v>
      </c>
      <c r="GD9" s="11">
        <f>FM9-BG9</f>
        <v>0.54186211208624924</v>
      </c>
      <c r="GE9" s="11">
        <f>FN9-BH9</f>
        <v>0</v>
      </c>
      <c r="GF9" s="11">
        <f>FO9-BI9</f>
        <v>-0.12846122471433247</v>
      </c>
      <c r="GG9" s="11">
        <f>FP9-BJ9</f>
        <v>-0.45350492095798206</v>
      </c>
      <c r="GH9" s="12">
        <f>FQ9-BK9</f>
        <v>-1</v>
      </c>
      <c r="GI9" s="1">
        <f>SUM(FW9:GH9)</f>
        <v>-1.1999587008359973</v>
      </c>
      <c r="GK9" s="1">
        <f>ABS(FW9)</f>
        <v>0.24573713431287147</v>
      </c>
      <c r="GL9" s="1">
        <f>ABS(FX9)</f>
        <v>0.24573713431287147</v>
      </c>
      <c r="GM9" s="1">
        <f>ABS(FY9)</f>
        <v>0.24573713431287147</v>
      </c>
      <c r="GN9" s="1">
        <f>ABS(FZ9)</f>
        <v>0.24573713431287147</v>
      </c>
      <c r="GO9" s="1">
        <f>ABS(GA9)</f>
        <v>8.8357191128267176E-2</v>
      </c>
      <c r="GP9" s="1">
        <f>ABS(GB9)</f>
        <v>0.54649507904201799</v>
      </c>
      <c r="GQ9" s="1">
        <f>ABS(GC9)</f>
        <v>0.18824159983126865</v>
      </c>
      <c r="GR9" s="1">
        <f>ABS(GD9)</f>
        <v>0.54186211208624924</v>
      </c>
      <c r="GS9" s="1">
        <f>ABS(GE9)</f>
        <v>0</v>
      </c>
      <c r="GT9" s="1">
        <f>ABS(GF9)</f>
        <v>0.12846122471433247</v>
      </c>
      <c r="GU9" s="1">
        <f>ABS(GG9)</f>
        <v>0.45350492095798206</v>
      </c>
      <c r="GV9" s="1">
        <f>ABS(GH9)</f>
        <v>1</v>
      </c>
      <c r="HA9" s="2">
        <v>29</v>
      </c>
      <c r="HC9" s="1">
        <f>ABS(FW9)</f>
        <v>0.24573713431287147</v>
      </c>
      <c r="HD9" s="1">
        <f>ABS(FX9)</f>
        <v>0.24573713431287147</v>
      </c>
      <c r="HE9" s="1">
        <f>ABS(FY9)</f>
        <v>0.24573713431287147</v>
      </c>
      <c r="HF9" s="1">
        <f>ABS(FZ9)</f>
        <v>0.24573713431287147</v>
      </c>
      <c r="HG9" s="1">
        <f>ABS(GA9)</f>
        <v>8.8357191128267176E-2</v>
      </c>
      <c r="HH9" s="1">
        <f>ABS(GB9)</f>
        <v>0.54649507904201799</v>
      </c>
      <c r="HI9" s="1">
        <f>ABS(GC9)</f>
        <v>0.18824159983126865</v>
      </c>
      <c r="HJ9" s="1">
        <f>ABS(GD9)</f>
        <v>0.54186211208624924</v>
      </c>
      <c r="HK9" s="1">
        <f>ABS(GE9)</f>
        <v>0</v>
      </c>
      <c r="HL9" s="1">
        <f>ABS(GF9)</f>
        <v>0.12846122471433247</v>
      </c>
      <c r="HM9" s="1">
        <f>ABS(GG9)</f>
        <v>0.45350492095798206</v>
      </c>
      <c r="HN9" s="1">
        <f>ABS(GH9)</f>
        <v>1</v>
      </c>
      <c r="HR9" s="1">
        <v>13</v>
      </c>
      <c r="HS9" s="1">
        <v>6</v>
      </c>
      <c r="HT9" s="1">
        <v>2</v>
      </c>
      <c r="HU9" s="1">
        <v>6</v>
      </c>
      <c r="HV9" s="1">
        <v>0</v>
      </c>
      <c r="HW9" s="1">
        <v>2</v>
      </c>
      <c r="HX9" s="1">
        <v>3</v>
      </c>
      <c r="HY9" s="1">
        <v>1</v>
      </c>
    </row>
    <row r="10" spans="1:233">
      <c r="A10" s="1" t="s">
        <v>439</v>
      </c>
      <c r="B10" s="1" t="s">
        <v>440</v>
      </c>
      <c r="C10" s="2">
        <v>28</v>
      </c>
      <c r="D10">
        <v>3.218875825</v>
      </c>
      <c r="E10">
        <v>3.1780538300000001</v>
      </c>
      <c r="F10">
        <v>3.1354942160000001</v>
      </c>
      <c r="G10">
        <v>3.1354942160000001</v>
      </c>
      <c r="H10">
        <v>3.091042453</v>
      </c>
      <c r="I10">
        <v>3.044522438</v>
      </c>
      <c r="J10">
        <v>3.044522438</v>
      </c>
      <c r="K10">
        <v>3.044522438</v>
      </c>
      <c r="L10">
        <v>2.9444389790000001</v>
      </c>
      <c r="M10">
        <v>2.8332133439999998</v>
      </c>
      <c r="N10">
        <v>2.7080502009999998</v>
      </c>
      <c r="O10">
        <v>2.7080502009999998</v>
      </c>
      <c r="P10" s="3">
        <f>SUM(D10:O10)</f>
        <v>36.086280579000004</v>
      </c>
      <c r="S10" s="3" t="e">
        <f>(E10-D10)/($R$3-$R$2)</f>
        <v>#DIV/0!</v>
      </c>
      <c r="T10" s="3" t="e">
        <f>(F10-E10)/($R12-$R$3)</f>
        <v>#DIV/0!</v>
      </c>
      <c r="U10" s="3" t="e">
        <f>(G10-F10)/($R$5-$R$4)</f>
        <v>#DIV/0!</v>
      </c>
      <c r="V10" s="3" t="e">
        <f>(H10-G10)/($R$6-$R$5)</f>
        <v>#DIV/0!</v>
      </c>
      <c r="W10" s="3" t="e">
        <f>(I10-H10)/($R$7-$R$6)</f>
        <v>#DIV/0!</v>
      </c>
      <c r="X10" s="3" t="e">
        <f>(J10-I10)/($R$8-$R$7)</f>
        <v>#DIV/0!</v>
      </c>
      <c r="Y10" s="3" t="e">
        <f>(K10-J10)/($R$9-$R$8)</f>
        <v>#DIV/0!</v>
      </c>
      <c r="Z10" s="3" t="e">
        <f>(L10-K10)/($R$10-$R$9)</f>
        <v>#DIV/0!</v>
      </c>
      <c r="AA10" s="3" t="e">
        <f>(M10-L10)/($R$11-$R$10)</f>
        <v>#DIV/0!</v>
      </c>
      <c r="AB10" s="3" t="e">
        <f>(N10-M10)/($R$12-$R$11)</f>
        <v>#DIV/0!</v>
      </c>
      <c r="AC10" s="3" t="e">
        <f>(O10-N10)/($R$13-$R$12)</f>
        <v>#DIV/0!</v>
      </c>
      <c r="AE10" s="3" t="e">
        <f>SUM(S10:AC10)</f>
        <v>#DIV/0!</v>
      </c>
      <c r="AG10" s="3" t="e">
        <f>ABS((E10-D10)/($R$3-$R$2))</f>
        <v>#DIV/0!</v>
      </c>
      <c r="AH10" s="3" t="e">
        <f>ABS((F10-E10)/($R$3-$R$2))</f>
        <v>#DIV/0!</v>
      </c>
      <c r="AI10" s="3" t="e">
        <f>ABS((G10-F10)/($R$5-$R$4))</f>
        <v>#DIV/0!</v>
      </c>
      <c r="AJ10" s="3" t="e">
        <f>V10</f>
        <v>#DIV/0!</v>
      </c>
      <c r="AK10" s="3" t="e">
        <f>ABS(W10)</f>
        <v>#DIV/0!</v>
      </c>
      <c r="AL10" s="3" t="e">
        <f>ABS(X10)</f>
        <v>#DIV/0!</v>
      </c>
      <c r="AM10" s="3" t="e">
        <f>ABS(Y10)</f>
        <v>#DIV/0!</v>
      </c>
      <c r="AN10" s="3" t="e">
        <f>ABS(Z10)</f>
        <v>#DIV/0!</v>
      </c>
      <c r="AO10" s="3" t="e">
        <f>ABS(AA10)</f>
        <v>#DIV/0!</v>
      </c>
      <c r="AP10" s="3" t="e">
        <f>ABS(AB10)</f>
        <v>#DIV/0!</v>
      </c>
      <c r="AQ10" s="3" t="e">
        <f>ABS(AC10)</f>
        <v>#DIV/0!</v>
      </c>
      <c r="AR10" s="3" t="e">
        <f>SUM(AG10:AQ10)</f>
        <v>#DIV/0!</v>
      </c>
      <c r="AT10" s="10">
        <f>MIN(D10:O10)</f>
        <v>2.7080502009999998</v>
      </c>
      <c r="AU10" s="10">
        <f>MAX(D10:O10)</f>
        <v>3.218875825</v>
      </c>
      <c r="AV10" s="10">
        <f>AU10-AT10</f>
        <v>0.5108256240000002</v>
      </c>
      <c r="AX10" s="2">
        <v>28</v>
      </c>
      <c r="AZ10" s="4">
        <f>(D10-$AT10)/$AV10</f>
        <v>1</v>
      </c>
      <c r="BA10" s="4">
        <f>(E10-$AT10)/$AV10</f>
        <v>0.92008624258050153</v>
      </c>
      <c r="BB10" s="4">
        <f>(F10-$AT10)/$AV10</f>
        <v>0.83677089581551634</v>
      </c>
      <c r="BC10" s="4">
        <f>(G10-$AT10)/$AV10</f>
        <v>0.83677089581551634</v>
      </c>
      <c r="BD10" s="4">
        <f>(H10-$AT10)/$AV10</f>
        <v>0.74975144943003103</v>
      </c>
      <c r="BE10" s="4">
        <f>(I10-$AT10)/$AV10</f>
        <v>0.65868316151658057</v>
      </c>
      <c r="BF10" s="4">
        <f>(J10-$AT10)/$AV10</f>
        <v>0.65868316151658057</v>
      </c>
      <c r="BG10" s="4">
        <f>(K10-$AT10)/$AV10</f>
        <v>0.65868316151658057</v>
      </c>
      <c r="BH10" s="4">
        <f>(L10-$AT10)/$AV10</f>
        <v>0.46275826210315585</v>
      </c>
      <c r="BI10" s="4">
        <f>(M10-$AT10)/$AV10</f>
        <v>0.24502126972393212</v>
      </c>
      <c r="BJ10" s="4">
        <f>(N10-$AT10)/$AV10</f>
        <v>0</v>
      </c>
      <c r="BK10" s="4">
        <f>(O10-$AT10)/$AV10</f>
        <v>0</v>
      </c>
      <c r="BM10">
        <v>1.0986122886681098</v>
      </c>
      <c r="BN10">
        <v>1.0986122886681098</v>
      </c>
      <c r="BO10">
        <v>1.0986122886681098</v>
      </c>
      <c r="BP10">
        <v>1.0986122886681098</v>
      </c>
      <c r="BQ10">
        <v>1.0986122886681098</v>
      </c>
      <c r="BR10">
        <v>1.0986122886681098</v>
      </c>
      <c r="BS10">
        <v>1.0986122886681098</v>
      </c>
      <c r="BT10">
        <v>1.0986122886681098</v>
      </c>
      <c r="BU10">
        <v>1.0986122886681098</v>
      </c>
      <c r="BV10">
        <v>1.0986122886681098</v>
      </c>
      <c r="BW10">
        <v>1.0986122886681098</v>
      </c>
      <c r="BX10">
        <v>1.0986122886681098</v>
      </c>
      <c r="CB10" s="3" t="e">
        <f>SUM(S10:AC10)</f>
        <v>#DIV/0!</v>
      </c>
      <c r="CC10" s="3" t="e">
        <f>CR10-CB10</f>
        <v>#DIV/0!</v>
      </c>
      <c r="CG10" s="14" t="e">
        <f>EC10-S10</f>
        <v>#DIV/0!</v>
      </c>
      <c r="CH10" s="14" t="e">
        <f>ED10-T10</f>
        <v>#DIV/0!</v>
      </c>
      <c r="CI10" s="14" t="e">
        <f>EE10-U10</f>
        <v>#DIV/0!</v>
      </c>
      <c r="CJ10" s="14" t="e">
        <f>EF10-V10</f>
        <v>#DIV/0!</v>
      </c>
      <c r="CK10" s="14" t="e">
        <f>EG10-W10</f>
        <v>#DIV/0!</v>
      </c>
      <c r="CL10" s="14" t="e">
        <f>EH10-X10</f>
        <v>#DIV/0!</v>
      </c>
      <c r="CM10" s="14" t="e">
        <f>EI10-Y10</f>
        <v>#DIV/0!</v>
      </c>
      <c r="CN10" s="14" t="e">
        <f>EJ10-Z10</f>
        <v>#DIV/0!</v>
      </c>
      <c r="CO10" s="14" t="e">
        <f>EK10-AA10</f>
        <v>#DIV/0!</v>
      </c>
      <c r="CP10" s="14" t="e">
        <f>EL10-AB10</f>
        <v>#DIV/0!</v>
      </c>
      <c r="CQ10" s="14" t="e">
        <f>EM10-AC10</f>
        <v>#DIV/0!</v>
      </c>
      <c r="CR10" s="14" t="e">
        <f>SUM(CG10:CQ10)</f>
        <v>#DIV/0!</v>
      </c>
      <c r="CT10" s="14" t="e">
        <f>ABS(CG10)</f>
        <v>#DIV/0!</v>
      </c>
      <c r="CU10" s="14" t="e">
        <f>ABS(CH10)</f>
        <v>#DIV/0!</v>
      </c>
      <c r="CV10" s="14" t="e">
        <f>ABS(CI10)</f>
        <v>#DIV/0!</v>
      </c>
      <c r="CW10" s="14" t="e">
        <f>ABS(CJ10)</f>
        <v>#DIV/0!</v>
      </c>
      <c r="CX10" s="14" t="e">
        <f>ABS(CK10)</f>
        <v>#DIV/0!</v>
      </c>
      <c r="CY10" s="14" t="e">
        <f>ABS(CL10)</f>
        <v>#DIV/0!</v>
      </c>
      <c r="CZ10" s="14" t="e">
        <f>ABS(CM10)</f>
        <v>#DIV/0!</v>
      </c>
      <c r="DA10" s="14" t="e">
        <f>ABS(CN10)</f>
        <v>#DIV/0!</v>
      </c>
      <c r="DB10" s="14" t="e">
        <f>ABS(CO10)</f>
        <v>#DIV/0!</v>
      </c>
      <c r="DC10" s="14" t="e">
        <f>ABS(CP10)</f>
        <v>#DIV/0!</v>
      </c>
      <c r="DD10" s="14" t="e">
        <f>ABS(CQ10)</f>
        <v>#DIV/0!</v>
      </c>
      <c r="DE10" s="14" t="e">
        <f>SUM(CT10:DE10)</f>
        <v>#DIV/0!</v>
      </c>
      <c r="DL10" s="3" t="e">
        <f>ABS(CG10)</f>
        <v>#DIV/0!</v>
      </c>
      <c r="DM10" s="3" t="e">
        <f>ABS(CH10)</f>
        <v>#DIV/0!</v>
      </c>
      <c r="DN10" s="3" t="e">
        <f>ABS(CI10)</f>
        <v>#DIV/0!</v>
      </c>
      <c r="DO10" s="3" t="e">
        <f>ABS(CJ10)</f>
        <v>#DIV/0!</v>
      </c>
      <c r="DP10" s="3" t="e">
        <f>ABS(CK10)</f>
        <v>#DIV/0!</v>
      </c>
      <c r="DQ10" s="3" t="e">
        <f>ABS(CL10)</f>
        <v>#DIV/0!</v>
      </c>
      <c r="DR10" s="3" t="e">
        <f>ABS(CM10)</f>
        <v>#DIV/0!</v>
      </c>
      <c r="DS10" s="3" t="e">
        <f>ABS(CN10)</f>
        <v>#DIV/0!</v>
      </c>
      <c r="DT10" s="3" t="e">
        <f>ABS(CO10)</f>
        <v>#DIV/0!</v>
      </c>
      <c r="DU10" s="3" t="e">
        <f>ABS(CP10)</f>
        <v>#DIV/0!</v>
      </c>
      <c r="DV10" s="3" t="e">
        <f>ABS(CQ10)</f>
        <v>#DIV/0!</v>
      </c>
      <c r="DW10" s="3" t="e">
        <f>SUM(DL10:DV10)</f>
        <v>#DIV/0!</v>
      </c>
      <c r="DX10" s="2">
        <v>28</v>
      </c>
      <c r="EC10" s="5" t="e">
        <f>((BN10-BM10)/$BZ$15)</f>
        <v>#DIV/0!</v>
      </c>
      <c r="ED10" s="5" t="e">
        <f>((BO10-BN10)/$BZ$16)</f>
        <v>#DIV/0!</v>
      </c>
      <c r="EE10" s="5" t="e">
        <f>((BP10-BO10)/$BZ$17)</f>
        <v>#DIV/0!</v>
      </c>
      <c r="EF10" s="5" t="e">
        <f>((BQ10-BP10)/$BZ$18)</f>
        <v>#DIV/0!</v>
      </c>
      <c r="EG10" s="5" t="e">
        <f>((BR10-BQ10)/$BZ$19)</f>
        <v>#DIV/0!</v>
      </c>
      <c r="EH10" s="5" t="e">
        <f>((BS10-BR10)/$BZ$20)</f>
        <v>#DIV/0!</v>
      </c>
      <c r="EI10" s="5" t="e">
        <f>((BT10-BS10)/$BZ$21)</f>
        <v>#DIV/0!</v>
      </c>
      <c r="EJ10" s="5" t="e">
        <f>((BU10-BT10)/$BZ$23)</f>
        <v>#DIV/0!</v>
      </c>
      <c r="EK10" s="5" t="e">
        <f>((BV10-BU10)/$BZ$23)</f>
        <v>#DIV/0!</v>
      </c>
      <c r="EL10" s="5" t="e">
        <f>((BW10-BV10)/$BZ$24)</f>
        <v>#DIV/0!</v>
      </c>
      <c r="EM10" s="5" t="e">
        <f>((BX10-BW10)/$BZ$25)</f>
        <v>#DIV/0!</v>
      </c>
      <c r="EO10" s="5" t="e">
        <f>SUM(EC10:EM10)</f>
        <v>#DIV/0!</v>
      </c>
      <c r="EQ10" s="5" t="e">
        <f>ABS(EC10)</f>
        <v>#DIV/0!</v>
      </c>
      <c r="ER10" s="5" t="e">
        <f>ABS(ED10)</f>
        <v>#DIV/0!</v>
      </c>
      <c r="ES10" s="5" t="e">
        <f>ABS(EE10)</f>
        <v>#DIV/0!</v>
      </c>
      <c r="ET10" s="5" t="e">
        <f>ABS(EF10)</f>
        <v>#DIV/0!</v>
      </c>
      <c r="EU10" s="5" t="e">
        <f>ABS(EG10)</f>
        <v>#DIV/0!</v>
      </c>
      <c r="EV10" s="5" t="e">
        <f>ABS(EH10)</f>
        <v>#DIV/0!</v>
      </c>
      <c r="EW10" s="5" t="e">
        <f>ABS(EI10)</f>
        <v>#DIV/0!</v>
      </c>
      <c r="EX10" s="5" t="e">
        <f>ABS(EJ10)</f>
        <v>#DIV/0!</v>
      </c>
      <c r="EY10" s="5" t="e">
        <f>ABS(EK10)</f>
        <v>#DIV/0!</v>
      </c>
      <c r="EZ10" s="5" t="e">
        <f>ABS(EL10)</f>
        <v>#DIV/0!</v>
      </c>
      <c r="FA10" s="5" t="e">
        <f>ABS(EM10)</f>
        <v>#DIV/0!</v>
      </c>
      <c r="FB10" s="5" t="e">
        <f>SUM(EQ10:FA10)</f>
        <v>#DIV/0!</v>
      </c>
      <c r="FD10" s="2">
        <v>28</v>
      </c>
      <c r="FF10" s="6" t="e">
        <f>(BM10-$FS10)/$FU10</f>
        <v>#DIV/0!</v>
      </c>
      <c r="FG10" s="6" t="e">
        <f>(BN10-$FS10)/$FU10</f>
        <v>#DIV/0!</v>
      </c>
      <c r="FH10" s="6" t="e">
        <f>(BO10-$FS10)/$FU10</f>
        <v>#DIV/0!</v>
      </c>
      <c r="FI10" s="6" t="e">
        <f>(BP10-$FS10)/$FU10</f>
        <v>#DIV/0!</v>
      </c>
      <c r="FJ10" s="6" t="e">
        <f>(BQ10-$FS10)/$FU10</f>
        <v>#DIV/0!</v>
      </c>
      <c r="FK10" s="6" t="e">
        <f>(BR10-$FS10)/$FU10</f>
        <v>#DIV/0!</v>
      </c>
      <c r="FL10" s="6" t="e">
        <f>(BS10-$FS10)/$FU10</f>
        <v>#DIV/0!</v>
      </c>
      <c r="FM10" s="6" t="e">
        <f>(BT10-$FS10)/$FU10</f>
        <v>#DIV/0!</v>
      </c>
      <c r="FN10" s="6" t="e">
        <f>(BU10-$FS10)/$FU10</f>
        <v>#DIV/0!</v>
      </c>
      <c r="FO10" s="6" t="e">
        <f>(BV10-$FS10)/$FU10</f>
        <v>#DIV/0!</v>
      </c>
      <c r="FP10" s="6" t="e">
        <f>(BW10-$FS10)/$FU10</f>
        <v>#DIV/0!</v>
      </c>
      <c r="FQ10" s="6" t="e">
        <f>(BX10-$FS10)/$FU10</f>
        <v>#DIV/0!</v>
      </c>
      <c r="FR10" s="1"/>
      <c r="FS10" s="9">
        <f>MIN(BM10:BX10)</f>
        <v>1.0986122886681098</v>
      </c>
      <c r="FT10" s="9">
        <f>MAX(BM10:BX10)</f>
        <v>1.0986122886681098</v>
      </c>
      <c r="FU10" s="9">
        <f>FT10-FS10</f>
        <v>0</v>
      </c>
      <c r="FW10" s="11" t="e">
        <f>FF10-AZ10</f>
        <v>#DIV/0!</v>
      </c>
      <c r="FX10" s="11" t="e">
        <f>FG10-BA10</f>
        <v>#DIV/0!</v>
      </c>
      <c r="FY10" s="11" t="e">
        <f>FH10-BB10</f>
        <v>#DIV/0!</v>
      </c>
      <c r="FZ10" s="11" t="e">
        <f>FI10-BC10</f>
        <v>#DIV/0!</v>
      </c>
      <c r="GA10" s="11" t="e">
        <f>FJ10-BD10</f>
        <v>#DIV/0!</v>
      </c>
      <c r="GB10" s="11" t="e">
        <f>FK10-BE10</f>
        <v>#DIV/0!</v>
      </c>
      <c r="GC10" s="11" t="e">
        <f>FL10-BF10</f>
        <v>#DIV/0!</v>
      </c>
      <c r="GD10" s="11" t="e">
        <f>FM10-BG10</f>
        <v>#DIV/0!</v>
      </c>
      <c r="GE10" s="11" t="e">
        <f>FN10-BH10</f>
        <v>#DIV/0!</v>
      </c>
      <c r="GF10" s="11" t="e">
        <f>FO10-BI10</f>
        <v>#DIV/0!</v>
      </c>
      <c r="GG10" s="11" t="e">
        <f>FP10-BJ10</f>
        <v>#DIV/0!</v>
      </c>
      <c r="GH10" s="12" t="e">
        <f>FQ10-BK10</f>
        <v>#DIV/0!</v>
      </c>
      <c r="GI10" s="1" t="e">
        <f>SUM(FW10:GH10)</f>
        <v>#DIV/0!</v>
      </c>
      <c r="GK10" s="1" t="e">
        <f>ABS(FW10)</f>
        <v>#DIV/0!</v>
      </c>
      <c r="GL10" s="1" t="e">
        <f>ABS(FX10)</f>
        <v>#DIV/0!</v>
      </c>
      <c r="GM10" s="1" t="e">
        <f>ABS(FY10)</f>
        <v>#DIV/0!</v>
      </c>
      <c r="GN10" s="1" t="e">
        <f>ABS(FZ10)</f>
        <v>#DIV/0!</v>
      </c>
      <c r="GO10" s="1" t="e">
        <f>ABS(GA10)</f>
        <v>#DIV/0!</v>
      </c>
      <c r="GP10" s="1" t="e">
        <f>ABS(GB10)</f>
        <v>#DIV/0!</v>
      </c>
      <c r="GQ10" s="1" t="e">
        <f>ABS(GC10)</f>
        <v>#DIV/0!</v>
      </c>
      <c r="GR10" s="1" t="e">
        <f>ABS(GD10)</f>
        <v>#DIV/0!</v>
      </c>
      <c r="GS10" s="1" t="e">
        <f>ABS(GE10)</f>
        <v>#DIV/0!</v>
      </c>
      <c r="GT10" s="1" t="e">
        <f>ABS(GF10)</f>
        <v>#DIV/0!</v>
      </c>
      <c r="GU10" s="1" t="e">
        <f>ABS(GG10)</f>
        <v>#DIV/0!</v>
      </c>
      <c r="GV10" s="1" t="e">
        <f>ABS(GH10)</f>
        <v>#DIV/0!</v>
      </c>
      <c r="HA10" s="2">
        <v>28</v>
      </c>
      <c r="HC10" s="1" t="e">
        <f>ABS(FW10)</f>
        <v>#DIV/0!</v>
      </c>
      <c r="HD10" s="1" t="e">
        <f>ABS(FX10)</f>
        <v>#DIV/0!</v>
      </c>
      <c r="HE10" s="1" t="e">
        <f>ABS(FY10)</f>
        <v>#DIV/0!</v>
      </c>
      <c r="HF10" s="1" t="e">
        <f>ABS(FZ10)</f>
        <v>#DIV/0!</v>
      </c>
      <c r="HG10" s="1" t="e">
        <f>ABS(GA10)</f>
        <v>#DIV/0!</v>
      </c>
      <c r="HH10" s="1" t="e">
        <f>ABS(GB10)</f>
        <v>#DIV/0!</v>
      </c>
      <c r="HI10" s="1" t="e">
        <f>ABS(GC10)</f>
        <v>#DIV/0!</v>
      </c>
      <c r="HJ10" s="1" t="e">
        <f>ABS(GD10)</f>
        <v>#DIV/0!</v>
      </c>
      <c r="HK10" s="1" t="e">
        <f>ABS(GE10)</f>
        <v>#DIV/0!</v>
      </c>
      <c r="HL10" s="1" t="e">
        <f>ABS(GF10)</f>
        <v>#DIV/0!</v>
      </c>
      <c r="HM10" s="1" t="e">
        <f>ABS(GG10)</f>
        <v>#DIV/0!</v>
      </c>
      <c r="HN10" s="1" t="e">
        <f>ABS(GH10)</f>
        <v>#DIV/0!</v>
      </c>
      <c r="HR10" s="1">
        <v>20</v>
      </c>
      <c r="HS10" s="1">
        <v>3</v>
      </c>
      <c r="HT10" s="1">
        <v>7</v>
      </c>
      <c r="HU10" s="1">
        <v>14</v>
      </c>
      <c r="HV10" s="1">
        <v>0</v>
      </c>
      <c r="HW10" s="1">
        <v>2</v>
      </c>
      <c r="HX10" s="1">
        <v>5</v>
      </c>
      <c r="HY10" s="1">
        <v>1</v>
      </c>
    </row>
    <row r="11" spans="1:233">
      <c r="A11" s="1" t="s">
        <v>441</v>
      </c>
      <c r="B11" s="1" t="s">
        <v>442</v>
      </c>
      <c r="C11" s="2">
        <v>28</v>
      </c>
      <c r="D11">
        <v>2.7725887220000001</v>
      </c>
      <c r="E11">
        <v>2.9444389790000001</v>
      </c>
      <c r="F11">
        <v>3.1780538300000001</v>
      </c>
      <c r="G11">
        <v>3.4339872040000001</v>
      </c>
      <c r="H11">
        <v>3.737669618</v>
      </c>
      <c r="I11">
        <v>3.8918202979999998</v>
      </c>
      <c r="J11">
        <v>3.9889840470000002</v>
      </c>
      <c r="K11">
        <v>4.025351691</v>
      </c>
      <c r="L11">
        <v>4.1271343849999997</v>
      </c>
      <c r="M11">
        <v>4.2484952419999997</v>
      </c>
      <c r="N11">
        <v>4.3944491550000002</v>
      </c>
      <c r="O11">
        <v>4.5538768919999999</v>
      </c>
      <c r="P11" s="3">
        <f>SUM(D11:O11)</f>
        <v>45.296850062999987</v>
      </c>
      <c r="S11" s="3" t="e">
        <f>(E11-D11)/($R$3-$R$2)</f>
        <v>#DIV/0!</v>
      </c>
      <c r="T11" s="3" t="e">
        <f>(F11-E11)/($R13-$R$3)</f>
        <v>#DIV/0!</v>
      </c>
      <c r="U11" s="3" t="e">
        <f>(G11-F11)/($R$5-$R$4)</f>
        <v>#DIV/0!</v>
      </c>
      <c r="V11" s="3" t="e">
        <f>(H11-G11)/($R$6-$R$5)</f>
        <v>#DIV/0!</v>
      </c>
      <c r="W11" s="3" t="e">
        <f>(I11-H11)/($R$7-$R$6)</f>
        <v>#DIV/0!</v>
      </c>
      <c r="X11" s="3" t="e">
        <f>(J11-I11)/($R$8-$R$7)</f>
        <v>#DIV/0!</v>
      </c>
      <c r="Y11" s="3" t="e">
        <f>(K11-J11)/($R$9-$R$8)</f>
        <v>#DIV/0!</v>
      </c>
      <c r="Z11" s="3" t="e">
        <f>(L11-K11)/($R$10-$R$9)</f>
        <v>#DIV/0!</v>
      </c>
      <c r="AA11" s="3" t="e">
        <f>(M11-L11)/($R$11-$R$10)</f>
        <v>#DIV/0!</v>
      </c>
      <c r="AB11" s="3" t="e">
        <f>(N11-M11)/($R$12-$R$11)</f>
        <v>#DIV/0!</v>
      </c>
      <c r="AC11" s="3" t="e">
        <f>(O11-N11)/($R$13-$R$12)</f>
        <v>#DIV/0!</v>
      </c>
      <c r="AE11" s="3" t="e">
        <f>SUM(S11:AC11)</f>
        <v>#DIV/0!</v>
      </c>
      <c r="AG11" s="3" t="e">
        <f>ABS((E11-D11)/($R$3-$R$2))</f>
        <v>#DIV/0!</v>
      </c>
      <c r="AH11" s="3" t="e">
        <f>ABS((F11-E11)/($R$3-$R$2))</f>
        <v>#DIV/0!</v>
      </c>
      <c r="AI11" s="3" t="e">
        <f>ABS((G11-F11)/($R$5-$R$4))</f>
        <v>#DIV/0!</v>
      </c>
      <c r="AJ11" s="3" t="e">
        <f>V11</f>
        <v>#DIV/0!</v>
      </c>
      <c r="AK11" s="3" t="e">
        <f>ABS(W11)</f>
        <v>#DIV/0!</v>
      </c>
      <c r="AL11" s="3" t="e">
        <f>ABS(X11)</f>
        <v>#DIV/0!</v>
      </c>
      <c r="AM11" s="3" t="e">
        <f>ABS(Y11)</f>
        <v>#DIV/0!</v>
      </c>
      <c r="AN11" s="3" t="e">
        <f>ABS(Z11)</f>
        <v>#DIV/0!</v>
      </c>
      <c r="AO11" s="3" t="e">
        <f>ABS(AA11)</f>
        <v>#DIV/0!</v>
      </c>
      <c r="AP11" s="3" t="e">
        <f>ABS(AB11)</f>
        <v>#DIV/0!</v>
      </c>
      <c r="AQ11" s="3" t="e">
        <f>ABS(AC11)</f>
        <v>#DIV/0!</v>
      </c>
      <c r="AR11" s="3" t="e">
        <f>SUM(AG11:AQ11)</f>
        <v>#DIV/0!</v>
      </c>
      <c r="AT11" s="10">
        <f>MIN(D11:O11)</f>
        <v>2.7725887220000001</v>
      </c>
      <c r="AU11" s="10">
        <f>MAX(D11:O11)</f>
        <v>4.5538768919999999</v>
      </c>
      <c r="AV11" s="10">
        <f>AU11-AT11</f>
        <v>1.7812881699999998</v>
      </c>
      <c r="AX11" s="2">
        <v>28</v>
      </c>
      <c r="AZ11" s="4">
        <f>(D11-$AT11)/$AV11</f>
        <v>0</v>
      </c>
      <c r="BA11" s="4">
        <f>(E11-$AT11)/$AV11</f>
        <v>9.6475269916601991E-2</v>
      </c>
      <c r="BB11" s="4">
        <f>(F11-$AT11)/$AV11</f>
        <v>0.22762465659893763</v>
      </c>
      <c r="BC11" s="4">
        <f>(G11-$AT11)/$AV11</f>
        <v>0.37130347191381174</v>
      </c>
      <c r="BD11" s="4">
        <f>(H11-$AT11)/$AV11</f>
        <v>0.54178819140756995</v>
      </c>
      <c r="BE11" s="4">
        <f>(I11-$AT11)/$AV11</f>
        <v>0.62832706961726459</v>
      </c>
      <c r="BF11" s="4">
        <f>(J11-$AT11)/$AV11</f>
        <v>0.68287397035820441</v>
      </c>
      <c r="BG11" s="4">
        <f>(K11-$AT11)/$AV11</f>
        <v>0.70329045580536254</v>
      </c>
      <c r="BH11" s="4">
        <f>(L11-$AT11)/$AV11</f>
        <v>0.76043039291054171</v>
      </c>
      <c r="BI11" s="4">
        <f>(M11-$AT11)/$AV11</f>
        <v>0.82856134389530012</v>
      </c>
      <c r="BJ11" s="4">
        <f>(N11-$AT11)/$AV11</f>
        <v>0.91049862695714212</v>
      </c>
      <c r="BK11" s="4">
        <f>(O11-$AT11)/$AV11</f>
        <v>1</v>
      </c>
      <c r="BM11">
        <v>3.8286413964890951</v>
      </c>
      <c r="BN11">
        <v>3.8712010109078911</v>
      </c>
      <c r="BO11">
        <v>3.9318256327243257</v>
      </c>
      <c r="BP11">
        <v>4.0253516907351496</v>
      </c>
      <c r="BQ11">
        <v>4.1431347263915326</v>
      </c>
      <c r="BR11">
        <v>4.219507705176107</v>
      </c>
      <c r="BS11">
        <v>4.219507705176107</v>
      </c>
      <c r="BT11">
        <v>4.2046926193909657</v>
      </c>
      <c r="BU11">
        <v>4.1431347263915326</v>
      </c>
      <c r="BV11">
        <v>4.1271343850450917</v>
      </c>
      <c r="BW11">
        <v>4.0775374439057197</v>
      </c>
      <c r="BX11">
        <v>3.970291913552122</v>
      </c>
      <c r="CB11" s="3" t="e">
        <f>SUM(S11:AC11)</f>
        <v>#DIV/0!</v>
      </c>
      <c r="CC11" s="3" t="e">
        <f>CR11-CB11</f>
        <v>#DIV/0!</v>
      </c>
      <c r="CG11" s="14" t="e">
        <f>EC11-S11</f>
        <v>#DIV/0!</v>
      </c>
      <c r="CH11" s="14" t="e">
        <f>ED11-T11</f>
        <v>#DIV/0!</v>
      </c>
      <c r="CI11" s="14" t="e">
        <f>EE11-U11</f>
        <v>#DIV/0!</v>
      </c>
      <c r="CJ11" s="14" t="e">
        <f>EF11-V11</f>
        <v>#DIV/0!</v>
      </c>
      <c r="CK11" s="14" t="e">
        <f>EG11-W11</f>
        <v>#DIV/0!</v>
      </c>
      <c r="CL11" s="14" t="e">
        <f>EH11-X11</f>
        <v>#DIV/0!</v>
      </c>
      <c r="CM11" s="14" t="e">
        <f>EI11-Y11</f>
        <v>#DIV/0!</v>
      </c>
      <c r="CN11" s="14" t="e">
        <f>EJ11-Z11</f>
        <v>#DIV/0!</v>
      </c>
      <c r="CO11" s="14" t="e">
        <f>EK11-AA11</f>
        <v>#DIV/0!</v>
      </c>
      <c r="CP11" s="14" t="e">
        <f>EL11-AB11</f>
        <v>#DIV/0!</v>
      </c>
      <c r="CQ11" s="14" t="e">
        <f>EM11-AC11</f>
        <v>#DIV/0!</v>
      </c>
      <c r="CR11" s="14" t="e">
        <f>SUM(CG11:CQ11)</f>
        <v>#DIV/0!</v>
      </c>
      <c r="CT11" s="14" t="e">
        <f>ABS(CG11)</f>
        <v>#DIV/0!</v>
      </c>
      <c r="CU11" s="14" t="e">
        <f>ABS(CH11)</f>
        <v>#DIV/0!</v>
      </c>
      <c r="CV11" s="14" t="e">
        <f>ABS(CI11)</f>
        <v>#DIV/0!</v>
      </c>
      <c r="CW11" s="14" t="e">
        <f>ABS(CJ11)</f>
        <v>#DIV/0!</v>
      </c>
      <c r="CX11" s="14" t="e">
        <f>ABS(CK11)</f>
        <v>#DIV/0!</v>
      </c>
      <c r="CY11" s="14" t="e">
        <f>ABS(CL11)</f>
        <v>#DIV/0!</v>
      </c>
      <c r="CZ11" s="14" t="e">
        <f>ABS(CM11)</f>
        <v>#DIV/0!</v>
      </c>
      <c r="DA11" s="14" t="e">
        <f>ABS(CN11)</f>
        <v>#DIV/0!</v>
      </c>
      <c r="DB11" s="14" t="e">
        <f>ABS(CO11)</f>
        <v>#DIV/0!</v>
      </c>
      <c r="DC11" s="14" t="e">
        <f>ABS(CP11)</f>
        <v>#DIV/0!</v>
      </c>
      <c r="DD11" s="14" t="e">
        <f>ABS(CQ11)</f>
        <v>#DIV/0!</v>
      </c>
      <c r="DE11" s="14" t="e">
        <f>SUM(CT11:DE11)</f>
        <v>#DIV/0!</v>
      </c>
      <c r="DL11" s="3" t="e">
        <f>ABS(CG11)</f>
        <v>#DIV/0!</v>
      </c>
      <c r="DM11" s="3" t="e">
        <f>ABS(CH11)</f>
        <v>#DIV/0!</v>
      </c>
      <c r="DN11" s="3" t="e">
        <f>ABS(CI11)</f>
        <v>#DIV/0!</v>
      </c>
      <c r="DO11" s="3" t="e">
        <f>ABS(CJ11)</f>
        <v>#DIV/0!</v>
      </c>
      <c r="DP11" s="3" t="e">
        <f>ABS(CK11)</f>
        <v>#DIV/0!</v>
      </c>
      <c r="DQ11" s="3" t="e">
        <f>ABS(CL11)</f>
        <v>#DIV/0!</v>
      </c>
      <c r="DR11" s="3" t="e">
        <f>ABS(CM11)</f>
        <v>#DIV/0!</v>
      </c>
      <c r="DS11" s="3" t="e">
        <f>ABS(CN11)</f>
        <v>#DIV/0!</v>
      </c>
      <c r="DT11" s="3" t="e">
        <f>ABS(CO11)</f>
        <v>#DIV/0!</v>
      </c>
      <c r="DU11" s="3" t="e">
        <f>ABS(CP11)</f>
        <v>#DIV/0!</v>
      </c>
      <c r="DV11" s="3" t="e">
        <f>ABS(CQ11)</f>
        <v>#DIV/0!</v>
      </c>
      <c r="DW11" s="3" t="e">
        <f>SUM(DL11:DV11)</f>
        <v>#DIV/0!</v>
      </c>
      <c r="DX11" s="2">
        <v>28</v>
      </c>
      <c r="EC11" s="5" t="e">
        <f>((BN11-BM11)/$BZ$15)</f>
        <v>#DIV/0!</v>
      </c>
      <c r="ED11" s="5" t="e">
        <f>((BO11-BN11)/$BZ$16)</f>
        <v>#DIV/0!</v>
      </c>
      <c r="EE11" s="5" t="e">
        <f>((BP11-BO11)/$BZ$17)</f>
        <v>#DIV/0!</v>
      </c>
      <c r="EF11" s="5" t="e">
        <f>((BQ11-BP11)/$BZ$18)</f>
        <v>#DIV/0!</v>
      </c>
      <c r="EG11" s="5" t="e">
        <f>((BR11-BQ11)/$BZ$19)</f>
        <v>#DIV/0!</v>
      </c>
      <c r="EH11" s="5" t="e">
        <f>((BS11-BR11)/$BZ$20)</f>
        <v>#DIV/0!</v>
      </c>
      <c r="EI11" s="5" t="e">
        <f>((BT11-BS11)/$BZ$21)</f>
        <v>#DIV/0!</v>
      </c>
      <c r="EJ11" s="5" t="e">
        <f>((BU11-BT11)/$BZ$23)</f>
        <v>#DIV/0!</v>
      </c>
      <c r="EK11" s="5" t="e">
        <f>((BV11-BU11)/$BZ$23)</f>
        <v>#DIV/0!</v>
      </c>
      <c r="EL11" s="5" t="e">
        <f>((BW11-BV11)/$BZ$24)</f>
        <v>#DIV/0!</v>
      </c>
      <c r="EM11" s="5" t="e">
        <f>((BX11-BW11)/$BZ$25)</f>
        <v>#DIV/0!</v>
      </c>
      <c r="EO11" s="5" t="e">
        <f>SUM(EC11:EM11)</f>
        <v>#DIV/0!</v>
      </c>
      <c r="EQ11" s="5" t="e">
        <f>ABS(EC11)</f>
        <v>#DIV/0!</v>
      </c>
      <c r="ER11" s="5" t="e">
        <f>ABS(ED11)</f>
        <v>#DIV/0!</v>
      </c>
      <c r="ES11" s="5" t="e">
        <f>ABS(EE11)</f>
        <v>#DIV/0!</v>
      </c>
      <c r="ET11" s="5" t="e">
        <f>ABS(EF11)</f>
        <v>#DIV/0!</v>
      </c>
      <c r="EU11" s="5" t="e">
        <f>ABS(EG11)</f>
        <v>#DIV/0!</v>
      </c>
      <c r="EV11" s="5" t="e">
        <f>ABS(EH11)</f>
        <v>#DIV/0!</v>
      </c>
      <c r="EW11" s="5" t="e">
        <f>ABS(EI11)</f>
        <v>#DIV/0!</v>
      </c>
      <c r="EX11" s="5" t="e">
        <f>ABS(EJ11)</f>
        <v>#DIV/0!</v>
      </c>
      <c r="EY11" s="5" t="e">
        <f>ABS(EK11)</f>
        <v>#DIV/0!</v>
      </c>
      <c r="EZ11" s="5" t="e">
        <f>ABS(EL11)</f>
        <v>#DIV/0!</v>
      </c>
      <c r="FA11" s="5" t="e">
        <f>ABS(EM11)</f>
        <v>#DIV/0!</v>
      </c>
      <c r="FB11" s="5" t="e">
        <f>SUM(EQ11:FA11)</f>
        <v>#DIV/0!</v>
      </c>
      <c r="FD11" s="2">
        <v>28</v>
      </c>
      <c r="FF11" s="6">
        <f>(BM11-$FS11)/$FU11</f>
        <v>0</v>
      </c>
      <c r="FG11" s="6">
        <f>(BN11-$FS11)/$FU11</f>
        <v>0.10888534896180038</v>
      </c>
      <c r="FH11" s="6">
        <f>(BO11-$FS11)/$FU11</f>
        <v>0.26398856576266322</v>
      </c>
      <c r="FI11" s="6">
        <f>(BP11-$FS11)/$FU11</f>
        <v>0.50326745967652919</v>
      </c>
      <c r="FJ11" s="6">
        <f>(BQ11-$FS11)/$FU11</f>
        <v>0.80460587907634062</v>
      </c>
      <c r="FK11" s="6">
        <f>(BR11-$FS11)/$FU11</f>
        <v>1</v>
      </c>
      <c r="FL11" s="6">
        <f>(BS11-$FS11)/$FU11</f>
        <v>1</v>
      </c>
      <c r="FM11" s="6">
        <f>(BT11-$FS11)/$FU11</f>
        <v>0.96209679510391244</v>
      </c>
      <c r="FN11" s="6">
        <f>(BU11-$FS11)/$FU11</f>
        <v>0.80460587907634062</v>
      </c>
      <c r="FO11" s="6">
        <f>(BV11-$FS11)/$FU11</f>
        <v>0.76367029319740198</v>
      </c>
      <c r="FP11" s="6">
        <f>(BW11-$FS11)/$FU11</f>
        <v>0.63678051007442893</v>
      </c>
      <c r="FQ11" s="6">
        <f>(BX11-$FS11)/$FU11</f>
        <v>0.36240145009902669</v>
      </c>
      <c r="FR11" s="1"/>
      <c r="FS11" s="9">
        <f>MIN(BM11:BX11)</f>
        <v>3.8286413964890951</v>
      </c>
      <c r="FT11" s="9">
        <f>MAX(BM11:BX11)</f>
        <v>4.219507705176107</v>
      </c>
      <c r="FU11" s="9">
        <f>FT11-FS11</f>
        <v>0.39086630868701189</v>
      </c>
      <c r="FW11" s="11">
        <f>FF11-AZ11</f>
        <v>0</v>
      </c>
      <c r="FX11" s="11">
        <f>FG11-BA11</f>
        <v>1.2410079045198391E-2</v>
      </c>
      <c r="FY11" s="11">
        <f>FH11-BB11</f>
        <v>3.6363909163725588E-2</v>
      </c>
      <c r="FZ11" s="11">
        <f>FI11-BC11</f>
        <v>0.13196398776271745</v>
      </c>
      <c r="GA11" s="11">
        <f>FJ11-BD11</f>
        <v>0.26281768766877067</v>
      </c>
      <c r="GB11" s="11">
        <f>FK11-BE11</f>
        <v>0.37167293038273541</v>
      </c>
      <c r="GC11" s="11">
        <f>FL11-BF11</f>
        <v>0.31712602964179559</v>
      </c>
      <c r="GD11" s="11">
        <f>FM11-BG11</f>
        <v>0.2588063392985499</v>
      </c>
      <c r="GE11" s="11">
        <f>FN11-BH11</f>
        <v>4.4175486165798916E-2</v>
      </c>
      <c r="GF11" s="11">
        <f>FO11-BI11</f>
        <v>-6.4891050697898134E-2</v>
      </c>
      <c r="GG11" s="11">
        <f>FP11-BJ11</f>
        <v>-0.27371811688271319</v>
      </c>
      <c r="GH11" s="12">
        <f>FQ11-BK11</f>
        <v>-0.63759854990097331</v>
      </c>
      <c r="GI11" s="1">
        <f>SUM(FW11:GH11)</f>
        <v>0.45912873164770729</v>
      </c>
      <c r="GK11" s="1">
        <f>ABS(FW11)</f>
        <v>0</v>
      </c>
      <c r="GL11" s="1">
        <f>ABS(FX11)</f>
        <v>1.2410079045198391E-2</v>
      </c>
      <c r="GM11" s="1">
        <f>ABS(FY11)</f>
        <v>3.6363909163725588E-2</v>
      </c>
      <c r="GN11" s="1">
        <f>ABS(FZ11)</f>
        <v>0.13196398776271745</v>
      </c>
      <c r="GO11" s="1">
        <f>ABS(GA11)</f>
        <v>0.26281768766877067</v>
      </c>
      <c r="GP11" s="1">
        <f>ABS(GB11)</f>
        <v>0.37167293038273541</v>
      </c>
      <c r="GQ11" s="1">
        <f>ABS(GC11)</f>
        <v>0.31712602964179559</v>
      </c>
      <c r="GR11" s="1">
        <f>ABS(GD11)</f>
        <v>0.2588063392985499</v>
      </c>
      <c r="GS11" s="1">
        <f>ABS(GE11)</f>
        <v>4.4175486165798916E-2</v>
      </c>
      <c r="GT11" s="1">
        <f>ABS(GF11)</f>
        <v>6.4891050697898134E-2</v>
      </c>
      <c r="GU11" s="1">
        <f>ABS(GG11)</f>
        <v>0.27371811688271319</v>
      </c>
      <c r="GV11" s="1">
        <f>ABS(GH11)</f>
        <v>0.63759854990097331</v>
      </c>
      <c r="HA11" s="2">
        <v>28</v>
      </c>
      <c r="HC11" s="1">
        <f>ABS(FW11)</f>
        <v>0</v>
      </c>
      <c r="HD11" s="1">
        <f>ABS(FX11)</f>
        <v>1.2410079045198391E-2</v>
      </c>
      <c r="HE11" s="1">
        <f>ABS(FY11)</f>
        <v>3.6363909163725588E-2</v>
      </c>
      <c r="HF11" s="1">
        <f>ABS(FZ11)</f>
        <v>0.13196398776271745</v>
      </c>
      <c r="HG11" s="1">
        <f>ABS(GA11)</f>
        <v>0.26281768766877067</v>
      </c>
      <c r="HH11" s="1">
        <f>ABS(GB11)</f>
        <v>0.37167293038273541</v>
      </c>
      <c r="HI11" s="1">
        <f>ABS(GC11)</f>
        <v>0.31712602964179559</v>
      </c>
      <c r="HJ11" s="1">
        <f>ABS(GD11)</f>
        <v>0.2588063392985499</v>
      </c>
      <c r="HK11" s="1">
        <f>ABS(GE11)</f>
        <v>4.4175486165798916E-2</v>
      </c>
      <c r="HL11" s="1">
        <f>ABS(GF11)</f>
        <v>6.4891050697898134E-2</v>
      </c>
      <c r="HM11" s="1">
        <f>ABS(GG11)</f>
        <v>0.27371811688271319</v>
      </c>
      <c r="HN11" s="1">
        <f>ABS(GH11)</f>
        <v>0.63759854990097331</v>
      </c>
      <c r="HR11" s="1">
        <v>50</v>
      </c>
      <c r="HS11" s="1">
        <v>59</v>
      </c>
      <c r="HT11" s="1">
        <v>1</v>
      </c>
      <c r="HU11" s="1">
        <v>4</v>
      </c>
      <c r="HV11" s="1">
        <v>0</v>
      </c>
      <c r="HW11" s="1">
        <v>1</v>
      </c>
      <c r="HX11" s="1">
        <v>3</v>
      </c>
      <c r="HY11" s="1">
        <v>0</v>
      </c>
    </row>
    <row r="12" spans="1:233">
      <c r="A12" s="1" t="s">
        <v>476</v>
      </c>
      <c r="B12" s="1" t="s">
        <v>477</v>
      </c>
      <c r="C12" s="2">
        <v>27</v>
      </c>
      <c r="D12">
        <v>4.6728288339999997</v>
      </c>
      <c r="E12">
        <v>4.6539603500000002</v>
      </c>
      <c r="F12">
        <v>4.6443908990000002</v>
      </c>
      <c r="G12">
        <v>4.6249728130000003</v>
      </c>
      <c r="H12">
        <v>4.6151205170000003</v>
      </c>
      <c r="I12">
        <v>4.5747109789999998</v>
      </c>
      <c r="J12">
        <v>4.5217885769999997</v>
      </c>
      <c r="K12">
        <v>4.48863637</v>
      </c>
      <c r="L12">
        <v>4.4067192469999998</v>
      </c>
      <c r="M12">
        <v>4.3820266349999999</v>
      </c>
      <c r="N12">
        <v>4.4067192469999998</v>
      </c>
      <c r="O12">
        <v>4.4998096700000003</v>
      </c>
      <c r="P12" s="3">
        <f>SUM(D12:O12)</f>
        <v>54.491684137999997</v>
      </c>
      <c r="S12" s="3" t="e">
        <f>(E12-D12)/($R$3-$R$2)</f>
        <v>#DIV/0!</v>
      </c>
      <c r="T12" s="3" t="e">
        <f>(F12-E12)/($R14-$R$3)</f>
        <v>#DIV/0!</v>
      </c>
      <c r="U12" s="3" t="e">
        <f>(G12-F12)/($R$5-$R$4)</f>
        <v>#DIV/0!</v>
      </c>
      <c r="V12" s="3" t="e">
        <f>(H12-G12)/($R$6-$R$5)</f>
        <v>#DIV/0!</v>
      </c>
      <c r="W12" s="3" t="e">
        <f>(I12-H12)/($R$7-$R$6)</f>
        <v>#DIV/0!</v>
      </c>
      <c r="X12" s="3" t="e">
        <f>(J12-I12)/($R$8-$R$7)</f>
        <v>#DIV/0!</v>
      </c>
      <c r="Y12" s="3" t="e">
        <f>(K12-J12)/($R$9-$R$8)</f>
        <v>#DIV/0!</v>
      </c>
      <c r="Z12" s="3" t="e">
        <f>(L12-K12)/($R$10-$R$9)</f>
        <v>#DIV/0!</v>
      </c>
      <c r="AA12" s="3" t="e">
        <f>(M12-L12)/($R$11-$R$10)</f>
        <v>#DIV/0!</v>
      </c>
      <c r="AB12" s="3" t="e">
        <f>(N12-M12)/($R$12-$R$11)</f>
        <v>#DIV/0!</v>
      </c>
      <c r="AC12" s="3" t="e">
        <f>(O12-N12)/($R$13-$R$12)</f>
        <v>#DIV/0!</v>
      </c>
      <c r="AE12" s="3" t="e">
        <f>SUM(S12:AC12)</f>
        <v>#DIV/0!</v>
      </c>
      <c r="AG12" s="3" t="e">
        <f>ABS((E12-D12)/($R$3-$R$2))</f>
        <v>#DIV/0!</v>
      </c>
      <c r="AH12" s="3" t="e">
        <f>ABS((F12-E12)/($R$3-$R$2))</f>
        <v>#DIV/0!</v>
      </c>
      <c r="AI12" s="3" t="e">
        <f>ABS((G12-F12)/($R$5-$R$4))</f>
        <v>#DIV/0!</v>
      </c>
      <c r="AJ12" s="3" t="e">
        <f>V12</f>
        <v>#DIV/0!</v>
      </c>
      <c r="AK12" s="3" t="e">
        <f>ABS(W12)</f>
        <v>#DIV/0!</v>
      </c>
      <c r="AL12" s="3" t="e">
        <f>ABS(X12)</f>
        <v>#DIV/0!</v>
      </c>
      <c r="AM12" s="3" t="e">
        <f>ABS(Y12)</f>
        <v>#DIV/0!</v>
      </c>
      <c r="AN12" s="3" t="e">
        <f>ABS(Z12)</f>
        <v>#DIV/0!</v>
      </c>
      <c r="AO12" s="3" t="e">
        <f>ABS(AA12)</f>
        <v>#DIV/0!</v>
      </c>
      <c r="AP12" s="3" t="e">
        <f>ABS(AB12)</f>
        <v>#DIV/0!</v>
      </c>
      <c r="AQ12" s="3" t="e">
        <f>ABS(AC12)</f>
        <v>#DIV/0!</v>
      </c>
      <c r="AR12" s="3" t="e">
        <f>SUM(AG12:AQ12)</f>
        <v>#DIV/0!</v>
      </c>
      <c r="AT12" s="10">
        <f>MIN(D12:O12)</f>
        <v>4.3820266349999999</v>
      </c>
      <c r="AU12" s="10">
        <f>MAX(D12:O12)</f>
        <v>4.6728288339999997</v>
      </c>
      <c r="AV12" s="10">
        <f>AU12-AT12</f>
        <v>0.29080219899999982</v>
      </c>
      <c r="AX12" s="2">
        <v>27</v>
      </c>
      <c r="AZ12" s="4">
        <f>(D12-$AT12)/$AV12</f>
        <v>1</v>
      </c>
      <c r="BA12" s="4">
        <f>(E12-$AT12)/$AV12</f>
        <v>0.93511574511855899</v>
      </c>
      <c r="BB12" s="4">
        <f>(F12-$AT12)/$AV12</f>
        <v>0.90220866589801996</v>
      </c>
      <c r="BC12" s="4">
        <f>(G12-$AT12)/$AV12</f>
        <v>0.83543445969609242</v>
      </c>
      <c r="BD12" s="4">
        <f>(H12-$AT12)/$AV12</f>
        <v>0.80155474340137478</v>
      </c>
      <c r="BE12" s="4">
        <f>(I12-$AT12)/$AV12</f>
        <v>0.66259589735770885</v>
      </c>
      <c r="BF12" s="4">
        <f>(J12-$AT12)/$AV12</f>
        <v>0.48060827077858476</v>
      </c>
      <c r="BG12" s="4">
        <f>(K12-$AT12)/$AV12</f>
        <v>0.36660566999357602</v>
      </c>
      <c r="BH12" s="4">
        <f>(L12-$AT12)/$AV12</f>
        <v>8.4912053914695335E-2</v>
      </c>
      <c r="BI12" s="4">
        <f>(M12-$AT12)/$AV12</f>
        <v>0</v>
      </c>
      <c r="BJ12" s="4">
        <f>(N12-$AT12)/$AV12</f>
        <v>8.4912053914695335E-2</v>
      </c>
      <c r="BK12" s="4">
        <f>(O12-$AT12)/$AV12</f>
        <v>0.40502800668299105</v>
      </c>
      <c r="BM12">
        <v>2.9444389791664403</v>
      </c>
      <c r="BN12">
        <v>2.9444389791664403</v>
      </c>
      <c r="BO12">
        <v>2.9957322735539909</v>
      </c>
      <c r="BP12">
        <v>2.9957322735539909</v>
      </c>
      <c r="BQ12">
        <v>2.9957322735539909</v>
      </c>
      <c r="BR12">
        <v>2.9957322735539909</v>
      </c>
      <c r="BS12">
        <v>2.9957322735539909</v>
      </c>
      <c r="BT12">
        <v>2.9957322735539909</v>
      </c>
      <c r="BU12">
        <v>2.9957322735539909</v>
      </c>
      <c r="BV12">
        <v>2.9957322735539909</v>
      </c>
      <c r="BW12">
        <v>3.044522437723423</v>
      </c>
      <c r="BX12">
        <v>3.044522437723423</v>
      </c>
      <c r="CB12" s="3" t="e">
        <f>SUM(S12:AC12)</f>
        <v>#DIV/0!</v>
      </c>
      <c r="CC12" s="3" t="e">
        <f>CR12-CB12</f>
        <v>#DIV/0!</v>
      </c>
      <c r="CG12" s="14" t="e">
        <f>EC12-S12</f>
        <v>#DIV/0!</v>
      </c>
      <c r="CH12" s="14" t="e">
        <f>ED12-T12</f>
        <v>#DIV/0!</v>
      </c>
      <c r="CI12" s="14" t="e">
        <f>EE12-U12</f>
        <v>#DIV/0!</v>
      </c>
      <c r="CJ12" s="14" t="e">
        <f>EF12-V12</f>
        <v>#DIV/0!</v>
      </c>
      <c r="CK12" s="14" t="e">
        <f>EG12-W12</f>
        <v>#DIV/0!</v>
      </c>
      <c r="CL12" s="14" t="e">
        <f>EH12-X12</f>
        <v>#DIV/0!</v>
      </c>
      <c r="CM12" s="14" t="e">
        <f>EI12-Y12</f>
        <v>#DIV/0!</v>
      </c>
      <c r="CN12" s="14" t="e">
        <f>EJ12-Z12</f>
        <v>#DIV/0!</v>
      </c>
      <c r="CO12" s="14" t="e">
        <f>EK12-AA12</f>
        <v>#DIV/0!</v>
      </c>
      <c r="CP12" s="14" t="e">
        <f>EL12-AB12</f>
        <v>#DIV/0!</v>
      </c>
      <c r="CQ12" s="14" t="e">
        <f>EM12-AC12</f>
        <v>#DIV/0!</v>
      </c>
      <c r="CR12" s="14" t="e">
        <f>SUM(CG12:CQ12)</f>
        <v>#DIV/0!</v>
      </c>
      <c r="CT12" s="14" t="e">
        <f>ABS(CG12)</f>
        <v>#DIV/0!</v>
      </c>
      <c r="CU12" s="14" t="e">
        <f>ABS(CH12)</f>
        <v>#DIV/0!</v>
      </c>
      <c r="CV12" s="14" t="e">
        <f>ABS(CI12)</f>
        <v>#DIV/0!</v>
      </c>
      <c r="CW12" s="14" t="e">
        <f>ABS(CJ12)</f>
        <v>#DIV/0!</v>
      </c>
      <c r="CX12" s="14" t="e">
        <f>ABS(CK12)</f>
        <v>#DIV/0!</v>
      </c>
      <c r="CY12" s="14" t="e">
        <f>ABS(CL12)</f>
        <v>#DIV/0!</v>
      </c>
      <c r="CZ12" s="14" t="e">
        <f>ABS(CM12)</f>
        <v>#DIV/0!</v>
      </c>
      <c r="DA12" s="14" t="e">
        <f>ABS(CN12)</f>
        <v>#DIV/0!</v>
      </c>
      <c r="DB12" s="14" t="e">
        <f>ABS(CO12)</f>
        <v>#DIV/0!</v>
      </c>
      <c r="DC12" s="14" t="e">
        <f>ABS(CP12)</f>
        <v>#DIV/0!</v>
      </c>
      <c r="DD12" s="14" t="e">
        <f>ABS(CQ12)</f>
        <v>#DIV/0!</v>
      </c>
      <c r="DE12" s="14" t="e">
        <f>SUM(CT12:DE12)</f>
        <v>#DIV/0!</v>
      </c>
      <c r="DL12" s="3" t="e">
        <f>ABS(CG12)</f>
        <v>#DIV/0!</v>
      </c>
      <c r="DM12" s="3" t="e">
        <f>ABS(CH12)</f>
        <v>#DIV/0!</v>
      </c>
      <c r="DN12" s="3" t="e">
        <f>ABS(CI12)</f>
        <v>#DIV/0!</v>
      </c>
      <c r="DO12" s="3" t="e">
        <f>ABS(CJ12)</f>
        <v>#DIV/0!</v>
      </c>
      <c r="DP12" s="3" t="e">
        <f>ABS(CK12)</f>
        <v>#DIV/0!</v>
      </c>
      <c r="DQ12" s="3" t="e">
        <f>ABS(CL12)</f>
        <v>#DIV/0!</v>
      </c>
      <c r="DR12" s="3" t="e">
        <f>ABS(CM12)</f>
        <v>#DIV/0!</v>
      </c>
      <c r="DS12" s="3" t="e">
        <f>ABS(CN12)</f>
        <v>#DIV/0!</v>
      </c>
      <c r="DT12" s="3" t="e">
        <f>ABS(CO12)</f>
        <v>#DIV/0!</v>
      </c>
      <c r="DU12" s="3" t="e">
        <f>ABS(CP12)</f>
        <v>#DIV/0!</v>
      </c>
      <c r="DV12" s="3" t="e">
        <f>ABS(CQ12)</f>
        <v>#DIV/0!</v>
      </c>
      <c r="DW12" s="3" t="e">
        <f>SUM(DL12:DV12)</f>
        <v>#DIV/0!</v>
      </c>
      <c r="DX12" s="2">
        <v>27</v>
      </c>
      <c r="EC12" s="5" t="e">
        <f>((BN12-BM12)/$BZ$15)</f>
        <v>#DIV/0!</v>
      </c>
      <c r="ED12" s="5" t="e">
        <f>((BO12-BN12)/$BZ$16)</f>
        <v>#DIV/0!</v>
      </c>
      <c r="EE12" s="5" t="e">
        <f>((BP12-BO12)/$BZ$17)</f>
        <v>#DIV/0!</v>
      </c>
      <c r="EF12" s="5" t="e">
        <f>((BQ12-BP12)/$BZ$18)</f>
        <v>#DIV/0!</v>
      </c>
      <c r="EG12" s="5" t="e">
        <f>((BR12-BQ12)/$BZ$19)</f>
        <v>#DIV/0!</v>
      </c>
      <c r="EH12" s="5" t="e">
        <f>((BS12-BR12)/$BZ$20)</f>
        <v>#DIV/0!</v>
      </c>
      <c r="EI12" s="5" t="e">
        <f>((BT12-BS12)/$BZ$21)</f>
        <v>#DIV/0!</v>
      </c>
      <c r="EJ12" s="5" t="e">
        <f>((BU12-BT12)/$BZ$23)</f>
        <v>#DIV/0!</v>
      </c>
      <c r="EK12" s="5" t="e">
        <f>((BV12-BU12)/$BZ$23)</f>
        <v>#DIV/0!</v>
      </c>
      <c r="EL12" s="5" t="e">
        <f>((BW12-BV12)/$BZ$24)</f>
        <v>#DIV/0!</v>
      </c>
      <c r="EM12" s="5" t="e">
        <f>((BX12-BW12)/$BZ$25)</f>
        <v>#DIV/0!</v>
      </c>
      <c r="EO12" s="5" t="e">
        <f>SUM(EC12:EM12)</f>
        <v>#DIV/0!</v>
      </c>
      <c r="EQ12" s="5" t="e">
        <f>ABS(EC12)</f>
        <v>#DIV/0!</v>
      </c>
      <c r="ER12" s="5" t="e">
        <f>ABS(ED12)</f>
        <v>#DIV/0!</v>
      </c>
      <c r="ES12" s="5" t="e">
        <f>ABS(EE12)</f>
        <v>#DIV/0!</v>
      </c>
      <c r="ET12" s="5" t="e">
        <f>ABS(EF12)</f>
        <v>#DIV/0!</v>
      </c>
      <c r="EU12" s="5" t="e">
        <f>ABS(EG12)</f>
        <v>#DIV/0!</v>
      </c>
      <c r="EV12" s="5" t="e">
        <f>ABS(EH12)</f>
        <v>#DIV/0!</v>
      </c>
      <c r="EW12" s="5" t="e">
        <f>ABS(EI12)</f>
        <v>#DIV/0!</v>
      </c>
      <c r="EX12" s="5" t="e">
        <f>ABS(EJ12)</f>
        <v>#DIV/0!</v>
      </c>
      <c r="EY12" s="5" t="e">
        <f>ABS(EK12)</f>
        <v>#DIV/0!</v>
      </c>
      <c r="EZ12" s="5" t="e">
        <f>ABS(EL12)</f>
        <v>#DIV/0!</v>
      </c>
      <c r="FA12" s="5" t="e">
        <f>ABS(EM12)</f>
        <v>#DIV/0!</v>
      </c>
      <c r="FB12" s="5" t="e">
        <f>SUM(EQ12:FA12)</f>
        <v>#DIV/0!</v>
      </c>
      <c r="FD12" s="2">
        <v>27</v>
      </c>
      <c r="FF12" s="6">
        <f>(BM12-$FS12)/$FU12</f>
        <v>0</v>
      </c>
      <c r="FG12" s="6">
        <f>(BN12-$FS12)/$FU12</f>
        <v>0</v>
      </c>
      <c r="FH12" s="6">
        <f>(BO12-$FS12)/$FU12</f>
        <v>0.51250521441909036</v>
      </c>
      <c r="FI12" s="6">
        <f>(BP12-$FS12)/$FU12</f>
        <v>0.51250521441909036</v>
      </c>
      <c r="FJ12" s="6">
        <f>(BQ12-$FS12)/$FU12</f>
        <v>0.51250521441909036</v>
      </c>
      <c r="FK12" s="6">
        <f>(BR12-$FS12)/$FU12</f>
        <v>0.51250521441909036</v>
      </c>
      <c r="FL12" s="6">
        <f>(BS12-$FS12)/$FU12</f>
        <v>0.51250521441909036</v>
      </c>
      <c r="FM12" s="6">
        <f>(BT12-$FS12)/$FU12</f>
        <v>0.51250521441909036</v>
      </c>
      <c r="FN12" s="6">
        <f>(BU12-$FS12)/$FU12</f>
        <v>0.51250521441909036</v>
      </c>
      <c r="FO12" s="6">
        <f>(BV12-$FS12)/$FU12</f>
        <v>0.51250521441909036</v>
      </c>
      <c r="FP12" s="6">
        <f>(BW12-$FS12)/$FU12</f>
        <v>1</v>
      </c>
      <c r="FQ12" s="6">
        <f>(BX12-$FS12)/$FU12</f>
        <v>1</v>
      </c>
      <c r="FR12" s="1"/>
      <c r="FS12" s="9">
        <f>MIN(BM12:BX12)</f>
        <v>2.9444389791664403</v>
      </c>
      <c r="FT12" s="9">
        <f>MAX(BM12:BX12)</f>
        <v>3.044522437723423</v>
      </c>
      <c r="FU12" s="9">
        <f>FT12-FS12</f>
        <v>0.10008345855698275</v>
      </c>
      <c r="FW12" s="11">
        <f>FF12-AZ12</f>
        <v>-1</v>
      </c>
      <c r="FX12" s="11">
        <f>FG12-BA12</f>
        <v>-0.93511574511855899</v>
      </c>
      <c r="FY12" s="11">
        <f>FH12-BB12</f>
        <v>-0.3897034514789296</v>
      </c>
      <c r="FZ12" s="11">
        <f>FI12-BC12</f>
        <v>-0.32292924527700206</v>
      </c>
      <c r="GA12" s="11">
        <f>FJ12-BD12</f>
        <v>-0.28904952898228442</v>
      </c>
      <c r="GB12" s="11">
        <f>FK12-BE12</f>
        <v>-0.15009068293861849</v>
      </c>
      <c r="GC12" s="11">
        <f>FL12-BF12</f>
        <v>3.1896943640505604E-2</v>
      </c>
      <c r="GD12" s="11">
        <f>FM12-BG12</f>
        <v>0.14589954442551434</v>
      </c>
      <c r="GE12" s="11">
        <f>FN12-BH12</f>
        <v>0.427593160504395</v>
      </c>
      <c r="GF12" s="11">
        <f>FO12-BI12</f>
        <v>0.51250521441909036</v>
      </c>
      <c r="GG12" s="11">
        <f>FP12-BJ12</f>
        <v>0.91508794608530464</v>
      </c>
      <c r="GH12" s="12">
        <f>FQ12-BK12</f>
        <v>0.59497199331700901</v>
      </c>
      <c r="GI12" s="1">
        <f>SUM(FW12:GH12)</f>
        <v>-0.45893385140357501</v>
      </c>
      <c r="GK12" s="1">
        <f>ABS(FW12)</f>
        <v>1</v>
      </c>
      <c r="GL12" s="1">
        <f>ABS(FX12)</f>
        <v>0.93511574511855899</v>
      </c>
      <c r="GM12" s="1">
        <f>ABS(FY12)</f>
        <v>0.3897034514789296</v>
      </c>
      <c r="GN12" s="1">
        <f>ABS(FZ12)</f>
        <v>0.32292924527700206</v>
      </c>
      <c r="GO12" s="1">
        <f>ABS(GA12)</f>
        <v>0.28904952898228442</v>
      </c>
      <c r="GP12" s="1">
        <f>ABS(GB12)</f>
        <v>0.15009068293861849</v>
      </c>
      <c r="GQ12" s="1">
        <f>ABS(GC12)</f>
        <v>3.1896943640505604E-2</v>
      </c>
      <c r="GR12" s="1">
        <f>ABS(GD12)</f>
        <v>0.14589954442551434</v>
      </c>
      <c r="GS12" s="1">
        <f>ABS(GE12)</f>
        <v>0.427593160504395</v>
      </c>
      <c r="GT12" s="1">
        <f>ABS(GF12)</f>
        <v>0.51250521441909036</v>
      </c>
      <c r="GU12" s="1">
        <f>ABS(GG12)</f>
        <v>0.91508794608530464</v>
      </c>
      <c r="GV12" s="1">
        <f>ABS(GH12)</f>
        <v>0.59497199331700901</v>
      </c>
      <c r="HA12" s="2">
        <v>27</v>
      </c>
      <c r="HC12" s="1">
        <f>ABS(FW12)</f>
        <v>1</v>
      </c>
      <c r="HD12" s="1">
        <f>ABS(FX12)</f>
        <v>0.93511574511855899</v>
      </c>
      <c r="HE12" s="1">
        <f>ABS(FY12)</f>
        <v>0.3897034514789296</v>
      </c>
      <c r="HF12" s="1">
        <f>ABS(FZ12)</f>
        <v>0.32292924527700206</v>
      </c>
      <c r="HG12" s="1">
        <f>ABS(GA12)</f>
        <v>0.28904952898228442</v>
      </c>
      <c r="HH12" s="1">
        <f>ABS(GB12)</f>
        <v>0.15009068293861849</v>
      </c>
      <c r="HI12" s="1">
        <f>ABS(GC12)</f>
        <v>3.1896943640505604E-2</v>
      </c>
      <c r="HJ12" s="1">
        <f>ABS(GD12)</f>
        <v>0.14589954442551434</v>
      </c>
      <c r="HK12" s="1">
        <f>ABS(GE12)</f>
        <v>0.427593160504395</v>
      </c>
      <c r="HL12" s="1">
        <f>ABS(GF12)</f>
        <v>0.51250521441909036</v>
      </c>
      <c r="HM12" s="1">
        <f>ABS(GG12)</f>
        <v>0.91508794608530464</v>
      </c>
      <c r="HN12" s="1">
        <f>ABS(GH12)</f>
        <v>0.59497199331700901</v>
      </c>
      <c r="HR12" s="1">
        <v>94</v>
      </c>
      <c r="HS12" s="1">
        <v>20</v>
      </c>
      <c r="HT12" s="1">
        <v>5</v>
      </c>
      <c r="HU12" s="1">
        <v>12</v>
      </c>
      <c r="HV12" s="1">
        <v>0</v>
      </c>
      <c r="HW12" s="1">
        <v>4</v>
      </c>
      <c r="HX12" s="1">
        <v>10</v>
      </c>
      <c r="HY12" s="1">
        <v>0</v>
      </c>
    </row>
    <row r="13" spans="1:233">
      <c r="A13" s="1" t="s">
        <v>486</v>
      </c>
      <c r="B13" s="1" t="s">
        <v>487</v>
      </c>
      <c r="C13" s="2">
        <v>27</v>
      </c>
      <c r="D13">
        <v>3.912023005</v>
      </c>
      <c r="E13">
        <v>3.912023005</v>
      </c>
      <c r="F13">
        <v>3.912023005</v>
      </c>
      <c r="G13">
        <v>3.9318256329999999</v>
      </c>
      <c r="H13">
        <v>3.9702919140000001</v>
      </c>
      <c r="I13">
        <v>3.9889840470000002</v>
      </c>
      <c r="J13">
        <v>4.0073331850000002</v>
      </c>
      <c r="K13">
        <v>3.9889840470000002</v>
      </c>
      <c r="L13">
        <v>3.9512437189999998</v>
      </c>
      <c r="M13">
        <v>3.9512437189999998</v>
      </c>
      <c r="N13">
        <v>3.9702919140000001</v>
      </c>
      <c r="O13">
        <v>4.025351691</v>
      </c>
      <c r="P13" s="3">
        <f>SUM(D13:O13)</f>
        <v>47.521618883999992</v>
      </c>
      <c r="S13" s="3" t="e">
        <f>(E13-D13)/($R$3-$R$2)</f>
        <v>#DIV/0!</v>
      </c>
      <c r="T13" s="3" t="e">
        <f>(F13-E13)/($R15-$R$3)</f>
        <v>#DIV/0!</v>
      </c>
      <c r="U13" s="3" t="e">
        <f>(G13-F13)/($R$5-$R$4)</f>
        <v>#DIV/0!</v>
      </c>
      <c r="V13" s="3" t="e">
        <f>(H13-G13)/($R$6-$R$5)</f>
        <v>#DIV/0!</v>
      </c>
      <c r="W13" s="3" t="e">
        <f>(I13-H13)/($R$7-$R$6)</f>
        <v>#DIV/0!</v>
      </c>
      <c r="X13" s="3" t="e">
        <f>(J13-I13)/($R$8-$R$7)</f>
        <v>#DIV/0!</v>
      </c>
      <c r="Y13" s="3" t="e">
        <f>(K13-J13)/($R$9-$R$8)</f>
        <v>#DIV/0!</v>
      </c>
      <c r="Z13" s="3" t="e">
        <f>(L13-K13)/($R$10-$R$9)</f>
        <v>#DIV/0!</v>
      </c>
      <c r="AA13" s="3" t="e">
        <f>(M13-L13)/($R$11-$R$10)</f>
        <v>#DIV/0!</v>
      </c>
      <c r="AB13" s="3" t="e">
        <f>(N13-M13)/($R$12-$R$11)</f>
        <v>#DIV/0!</v>
      </c>
      <c r="AC13" s="3" t="e">
        <f>(O13-N13)/($R$13-$R$12)</f>
        <v>#DIV/0!</v>
      </c>
      <c r="AE13" s="3" t="e">
        <f>SUM(S13:AC13)</f>
        <v>#DIV/0!</v>
      </c>
      <c r="AG13" s="3" t="e">
        <f>ABS((E13-D13)/($R$3-$R$2))</f>
        <v>#DIV/0!</v>
      </c>
      <c r="AH13" s="3" t="e">
        <f>ABS((F13-E13)/($R$3-$R$2))</f>
        <v>#DIV/0!</v>
      </c>
      <c r="AI13" s="3" t="e">
        <f>ABS((G13-F13)/($R$5-$R$4))</f>
        <v>#DIV/0!</v>
      </c>
      <c r="AJ13" s="3" t="e">
        <f>V13</f>
        <v>#DIV/0!</v>
      </c>
      <c r="AK13" s="3" t="e">
        <f>ABS(W13)</f>
        <v>#DIV/0!</v>
      </c>
      <c r="AL13" s="3" t="e">
        <f>ABS(X13)</f>
        <v>#DIV/0!</v>
      </c>
      <c r="AM13" s="3" t="e">
        <f>ABS(Y13)</f>
        <v>#DIV/0!</v>
      </c>
      <c r="AN13" s="3" t="e">
        <f>ABS(Z13)</f>
        <v>#DIV/0!</v>
      </c>
      <c r="AO13" s="3" t="e">
        <f>ABS(AA13)</f>
        <v>#DIV/0!</v>
      </c>
      <c r="AP13" s="3" t="e">
        <f>ABS(AB13)</f>
        <v>#DIV/0!</v>
      </c>
      <c r="AQ13" s="3" t="e">
        <f>ABS(AC13)</f>
        <v>#DIV/0!</v>
      </c>
      <c r="AR13" s="3" t="e">
        <f>SUM(AG13:AQ13)</f>
        <v>#DIV/0!</v>
      </c>
      <c r="AT13" s="10">
        <f>MIN(D13:O13)</f>
        <v>3.912023005</v>
      </c>
      <c r="AU13" s="10">
        <f>MAX(D13:O13)</f>
        <v>4.025351691</v>
      </c>
      <c r="AV13" s="10">
        <f>AU13-AT13</f>
        <v>0.11332868600000001</v>
      </c>
      <c r="AX13" s="2">
        <v>27</v>
      </c>
      <c r="AZ13" s="4">
        <f>(D13-$AT13)/$AV13</f>
        <v>0</v>
      </c>
      <c r="BA13" s="4">
        <f>(E13-$AT13)/$AV13</f>
        <v>0</v>
      </c>
      <c r="BB13" s="4">
        <f>(F13-$AT13)/$AV13</f>
        <v>0</v>
      </c>
      <c r="BC13" s="4">
        <f>(G13-$AT13)/$AV13</f>
        <v>0.17473623580176229</v>
      </c>
      <c r="BD13" s="4">
        <f>(H13-$AT13)/$AV13</f>
        <v>0.51415851587655526</v>
      </c>
      <c r="BE13" s="4">
        <f>(I13-$AT13)/$AV13</f>
        <v>0.67909586457218951</v>
      </c>
      <c r="BF13" s="4">
        <f>(J13-$AT13)/$AV13</f>
        <v>0.84100666269085866</v>
      </c>
      <c r="BG13" s="4">
        <f>(K13-$AT13)/$AV13</f>
        <v>0.67909586457218951</v>
      </c>
      <c r="BH13" s="4">
        <f>(L13-$AT13)/$AV13</f>
        <v>0.34607931481707832</v>
      </c>
      <c r="BI13" s="4">
        <f>(M13-$AT13)/$AV13</f>
        <v>0.34607931481707832</v>
      </c>
      <c r="BJ13" s="4">
        <f>(N13-$AT13)/$AV13</f>
        <v>0.51415851587655526</v>
      </c>
      <c r="BK13" s="4">
        <f>(O13-$AT13)/$AV13</f>
        <v>1</v>
      </c>
      <c r="BM13">
        <v>2.1972245773362196</v>
      </c>
      <c r="BN13">
        <v>2.3025850929940459</v>
      </c>
      <c r="BO13">
        <v>2.3025850929940459</v>
      </c>
      <c r="BP13">
        <v>2.3025850929940459</v>
      </c>
      <c r="BQ13">
        <v>2.3025850929940459</v>
      </c>
      <c r="BR13">
        <v>2.1972245773362196</v>
      </c>
      <c r="BS13">
        <v>2.1972245773362196</v>
      </c>
      <c r="BT13">
        <v>2.3025850929940459</v>
      </c>
      <c r="BU13">
        <v>2.3025850929940459</v>
      </c>
      <c r="BV13">
        <v>2.3025850929940459</v>
      </c>
      <c r="BW13">
        <v>2.1972245773362196</v>
      </c>
      <c r="BX13">
        <v>2.1972245773362196</v>
      </c>
      <c r="CB13" s="3" t="e">
        <f>SUM(S13:AC13)</f>
        <v>#DIV/0!</v>
      </c>
      <c r="CC13" s="3" t="e">
        <f>CR13-CB13</f>
        <v>#DIV/0!</v>
      </c>
      <c r="CG13" s="14" t="e">
        <f>EC13-S13</f>
        <v>#DIV/0!</v>
      </c>
      <c r="CH13" s="14" t="e">
        <f>ED13-T13</f>
        <v>#DIV/0!</v>
      </c>
      <c r="CI13" s="14" t="e">
        <f>EE13-U13</f>
        <v>#DIV/0!</v>
      </c>
      <c r="CJ13" s="14" t="e">
        <f>EF13-V13</f>
        <v>#DIV/0!</v>
      </c>
      <c r="CK13" s="14" t="e">
        <f>EG13-W13</f>
        <v>#DIV/0!</v>
      </c>
      <c r="CL13" s="14" t="e">
        <f>EH13-X13</f>
        <v>#DIV/0!</v>
      </c>
      <c r="CM13" s="14" t="e">
        <f>EI13-Y13</f>
        <v>#DIV/0!</v>
      </c>
      <c r="CN13" s="14" t="e">
        <f>EJ13-Z13</f>
        <v>#DIV/0!</v>
      </c>
      <c r="CO13" s="14" t="e">
        <f>EK13-AA13</f>
        <v>#DIV/0!</v>
      </c>
      <c r="CP13" s="14" t="e">
        <f>EL13-AB13</f>
        <v>#DIV/0!</v>
      </c>
      <c r="CQ13" s="14" t="e">
        <f>EM13-AC13</f>
        <v>#DIV/0!</v>
      </c>
      <c r="CR13" s="14" t="e">
        <f>SUM(CG13:CQ13)</f>
        <v>#DIV/0!</v>
      </c>
      <c r="CT13" s="14" t="e">
        <f>ABS(CG13)</f>
        <v>#DIV/0!</v>
      </c>
      <c r="CU13" s="14" t="e">
        <f>ABS(CH13)</f>
        <v>#DIV/0!</v>
      </c>
      <c r="CV13" s="14" t="e">
        <f>ABS(CI13)</f>
        <v>#DIV/0!</v>
      </c>
      <c r="CW13" s="14" t="e">
        <f>ABS(CJ13)</f>
        <v>#DIV/0!</v>
      </c>
      <c r="CX13" s="14" t="e">
        <f>ABS(CK13)</f>
        <v>#DIV/0!</v>
      </c>
      <c r="CY13" s="14" t="e">
        <f>ABS(CL13)</f>
        <v>#DIV/0!</v>
      </c>
      <c r="CZ13" s="14" t="e">
        <f>ABS(CM13)</f>
        <v>#DIV/0!</v>
      </c>
      <c r="DA13" s="14" t="e">
        <f>ABS(CN13)</f>
        <v>#DIV/0!</v>
      </c>
      <c r="DB13" s="14" t="e">
        <f>ABS(CO13)</f>
        <v>#DIV/0!</v>
      </c>
      <c r="DC13" s="14" t="e">
        <f>ABS(CP13)</f>
        <v>#DIV/0!</v>
      </c>
      <c r="DD13" s="14" t="e">
        <f>ABS(CQ13)</f>
        <v>#DIV/0!</v>
      </c>
      <c r="DE13" s="14" t="e">
        <f>SUM(CT13:DE13)</f>
        <v>#DIV/0!</v>
      </c>
      <c r="DL13" s="3" t="e">
        <f>ABS(CG13)</f>
        <v>#DIV/0!</v>
      </c>
      <c r="DM13" s="3" t="e">
        <f>ABS(CH13)</f>
        <v>#DIV/0!</v>
      </c>
      <c r="DN13" s="3" t="e">
        <f>ABS(CI13)</f>
        <v>#DIV/0!</v>
      </c>
      <c r="DO13" s="3" t="e">
        <f>ABS(CJ13)</f>
        <v>#DIV/0!</v>
      </c>
      <c r="DP13" s="3" t="e">
        <f>ABS(CK13)</f>
        <v>#DIV/0!</v>
      </c>
      <c r="DQ13" s="3" t="e">
        <f>ABS(CL13)</f>
        <v>#DIV/0!</v>
      </c>
      <c r="DR13" s="3" t="e">
        <f>ABS(CM13)</f>
        <v>#DIV/0!</v>
      </c>
      <c r="DS13" s="3" t="e">
        <f>ABS(CN13)</f>
        <v>#DIV/0!</v>
      </c>
      <c r="DT13" s="3" t="e">
        <f>ABS(CO13)</f>
        <v>#DIV/0!</v>
      </c>
      <c r="DU13" s="3" t="e">
        <f>ABS(CP13)</f>
        <v>#DIV/0!</v>
      </c>
      <c r="DV13" s="3" t="e">
        <f>ABS(CQ13)</f>
        <v>#DIV/0!</v>
      </c>
      <c r="DW13" s="3" t="e">
        <f>SUM(DL13:DV13)</f>
        <v>#DIV/0!</v>
      </c>
      <c r="DX13" s="2">
        <v>27</v>
      </c>
      <c r="EC13" s="5" t="e">
        <f>((BN13-BM13)/$BZ$15)</f>
        <v>#DIV/0!</v>
      </c>
      <c r="ED13" s="5" t="e">
        <f>((BO13-BN13)/$BZ$16)</f>
        <v>#DIV/0!</v>
      </c>
      <c r="EE13" s="5" t="e">
        <f>((BP13-BO13)/$BZ$17)</f>
        <v>#DIV/0!</v>
      </c>
      <c r="EF13" s="5" t="e">
        <f>((BQ13-BP13)/$BZ$18)</f>
        <v>#DIV/0!</v>
      </c>
      <c r="EG13" s="5" t="e">
        <f>((BR13-BQ13)/$BZ$19)</f>
        <v>#DIV/0!</v>
      </c>
      <c r="EH13" s="5" t="e">
        <f>((BS13-BR13)/$BZ$20)</f>
        <v>#DIV/0!</v>
      </c>
      <c r="EI13" s="5" t="e">
        <f>((BT13-BS13)/$BZ$21)</f>
        <v>#DIV/0!</v>
      </c>
      <c r="EJ13" s="5" t="e">
        <f>((BU13-BT13)/$BZ$23)</f>
        <v>#DIV/0!</v>
      </c>
      <c r="EK13" s="5" t="e">
        <f>((BV13-BU13)/$BZ$23)</f>
        <v>#DIV/0!</v>
      </c>
      <c r="EL13" s="5" t="e">
        <f>((BW13-BV13)/$BZ$24)</f>
        <v>#DIV/0!</v>
      </c>
      <c r="EM13" s="5" t="e">
        <f>((BX13-BW13)/$BZ$25)</f>
        <v>#DIV/0!</v>
      </c>
      <c r="EO13" s="5" t="e">
        <f>SUM(EC13:EM13)</f>
        <v>#DIV/0!</v>
      </c>
      <c r="EQ13" s="5" t="e">
        <f>ABS(EC13)</f>
        <v>#DIV/0!</v>
      </c>
      <c r="ER13" s="5" t="e">
        <f>ABS(ED13)</f>
        <v>#DIV/0!</v>
      </c>
      <c r="ES13" s="5" t="e">
        <f>ABS(EE13)</f>
        <v>#DIV/0!</v>
      </c>
      <c r="ET13" s="5" t="e">
        <f>ABS(EF13)</f>
        <v>#DIV/0!</v>
      </c>
      <c r="EU13" s="5" t="e">
        <f>ABS(EG13)</f>
        <v>#DIV/0!</v>
      </c>
      <c r="EV13" s="5" t="e">
        <f>ABS(EH13)</f>
        <v>#DIV/0!</v>
      </c>
      <c r="EW13" s="5" t="e">
        <f>ABS(EI13)</f>
        <v>#DIV/0!</v>
      </c>
      <c r="EX13" s="5" t="e">
        <f>ABS(EJ13)</f>
        <v>#DIV/0!</v>
      </c>
      <c r="EY13" s="5" t="e">
        <f>ABS(EK13)</f>
        <v>#DIV/0!</v>
      </c>
      <c r="EZ13" s="5" t="e">
        <f>ABS(EL13)</f>
        <v>#DIV/0!</v>
      </c>
      <c r="FA13" s="5" t="e">
        <f>ABS(EM13)</f>
        <v>#DIV/0!</v>
      </c>
      <c r="FB13" s="5" t="e">
        <f>SUM(EQ13:FA13)</f>
        <v>#DIV/0!</v>
      </c>
      <c r="FD13" s="2">
        <v>27</v>
      </c>
      <c r="FF13" s="6">
        <f>(BM13-$FS13)/$FU13</f>
        <v>0</v>
      </c>
      <c r="FG13" s="6">
        <f>(BN13-$FS13)/$FU13</f>
        <v>1</v>
      </c>
      <c r="FH13" s="6">
        <f>(BO13-$FS13)/$FU13</f>
        <v>1</v>
      </c>
      <c r="FI13" s="6">
        <f>(BP13-$FS13)/$FU13</f>
        <v>1</v>
      </c>
      <c r="FJ13" s="6">
        <f>(BQ13-$FS13)/$FU13</f>
        <v>1</v>
      </c>
      <c r="FK13" s="6">
        <f>(BR13-$FS13)/$FU13</f>
        <v>0</v>
      </c>
      <c r="FL13" s="6">
        <f>(BS13-$FS13)/$FU13</f>
        <v>0</v>
      </c>
      <c r="FM13" s="6">
        <f>(BT13-$FS13)/$FU13</f>
        <v>1</v>
      </c>
      <c r="FN13" s="6">
        <f>(BU13-$FS13)/$FU13</f>
        <v>1</v>
      </c>
      <c r="FO13" s="6">
        <f>(BV13-$FS13)/$FU13</f>
        <v>1</v>
      </c>
      <c r="FP13" s="6">
        <f>(BW13-$FS13)/$FU13</f>
        <v>0</v>
      </c>
      <c r="FQ13" s="6">
        <f>(BX13-$FS13)/$FU13</f>
        <v>0</v>
      </c>
      <c r="FR13" s="1"/>
      <c r="FS13" s="9">
        <f>MIN(BM13:BX13)</f>
        <v>2.1972245773362196</v>
      </c>
      <c r="FT13" s="9">
        <f>MAX(BM13:BX13)</f>
        <v>2.3025850929940459</v>
      </c>
      <c r="FU13" s="9">
        <f>FT13-FS13</f>
        <v>0.10536051565782634</v>
      </c>
      <c r="FW13" s="11">
        <f>FF13-AZ13</f>
        <v>0</v>
      </c>
      <c r="FX13" s="11">
        <f>FG13-BA13</f>
        <v>1</v>
      </c>
      <c r="FY13" s="11">
        <f>FH13-BB13</f>
        <v>1</v>
      </c>
      <c r="FZ13" s="11">
        <f>FI13-BC13</f>
        <v>0.82526376419823766</v>
      </c>
      <c r="GA13" s="11">
        <f>FJ13-BD13</f>
        <v>0.48584148412344474</v>
      </c>
      <c r="GB13" s="11">
        <f>FK13-BE13</f>
        <v>-0.67909586457218951</v>
      </c>
      <c r="GC13" s="11">
        <f>FL13-BF13</f>
        <v>-0.84100666269085866</v>
      </c>
      <c r="GD13" s="11">
        <f>FM13-BG13</f>
        <v>0.32090413542781049</v>
      </c>
      <c r="GE13" s="11">
        <f>FN13-BH13</f>
        <v>0.65392068518292168</v>
      </c>
      <c r="GF13" s="11">
        <f>FO13-BI13</f>
        <v>0.65392068518292168</v>
      </c>
      <c r="GG13" s="11">
        <f>FP13-BJ13</f>
        <v>-0.51415851587655526</v>
      </c>
      <c r="GH13" s="12">
        <f>FQ13-BK13</f>
        <v>-1</v>
      </c>
      <c r="GI13" s="1">
        <f>SUM(FW13:GH13)</f>
        <v>1.9055897109757325</v>
      </c>
      <c r="GK13" s="1">
        <f>ABS(FW13)</f>
        <v>0</v>
      </c>
      <c r="GL13" s="1">
        <f>ABS(FX13)</f>
        <v>1</v>
      </c>
      <c r="GM13" s="1">
        <f>ABS(FY13)</f>
        <v>1</v>
      </c>
      <c r="GN13" s="1">
        <f>ABS(FZ13)</f>
        <v>0.82526376419823766</v>
      </c>
      <c r="GO13" s="1">
        <f>ABS(GA13)</f>
        <v>0.48584148412344474</v>
      </c>
      <c r="GP13" s="1">
        <f>ABS(GB13)</f>
        <v>0.67909586457218951</v>
      </c>
      <c r="GQ13" s="1">
        <f>ABS(GC13)</f>
        <v>0.84100666269085866</v>
      </c>
      <c r="GR13" s="1">
        <f>ABS(GD13)</f>
        <v>0.32090413542781049</v>
      </c>
      <c r="GS13" s="1">
        <f>ABS(GE13)</f>
        <v>0.65392068518292168</v>
      </c>
      <c r="GT13" s="1">
        <f>ABS(GF13)</f>
        <v>0.65392068518292168</v>
      </c>
      <c r="GU13" s="1">
        <f>ABS(GG13)</f>
        <v>0.51415851587655526</v>
      </c>
      <c r="GV13" s="1">
        <f>ABS(GH13)</f>
        <v>1</v>
      </c>
      <c r="HA13" s="2">
        <v>27</v>
      </c>
      <c r="HC13" s="1">
        <f>ABS(FW13)</f>
        <v>0</v>
      </c>
      <c r="HD13" s="1">
        <f>ABS(FX13)</f>
        <v>1</v>
      </c>
      <c r="HE13" s="1">
        <f>ABS(FY13)</f>
        <v>1</v>
      </c>
      <c r="HF13" s="1">
        <f>ABS(FZ13)</f>
        <v>0.82526376419823766</v>
      </c>
      <c r="HG13" s="1">
        <f>ABS(GA13)</f>
        <v>0.48584148412344474</v>
      </c>
      <c r="HH13" s="1">
        <f>ABS(GB13)</f>
        <v>0.67909586457218951</v>
      </c>
      <c r="HI13" s="1">
        <f>ABS(GC13)</f>
        <v>0.84100666269085866</v>
      </c>
      <c r="HJ13" s="1">
        <f>ABS(GD13)</f>
        <v>0.32090413542781049</v>
      </c>
      <c r="HK13" s="1">
        <f>ABS(GE13)</f>
        <v>0.65392068518292168</v>
      </c>
      <c r="HL13" s="1">
        <f>ABS(GF13)</f>
        <v>0.65392068518292168</v>
      </c>
      <c r="HM13" s="1">
        <f>ABS(GG13)</f>
        <v>0.51415851587655526</v>
      </c>
      <c r="HN13" s="1">
        <f>ABS(GH13)</f>
        <v>1</v>
      </c>
      <c r="HR13" s="1">
        <v>52</v>
      </c>
      <c r="HS13" s="1">
        <v>10</v>
      </c>
      <c r="HT13" s="1">
        <v>5</v>
      </c>
      <c r="HU13" s="1">
        <v>13</v>
      </c>
      <c r="HV13" s="1">
        <v>0</v>
      </c>
      <c r="HW13" s="1">
        <v>9</v>
      </c>
      <c r="HX13" s="1">
        <v>19</v>
      </c>
      <c r="HY13" s="1">
        <v>0</v>
      </c>
    </row>
    <row r="14" spans="1:233">
      <c r="A14" s="1" t="s">
        <v>1098</v>
      </c>
      <c r="B14" s="1" t="s">
        <v>1099</v>
      </c>
      <c r="C14" s="2">
        <v>20</v>
      </c>
      <c r="D14">
        <v>4.4426512560000004</v>
      </c>
      <c r="E14">
        <v>4.3944491550000002</v>
      </c>
      <c r="F14">
        <v>4.3307333400000001</v>
      </c>
      <c r="G14">
        <v>4.2626798770000001</v>
      </c>
      <c r="H14">
        <v>4.2046926190000002</v>
      </c>
      <c r="I14">
        <v>4.1431347260000004</v>
      </c>
      <c r="J14">
        <v>4.0943445619999999</v>
      </c>
      <c r="K14">
        <v>4.0430512680000001</v>
      </c>
      <c r="L14">
        <v>4.0430512680000001</v>
      </c>
      <c r="M14">
        <v>4.2046926190000002</v>
      </c>
      <c r="N14">
        <v>4.48863637</v>
      </c>
      <c r="O14">
        <v>4.8598124040000004</v>
      </c>
      <c r="P14" s="3">
        <f>SUM(D14:O14)</f>
        <v>51.511929464000005</v>
      </c>
      <c r="S14" s="3" t="e">
        <f>(E14-D14)/($R$3-$R$2)</f>
        <v>#DIV/0!</v>
      </c>
      <c r="T14" s="3" t="e">
        <f>(F14-E14)/($R16-$R$3)</f>
        <v>#DIV/0!</v>
      </c>
      <c r="U14" s="3" t="e">
        <f>(G14-F14)/($R$5-$R$4)</f>
        <v>#DIV/0!</v>
      </c>
      <c r="V14" s="3" t="e">
        <f>(H14-G14)/($R$6-$R$5)</f>
        <v>#DIV/0!</v>
      </c>
      <c r="W14" s="3" t="e">
        <f>(I14-H14)/($R$7-$R$6)</f>
        <v>#DIV/0!</v>
      </c>
      <c r="X14" s="3" t="e">
        <f>(J14-I14)/($R$8-$R$7)</f>
        <v>#DIV/0!</v>
      </c>
      <c r="Y14" s="3" t="e">
        <f>(K14-J14)/($R$9-$R$8)</f>
        <v>#DIV/0!</v>
      </c>
      <c r="Z14" s="3" t="e">
        <f>(L14-K14)/($R$10-$R$9)</f>
        <v>#DIV/0!</v>
      </c>
      <c r="AA14" s="3" t="e">
        <f>(M14-L14)/($R$11-$R$10)</f>
        <v>#DIV/0!</v>
      </c>
      <c r="AB14" s="3" t="e">
        <f>(N14-M14)/($R$12-$R$11)</f>
        <v>#DIV/0!</v>
      </c>
      <c r="AC14" s="3" t="e">
        <f>(O14-N14)/($R$13-$R$12)</f>
        <v>#DIV/0!</v>
      </c>
      <c r="AE14" s="3" t="e">
        <f>SUM(S14:AC14)</f>
        <v>#DIV/0!</v>
      </c>
      <c r="AG14" s="3" t="e">
        <f>ABS((E14-D14)/($R$3-$R$2))</f>
        <v>#DIV/0!</v>
      </c>
      <c r="AH14" s="3" t="e">
        <f>ABS((F14-E14)/($R$3-$R$2))</f>
        <v>#DIV/0!</v>
      </c>
      <c r="AI14" s="3" t="e">
        <f>ABS((G14-F14)/($R$5-$R$4))</f>
        <v>#DIV/0!</v>
      </c>
      <c r="AJ14" s="3" t="e">
        <f>V14</f>
        <v>#DIV/0!</v>
      </c>
      <c r="AK14" s="3" t="e">
        <f>ABS(W14)</f>
        <v>#DIV/0!</v>
      </c>
      <c r="AL14" s="3" t="e">
        <f>ABS(X14)</f>
        <v>#DIV/0!</v>
      </c>
      <c r="AM14" s="3" t="e">
        <f>ABS(Y14)</f>
        <v>#DIV/0!</v>
      </c>
      <c r="AN14" s="3" t="e">
        <f>ABS(Z14)</f>
        <v>#DIV/0!</v>
      </c>
      <c r="AO14" s="3" t="e">
        <f>ABS(AA14)</f>
        <v>#DIV/0!</v>
      </c>
      <c r="AP14" s="3" t="e">
        <f>ABS(AB14)</f>
        <v>#DIV/0!</v>
      </c>
      <c r="AQ14" s="3" t="e">
        <f>ABS(AC14)</f>
        <v>#DIV/0!</v>
      </c>
      <c r="AR14" s="3" t="e">
        <f>SUM(AG14:AQ14)</f>
        <v>#DIV/0!</v>
      </c>
      <c r="AT14" s="10">
        <f>MIN(D14:O14)</f>
        <v>4.0430512680000001</v>
      </c>
      <c r="AU14" s="10">
        <f>MAX(D14:O14)</f>
        <v>4.8598124040000004</v>
      </c>
      <c r="AV14" s="10">
        <f>AU14-AT14</f>
        <v>0.81676113600000022</v>
      </c>
      <c r="AX14" s="2">
        <v>20</v>
      </c>
      <c r="AZ14" s="4">
        <f>(D14-$AT14)/$AV14</f>
        <v>0.48924951296899144</v>
      </c>
      <c r="BA14" s="4">
        <f>(E14-$AT14)/$AV14</f>
        <v>0.43023335894865594</v>
      </c>
      <c r="BB14" s="4">
        <f>(F14-$AT14)/$AV14</f>
        <v>0.35222301762409014</v>
      </c>
      <c r="BC14" s="4">
        <f>(G14-$AT14)/$AV14</f>
        <v>0.26890188492024414</v>
      </c>
      <c r="BD14" s="4">
        <f>(H14-$AT14)/$AV14</f>
        <v>0.19790529186001823</v>
      </c>
      <c r="BE14" s="4">
        <f>(I14-$AT14)/$AV14</f>
        <v>0.12253699838137287</v>
      </c>
      <c r="BF14" s="4">
        <f>(J14-$AT14)/$AV14</f>
        <v>6.2800850504718064E-2</v>
      </c>
      <c r="BG14" s="4">
        <f>(K14-$AT14)/$AV14</f>
        <v>0</v>
      </c>
      <c r="BH14" s="4">
        <f>(L14-$AT14)/$AV14</f>
        <v>0</v>
      </c>
      <c r="BI14" s="4">
        <f>(M14-$AT14)/$AV14</f>
        <v>0.19790529186001823</v>
      </c>
      <c r="BJ14" s="4">
        <f>(N14-$AT14)/$AV14</f>
        <v>0.54555130301890342</v>
      </c>
      <c r="BK14" s="4">
        <f>(O14-$AT14)/$AV14</f>
        <v>1</v>
      </c>
      <c r="BM14">
        <v>2.0794415416798357</v>
      </c>
      <c r="BN14">
        <v>2.0794415416798357</v>
      </c>
      <c r="BO14">
        <v>2.1972245773362196</v>
      </c>
      <c r="BP14">
        <v>2.1972245773362196</v>
      </c>
      <c r="BQ14">
        <v>2.3025850929940459</v>
      </c>
      <c r="BR14">
        <v>2.3025850929940459</v>
      </c>
      <c r="BS14">
        <v>2.3025850929940459</v>
      </c>
      <c r="BT14">
        <v>2.3025850929940459</v>
      </c>
      <c r="BU14">
        <v>2.3025850929940459</v>
      </c>
      <c r="BV14">
        <v>2.3978952727983707</v>
      </c>
      <c r="BW14">
        <v>2.3978952727983707</v>
      </c>
      <c r="BX14">
        <v>2.3025850929940459</v>
      </c>
      <c r="CB14" s="3" t="e">
        <f>SUM(S14:AC14)</f>
        <v>#DIV/0!</v>
      </c>
      <c r="CC14" s="3" t="e">
        <f>CR14-CB14</f>
        <v>#DIV/0!</v>
      </c>
      <c r="CG14" s="14" t="e">
        <f>EC14-S14</f>
        <v>#DIV/0!</v>
      </c>
      <c r="CH14" s="14" t="e">
        <f>ED14-T14</f>
        <v>#DIV/0!</v>
      </c>
      <c r="CI14" s="14" t="e">
        <f>EE14-U14</f>
        <v>#DIV/0!</v>
      </c>
      <c r="CJ14" s="14" t="e">
        <f>EF14-V14</f>
        <v>#DIV/0!</v>
      </c>
      <c r="CK14" s="14" t="e">
        <f>EG14-W14</f>
        <v>#DIV/0!</v>
      </c>
      <c r="CL14" s="14" t="e">
        <f>EH14-X14</f>
        <v>#DIV/0!</v>
      </c>
      <c r="CM14" s="14" t="e">
        <f>EI14-Y14</f>
        <v>#DIV/0!</v>
      </c>
      <c r="CN14" s="14" t="e">
        <f>EJ14-Z14</f>
        <v>#DIV/0!</v>
      </c>
      <c r="CO14" s="14" t="e">
        <f>EK14-AA14</f>
        <v>#DIV/0!</v>
      </c>
      <c r="CP14" s="14" t="e">
        <f>EL14-AB14</f>
        <v>#DIV/0!</v>
      </c>
      <c r="CQ14" s="14" t="e">
        <f>EM14-AC14</f>
        <v>#DIV/0!</v>
      </c>
      <c r="CR14" s="14" t="e">
        <f>SUM(CG14:CQ14)</f>
        <v>#DIV/0!</v>
      </c>
      <c r="CT14" s="14" t="e">
        <f>ABS(CG14)</f>
        <v>#DIV/0!</v>
      </c>
      <c r="CU14" s="14" t="e">
        <f>ABS(CH14)</f>
        <v>#DIV/0!</v>
      </c>
      <c r="CV14" s="14" t="e">
        <f>ABS(CI14)</f>
        <v>#DIV/0!</v>
      </c>
      <c r="CW14" s="14" t="e">
        <f>ABS(CJ14)</f>
        <v>#DIV/0!</v>
      </c>
      <c r="CX14" s="14" t="e">
        <f>ABS(CK14)</f>
        <v>#DIV/0!</v>
      </c>
      <c r="CY14" s="14" t="e">
        <f>ABS(CL14)</f>
        <v>#DIV/0!</v>
      </c>
      <c r="CZ14" s="14" t="e">
        <f>ABS(CM14)</f>
        <v>#DIV/0!</v>
      </c>
      <c r="DA14" s="14" t="e">
        <f>ABS(CN14)</f>
        <v>#DIV/0!</v>
      </c>
      <c r="DB14" s="14" t="e">
        <f>ABS(CO14)</f>
        <v>#DIV/0!</v>
      </c>
      <c r="DC14" s="14" t="e">
        <f>ABS(CP14)</f>
        <v>#DIV/0!</v>
      </c>
      <c r="DD14" s="14" t="e">
        <f>ABS(CQ14)</f>
        <v>#DIV/0!</v>
      </c>
      <c r="DE14" s="14" t="e">
        <f>SUM(CT14:DE14)</f>
        <v>#DIV/0!</v>
      </c>
      <c r="DL14" s="3" t="e">
        <f>ABS(CG14)</f>
        <v>#DIV/0!</v>
      </c>
      <c r="DM14" s="3" t="e">
        <f>ABS(CH14)</f>
        <v>#DIV/0!</v>
      </c>
      <c r="DN14" s="3" t="e">
        <f>ABS(CI14)</f>
        <v>#DIV/0!</v>
      </c>
      <c r="DO14" s="3" t="e">
        <f>ABS(CJ14)</f>
        <v>#DIV/0!</v>
      </c>
      <c r="DP14" s="3" t="e">
        <f>ABS(CK14)</f>
        <v>#DIV/0!</v>
      </c>
      <c r="DQ14" s="3" t="e">
        <f>ABS(CL14)</f>
        <v>#DIV/0!</v>
      </c>
      <c r="DR14" s="3" t="e">
        <f>ABS(CM14)</f>
        <v>#DIV/0!</v>
      </c>
      <c r="DS14" s="3" t="e">
        <f>ABS(CN14)</f>
        <v>#DIV/0!</v>
      </c>
      <c r="DT14" s="3" t="e">
        <f>ABS(CO14)</f>
        <v>#DIV/0!</v>
      </c>
      <c r="DU14" s="3" t="e">
        <f>ABS(CP14)</f>
        <v>#DIV/0!</v>
      </c>
      <c r="DV14" s="3" t="e">
        <f>ABS(CQ14)</f>
        <v>#DIV/0!</v>
      </c>
      <c r="DW14" s="3" t="e">
        <f>SUM(DL14:DV14)</f>
        <v>#DIV/0!</v>
      </c>
      <c r="DX14" s="2">
        <v>20</v>
      </c>
      <c r="EC14" s="5" t="e">
        <f>((BN14-BM14)/$BZ$15)</f>
        <v>#DIV/0!</v>
      </c>
      <c r="ED14" s="5" t="e">
        <f>((BO14-BN14)/$BZ$16)</f>
        <v>#DIV/0!</v>
      </c>
      <c r="EE14" s="5" t="e">
        <f>((BP14-BO14)/$BZ$17)</f>
        <v>#DIV/0!</v>
      </c>
      <c r="EF14" s="5" t="e">
        <f>((BQ14-BP14)/$BZ$18)</f>
        <v>#DIV/0!</v>
      </c>
      <c r="EG14" s="5" t="e">
        <f>((BR14-BQ14)/$BZ$19)</f>
        <v>#DIV/0!</v>
      </c>
      <c r="EH14" s="5" t="e">
        <f>((BS14-BR14)/$BZ$20)</f>
        <v>#DIV/0!</v>
      </c>
      <c r="EI14" s="5" t="e">
        <f>((BT14-BS14)/$BZ$21)</f>
        <v>#DIV/0!</v>
      </c>
      <c r="EJ14" s="5" t="e">
        <f>((BU14-BT14)/$BZ$23)</f>
        <v>#DIV/0!</v>
      </c>
      <c r="EK14" s="5" t="e">
        <f>((BV14-BU14)/$BZ$23)</f>
        <v>#DIV/0!</v>
      </c>
      <c r="EL14" s="5" t="e">
        <f>((BW14-BV14)/$BZ$24)</f>
        <v>#DIV/0!</v>
      </c>
      <c r="EM14" s="5" t="e">
        <f>((BX14-BW14)/$BZ$25)</f>
        <v>#DIV/0!</v>
      </c>
      <c r="EO14" s="5" t="e">
        <f>SUM(EC14:EM14)</f>
        <v>#DIV/0!</v>
      </c>
      <c r="EQ14" s="5" t="e">
        <f>ABS(EC14)</f>
        <v>#DIV/0!</v>
      </c>
      <c r="ER14" s="5" t="e">
        <f>ABS(ED14)</f>
        <v>#DIV/0!</v>
      </c>
      <c r="ES14" s="5" t="e">
        <f>ABS(EE14)</f>
        <v>#DIV/0!</v>
      </c>
      <c r="ET14" s="5" t="e">
        <f>ABS(EF14)</f>
        <v>#DIV/0!</v>
      </c>
      <c r="EU14" s="5" t="e">
        <f>ABS(EG14)</f>
        <v>#DIV/0!</v>
      </c>
      <c r="EV14" s="5" t="e">
        <f>ABS(EH14)</f>
        <v>#DIV/0!</v>
      </c>
      <c r="EW14" s="5" t="e">
        <f>ABS(EI14)</f>
        <v>#DIV/0!</v>
      </c>
      <c r="EX14" s="5" t="e">
        <f>ABS(EJ14)</f>
        <v>#DIV/0!</v>
      </c>
      <c r="EY14" s="5" t="e">
        <f>ABS(EK14)</f>
        <v>#DIV/0!</v>
      </c>
      <c r="EZ14" s="5" t="e">
        <f>ABS(EL14)</f>
        <v>#DIV/0!</v>
      </c>
      <c r="FA14" s="5" t="e">
        <f>ABS(EM14)</f>
        <v>#DIV/0!</v>
      </c>
      <c r="FB14" s="5" t="e">
        <f>SUM(EQ14:FA14)</f>
        <v>#DIV/0!</v>
      </c>
      <c r="FD14" s="2">
        <v>20</v>
      </c>
      <c r="FF14" s="6">
        <f>(BM14-$FS14)/$FU14</f>
        <v>0</v>
      </c>
      <c r="FG14" s="6">
        <f>(BN14-$FS14)/$FU14</f>
        <v>0</v>
      </c>
      <c r="FH14" s="6">
        <f>(BO14-$FS14)/$FU14</f>
        <v>0.36985917936236268</v>
      </c>
      <c r="FI14" s="6">
        <f>(BP14-$FS14)/$FU14</f>
        <v>0.36985917936236268</v>
      </c>
      <c r="FJ14" s="6">
        <f>(BQ14-$FS14)/$FU14</f>
        <v>0.70070948935169364</v>
      </c>
      <c r="FK14" s="6">
        <f>(BR14-$FS14)/$FU14</f>
        <v>0.70070948935169364</v>
      </c>
      <c r="FL14" s="6">
        <f>(BS14-$FS14)/$FU14</f>
        <v>0.70070948935169364</v>
      </c>
      <c r="FM14" s="6">
        <f>(BT14-$FS14)/$FU14</f>
        <v>0.70070948935169364</v>
      </c>
      <c r="FN14" s="6">
        <f>(BU14-$FS14)/$FU14</f>
        <v>0.70070948935169364</v>
      </c>
      <c r="FO14" s="6">
        <f>(BV14-$FS14)/$FU14</f>
        <v>1</v>
      </c>
      <c r="FP14" s="6">
        <f>(BW14-$FS14)/$FU14</f>
        <v>1</v>
      </c>
      <c r="FQ14" s="6">
        <f>(BX14-$FS14)/$FU14</f>
        <v>0.70070948935169364</v>
      </c>
      <c r="FR14" s="1"/>
      <c r="FS14" s="9">
        <f>MIN(BM14:BX14)</f>
        <v>2.0794415416798357</v>
      </c>
      <c r="FT14" s="9">
        <f>MAX(BM14:BX14)</f>
        <v>2.3978952727983707</v>
      </c>
      <c r="FU14" s="9">
        <f>FT14-FS14</f>
        <v>0.31845373111853492</v>
      </c>
      <c r="FW14" s="11">
        <f>FF14-AZ14</f>
        <v>-0.48924951296899144</v>
      </c>
      <c r="FX14" s="11">
        <f>FG14-BA14</f>
        <v>-0.43023335894865594</v>
      </c>
      <c r="FY14" s="11">
        <f>FH14-BB14</f>
        <v>1.7636161738272538E-2</v>
      </c>
      <c r="FZ14" s="11">
        <f>FI14-BC14</f>
        <v>0.10095729444211854</v>
      </c>
      <c r="GA14" s="11">
        <f>FJ14-BD14</f>
        <v>0.50280419749167538</v>
      </c>
      <c r="GB14" s="11">
        <f>FK14-BE14</f>
        <v>0.57817249097032075</v>
      </c>
      <c r="GC14" s="11">
        <f>FL14-BF14</f>
        <v>0.63790863884697557</v>
      </c>
      <c r="GD14" s="11">
        <f>FM14-BG14</f>
        <v>0.70070948935169364</v>
      </c>
      <c r="GE14" s="11">
        <f>FN14-BH14</f>
        <v>0.70070948935169364</v>
      </c>
      <c r="GF14" s="11">
        <f>FO14-BI14</f>
        <v>0.80209470813998174</v>
      </c>
      <c r="GG14" s="11">
        <f>FP14-BJ14</f>
        <v>0.45444869698109658</v>
      </c>
      <c r="GH14" s="12">
        <f>FQ14-BK14</f>
        <v>-0.29929051064830636</v>
      </c>
      <c r="GI14" s="1">
        <f>SUM(FW14:GH14)</f>
        <v>3.2766677847478745</v>
      </c>
      <c r="GK14" s="1">
        <f>ABS(FW14)</f>
        <v>0.48924951296899144</v>
      </c>
      <c r="GL14" s="1">
        <f>ABS(FX14)</f>
        <v>0.43023335894865594</v>
      </c>
      <c r="GM14" s="1">
        <f>ABS(FY14)</f>
        <v>1.7636161738272538E-2</v>
      </c>
      <c r="GN14" s="1">
        <f>ABS(FZ14)</f>
        <v>0.10095729444211854</v>
      </c>
      <c r="GO14" s="1">
        <f>ABS(GA14)</f>
        <v>0.50280419749167538</v>
      </c>
      <c r="GP14" s="1">
        <f>ABS(GB14)</f>
        <v>0.57817249097032075</v>
      </c>
      <c r="GQ14" s="1">
        <f>ABS(GC14)</f>
        <v>0.63790863884697557</v>
      </c>
      <c r="GR14" s="1">
        <f>ABS(GD14)</f>
        <v>0.70070948935169364</v>
      </c>
      <c r="GS14" s="1">
        <f>ABS(GE14)</f>
        <v>0.70070948935169364</v>
      </c>
      <c r="GT14" s="1">
        <f>ABS(GF14)</f>
        <v>0.80209470813998174</v>
      </c>
      <c r="GU14" s="1">
        <f>ABS(GG14)</f>
        <v>0.45444869698109658</v>
      </c>
      <c r="GV14" s="1">
        <f>ABS(GH14)</f>
        <v>0.29929051064830636</v>
      </c>
      <c r="HA14" s="2">
        <v>20</v>
      </c>
      <c r="HC14" s="1">
        <f>ABS(FW14)</f>
        <v>0.48924951296899144</v>
      </c>
      <c r="HD14" s="1">
        <f>ABS(FX14)</f>
        <v>0.43023335894865594</v>
      </c>
      <c r="HE14" s="1">
        <f>ABS(FY14)</f>
        <v>1.7636161738272538E-2</v>
      </c>
      <c r="HF14" s="1">
        <f>ABS(FZ14)</f>
        <v>0.10095729444211854</v>
      </c>
      <c r="HG14" s="1">
        <f>ABS(GA14)</f>
        <v>0.50280419749167538</v>
      </c>
      <c r="HH14" s="1">
        <f>ABS(GB14)</f>
        <v>0.57817249097032075</v>
      </c>
      <c r="HI14" s="1">
        <f>ABS(GC14)</f>
        <v>0.63790863884697557</v>
      </c>
      <c r="HJ14" s="1">
        <f>ABS(GD14)</f>
        <v>0.70070948935169364</v>
      </c>
      <c r="HK14" s="1">
        <f>ABS(GE14)</f>
        <v>0.70070948935169364</v>
      </c>
      <c r="HL14" s="1">
        <f>ABS(GF14)</f>
        <v>0.80209470813998174</v>
      </c>
      <c r="HM14" s="1">
        <f>ABS(GG14)</f>
        <v>0.45444869698109658</v>
      </c>
      <c r="HN14" s="1">
        <f>ABS(GH14)</f>
        <v>0.29929051064830636</v>
      </c>
      <c r="HO14" s="1">
        <f>SUM(HC14:HN14)</f>
        <v>5.7142145498797827</v>
      </c>
      <c r="HR14" s="1">
        <v>75</v>
      </c>
      <c r="HS14" s="1">
        <v>10</v>
      </c>
      <c r="HT14" s="1">
        <v>8</v>
      </c>
      <c r="HU14" s="1">
        <v>27</v>
      </c>
      <c r="HV14" s="1">
        <v>0</v>
      </c>
      <c r="HW14" s="1">
        <v>2</v>
      </c>
      <c r="HX14" s="1">
        <v>4</v>
      </c>
      <c r="HY14" s="1">
        <v>0</v>
      </c>
    </row>
    <row r="15" spans="1:233">
      <c r="A15" s="1" t="s">
        <v>540</v>
      </c>
      <c r="B15" s="1" t="s">
        <v>541</v>
      </c>
      <c r="C15" s="2">
        <v>26</v>
      </c>
      <c r="D15">
        <v>3.8066624899999999</v>
      </c>
      <c r="E15">
        <v>3.8286413960000001</v>
      </c>
      <c r="F15">
        <v>3.8712010110000001</v>
      </c>
      <c r="G15">
        <v>3.912023005</v>
      </c>
      <c r="H15">
        <v>3.9702919140000001</v>
      </c>
      <c r="I15">
        <v>4.0430512680000001</v>
      </c>
      <c r="J15">
        <v>4.0943445619999999</v>
      </c>
      <c r="K15">
        <v>4.1271343849999997</v>
      </c>
      <c r="L15">
        <v>4.0604430110000003</v>
      </c>
      <c r="M15">
        <v>4.1896547420000001</v>
      </c>
      <c r="N15">
        <v>4.4659081189999998</v>
      </c>
      <c r="O15">
        <v>4.8751973230000001</v>
      </c>
      <c r="P15" s="3">
        <f>SUM(D15:O15)</f>
        <v>49.244553225999994</v>
      </c>
      <c r="S15" s="3" t="e">
        <f>(E15-D15)/($R$3-$R$2)</f>
        <v>#DIV/0!</v>
      </c>
      <c r="T15" s="3" t="e">
        <f>(F15-E15)/($R17-$R$3)</f>
        <v>#DIV/0!</v>
      </c>
      <c r="U15" s="3" t="e">
        <f>(G15-F15)/($R$5-$R$4)</f>
        <v>#DIV/0!</v>
      </c>
      <c r="V15" s="3" t="e">
        <f>(H15-G15)/($R$6-$R$5)</f>
        <v>#DIV/0!</v>
      </c>
      <c r="W15" s="3" t="e">
        <f>(I15-H15)/($R$7-$R$6)</f>
        <v>#DIV/0!</v>
      </c>
      <c r="X15" s="3" t="e">
        <f>(J15-I15)/($R$8-$R$7)</f>
        <v>#DIV/0!</v>
      </c>
      <c r="Y15" s="3" t="e">
        <f>(K15-J15)/($R$9-$R$8)</f>
        <v>#DIV/0!</v>
      </c>
      <c r="Z15" s="3" t="e">
        <f>(L15-K15)/($R$10-$R$9)</f>
        <v>#DIV/0!</v>
      </c>
      <c r="AA15" s="3" t="e">
        <f>(M15-L15)/($R$11-$R$10)</f>
        <v>#DIV/0!</v>
      </c>
      <c r="AB15" s="3" t="e">
        <f>(N15-M15)/($R$12-$R$11)</f>
        <v>#DIV/0!</v>
      </c>
      <c r="AC15" s="3" t="e">
        <f>(O15-N15)/($R$13-$R$12)</f>
        <v>#DIV/0!</v>
      </c>
      <c r="AE15" s="3" t="e">
        <f>SUM(S15:AC15)</f>
        <v>#DIV/0!</v>
      </c>
      <c r="AG15" s="3" t="e">
        <f>ABS((E15-D15)/($R$3-$R$2))</f>
        <v>#DIV/0!</v>
      </c>
      <c r="AH15" s="3" t="e">
        <f>ABS((F15-E15)/($R$3-$R$2))</f>
        <v>#DIV/0!</v>
      </c>
      <c r="AI15" s="3" t="e">
        <f>ABS((G15-F15)/($R$5-$R$4))</f>
        <v>#DIV/0!</v>
      </c>
      <c r="AJ15" s="3" t="e">
        <f>V15</f>
        <v>#DIV/0!</v>
      </c>
      <c r="AK15" s="3" t="e">
        <f>ABS(W15)</f>
        <v>#DIV/0!</v>
      </c>
      <c r="AL15" s="3" t="e">
        <f>ABS(X15)</f>
        <v>#DIV/0!</v>
      </c>
      <c r="AM15" s="3" t="e">
        <f>ABS(Y15)</f>
        <v>#DIV/0!</v>
      </c>
      <c r="AN15" s="3" t="e">
        <f>ABS(Z15)</f>
        <v>#DIV/0!</v>
      </c>
      <c r="AO15" s="3" t="e">
        <f>ABS(AA15)</f>
        <v>#DIV/0!</v>
      </c>
      <c r="AP15" s="3" t="e">
        <f>ABS(AB15)</f>
        <v>#DIV/0!</v>
      </c>
      <c r="AQ15" s="3" t="e">
        <f>ABS(AC15)</f>
        <v>#DIV/0!</v>
      </c>
      <c r="AR15" s="3" t="e">
        <f>SUM(AG15:AQ15)</f>
        <v>#DIV/0!</v>
      </c>
      <c r="AT15" s="10">
        <f>MIN(D15:O15)</f>
        <v>3.8066624899999999</v>
      </c>
      <c r="AU15" s="10">
        <f>MAX(D15:O15)</f>
        <v>4.8751973230000001</v>
      </c>
      <c r="AV15" s="10">
        <f>AU15-AT15</f>
        <v>1.0685348330000002</v>
      </c>
      <c r="AX15" s="2">
        <v>26</v>
      </c>
      <c r="AZ15" s="4">
        <f>(D15-$AT15)/$AV15</f>
        <v>0</v>
      </c>
      <c r="BA15" s="4">
        <f>(E15-$AT15)/$AV15</f>
        <v>2.0569199357116496E-2</v>
      </c>
      <c r="BB15" s="4">
        <f>(F15-$AT15)/$AV15</f>
        <v>6.0399080129941093E-2</v>
      </c>
      <c r="BC15" s="4">
        <f>(G15-$AT15)/$AV15</f>
        <v>9.8602789301862726E-2</v>
      </c>
      <c r="BD15" s="4">
        <f>(H15-$AT15)/$AV15</f>
        <v>0.15313438452969949</v>
      </c>
      <c r="BE15" s="4">
        <f>(I15-$AT15)/$AV15</f>
        <v>0.22122702105678591</v>
      </c>
      <c r="BF15" s="4">
        <f>(J15-$AT15)/$AV15</f>
        <v>0.26923041076003923</v>
      </c>
      <c r="BG15" s="4">
        <f>(K15-$AT15)/$AV15</f>
        <v>0.29991712492914097</v>
      </c>
      <c r="BH15" s="4">
        <f>(L15-$AT15)/$AV15</f>
        <v>0.2375032737936025</v>
      </c>
      <c r="BI15" s="4">
        <f>(M15-$AT15)/$AV15</f>
        <v>0.3584274842259636</v>
      </c>
      <c r="BJ15" s="4">
        <f>(N15-$AT15)/$AV15</f>
        <v>0.6169622258818771</v>
      </c>
      <c r="BK15" s="4">
        <f>(O15-$AT15)/$AV15</f>
        <v>1</v>
      </c>
      <c r="BM15">
        <v>3.7612001156935624</v>
      </c>
      <c r="BN15">
        <v>3.784189633918261</v>
      </c>
      <c r="BO15">
        <v>3.784189633918261</v>
      </c>
      <c r="BP15">
        <v>3.784189633918261</v>
      </c>
      <c r="BQ15">
        <v>3.784189633918261</v>
      </c>
      <c r="BR15">
        <v>3.6888794541139363</v>
      </c>
      <c r="BS15">
        <v>3.6375861597263857</v>
      </c>
      <c r="BT15">
        <v>3.6109179126442243</v>
      </c>
      <c r="BU15">
        <v>3.5835189384561099</v>
      </c>
      <c r="BV15">
        <v>3.6109179126442243</v>
      </c>
      <c r="BW15">
        <v>3.713572066704308</v>
      </c>
      <c r="BX15">
        <v>3.912023005428146</v>
      </c>
      <c r="CB15" s="3" t="e">
        <f>SUM(S15:AC15)</f>
        <v>#DIV/0!</v>
      </c>
      <c r="CC15" s="3" t="e">
        <f>CR15-CB15</f>
        <v>#DIV/0!</v>
      </c>
      <c r="CG15" s="14" t="e">
        <f>EC15-S15</f>
        <v>#DIV/0!</v>
      </c>
      <c r="CH15" s="14" t="e">
        <f>ED15-T15</f>
        <v>#DIV/0!</v>
      </c>
      <c r="CI15" s="14" t="e">
        <f>EE15-U15</f>
        <v>#DIV/0!</v>
      </c>
      <c r="CJ15" s="14" t="e">
        <f>EF15-V15</f>
        <v>#DIV/0!</v>
      </c>
      <c r="CK15" s="14" t="e">
        <f>EG15-W15</f>
        <v>#DIV/0!</v>
      </c>
      <c r="CL15" s="14" t="e">
        <f>EH15-X15</f>
        <v>#DIV/0!</v>
      </c>
      <c r="CM15" s="14" t="e">
        <f>EI15-Y15</f>
        <v>#DIV/0!</v>
      </c>
      <c r="CN15" s="14" t="e">
        <f>EJ15-Z15</f>
        <v>#DIV/0!</v>
      </c>
      <c r="CO15" s="14" t="e">
        <f>EK15-AA15</f>
        <v>#DIV/0!</v>
      </c>
      <c r="CP15" s="14" t="e">
        <f>EL15-AB15</f>
        <v>#DIV/0!</v>
      </c>
      <c r="CQ15" s="14" t="e">
        <f>EM15-AC15</f>
        <v>#DIV/0!</v>
      </c>
      <c r="CR15" s="14" t="e">
        <f>SUM(CG15:CQ15)</f>
        <v>#DIV/0!</v>
      </c>
      <c r="CT15" s="14" t="e">
        <f>ABS(CG15)</f>
        <v>#DIV/0!</v>
      </c>
      <c r="CU15" s="14" t="e">
        <f>ABS(CH15)</f>
        <v>#DIV/0!</v>
      </c>
      <c r="CV15" s="14" t="e">
        <f>ABS(CI15)</f>
        <v>#DIV/0!</v>
      </c>
      <c r="CW15" s="14" t="e">
        <f>ABS(CJ15)</f>
        <v>#DIV/0!</v>
      </c>
      <c r="CX15" s="14" t="e">
        <f>ABS(CK15)</f>
        <v>#DIV/0!</v>
      </c>
      <c r="CY15" s="14" t="e">
        <f>ABS(CL15)</f>
        <v>#DIV/0!</v>
      </c>
      <c r="CZ15" s="14" t="e">
        <f>ABS(CM15)</f>
        <v>#DIV/0!</v>
      </c>
      <c r="DA15" s="14" t="e">
        <f>ABS(CN15)</f>
        <v>#DIV/0!</v>
      </c>
      <c r="DB15" s="14" t="e">
        <f>ABS(CO15)</f>
        <v>#DIV/0!</v>
      </c>
      <c r="DC15" s="14" t="e">
        <f>ABS(CP15)</f>
        <v>#DIV/0!</v>
      </c>
      <c r="DD15" s="14" t="e">
        <f>ABS(CQ15)</f>
        <v>#DIV/0!</v>
      </c>
      <c r="DE15" s="14" t="e">
        <f>SUM(CT15:DE15)</f>
        <v>#DIV/0!</v>
      </c>
      <c r="DL15" s="3" t="e">
        <f>ABS(CG15)</f>
        <v>#DIV/0!</v>
      </c>
      <c r="DM15" s="3" t="e">
        <f>ABS(CH15)</f>
        <v>#DIV/0!</v>
      </c>
      <c r="DN15" s="3" t="e">
        <f>ABS(CI15)</f>
        <v>#DIV/0!</v>
      </c>
      <c r="DO15" s="3" t="e">
        <f>ABS(CJ15)</f>
        <v>#DIV/0!</v>
      </c>
      <c r="DP15" s="3" t="e">
        <f>ABS(CK15)</f>
        <v>#DIV/0!</v>
      </c>
      <c r="DQ15" s="3" t="e">
        <f>ABS(CL15)</f>
        <v>#DIV/0!</v>
      </c>
      <c r="DR15" s="3" t="e">
        <f>ABS(CM15)</f>
        <v>#DIV/0!</v>
      </c>
      <c r="DS15" s="3" t="e">
        <f>ABS(CN15)</f>
        <v>#DIV/0!</v>
      </c>
      <c r="DT15" s="3" t="e">
        <f>ABS(CO15)</f>
        <v>#DIV/0!</v>
      </c>
      <c r="DU15" s="3" t="e">
        <f>ABS(CP15)</f>
        <v>#DIV/0!</v>
      </c>
      <c r="DV15" s="3" t="e">
        <f>ABS(CQ15)</f>
        <v>#DIV/0!</v>
      </c>
      <c r="DW15" s="3" t="e">
        <f>SUM(DL15:DV15)</f>
        <v>#DIV/0!</v>
      </c>
      <c r="DX15" s="2">
        <v>26</v>
      </c>
      <c r="EC15" s="5" t="e">
        <f>((BN15-BM15)/$BZ$15)</f>
        <v>#DIV/0!</v>
      </c>
      <c r="ED15" s="5" t="e">
        <f>((BO15-BN15)/$BZ$16)</f>
        <v>#DIV/0!</v>
      </c>
      <c r="EE15" s="5" t="e">
        <f>((BP15-BO15)/$BZ$17)</f>
        <v>#DIV/0!</v>
      </c>
      <c r="EF15" s="5" t="e">
        <f>((BQ15-BP15)/$BZ$18)</f>
        <v>#DIV/0!</v>
      </c>
      <c r="EG15" s="5" t="e">
        <f>((BR15-BQ15)/$BZ$19)</f>
        <v>#DIV/0!</v>
      </c>
      <c r="EH15" s="5" t="e">
        <f>((BS15-BR15)/$BZ$20)</f>
        <v>#DIV/0!</v>
      </c>
      <c r="EI15" s="5" t="e">
        <f>((BT15-BS15)/$BZ$21)</f>
        <v>#DIV/0!</v>
      </c>
      <c r="EJ15" s="5" t="e">
        <f>((BU15-BT15)/$BZ$23)</f>
        <v>#DIV/0!</v>
      </c>
      <c r="EK15" s="5" t="e">
        <f>((BV15-BU15)/$BZ$23)</f>
        <v>#DIV/0!</v>
      </c>
      <c r="EL15" s="5" t="e">
        <f>((BW15-BV15)/$BZ$24)</f>
        <v>#DIV/0!</v>
      </c>
      <c r="EM15" s="5" t="e">
        <f>((BX15-BW15)/$BZ$25)</f>
        <v>#DIV/0!</v>
      </c>
      <c r="EO15" s="5" t="e">
        <f>SUM(EC15:EM15)</f>
        <v>#DIV/0!</v>
      </c>
      <c r="EQ15" s="5" t="e">
        <f>ABS(EC15)</f>
        <v>#DIV/0!</v>
      </c>
      <c r="ER15" s="5" t="e">
        <f>ABS(ED15)</f>
        <v>#DIV/0!</v>
      </c>
      <c r="ES15" s="5" t="e">
        <f>ABS(EE15)</f>
        <v>#DIV/0!</v>
      </c>
      <c r="ET15" s="5" t="e">
        <f>ABS(EF15)</f>
        <v>#DIV/0!</v>
      </c>
      <c r="EU15" s="5" t="e">
        <f>ABS(EG15)</f>
        <v>#DIV/0!</v>
      </c>
      <c r="EV15" s="5" t="e">
        <f>ABS(EH15)</f>
        <v>#DIV/0!</v>
      </c>
      <c r="EW15" s="5" t="e">
        <f>ABS(EI15)</f>
        <v>#DIV/0!</v>
      </c>
      <c r="EX15" s="5" t="e">
        <f>ABS(EJ15)</f>
        <v>#DIV/0!</v>
      </c>
      <c r="EY15" s="5" t="e">
        <f>ABS(EK15)</f>
        <v>#DIV/0!</v>
      </c>
      <c r="EZ15" s="5" t="e">
        <f>ABS(EL15)</f>
        <v>#DIV/0!</v>
      </c>
      <c r="FA15" s="5" t="e">
        <f>ABS(EM15)</f>
        <v>#DIV/0!</v>
      </c>
      <c r="FB15" s="5" t="e">
        <f>SUM(EQ15:FA15)</f>
        <v>#DIV/0!</v>
      </c>
      <c r="FD15" s="2">
        <v>26</v>
      </c>
      <c r="FF15" s="6">
        <f>(BM15-$FS15)/$FU15</f>
        <v>0.54087968796008123</v>
      </c>
      <c r="FG15" s="6">
        <f>(BN15-$FS15)/$FU15</f>
        <v>0.6108621342555044</v>
      </c>
      <c r="FH15" s="6">
        <f>(BO15-$FS15)/$FU15</f>
        <v>0.6108621342555044</v>
      </c>
      <c r="FI15" s="6">
        <f>(BP15-$FS15)/$FU15</f>
        <v>0.6108621342555044</v>
      </c>
      <c r="FJ15" s="6">
        <f>(BQ15-$FS15)/$FU15</f>
        <v>0.6108621342555044</v>
      </c>
      <c r="FK15" s="6">
        <f>(BR15-$FS15)/$FU15</f>
        <v>0.32072819258823715</v>
      </c>
      <c r="FL15" s="6">
        <f>(BS15-$FS15)/$FU15</f>
        <v>0.16458615495581741</v>
      </c>
      <c r="FM15" s="6">
        <f>(BT15-$FS15)/$FU15</f>
        <v>8.3405281525621947E-2</v>
      </c>
      <c r="FN15" s="6">
        <f>(BU15-$FS15)/$FU15</f>
        <v>0</v>
      </c>
      <c r="FO15" s="6">
        <f>(BV15-$FS15)/$FU15</f>
        <v>8.3405281525621947E-2</v>
      </c>
      <c r="FP15" s="6">
        <f>(BW15-$FS15)/$FU15</f>
        <v>0.39589503243279123</v>
      </c>
      <c r="FQ15" s="6">
        <f>(BX15-$FS15)/$FU15</f>
        <v>1</v>
      </c>
      <c r="FR15" s="1"/>
      <c r="FS15" s="9">
        <f>MIN(BM15:BX15)</f>
        <v>3.5835189384561099</v>
      </c>
      <c r="FT15" s="9">
        <f>MAX(BM15:BX15)</f>
        <v>3.912023005428146</v>
      </c>
      <c r="FU15" s="9">
        <f>FT15-FS15</f>
        <v>0.32850406697203605</v>
      </c>
      <c r="FW15" s="11">
        <f>FF15-AZ15</f>
        <v>0.54087968796008123</v>
      </c>
      <c r="FX15" s="11">
        <f>FG15-BA15</f>
        <v>0.59029293489838786</v>
      </c>
      <c r="FY15" s="11">
        <f>FH15-BB15</f>
        <v>0.55046305412556329</v>
      </c>
      <c r="FZ15" s="11">
        <f>FI15-BC15</f>
        <v>0.51225934495364167</v>
      </c>
      <c r="GA15" s="11">
        <f>FJ15-BD15</f>
        <v>0.45772774972580488</v>
      </c>
      <c r="GB15" s="11">
        <f>FK15-BE15</f>
        <v>9.9501171531451243E-2</v>
      </c>
      <c r="GC15" s="11">
        <f>FL15-BF15</f>
        <v>-0.10464425580422182</v>
      </c>
      <c r="GD15" s="11">
        <f>FM15-BG15</f>
        <v>-0.21651184340351903</v>
      </c>
      <c r="GE15" s="11">
        <f>FN15-BH15</f>
        <v>-0.2375032737936025</v>
      </c>
      <c r="GF15" s="11">
        <f>FO15-BI15</f>
        <v>-0.27502220270034167</v>
      </c>
      <c r="GG15" s="11">
        <f>FP15-BJ15</f>
        <v>-0.22106719344908587</v>
      </c>
      <c r="GH15" s="12">
        <f>FQ15-BK15</f>
        <v>0</v>
      </c>
      <c r="GI15" s="1">
        <f>SUM(FW15:GH15)</f>
        <v>1.6963751740441593</v>
      </c>
      <c r="GK15" s="1">
        <f>ABS(FW15)</f>
        <v>0.54087968796008123</v>
      </c>
      <c r="GL15" s="1">
        <f>ABS(FX15)</f>
        <v>0.59029293489838786</v>
      </c>
      <c r="GM15" s="1">
        <f>ABS(FY15)</f>
        <v>0.55046305412556329</v>
      </c>
      <c r="GN15" s="1">
        <f>ABS(FZ15)</f>
        <v>0.51225934495364167</v>
      </c>
      <c r="GO15" s="1">
        <f>ABS(GA15)</f>
        <v>0.45772774972580488</v>
      </c>
      <c r="GP15" s="1">
        <f>ABS(GB15)</f>
        <v>9.9501171531451243E-2</v>
      </c>
      <c r="GQ15" s="1">
        <f>ABS(GC15)</f>
        <v>0.10464425580422182</v>
      </c>
      <c r="GR15" s="1">
        <f>ABS(GD15)</f>
        <v>0.21651184340351903</v>
      </c>
      <c r="GS15" s="1">
        <f>ABS(GE15)</f>
        <v>0.2375032737936025</v>
      </c>
      <c r="GT15" s="1">
        <f>ABS(GF15)</f>
        <v>0.27502220270034167</v>
      </c>
      <c r="GU15" s="1">
        <f>ABS(GG15)</f>
        <v>0.22106719344908587</v>
      </c>
      <c r="GV15" s="1">
        <f>ABS(GH15)</f>
        <v>0</v>
      </c>
      <c r="HA15" s="2">
        <v>26</v>
      </c>
      <c r="HC15" s="1">
        <f>ABS(FW15)</f>
        <v>0.54087968796008123</v>
      </c>
      <c r="HD15" s="1">
        <f>ABS(FX15)</f>
        <v>0.59029293489838786</v>
      </c>
      <c r="HE15" s="1">
        <f>ABS(FY15)</f>
        <v>0.55046305412556329</v>
      </c>
      <c r="HF15" s="1">
        <f>ABS(FZ15)</f>
        <v>0.51225934495364167</v>
      </c>
      <c r="HG15" s="1">
        <f>ABS(GA15)</f>
        <v>0.45772774972580488</v>
      </c>
      <c r="HH15" s="1">
        <f>ABS(GB15)</f>
        <v>9.9501171531451243E-2</v>
      </c>
      <c r="HI15" s="1">
        <f>ABS(GC15)</f>
        <v>0.10464425580422182</v>
      </c>
      <c r="HJ15" s="1">
        <f>ABS(GD15)</f>
        <v>0.21651184340351903</v>
      </c>
      <c r="HK15" s="1">
        <f>ABS(GE15)</f>
        <v>0.2375032737936025</v>
      </c>
      <c r="HL15" s="1">
        <f>ABS(GF15)</f>
        <v>0.27502220270034167</v>
      </c>
      <c r="HM15" s="1">
        <f>ABS(GG15)</f>
        <v>0.22106719344908587</v>
      </c>
      <c r="HN15" s="1">
        <f>ABS(GH15)</f>
        <v>0</v>
      </c>
      <c r="HR15" s="1">
        <v>64</v>
      </c>
      <c r="HS15" s="1">
        <v>42</v>
      </c>
      <c r="HT15" s="1">
        <v>2</v>
      </c>
      <c r="HU15" s="1">
        <v>6</v>
      </c>
      <c r="HV15" s="1">
        <v>0</v>
      </c>
      <c r="HW15" s="1">
        <v>2</v>
      </c>
      <c r="HX15" s="1">
        <v>4</v>
      </c>
      <c r="HY15" s="1">
        <v>0</v>
      </c>
    </row>
    <row r="16" spans="1:233">
      <c r="A16" s="1" t="s">
        <v>605</v>
      </c>
      <c r="B16" s="1" t="s">
        <v>606</v>
      </c>
      <c r="C16" s="2">
        <v>26</v>
      </c>
      <c r="D16">
        <v>3.9702919140000001</v>
      </c>
      <c r="E16">
        <v>3.9318256329999999</v>
      </c>
      <c r="F16">
        <v>3.8712010110000001</v>
      </c>
      <c r="G16">
        <v>3.7841896340000001</v>
      </c>
      <c r="H16">
        <v>3.6888794539999998</v>
      </c>
      <c r="I16">
        <v>3.6375861600000001</v>
      </c>
      <c r="J16">
        <v>3.6109179130000002</v>
      </c>
      <c r="K16">
        <v>3.6888794539999998</v>
      </c>
      <c r="L16">
        <v>3.6375861600000001</v>
      </c>
      <c r="M16">
        <v>3.5553480610000001</v>
      </c>
      <c r="N16">
        <v>3.4657359030000001</v>
      </c>
      <c r="O16">
        <v>3.3672958300000002</v>
      </c>
      <c r="P16" s="3">
        <f>SUM(D16:O16)</f>
        <v>44.209737127000004</v>
      </c>
      <c r="S16" s="3" t="e">
        <f>(E16-D16)/($R$3-$R$2)</f>
        <v>#DIV/0!</v>
      </c>
      <c r="T16" s="3" t="e">
        <f>(F16-E16)/($R18-$R$3)</f>
        <v>#DIV/0!</v>
      </c>
      <c r="U16" s="3" t="e">
        <f>(G16-F16)/($R$5-$R$4)</f>
        <v>#DIV/0!</v>
      </c>
      <c r="V16" s="3" t="e">
        <f>(H16-G16)/($R$6-$R$5)</f>
        <v>#DIV/0!</v>
      </c>
      <c r="W16" s="3" t="e">
        <f>(I16-H16)/($R$7-$R$6)</f>
        <v>#DIV/0!</v>
      </c>
      <c r="X16" s="3" t="e">
        <f>(J16-I16)/($R$8-$R$7)</f>
        <v>#DIV/0!</v>
      </c>
      <c r="Y16" s="3" t="e">
        <f>(K16-J16)/($R$9-$R$8)</f>
        <v>#DIV/0!</v>
      </c>
      <c r="Z16" s="3" t="e">
        <f>(L16-K16)/($R$10-$R$9)</f>
        <v>#DIV/0!</v>
      </c>
      <c r="AA16" s="3" t="e">
        <f>(M16-L16)/($R$11-$R$10)</f>
        <v>#DIV/0!</v>
      </c>
      <c r="AB16" s="3" t="e">
        <f>(N16-M16)/($R$12-$R$11)</f>
        <v>#DIV/0!</v>
      </c>
      <c r="AC16" s="3" t="e">
        <f>(O16-N16)/($R$13-$R$12)</f>
        <v>#DIV/0!</v>
      </c>
      <c r="AE16" s="3" t="e">
        <f>SUM(S16:AC16)</f>
        <v>#DIV/0!</v>
      </c>
      <c r="AG16" s="3" t="e">
        <f>ABS((E16-D16)/($R$3-$R$2))</f>
        <v>#DIV/0!</v>
      </c>
      <c r="AH16" s="3" t="e">
        <f>ABS((F16-E16)/($R$3-$R$2))</f>
        <v>#DIV/0!</v>
      </c>
      <c r="AI16" s="3" t="e">
        <f>ABS((G16-F16)/($R$5-$R$4))</f>
        <v>#DIV/0!</v>
      </c>
      <c r="AJ16" s="3" t="e">
        <f>V16</f>
        <v>#DIV/0!</v>
      </c>
      <c r="AK16" s="3" t="e">
        <f>ABS(W16)</f>
        <v>#DIV/0!</v>
      </c>
      <c r="AL16" s="3" t="e">
        <f>ABS(X16)</f>
        <v>#DIV/0!</v>
      </c>
      <c r="AM16" s="3" t="e">
        <f>ABS(Y16)</f>
        <v>#DIV/0!</v>
      </c>
      <c r="AN16" s="3" t="e">
        <f>ABS(Z16)</f>
        <v>#DIV/0!</v>
      </c>
      <c r="AO16" s="3" t="e">
        <f>ABS(AA16)</f>
        <v>#DIV/0!</v>
      </c>
      <c r="AP16" s="3" t="e">
        <f>ABS(AB16)</f>
        <v>#DIV/0!</v>
      </c>
      <c r="AQ16" s="3" t="e">
        <f>ABS(AC16)</f>
        <v>#DIV/0!</v>
      </c>
      <c r="AR16" s="3" t="e">
        <f>SUM(AG16:AQ16)</f>
        <v>#DIV/0!</v>
      </c>
      <c r="AT16" s="10">
        <f>MIN(D16:O16)</f>
        <v>3.3672958300000002</v>
      </c>
      <c r="AU16" s="10">
        <f>MAX(D16:O16)</f>
        <v>3.9702919140000001</v>
      </c>
      <c r="AV16" s="10">
        <f>AU16-AT16</f>
        <v>0.60299608399999993</v>
      </c>
      <c r="AX16" s="2">
        <v>26</v>
      </c>
      <c r="AZ16" s="4">
        <f>(D16-$AT16)/$AV16</f>
        <v>1</v>
      </c>
      <c r="BA16" s="4">
        <f>(E16-$AT16)/$AV16</f>
        <v>0.9362080749433187</v>
      </c>
      <c r="BB16" s="4">
        <f>(F16-$AT16)/$AV16</f>
        <v>0.8356690770814359</v>
      </c>
      <c r="BC16" s="4">
        <f>(G16-$AT16)/$AV16</f>
        <v>0.69137066568412398</v>
      </c>
      <c r="BD16" s="4">
        <f>(H16-$AT16)/$AV16</f>
        <v>0.53330963920488683</v>
      </c>
      <c r="BE16" s="4">
        <f>(I16-$AT16)/$AV16</f>
        <v>0.44824558097793543</v>
      </c>
      <c r="BF16" s="4">
        <f>(J16-$AT16)/$AV16</f>
        <v>0.40401934517372423</v>
      </c>
      <c r="BG16" s="4">
        <f>(K16-$AT16)/$AV16</f>
        <v>0.53330963920488683</v>
      </c>
      <c r="BH16" s="4">
        <f>(L16-$AT16)/$AV16</f>
        <v>0.44824558097793543</v>
      </c>
      <c r="BI16" s="4">
        <f>(M16-$AT16)/$AV16</f>
        <v>0.31186310490202107</v>
      </c>
      <c r="BJ16" s="4">
        <f>(N16-$AT16)/$AV16</f>
        <v>0.16325159584286772</v>
      </c>
      <c r="BK16" s="4">
        <f>(O16-$AT16)/$AV16</f>
        <v>0</v>
      </c>
      <c r="BM16">
        <v>1.0986122886681098</v>
      </c>
      <c r="BN16">
        <v>1.0986122886681098</v>
      </c>
      <c r="BO16">
        <v>1.3862943611198906</v>
      </c>
      <c r="BP16">
        <v>1.3862943611198906</v>
      </c>
      <c r="BQ16">
        <v>1.3862943611198906</v>
      </c>
      <c r="BR16">
        <v>1.3862943611198906</v>
      </c>
      <c r="BS16">
        <v>1.3862943611198906</v>
      </c>
      <c r="BT16">
        <v>1.3862943611198906</v>
      </c>
      <c r="BU16">
        <v>1.3862943611198906</v>
      </c>
      <c r="BV16">
        <v>1.3862943611198906</v>
      </c>
      <c r="BW16">
        <v>1.3862943611198906</v>
      </c>
      <c r="BX16">
        <v>1.3862943611198906</v>
      </c>
      <c r="CB16" s="3" t="e">
        <f>SUM(S16:AC16)</f>
        <v>#DIV/0!</v>
      </c>
      <c r="CC16" s="3" t="e">
        <f>CR16-CB16</f>
        <v>#DIV/0!</v>
      </c>
      <c r="CG16" s="14" t="e">
        <f>EC16-S16</f>
        <v>#DIV/0!</v>
      </c>
      <c r="CH16" s="14" t="e">
        <f>ED16-T16</f>
        <v>#DIV/0!</v>
      </c>
      <c r="CI16" s="14" t="e">
        <f>EE16-U16</f>
        <v>#DIV/0!</v>
      </c>
      <c r="CJ16" s="14" t="e">
        <f>EF16-V16</f>
        <v>#DIV/0!</v>
      </c>
      <c r="CK16" s="14" t="e">
        <f>EG16-W16</f>
        <v>#DIV/0!</v>
      </c>
      <c r="CL16" s="14" t="e">
        <f>EH16-X16</f>
        <v>#DIV/0!</v>
      </c>
      <c r="CM16" s="14" t="e">
        <f>EI16-Y16</f>
        <v>#DIV/0!</v>
      </c>
      <c r="CN16" s="14" t="e">
        <f>EJ16-Z16</f>
        <v>#DIV/0!</v>
      </c>
      <c r="CO16" s="14" t="e">
        <f>EK16-AA16</f>
        <v>#DIV/0!</v>
      </c>
      <c r="CP16" s="14" t="e">
        <f>EL16-AB16</f>
        <v>#DIV/0!</v>
      </c>
      <c r="CQ16" s="14" t="e">
        <f>EM16-AC16</f>
        <v>#DIV/0!</v>
      </c>
      <c r="CR16" s="14" t="e">
        <f>SUM(CG16:CQ16)</f>
        <v>#DIV/0!</v>
      </c>
      <c r="CT16" s="14" t="e">
        <f>ABS(CG16)</f>
        <v>#DIV/0!</v>
      </c>
      <c r="CU16" s="14" t="e">
        <f>ABS(CH16)</f>
        <v>#DIV/0!</v>
      </c>
      <c r="CV16" s="14" t="e">
        <f>ABS(CI16)</f>
        <v>#DIV/0!</v>
      </c>
      <c r="CW16" s="14" t="e">
        <f>ABS(CJ16)</f>
        <v>#DIV/0!</v>
      </c>
      <c r="CX16" s="14" t="e">
        <f>ABS(CK16)</f>
        <v>#DIV/0!</v>
      </c>
      <c r="CY16" s="14" t="e">
        <f>ABS(CL16)</f>
        <v>#DIV/0!</v>
      </c>
      <c r="CZ16" s="14" t="e">
        <f>ABS(CM16)</f>
        <v>#DIV/0!</v>
      </c>
      <c r="DA16" s="14" t="e">
        <f>ABS(CN16)</f>
        <v>#DIV/0!</v>
      </c>
      <c r="DB16" s="14" t="e">
        <f>ABS(CO16)</f>
        <v>#DIV/0!</v>
      </c>
      <c r="DC16" s="14" t="e">
        <f>ABS(CP16)</f>
        <v>#DIV/0!</v>
      </c>
      <c r="DD16" s="14" t="e">
        <f>ABS(CQ16)</f>
        <v>#DIV/0!</v>
      </c>
      <c r="DE16" s="14" t="e">
        <f>SUM(CT16:DE16)</f>
        <v>#DIV/0!</v>
      </c>
      <c r="DL16" s="3" t="e">
        <f>ABS(CG16)</f>
        <v>#DIV/0!</v>
      </c>
      <c r="DM16" s="3" t="e">
        <f>ABS(CH16)</f>
        <v>#DIV/0!</v>
      </c>
      <c r="DN16" s="3" t="e">
        <f>ABS(CI16)</f>
        <v>#DIV/0!</v>
      </c>
      <c r="DO16" s="3" t="e">
        <f>ABS(CJ16)</f>
        <v>#DIV/0!</v>
      </c>
      <c r="DP16" s="3" t="e">
        <f>ABS(CK16)</f>
        <v>#DIV/0!</v>
      </c>
      <c r="DQ16" s="3" t="e">
        <f>ABS(CL16)</f>
        <v>#DIV/0!</v>
      </c>
      <c r="DR16" s="3" t="e">
        <f>ABS(CM16)</f>
        <v>#DIV/0!</v>
      </c>
      <c r="DS16" s="3" t="e">
        <f>ABS(CN16)</f>
        <v>#DIV/0!</v>
      </c>
      <c r="DT16" s="3" t="e">
        <f>ABS(CO16)</f>
        <v>#DIV/0!</v>
      </c>
      <c r="DU16" s="3" t="e">
        <f>ABS(CP16)</f>
        <v>#DIV/0!</v>
      </c>
      <c r="DV16" s="3" t="e">
        <f>ABS(CQ16)</f>
        <v>#DIV/0!</v>
      </c>
      <c r="DW16" s="3" t="e">
        <f>SUM(DL16:DV16)</f>
        <v>#DIV/0!</v>
      </c>
      <c r="DX16" s="2">
        <v>26</v>
      </c>
      <c r="EC16" s="5" t="e">
        <f>((BN16-BM16)/$BZ$15)</f>
        <v>#DIV/0!</v>
      </c>
      <c r="ED16" s="5" t="e">
        <f>((BO16-BN16)/$BZ$16)</f>
        <v>#DIV/0!</v>
      </c>
      <c r="EE16" s="5" t="e">
        <f>((BP16-BO16)/$BZ$17)</f>
        <v>#DIV/0!</v>
      </c>
      <c r="EF16" s="5" t="e">
        <f>((BQ16-BP16)/$BZ$18)</f>
        <v>#DIV/0!</v>
      </c>
      <c r="EG16" s="5" t="e">
        <f>((BR16-BQ16)/$BZ$19)</f>
        <v>#DIV/0!</v>
      </c>
      <c r="EH16" s="5" t="e">
        <f>((BS16-BR16)/$BZ$20)</f>
        <v>#DIV/0!</v>
      </c>
      <c r="EI16" s="5" t="e">
        <f>((BT16-BS16)/$BZ$21)</f>
        <v>#DIV/0!</v>
      </c>
      <c r="EJ16" s="5" t="e">
        <f>((BU16-BT16)/$BZ$23)</f>
        <v>#DIV/0!</v>
      </c>
      <c r="EK16" s="5" t="e">
        <f>((BV16-BU16)/$BZ$23)</f>
        <v>#DIV/0!</v>
      </c>
      <c r="EL16" s="5" t="e">
        <f>((BW16-BV16)/$BZ$24)</f>
        <v>#DIV/0!</v>
      </c>
      <c r="EM16" s="5" t="e">
        <f>((BX16-BW16)/$BZ$25)</f>
        <v>#DIV/0!</v>
      </c>
      <c r="EO16" s="5" t="e">
        <f>SUM(EC16:EM16)</f>
        <v>#DIV/0!</v>
      </c>
      <c r="EQ16" s="5" t="e">
        <f>ABS(EC16)</f>
        <v>#DIV/0!</v>
      </c>
      <c r="ER16" s="5" t="e">
        <f>ABS(ED16)</f>
        <v>#DIV/0!</v>
      </c>
      <c r="ES16" s="5" t="e">
        <f>ABS(EE16)</f>
        <v>#DIV/0!</v>
      </c>
      <c r="ET16" s="5" t="e">
        <f>ABS(EF16)</f>
        <v>#DIV/0!</v>
      </c>
      <c r="EU16" s="5" t="e">
        <f>ABS(EG16)</f>
        <v>#DIV/0!</v>
      </c>
      <c r="EV16" s="5" t="e">
        <f>ABS(EH16)</f>
        <v>#DIV/0!</v>
      </c>
      <c r="EW16" s="5" t="e">
        <f>ABS(EI16)</f>
        <v>#DIV/0!</v>
      </c>
      <c r="EX16" s="5" t="e">
        <f>ABS(EJ16)</f>
        <v>#DIV/0!</v>
      </c>
      <c r="EY16" s="5" t="e">
        <f>ABS(EK16)</f>
        <v>#DIV/0!</v>
      </c>
      <c r="EZ16" s="5" t="e">
        <f>ABS(EL16)</f>
        <v>#DIV/0!</v>
      </c>
      <c r="FA16" s="5" t="e">
        <f>ABS(EM16)</f>
        <v>#DIV/0!</v>
      </c>
      <c r="FB16" s="5" t="e">
        <f>SUM(EQ16:FA16)</f>
        <v>#DIV/0!</v>
      </c>
      <c r="FD16" s="2">
        <v>26</v>
      </c>
      <c r="FF16" s="6">
        <f>(BM16-$FS16)/$FU16</f>
        <v>0</v>
      </c>
      <c r="FG16" s="6">
        <f>(BN16-$FS16)/$FU16</f>
        <v>0</v>
      </c>
      <c r="FH16" s="6">
        <f>(BO16-$FS16)/$FU16</f>
        <v>1</v>
      </c>
      <c r="FI16" s="6">
        <f>(BP16-$FS16)/$FU16</f>
        <v>1</v>
      </c>
      <c r="FJ16" s="6">
        <f>(BQ16-$FS16)/$FU16</f>
        <v>1</v>
      </c>
      <c r="FK16" s="6">
        <f>(BR16-$FS16)/$FU16</f>
        <v>1</v>
      </c>
      <c r="FL16" s="6">
        <f>(BS16-$FS16)/$FU16</f>
        <v>1</v>
      </c>
      <c r="FM16" s="6">
        <f>(BT16-$FS16)/$FU16</f>
        <v>1</v>
      </c>
      <c r="FN16" s="6">
        <f>(BU16-$FS16)/$FU16</f>
        <v>1</v>
      </c>
      <c r="FO16" s="6">
        <f>(BV16-$FS16)/$FU16</f>
        <v>1</v>
      </c>
      <c r="FP16" s="6">
        <f>(BW16-$FS16)/$FU16</f>
        <v>1</v>
      </c>
      <c r="FQ16" s="6">
        <f>(BX16-$FS16)/$FU16</f>
        <v>1</v>
      </c>
      <c r="FR16" s="1"/>
      <c r="FS16" s="9">
        <f>MIN(BM16:BX16)</f>
        <v>1.0986122886681098</v>
      </c>
      <c r="FT16" s="9">
        <f>MAX(BM16:BX16)</f>
        <v>1.3862943611198906</v>
      </c>
      <c r="FU16" s="9">
        <f>FT16-FS16</f>
        <v>0.28768207245178079</v>
      </c>
      <c r="FW16" s="11">
        <f>FF16-AZ16</f>
        <v>-1</v>
      </c>
      <c r="FX16" s="11">
        <f>FG16-BA16</f>
        <v>-0.9362080749433187</v>
      </c>
      <c r="FY16" s="11">
        <f>FH16-BB16</f>
        <v>0.1643309229185641</v>
      </c>
      <c r="FZ16" s="11">
        <f>FI16-BC16</f>
        <v>0.30862933431587602</v>
      </c>
      <c r="GA16" s="11">
        <f>FJ16-BD16</f>
        <v>0.46669036079511317</v>
      </c>
      <c r="GB16" s="11">
        <f>FK16-BE16</f>
        <v>0.55175441902206457</v>
      </c>
      <c r="GC16" s="11">
        <f>FL16-BF16</f>
        <v>0.59598065482627582</v>
      </c>
      <c r="GD16" s="11">
        <f>FM16-BG16</f>
        <v>0.46669036079511317</v>
      </c>
      <c r="GE16" s="11">
        <f>FN16-BH16</f>
        <v>0.55175441902206457</v>
      </c>
      <c r="GF16" s="11">
        <f>FO16-BI16</f>
        <v>0.68813689509797893</v>
      </c>
      <c r="GG16" s="11">
        <f>FP16-BJ16</f>
        <v>0.83674840415713225</v>
      </c>
      <c r="GH16" s="12">
        <f>FQ16-BK16</f>
        <v>1</v>
      </c>
      <c r="GI16" s="1">
        <f>SUM(FW16:GH16)</f>
        <v>3.6945076960068635</v>
      </c>
      <c r="GK16" s="1">
        <f>ABS(FW16)</f>
        <v>1</v>
      </c>
      <c r="GL16" s="1">
        <f>ABS(FX16)</f>
        <v>0.9362080749433187</v>
      </c>
      <c r="GM16" s="1">
        <f>ABS(FY16)</f>
        <v>0.1643309229185641</v>
      </c>
      <c r="GN16" s="1">
        <f>ABS(FZ16)</f>
        <v>0.30862933431587602</v>
      </c>
      <c r="GO16" s="1">
        <f>ABS(GA16)</f>
        <v>0.46669036079511317</v>
      </c>
      <c r="GP16" s="1">
        <f>ABS(GB16)</f>
        <v>0.55175441902206457</v>
      </c>
      <c r="GQ16" s="1">
        <f>ABS(GC16)</f>
        <v>0.59598065482627582</v>
      </c>
      <c r="GR16" s="1">
        <f>ABS(GD16)</f>
        <v>0.46669036079511317</v>
      </c>
      <c r="GS16" s="1">
        <f>ABS(GE16)</f>
        <v>0.55175441902206457</v>
      </c>
      <c r="GT16" s="1">
        <f>ABS(GF16)</f>
        <v>0.68813689509797893</v>
      </c>
      <c r="GU16" s="1">
        <f>ABS(GG16)</f>
        <v>0.83674840415713225</v>
      </c>
      <c r="GV16" s="1">
        <f>ABS(GH16)</f>
        <v>1</v>
      </c>
      <c r="HA16" s="2">
        <v>26</v>
      </c>
      <c r="HC16" s="1">
        <f>ABS(FW16)</f>
        <v>1</v>
      </c>
      <c r="HD16" s="1">
        <f>ABS(FX16)</f>
        <v>0.9362080749433187</v>
      </c>
      <c r="HE16" s="1">
        <f>ABS(FY16)</f>
        <v>0.1643309229185641</v>
      </c>
      <c r="HF16" s="1">
        <f>ABS(FZ16)</f>
        <v>0.30862933431587602</v>
      </c>
      <c r="HG16" s="1">
        <f>ABS(GA16)</f>
        <v>0.46669036079511317</v>
      </c>
      <c r="HH16" s="1">
        <f>ABS(GB16)</f>
        <v>0.55175441902206457</v>
      </c>
      <c r="HI16" s="1">
        <f>ABS(GC16)</f>
        <v>0.59598065482627582</v>
      </c>
      <c r="HJ16" s="1">
        <f>ABS(GD16)</f>
        <v>0.46669036079511317</v>
      </c>
      <c r="HK16" s="1">
        <f>ABS(GE16)</f>
        <v>0.55175441902206457</v>
      </c>
      <c r="HL16" s="1">
        <f>ABS(GF16)</f>
        <v>0.68813689509797893</v>
      </c>
      <c r="HM16" s="1">
        <f>ABS(GG16)</f>
        <v>0.83674840415713225</v>
      </c>
      <c r="HN16" s="1">
        <f>ABS(GH16)</f>
        <v>1</v>
      </c>
      <c r="HO16" s="1">
        <f>SUM(HC16:HN16)</f>
        <v>7.566923845893502</v>
      </c>
      <c r="HR16" s="1">
        <v>40</v>
      </c>
      <c r="HS16" s="1">
        <v>4</v>
      </c>
      <c r="HT16" s="1">
        <v>11</v>
      </c>
      <c r="HU16" s="1">
        <v>57</v>
      </c>
      <c r="HV16" s="1">
        <v>0</v>
      </c>
      <c r="HW16" s="1">
        <v>2</v>
      </c>
      <c r="HX16" s="1">
        <v>9</v>
      </c>
      <c r="HY16" s="1">
        <v>0</v>
      </c>
    </row>
    <row r="17" spans="1:233">
      <c r="A17" s="1" t="s">
        <v>837</v>
      </c>
      <c r="B17" s="1" t="s">
        <v>838</v>
      </c>
      <c r="C17" s="2">
        <v>23</v>
      </c>
      <c r="D17">
        <v>5.062595033</v>
      </c>
      <c r="E17">
        <v>5.1119877880000004</v>
      </c>
      <c r="F17">
        <v>5.1704839949999997</v>
      </c>
      <c r="G17">
        <v>5.2257466739999998</v>
      </c>
      <c r="H17">
        <v>5.3181199939999999</v>
      </c>
      <c r="I17">
        <v>5.3230099790000001</v>
      </c>
      <c r="J17">
        <v>5.3181199939999999</v>
      </c>
      <c r="K17">
        <v>5.3423342519999997</v>
      </c>
      <c r="L17">
        <v>5.3936275460000003</v>
      </c>
      <c r="M17">
        <v>5.5093883369999999</v>
      </c>
      <c r="N17">
        <v>5.6801726090000004</v>
      </c>
      <c r="O17">
        <v>5.8971538680000002</v>
      </c>
      <c r="P17" s="3">
        <f>SUM(D17:O17)</f>
        <v>64.352740068999992</v>
      </c>
      <c r="S17" s="3" t="e">
        <f>(E17-D17)/($R$3-$R$2)</f>
        <v>#DIV/0!</v>
      </c>
      <c r="T17" s="3" t="e">
        <f>(F17-E17)/($R19-$R$3)</f>
        <v>#DIV/0!</v>
      </c>
      <c r="U17" s="3" t="e">
        <f>(G17-F17)/($R$5-$R$4)</f>
        <v>#DIV/0!</v>
      </c>
      <c r="V17" s="3" t="e">
        <f>(H17-G17)/($R$6-$R$5)</f>
        <v>#DIV/0!</v>
      </c>
      <c r="W17" s="3" t="e">
        <f>(I17-H17)/($R$7-$R$6)</f>
        <v>#DIV/0!</v>
      </c>
      <c r="X17" s="3" t="e">
        <f>(J17-I17)/($R$8-$R$7)</f>
        <v>#DIV/0!</v>
      </c>
      <c r="Y17" s="3" t="e">
        <f>(K17-J17)/($R$9-$R$8)</f>
        <v>#DIV/0!</v>
      </c>
      <c r="Z17" s="3" t="e">
        <f>(L17-K17)/($R$10-$R$9)</f>
        <v>#DIV/0!</v>
      </c>
      <c r="AA17" s="3" t="e">
        <f>(M17-L17)/($R$11-$R$10)</f>
        <v>#DIV/0!</v>
      </c>
      <c r="AB17" s="3" t="e">
        <f>(N17-M17)/($R$12-$R$11)</f>
        <v>#DIV/0!</v>
      </c>
      <c r="AC17" s="3" t="e">
        <f>(O17-N17)/($R$13-$R$12)</f>
        <v>#DIV/0!</v>
      </c>
      <c r="AE17" s="3" t="e">
        <f>SUM(S17:AC17)</f>
        <v>#DIV/0!</v>
      </c>
      <c r="AG17" s="3" t="e">
        <f>ABS((E17-D17)/($R$3-$R$2))</f>
        <v>#DIV/0!</v>
      </c>
      <c r="AH17" s="3" t="e">
        <f>ABS((F17-E17)/($R$3-$R$2))</f>
        <v>#DIV/0!</v>
      </c>
      <c r="AI17" s="3" t="e">
        <f>ABS((G17-F17)/($R$5-$R$4))</f>
        <v>#DIV/0!</v>
      </c>
      <c r="AJ17" s="3" t="e">
        <f>V17</f>
        <v>#DIV/0!</v>
      </c>
      <c r="AK17" s="3" t="e">
        <f>ABS(W17)</f>
        <v>#DIV/0!</v>
      </c>
      <c r="AL17" s="3" t="e">
        <f>ABS(X17)</f>
        <v>#DIV/0!</v>
      </c>
      <c r="AM17" s="3" t="e">
        <f>ABS(Y17)</f>
        <v>#DIV/0!</v>
      </c>
      <c r="AN17" s="3" t="e">
        <f>ABS(Z17)</f>
        <v>#DIV/0!</v>
      </c>
      <c r="AO17" s="3" t="e">
        <f>ABS(AA17)</f>
        <v>#DIV/0!</v>
      </c>
      <c r="AP17" s="3" t="e">
        <f>ABS(AB17)</f>
        <v>#DIV/0!</v>
      </c>
      <c r="AQ17" s="3" t="e">
        <f>ABS(AC17)</f>
        <v>#DIV/0!</v>
      </c>
      <c r="AR17" s="3" t="e">
        <f>SUM(AG17:AQ17)</f>
        <v>#DIV/0!</v>
      </c>
      <c r="AT17" s="10">
        <f>MIN(D17:O17)</f>
        <v>5.062595033</v>
      </c>
      <c r="AU17" s="10">
        <f>MAX(D17:O17)</f>
        <v>5.8971538680000002</v>
      </c>
      <c r="AV17" s="10">
        <f>AU17-AT17</f>
        <v>0.83455883500000017</v>
      </c>
      <c r="AX17" s="2">
        <v>23</v>
      </c>
      <c r="AZ17" s="4">
        <f>(D17-$AT17)/$AV17</f>
        <v>0</v>
      </c>
      <c r="BA17" s="4">
        <f>(E17-$AT17)/$AV17</f>
        <v>5.9184269494912713E-2</v>
      </c>
      <c r="BB17" s="4">
        <f>(F17-$AT17)/$AV17</f>
        <v>0.12927663991478758</v>
      </c>
      <c r="BC17" s="4">
        <f>(G17-$AT17)/$AV17</f>
        <v>0.19549447463461311</v>
      </c>
      <c r="BD17" s="4">
        <f>(H17-$AT17)/$AV17</f>
        <v>0.30617968474325702</v>
      </c>
      <c r="BE17" s="4">
        <f>(I17-$AT17)/$AV17</f>
        <v>0.31203904994906678</v>
      </c>
      <c r="BF17" s="4">
        <f>(J17-$AT17)/$AV17</f>
        <v>0.30617968474325702</v>
      </c>
      <c r="BG17" s="4">
        <f>(K17-$AT17)/$AV17</f>
        <v>0.33519412564843265</v>
      </c>
      <c r="BH17" s="4">
        <f>(L17-$AT17)/$AV17</f>
        <v>0.39665569294464442</v>
      </c>
      <c r="BI17" s="4">
        <f>(M17-$AT17)/$AV17</f>
        <v>0.53536465646547227</v>
      </c>
      <c r="BJ17" s="4">
        <f>(N17-$AT17)/$AV17</f>
        <v>0.74000483860433908</v>
      </c>
      <c r="BK17" s="4">
        <f>(O17-$AT17)/$AV17</f>
        <v>1</v>
      </c>
      <c r="BM17">
        <v>2.9444389791664403</v>
      </c>
      <c r="BN17">
        <v>2.8903717578961645</v>
      </c>
      <c r="BO17">
        <v>2.8903717578961645</v>
      </c>
      <c r="BP17">
        <v>2.8903717578961645</v>
      </c>
      <c r="BQ17">
        <v>2.8332133440562162</v>
      </c>
      <c r="BR17">
        <v>2.7725887222397811</v>
      </c>
      <c r="BS17">
        <v>2.7725887222397811</v>
      </c>
      <c r="BT17">
        <v>2.7725887222397811</v>
      </c>
      <c r="BU17">
        <v>2.7080502011022101</v>
      </c>
      <c r="BV17">
        <v>2.7080502011022101</v>
      </c>
      <c r="BW17">
        <v>2.7080502011022101</v>
      </c>
      <c r="BX17">
        <v>2.7725887222397811</v>
      </c>
      <c r="CB17" s="3" t="e">
        <f>SUM(S17:AC17)</f>
        <v>#DIV/0!</v>
      </c>
      <c r="CC17" s="3" t="e">
        <f>CR17-CB17</f>
        <v>#DIV/0!</v>
      </c>
      <c r="CG17" s="14" t="e">
        <f>EC17-S17</f>
        <v>#DIV/0!</v>
      </c>
      <c r="CH17" s="14" t="e">
        <f>ED17-T17</f>
        <v>#DIV/0!</v>
      </c>
      <c r="CI17" s="14" t="e">
        <f>EE17-U17</f>
        <v>#DIV/0!</v>
      </c>
      <c r="CJ17" s="14" t="e">
        <f>EF17-V17</f>
        <v>#DIV/0!</v>
      </c>
      <c r="CK17" s="14" t="e">
        <f>EG17-W17</f>
        <v>#DIV/0!</v>
      </c>
      <c r="CL17" s="14" t="e">
        <f>EH17-X17</f>
        <v>#DIV/0!</v>
      </c>
      <c r="CM17" s="14" t="e">
        <f>EI17-Y17</f>
        <v>#DIV/0!</v>
      </c>
      <c r="CN17" s="14" t="e">
        <f>EJ17-Z17</f>
        <v>#DIV/0!</v>
      </c>
      <c r="CO17" s="14" t="e">
        <f>EK17-AA17</f>
        <v>#DIV/0!</v>
      </c>
      <c r="CP17" s="14" t="e">
        <f>EL17-AB17</f>
        <v>#DIV/0!</v>
      </c>
      <c r="CQ17" s="14" t="e">
        <f>EM17-AC17</f>
        <v>#DIV/0!</v>
      </c>
      <c r="CR17" s="14" t="e">
        <f>SUM(CG17:CQ17)</f>
        <v>#DIV/0!</v>
      </c>
      <c r="CT17" s="14" t="e">
        <f>ABS(CG17)</f>
        <v>#DIV/0!</v>
      </c>
      <c r="CU17" s="14" t="e">
        <f>ABS(CH17)</f>
        <v>#DIV/0!</v>
      </c>
      <c r="CV17" s="14" t="e">
        <f>ABS(CI17)</f>
        <v>#DIV/0!</v>
      </c>
      <c r="CW17" s="14" t="e">
        <f>ABS(CJ17)</f>
        <v>#DIV/0!</v>
      </c>
      <c r="CX17" s="14" t="e">
        <f>ABS(CK17)</f>
        <v>#DIV/0!</v>
      </c>
      <c r="CY17" s="14" t="e">
        <f>ABS(CL17)</f>
        <v>#DIV/0!</v>
      </c>
      <c r="CZ17" s="14" t="e">
        <f>ABS(CM17)</f>
        <v>#DIV/0!</v>
      </c>
      <c r="DA17" s="14" t="e">
        <f>ABS(CN17)</f>
        <v>#DIV/0!</v>
      </c>
      <c r="DB17" s="14" t="e">
        <f>ABS(CO17)</f>
        <v>#DIV/0!</v>
      </c>
      <c r="DC17" s="14" t="e">
        <f>ABS(CP17)</f>
        <v>#DIV/0!</v>
      </c>
      <c r="DD17" s="14" t="e">
        <f>ABS(CQ17)</f>
        <v>#DIV/0!</v>
      </c>
      <c r="DE17" s="14" t="e">
        <f>SUM(CT17:DE17)</f>
        <v>#DIV/0!</v>
      </c>
      <c r="DL17" s="3" t="e">
        <f>ABS(CG17)</f>
        <v>#DIV/0!</v>
      </c>
      <c r="DM17" s="3" t="e">
        <f>ABS(CH17)</f>
        <v>#DIV/0!</v>
      </c>
      <c r="DN17" s="3" t="e">
        <f>ABS(CI17)</f>
        <v>#DIV/0!</v>
      </c>
      <c r="DO17" s="3" t="e">
        <f>ABS(CJ17)</f>
        <v>#DIV/0!</v>
      </c>
      <c r="DP17" s="3" t="e">
        <f>ABS(CK17)</f>
        <v>#DIV/0!</v>
      </c>
      <c r="DQ17" s="3" t="e">
        <f>ABS(CL17)</f>
        <v>#DIV/0!</v>
      </c>
      <c r="DR17" s="3" t="e">
        <f>ABS(CM17)</f>
        <v>#DIV/0!</v>
      </c>
      <c r="DS17" s="3" t="e">
        <f>ABS(CN17)</f>
        <v>#DIV/0!</v>
      </c>
      <c r="DT17" s="3" t="e">
        <f>ABS(CO17)</f>
        <v>#DIV/0!</v>
      </c>
      <c r="DU17" s="3" t="e">
        <f>ABS(CP17)</f>
        <v>#DIV/0!</v>
      </c>
      <c r="DV17" s="3" t="e">
        <f>ABS(CQ17)</f>
        <v>#DIV/0!</v>
      </c>
      <c r="DW17" s="3" t="e">
        <f>SUM(DL17:DV17)</f>
        <v>#DIV/0!</v>
      </c>
      <c r="DX17" s="2">
        <v>23</v>
      </c>
      <c r="EC17" s="5" t="e">
        <f>((BN17-BM17)/$BZ$15)</f>
        <v>#DIV/0!</v>
      </c>
      <c r="ED17" s="5" t="e">
        <f>((BO17-BN17)/$BZ$16)</f>
        <v>#DIV/0!</v>
      </c>
      <c r="EE17" s="5" t="e">
        <f>((BP17-BO17)/$BZ$17)</f>
        <v>#DIV/0!</v>
      </c>
      <c r="EF17" s="5" t="e">
        <f>((BQ17-BP17)/$BZ$18)</f>
        <v>#DIV/0!</v>
      </c>
      <c r="EG17" s="5" t="e">
        <f>((BR17-BQ17)/$BZ$19)</f>
        <v>#DIV/0!</v>
      </c>
      <c r="EH17" s="5" t="e">
        <f>((BS17-BR17)/$BZ$20)</f>
        <v>#DIV/0!</v>
      </c>
      <c r="EI17" s="5" t="e">
        <f>((BT17-BS17)/$BZ$21)</f>
        <v>#DIV/0!</v>
      </c>
      <c r="EJ17" s="5" t="e">
        <f>((BU17-BT17)/$BZ$23)</f>
        <v>#DIV/0!</v>
      </c>
      <c r="EK17" s="5" t="e">
        <f>((BV17-BU17)/$BZ$23)</f>
        <v>#DIV/0!</v>
      </c>
      <c r="EL17" s="5" t="e">
        <f>((BW17-BV17)/$BZ$24)</f>
        <v>#DIV/0!</v>
      </c>
      <c r="EM17" s="5" t="e">
        <f>((BX17-BW17)/$BZ$25)</f>
        <v>#DIV/0!</v>
      </c>
      <c r="EO17" s="5" t="e">
        <f>SUM(EC17:EM17)</f>
        <v>#DIV/0!</v>
      </c>
      <c r="EQ17" s="5" t="e">
        <f>ABS(EC17)</f>
        <v>#DIV/0!</v>
      </c>
      <c r="ER17" s="5" t="e">
        <f>ABS(ED17)</f>
        <v>#DIV/0!</v>
      </c>
      <c r="ES17" s="5" t="e">
        <f>ABS(EE17)</f>
        <v>#DIV/0!</v>
      </c>
      <c r="ET17" s="5" t="e">
        <f>ABS(EF17)</f>
        <v>#DIV/0!</v>
      </c>
      <c r="EU17" s="5" t="e">
        <f>ABS(EG17)</f>
        <v>#DIV/0!</v>
      </c>
      <c r="EV17" s="5" t="e">
        <f>ABS(EH17)</f>
        <v>#DIV/0!</v>
      </c>
      <c r="EW17" s="5" t="e">
        <f>ABS(EI17)</f>
        <v>#DIV/0!</v>
      </c>
      <c r="EX17" s="5" t="e">
        <f>ABS(EJ17)</f>
        <v>#DIV/0!</v>
      </c>
      <c r="EY17" s="5" t="e">
        <f>ABS(EK17)</f>
        <v>#DIV/0!</v>
      </c>
      <c r="EZ17" s="5" t="e">
        <f>ABS(EL17)</f>
        <v>#DIV/0!</v>
      </c>
      <c r="FA17" s="5" t="e">
        <f>ABS(EM17)</f>
        <v>#DIV/0!</v>
      </c>
      <c r="FB17" s="5" t="e">
        <f>SUM(EQ17:FA17)</f>
        <v>#DIV/0!</v>
      </c>
      <c r="FD17" s="2">
        <v>23</v>
      </c>
      <c r="FF17" s="6">
        <f>(BM17-$FS17)/$FU17</f>
        <v>1</v>
      </c>
      <c r="FG17" s="6">
        <f>(BN17-$FS17)/$FU17</f>
        <v>0.77127839268416998</v>
      </c>
      <c r="FH17" s="6">
        <f>(BO17-$FS17)/$FU17</f>
        <v>0.77127839268416998</v>
      </c>
      <c r="FI17" s="6">
        <f>(BP17-$FS17)/$FU17</f>
        <v>0.77127839268416998</v>
      </c>
      <c r="FJ17" s="6">
        <f>(BQ17-$FS17)/$FU17</f>
        <v>0.52948005391354702</v>
      </c>
      <c r="FK17" s="6">
        <f>(BR17-$FS17)/$FU17</f>
        <v>0.27301854879098808</v>
      </c>
      <c r="FL17" s="6">
        <f>(BS17-$FS17)/$FU17</f>
        <v>0.27301854879098808</v>
      </c>
      <c r="FM17" s="6">
        <f>(BT17-$FS17)/$FU17</f>
        <v>0.27301854879098808</v>
      </c>
      <c r="FN17" s="6">
        <f>(BU17-$FS17)/$FU17</f>
        <v>0</v>
      </c>
      <c r="FO17" s="6">
        <f>(BV17-$FS17)/$FU17</f>
        <v>0</v>
      </c>
      <c r="FP17" s="6">
        <f>(BW17-$FS17)/$FU17</f>
        <v>0</v>
      </c>
      <c r="FQ17" s="6">
        <f>(BX17-$FS17)/$FU17</f>
        <v>0.27301854879098808</v>
      </c>
      <c r="FR17" s="1"/>
      <c r="FS17" s="9">
        <f>MIN(BM17:BX17)</f>
        <v>2.7080502011022101</v>
      </c>
      <c r="FT17" s="9">
        <f>MAX(BM17:BX17)</f>
        <v>2.9444389791664403</v>
      </c>
      <c r="FU17" s="9">
        <f>FT17-FS17</f>
        <v>0.2363887780642302</v>
      </c>
      <c r="FW17" s="11">
        <f>FF17-AZ17</f>
        <v>1</v>
      </c>
      <c r="FX17" s="11">
        <f>FG17-BA17</f>
        <v>0.71209412318925724</v>
      </c>
      <c r="FY17" s="11">
        <f>FH17-BB17</f>
        <v>0.64200175276938243</v>
      </c>
      <c r="FZ17" s="11">
        <f>FI17-BC17</f>
        <v>0.57578391804955686</v>
      </c>
      <c r="GA17" s="11">
        <f>FJ17-BD17</f>
        <v>0.22330036917029</v>
      </c>
      <c r="GB17" s="11">
        <f>FK17-BE17</f>
        <v>-3.9020501158078702E-2</v>
      </c>
      <c r="GC17" s="11">
        <f>FL17-BF17</f>
        <v>-3.3161135952268939E-2</v>
      </c>
      <c r="GD17" s="11">
        <f>FM17-BG17</f>
        <v>-6.217557685744457E-2</v>
      </c>
      <c r="GE17" s="11">
        <f>FN17-BH17</f>
        <v>-0.39665569294464442</v>
      </c>
      <c r="GF17" s="11">
        <f>FO17-BI17</f>
        <v>-0.53536465646547227</v>
      </c>
      <c r="GG17" s="11">
        <f>FP17-BJ17</f>
        <v>-0.74000483860433908</v>
      </c>
      <c r="GH17" s="12">
        <f>FQ17-BK17</f>
        <v>-0.72698145120901192</v>
      </c>
      <c r="GI17" s="1">
        <f>SUM(FW17:GH17)</f>
        <v>0.61981630998722659</v>
      </c>
      <c r="GK17" s="1">
        <f>ABS(FW17)</f>
        <v>1</v>
      </c>
      <c r="GL17" s="1">
        <f>ABS(FX17)</f>
        <v>0.71209412318925724</v>
      </c>
      <c r="GM17" s="1">
        <f>ABS(FY17)</f>
        <v>0.64200175276938243</v>
      </c>
      <c r="GN17" s="1">
        <f>ABS(FZ17)</f>
        <v>0.57578391804955686</v>
      </c>
      <c r="GO17" s="1">
        <f>ABS(GA17)</f>
        <v>0.22330036917029</v>
      </c>
      <c r="GP17" s="1">
        <f>ABS(GB17)</f>
        <v>3.9020501158078702E-2</v>
      </c>
      <c r="GQ17" s="1">
        <f>ABS(GC17)</f>
        <v>3.3161135952268939E-2</v>
      </c>
      <c r="GR17" s="1">
        <f>ABS(GD17)</f>
        <v>6.217557685744457E-2</v>
      </c>
      <c r="GS17" s="1">
        <f>ABS(GE17)</f>
        <v>0.39665569294464442</v>
      </c>
      <c r="GT17" s="1">
        <f>ABS(GF17)</f>
        <v>0.53536465646547227</v>
      </c>
      <c r="GU17" s="1">
        <f>ABS(GG17)</f>
        <v>0.74000483860433908</v>
      </c>
      <c r="GV17" s="1">
        <f>ABS(GH17)</f>
        <v>0.72698145120901192</v>
      </c>
      <c r="GW17" s="1">
        <f>SUM(GK17:GV17)</f>
        <v>5.686544016369746</v>
      </c>
      <c r="HA17" s="2">
        <v>23</v>
      </c>
      <c r="HC17" s="1">
        <f>ABS(FW17)</f>
        <v>1</v>
      </c>
      <c r="HD17" s="1">
        <f>ABS(FX17)</f>
        <v>0.71209412318925724</v>
      </c>
      <c r="HE17" s="1">
        <f>ABS(FY17)</f>
        <v>0.64200175276938243</v>
      </c>
      <c r="HF17" s="1">
        <f>ABS(FZ17)</f>
        <v>0.57578391804955686</v>
      </c>
      <c r="HG17" s="1">
        <f>ABS(GA17)</f>
        <v>0.22330036917029</v>
      </c>
      <c r="HH17" s="1">
        <f>ABS(GB17)</f>
        <v>3.9020501158078702E-2</v>
      </c>
      <c r="HI17" s="1">
        <f>ABS(GC17)</f>
        <v>3.3161135952268939E-2</v>
      </c>
      <c r="HJ17" s="1">
        <f>ABS(GD17)</f>
        <v>6.217557685744457E-2</v>
      </c>
      <c r="HK17" s="1">
        <f>ABS(GE17)</f>
        <v>0.39665569294464442</v>
      </c>
      <c r="HL17" s="1">
        <f>ABS(GF17)</f>
        <v>0.53536465646547227</v>
      </c>
      <c r="HM17" s="1">
        <f>ABS(GG17)</f>
        <v>0.74000483860433908</v>
      </c>
      <c r="HN17" s="1">
        <f>ABS(GH17)</f>
        <v>0.72698145120901192</v>
      </c>
      <c r="HO17" s="1">
        <f>SUM(HC17:HN17)</f>
        <v>5.686544016369746</v>
      </c>
      <c r="HR17" s="1">
        <v>219</v>
      </c>
      <c r="HS17" s="1">
        <v>17</v>
      </c>
      <c r="HT17" s="1">
        <v>13</v>
      </c>
      <c r="HU17" s="1">
        <v>57</v>
      </c>
      <c r="HV17" s="1">
        <v>0</v>
      </c>
      <c r="HW17" s="1">
        <v>2</v>
      </c>
      <c r="HX17" s="1">
        <v>5</v>
      </c>
      <c r="HY17" s="1">
        <v>0</v>
      </c>
    </row>
    <row r="18" spans="1:233">
      <c r="A18" s="1" t="s">
        <v>860</v>
      </c>
      <c r="B18" s="1" t="s">
        <v>861</v>
      </c>
      <c r="C18" s="2">
        <v>23</v>
      </c>
      <c r="D18">
        <v>4.0943445619999999</v>
      </c>
      <c r="E18">
        <v>4.1271343849999997</v>
      </c>
      <c r="F18">
        <v>4.1743872700000004</v>
      </c>
      <c r="G18">
        <v>4.2195077049999998</v>
      </c>
      <c r="H18">
        <v>4.2904594410000003</v>
      </c>
      <c r="I18">
        <v>4.3174881139999997</v>
      </c>
      <c r="J18">
        <v>4.3307333400000001</v>
      </c>
      <c r="K18">
        <v>4.2904594410000003</v>
      </c>
      <c r="L18">
        <v>4.2766661189999997</v>
      </c>
      <c r="M18">
        <v>4.3174881139999997</v>
      </c>
      <c r="N18">
        <v>4.418840608</v>
      </c>
      <c r="O18">
        <v>4.5951198499999997</v>
      </c>
      <c r="P18" s="3">
        <f>SUM(D18:O18)</f>
        <v>51.452628949000001</v>
      </c>
      <c r="S18" s="3" t="e">
        <f>(E18-D18)/($R$3-$R$2)</f>
        <v>#DIV/0!</v>
      </c>
      <c r="T18" s="3" t="e">
        <f>(F18-E18)/($R20-$R$3)</f>
        <v>#DIV/0!</v>
      </c>
      <c r="U18" s="3" t="e">
        <f>(G18-F18)/($R$5-$R$4)</f>
        <v>#DIV/0!</v>
      </c>
      <c r="V18" s="3" t="e">
        <f>(H18-G18)/($R$6-$R$5)</f>
        <v>#DIV/0!</v>
      </c>
      <c r="W18" s="3" t="e">
        <f>(I18-H18)/($R$7-$R$6)</f>
        <v>#DIV/0!</v>
      </c>
      <c r="X18" s="3" t="e">
        <f>(J18-I18)/($R$8-$R$7)</f>
        <v>#DIV/0!</v>
      </c>
      <c r="Y18" s="3" t="e">
        <f>(K18-J18)/($R$9-$R$8)</f>
        <v>#DIV/0!</v>
      </c>
      <c r="Z18" s="3" t="e">
        <f>(L18-K18)/($R$10-$R$9)</f>
        <v>#DIV/0!</v>
      </c>
      <c r="AA18" s="3" t="e">
        <f>(M18-L18)/($R$11-$R$10)</f>
        <v>#DIV/0!</v>
      </c>
      <c r="AB18" s="3" t="e">
        <f>(N18-M18)/($R$12-$R$11)</f>
        <v>#DIV/0!</v>
      </c>
      <c r="AC18" s="3" t="e">
        <f>(O18-N18)/($R$13-$R$12)</f>
        <v>#DIV/0!</v>
      </c>
      <c r="AE18" s="3" t="e">
        <f>SUM(S18:AC18)</f>
        <v>#DIV/0!</v>
      </c>
      <c r="AG18" s="3" t="e">
        <f>ABS((E18-D18)/($R$3-$R$2))</f>
        <v>#DIV/0!</v>
      </c>
      <c r="AH18" s="3" t="e">
        <f>ABS((F18-E18)/($R$3-$R$2))</f>
        <v>#DIV/0!</v>
      </c>
      <c r="AI18" s="3" t="e">
        <f>ABS((G18-F18)/($R$5-$R$4))</f>
        <v>#DIV/0!</v>
      </c>
      <c r="AJ18" s="3" t="e">
        <f>V18</f>
        <v>#DIV/0!</v>
      </c>
      <c r="AK18" s="3" t="e">
        <f>ABS(W18)</f>
        <v>#DIV/0!</v>
      </c>
      <c r="AL18" s="3" t="e">
        <f>ABS(X18)</f>
        <v>#DIV/0!</v>
      </c>
      <c r="AM18" s="3" t="e">
        <f>ABS(Y18)</f>
        <v>#DIV/0!</v>
      </c>
      <c r="AN18" s="3" t="e">
        <f>ABS(Z18)</f>
        <v>#DIV/0!</v>
      </c>
      <c r="AO18" s="3" t="e">
        <f>ABS(AA18)</f>
        <v>#DIV/0!</v>
      </c>
      <c r="AP18" s="3" t="e">
        <f>ABS(AB18)</f>
        <v>#DIV/0!</v>
      </c>
      <c r="AQ18" s="3" t="e">
        <f>ABS(AC18)</f>
        <v>#DIV/0!</v>
      </c>
      <c r="AR18" s="3" t="e">
        <f>SUM(AG18:AQ18)</f>
        <v>#DIV/0!</v>
      </c>
      <c r="AT18" s="10">
        <f>MIN(D18:O18)</f>
        <v>4.0943445619999999</v>
      </c>
      <c r="AU18" s="10">
        <f>MAX(D18:O18)</f>
        <v>4.5951198499999997</v>
      </c>
      <c r="AV18" s="10">
        <f>AU18-AT18</f>
        <v>0.50077528799999982</v>
      </c>
      <c r="AX18" s="2">
        <v>23</v>
      </c>
      <c r="AZ18" s="4">
        <f>(D18-$AT18)/$AV18</f>
        <v>0</v>
      </c>
      <c r="BA18" s="4">
        <f>(E18-$AT18)/$AV18</f>
        <v>6.5478117202939723E-2</v>
      </c>
      <c r="BB18" s="4">
        <f>(F18-$AT18)/$AV18</f>
        <v>0.15983757569123619</v>
      </c>
      <c r="BC18" s="4">
        <f>(G18-$AT18)/$AV18</f>
        <v>0.24993873699294847</v>
      </c>
      <c r="BD18" s="4">
        <f>(H18-$AT18)/$AV18</f>
        <v>0.39162251752326993</v>
      </c>
      <c r="BE18" s="4">
        <f>(I18-$AT18)/$AV18</f>
        <v>0.44559617326803852</v>
      </c>
      <c r="BF18" s="4">
        <f>(J18-$AT18)/$AV18</f>
        <v>0.47204561340095585</v>
      </c>
      <c r="BG18" s="4">
        <f>(K18-$AT18)/$AV18</f>
        <v>0.39162251752326993</v>
      </c>
      <c r="BH18" s="4">
        <f>(L18-$AT18)/$AV18</f>
        <v>0.36407858248788011</v>
      </c>
      <c r="BI18" s="4">
        <f>(M18-$AT18)/$AV18</f>
        <v>0.44559617326803852</v>
      </c>
      <c r="BJ18" s="4">
        <f>(N18-$AT18)/$AV18</f>
        <v>0.64798733838479716</v>
      </c>
      <c r="BK18" s="4">
        <f>(O18-$AT18)/$AV18</f>
        <v>1</v>
      </c>
      <c r="BM18">
        <v>2.3025850929940459</v>
      </c>
      <c r="BN18">
        <v>2.3025850929940459</v>
      </c>
      <c r="BO18">
        <v>2.1972245773362196</v>
      </c>
      <c r="BP18">
        <v>2.1972245773362196</v>
      </c>
      <c r="BQ18">
        <v>2.1972245773362196</v>
      </c>
      <c r="BR18">
        <v>2.0794415416798357</v>
      </c>
      <c r="BS18">
        <v>2.1972245773362196</v>
      </c>
      <c r="BT18">
        <v>2.1972245773362196</v>
      </c>
      <c r="BU18">
        <v>2.1972245773362196</v>
      </c>
      <c r="BV18">
        <v>2.1972245773362196</v>
      </c>
      <c r="BW18">
        <v>2.1972245773362196</v>
      </c>
      <c r="BX18">
        <v>2.1972245773362196</v>
      </c>
      <c r="CB18" s="3" t="e">
        <f>SUM(S18:AC18)</f>
        <v>#DIV/0!</v>
      </c>
      <c r="CC18" s="3" t="e">
        <f>CR18-CB18</f>
        <v>#DIV/0!</v>
      </c>
      <c r="CG18" s="14" t="e">
        <f>EC18-S18</f>
        <v>#DIV/0!</v>
      </c>
      <c r="CH18" s="14" t="e">
        <f>ED18-T18</f>
        <v>#DIV/0!</v>
      </c>
      <c r="CI18" s="14" t="e">
        <f>EE18-U18</f>
        <v>#DIV/0!</v>
      </c>
      <c r="CJ18" s="14" t="e">
        <f>EF18-V18</f>
        <v>#DIV/0!</v>
      </c>
      <c r="CK18" s="14" t="e">
        <f>EG18-W18</f>
        <v>#DIV/0!</v>
      </c>
      <c r="CL18" s="14" t="e">
        <f>EH18-X18</f>
        <v>#DIV/0!</v>
      </c>
      <c r="CM18" s="14" t="e">
        <f>EI18-Y18</f>
        <v>#DIV/0!</v>
      </c>
      <c r="CN18" s="14" t="e">
        <f>EJ18-Z18</f>
        <v>#DIV/0!</v>
      </c>
      <c r="CO18" s="14" t="e">
        <f>EK18-AA18</f>
        <v>#DIV/0!</v>
      </c>
      <c r="CP18" s="14" t="e">
        <f>EL18-AB18</f>
        <v>#DIV/0!</v>
      </c>
      <c r="CQ18" s="14" t="e">
        <f>EM18-AC18</f>
        <v>#DIV/0!</v>
      </c>
      <c r="CR18" s="14" t="e">
        <f>SUM(CG18:CQ18)</f>
        <v>#DIV/0!</v>
      </c>
      <c r="CT18" s="14" t="e">
        <f>ABS(CG18)</f>
        <v>#DIV/0!</v>
      </c>
      <c r="CU18" s="14" t="e">
        <f>ABS(CH18)</f>
        <v>#DIV/0!</v>
      </c>
      <c r="CV18" s="14" t="e">
        <f>ABS(CI18)</f>
        <v>#DIV/0!</v>
      </c>
      <c r="CW18" s="14" t="e">
        <f>ABS(CJ18)</f>
        <v>#DIV/0!</v>
      </c>
      <c r="CX18" s="14" t="e">
        <f>ABS(CK18)</f>
        <v>#DIV/0!</v>
      </c>
      <c r="CY18" s="14" t="e">
        <f>ABS(CL18)</f>
        <v>#DIV/0!</v>
      </c>
      <c r="CZ18" s="14" t="e">
        <f>ABS(CM18)</f>
        <v>#DIV/0!</v>
      </c>
      <c r="DA18" s="14" t="e">
        <f>ABS(CN18)</f>
        <v>#DIV/0!</v>
      </c>
      <c r="DB18" s="14" t="e">
        <f>ABS(CO18)</f>
        <v>#DIV/0!</v>
      </c>
      <c r="DC18" s="14" t="e">
        <f>ABS(CP18)</f>
        <v>#DIV/0!</v>
      </c>
      <c r="DD18" s="14" t="e">
        <f>ABS(CQ18)</f>
        <v>#DIV/0!</v>
      </c>
      <c r="DE18" s="14" t="e">
        <f>SUM(CT18:DE18)</f>
        <v>#DIV/0!</v>
      </c>
      <c r="DL18" s="3" t="e">
        <f>ABS(CG18)</f>
        <v>#DIV/0!</v>
      </c>
      <c r="DM18" s="3" t="e">
        <f>ABS(CH18)</f>
        <v>#DIV/0!</v>
      </c>
      <c r="DN18" s="3" t="e">
        <f>ABS(CI18)</f>
        <v>#DIV/0!</v>
      </c>
      <c r="DO18" s="3" t="e">
        <f>ABS(CJ18)</f>
        <v>#DIV/0!</v>
      </c>
      <c r="DP18" s="3" t="e">
        <f>ABS(CK18)</f>
        <v>#DIV/0!</v>
      </c>
      <c r="DQ18" s="3" t="e">
        <f>ABS(CL18)</f>
        <v>#DIV/0!</v>
      </c>
      <c r="DR18" s="3" t="e">
        <f>ABS(CM18)</f>
        <v>#DIV/0!</v>
      </c>
      <c r="DS18" s="3" t="e">
        <f>ABS(CN18)</f>
        <v>#DIV/0!</v>
      </c>
      <c r="DT18" s="3" t="e">
        <f>ABS(CO18)</f>
        <v>#DIV/0!</v>
      </c>
      <c r="DU18" s="3" t="e">
        <f>ABS(CP18)</f>
        <v>#DIV/0!</v>
      </c>
      <c r="DV18" s="3" t="e">
        <f>ABS(CQ18)</f>
        <v>#DIV/0!</v>
      </c>
      <c r="DW18" s="3" t="e">
        <f>SUM(DL18:DV18)</f>
        <v>#DIV/0!</v>
      </c>
      <c r="DX18" s="2">
        <v>23</v>
      </c>
      <c r="EC18" s="5" t="e">
        <f>((BN18-BM18)/$BZ$15)</f>
        <v>#DIV/0!</v>
      </c>
      <c r="ED18" s="5" t="e">
        <f>((BO18-BN18)/$BZ$16)</f>
        <v>#DIV/0!</v>
      </c>
      <c r="EE18" s="5" t="e">
        <f>((BP18-BO18)/$BZ$17)</f>
        <v>#DIV/0!</v>
      </c>
      <c r="EF18" s="5" t="e">
        <f>((BQ18-BP18)/$BZ$18)</f>
        <v>#DIV/0!</v>
      </c>
      <c r="EG18" s="5" t="e">
        <f>((BR18-BQ18)/$BZ$19)</f>
        <v>#DIV/0!</v>
      </c>
      <c r="EH18" s="5" t="e">
        <f>((BS18-BR18)/$BZ$20)</f>
        <v>#DIV/0!</v>
      </c>
      <c r="EI18" s="5" t="e">
        <f>((BT18-BS18)/$BZ$21)</f>
        <v>#DIV/0!</v>
      </c>
      <c r="EJ18" s="5" t="e">
        <f>((BU18-BT18)/$BZ$23)</f>
        <v>#DIV/0!</v>
      </c>
      <c r="EK18" s="5" t="e">
        <f>((BV18-BU18)/$BZ$23)</f>
        <v>#DIV/0!</v>
      </c>
      <c r="EL18" s="5" t="e">
        <f>((BW18-BV18)/$BZ$24)</f>
        <v>#DIV/0!</v>
      </c>
      <c r="EM18" s="5" t="e">
        <f>((BX18-BW18)/$BZ$25)</f>
        <v>#DIV/0!</v>
      </c>
      <c r="EO18" s="5" t="e">
        <f>SUM(EC18:EM18)</f>
        <v>#DIV/0!</v>
      </c>
      <c r="EQ18" s="5" t="e">
        <f>ABS(EC18)</f>
        <v>#DIV/0!</v>
      </c>
      <c r="ER18" s="5" t="e">
        <f>ABS(ED18)</f>
        <v>#DIV/0!</v>
      </c>
      <c r="ES18" s="5" t="e">
        <f>ABS(EE18)</f>
        <v>#DIV/0!</v>
      </c>
      <c r="ET18" s="5" t="e">
        <f>ABS(EF18)</f>
        <v>#DIV/0!</v>
      </c>
      <c r="EU18" s="5" t="e">
        <f>ABS(EG18)</f>
        <v>#DIV/0!</v>
      </c>
      <c r="EV18" s="5" t="e">
        <f>ABS(EH18)</f>
        <v>#DIV/0!</v>
      </c>
      <c r="EW18" s="5" t="e">
        <f>ABS(EI18)</f>
        <v>#DIV/0!</v>
      </c>
      <c r="EX18" s="5" t="e">
        <f>ABS(EJ18)</f>
        <v>#DIV/0!</v>
      </c>
      <c r="EY18" s="5" t="e">
        <f>ABS(EK18)</f>
        <v>#DIV/0!</v>
      </c>
      <c r="EZ18" s="5" t="e">
        <f>ABS(EL18)</f>
        <v>#DIV/0!</v>
      </c>
      <c r="FA18" s="5" t="e">
        <f>ABS(EM18)</f>
        <v>#DIV/0!</v>
      </c>
      <c r="FB18" s="5" t="e">
        <f>SUM(EQ18:FA18)</f>
        <v>#DIV/0!</v>
      </c>
      <c r="FD18" s="2">
        <v>23</v>
      </c>
      <c r="FF18" s="6">
        <f>(BM18-$FS18)/$FU18</f>
        <v>1</v>
      </c>
      <c r="FG18" s="6">
        <f>(BN18-$FS18)/$FU18</f>
        <v>1</v>
      </c>
      <c r="FH18" s="6">
        <f>(BO18-$FS18)/$FU18</f>
        <v>0.52783526551718551</v>
      </c>
      <c r="FI18" s="6">
        <f>(BP18-$FS18)/$FU18</f>
        <v>0.52783526551718551</v>
      </c>
      <c r="FJ18" s="6">
        <f>(BQ18-$FS18)/$FU18</f>
        <v>0.52783526551718551</v>
      </c>
      <c r="FK18" s="6">
        <f>(BR18-$FS18)/$FU18</f>
        <v>0</v>
      </c>
      <c r="FL18" s="6">
        <f>(BS18-$FS18)/$FU18</f>
        <v>0.52783526551718551</v>
      </c>
      <c r="FM18" s="6">
        <f>(BT18-$FS18)/$FU18</f>
        <v>0.52783526551718551</v>
      </c>
      <c r="FN18" s="6">
        <f>(BU18-$FS18)/$FU18</f>
        <v>0.52783526551718551</v>
      </c>
      <c r="FO18" s="6">
        <f>(BV18-$FS18)/$FU18</f>
        <v>0.52783526551718551</v>
      </c>
      <c r="FP18" s="6">
        <f>(BW18-$FS18)/$FU18</f>
        <v>0.52783526551718551</v>
      </c>
      <c r="FQ18" s="6">
        <f>(BX18-$FS18)/$FU18</f>
        <v>0.52783526551718551</v>
      </c>
      <c r="FR18" s="1"/>
      <c r="FS18" s="9">
        <f>MIN(BM18:BX18)</f>
        <v>2.0794415416798357</v>
      </c>
      <c r="FT18" s="9">
        <f>MAX(BM18:BX18)</f>
        <v>2.3025850929940459</v>
      </c>
      <c r="FU18" s="9">
        <f>FT18-FS18</f>
        <v>0.22314355131421015</v>
      </c>
      <c r="FW18" s="11">
        <f>FF18-AZ18</f>
        <v>1</v>
      </c>
      <c r="FX18" s="11">
        <f>FG18-BA18</f>
        <v>0.93452188279706028</v>
      </c>
      <c r="FY18" s="11">
        <f>FH18-BB18</f>
        <v>0.36799768982594933</v>
      </c>
      <c r="FZ18" s="11">
        <f>FI18-BC18</f>
        <v>0.27789652852423707</v>
      </c>
      <c r="GA18" s="11">
        <f>FJ18-BD18</f>
        <v>0.13621274799391558</v>
      </c>
      <c r="GB18" s="11">
        <f>FK18-BE18</f>
        <v>-0.44559617326803852</v>
      </c>
      <c r="GC18" s="11">
        <f>FL18-BF18</f>
        <v>5.578965211622966E-2</v>
      </c>
      <c r="GD18" s="11">
        <f>FM18-BG18</f>
        <v>0.13621274799391558</v>
      </c>
      <c r="GE18" s="11">
        <f>FN18-BH18</f>
        <v>0.16375668302930541</v>
      </c>
      <c r="GF18" s="11">
        <f>FO18-BI18</f>
        <v>8.2239092249146994E-2</v>
      </c>
      <c r="GG18" s="11">
        <f>FP18-BJ18</f>
        <v>-0.12015207286761165</v>
      </c>
      <c r="GH18" s="12">
        <f>FQ18-BK18</f>
        <v>-0.47216473448281449</v>
      </c>
      <c r="GI18" s="1">
        <f>SUM(FW18:GH18)</f>
        <v>2.1167140439112955</v>
      </c>
      <c r="GK18" s="1">
        <f>ABS(FW18)</f>
        <v>1</v>
      </c>
      <c r="GL18" s="1">
        <f>ABS(FX18)</f>
        <v>0.93452188279706028</v>
      </c>
      <c r="GM18" s="1">
        <f>ABS(FY18)</f>
        <v>0.36799768982594933</v>
      </c>
      <c r="GN18" s="1">
        <f>ABS(FZ18)</f>
        <v>0.27789652852423707</v>
      </c>
      <c r="GO18" s="1">
        <f>ABS(GA18)</f>
        <v>0.13621274799391558</v>
      </c>
      <c r="GP18" s="1">
        <f>ABS(GB18)</f>
        <v>0.44559617326803852</v>
      </c>
      <c r="GQ18" s="1">
        <f>ABS(GC18)</f>
        <v>5.578965211622966E-2</v>
      </c>
      <c r="GR18" s="1">
        <f>ABS(GD18)</f>
        <v>0.13621274799391558</v>
      </c>
      <c r="GS18" s="1">
        <f>ABS(GE18)</f>
        <v>0.16375668302930541</v>
      </c>
      <c r="GT18" s="1">
        <f>ABS(GF18)</f>
        <v>8.2239092249146994E-2</v>
      </c>
      <c r="GU18" s="1">
        <f>ABS(GG18)</f>
        <v>0.12015207286761165</v>
      </c>
      <c r="GV18" s="1">
        <f>ABS(GH18)</f>
        <v>0.47216473448281449</v>
      </c>
      <c r="GW18" s="1">
        <f>SUM(GK18:GV18)</f>
        <v>4.1925400051482251</v>
      </c>
      <c r="HA18" s="2">
        <v>23</v>
      </c>
      <c r="HC18" s="1">
        <f>ABS(FW18)</f>
        <v>1</v>
      </c>
      <c r="HD18" s="1">
        <f>ABS(FX18)</f>
        <v>0.93452188279706028</v>
      </c>
      <c r="HE18" s="1">
        <f>ABS(FY18)</f>
        <v>0.36799768982594933</v>
      </c>
      <c r="HF18" s="1">
        <f>ABS(FZ18)</f>
        <v>0.27789652852423707</v>
      </c>
      <c r="HG18" s="1">
        <f>ABS(GA18)</f>
        <v>0.13621274799391558</v>
      </c>
      <c r="HH18" s="1">
        <f>ABS(GB18)</f>
        <v>0.44559617326803852</v>
      </c>
      <c r="HI18" s="1">
        <f>ABS(GC18)</f>
        <v>5.578965211622966E-2</v>
      </c>
      <c r="HJ18" s="1">
        <f>ABS(GD18)</f>
        <v>0.13621274799391558</v>
      </c>
      <c r="HK18" s="1">
        <f>ABS(GE18)</f>
        <v>0.16375668302930541</v>
      </c>
      <c r="HL18" s="1">
        <f>ABS(GF18)</f>
        <v>8.2239092249146994E-2</v>
      </c>
      <c r="HM18" s="1">
        <f>ABS(GG18)</f>
        <v>0.12015207286761165</v>
      </c>
      <c r="HN18" s="1">
        <f>ABS(GH18)</f>
        <v>0.47216473448281449</v>
      </c>
      <c r="HO18" s="1">
        <f>SUM(HC18:HN18)</f>
        <v>4.1925400051482251</v>
      </c>
      <c r="HR18" s="1">
        <v>73</v>
      </c>
      <c r="HS18" s="1">
        <v>9</v>
      </c>
      <c r="HT18" s="1">
        <v>8</v>
      </c>
      <c r="HU18" s="1">
        <v>24</v>
      </c>
      <c r="HV18" s="1">
        <v>0</v>
      </c>
      <c r="HW18" s="1">
        <v>3</v>
      </c>
      <c r="HX18" s="1">
        <v>6</v>
      </c>
      <c r="HY18" s="1">
        <v>0</v>
      </c>
    </row>
    <row r="19" spans="1:233">
      <c r="A19" s="1" t="s">
        <v>957</v>
      </c>
      <c r="B19" s="1" t="s">
        <v>958</v>
      </c>
      <c r="C19" s="2">
        <v>22</v>
      </c>
      <c r="D19">
        <v>4.2904594410000003</v>
      </c>
      <c r="E19">
        <v>4.2766661189999997</v>
      </c>
      <c r="F19">
        <v>4.2626798770000001</v>
      </c>
      <c r="G19">
        <v>4.2484952419999997</v>
      </c>
      <c r="H19">
        <v>4.2484952419999997</v>
      </c>
      <c r="I19">
        <v>4.2341065049999997</v>
      </c>
      <c r="J19">
        <v>4.2341065049999997</v>
      </c>
      <c r="K19">
        <v>4.3040650930000002</v>
      </c>
      <c r="L19">
        <v>4.2626798770000001</v>
      </c>
      <c r="M19">
        <v>4.1896547420000001</v>
      </c>
      <c r="N19">
        <v>4.025351691</v>
      </c>
      <c r="O19">
        <v>3.6888794539999998</v>
      </c>
      <c r="P19" s="3">
        <f>SUM(D19:O19)</f>
        <v>50.265639788000001</v>
      </c>
      <c r="S19" s="3" t="e">
        <f>(E19-D19)/($R$3-$R$2)</f>
        <v>#DIV/0!</v>
      </c>
      <c r="T19" s="3" t="e">
        <f>(F19-E19)/($R21-$R$3)</f>
        <v>#DIV/0!</v>
      </c>
      <c r="U19" s="3" t="e">
        <f>(G19-F19)/($R$5-$R$4)</f>
        <v>#DIV/0!</v>
      </c>
      <c r="V19" s="3" t="e">
        <f>(H19-G19)/($R$6-$R$5)</f>
        <v>#DIV/0!</v>
      </c>
      <c r="W19" s="3" t="e">
        <f>(I19-H19)/($R$7-$R$6)</f>
        <v>#DIV/0!</v>
      </c>
      <c r="X19" s="3" t="e">
        <f>(J19-I19)/($R$8-$R$7)</f>
        <v>#DIV/0!</v>
      </c>
      <c r="Y19" s="3" t="e">
        <f>(K19-J19)/($R$9-$R$8)</f>
        <v>#DIV/0!</v>
      </c>
      <c r="Z19" s="3" t="e">
        <f>(L19-K19)/($R$10-$R$9)</f>
        <v>#DIV/0!</v>
      </c>
      <c r="AA19" s="3" t="e">
        <f>(M19-L19)/($R$11-$R$10)</f>
        <v>#DIV/0!</v>
      </c>
      <c r="AB19" s="3" t="e">
        <f>(N19-M19)/($R$12-$R$11)</f>
        <v>#DIV/0!</v>
      </c>
      <c r="AC19" s="3" t="e">
        <f>(O19-N19)/($R$13-$R$12)</f>
        <v>#DIV/0!</v>
      </c>
      <c r="AE19" s="3" t="e">
        <f>SUM(S19:AC19)</f>
        <v>#DIV/0!</v>
      </c>
      <c r="AG19" s="3" t="e">
        <f>ABS((E19-D19)/($R$3-$R$2))</f>
        <v>#DIV/0!</v>
      </c>
      <c r="AH19" s="3" t="e">
        <f>ABS((F19-E19)/($R$3-$R$2))</f>
        <v>#DIV/0!</v>
      </c>
      <c r="AI19" s="3" t="e">
        <f>ABS((G19-F19)/($R$5-$R$4))</f>
        <v>#DIV/0!</v>
      </c>
      <c r="AJ19" s="3" t="e">
        <f>V19</f>
        <v>#DIV/0!</v>
      </c>
      <c r="AK19" s="3" t="e">
        <f>ABS(W19)</f>
        <v>#DIV/0!</v>
      </c>
      <c r="AL19" s="3" t="e">
        <f>ABS(X19)</f>
        <v>#DIV/0!</v>
      </c>
      <c r="AM19" s="3" t="e">
        <f>ABS(Y19)</f>
        <v>#DIV/0!</v>
      </c>
      <c r="AN19" s="3" t="e">
        <f>ABS(Z19)</f>
        <v>#DIV/0!</v>
      </c>
      <c r="AO19" s="3" t="e">
        <f>ABS(AA19)</f>
        <v>#DIV/0!</v>
      </c>
      <c r="AP19" s="3" t="e">
        <f>ABS(AB19)</f>
        <v>#DIV/0!</v>
      </c>
      <c r="AQ19" s="3" t="e">
        <f>ABS(AC19)</f>
        <v>#DIV/0!</v>
      </c>
      <c r="AR19" s="3" t="e">
        <f>SUM(AG19:AQ19)</f>
        <v>#DIV/0!</v>
      </c>
      <c r="AT19" s="10">
        <f>MIN(D19:O19)</f>
        <v>3.6888794539999998</v>
      </c>
      <c r="AU19" s="10">
        <f>MAX(D19:O19)</f>
        <v>4.3040650930000002</v>
      </c>
      <c r="AV19" s="10">
        <f>AU19-AT19</f>
        <v>0.61518563900000034</v>
      </c>
      <c r="AX19" s="2">
        <v>22</v>
      </c>
      <c r="AZ19" s="4">
        <f>(D19-$AT19)/$AV19</f>
        <v>0.97788366447871544</v>
      </c>
      <c r="BA19" s="4">
        <f>(E19-$AT19)/$AV19</f>
        <v>0.95546226656958677</v>
      </c>
      <c r="BB19" s="4">
        <f>(F19-$AT19)/$AV19</f>
        <v>0.93272727226325891</v>
      </c>
      <c r="BC19" s="4">
        <f>(G19-$AT19)/$AV19</f>
        <v>0.90966978505816454</v>
      </c>
      <c r="BD19" s="4">
        <f>(H19-$AT19)/$AV19</f>
        <v>0.90966978505816454</v>
      </c>
      <c r="BE19" s="4">
        <f>(I19-$AT19)/$AV19</f>
        <v>0.88628052482870068</v>
      </c>
      <c r="BF19" s="4">
        <f>(J19-$AT19)/$AV19</f>
        <v>0.88628052482870068</v>
      </c>
      <c r="BG19" s="4">
        <f>(K19-$AT19)/$AV19</f>
        <v>1</v>
      </c>
      <c r="BH19" s="4">
        <f>(L19-$AT19)/$AV19</f>
        <v>0.93272727226325891</v>
      </c>
      <c r="BI19" s="4">
        <f>(M19-$AT19)/$AV19</f>
        <v>0.81402304646451606</v>
      </c>
      <c r="BJ19" s="4">
        <f>(N19-$AT19)/$AV19</f>
        <v>0.54694423222711153</v>
      </c>
      <c r="BK19" s="4">
        <f>(O19-$AT19)/$AV19</f>
        <v>0</v>
      </c>
      <c r="BM19">
        <v>3.7612001156935624</v>
      </c>
      <c r="BN19">
        <v>3.784189633918261</v>
      </c>
      <c r="BO19">
        <v>3.8066624897703196</v>
      </c>
      <c r="BP19">
        <v>3.8286413964890951</v>
      </c>
      <c r="BQ19">
        <v>3.8712010109078911</v>
      </c>
      <c r="BR19">
        <v>3.9318256327243257</v>
      </c>
      <c r="BS19">
        <v>3.9318256327243257</v>
      </c>
      <c r="BT19">
        <v>3.9318256327243257</v>
      </c>
      <c r="BU19">
        <v>3.912023005428146</v>
      </c>
      <c r="BV19">
        <v>3.8712010109078911</v>
      </c>
      <c r="BW19">
        <v>3.8066624897703196</v>
      </c>
      <c r="BX19">
        <v>3.7376696182833684</v>
      </c>
      <c r="CB19" s="3" t="e">
        <f>SUM(S19:AC19)</f>
        <v>#DIV/0!</v>
      </c>
      <c r="CC19" s="3" t="e">
        <f>CR19-CB19</f>
        <v>#DIV/0!</v>
      </c>
      <c r="CG19" s="14" t="e">
        <f>EC19-S19</f>
        <v>#DIV/0!</v>
      </c>
      <c r="CH19" s="14" t="e">
        <f>ED19-T19</f>
        <v>#DIV/0!</v>
      </c>
      <c r="CI19" s="14" t="e">
        <f>EE19-U19</f>
        <v>#DIV/0!</v>
      </c>
      <c r="CJ19" s="14" t="e">
        <f>EF19-V19</f>
        <v>#DIV/0!</v>
      </c>
      <c r="CK19" s="14" t="e">
        <f>EG19-W19</f>
        <v>#DIV/0!</v>
      </c>
      <c r="CL19" s="14" t="e">
        <f>EH19-X19</f>
        <v>#DIV/0!</v>
      </c>
      <c r="CM19" s="14" t="e">
        <f>EI19-Y19</f>
        <v>#DIV/0!</v>
      </c>
      <c r="CN19" s="14" t="e">
        <f>EJ19-Z19</f>
        <v>#DIV/0!</v>
      </c>
      <c r="CO19" s="14" t="e">
        <f>EK19-AA19</f>
        <v>#DIV/0!</v>
      </c>
      <c r="CP19" s="14" t="e">
        <f>EL19-AB19</f>
        <v>#DIV/0!</v>
      </c>
      <c r="CQ19" s="14" t="e">
        <f>EM19-AC19</f>
        <v>#DIV/0!</v>
      </c>
      <c r="CR19" s="14" t="e">
        <f>SUM(CG19:CQ19)</f>
        <v>#DIV/0!</v>
      </c>
      <c r="CT19" s="14" t="e">
        <f>ABS(CG19)</f>
        <v>#DIV/0!</v>
      </c>
      <c r="CU19" s="14" t="e">
        <f>ABS(CH19)</f>
        <v>#DIV/0!</v>
      </c>
      <c r="CV19" s="14" t="e">
        <f>ABS(CI19)</f>
        <v>#DIV/0!</v>
      </c>
      <c r="CW19" s="14" t="e">
        <f>ABS(CJ19)</f>
        <v>#DIV/0!</v>
      </c>
      <c r="CX19" s="14" t="e">
        <f>ABS(CK19)</f>
        <v>#DIV/0!</v>
      </c>
      <c r="CY19" s="14" t="e">
        <f>ABS(CL19)</f>
        <v>#DIV/0!</v>
      </c>
      <c r="CZ19" s="14" t="e">
        <f>ABS(CM19)</f>
        <v>#DIV/0!</v>
      </c>
      <c r="DA19" s="14" t="e">
        <f>ABS(CN19)</f>
        <v>#DIV/0!</v>
      </c>
      <c r="DB19" s="14" t="e">
        <f>ABS(CO19)</f>
        <v>#DIV/0!</v>
      </c>
      <c r="DC19" s="14" t="e">
        <f>ABS(CP19)</f>
        <v>#DIV/0!</v>
      </c>
      <c r="DD19" s="14" t="e">
        <f>ABS(CQ19)</f>
        <v>#DIV/0!</v>
      </c>
      <c r="DE19" s="14" t="e">
        <f>SUM(CT19:DE19)</f>
        <v>#DIV/0!</v>
      </c>
      <c r="DL19" s="3" t="e">
        <f>ABS(CG19)</f>
        <v>#DIV/0!</v>
      </c>
      <c r="DM19" s="3" t="e">
        <f>ABS(CH19)</f>
        <v>#DIV/0!</v>
      </c>
      <c r="DN19" s="3" t="e">
        <f>ABS(CI19)</f>
        <v>#DIV/0!</v>
      </c>
      <c r="DO19" s="3" t="e">
        <f>ABS(CJ19)</f>
        <v>#DIV/0!</v>
      </c>
      <c r="DP19" s="3" t="e">
        <f>ABS(CK19)</f>
        <v>#DIV/0!</v>
      </c>
      <c r="DQ19" s="3" t="e">
        <f>ABS(CL19)</f>
        <v>#DIV/0!</v>
      </c>
      <c r="DR19" s="3" t="e">
        <f>ABS(CM19)</f>
        <v>#DIV/0!</v>
      </c>
      <c r="DS19" s="3" t="e">
        <f>ABS(CN19)</f>
        <v>#DIV/0!</v>
      </c>
      <c r="DT19" s="3" t="e">
        <f>ABS(CO19)</f>
        <v>#DIV/0!</v>
      </c>
      <c r="DU19" s="3" t="e">
        <f>ABS(CP19)</f>
        <v>#DIV/0!</v>
      </c>
      <c r="DV19" s="3" t="e">
        <f>ABS(CQ19)</f>
        <v>#DIV/0!</v>
      </c>
      <c r="DW19" s="3" t="e">
        <f>SUM(DL19:DV19)</f>
        <v>#DIV/0!</v>
      </c>
      <c r="DX19" s="2">
        <v>22</v>
      </c>
      <c r="EC19" s="5" t="e">
        <f>((BN19-BM19)/$BZ$15)</f>
        <v>#DIV/0!</v>
      </c>
      <c r="ED19" s="5" t="e">
        <f>((BO19-BN19)/$BZ$16)</f>
        <v>#DIV/0!</v>
      </c>
      <c r="EE19" s="5" t="e">
        <f>((BP19-BO19)/$BZ$17)</f>
        <v>#DIV/0!</v>
      </c>
      <c r="EF19" s="5" t="e">
        <f>((BQ19-BP19)/$BZ$18)</f>
        <v>#DIV/0!</v>
      </c>
      <c r="EG19" s="5" t="e">
        <f>((BR19-BQ19)/$BZ$19)</f>
        <v>#DIV/0!</v>
      </c>
      <c r="EH19" s="5" t="e">
        <f>((BS19-BR19)/$BZ$20)</f>
        <v>#DIV/0!</v>
      </c>
      <c r="EI19" s="5" t="e">
        <f>((BT19-BS19)/$BZ$21)</f>
        <v>#DIV/0!</v>
      </c>
      <c r="EJ19" s="5" t="e">
        <f>((BU19-BT19)/$BZ$23)</f>
        <v>#DIV/0!</v>
      </c>
      <c r="EK19" s="5" t="e">
        <f>((BV19-BU19)/$BZ$23)</f>
        <v>#DIV/0!</v>
      </c>
      <c r="EL19" s="5" t="e">
        <f>((BW19-BV19)/$BZ$24)</f>
        <v>#DIV/0!</v>
      </c>
      <c r="EM19" s="5" t="e">
        <f>((BX19-BW19)/$BZ$25)</f>
        <v>#DIV/0!</v>
      </c>
      <c r="EO19" s="5" t="e">
        <f>SUM(EC19:EM19)</f>
        <v>#DIV/0!</v>
      </c>
      <c r="EQ19" s="5" t="e">
        <f>ABS(EC19)</f>
        <v>#DIV/0!</v>
      </c>
      <c r="ER19" s="5" t="e">
        <f>ABS(ED19)</f>
        <v>#DIV/0!</v>
      </c>
      <c r="ES19" s="5" t="e">
        <f>ABS(EE19)</f>
        <v>#DIV/0!</v>
      </c>
      <c r="ET19" s="5" t="e">
        <f>ABS(EF19)</f>
        <v>#DIV/0!</v>
      </c>
      <c r="EU19" s="5" t="e">
        <f>ABS(EG19)</f>
        <v>#DIV/0!</v>
      </c>
      <c r="EV19" s="5" t="e">
        <f>ABS(EH19)</f>
        <v>#DIV/0!</v>
      </c>
      <c r="EW19" s="5" t="e">
        <f>ABS(EI19)</f>
        <v>#DIV/0!</v>
      </c>
      <c r="EX19" s="5" t="e">
        <f>ABS(EJ19)</f>
        <v>#DIV/0!</v>
      </c>
      <c r="EY19" s="5" t="e">
        <f>ABS(EK19)</f>
        <v>#DIV/0!</v>
      </c>
      <c r="EZ19" s="5" t="e">
        <f>ABS(EL19)</f>
        <v>#DIV/0!</v>
      </c>
      <c r="FA19" s="5" t="e">
        <f>ABS(EM19)</f>
        <v>#DIV/0!</v>
      </c>
      <c r="FB19" s="5" t="e">
        <f>SUM(EQ19:FA19)</f>
        <v>#DIV/0!</v>
      </c>
      <c r="FD19" s="2">
        <v>22</v>
      </c>
      <c r="FF19" s="6">
        <f>(BM19-$FS19)/$FU19</f>
        <v>0.12119375996641905</v>
      </c>
      <c r="FG19" s="6">
        <f>(BN19-$FS19)/$FU19</f>
        <v>0.23960120817704211</v>
      </c>
      <c r="FH19" s="6">
        <f>(BO19-$FS19)/$FU19</f>
        <v>0.35534758830729857</v>
      </c>
      <c r="FI19" s="6">
        <f>(BP19-$FS19)/$FU19</f>
        <v>0.46854988483187632</v>
      </c>
      <c r="FJ19" s="6">
        <f>(BQ19-$FS19)/$FU19</f>
        <v>0.68775305781284224</v>
      </c>
      <c r="FK19" s="6">
        <f>(BR19-$FS19)/$FU19</f>
        <v>1</v>
      </c>
      <c r="FL19" s="6">
        <f>(BS19-$FS19)/$FU19</f>
        <v>1</v>
      </c>
      <c r="FM19" s="6">
        <f>(BT19-$FS19)/$FU19</f>
        <v>1</v>
      </c>
      <c r="FN19" s="6">
        <f>(BU19-$FS19)/$FU19</f>
        <v>0.89800662444993828</v>
      </c>
      <c r="FO19" s="6">
        <f>(BV19-$FS19)/$FU19</f>
        <v>0.68775305781284224</v>
      </c>
      <c r="FP19" s="6">
        <f>(BW19-$FS19)/$FU19</f>
        <v>0.35534758830729857</v>
      </c>
      <c r="FQ19" s="6">
        <f>(BX19-$FS19)/$FU19</f>
        <v>0</v>
      </c>
      <c r="FR19" s="1"/>
      <c r="FS19" s="9">
        <f>MIN(BM19:BX19)</f>
        <v>3.7376696182833684</v>
      </c>
      <c r="FT19" s="9">
        <f>MAX(BM19:BX19)</f>
        <v>3.9318256327243257</v>
      </c>
      <c r="FU19" s="9">
        <f>FT19-FS19</f>
        <v>0.19415601444095731</v>
      </c>
      <c r="FW19" s="11">
        <f>FF19-AZ19</f>
        <v>-0.85668990451229643</v>
      </c>
      <c r="FX19" s="11">
        <f>FG19-BA19</f>
        <v>-0.71586105839254466</v>
      </c>
      <c r="FY19" s="11">
        <f>FH19-BB19</f>
        <v>-0.5773796839559604</v>
      </c>
      <c r="FZ19" s="11">
        <f>FI19-BC19</f>
        <v>-0.44111990022628822</v>
      </c>
      <c r="GA19" s="11">
        <f>FJ19-BD19</f>
        <v>-0.2219167272453223</v>
      </c>
      <c r="GB19" s="11">
        <f>FK19-BE19</f>
        <v>0.11371947517129932</v>
      </c>
      <c r="GC19" s="11">
        <f>FL19-BF19</f>
        <v>0.11371947517129932</v>
      </c>
      <c r="GD19" s="11">
        <f>FM19-BG19</f>
        <v>0</v>
      </c>
      <c r="GE19" s="11">
        <f>FN19-BH19</f>
        <v>-3.4720647813320626E-2</v>
      </c>
      <c r="GF19" s="11">
        <f>FO19-BI19</f>
        <v>-0.12626998865167383</v>
      </c>
      <c r="GG19" s="11">
        <f>FP19-BJ19</f>
        <v>-0.19159664391981296</v>
      </c>
      <c r="GH19" s="12">
        <f>FQ19-BK19</f>
        <v>0</v>
      </c>
      <c r="GI19" s="1">
        <f>SUM(FW19:GH19)</f>
        <v>-2.9381156043746213</v>
      </c>
      <c r="GK19" s="1">
        <f>ABS(FW19)</f>
        <v>0.85668990451229643</v>
      </c>
      <c r="GL19" s="1">
        <f>ABS(FX19)</f>
        <v>0.71586105839254466</v>
      </c>
      <c r="GM19" s="1">
        <f>ABS(FY19)</f>
        <v>0.5773796839559604</v>
      </c>
      <c r="GN19" s="1">
        <f>ABS(FZ19)</f>
        <v>0.44111990022628822</v>
      </c>
      <c r="GO19" s="1">
        <f>ABS(GA19)</f>
        <v>0.2219167272453223</v>
      </c>
      <c r="GP19" s="1">
        <f>ABS(GB19)</f>
        <v>0.11371947517129932</v>
      </c>
      <c r="GQ19" s="1">
        <f>ABS(GC19)</f>
        <v>0.11371947517129932</v>
      </c>
      <c r="GR19" s="1">
        <f>ABS(GD19)</f>
        <v>0</v>
      </c>
      <c r="GS19" s="1">
        <f>ABS(GE19)</f>
        <v>3.4720647813320626E-2</v>
      </c>
      <c r="GT19" s="1">
        <f>ABS(GF19)</f>
        <v>0.12626998865167383</v>
      </c>
      <c r="GU19" s="1">
        <f>ABS(GG19)</f>
        <v>0.19159664391981296</v>
      </c>
      <c r="GV19" s="1">
        <f>ABS(GH19)</f>
        <v>0</v>
      </c>
      <c r="GW19" s="1">
        <f>SUM(GK19:GV19)</f>
        <v>3.3929935050598186</v>
      </c>
      <c r="HA19" s="2">
        <v>22</v>
      </c>
      <c r="HC19" s="1">
        <f>ABS(FW19)</f>
        <v>0.85668990451229643</v>
      </c>
      <c r="HD19" s="1">
        <f>ABS(FX19)</f>
        <v>0.71586105839254466</v>
      </c>
      <c r="HE19" s="1">
        <f>ABS(FY19)</f>
        <v>0.5773796839559604</v>
      </c>
      <c r="HF19" s="1">
        <f>ABS(FZ19)</f>
        <v>0.44111990022628822</v>
      </c>
      <c r="HG19" s="1">
        <f>ABS(GA19)</f>
        <v>0.2219167272453223</v>
      </c>
      <c r="HH19" s="1">
        <f>ABS(GB19)</f>
        <v>0.11371947517129932</v>
      </c>
      <c r="HI19" s="1">
        <f>ABS(GC19)</f>
        <v>0.11371947517129932</v>
      </c>
      <c r="HJ19" s="1">
        <f>ABS(GD19)</f>
        <v>0</v>
      </c>
      <c r="HK19" s="1">
        <f>ABS(GE19)</f>
        <v>3.4720647813320626E-2</v>
      </c>
      <c r="HL19" s="1">
        <f>ABS(GF19)</f>
        <v>0.12626998865167383</v>
      </c>
      <c r="HM19" s="1">
        <f>ABS(GG19)</f>
        <v>0.19159664391981296</v>
      </c>
      <c r="HN19" s="1">
        <f>ABS(GH19)</f>
        <v>0</v>
      </c>
      <c r="HO19" s="1">
        <f>SUM(HC19:HN19)</f>
        <v>3.3929935050598186</v>
      </c>
      <c r="HR19" s="1">
        <v>67</v>
      </c>
      <c r="HS19" s="1">
        <v>47</v>
      </c>
      <c r="HT19" s="1">
        <v>1</v>
      </c>
      <c r="HU19" s="1">
        <v>3</v>
      </c>
      <c r="HV19" s="1">
        <v>0</v>
      </c>
      <c r="HW19" s="1">
        <v>2</v>
      </c>
      <c r="HX19" s="1">
        <v>5</v>
      </c>
      <c r="HY19" s="1">
        <v>0</v>
      </c>
    </row>
    <row r="20" spans="1:233">
      <c r="A20" s="1" t="s">
        <v>577</v>
      </c>
      <c r="B20" s="1" t="s">
        <v>578</v>
      </c>
      <c r="C20" s="2">
        <v>26</v>
      </c>
      <c r="D20">
        <v>3.3672958300000002</v>
      </c>
      <c r="E20">
        <v>3.4011973819999999</v>
      </c>
      <c r="F20">
        <v>3.4011973819999999</v>
      </c>
      <c r="G20">
        <v>3.4339872040000001</v>
      </c>
      <c r="H20">
        <v>3.496507561</v>
      </c>
      <c r="I20">
        <v>3.496507561</v>
      </c>
      <c r="J20">
        <v>3.5263605249999999</v>
      </c>
      <c r="K20">
        <v>3.5835189380000001</v>
      </c>
      <c r="L20">
        <v>3.5835189380000001</v>
      </c>
      <c r="M20">
        <v>3.5263605249999999</v>
      </c>
      <c r="N20">
        <v>3.4339872040000001</v>
      </c>
      <c r="O20">
        <v>3.218875825</v>
      </c>
      <c r="P20" s="3">
        <f>SUM(D20:O20)</f>
        <v>41.469314875000002</v>
      </c>
      <c r="S20" s="3" t="e">
        <f>(E20-D20)/($R$3-$R$2)</f>
        <v>#DIV/0!</v>
      </c>
      <c r="T20" s="3" t="e">
        <f>(F20-E20)/($R22-$R$3)</f>
        <v>#DIV/0!</v>
      </c>
      <c r="U20" s="3" t="e">
        <f>(G20-F20)/($R$5-$R$4)</f>
        <v>#DIV/0!</v>
      </c>
      <c r="V20" s="3" t="e">
        <f>(H20-G20)/($R$6-$R$5)</f>
        <v>#DIV/0!</v>
      </c>
      <c r="W20" s="3" t="e">
        <f>(I20-H20)/($R$7-$R$6)</f>
        <v>#DIV/0!</v>
      </c>
      <c r="X20" s="3" t="e">
        <f>(J20-I20)/($R$8-$R$7)</f>
        <v>#DIV/0!</v>
      </c>
      <c r="Y20" s="3" t="e">
        <f>(K20-J20)/($R$9-$R$8)</f>
        <v>#DIV/0!</v>
      </c>
      <c r="Z20" s="3" t="e">
        <f>(L20-K20)/($R$10-$R$9)</f>
        <v>#DIV/0!</v>
      </c>
      <c r="AA20" s="3" t="e">
        <f>(M20-L20)/($R$11-$R$10)</f>
        <v>#DIV/0!</v>
      </c>
      <c r="AB20" s="3" t="e">
        <f>(N20-M20)/($R$12-$R$11)</f>
        <v>#DIV/0!</v>
      </c>
      <c r="AC20" s="3" t="e">
        <f>(O20-N20)/($R$13-$R$12)</f>
        <v>#DIV/0!</v>
      </c>
      <c r="AE20" s="3" t="e">
        <f>SUM(S20:AC20)</f>
        <v>#DIV/0!</v>
      </c>
      <c r="AG20" s="3" t="e">
        <f>ABS((E20-D20)/($R$3-$R$2))</f>
        <v>#DIV/0!</v>
      </c>
      <c r="AH20" s="3" t="e">
        <f>ABS((F20-E20)/($R$3-$R$2))</f>
        <v>#DIV/0!</v>
      </c>
      <c r="AI20" s="3" t="e">
        <f>ABS((G20-F20)/($R$5-$R$4))</f>
        <v>#DIV/0!</v>
      </c>
      <c r="AJ20" s="3" t="e">
        <f>V20</f>
        <v>#DIV/0!</v>
      </c>
      <c r="AK20" s="3" t="e">
        <f>ABS(W20)</f>
        <v>#DIV/0!</v>
      </c>
      <c r="AL20" s="3" t="e">
        <f>ABS(X20)</f>
        <v>#DIV/0!</v>
      </c>
      <c r="AM20" s="3" t="e">
        <f>ABS(Y20)</f>
        <v>#DIV/0!</v>
      </c>
      <c r="AN20" s="3" t="e">
        <f>ABS(Z20)</f>
        <v>#DIV/0!</v>
      </c>
      <c r="AO20" s="3" t="e">
        <f>ABS(AA20)</f>
        <v>#DIV/0!</v>
      </c>
      <c r="AP20" s="3" t="e">
        <f>ABS(AB20)</f>
        <v>#DIV/0!</v>
      </c>
      <c r="AQ20" s="3" t="e">
        <f>ABS(AC20)</f>
        <v>#DIV/0!</v>
      </c>
      <c r="AR20" s="3" t="e">
        <f>SUM(AG20:AQ20)</f>
        <v>#DIV/0!</v>
      </c>
      <c r="AT20" s="10">
        <f>MIN(D20:O20)</f>
        <v>3.218875825</v>
      </c>
      <c r="AU20" s="10">
        <f>MAX(D20:O20)</f>
        <v>3.5835189380000001</v>
      </c>
      <c r="AV20" s="10">
        <f>AU20-AT20</f>
        <v>0.36464311300000007</v>
      </c>
      <c r="AX20" s="2">
        <v>26</v>
      </c>
      <c r="AZ20" s="4">
        <f>(D20-$AT20)/$AV20</f>
        <v>0.40702813164059443</v>
      </c>
      <c r="BA20" s="4">
        <f>(E20-$AT20)/$AV20</f>
        <v>0.50000000137120326</v>
      </c>
      <c r="BB20" s="4">
        <f>(F20-$AT20)/$AV20</f>
        <v>0.50000000137120326</v>
      </c>
      <c r="BC20" s="4">
        <f>(G20-$AT20)/$AV20</f>
        <v>0.5899230544359686</v>
      </c>
      <c r="BD20" s="4">
        <f>(H20-$AT20)/$AV20</f>
        <v>0.76137934901844684</v>
      </c>
      <c r="BE20" s="4">
        <f>(I20-$AT20)/$AV20</f>
        <v>0.76137934901844684</v>
      </c>
      <c r="BF20" s="4">
        <f>(J20-$AT20)/$AV20</f>
        <v>0.84324834074132038</v>
      </c>
      <c r="BG20" s="4">
        <f>(K20-$AT20)/$AV20</f>
        <v>1</v>
      </c>
      <c r="BH20" s="4">
        <f>(L20-$AT20)/$AV20</f>
        <v>1</v>
      </c>
      <c r="BI20" s="4">
        <f>(M20-$AT20)/$AV20</f>
        <v>0.84324834074132038</v>
      </c>
      <c r="BJ20" s="4">
        <f>(N20-$AT20)/$AV20</f>
        <v>0.5899230544359686</v>
      </c>
      <c r="BK20" s="4">
        <f>(O20-$AT20)/$AV20</f>
        <v>0</v>
      </c>
      <c r="BM20">
        <v>2.3978952727983707</v>
      </c>
      <c r="BN20">
        <v>2.3978952727983707</v>
      </c>
      <c r="BO20">
        <v>2.3978952727983707</v>
      </c>
      <c r="BP20">
        <v>2.4849066497880004</v>
      </c>
      <c r="BQ20">
        <v>2.4849066497880004</v>
      </c>
      <c r="BR20">
        <v>2.4849066497880004</v>
      </c>
      <c r="BS20">
        <v>2.4849066497880004</v>
      </c>
      <c r="BT20">
        <v>2.4849066497880004</v>
      </c>
      <c r="BU20">
        <v>2.4849066497880004</v>
      </c>
      <c r="BV20">
        <v>2.3978952727983707</v>
      </c>
      <c r="BW20">
        <v>2.3978952727983707</v>
      </c>
      <c r="BX20">
        <v>2.4849066497880004</v>
      </c>
      <c r="CB20" s="3" t="e">
        <f>SUM(S20:AC20)</f>
        <v>#DIV/0!</v>
      </c>
      <c r="CC20" s="3" t="e">
        <f>CR20-CB20</f>
        <v>#DIV/0!</v>
      </c>
      <c r="CG20" s="14" t="e">
        <f>EC20-S20</f>
        <v>#DIV/0!</v>
      </c>
      <c r="CH20" s="14" t="e">
        <f>ED20-T20</f>
        <v>#DIV/0!</v>
      </c>
      <c r="CI20" s="14" t="e">
        <f>EE20-U20</f>
        <v>#DIV/0!</v>
      </c>
      <c r="CJ20" s="14" t="e">
        <f>EF20-V20</f>
        <v>#DIV/0!</v>
      </c>
      <c r="CK20" s="14" t="e">
        <f>EG20-W20</f>
        <v>#DIV/0!</v>
      </c>
      <c r="CL20" s="14" t="e">
        <f>EH20-X20</f>
        <v>#DIV/0!</v>
      </c>
      <c r="CM20" s="14" t="e">
        <f>EI20-Y20</f>
        <v>#DIV/0!</v>
      </c>
      <c r="CN20" s="14" t="e">
        <f>EJ20-Z20</f>
        <v>#DIV/0!</v>
      </c>
      <c r="CO20" s="14" t="e">
        <f>EK20-AA20</f>
        <v>#DIV/0!</v>
      </c>
      <c r="CP20" s="14" t="e">
        <f>EL20-AB20</f>
        <v>#DIV/0!</v>
      </c>
      <c r="CQ20" s="14" t="e">
        <f>EM20-AC20</f>
        <v>#DIV/0!</v>
      </c>
      <c r="CR20" s="14" t="e">
        <f>SUM(CG20:CQ20)</f>
        <v>#DIV/0!</v>
      </c>
      <c r="CT20" s="14" t="e">
        <f>ABS(CG20)</f>
        <v>#DIV/0!</v>
      </c>
      <c r="CU20" s="14" t="e">
        <f>ABS(CH20)</f>
        <v>#DIV/0!</v>
      </c>
      <c r="CV20" s="14" t="e">
        <f>ABS(CI20)</f>
        <v>#DIV/0!</v>
      </c>
      <c r="CW20" s="14" t="e">
        <f>ABS(CJ20)</f>
        <v>#DIV/0!</v>
      </c>
      <c r="CX20" s="14" t="e">
        <f>ABS(CK20)</f>
        <v>#DIV/0!</v>
      </c>
      <c r="CY20" s="14" t="e">
        <f>ABS(CL20)</f>
        <v>#DIV/0!</v>
      </c>
      <c r="CZ20" s="14" t="e">
        <f>ABS(CM20)</f>
        <v>#DIV/0!</v>
      </c>
      <c r="DA20" s="14" t="e">
        <f>ABS(CN20)</f>
        <v>#DIV/0!</v>
      </c>
      <c r="DB20" s="14" t="e">
        <f>ABS(CO20)</f>
        <v>#DIV/0!</v>
      </c>
      <c r="DC20" s="14" t="e">
        <f>ABS(CP20)</f>
        <v>#DIV/0!</v>
      </c>
      <c r="DD20" s="14" t="e">
        <f>ABS(CQ20)</f>
        <v>#DIV/0!</v>
      </c>
      <c r="DE20" s="14" t="e">
        <f>SUM(CT20:DE20)</f>
        <v>#DIV/0!</v>
      </c>
      <c r="DL20" s="3" t="e">
        <f>ABS(CG20)</f>
        <v>#DIV/0!</v>
      </c>
      <c r="DM20" s="3" t="e">
        <f>ABS(CH20)</f>
        <v>#DIV/0!</v>
      </c>
      <c r="DN20" s="3" t="e">
        <f>ABS(CI20)</f>
        <v>#DIV/0!</v>
      </c>
      <c r="DO20" s="3" t="e">
        <f>ABS(CJ20)</f>
        <v>#DIV/0!</v>
      </c>
      <c r="DP20" s="3" t="e">
        <f>ABS(CK20)</f>
        <v>#DIV/0!</v>
      </c>
      <c r="DQ20" s="3" t="e">
        <f>ABS(CL20)</f>
        <v>#DIV/0!</v>
      </c>
      <c r="DR20" s="3" t="e">
        <f>ABS(CM20)</f>
        <v>#DIV/0!</v>
      </c>
      <c r="DS20" s="3" t="e">
        <f>ABS(CN20)</f>
        <v>#DIV/0!</v>
      </c>
      <c r="DT20" s="3" t="e">
        <f>ABS(CO20)</f>
        <v>#DIV/0!</v>
      </c>
      <c r="DU20" s="3" t="e">
        <f>ABS(CP20)</f>
        <v>#DIV/0!</v>
      </c>
      <c r="DV20" s="3" t="e">
        <f>ABS(CQ20)</f>
        <v>#DIV/0!</v>
      </c>
      <c r="DW20" s="3" t="e">
        <f>SUM(DL20:DV20)</f>
        <v>#DIV/0!</v>
      </c>
      <c r="DX20" s="2">
        <v>26</v>
      </c>
      <c r="EC20" s="5" t="e">
        <f>((BN20-BM20)/$BZ$15)</f>
        <v>#DIV/0!</v>
      </c>
      <c r="ED20" s="5" t="e">
        <f>((BO20-BN20)/$BZ$16)</f>
        <v>#DIV/0!</v>
      </c>
      <c r="EE20" s="5" t="e">
        <f>((BP20-BO20)/$BZ$17)</f>
        <v>#DIV/0!</v>
      </c>
      <c r="EF20" s="5" t="e">
        <f>((BQ20-BP20)/$BZ$18)</f>
        <v>#DIV/0!</v>
      </c>
      <c r="EG20" s="5" t="e">
        <f>((BR20-BQ20)/$BZ$19)</f>
        <v>#DIV/0!</v>
      </c>
      <c r="EH20" s="5" t="e">
        <f>((BS20-BR20)/$BZ$20)</f>
        <v>#DIV/0!</v>
      </c>
      <c r="EI20" s="5" t="e">
        <f>((BT20-BS20)/$BZ$21)</f>
        <v>#DIV/0!</v>
      </c>
      <c r="EJ20" s="5" t="e">
        <f>((BU20-BT20)/$BZ$23)</f>
        <v>#DIV/0!</v>
      </c>
      <c r="EK20" s="5" t="e">
        <f>((BV20-BU20)/$BZ$23)</f>
        <v>#DIV/0!</v>
      </c>
      <c r="EL20" s="5" t="e">
        <f>((BW20-BV20)/$BZ$24)</f>
        <v>#DIV/0!</v>
      </c>
      <c r="EM20" s="5" t="e">
        <f>((BX20-BW20)/$BZ$25)</f>
        <v>#DIV/0!</v>
      </c>
      <c r="EO20" s="5" t="e">
        <f>SUM(EC20:EM20)</f>
        <v>#DIV/0!</v>
      </c>
      <c r="EQ20" s="5" t="e">
        <f>ABS(EC20)</f>
        <v>#DIV/0!</v>
      </c>
      <c r="ER20" s="5" t="e">
        <f>ABS(ED20)</f>
        <v>#DIV/0!</v>
      </c>
      <c r="ES20" s="5" t="e">
        <f>ABS(EE20)</f>
        <v>#DIV/0!</v>
      </c>
      <c r="ET20" s="5" t="e">
        <f>ABS(EF20)</f>
        <v>#DIV/0!</v>
      </c>
      <c r="EU20" s="5" t="e">
        <f>ABS(EG20)</f>
        <v>#DIV/0!</v>
      </c>
      <c r="EV20" s="5" t="e">
        <f>ABS(EH20)</f>
        <v>#DIV/0!</v>
      </c>
      <c r="EW20" s="5" t="e">
        <f>ABS(EI20)</f>
        <v>#DIV/0!</v>
      </c>
      <c r="EX20" s="5" t="e">
        <f>ABS(EJ20)</f>
        <v>#DIV/0!</v>
      </c>
      <c r="EY20" s="5" t="e">
        <f>ABS(EK20)</f>
        <v>#DIV/0!</v>
      </c>
      <c r="EZ20" s="5" t="e">
        <f>ABS(EL20)</f>
        <v>#DIV/0!</v>
      </c>
      <c r="FA20" s="5" t="e">
        <f>ABS(EM20)</f>
        <v>#DIV/0!</v>
      </c>
      <c r="FB20" s="5" t="e">
        <f>SUM(EQ20:FA20)</f>
        <v>#DIV/0!</v>
      </c>
      <c r="FD20" s="2">
        <v>26</v>
      </c>
      <c r="FF20" s="6">
        <f>(BM20-$FS20)/$FU20</f>
        <v>0</v>
      </c>
      <c r="FG20" s="6">
        <f>(BN20-$FS20)/$FU20</f>
        <v>0</v>
      </c>
      <c r="FH20" s="6">
        <f>(BO20-$FS20)/$FU20</f>
        <v>0</v>
      </c>
      <c r="FI20" s="6">
        <f>(BP20-$FS20)/$FU20</f>
        <v>1</v>
      </c>
      <c r="FJ20" s="6">
        <f>(BQ20-$FS20)/$FU20</f>
        <v>1</v>
      </c>
      <c r="FK20" s="6">
        <f>(BR20-$FS20)/$FU20</f>
        <v>1</v>
      </c>
      <c r="FL20" s="6">
        <f>(BS20-$FS20)/$FU20</f>
        <v>1</v>
      </c>
      <c r="FM20" s="6">
        <f>(BT20-$FS20)/$FU20</f>
        <v>1</v>
      </c>
      <c r="FN20" s="6">
        <f>(BU20-$FS20)/$FU20</f>
        <v>1</v>
      </c>
      <c r="FO20" s="6">
        <f>(BV20-$FS20)/$FU20</f>
        <v>0</v>
      </c>
      <c r="FP20" s="6">
        <f>(BW20-$FS20)/$FU20</f>
        <v>0</v>
      </c>
      <c r="FQ20" s="6">
        <f>(BX20-$FS20)/$FU20</f>
        <v>1</v>
      </c>
      <c r="FR20" s="1"/>
      <c r="FS20" s="9">
        <f>MIN(BM20:BX20)</f>
        <v>2.3978952727983707</v>
      </c>
      <c r="FT20" s="9">
        <f>MAX(BM20:BX20)</f>
        <v>2.4849066497880004</v>
      </c>
      <c r="FU20" s="9">
        <f>FT20-FS20</f>
        <v>8.7011376989629685E-2</v>
      </c>
      <c r="FW20" s="11">
        <f>FF20-AZ20</f>
        <v>-0.40702813164059443</v>
      </c>
      <c r="FX20" s="11">
        <f>FG20-BA20</f>
        <v>-0.50000000137120326</v>
      </c>
      <c r="FY20" s="11">
        <f>FH20-BB20</f>
        <v>-0.50000000137120326</v>
      </c>
      <c r="FZ20" s="11">
        <f>FI20-BC20</f>
        <v>0.4100769455640314</v>
      </c>
      <c r="GA20" s="11">
        <f>FJ20-BD20</f>
        <v>0.23862065098155316</v>
      </c>
      <c r="GB20" s="11">
        <f>FK20-BE20</f>
        <v>0.23862065098155316</v>
      </c>
      <c r="GC20" s="11">
        <f>FL20-BF20</f>
        <v>0.15675165925867962</v>
      </c>
      <c r="GD20" s="11">
        <f>FM20-BG20</f>
        <v>0</v>
      </c>
      <c r="GE20" s="11">
        <f>FN20-BH20</f>
        <v>0</v>
      </c>
      <c r="GF20" s="11">
        <f>FO20-BI20</f>
        <v>-0.84324834074132038</v>
      </c>
      <c r="GG20" s="11">
        <f>FP20-BJ20</f>
        <v>-0.5899230544359686</v>
      </c>
      <c r="GH20" s="12">
        <f>FQ20-BK20</f>
        <v>1</v>
      </c>
      <c r="GI20" s="1">
        <f>SUM(FW20:GH20)</f>
        <v>-0.79612962277447274</v>
      </c>
      <c r="GK20" s="1">
        <f>ABS(FW20)</f>
        <v>0.40702813164059443</v>
      </c>
      <c r="GL20" s="1">
        <f>ABS(FX20)</f>
        <v>0.50000000137120326</v>
      </c>
      <c r="GM20" s="1">
        <f>ABS(FY20)</f>
        <v>0.50000000137120326</v>
      </c>
      <c r="GN20" s="1">
        <f>ABS(FZ20)</f>
        <v>0.4100769455640314</v>
      </c>
      <c r="GO20" s="1">
        <f>ABS(GA20)</f>
        <v>0.23862065098155316</v>
      </c>
      <c r="GP20" s="1">
        <f>ABS(GB20)</f>
        <v>0.23862065098155316</v>
      </c>
      <c r="GQ20" s="1">
        <f>ABS(GC20)</f>
        <v>0.15675165925867962</v>
      </c>
      <c r="GR20" s="1">
        <f>ABS(GD20)</f>
        <v>0</v>
      </c>
      <c r="GS20" s="1">
        <f>ABS(GE20)</f>
        <v>0</v>
      </c>
      <c r="GT20" s="1">
        <f>ABS(GF20)</f>
        <v>0.84324834074132038</v>
      </c>
      <c r="GU20" s="1">
        <f>ABS(GG20)</f>
        <v>0.5899230544359686</v>
      </c>
      <c r="GV20" s="1">
        <f>ABS(GH20)</f>
        <v>1</v>
      </c>
      <c r="GW20" s="1">
        <f>SUM(GK20:GV20)</f>
        <v>4.8842694363461074</v>
      </c>
      <c r="HA20" s="2">
        <v>26</v>
      </c>
      <c r="HC20" s="1">
        <f>ABS(FW20)</f>
        <v>0.40702813164059443</v>
      </c>
      <c r="HD20" s="1">
        <f>ABS(FX20)</f>
        <v>0.50000000137120326</v>
      </c>
      <c r="HE20" s="1">
        <f>ABS(FY20)</f>
        <v>0.50000000137120326</v>
      </c>
      <c r="HF20" s="1">
        <f>ABS(FZ20)</f>
        <v>0.4100769455640314</v>
      </c>
      <c r="HG20" s="1">
        <f>ABS(GA20)</f>
        <v>0.23862065098155316</v>
      </c>
      <c r="HH20" s="1">
        <f>ABS(GB20)</f>
        <v>0.23862065098155316</v>
      </c>
      <c r="HI20" s="1">
        <f>ABS(GC20)</f>
        <v>0.15675165925867962</v>
      </c>
      <c r="HJ20" s="1">
        <f>ABS(GD20)</f>
        <v>0</v>
      </c>
      <c r="HK20" s="1">
        <f>ABS(GE20)</f>
        <v>0</v>
      </c>
      <c r="HL20" s="1">
        <f>ABS(GF20)</f>
        <v>0.84324834074132038</v>
      </c>
      <c r="HM20" s="1">
        <f>ABS(GG20)</f>
        <v>0.5899230544359686</v>
      </c>
      <c r="HN20" s="1">
        <f>ABS(GH20)</f>
        <v>1</v>
      </c>
      <c r="HR20" s="1">
        <v>32</v>
      </c>
      <c r="HS20" s="1">
        <v>12</v>
      </c>
      <c r="HT20" s="1">
        <v>3</v>
      </c>
      <c r="HU20" s="1">
        <v>12</v>
      </c>
      <c r="HV20" s="1">
        <v>0</v>
      </c>
      <c r="HW20" s="1">
        <v>3</v>
      </c>
      <c r="HX20" s="1">
        <v>14</v>
      </c>
      <c r="HY20" s="1">
        <v>0</v>
      </c>
    </row>
    <row r="21" spans="1:233">
      <c r="A21" s="1" t="s">
        <v>154</v>
      </c>
      <c r="B21" s="1" t="s">
        <v>155</v>
      </c>
      <c r="C21" s="2">
        <v>32</v>
      </c>
      <c r="D21">
        <v>4.5108595070000002</v>
      </c>
      <c r="E21">
        <v>4.5108595070000002</v>
      </c>
      <c r="F21">
        <v>4.5217885769999997</v>
      </c>
      <c r="G21">
        <v>4.5432947820000003</v>
      </c>
      <c r="H21">
        <v>4.6151205170000003</v>
      </c>
      <c r="I21">
        <v>4.634728988</v>
      </c>
      <c r="J21">
        <v>4.634728988</v>
      </c>
      <c r="K21">
        <v>4.5747109789999998</v>
      </c>
      <c r="L21">
        <v>4.4659081189999998</v>
      </c>
      <c r="M21">
        <v>4.4308167989999996</v>
      </c>
      <c r="N21">
        <v>4.4543472959999999</v>
      </c>
      <c r="O21">
        <v>4.5747109789999998</v>
      </c>
      <c r="P21" s="3">
        <f>SUM(D21:O21)</f>
        <v>54.471875038</v>
      </c>
      <c r="S21" s="3" t="e">
        <f>(E21-D21)/($R$3-$R$2)</f>
        <v>#DIV/0!</v>
      </c>
      <c r="T21" s="3" t="e">
        <f>(F21-E21)/($R23-$R$3)</f>
        <v>#DIV/0!</v>
      </c>
      <c r="U21" s="3" t="e">
        <f>(G21-F21)/($R$5-$R$4)</f>
        <v>#DIV/0!</v>
      </c>
      <c r="V21" s="3" t="e">
        <f>(H21-G21)/($R$6-$R$5)</f>
        <v>#DIV/0!</v>
      </c>
      <c r="W21" s="3" t="e">
        <f>(I21-H21)/($R$7-$R$6)</f>
        <v>#DIV/0!</v>
      </c>
      <c r="X21" s="3" t="e">
        <f>(J21-I21)/($R$8-$R$7)</f>
        <v>#DIV/0!</v>
      </c>
      <c r="Y21" s="3" t="e">
        <f>(K21-J21)/($R$9-$R$8)</f>
        <v>#DIV/0!</v>
      </c>
      <c r="Z21" s="3" t="e">
        <f>(L21-K21)/($R$10-$R$9)</f>
        <v>#DIV/0!</v>
      </c>
      <c r="AA21" s="3" t="e">
        <f>(M21-L21)/($R$11-$R$10)</f>
        <v>#DIV/0!</v>
      </c>
      <c r="AB21" s="3" t="e">
        <f>(N21-M21)/($R$12-$R$11)</f>
        <v>#DIV/0!</v>
      </c>
      <c r="AC21" s="3" t="e">
        <f>(O21-N21)/($R$13-$R$12)</f>
        <v>#DIV/0!</v>
      </c>
      <c r="AE21" s="3" t="e">
        <f>SUM(S21:AC21)</f>
        <v>#DIV/0!</v>
      </c>
      <c r="AG21" s="3" t="e">
        <f>ABS((E21-D21)/($R$3-$R$2))</f>
        <v>#DIV/0!</v>
      </c>
      <c r="AH21" s="3" t="e">
        <f>ABS((F21-E21)/($R$3-$R$2))</f>
        <v>#DIV/0!</v>
      </c>
      <c r="AI21" s="3" t="e">
        <f>ABS((G21-F21)/($R$5-$R$4))</f>
        <v>#DIV/0!</v>
      </c>
      <c r="AJ21" s="3" t="e">
        <f>V21</f>
        <v>#DIV/0!</v>
      </c>
      <c r="AK21" s="3" t="e">
        <f>ABS(W21)</f>
        <v>#DIV/0!</v>
      </c>
      <c r="AL21" s="3" t="e">
        <f>ABS(X21)</f>
        <v>#DIV/0!</v>
      </c>
      <c r="AM21" s="3" t="e">
        <f>ABS(Y21)</f>
        <v>#DIV/0!</v>
      </c>
      <c r="AN21" s="3" t="e">
        <f>ABS(Z21)</f>
        <v>#DIV/0!</v>
      </c>
      <c r="AO21" s="3" t="e">
        <f>ABS(AA21)</f>
        <v>#DIV/0!</v>
      </c>
      <c r="AP21" s="3" t="e">
        <f>ABS(AB21)</f>
        <v>#DIV/0!</v>
      </c>
      <c r="AQ21" s="3" t="e">
        <f>ABS(AC21)</f>
        <v>#DIV/0!</v>
      </c>
      <c r="AR21" s="3" t="e">
        <f>SUM(AG21:AQ21)</f>
        <v>#DIV/0!</v>
      </c>
      <c r="AT21" s="10">
        <f>MIN(D21:O21)</f>
        <v>4.4308167989999996</v>
      </c>
      <c r="AU21" s="10">
        <f>MAX(D21:O21)</f>
        <v>4.634728988</v>
      </c>
      <c r="AV21" s="10">
        <f>AU21-AT21</f>
        <v>0.20391218900000041</v>
      </c>
      <c r="AX21" s="2">
        <v>32</v>
      </c>
      <c r="AZ21" s="4">
        <f>(D21-$AT21)/$AV21</f>
        <v>0.39253518091554795</v>
      </c>
      <c r="BA21" s="4">
        <f>(E21-$AT21)/$AV21</f>
        <v>0.39253518091554795</v>
      </c>
      <c r="BB21" s="4">
        <f>(F21-$AT21)/$AV21</f>
        <v>0.44613212405855707</v>
      </c>
      <c r="BC21" s="4">
        <f>(G21-$AT21)/$AV21</f>
        <v>0.55160009586283454</v>
      </c>
      <c r="BD21" s="4">
        <f>(H21-$AT21)/$AV21</f>
        <v>0.90383865184243739</v>
      </c>
      <c r="BE21" s="4">
        <f>(I21-$AT21)/$AV21</f>
        <v>1</v>
      </c>
      <c r="BF21" s="4">
        <f>(J21-$AT21)/$AV21</f>
        <v>1</v>
      </c>
      <c r="BG21" s="4">
        <f>(K21-$AT21)/$AV21</f>
        <v>0.70566737920703659</v>
      </c>
      <c r="BH21" s="4">
        <f>(L21-$AT21)/$AV21</f>
        <v>0.17209035012615254</v>
      </c>
      <c r="BI21" s="4">
        <f>(M21-$AT21)/$AV21</f>
        <v>0</v>
      </c>
      <c r="BJ21" s="4">
        <f>(N21-$AT21)/$AV21</f>
        <v>0.11539524496007578</v>
      </c>
      <c r="BK21" s="4">
        <f>(O21-$AT21)/$AV21</f>
        <v>0.70566737920703659</v>
      </c>
      <c r="BM21">
        <v>3.044522437723423</v>
      </c>
      <c r="BN21">
        <v>3.044522437723423</v>
      </c>
      <c r="BO21">
        <v>3.044522437723423</v>
      </c>
      <c r="BP21">
        <v>3.044522437723423</v>
      </c>
      <c r="BQ21">
        <v>3.044522437723423</v>
      </c>
      <c r="BR21">
        <v>3.044522437723423</v>
      </c>
      <c r="BS21">
        <v>3.044522437723423</v>
      </c>
      <c r="BT21">
        <v>3.044522437723423</v>
      </c>
      <c r="BU21">
        <v>3.044522437723423</v>
      </c>
      <c r="BV21">
        <v>3.044522437723423</v>
      </c>
      <c r="BW21">
        <v>3.0910424533583161</v>
      </c>
      <c r="BX21">
        <v>3.0910424533583161</v>
      </c>
      <c r="CB21" s="3" t="e">
        <f>SUM(S21:AC21)</f>
        <v>#DIV/0!</v>
      </c>
      <c r="CC21" s="3" t="e">
        <f>CR21-CB21</f>
        <v>#DIV/0!</v>
      </c>
      <c r="CG21" s="14" t="e">
        <f>EC21-S21</f>
        <v>#DIV/0!</v>
      </c>
      <c r="CH21" s="14" t="e">
        <f>ED21-T21</f>
        <v>#DIV/0!</v>
      </c>
      <c r="CI21" s="14" t="e">
        <f>EE21-U21</f>
        <v>#DIV/0!</v>
      </c>
      <c r="CJ21" s="14" t="e">
        <f>EF21-V21</f>
        <v>#DIV/0!</v>
      </c>
      <c r="CK21" s="14" t="e">
        <f>EG21-W21</f>
        <v>#DIV/0!</v>
      </c>
      <c r="CL21" s="14" t="e">
        <f>EH21-X21</f>
        <v>#DIV/0!</v>
      </c>
      <c r="CM21" s="14" t="e">
        <f>EI21-Y21</f>
        <v>#DIV/0!</v>
      </c>
      <c r="CN21" s="14" t="e">
        <f>EJ21-Z21</f>
        <v>#DIV/0!</v>
      </c>
      <c r="CO21" s="14" t="e">
        <f>EK21-AA21</f>
        <v>#DIV/0!</v>
      </c>
      <c r="CP21" s="14" t="e">
        <f>EL21-AB21</f>
        <v>#DIV/0!</v>
      </c>
      <c r="CQ21" s="14" t="e">
        <f>EM21-AC21</f>
        <v>#DIV/0!</v>
      </c>
      <c r="CR21" s="14" t="e">
        <f>SUM(CG21:CQ21)</f>
        <v>#DIV/0!</v>
      </c>
      <c r="CT21" s="14" t="e">
        <f>ABS(CG21)</f>
        <v>#DIV/0!</v>
      </c>
      <c r="CU21" s="14" t="e">
        <f>ABS(CH21)</f>
        <v>#DIV/0!</v>
      </c>
      <c r="CV21" s="14" t="e">
        <f>ABS(CI21)</f>
        <v>#DIV/0!</v>
      </c>
      <c r="CW21" s="14" t="e">
        <f>ABS(CJ21)</f>
        <v>#DIV/0!</v>
      </c>
      <c r="CX21" s="14" t="e">
        <f>ABS(CK21)</f>
        <v>#DIV/0!</v>
      </c>
      <c r="CY21" s="14" t="e">
        <f>ABS(CL21)</f>
        <v>#DIV/0!</v>
      </c>
      <c r="CZ21" s="14" t="e">
        <f>ABS(CM21)</f>
        <v>#DIV/0!</v>
      </c>
      <c r="DA21" s="14" t="e">
        <f>ABS(CN21)</f>
        <v>#DIV/0!</v>
      </c>
      <c r="DB21" s="14" t="e">
        <f>ABS(CO21)</f>
        <v>#DIV/0!</v>
      </c>
      <c r="DC21" s="14" t="e">
        <f>ABS(CP21)</f>
        <v>#DIV/0!</v>
      </c>
      <c r="DD21" s="14" t="e">
        <f>ABS(CQ21)</f>
        <v>#DIV/0!</v>
      </c>
      <c r="DE21" s="14" t="e">
        <f>SUM(CT21:DE21)</f>
        <v>#DIV/0!</v>
      </c>
      <c r="DL21" s="3" t="e">
        <f>ABS(CG21)</f>
        <v>#DIV/0!</v>
      </c>
      <c r="DM21" s="3" t="e">
        <f>ABS(CH21)</f>
        <v>#DIV/0!</v>
      </c>
      <c r="DN21" s="3" t="e">
        <f>ABS(CI21)</f>
        <v>#DIV/0!</v>
      </c>
      <c r="DO21" s="3" t="e">
        <f>ABS(CJ21)</f>
        <v>#DIV/0!</v>
      </c>
      <c r="DP21" s="3" t="e">
        <f>ABS(CK21)</f>
        <v>#DIV/0!</v>
      </c>
      <c r="DQ21" s="3" t="e">
        <f>ABS(CL21)</f>
        <v>#DIV/0!</v>
      </c>
      <c r="DR21" s="3" t="e">
        <f>ABS(CM21)</f>
        <v>#DIV/0!</v>
      </c>
      <c r="DS21" s="3" t="e">
        <f>ABS(CN21)</f>
        <v>#DIV/0!</v>
      </c>
      <c r="DT21" s="3" t="e">
        <f>ABS(CO21)</f>
        <v>#DIV/0!</v>
      </c>
      <c r="DU21" s="3" t="e">
        <f>ABS(CP21)</f>
        <v>#DIV/0!</v>
      </c>
      <c r="DV21" s="3" t="e">
        <f>ABS(CQ21)</f>
        <v>#DIV/0!</v>
      </c>
      <c r="DW21" s="3" t="e">
        <f>SUM(DL21:DV21)</f>
        <v>#DIV/0!</v>
      </c>
      <c r="DX21" s="2">
        <v>32</v>
      </c>
      <c r="EC21" s="5" t="e">
        <f>((BN21-BM21)/$BZ$15)</f>
        <v>#DIV/0!</v>
      </c>
      <c r="ED21" s="5" t="e">
        <f>((BO21-BN21)/$BZ$16)</f>
        <v>#DIV/0!</v>
      </c>
      <c r="EE21" s="5" t="e">
        <f>((BP21-BO21)/$BZ$17)</f>
        <v>#DIV/0!</v>
      </c>
      <c r="EF21" s="5" t="e">
        <f>((BQ21-BP21)/$BZ$18)</f>
        <v>#DIV/0!</v>
      </c>
      <c r="EG21" s="5" t="e">
        <f>((BR21-BQ21)/$BZ$19)</f>
        <v>#DIV/0!</v>
      </c>
      <c r="EH21" s="5" t="e">
        <f>((BS21-BR21)/$BZ$20)</f>
        <v>#DIV/0!</v>
      </c>
      <c r="EI21" s="5" t="e">
        <f>((BT21-BS21)/$BZ$21)</f>
        <v>#DIV/0!</v>
      </c>
      <c r="EJ21" s="5" t="e">
        <f>((BU21-BT21)/$BZ$23)</f>
        <v>#DIV/0!</v>
      </c>
      <c r="EK21" s="5" t="e">
        <f>((BV21-BU21)/$BZ$23)</f>
        <v>#DIV/0!</v>
      </c>
      <c r="EL21" s="5" t="e">
        <f>((BW21-BV21)/$BZ$24)</f>
        <v>#DIV/0!</v>
      </c>
      <c r="EM21" s="5" t="e">
        <f>((BX21-BW21)/$BZ$25)</f>
        <v>#DIV/0!</v>
      </c>
      <c r="EO21" s="5" t="e">
        <f>SUM(EC21:EM21)</f>
        <v>#DIV/0!</v>
      </c>
      <c r="EQ21" s="5" t="e">
        <f>ABS(EC21)</f>
        <v>#DIV/0!</v>
      </c>
      <c r="ER21" s="5" t="e">
        <f>ABS(ED21)</f>
        <v>#DIV/0!</v>
      </c>
      <c r="ES21" s="5" t="e">
        <f>ABS(EE21)</f>
        <v>#DIV/0!</v>
      </c>
      <c r="ET21" s="5" t="e">
        <f>ABS(EF21)</f>
        <v>#DIV/0!</v>
      </c>
      <c r="EU21" s="5" t="e">
        <f>ABS(EG21)</f>
        <v>#DIV/0!</v>
      </c>
      <c r="EV21" s="5" t="e">
        <f>ABS(EH21)</f>
        <v>#DIV/0!</v>
      </c>
      <c r="EW21" s="5" t="e">
        <f>ABS(EI21)</f>
        <v>#DIV/0!</v>
      </c>
      <c r="EX21" s="5" t="e">
        <f>ABS(EJ21)</f>
        <v>#DIV/0!</v>
      </c>
      <c r="EY21" s="5" t="e">
        <f>ABS(EK21)</f>
        <v>#DIV/0!</v>
      </c>
      <c r="EZ21" s="5" t="e">
        <f>ABS(EL21)</f>
        <v>#DIV/0!</v>
      </c>
      <c r="FA21" s="5" t="e">
        <f>ABS(EM21)</f>
        <v>#DIV/0!</v>
      </c>
      <c r="FB21" s="5" t="e">
        <f>SUM(EQ21:FA21)</f>
        <v>#DIV/0!</v>
      </c>
      <c r="FD21" s="2">
        <v>32</v>
      </c>
      <c r="FF21" s="6">
        <f>(BM21-$FS21)/$FU21</f>
        <v>0</v>
      </c>
      <c r="FG21" s="6">
        <f>(BN21-$FS21)/$FU21</f>
        <v>0</v>
      </c>
      <c r="FH21" s="6">
        <f>(BO21-$FS21)/$FU21</f>
        <v>0</v>
      </c>
      <c r="FI21" s="6">
        <f>(BP21-$FS21)/$FU21</f>
        <v>0</v>
      </c>
      <c r="FJ21" s="6">
        <f>(BQ21-$FS21)/$FU21</f>
        <v>0</v>
      </c>
      <c r="FK21" s="6">
        <f>(BR21-$FS21)/$FU21</f>
        <v>0</v>
      </c>
      <c r="FL21" s="6">
        <f>(BS21-$FS21)/$FU21</f>
        <v>0</v>
      </c>
      <c r="FM21" s="6">
        <f>(BT21-$FS21)/$FU21</f>
        <v>0</v>
      </c>
      <c r="FN21" s="6">
        <f>(BU21-$FS21)/$FU21</f>
        <v>0</v>
      </c>
      <c r="FO21" s="6">
        <f>(BV21-$FS21)/$FU21</f>
        <v>0</v>
      </c>
      <c r="FP21" s="6">
        <f>(BW21-$FS21)/$FU21</f>
        <v>1</v>
      </c>
      <c r="FQ21" s="6">
        <f>(BX21-$FS21)/$FU21</f>
        <v>1</v>
      </c>
      <c r="FR21" s="1"/>
      <c r="FS21" s="9">
        <f>MIN(BM21:BX21)</f>
        <v>3.044522437723423</v>
      </c>
      <c r="FT21" s="9">
        <f>MAX(BM21:BX21)</f>
        <v>3.0910424533583161</v>
      </c>
      <c r="FU21" s="9">
        <f>FT21-FS21</f>
        <v>4.6520015634893053E-2</v>
      </c>
      <c r="FW21" s="11">
        <f>FF21-AZ21</f>
        <v>-0.39253518091554795</v>
      </c>
      <c r="FX21" s="11">
        <f>FG21-BA21</f>
        <v>-0.39253518091554795</v>
      </c>
      <c r="FY21" s="11">
        <f>FH21-BB21</f>
        <v>-0.44613212405855707</v>
      </c>
      <c r="FZ21" s="11">
        <f>FI21-BC21</f>
        <v>-0.55160009586283454</v>
      </c>
      <c r="GA21" s="11">
        <f>FJ21-BD21</f>
        <v>-0.90383865184243739</v>
      </c>
      <c r="GB21" s="11">
        <f>FK21-BE21</f>
        <v>-1</v>
      </c>
      <c r="GC21" s="11">
        <f>FL21-BF21</f>
        <v>-1</v>
      </c>
      <c r="GD21" s="11">
        <f>FM21-BG21</f>
        <v>-0.70566737920703659</v>
      </c>
      <c r="GE21" s="11">
        <f>FN21-BH21</f>
        <v>-0.17209035012615254</v>
      </c>
      <c r="GF21" s="11">
        <f>FO21-BI21</f>
        <v>0</v>
      </c>
      <c r="GG21" s="11">
        <f>FP21-BJ21</f>
        <v>0.8846047550399242</v>
      </c>
      <c r="GH21" s="12">
        <f>FQ21-BK21</f>
        <v>0.29433262079296341</v>
      </c>
      <c r="GI21" s="1">
        <f>SUM(FW21:GH21)</f>
        <v>-4.385461587095226</v>
      </c>
      <c r="GK21" s="1">
        <f>ABS(FW21)</f>
        <v>0.39253518091554795</v>
      </c>
      <c r="GL21" s="1">
        <f>ABS(FX21)</f>
        <v>0.39253518091554795</v>
      </c>
      <c r="GM21" s="1">
        <f>ABS(FY21)</f>
        <v>0.44613212405855707</v>
      </c>
      <c r="GN21" s="1">
        <f>ABS(FZ21)</f>
        <v>0.55160009586283454</v>
      </c>
      <c r="GO21" s="1">
        <f>ABS(GA21)</f>
        <v>0.90383865184243739</v>
      </c>
      <c r="GP21" s="1">
        <f>ABS(GB21)</f>
        <v>1</v>
      </c>
      <c r="GQ21" s="1">
        <f>ABS(GC21)</f>
        <v>1</v>
      </c>
      <c r="GR21" s="1">
        <f>ABS(GD21)</f>
        <v>0.70566737920703659</v>
      </c>
      <c r="GS21" s="1">
        <f>ABS(GE21)</f>
        <v>0.17209035012615254</v>
      </c>
      <c r="GT21" s="1">
        <f>ABS(GF21)</f>
        <v>0</v>
      </c>
      <c r="GU21" s="1">
        <f>ABS(GG21)</f>
        <v>0.8846047550399242</v>
      </c>
      <c r="GV21" s="1">
        <f>ABS(GH21)</f>
        <v>0.29433262079296341</v>
      </c>
      <c r="GW21" s="1">
        <f>SUM(GK21:GV21)</f>
        <v>6.7433363387610017</v>
      </c>
      <c r="HA21" s="2">
        <v>32</v>
      </c>
      <c r="HC21" s="1">
        <f>ABS(FW21)</f>
        <v>0.39253518091554795</v>
      </c>
      <c r="HD21" s="1">
        <f>ABS(FX21)</f>
        <v>0.39253518091554795</v>
      </c>
      <c r="HE21" s="1">
        <f>ABS(FY21)</f>
        <v>0.44613212405855707</v>
      </c>
      <c r="HF21" s="1">
        <f>ABS(FZ21)</f>
        <v>0.55160009586283454</v>
      </c>
      <c r="HG21" s="1">
        <f>ABS(GA21)</f>
        <v>0.90383865184243739</v>
      </c>
      <c r="HH21" s="1">
        <f>ABS(GB21)</f>
        <v>1</v>
      </c>
      <c r="HI21" s="1">
        <f>ABS(GC21)</f>
        <v>1</v>
      </c>
      <c r="HJ21" s="1">
        <f>ABS(GD21)</f>
        <v>0.70566737920703659</v>
      </c>
      <c r="HK21" s="1">
        <f>ABS(GE21)</f>
        <v>0.17209035012615254</v>
      </c>
      <c r="HL21" s="1">
        <f>ABS(GF21)</f>
        <v>0</v>
      </c>
      <c r="HM21" s="1">
        <f>ABS(GG21)</f>
        <v>0.8846047550399242</v>
      </c>
      <c r="HN21" s="1">
        <f>ABS(GH21)</f>
        <v>0.29433262079296341</v>
      </c>
      <c r="HR21" s="1">
        <v>94</v>
      </c>
      <c r="HS21" s="1">
        <v>21</v>
      </c>
      <c r="HT21" s="1">
        <v>4</v>
      </c>
      <c r="HU21" s="1">
        <v>22</v>
      </c>
      <c r="HV21" s="1">
        <v>0</v>
      </c>
      <c r="HW21" s="1">
        <v>5</v>
      </c>
      <c r="HX21" s="1">
        <v>25</v>
      </c>
      <c r="HY21" s="1">
        <v>0</v>
      </c>
    </row>
    <row r="22" spans="1:233">
      <c r="A22" s="1" t="s">
        <v>474</v>
      </c>
      <c r="B22" s="1" t="s">
        <v>475</v>
      </c>
      <c r="C22" s="2">
        <v>27</v>
      </c>
      <c r="D22">
        <v>5.4293456290000002</v>
      </c>
      <c r="E22">
        <v>5.442417711</v>
      </c>
      <c r="F22">
        <v>5.4553211150000003</v>
      </c>
      <c r="G22">
        <v>5.4889377259999996</v>
      </c>
      <c r="H22">
        <v>5.5053315359999999</v>
      </c>
      <c r="I22">
        <v>5.6383546689999999</v>
      </c>
      <c r="J22">
        <v>5.7430031880000003</v>
      </c>
      <c r="K22">
        <v>5.7235851020000004</v>
      </c>
      <c r="L22">
        <v>5.7990926539999998</v>
      </c>
      <c r="M22">
        <v>5.8550719219999996</v>
      </c>
      <c r="N22">
        <v>5.8861040310000003</v>
      </c>
      <c r="O22">
        <v>5.8777357820000002</v>
      </c>
      <c r="P22" s="3">
        <f>SUM(D22:O22)</f>
        <v>67.84430106500001</v>
      </c>
      <c r="S22" s="3" t="e">
        <f>(E22-D22)/($R$3-$R$2)</f>
        <v>#DIV/0!</v>
      </c>
      <c r="T22" s="3" t="e">
        <f>(F22-E22)/($R24-$R$3)</f>
        <v>#DIV/0!</v>
      </c>
      <c r="U22" s="3" t="e">
        <f>(G22-F22)/($R$5-$R$4)</f>
        <v>#DIV/0!</v>
      </c>
      <c r="V22" s="3" t="e">
        <f>(H22-G22)/($R$6-$R$5)</f>
        <v>#DIV/0!</v>
      </c>
      <c r="W22" s="3" t="e">
        <f>(I22-H22)/($R$7-$R$6)</f>
        <v>#DIV/0!</v>
      </c>
      <c r="X22" s="3" t="e">
        <f>(J22-I22)/($R$8-$R$7)</f>
        <v>#DIV/0!</v>
      </c>
      <c r="Y22" s="3" t="e">
        <f>(K22-J22)/($R$9-$R$8)</f>
        <v>#DIV/0!</v>
      </c>
      <c r="Z22" s="3" t="e">
        <f>(L22-K22)/($R$10-$R$9)</f>
        <v>#DIV/0!</v>
      </c>
      <c r="AA22" s="3" t="e">
        <f>(M22-L22)/($R$11-$R$10)</f>
        <v>#DIV/0!</v>
      </c>
      <c r="AB22" s="3" t="e">
        <f>(N22-M22)/($R$12-$R$11)</f>
        <v>#DIV/0!</v>
      </c>
      <c r="AC22" s="3" t="e">
        <f>(O22-N22)/($R$13-$R$12)</f>
        <v>#DIV/0!</v>
      </c>
      <c r="AE22" s="3" t="e">
        <f>SUM(S22:AC22)</f>
        <v>#DIV/0!</v>
      </c>
      <c r="AG22" s="3" t="e">
        <f>ABS((E22-D22)/($R$3-$R$2))</f>
        <v>#DIV/0!</v>
      </c>
      <c r="AH22" s="3" t="e">
        <f>ABS((F22-E22)/($R$3-$R$2))</f>
        <v>#DIV/0!</v>
      </c>
      <c r="AI22" s="3" t="e">
        <f>ABS((G22-F22)/($R$5-$R$4))</f>
        <v>#DIV/0!</v>
      </c>
      <c r="AJ22" s="3" t="e">
        <f>V22</f>
        <v>#DIV/0!</v>
      </c>
      <c r="AK22" s="3" t="e">
        <f>ABS(W22)</f>
        <v>#DIV/0!</v>
      </c>
      <c r="AL22" s="3" t="e">
        <f>ABS(X22)</f>
        <v>#DIV/0!</v>
      </c>
      <c r="AM22" s="3" t="e">
        <f>ABS(Y22)</f>
        <v>#DIV/0!</v>
      </c>
      <c r="AN22" s="3" t="e">
        <f>ABS(Z22)</f>
        <v>#DIV/0!</v>
      </c>
      <c r="AO22" s="3" t="e">
        <f>ABS(AA22)</f>
        <v>#DIV/0!</v>
      </c>
      <c r="AP22" s="3" t="e">
        <f>ABS(AB22)</f>
        <v>#DIV/0!</v>
      </c>
      <c r="AQ22" s="3" t="e">
        <f>ABS(AC22)</f>
        <v>#DIV/0!</v>
      </c>
      <c r="AR22" s="3" t="e">
        <f>SUM(AG22:AQ22)</f>
        <v>#DIV/0!</v>
      </c>
      <c r="AT22" s="10">
        <f>MIN(D22:O22)</f>
        <v>5.4293456290000002</v>
      </c>
      <c r="AU22" s="10">
        <f>MAX(D22:O22)</f>
        <v>5.8861040310000003</v>
      </c>
      <c r="AV22" s="10">
        <f>AU22-AT22</f>
        <v>0.45675840200000017</v>
      </c>
      <c r="AX22" s="2">
        <v>27</v>
      </c>
      <c r="AZ22" s="4">
        <f>(D22-$AT22)/$AV22</f>
        <v>0</v>
      </c>
      <c r="BA22" s="4">
        <f>(E22-$AT22)/$AV22</f>
        <v>2.8619248037389949E-2</v>
      </c>
      <c r="BB22" s="4">
        <f>(F22-$AT22)/$AV22</f>
        <v>5.6869202375395153E-2</v>
      </c>
      <c r="BC22" s="4">
        <f>(G22-$AT22)/$AV22</f>
        <v>0.13046743472931108</v>
      </c>
      <c r="BD22" s="4">
        <f>(H22-$AT22)/$AV22</f>
        <v>0.16635907881996601</v>
      </c>
      <c r="BE22" s="4">
        <f>(I22-$AT22)/$AV22</f>
        <v>0.45759210796082889</v>
      </c>
      <c r="BF22" s="4">
        <f>(J22-$AT22)/$AV22</f>
        <v>0.68670342488850378</v>
      </c>
      <c r="BG22" s="4">
        <f>(K22-$AT22)/$AV22</f>
        <v>0.6441906086710586</v>
      </c>
      <c r="BH22" s="4">
        <f>(L22-$AT22)/$AV22</f>
        <v>0.80950240516867278</v>
      </c>
      <c r="BI22" s="4">
        <f>(M22-$AT22)/$AV22</f>
        <v>0.93206012442437625</v>
      </c>
      <c r="BJ22" s="4">
        <f>(N22-$AT22)/$AV22</f>
        <v>1</v>
      </c>
      <c r="BK22" s="4">
        <f>(O22-$AT22)/$AV22</f>
        <v>0.98167904747157753</v>
      </c>
      <c r="BM22">
        <v>5.9375362050824263</v>
      </c>
      <c r="BN22">
        <v>5.955837369464831</v>
      </c>
      <c r="BO22">
        <v>5.9738096118692612</v>
      </c>
      <c r="BP22">
        <v>5.9964520886190211</v>
      </c>
      <c r="BQ22">
        <v>6.0185932144962342</v>
      </c>
      <c r="BR22">
        <v>6.0330862217988015</v>
      </c>
      <c r="BS22">
        <v>6.045005314036012</v>
      </c>
      <c r="BT22">
        <v>6.0497334552319577</v>
      </c>
      <c r="BU22">
        <v>6.0354814325247563</v>
      </c>
      <c r="BV22">
        <v>5.9889614168898637</v>
      </c>
      <c r="BW22">
        <v>5.9427993751267012</v>
      </c>
      <c r="BX22">
        <v>5.9215784196438159</v>
      </c>
      <c r="CB22" s="3" t="e">
        <f>SUM(S22:AC22)</f>
        <v>#DIV/0!</v>
      </c>
      <c r="CC22" s="3" t="e">
        <f>CR22-CB22</f>
        <v>#DIV/0!</v>
      </c>
      <c r="CG22" s="14" t="e">
        <f>EC22-S22</f>
        <v>#DIV/0!</v>
      </c>
      <c r="CH22" s="14" t="e">
        <f>ED22-T22</f>
        <v>#DIV/0!</v>
      </c>
      <c r="CI22" s="14" t="e">
        <f>EE22-U22</f>
        <v>#DIV/0!</v>
      </c>
      <c r="CJ22" s="14" t="e">
        <f>EF22-V22</f>
        <v>#DIV/0!</v>
      </c>
      <c r="CK22" s="14" t="e">
        <f>EG22-W22</f>
        <v>#DIV/0!</v>
      </c>
      <c r="CL22" s="14" t="e">
        <f>EH22-X22</f>
        <v>#DIV/0!</v>
      </c>
      <c r="CM22" s="14" t="e">
        <f>EI22-Y22</f>
        <v>#DIV/0!</v>
      </c>
      <c r="CN22" s="14" t="e">
        <f>EJ22-Z22</f>
        <v>#DIV/0!</v>
      </c>
      <c r="CO22" s="14" t="e">
        <f>EK22-AA22</f>
        <v>#DIV/0!</v>
      </c>
      <c r="CP22" s="14" t="e">
        <f>EL22-AB22</f>
        <v>#DIV/0!</v>
      </c>
      <c r="CQ22" s="14" t="e">
        <f>EM22-AC22</f>
        <v>#DIV/0!</v>
      </c>
      <c r="CR22" s="14" t="e">
        <f>SUM(CG22:CQ22)</f>
        <v>#DIV/0!</v>
      </c>
      <c r="CT22" s="14" t="e">
        <f>ABS(CG22)</f>
        <v>#DIV/0!</v>
      </c>
      <c r="CU22" s="14" t="e">
        <f>ABS(CH22)</f>
        <v>#DIV/0!</v>
      </c>
      <c r="CV22" s="14" t="e">
        <f>ABS(CI22)</f>
        <v>#DIV/0!</v>
      </c>
      <c r="CW22" s="14" t="e">
        <f>ABS(CJ22)</f>
        <v>#DIV/0!</v>
      </c>
      <c r="CX22" s="14" t="e">
        <f>ABS(CK22)</f>
        <v>#DIV/0!</v>
      </c>
      <c r="CY22" s="14" t="e">
        <f>ABS(CL22)</f>
        <v>#DIV/0!</v>
      </c>
      <c r="CZ22" s="14" t="e">
        <f>ABS(CM22)</f>
        <v>#DIV/0!</v>
      </c>
      <c r="DA22" s="14" t="e">
        <f>ABS(CN22)</f>
        <v>#DIV/0!</v>
      </c>
      <c r="DB22" s="14" t="e">
        <f>ABS(CO22)</f>
        <v>#DIV/0!</v>
      </c>
      <c r="DC22" s="14" t="e">
        <f>ABS(CP22)</f>
        <v>#DIV/0!</v>
      </c>
      <c r="DD22" s="14" t="e">
        <f>ABS(CQ22)</f>
        <v>#DIV/0!</v>
      </c>
      <c r="DE22" s="14" t="e">
        <f>SUM(CT22:DE22)</f>
        <v>#DIV/0!</v>
      </c>
      <c r="DL22" s="3" t="e">
        <f>ABS(CG22)</f>
        <v>#DIV/0!</v>
      </c>
      <c r="DM22" s="3" t="e">
        <f>ABS(CH22)</f>
        <v>#DIV/0!</v>
      </c>
      <c r="DN22" s="3" t="e">
        <f>ABS(CI22)</f>
        <v>#DIV/0!</v>
      </c>
      <c r="DO22" s="3" t="e">
        <f>ABS(CJ22)</f>
        <v>#DIV/0!</v>
      </c>
      <c r="DP22" s="3" t="e">
        <f>ABS(CK22)</f>
        <v>#DIV/0!</v>
      </c>
      <c r="DQ22" s="3" t="e">
        <f>ABS(CL22)</f>
        <v>#DIV/0!</v>
      </c>
      <c r="DR22" s="3" t="e">
        <f>ABS(CM22)</f>
        <v>#DIV/0!</v>
      </c>
      <c r="DS22" s="3" t="e">
        <f>ABS(CN22)</f>
        <v>#DIV/0!</v>
      </c>
      <c r="DT22" s="3" t="e">
        <f>ABS(CO22)</f>
        <v>#DIV/0!</v>
      </c>
      <c r="DU22" s="3" t="e">
        <f>ABS(CP22)</f>
        <v>#DIV/0!</v>
      </c>
      <c r="DV22" s="3" t="e">
        <f>ABS(CQ22)</f>
        <v>#DIV/0!</v>
      </c>
      <c r="DW22" s="3" t="e">
        <f>SUM(DL22:DV22)</f>
        <v>#DIV/0!</v>
      </c>
      <c r="DX22" s="2">
        <v>27</v>
      </c>
      <c r="EC22" s="5" t="e">
        <f>((BN22-BM22)/$BZ$15)</f>
        <v>#DIV/0!</v>
      </c>
      <c r="ED22" s="5" t="e">
        <f>((BO22-BN22)/$BZ$16)</f>
        <v>#DIV/0!</v>
      </c>
      <c r="EE22" s="5" t="e">
        <f>((BP22-BO22)/$BZ$17)</f>
        <v>#DIV/0!</v>
      </c>
      <c r="EF22" s="5" t="e">
        <f>((BQ22-BP22)/$BZ$18)</f>
        <v>#DIV/0!</v>
      </c>
      <c r="EG22" s="5" t="e">
        <f>((BR22-BQ22)/$BZ$19)</f>
        <v>#DIV/0!</v>
      </c>
      <c r="EH22" s="5" t="e">
        <f>((BS22-BR22)/$BZ$20)</f>
        <v>#DIV/0!</v>
      </c>
      <c r="EI22" s="5" t="e">
        <f>((BT22-BS22)/$BZ$21)</f>
        <v>#DIV/0!</v>
      </c>
      <c r="EJ22" s="5" t="e">
        <f>((BU22-BT22)/$BZ$23)</f>
        <v>#DIV/0!</v>
      </c>
      <c r="EK22" s="5" t="e">
        <f>((BV22-BU22)/$BZ$23)</f>
        <v>#DIV/0!</v>
      </c>
      <c r="EL22" s="5" t="e">
        <f>((BW22-BV22)/$BZ$24)</f>
        <v>#DIV/0!</v>
      </c>
      <c r="EM22" s="5" t="e">
        <f>((BX22-BW22)/$BZ$25)</f>
        <v>#DIV/0!</v>
      </c>
      <c r="EO22" s="5" t="e">
        <f>SUM(EC22:EM22)</f>
        <v>#DIV/0!</v>
      </c>
      <c r="EQ22" s="5" t="e">
        <f>ABS(EC22)</f>
        <v>#DIV/0!</v>
      </c>
      <c r="ER22" s="5" t="e">
        <f>ABS(ED22)</f>
        <v>#DIV/0!</v>
      </c>
      <c r="ES22" s="5" t="e">
        <f>ABS(EE22)</f>
        <v>#DIV/0!</v>
      </c>
      <c r="ET22" s="5" t="e">
        <f>ABS(EF22)</f>
        <v>#DIV/0!</v>
      </c>
      <c r="EU22" s="5" t="e">
        <f>ABS(EG22)</f>
        <v>#DIV/0!</v>
      </c>
      <c r="EV22" s="5" t="e">
        <f>ABS(EH22)</f>
        <v>#DIV/0!</v>
      </c>
      <c r="EW22" s="5" t="e">
        <f>ABS(EI22)</f>
        <v>#DIV/0!</v>
      </c>
      <c r="EX22" s="5" t="e">
        <f>ABS(EJ22)</f>
        <v>#DIV/0!</v>
      </c>
      <c r="EY22" s="5" t="e">
        <f>ABS(EK22)</f>
        <v>#DIV/0!</v>
      </c>
      <c r="EZ22" s="5" t="e">
        <f>ABS(EL22)</f>
        <v>#DIV/0!</v>
      </c>
      <c r="FA22" s="5" t="e">
        <f>ABS(EM22)</f>
        <v>#DIV/0!</v>
      </c>
      <c r="FB22" s="5" t="e">
        <f>SUM(EQ22:FA22)</f>
        <v>#DIV/0!</v>
      </c>
      <c r="FD22" s="2">
        <v>27</v>
      </c>
      <c r="FF22" s="6">
        <f>(BM22-$FS22)/$FU22</f>
        <v>0.12451937893329999</v>
      </c>
      <c r="FG22" s="6">
        <f>(BN22-$FS22)/$FU22</f>
        <v>0.26732425818299299</v>
      </c>
      <c r="FH22" s="6">
        <f>(BO22-$FS22)/$FU22</f>
        <v>0.40756254317858592</v>
      </c>
      <c r="FI22" s="6">
        <f>(BP22-$FS22)/$FU22</f>
        <v>0.58424289479993929</v>
      </c>
      <c r="FJ22" s="6">
        <f>(BQ22-$FS22)/$FU22</f>
        <v>0.75701118108382048</v>
      </c>
      <c r="FK22" s="6">
        <f>(BR22-$FS22)/$FU22</f>
        <v>0.87010082470222816</v>
      </c>
      <c r="FL22" s="6">
        <f>(BS22-$FS22)/$FU22</f>
        <v>0.96310608339152015</v>
      </c>
      <c r="FM22" s="6">
        <f>(BT22-$FS22)/$FU22</f>
        <v>1</v>
      </c>
      <c r="FN22" s="6">
        <f>(BU22-$FS22)/$FU22</f>
        <v>0.88879077094556147</v>
      </c>
      <c r="FO22" s="6">
        <f>(BV22-$FS22)/$FU22</f>
        <v>0.52579281755732088</v>
      </c>
      <c r="FP22" s="6">
        <f>(BW22-$FS22)/$FU22</f>
        <v>0.16558815176864461</v>
      </c>
      <c r="FQ22" s="6">
        <f>(BX22-$FS22)/$FU22</f>
        <v>0</v>
      </c>
      <c r="FR22" s="1"/>
      <c r="FS22" s="9">
        <f>MIN(BM22:BX22)</f>
        <v>5.9215784196438159</v>
      </c>
      <c r="FT22" s="9">
        <f>MAX(BM22:BX22)</f>
        <v>6.0497334552319577</v>
      </c>
      <c r="FU22" s="9">
        <f>FT22-FS22</f>
        <v>0.12815503558814179</v>
      </c>
      <c r="FW22" s="11">
        <f>FF22-AZ22</f>
        <v>0.12451937893329999</v>
      </c>
      <c r="FX22" s="11">
        <f>FG22-BA22</f>
        <v>0.23870501014560305</v>
      </c>
      <c r="FY22" s="11">
        <f>FH22-BB22</f>
        <v>0.35069334080319076</v>
      </c>
      <c r="FZ22" s="11">
        <f>FI22-BC22</f>
        <v>0.45377546007062819</v>
      </c>
      <c r="GA22" s="11">
        <f>FJ22-BD22</f>
        <v>0.59065210226385445</v>
      </c>
      <c r="GB22" s="11">
        <f>FK22-BE22</f>
        <v>0.41250871674139927</v>
      </c>
      <c r="GC22" s="11">
        <f>FL22-BF22</f>
        <v>0.27640265850301637</v>
      </c>
      <c r="GD22" s="11">
        <f>FM22-BG22</f>
        <v>0.3558093913289414</v>
      </c>
      <c r="GE22" s="11">
        <f>FN22-BH22</f>
        <v>7.9288365776888692E-2</v>
      </c>
      <c r="GF22" s="11">
        <f>FO22-BI22</f>
        <v>-0.40626730686705537</v>
      </c>
      <c r="GG22" s="11">
        <f>FP22-BJ22</f>
        <v>-0.83441184823135539</v>
      </c>
      <c r="GH22" s="12">
        <f>FQ22-BK22</f>
        <v>-0.98167904747157753</v>
      </c>
      <c r="GI22" s="1">
        <f>SUM(FW22:GH22)</f>
        <v>0.65999622199683361</v>
      </c>
      <c r="GK22" s="1">
        <f>ABS(FW22)</f>
        <v>0.12451937893329999</v>
      </c>
      <c r="GL22" s="1">
        <f>ABS(FX22)</f>
        <v>0.23870501014560305</v>
      </c>
      <c r="GM22" s="1">
        <f>ABS(FY22)</f>
        <v>0.35069334080319076</v>
      </c>
      <c r="GN22" s="1">
        <f>ABS(FZ22)</f>
        <v>0.45377546007062819</v>
      </c>
      <c r="GO22" s="1">
        <f>ABS(GA22)</f>
        <v>0.59065210226385445</v>
      </c>
      <c r="GP22" s="1">
        <f>ABS(GB22)</f>
        <v>0.41250871674139927</v>
      </c>
      <c r="GQ22" s="1">
        <f>ABS(GC22)</f>
        <v>0.27640265850301637</v>
      </c>
      <c r="GR22" s="1">
        <f>ABS(GD22)</f>
        <v>0.3558093913289414</v>
      </c>
      <c r="GS22" s="1">
        <f>ABS(GE22)</f>
        <v>7.9288365776888692E-2</v>
      </c>
      <c r="GT22" s="1">
        <f>ABS(GF22)</f>
        <v>0.40626730686705537</v>
      </c>
      <c r="GU22" s="1">
        <f>ABS(GG22)</f>
        <v>0.83441184823135539</v>
      </c>
      <c r="GV22" s="1">
        <f>ABS(GH22)</f>
        <v>0.98167904747157753</v>
      </c>
      <c r="GW22" s="1">
        <f>SUM(GK22:GV22)</f>
        <v>5.1047126271368102</v>
      </c>
      <c r="HA22" s="2">
        <v>27</v>
      </c>
      <c r="HC22" s="1">
        <f>ABS(FW22)</f>
        <v>0.12451937893329999</v>
      </c>
      <c r="HD22" s="1">
        <f>ABS(FX22)</f>
        <v>0.23870501014560305</v>
      </c>
      <c r="HE22" s="1">
        <f>ABS(FY22)</f>
        <v>0.35069334080319076</v>
      </c>
      <c r="HF22" s="1">
        <f>ABS(FZ22)</f>
        <v>0.45377546007062819</v>
      </c>
      <c r="HG22" s="1">
        <f>ABS(GA22)</f>
        <v>0.59065210226385445</v>
      </c>
      <c r="HH22" s="1">
        <f>ABS(GB22)</f>
        <v>0.41250871674139927</v>
      </c>
      <c r="HI22" s="1">
        <f>ABS(GC22)</f>
        <v>0.27640265850301637</v>
      </c>
      <c r="HJ22" s="1">
        <f>ABS(GD22)</f>
        <v>0.3558093913289414</v>
      </c>
      <c r="HK22" s="1">
        <f>ABS(GE22)</f>
        <v>7.9288365776888692E-2</v>
      </c>
      <c r="HL22" s="1">
        <f>ABS(GF22)</f>
        <v>0.40626730686705537</v>
      </c>
      <c r="HM22" s="1">
        <f>ABS(GG22)</f>
        <v>0.83441184823135539</v>
      </c>
      <c r="HN22" s="1">
        <f>ABS(GH22)</f>
        <v>0.98167904747157753</v>
      </c>
      <c r="HR22" s="1">
        <v>290</v>
      </c>
      <c r="HS22" s="1">
        <v>400</v>
      </c>
      <c r="HT22" s="1">
        <v>1</v>
      </c>
      <c r="HU22" s="1">
        <v>2</v>
      </c>
      <c r="HV22" s="1">
        <v>0</v>
      </c>
      <c r="HW22" s="1">
        <v>3</v>
      </c>
      <c r="HX22" s="1">
        <v>6</v>
      </c>
      <c r="HY22" s="1">
        <v>0</v>
      </c>
    </row>
    <row r="23" spans="1:233">
      <c r="A23" s="1" t="s">
        <v>1110</v>
      </c>
      <c r="B23" s="1" t="s">
        <v>1111</v>
      </c>
      <c r="C23" s="2">
        <v>19</v>
      </c>
      <c r="D23">
        <v>4.6443908990000002</v>
      </c>
      <c r="E23">
        <v>4.634728988</v>
      </c>
      <c r="F23">
        <v>4.6151205170000003</v>
      </c>
      <c r="G23">
        <v>4.5747109789999998</v>
      </c>
      <c r="H23">
        <v>4.5538768919999999</v>
      </c>
      <c r="I23">
        <v>4.3567088270000003</v>
      </c>
      <c r="J23">
        <v>4.0943445619999999</v>
      </c>
      <c r="K23">
        <v>3.7612001159999999</v>
      </c>
      <c r="L23">
        <v>3.737669618</v>
      </c>
      <c r="M23">
        <v>3.7841896340000001</v>
      </c>
      <c r="N23">
        <v>3.9889840470000002</v>
      </c>
      <c r="O23">
        <v>4.2484952419999997</v>
      </c>
      <c r="P23" s="3">
        <f>SUM(D23:O23)</f>
        <v>50.994420321</v>
      </c>
      <c r="S23" s="3" t="e">
        <f>(E23-D23)/($R$3-$R$2)</f>
        <v>#DIV/0!</v>
      </c>
      <c r="T23" s="3" t="e">
        <f>(F23-E23)/($R25-$R$3)</f>
        <v>#DIV/0!</v>
      </c>
      <c r="U23" s="3" t="e">
        <f>(G23-F23)/($R$5-$R$4)</f>
        <v>#DIV/0!</v>
      </c>
      <c r="V23" s="3" t="e">
        <f>(H23-G23)/($R$6-$R$5)</f>
        <v>#DIV/0!</v>
      </c>
      <c r="W23" s="3" t="e">
        <f>(I23-H23)/($R$7-$R$6)</f>
        <v>#DIV/0!</v>
      </c>
      <c r="X23" s="3" t="e">
        <f>(J23-I23)/($R$8-$R$7)</f>
        <v>#DIV/0!</v>
      </c>
      <c r="Y23" s="3" t="e">
        <f>(K23-J23)/($R$9-$R$8)</f>
        <v>#DIV/0!</v>
      </c>
      <c r="Z23" s="3" t="e">
        <f>(L23-K23)/($R$10-$R$9)</f>
        <v>#DIV/0!</v>
      </c>
      <c r="AA23" s="3" t="e">
        <f>(M23-L23)/($R$11-$R$10)</f>
        <v>#DIV/0!</v>
      </c>
      <c r="AB23" s="3" t="e">
        <f>(N23-M23)/($R$12-$R$11)</f>
        <v>#DIV/0!</v>
      </c>
      <c r="AC23" s="3" t="e">
        <f>(O23-N23)/($R$13-$R$12)</f>
        <v>#DIV/0!</v>
      </c>
      <c r="AE23" s="3" t="e">
        <f>SUM(S23:AC23)</f>
        <v>#DIV/0!</v>
      </c>
      <c r="AG23" s="3" t="e">
        <f>ABS((E23-D23)/($R$3-$R$2))</f>
        <v>#DIV/0!</v>
      </c>
      <c r="AH23" s="3" t="e">
        <f>ABS((F23-E23)/($R$3-$R$2))</f>
        <v>#DIV/0!</v>
      </c>
      <c r="AI23" s="3" t="e">
        <f>ABS((G23-F23)/($R$5-$R$4))</f>
        <v>#DIV/0!</v>
      </c>
      <c r="AJ23" s="3" t="e">
        <f>V23</f>
        <v>#DIV/0!</v>
      </c>
      <c r="AK23" s="3" t="e">
        <f>ABS(W23)</f>
        <v>#DIV/0!</v>
      </c>
      <c r="AL23" s="3" t="e">
        <f>ABS(X23)</f>
        <v>#DIV/0!</v>
      </c>
      <c r="AM23" s="3" t="e">
        <f>ABS(Y23)</f>
        <v>#DIV/0!</v>
      </c>
      <c r="AN23" s="3" t="e">
        <f>ABS(Z23)</f>
        <v>#DIV/0!</v>
      </c>
      <c r="AO23" s="3" t="e">
        <f>ABS(AA23)</f>
        <v>#DIV/0!</v>
      </c>
      <c r="AP23" s="3" t="e">
        <f>ABS(AB23)</f>
        <v>#DIV/0!</v>
      </c>
      <c r="AQ23" s="3" t="e">
        <f>ABS(AC23)</f>
        <v>#DIV/0!</v>
      </c>
      <c r="AR23" s="3" t="e">
        <f>SUM(AG23:AQ23)</f>
        <v>#DIV/0!</v>
      </c>
      <c r="AT23" s="10">
        <f>MIN(D23:O23)</f>
        <v>3.737669618</v>
      </c>
      <c r="AU23" s="10">
        <f>MAX(D23:O23)</f>
        <v>4.6443908990000002</v>
      </c>
      <c r="AV23" s="10">
        <f>AU23-AT23</f>
        <v>0.90672128100000027</v>
      </c>
      <c r="AX23" s="2">
        <v>19</v>
      </c>
      <c r="AZ23" s="4">
        <f>(D23-$AT23)/$AV23</f>
        <v>1</v>
      </c>
      <c r="BA23" s="4">
        <f>(E23-$AT23)/$AV23</f>
        <v>0.98934412238638059</v>
      </c>
      <c r="BB23" s="4">
        <f>(F23-$AT23)/$AV23</f>
        <v>0.96771843496634558</v>
      </c>
      <c r="BC23" s="4">
        <f>(G23-$AT23)/$AV23</f>
        <v>0.92315177611895005</v>
      </c>
      <c r="BD23" s="4">
        <f>(H23-$AT23)/$AV23</f>
        <v>0.90017438776756764</v>
      </c>
      <c r="BE23" s="4">
        <f>(I23-$AT23)/$AV23</f>
        <v>0.68272270869972018</v>
      </c>
      <c r="BF23" s="4">
        <f>(J23-$AT23)/$AV23</f>
        <v>0.39336778729471528</v>
      </c>
      <c r="BG23" s="4">
        <f>(K23-$AT23)/$AV23</f>
        <v>2.5951191940756874E-2</v>
      </c>
      <c r="BH23" s="4">
        <f>(L23-$AT23)/$AV23</f>
        <v>0</v>
      </c>
      <c r="BI23" s="4">
        <f>(M23-$AT23)/$AV23</f>
        <v>5.1305750702899951E-2</v>
      </c>
      <c r="BJ23" s="4">
        <f>(N23-$AT23)/$AV23</f>
        <v>0.27716833636333299</v>
      </c>
      <c r="BK23" s="4">
        <f>(O23-$AT23)/$AV23</f>
        <v>0.56337667892455656</v>
      </c>
      <c r="BM23">
        <v>3.9318256327243257</v>
      </c>
      <c r="BN23">
        <v>3.9318256327243257</v>
      </c>
      <c r="BO23">
        <v>3.9318256327243257</v>
      </c>
      <c r="BP23">
        <v>3.9318256327243257</v>
      </c>
      <c r="BQ23">
        <v>3.9318256327243257</v>
      </c>
      <c r="BR23">
        <v>3.9318256327243257</v>
      </c>
      <c r="BS23">
        <v>3.970291913552122</v>
      </c>
      <c r="BT23">
        <v>4.0073331852324712</v>
      </c>
      <c r="BU23">
        <v>4.0430512678345503</v>
      </c>
      <c r="BV23">
        <v>4.0430512678345503</v>
      </c>
      <c r="BW23">
        <v>4.0073331852324712</v>
      </c>
      <c r="BX23">
        <v>3.8712010109078911</v>
      </c>
      <c r="CB23" s="3" t="e">
        <f>SUM(S23:AC23)</f>
        <v>#DIV/0!</v>
      </c>
      <c r="CC23" s="3" t="e">
        <f>CR23-CB23</f>
        <v>#DIV/0!</v>
      </c>
      <c r="CG23" s="14" t="e">
        <f>EC23-S23</f>
        <v>#DIV/0!</v>
      </c>
      <c r="CH23" s="14" t="e">
        <f>ED23-T23</f>
        <v>#DIV/0!</v>
      </c>
      <c r="CI23" s="14" t="e">
        <f>EE23-U23</f>
        <v>#DIV/0!</v>
      </c>
      <c r="CJ23" s="14" t="e">
        <f>EF23-V23</f>
        <v>#DIV/0!</v>
      </c>
      <c r="CK23" s="14" t="e">
        <f>EG23-W23</f>
        <v>#DIV/0!</v>
      </c>
      <c r="CL23" s="14" t="e">
        <f>EH23-X23</f>
        <v>#DIV/0!</v>
      </c>
      <c r="CM23" s="14" t="e">
        <f>EI23-Y23</f>
        <v>#DIV/0!</v>
      </c>
      <c r="CN23" s="14" t="e">
        <f>EJ23-Z23</f>
        <v>#DIV/0!</v>
      </c>
      <c r="CO23" s="14" t="e">
        <f>EK23-AA23</f>
        <v>#DIV/0!</v>
      </c>
      <c r="CP23" s="14" t="e">
        <f>EL23-AB23</f>
        <v>#DIV/0!</v>
      </c>
      <c r="CQ23" s="14" t="e">
        <f>EM23-AC23</f>
        <v>#DIV/0!</v>
      </c>
      <c r="CR23" s="14" t="e">
        <f>SUM(CG23:CQ23)</f>
        <v>#DIV/0!</v>
      </c>
      <c r="CT23" s="14" t="e">
        <f>ABS(CG23)</f>
        <v>#DIV/0!</v>
      </c>
      <c r="CU23" s="14" t="e">
        <f>ABS(CH23)</f>
        <v>#DIV/0!</v>
      </c>
      <c r="CV23" s="14" t="e">
        <f>ABS(CI23)</f>
        <v>#DIV/0!</v>
      </c>
      <c r="CW23" s="14" t="e">
        <f>ABS(CJ23)</f>
        <v>#DIV/0!</v>
      </c>
      <c r="CX23" s="14" t="e">
        <f>ABS(CK23)</f>
        <v>#DIV/0!</v>
      </c>
      <c r="CY23" s="14" t="e">
        <f>ABS(CL23)</f>
        <v>#DIV/0!</v>
      </c>
      <c r="CZ23" s="14" t="e">
        <f>ABS(CM23)</f>
        <v>#DIV/0!</v>
      </c>
      <c r="DA23" s="14" t="e">
        <f>ABS(CN23)</f>
        <v>#DIV/0!</v>
      </c>
      <c r="DB23" s="14" t="e">
        <f>ABS(CO23)</f>
        <v>#DIV/0!</v>
      </c>
      <c r="DC23" s="14" t="e">
        <f>ABS(CP23)</f>
        <v>#DIV/0!</v>
      </c>
      <c r="DD23" s="14" t="e">
        <f>ABS(CQ23)</f>
        <v>#DIV/0!</v>
      </c>
      <c r="DE23" s="14" t="e">
        <f>SUM(CT23:DE23)</f>
        <v>#DIV/0!</v>
      </c>
      <c r="DL23" s="3" t="e">
        <f>ABS(CG23)</f>
        <v>#DIV/0!</v>
      </c>
      <c r="DM23" s="3" t="e">
        <f>ABS(CH23)</f>
        <v>#DIV/0!</v>
      </c>
      <c r="DN23" s="3" t="e">
        <f>ABS(CI23)</f>
        <v>#DIV/0!</v>
      </c>
      <c r="DO23" s="3" t="e">
        <f>ABS(CJ23)</f>
        <v>#DIV/0!</v>
      </c>
      <c r="DP23" s="3" t="e">
        <f>ABS(CK23)</f>
        <v>#DIV/0!</v>
      </c>
      <c r="DQ23" s="3" t="e">
        <f>ABS(CL23)</f>
        <v>#DIV/0!</v>
      </c>
      <c r="DR23" s="3" t="e">
        <f>ABS(CM23)</f>
        <v>#DIV/0!</v>
      </c>
      <c r="DS23" s="3" t="e">
        <f>ABS(CN23)</f>
        <v>#DIV/0!</v>
      </c>
      <c r="DT23" s="3" t="e">
        <f>ABS(CO23)</f>
        <v>#DIV/0!</v>
      </c>
      <c r="DU23" s="3" t="e">
        <f>ABS(CP23)</f>
        <v>#DIV/0!</v>
      </c>
      <c r="DV23" s="3" t="e">
        <f>ABS(CQ23)</f>
        <v>#DIV/0!</v>
      </c>
      <c r="DW23" s="3" t="e">
        <f>SUM(DL23:DV23)</f>
        <v>#DIV/0!</v>
      </c>
      <c r="DX23" s="2">
        <v>19</v>
      </c>
      <c r="EC23" s="5" t="e">
        <f>((BN23-BM23)/$BZ$15)</f>
        <v>#DIV/0!</v>
      </c>
      <c r="ED23" s="5" t="e">
        <f>((BO23-BN23)/$BZ$16)</f>
        <v>#DIV/0!</v>
      </c>
      <c r="EE23" s="5" t="e">
        <f>((BP23-BO23)/$BZ$17)</f>
        <v>#DIV/0!</v>
      </c>
      <c r="EF23" s="5" t="e">
        <f>((BQ23-BP23)/$BZ$18)</f>
        <v>#DIV/0!</v>
      </c>
      <c r="EG23" s="5" t="e">
        <f>((BR23-BQ23)/$BZ$19)</f>
        <v>#DIV/0!</v>
      </c>
      <c r="EH23" s="5" t="e">
        <f>((BS23-BR23)/$BZ$20)</f>
        <v>#DIV/0!</v>
      </c>
      <c r="EI23" s="5" t="e">
        <f>((BT23-BS23)/$BZ$21)</f>
        <v>#DIV/0!</v>
      </c>
      <c r="EJ23" s="5" t="e">
        <f>((BU23-BT23)/$BZ$23)</f>
        <v>#DIV/0!</v>
      </c>
      <c r="EK23" s="5" t="e">
        <f>((BV23-BU23)/$BZ$23)</f>
        <v>#DIV/0!</v>
      </c>
      <c r="EL23" s="5" t="e">
        <f>((BW23-BV23)/$BZ$24)</f>
        <v>#DIV/0!</v>
      </c>
      <c r="EM23" s="5" t="e">
        <f>((BX23-BW23)/$BZ$25)</f>
        <v>#DIV/0!</v>
      </c>
      <c r="EO23" s="5" t="e">
        <f>SUM(EC23:EM23)</f>
        <v>#DIV/0!</v>
      </c>
      <c r="EQ23" s="5" t="e">
        <f>ABS(EC23)</f>
        <v>#DIV/0!</v>
      </c>
      <c r="ER23" s="5" t="e">
        <f>ABS(ED23)</f>
        <v>#DIV/0!</v>
      </c>
      <c r="ES23" s="5" t="e">
        <f>ABS(EE23)</f>
        <v>#DIV/0!</v>
      </c>
      <c r="ET23" s="5" t="e">
        <f>ABS(EF23)</f>
        <v>#DIV/0!</v>
      </c>
      <c r="EU23" s="5" t="e">
        <f>ABS(EG23)</f>
        <v>#DIV/0!</v>
      </c>
      <c r="EV23" s="5" t="e">
        <f>ABS(EH23)</f>
        <v>#DIV/0!</v>
      </c>
      <c r="EW23" s="5" t="e">
        <f>ABS(EI23)</f>
        <v>#DIV/0!</v>
      </c>
      <c r="EX23" s="5" t="e">
        <f>ABS(EJ23)</f>
        <v>#DIV/0!</v>
      </c>
      <c r="EY23" s="5" t="e">
        <f>ABS(EK23)</f>
        <v>#DIV/0!</v>
      </c>
      <c r="EZ23" s="5" t="e">
        <f>ABS(EL23)</f>
        <v>#DIV/0!</v>
      </c>
      <c r="FA23" s="5" t="e">
        <f>ABS(EM23)</f>
        <v>#DIV/0!</v>
      </c>
      <c r="FB23" s="5" t="e">
        <f>SUM(EQ23:FA23)</f>
        <v>#DIV/0!</v>
      </c>
      <c r="FD23" s="2">
        <v>19</v>
      </c>
      <c r="FF23" s="6">
        <f>(BM23-$FS23)/$FU23</f>
        <v>0.35277585789299964</v>
      </c>
      <c r="FG23" s="6">
        <f>(BN23-$FS23)/$FU23</f>
        <v>0.35277585789299964</v>
      </c>
      <c r="FH23" s="6">
        <f>(BO23-$FS23)/$FU23</f>
        <v>0.35277585789299964</v>
      </c>
      <c r="FI23" s="6">
        <f>(BP23-$FS23)/$FU23</f>
        <v>0.35277585789299964</v>
      </c>
      <c r="FJ23" s="6">
        <f>(BQ23-$FS23)/$FU23</f>
        <v>0.35277585789299964</v>
      </c>
      <c r="FK23" s="6">
        <f>(BR23-$FS23)/$FU23</f>
        <v>0.35277585789299964</v>
      </c>
      <c r="FL23" s="6">
        <f>(BS23-$FS23)/$FU23</f>
        <v>0.576611896987271</v>
      </c>
      <c r="FM23" s="6">
        <f>(BT23-$FS23)/$FU23</f>
        <v>0.79215578003283071</v>
      </c>
      <c r="FN23" s="6">
        <f>(BU23-$FS23)/$FU23</f>
        <v>1</v>
      </c>
      <c r="FO23" s="6">
        <f>(BV23-$FS23)/$FU23</f>
        <v>1</v>
      </c>
      <c r="FP23" s="6">
        <f>(BW23-$FS23)/$FU23</f>
        <v>0.79215578003283071</v>
      </c>
      <c r="FQ23" s="6">
        <f>(BX23-$FS23)/$FU23</f>
        <v>0</v>
      </c>
      <c r="FR23" s="1"/>
      <c r="FS23" s="9">
        <f>MIN(BM23:BX23)</f>
        <v>3.8712010109078911</v>
      </c>
      <c r="FT23" s="9">
        <f>MAX(BM23:BX23)</f>
        <v>4.0430512678345503</v>
      </c>
      <c r="FU23" s="9">
        <f>FT23-FS23</f>
        <v>0.17185025692665912</v>
      </c>
      <c r="FW23" s="11">
        <f>FF23-AZ23</f>
        <v>-0.64722414210700041</v>
      </c>
      <c r="FX23" s="11">
        <f>FG23-BA23</f>
        <v>-0.636568264493381</v>
      </c>
      <c r="FY23" s="11">
        <f>FH23-BB23</f>
        <v>-0.61494257707334588</v>
      </c>
      <c r="FZ23" s="11">
        <f>FI23-BC23</f>
        <v>-0.57037591822595046</v>
      </c>
      <c r="GA23" s="11">
        <f>FJ23-BD23</f>
        <v>-0.54739852987456805</v>
      </c>
      <c r="GB23" s="11">
        <f>FK23-BE23</f>
        <v>-0.32994685080672054</v>
      </c>
      <c r="GC23" s="11">
        <f>FL23-BF23</f>
        <v>0.18324410969255572</v>
      </c>
      <c r="GD23" s="11">
        <f>FM23-BG23</f>
        <v>0.76620458809207381</v>
      </c>
      <c r="GE23" s="11">
        <f>FN23-BH23</f>
        <v>1</v>
      </c>
      <c r="GF23" s="11">
        <f>FO23-BI23</f>
        <v>0.9486942492971</v>
      </c>
      <c r="GG23" s="11">
        <f>FP23-BJ23</f>
        <v>0.51498744366949767</v>
      </c>
      <c r="GH23" s="12">
        <f>FQ23-BK23</f>
        <v>-0.56337667892455656</v>
      </c>
      <c r="GI23" s="1">
        <f>SUM(FW23:GH23)</f>
        <v>-0.49670257075429591</v>
      </c>
      <c r="GK23" s="1">
        <f>ABS(FW23)</f>
        <v>0.64722414210700041</v>
      </c>
      <c r="GL23" s="1">
        <f>ABS(FX23)</f>
        <v>0.636568264493381</v>
      </c>
      <c r="GM23" s="1">
        <f>ABS(FY23)</f>
        <v>0.61494257707334588</v>
      </c>
      <c r="GN23" s="1">
        <f>ABS(FZ23)</f>
        <v>0.57037591822595046</v>
      </c>
      <c r="GO23" s="1">
        <f>ABS(GA23)</f>
        <v>0.54739852987456805</v>
      </c>
      <c r="GP23" s="1">
        <f>ABS(GB23)</f>
        <v>0.32994685080672054</v>
      </c>
      <c r="GQ23" s="1">
        <f>ABS(GC23)</f>
        <v>0.18324410969255572</v>
      </c>
      <c r="GR23" s="1">
        <f>ABS(GD23)</f>
        <v>0.76620458809207381</v>
      </c>
      <c r="GS23" s="1">
        <f>ABS(GE23)</f>
        <v>1</v>
      </c>
      <c r="GT23" s="1">
        <f>ABS(GF23)</f>
        <v>0.9486942492971</v>
      </c>
      <c r="GU23" s="1">
        <f>ABS(GG23)</f>
        <v>0.51498744366949767</v>
      </c>
      <c r="GV23" s="1">
        <f>ABS(GH23)</f>
        <v>0.56337667892455656</v>
      </c>
      <c r="GW23" s="1">
        <f>SUM(GK23:GV23)</f>
        <v>7.3229633522567505</v>
      </c>
      <c r="HA23" s="2">
        <v>19</v>
      </c>
      <c r="HC23" s="1">
        <f>ABS(FW23)</f>
        <v>0.64722414210700041</v>
      </c>
      <c r="HD23" s="1">
        <f>ABS(FX23)</f>
        <v>0.636568264493381</v>
      </c>
      <c r="HE23" s="1">
        <f>ABS(FY23)</f>
        <v>0.61494257707334588</v>
      </c>
      <c r="HF23" s="1">
        <f>ABS(FZ23)</f>
        <v>0.57037591822595046</v>
      </c>
      <c r="HG23" s="1">
        <f>ABS(GA23)</f>
        <v>0.54739852987456805</v>
      </c>
      <c r="HH23" s="1">
        <f>ABS(GB23)</f>
        <v>0.32994685080672054</v>
      </c>
      <c r="HI23" s="1">
        <f>ABS(GC23)</f>
        <v>0.18324410969255572</v>
      </c>
      <c r="HJ23" s="1">
        <f>ABS(GD23)</f>
        <v>0.76620458809207381</v>
      </c>
      <c r="HK23" s="1">
        <f>ABS(GE23)</f>
        <v>1</v>
      </c>
      <c r="HL23" s="1">
        <f>ABS(GF23)</f>
        <v>0.9486942492971</v>
      </c>
      <c r="HM23" s="1">
        <f>ABS(GG23)</f>
        <v>0.51498744366949767</v>
      </c>
      <c r="HN23" s="1">
        <f>ABS(GH23)</f>
        <v>0.56337667892455656</v>
      </c>
      <c r="HO23" s="1">
        <f>SUM(HC23:HN23)</f>
        <v>7.3229633522567505</v>
      </c>
      <c r="HR23" s="1">
        <v>74</v>
      </c>
      <c r="HS23" s="1">
        <v>52</v>
      </c>
      <c r="HT23" s="1">
        <v>1</v>
      </c>
      <c r="HU23" s="1">
        <v>7</v>
      </c>
      <c r="HV23" s="1">
        <v>0</v>
      </c>
      <c r="HW23" s="1">
        <v>2</v>
      </c>
      <c r="HX23" s="1">
        <v>6</v>
      </c>
      <c r="HY23" s="1">
        <v>0</v>
      </c>
    </row>
    <row r="24" spans="1:233">
      <c r="A24" s="1" t="s">
        <v>703</v>
      </c>
      <c r="B24" s="1" t="s">
        <v>704</v>
      </c>
      <c r="C24" s="2">
        <v>25</v>
      </c>
      <c r="D24">
        <v>4.7184988710000004</v>
      </c>
      <c r="E24">
        <v>4.7004803659999999</v>
      </c>
      <c r="F24">
        <v>4.6634390940000001</v>
      </c>
      <c r="G24">
        <v>4.6151205170000003</v>
      </c>
      <c r="H24">
        <v>4.5108595070000002</v>
      </c>
      <c r="I24">
        <v>4.4773368140000001</v>
      </c>
      <c r="J24">
        <v>4.4426512560000004</v>
      </c>
      <c r="K24">
        <v>4.3820266349999999</v>
      </c>
      <c r="L24">
        <v>4.418840608</v>
      </c>
      <c r="M24">
        <v>4.5432947820000003</v>
      </c>
      <c r="N24">
        <v>4.7449321280000003</v>
      </c>
      <c r="O24">
        <v>5.0039463059999996</v>
      </c>
      <c r="P24" s="3">
        <f>SUM(D24:O24)</f>
        <v>55.22142688400001</v>
      </c>
      <c r="S24" s="3" t="e">
        <f>(E24-D24)/($R$3-$R$2)</f>
        <v>#DIV/0!</v>
      </c>
      <c r="T24" s="3" t="e">
        <f>(F24-E24)/($R26-$R$3)</f>
        <v>#DIV/0!</v>
      </c>
      <c r="U24" s="3" t="e">
        <f>(G24-F24)/($R$5-$R$4)</f>
        <v>#DIV/0!</v>
      </c>
      <c r="V24" s="3" t="e">
        <f>(H24-G24)/($R$6-$R$5)</f>
        <v>#DIV/0!</v>
      </c>
      <c r="W24" s="3" t="e">
        <f>(I24-H24)/($R$7-$R$6)</f>
        <v>#DIV/0!</v>
      </c>
      <c r="X24" s="3" t="e">
        <f>(J24-I24)/($R$8-$R$7)</f>
        <v>#DIV/0!</v>
      </c>
      <c r="Y24" s="3" t="e">
        <f>(K24-J24)/($R$9-$R$8)</f>
        <v>#DIV/0!</v>
      </c>
      <c r="Z24" s="3" t="e">
        <f>(L24-K24)/($R$10-$R$9)</f>
        <v>#DIV/0!</v>
      </c>
      <c r="AA24" s="3" t="e">
        <f>(M24-L24)/($R$11-$R$10)</f>
        <v>#DIV/0!</v>
      </c>
      <c r="AB24" s="3" t="e">
        <f>(N24-M24)/($R$12-$R$11)</f>
        <v>#DIV/0!</v>
      </c>
      <c r="AC24" s="3" t="e">
        <f>(O24-N24)/($R$13-$R$12)</f>
        <v>#DIV/0!</v>
      </c>
      <c r="AE24" s="3" t="e">
        <f>SUM(S24:AC24)</f>
        <v>#DIV/0!</v>
      </c>
      <c r="AG24" s="3" t="e">
        <f>ABS((E24-D24)/($R$3-$R$2))</f>
        <v>#DIV/0!</v>
      </c>
      <c r="AH24" s="3" t="e">
        <f>ABS((F24-E24)/($R$3-$R$2))</f>
        <v>#DIV/0!</v>
      </c>
      <c r="AI24" s="3" t="e">
        <f>ABS((G24-F24)/($R$5-$R$4))</f>
        <v>#DIV/0!</v>
      </c>
      <c r="AJ24" s="3" t="e">
        <f>V24</f>
        <v>#DIV/0!</v>
      </c>
      <c r="AK24" s="3" t="e">
        <f>ABS(W24)</f>
        <v>#DIV/0!</v>
      </c>
      <c r="AL24" s="3" t="e">
        <f>ABS(X24)</f>
        <v>#DIV/0!</v>
      </c>
      <c r="AM24" s="3" t="e">
        <f>ABS(Y24)</f>
        <v>#DIV/0!</v>
      </c>
      <c r="AN24" s="3" t="e">
        <f>ABS(Z24)</f>
        <v>#DIV/0!</v>
      </c>
      <c r="AO24" s="3" t="e">
        <f>ABS(AA24)</f>
        <v>#DIV/0!</v>
      </c>
      <c r="AP24" s="3" t="e">
        <f>ABS(AB24)</f>
        <v>#DIV/0!</v>
      </c>
      <c r="AQ24" s="3" t="e">
        <f>ABS(AC24)</f>
        <v>#DIV/0!</v>
      </c>
      <c r="AR24" s="3" t="e">
        <f>SUM(AG24:AQ24)</f>
        <v>#DIV/0!</v>
      </c>
      <c r="AT24" s="10">
        <f>MIN(D24:O24)</f>
        <v>4.3820266349999999</v>
      </c>
      <c r="AU24" s="10">
        <f>MAX(D24:O24)</f>
        <v>5.0039463059999996</v>
      </c>
      <c r="AV24" s="10">
        <f>AU24-AT24</f>
        <v>0.62191967099999967</v>
      </c>
      <c r="AX24" s="2">
        <v>25</v>
      </c>
      <c r="AZ24" s="4">
        <f>(D24-$AT24)/$AV24</f>
        <v>0.54102201890314661</v>
      </c>
      <c r="BA24" s="4">
        <f>(E24-$AT24)/$AV24</f>
        <v>0.51204961966864704</v>
      </c>
      <c r="BB24" s="4">
        <f>(F24-$AT24)/$AV24</f>
        <v>0.45249004352525196</v>
      </c>
      <c r="BC24" s="4">
        <f>(G24-$AT24)/$AV24</f>
        <v>0.37479741013048046</v>
      </c>
      <c r="BD24" s="4">
        <f>(H24-$AT24)/$AV24</f>
        <v>0.20715355697440277</v>
      </c>
      <c r="BE24" s="4">
        <f>(I24-$AT24)/$AV24</f>
        <v>0.15325159091165041</v>
      </c>
      <c r="BF24" s="4">
        <f>(J24-$AT24)/$AV24</f>
        <v>9.7479825493412595E-2</v>
      </c>
      <c r="BG24" s="4">
        <f>(K24-$AT24)/$AV24</f>
        <v>0</v>
      </c>
      <c r="BH24" s="4">
        <f>(L24-$AT24)/$AV24</f>
        <v>5.9194096467162768E-2</v>
      </c>
      <c r="BI24" s="4">
        <f>(M24-$AT24)/$AV24</f>
        <v>0.25930703677645928</v>
      </c>
      <c r="BJ24" s="4">
        <f>(N24-$AT24)/$AV24</f>
        <v>0.58352470571718029</v>
      </c>
      <c r="BK24" s="4">
        <f>(O24-$AT24)/$AV24</f>
        <v>1</v>
      </c>
      <c r="BM24">
        <v>4.1896547420264252</v>
      </c>
      <c r="BN24">
        <v>4.1896547420264252</v>
      </c>
      <c r="BO24">
        <v>4.2046926193909657</v>
      </c>
      <c r="BP24">
        <v>4.2341065045972597</v>
      </c>
      <c r="BQ24">
        <v>4.2766661190160553</v>
      </c>
      <c r="BR24">
        <v>4.3944491546724391</v>
      </c>
      <c r="BS24">
        <v>4.4308167988433134</v>
      </c>
      <c r="BT24">
        <v>4.4308167988433134</v>
      </c>
      <c r="BU24">
        <v>4.3174881135363101</v>
      </c>
      <c r="BV24">
        <v>4.2341065045972597</v>
      </c>
      <c r="BW24">
        <v>4.2341065045972597</v>
      </c>
      <c r="BX24">
        <v>4.3944491546724391</v>
      </c>
      <c r="CB24" s="3" t="e">
        <f>SUM(S24:AC24)</f>
        <v>#DIV/0!</v>
      </c>
      <c r="CC24" s="3" t="e">
        <f>CR24-CB24</f>
        <v>#DIV/0!</v>
      </c>
      <c r="CG24" s="14" t="e">
        <f>EC24-S24</f>
        <v>#DIV/0!</v>
      </c>
      <c r="CH24" s="14" t="e">
        <f>ED24-T24</f>
        <v>#DIV/0!</v>
      </c>
      <c r="CI24" s="14" t="e">
        <f>EE24-U24</f>
        <v>#DIV/0!</v>
      </c>
      <c r="CJ24" s="14" t="e">
        <f>EF24-V24</f>
        <v>#DIV/0!</v>
      </c>
      <c r="CK24" s="14" t="e">
        <f>EG24-W24</f>
        <v>#DIV/0!</v>
      </c>
      <c r="CL24" s="14" t="e">
        <f>EH24-X24</f>
        <v>#DIV/0!</v>
      </c>
      <c r="CM24" s="14" t="e">
        <f>EI24-Y24</f>
        <v>#DIV/0!</v>
      </c>
      <c r="CN24" s="14" t="e">
        <f>EJ24-Z24</f>
        <v>#DIV/0!</v>
      </c>
      <c r="CO24" s="14" t="e">
        <f>EK24-AA24</f>
        <v>#DIV/0!</v>
      </c>
      <c r="CP24" s="14" t="e">
        <f>EL24-AB24</f>
        <v>#DIV/0!</v>
      </c>
      <c r="CQ24" s="14" t="e">
        <f>EM24-AC24</f>
        <v>#DIV/0!</v>
      </c>
      <c r="CR24" s="14" t="e">
        <f>SUM(CG24:CQ24)</f>
        <v>#DIV/0!</v>
      </c>
      <c r="CT24" s="14" t="e">
        <f>ABS(CG24)</f>
        <v>#DIV/0!</v>
      </c>
      <c r="CU24" s="14" t="e">
        <f>ABS(CH24)</f>
        <v>#DIV/0!</v>
      </c>
      <c r="CV24" s="14" t="e">
        <f>ABS(CI24)</f>
        <v>#DIV/0!</v>
      </c>
      <c r="CW24" s="14" t="e">
        <f>ABS(CJ24)</f>
        <v>#DIV/0!</v>
      </c>
      <c r="CX24" s="14" t="e">
        <f>ABS(CK24)</f>
        <v>#DIV/0!</v>
      </c>
      <c r="CY24" s="14" t="e">
        <f>ABS(CL24)</f>
        <v>#DIV/0!</v>
      </c>
      <c r="CZ24" s="14" t="e">
        <f>ABS(CM24)</f>
        <v>#DIV/0!</v>
      </c>
      <c r="DA24" s="14" t="e">
        <f>ABS(CN24)</f>
        <v>#DIV/0!</v>
      </c>
      <c r="DB24" s="14" t="e">
        <f>ABS(CO24)</f>
        <v>#DIV/0!</v>
      </c>
      <c r="DC24" s="14" t="e">
        <f>ABS(CP24)</f>
        <v>#DIV/0!</v>
      </c>
      <c r="DD24" s="14" t="e">
        <f>ABS(CQ24)</f>
        <v>#DIV/0!</v>
      </c>
      <c r="DE24" s="14" t="e">
        <f>SUM(CT24:DE24)</f>
        <v>#DIV/0!</v>
      </c>
      <c r="DL24" s="3" t="e">
        <f>ABS(CG24)</f>
        <v>#DIV/0!</v>
      </c>
      <c r="DM24" s="3" t="e">
        <f>ABS(CH24)</f>
        <v>#DIV/0!</v>
      </c>
      <c r="DN24" s="3" t="e">
        <f>ABS(CI24)</f>
        <v>#DIV/0!</v>
      </c>
      <c r="DO24" s="3" t="e">
        <f>ABS(CJ24)</f>
        <v>#DIV/0!</v>
      </c>
      <c r="DP24" s="3" t="e">
        <f>ABS(CK24)</f>
        <v>#DIV/0!</v>
      </c>
      <c r="DQ24" s="3" t="e">
        <f>ABS(CL24)</f>
        <v>#DIV/0!</v>
      </c>
      <c r="DR24" s="3" t="e">
        <f>ABS(CM24)</f>
        <v>#DIV/0!</v>
      </c>
      <c r="DS24" s="3" t="e">
        <f>ABS(CN24)</f>
        <v>#DIV/0!</v>
      </c>
      <c r="DT24" s="3" t="e">
        <f>ABS(CO24)</f>
        <v>#DIV/0!</v>
      </c>
      <c r="DU24" s="3" t="e">
        <f>ABS(CP24)</f>
        <v>#DIV/0!</v>
      </c>
      <c r="DV24" s="3" t="e">
        <f>ABS(CQ24)</f>
        <v>#DIV/0!</v>
      </c>
      <c r="DW24" s="3" t="e">
        <f>SUM(DL24:DV24)</f>
        <v>#DIV/0!</v>
      </c>
      <c r="DX24" s="2">
        <v>25</v>
      </c>
      <c r="EC24" s="5" t="e">
        <f>((BN24-BM24)/$BZ$15)</f>
        <v>#DIV/0!</v>
      </c>
      <c r="ED24" s="5" t="e">
        <f>((BO24-BN24)/$BZ$16)</f>
        <v>#DIV/0!</v>
      </c>
      <c r="EE24" s="5" t="e">
        <f>((BP24-BO24)/$BZ$17)</f>
        <v>#DIV/0!</v>
      </c>
      <c r="EF24" s="5" t="e">
        <f>((BQ24-BP24)/$BZ$18)</f>
        <v>#DIV/0!</v>
      </c>
      <c r="EG24" s="5" t="e">
        <f>((BR24-BQ24)/$BZ$19)</f>
        <v>#DIV/0!</v>
      </c>
      <c r="EH24" s="5" t="e">
        <f>((BS24-BR24)/$BZ$20)</f>
        <v>#DIV/0!</v>
      </c>
      <c r="EI24" s="5" t="e">
        <f>((BT24-BS24)/$BZ$21)</f>
        <v>#DIV/0!</v>
      </c>
      <c r="EJ24" s="5" t="e">
        <f>((BU24-BT24)/$BZ$23)</f>
        <v>#DIV/0!</v>
      </c>
      <c r="EK24" s="5" t="e">
        <f>((BV24-BU24)/$BZ$23)</f>
        <v>#DIV/0!</v>
      </c>
      <c r="EL24" s="5" t="e">
        <f>((BW24-BV24)/$BZ$24)</f>
        <v>#DIV/0!</v>
      </c>
      <c r="EM24" s="5" t="e">
        <f>((BX24-BW24)/$BZ$25)</f>
        <v>#DIV/0!</v>
      </c>
      <c r="EO24" s="5" t="e">
        <f>SUM(EC24:EM24)</f>
        <v>#DIV/0!</v>
      </c>
      <c r="EQ24" s="5" t="e">
        <f>ABS(EC24)</f>
        <v>#DIV/0!</v>
      </c>
      <c r="ER24" s="5" t="e">
        <f>ABS(ED24)</f>
        <v>#DIV/0!</v>
      </c>
      <c r="ES24" s="5" t="e">
        <f>ABS(EE24)</f>
        <v>#DIV/0!</v>
      </c>
      <c r="ET24" s="5" t="e">
        <f>ABS(EF24)</f>
        <v>#DIV/0!</v>
      </c>
      <c r="EU24" s="5" t="e">
        <f>ABS(EG24)</f>
        <v>#DIV/0!</v>
      </c>
      <c r="EV24" s="5" t="e">
        <f>ABS(EH24)</f>
        <v>#DIV/0!</v>
      </c>
      <c r="EW24" s="5" t="e">
        <f>ABS(EI24)</f>
        <v>#DIV/0!</v>
      </c>
      <c r="EX24" s="5" t="e">
        <f>ABS(EJ24)</f>
        <v>#DIV/0!</v>
      </c>
      <c r="EY24" s="5" t="e">
        <f>ABS(EK24)</f>
        <v>#DIV/0!</v>
      </c>
      <c r="EZ24" s="5" t="e">
        <f>ABS(EL24)</f>
        <v>#DIV/0!</v>
      </c>
      <c r="FA24" s="5" t="e">
        <f>ABS(EM24)</f>
        <v>#DIV/0!</v>
      </c>
      <c r="FB24" s="5" t="e">
        <f>SUM(EQ24:FA24)</f>
        <v>#DIV/0!</v>
      </c>
      <c r="FD24" s="2">
        <v>25</v>
      </c>
      <c r="FF24" s="6">
        <f>(BM24-$FS24)/$FU24</f>
        <v>0</v>
      </c>
      <c r="FG24" s="6">
        <f>(BN24-$FS24)/$FU24</f>
        <v>0</v>
      </c>
      <c r="FH24" s="6">
        <f>(BO24-$FS24)/$FU24</f>
        <v>6.2355901102463411E-2</v>
      </c>
      <c r="FI24" s="6">
        <f>(BP24-$FS24)/$FU24</f>
        <v>0.184323202238179</v>
      </c>
      <c r="FJ24" s="6">
        <f>(BQ24-$FS24)/$FU24</f>
        <v>0.36080044322933003</v>
      </c>
      <c r="FK24" s="6">
        <f>(BR24-$FS24)/$FU24</f>
        <v>0.84919831647277833</v>
      </c>
      <c r="FL24" s="6">
        <f>(BS24-$FS24)/$FU24</f>
        <v>1</v>
      </c>
      <c r="FM24" s="6">
        <f>(BT24-$FS24)/$FU24</f>
        <v>1</v>
      </c>
      <c r="FN24" s="6">
        <f>(BU24-$FS24)/$FU24</f>
        <v>0.53007248817316022</v>
      </c>
      <c r="FO24" s="6">
        <f>(BV24-$FS24)/$FU24</f>
        <v>0.184323202238179</v>
      </c>
      <c r="FP24" s="6">
        <f>(BW24-$FS24)/$FU24</f>
        <v>0.184323202238179</v>
      </c>
      <c r="FQ24" s="6">
        <f>(BX24-$FS24)/$FU24</f>
        <v>0.84919831647277833</v>
      </c>
      <c r="FR24" s="1"/>
      <c r="FS24" s="9">
        <f>MIN(BM24:BX24)</f>
        <v>4.1896547420264252</v>
      </c>
      <c r="FT24" s="9">
        <f>MAX(BM24:BX24)</f>
        <v>4.4308167988433134</v>
      </c>
      <c r="FU24" s="9">
        <f>FT24-FS24</f>
        <v>0.24116205681688818</v>
      </c>
      <c r="FW24" s="11">
        <f>FF24-AZ24</f>
        <v>-0.54102201890314661</v>
      </c>
      <c r="FX24" s="11">
        <f>FG24-BA24</f>
        <v>-0.51204961966864704</v>
      </c>
      <c r="FY24" s="11">
        <f>FH24-BB24</f>
        <v>-0.39013414242278854</v>
      </c>
      <c r="FZ24" s="11">
        <f>FI24-BC24</f>
        <v>-0.19047420789230146</v>
      </c>
      <c r="GA24" s="11">
        <f>FJ24-BD24</f>
        <v>0.15364688625492726</v>
      </c>
      <c r="GB24" s="11">
        <f>FK24-BE24</f>
        <v>0.69594672556112791</v>
      </c>
      <c r="GC24" s="11">
        <f>FL24-BF24</f>
        <v>0.90252017450658739</v>
      </c>
      <c r="GD24" s="11">
        <f>FM24-BG24</f>
        <v>1</v>
      </c>
      <c r="GE24" s="11">
        <f>FN24-BH24</f>
        <v>0.47087839170599743</v>
      </c>
      <c r="GF24" s="11">
        <f>FO24-BI24</f>
        <v>-7.4983834538280281E-2</v>
      </c>
      <c r="GG24" s="11">
        <f>FP24-BJ24</f>
        <v>-0.3992015034790013</v>
      </c>
      <c r="GH24" s="12">
        <f>FQ24-BK24</f>
        <v>-0.15080168352722167</v>
      </c>
      <c r="GI24" s="1">
        <f>SUM(FW24:GH24)</f>
        <v>0.96432516759725284</v>
      </c>
      <c r="GK24" s="1">
        <f>ABS(FW24)</f>
        <v>0.54102201890314661</v>
      </c>
      <c r="GL24" s="1">
        <f>ABS(FX24)</f>
        <v>0.51204961966864704</v>
      </c>
      <c r="GM24" s="1">
        <f>ABS(FY24)</f>
        <v>0.39013414242278854</v>
      </c>
      <c r="GN24" s="1">
        <f>ABS(FZ24)</f>
        <v>0.19047420789230146</v>
      </c>
      <c r="GO24" s="1">
        <f>ABS(GA24)</f>
        <v>0.15364688625492726</v>
      </c>
      <c r="GP24" s="1">
        <f>ABS(GB24)</f>
        <v>0.69594672556112791</v>
      </c>
      <c r="GQ24" s="1">
        <f>ABS(GC24)</f>
        <v>0.90252017450658739</v>
      </c>
      <c r="GR24" s="1">
        <f>ABS(GD24)</f>
        <v>1</v>
      </c>
      <c r="GS24" s="1">
        <f>ABS(GE24)</f>
        <v>0.47087839170599743</v>
      </c>
      <c r="GT24" s="1">
        <f>ABS(GF24)</f>
        <v>7.4983834538280281E-2</v>
      </c>
      <c r="GU24" s="1">
        <f>ABS(GG24)</f>
        <v>0.3992015034790013</v>
      </c>
      <c r="GV24" s="1">
        <f>ABS(GH24)</f>
        <v>0.15080168352722167</v>
      </c>
      <c r="GW24" s="1">
        <f>SUM(GK24:GV24)</f>
        <v>5.4816591884600276</v>
      </c>
      <c r="HA24" s="2">
        <v>25</v>
      </c>
      <c r="HC24" s="1">
        <f>ABS(FW24)</f>
        <v>0.54102201890314661</v>
      </c>
      <c r="HD24" s="1">
        <f>ABS(FX24)</f>
        <v>0.51204961966864704</v>
      </c>
      <c r="HE24" s="1">
        <f>ABS(FY24)</f>
        <v>0.39013414242278854</v>
      </c>
      <c r="HF24" s="1">
        <f>ABS(FZ24)</f>
        <v>0.19047420789230146</v>
      </c>
      <c r="HG24" s="1">
        <f>ABS(GA24)</f>
        <v>0.15364688625492726</v>
      </c>
      <c r="HH24" s="1">
        <f>ABS(GB24)</f>
        <v>0.69594672556112791</v>
      </c>
      <c r="HI24" s="1">
        <f>ABS(GC24)</f>
        <v>0.90252017450658739</v>
      </c>
      <c r="HJ24" s="1">
        <f>ABS(GD24)</f>
        <v>1</v>
      </c>
      <c r="HK24" s="1">
        <f>ABS(GE24)</f>
        <v>0.47087839170599743</v>
      </c>
      <c r="HL24" s="1">
        <f>ABS(GF24)</f>
        <v>7.4983834538280281E-2</v>
      </c>
      <c r="HM24" s="1">
        <f>ABS(GG24)</f>
        <v>0.3992015034790013</v>
      </c>
      <c r="HN24" s="1">
        <f>ABS(GH24)</f>
        <v>0.15080168352722167</v>
      </c>
      <c r="HO24" s="1">
        <f>SUM(HC24:HN24)</f>
        <v>5.4816591884600276</v>
      </c>
      <c r="HR24" s="1">
        <v>101</v>
      </c>
      <c r="HS24" s="1">
        <v>74</v>
      </c>
      <c r="HT24" s="1">
        <v>1</v>
      </c>
      <c r="HU24" s="1">
        <v>4</v>
      </c>
      <c r="HV24" s="1">
        <v>0</v>
      </c>
      <c r="HW24" s="1">
        <v>2</v>
      </c>
      <c r="HX24" s="1">
        <v>5</v>
      </c>
      <c r="HY24" s="1">
        <v>0</v>
      </c>
    </row>
    <row r="25" spans="1:233">
      <c r="A25" s="1" t="s">
        <v>563</v>
      </c>
      <c r="B25" s="1" t="s">
        <v>564</v>
      </c>
      <c r="C25" s="2">
        <v>26</v>
      </c>
      <c r="D25">
        <v>3.4011973819999999</v>
      </c>
      <c r="E25">
        <v>3.218875825</v>
      </c>
      <c r="F25">
        <v>3.044522438</v>
      </c>
      <c r="G25">
        <v>2.8332133439999998</v>
      </c>
      <c r="H25">
        <v>2.3025850929999998</v>
      </c>
      <c r="I25">
        <v>2.8332133439999998</v>
      </c>
      <c r="J25">
        <v>3.33220451</v>
      </c>
      <c r="K25">
        <v>3.912023005</v>
      </c>
      <c r="L25">
        <v>4.0604430110000003</v>
      </c>
      <c r="M25">
        <v>4.0604430110000003</v>
      </c>
      <c r="N25">
        <v>3.8918202979999998</v>
      </c>
      <c r="O25">
        <v>3.33220451</v>
      </c>
      <c r="P25" s="3">
        <f>SUM(D25:O25)</f>
        <v>40.222745770999992</v>
      </c>
      <c r="S25" s="3" t="e">
        <f>(E25-D25)/($R$3-$R$2)</f>
        <v>#DIV/0!</v>
      </c>
      <c r="T25" s="3" t="e">
        <f>(F25-E25)/($R27-$R$3)</f>
        <v>#DIV/0!</v>
      </c>
      <c r="U25" s="3" t="e">
        <f>(G25-F25)/($R$5-$R$4)</f>
        <v>#DIV/0!</v>
      </c>
      <c r="V25" s="3" t="e">
        <f>(H25-G25)/($R$6-$R$5)</f>
        <v>#DIV/0!</v>
      </c>
      <c r="W25" s="3" t="e">
        <f>(I25-H25)/($R$7-$R$6)</f>
        <v>#DIV/0!</v>
      </c>
      <c r="X25" s="3" t="e">
        <f>(J25-I25)/($R$8-$R$7)</f>
        <v>#DIV/0!</v>
      </c>
      <c r="Y25" s="3" t="e">
        <f>(K25-J25)/($R$9-$R$8)</f>
        <v>#DIV/0!</v>
      </c>
      <c r="Z25" s="3" t="e">
        <f>(L25-K25)/($R$10-$R$9)</f>
        <v>#DIV/0!</v>
      </c>
      <c r="AA25" s="3" t="e">
        <f>(M25-L25)/($R$11-$R$10)</f>
        <v>#DIV/0!</v>
      </c>
      <c r="AB25" s="3" t="e">
        <f>(N25-M25)/($R$12-$R$11)</f>
        <v>#DIV/0!</v>
      </c>
      <c r="AC25" s="3" t="e">
        <f>(O25-N25)/($R$13-$R$12)</f>
        <v>#DIV/0!</v>
      </c>
      <c r="AE25" s="3" t="e">
        <f>SUM(S25:AC25)</f>
        <v>#DIV/0!</v>
      </c>
      <c r="AG25" s="3" t="e">
        <f>ABS((E25-D25)/($R$3-$R$2))</f>
        <v>#DIV/0!</v>
      </c>
      <c r="AH25" s="3" t="e">
        <f>ABS((F25-E25)/($R$3-$R$2))</f>
        <v>#DIV/0!</v>
      </c>
      <c r="AI25" s="3" t="e">
        <f>ABS((G25-F25)/($R$5-$R$4))</f>
        <v>#DIV/0!</v>
      </c>
      <c r="AJ25" s="3" t="e">
        <f>V25</f>
        <v>#DIV/0!</v>
      </c>
      <c r="AK25" s="3" t="e">
        <f>ABS(W25)</f>
        <v>#DIV/0!</v>
      </c>
      <c r="AL25" s="3" t="e">
        <f>ABS(X25)</f>
        <v>#DIV/0!</v>
      </c>
      <c r="AM25" s="3" t="e">
        <f>ABS(Y25)</f>
        <v>#DIV/0!</v>
      </c>
      <c r="AN25" s="3" t="e">
        <f>ABS(Z25)</f>
        <v>#DIV/0!</v>
      </c>
      <c r="AO25" s="3" t="e">
        <f>ABS(AA25)</f>
        <v>#DIV/0!</v>
      </c>
      <c r="AP25" s="3" t="e">
        <f>ABS(AB25)</f>
        <v>#DIV/0!</v>
      </c>
      <c r="AQ25" s="3" t="e">
        <f>ABS(AC25)</f>
        <v>#DIV/0!</v>
      </c>
      <c r="AR25" s="3" t="e">
        <f>SUM(AG25:AQ25)</f>
        <v>#DIV/0!</v>
      </c>
      <c r="AT25" s="10">
        <f>MIN(D25:O25)</f>
        <v>2.3025850929999998</v>
      </c>
      <c r="AU25" s="10">
        <f>MAX(D25:O25)</f>
        <v>4.0604430110000003</v>
      </c>
      <c r="AV25" s="10">
        <f>AU25-AT25</f>
        <v>1.7578579180000005</v>
      </c>
      <c r="AX25" s="2">
        <v>26</v>
      </c>
      <c r="AZ25" s="4">
        <f>(D25-$AT25)/$AV25</f>
        <v>0.62497217650556436</v>
      </c>
      <c r="BA25" s="4">
        <f>(E25-$AT25)/$AV25</f>
        <v>0.52125414836854866</v>
      </c>
      <c r="BB25" s="4">
        <f>(F25-$AT25)/$AV25</f>
        <v>0.42206900648952222</v>
      </c>
      <c r="BC25" s="4">
        <f>(G25-$AT25)/$AV25</f>
        <v>0.30186071670895981</v>
      </c>
      <c r="BD25" s="4">
        <f>(H25-$AT25)/$AV25</f>
        <v>0</v>
      </c>
      <c r="BE25" s="4">
        <f>(I25-$AT25)/$AV25</f>
        <v>0.30186071670895981</v>
      </c>
      <c r="BF25" s="4">
        <f>(J25-$AT25)/$AV25</f>
        <v>0.58572391230085741</v>
      </c>
      <c r="BG25" s="4">
        <f>(K25-$AT25)/$AV25</f>
        <v>0.91556768924256127</v>
      </c>
      <c r="BH25" s="4">
        <f>(L25-$AT25)/$AV25</f>
        <v>1</v>
      </c>
      <c r="BI25" s="4">
        <f>(M25-$AT25)/$AV25</f>
        <v>1</v>
      </c>
      <c r="BJ25" s="4">
        <f>(N25-$AT25)/$AV25</f>
        <v>0.90407489065336377</v>
      </c>
      <c r="BK25" s="4">
        <f>(O25-$AT25)/$AV25</f>
        <v>0.58572391230085741</v>
      </c>
      <c r="BM25">
        <v>3.2580965380214821</v>
      </c>
      <c r="BN25">
        <v>3.2958368660043291</v>
      </c>
      <c r="BO25">
        <v>3.2958368660043291</v>
      </c>
      <c r="BP25">
        <v>3.3672958299864741</v>
      </c>
      <c r="BQ25">
        <v>3.4339872044851463</v>
      </c>
      <c r="BR25">
        <v>3.4339872044851463</v>
      </c>
      <c r="BS25">
        <v>3.4657359027997265</v>
      </c>
      <c r="BT25">
        <v>3.4965075614664802</v>
      </c>
      <c r="BU25">
        <v>3.4339872044851463</v>
      </c>
      <c r="BV25">
        <v>3.4339872044851463</v>
      </c>
      <c r="BW25">
        <v>3.4657359027997265</v>
      </c>
      <c r="BX25">
        <v>3.5553480614894135</v>
      </c>
      <c r="CB25" s="3" t="e">
        <f>SUM(S25:AC25)</f>
        <v>#DIV/0!</v>
      </c>
      <c r="CC25" s="3" t="e">
        <f>CR25-CB25</f>
        <v>#DIV/0!</v>
      </c>
      <c r="CG25" s="14" t="e">
        <f>EC25-S25</f>
        <v>#DIV/0!</v>
      </c>
      <c r="CH25" s="14" t="e">
        <f>ED25-T25</f>
        <v>#DIV/0!</v>
      </c>
      <c r="CI25" s="14" t="e">
        <f>EE25-U25</f>
        <v>#DIV/0!</v>
      </c>
      <c r="CJ25" s="14" t="e">
        <f>EF25-V25</f>
        <v>#DIV/0!</v>
      </c>
      <c r="CK25" s="14" t="e">
        <f>EG25-W25</f>
        <v>#DIV/0!</v>
      </c>
      <c r="CL25" s="14" t="e">
        <f>EH25-X25</f>
        <v>#DIV/0!</v>
      </c>
      <c r="CM25" s="14" t="e">
        <f>EI25-Y25</f>
        <v>#DIV/0!</v>
      </c>
      <c r="CN25" s="14" t="e">
        <f>EJ25-Z25</f>
        <v>#DIV/0!</v>
      </c>
      <c r="CO25" s="14" t="e">
        <f>EK25-AA25</f>
        <v>#DIV/0!</v>
      </c>
      <c r="CP25" s="14" t="e">
        <f>EL25-AB25</f>
        <v>#DIV/0!</v>
      </c>
      <c r="CQ25" s="14" t="e">
        <f>EM25-AC25</f>
        <v>#DIV/0!</v>
      </c>
      <c r="CR25" s="14" t="e">
        <f>SUM(CG25:CQ25)</f>
        <v>#DIV/0!</v>
      </c>
      <c r="CT25" s="14" t="e">
        <f>ABS(CG25)</f>
        <v>#DIV/0!</v>
      </c>
      <c r="CU25" s="14" t="e">
        <f>ABS(CH25)</f>
        <v>#DIV/0!</v>
      </c>
      <c r="CV25" s="14" t="e">
        <f>ABS(CI25)</f>
        <v>#DIV/0!</v>
      </c>
      <c r="CW25" s="14" t="e">
        <f>ABS(CJ25)</f>
        <v>#DIV/0!</v>
      </c>
      <c r="CX25" s="14" t="e">
        <f>ABS(CK25)</f>
        <v>#DIV/0!</v>
      </c>
      <c r="CY25" s="14" t="e">
        <f>ABS(CL25)</f>
        <v>#DIV/0!</v>
      </c>
      <c r="CZ25" s="14" t="e">
        <f>ABS(CM25)</f>
        <v>#DIV/0!</v>
      </c>
      <c r="DA25" s="14" t="e">
        <f>ABS(CN25)</f>
        <v>#DIV/0!</v>
      </c>
      <c r="DB25" s="14" t="e">
        <f>ABS(CO25)</f>
        <v>#DIV/0!</v>
      </c>
      <c r="DC25" s="14" t="e">
        <f>ABS(CP25)</f>
        <v>#DIV/0!</v>
      </c>
      <c r="DD25" s="14" t="e">
        <f>ABS(CQ25)</f>
        <v>#DIV/0!</v>
      </c>
      <c r="DE25" s="14" t="e">
        <f>SUM(CT25:DE25)</f>
        <v>#DIV/0!</v>
      </c>
      <c r="DL25" s="3" t="e">
        <f>ABS(CG25)</f>
        <v>#DIV/0!</v>
      </c>
      <c r="DM25" s="3" t="e">
        <f>ABS(CH25)</f>
        <v>#DIV/0!</v>
      </c>
      <c r="DN25" s="3" t="e">
        <f>ABS(CI25)</f>
        <v>#DIV/0!</v>
      </c>
      <c r="DO25" s="3" t="e">
        <f>ABS(CJ25)</f>
        <v>#DIV/0!</v>
      </c>
      <c r="DP25" s="3" t="e">
        <f>ABS(CK25)</f>
        <v>#DIV/0!</v>
      </c>
      <c r="DQ25" s="3" t="e">
        <f>ABS(CL25)</f>
        <v>#DIV/0!</v>
      </c>
      <c r="DR25" s="3" t="e">
        <f>ABS(CM25)</f>
        <v>#DIV/0!</v>
      </c>
      <c r="DS25" s="3" t="e">
        <f>ABS(CN25)</f>
        <v>#DIV/0!</v>
      </c>
      <c r="DT25" s="3" t="e">
        <f>ABS(CO25)</f>
        <v>#DIV/0!</v>
      </c>
      <c r="DU25" s="3" t="e">
        <f>ABS(CP25)</f>
        <v>#DIV/0!</v>
      </c>
      <c r="DV25" s="3" t="e">
        <f>ABS(CQ25)</f>
        <v>#DIV/0!</v>
      </c>
      <c r="DW25" s="3" t="e">
        <f>SUM(DL25:DV25)</f>
        <v>#DIV/0!</v>
      </c>
      <c r="DX25" s="2">
        <v>26</v>
      </c>
      <c r="EC25" s="5" t="e">
        <f>((BN25-BM25)/$BZ$15)</f>
        <v>#DIV/0!</v>
      </c>
      <c r="ED25" s="5" t="e">
        <f>((BO25-BN25)/$BZ$16)</f>
        <v>#DIV/0!</v>
      </c>
      <c r="EE25" s="5" t="e">
        <f>((BP25-BO25)/$BZ$17)</f>
        <v>#DIV/0!</v>
      </c>
      <c r="EF25" s="5" t="e">
        <f>((BQ25-BP25)/$BZ$18)</f>
        <v>#DIV/0!</v>
      </c>
      <c r="EG25" s="5" t="e">
        <f>((BR25-BQ25)/$BZ$19)</f>
        <v>#DIV/0!</v>
      </c>
      <c r="EH25" s="5" t="e">
        <f>((BS25-BR25)/$BZ$20)</f>
        <v>#DIV/0!</v>
      </c>
      <c r="EI25" s="5" t="e">
        <f>((BT25-BS25)/$BZ$21)</f>
        <v>#DIV/0!</v>
      </c>
      <c r="EJ25" s="5" t="e">
        <f>((BU25-BT25)/$BZ$23)</f>
        <v>#DIV/0!</v>
      </c>
      <c r="EK25" s="5" t="e">
        <f>((BV25-BU25)/$BZ$23)</f>
        <v>#DIV/0!</v>
      </c>
      <c r="EL25" s="5" t="e">
        <f>((BW25-BV25)/$BZ$24)</f>
        <v>#DIV/0!</v>
      </c>
      <c r="EM25" s="5" t="e">
        <f>((BX25-BW25)/$BZ$25)</f>
        <v>#DIV/0!</v>
      </c>
      <c r="EO25" s="5" t="e">
        <f>SUM(EC25:EM25)</f>
        <v>#DIV/0!</v>
      </c>
      <c r="EQ25" s="5" t="e">
        <f>ABS(EC25)</f>
        <v>#DIV/0!</v>
      </c>
      <c r="ER25" s="5" t="e">
        <f>ABS(ED25)</f>
        <v>#DIV/0!</v>
      </c>
      <c r="ES25" s="5" t="e">
        <f>ABS(EE25)</f>
        <v>#DIV/0!</v>
      </c>
      <c r="ET25" s="5" t="e">
        <f>ABS(EF25)</f>
        <v>#DIV/0!</v>
      </c>
      <c r="EU25" s="5" t="e">
        <f>ABS(EG25)</f>
        <v>#DIV/0!</v>
      </c>
      <c r="EV25" s="5" t="e">
        <f>ABS(EH25)</f>
        <v>#DIV/0!</v>
      </c>
      <c r="EW25" s="5" t="e">
        <f>ABS(EI25)</f>
        <v>#DIV/0!</v>
      </c>
      <c r="EX25" s="5" t="e">
        <f>ABS(EJ25)</f>
        <v>#DIV/0!</v>
      </c>
      <c r="EY25" s="5" t="e">
        <f>ABS(EK25)</f>
        <v>#DIV/0!</v>
      </c>
      <c r="EZ25" s="5" t="e">
        <f>ABS(EL25)</f>
        <v>#DIV/0!</v>
      </c>
      <c r="FA25" s="5" t="e">
        <f>ABS(EM25)</f>
        <v>#DIV/0!</v>
      </c>
      <c r="FB25" s="5" t="e">
        <f>SUM(EQ25:FA25)</f>
        <v>#DIV/0!</v>
      </c>
      <c r="FD25" s="2">
        <v>26</v>
      </c>
      <c r="FF25" s="6">
        <f>(BM25-$FS25)/$FU25</f>
        <v>0</v>
      </c>
      <c r="FG25" s="6">
        <f>(BN25-$FS25)/$FU25</f>
        <v>0.12696428782784205</v>
      </c>
      <c r="FH25" s="6">
        <f>(BO25-$FS25)/$FU25</f>
        <v>0.12696428782784205</v>
      </c>
      <c r="FI25" s="6">
        <f>(BP25-$FS25)/$FU25</f>
        <v>0.36736327098008242</v>
      </c>
      <c r="FJ25" s="6">
        <f>(BQ25-$FS25)/$FU25</f>
        <v>0.59172334732420606</v>
      </c>
      <c r="FK25" s="6">
        <f>(BR25-$FS25)/$FU25</f>
        <v>0.59172334732420606</v>
      </c>
      <c r="FL25" s="6">
        <f>(BS25-$FS25)/$FU25</f>
        <v>0.69853086825523147</v>
      </c>
      <c r="FM25" s="6">
        <f>(BT25-$FS25)/$FU25</f>
        <v>0.80205147702369561</v>
      </c>
      <c r="FN25" s="6">
        <f>(BU25-$FS25)/$FU25</f>
        <v>0.59172334732420606</v>
      </c>
      <c r="FO25" s="6">
        <f>(BV25-$FS25)/$FU25</f>
        <v>0.59172334732420606</v>
      </c>
      <c r="FP25" s="6">
        <f>(BW25-$FS25)/$FU25</f>
        <v>0.69853086825523147</v>
      </c>
      <c r="FQ25" s="6">
        <f>(BX25-$FS25)/$FU25</f>
        <v>1</v>
      </c>
      <c r="FR25" s="1"/>
      <c r="FS25" s="9">
        <f>MIN(BM25:BX25)</f>
        <v>3.2580965380214821</v>
      </c>
      <c r="FT25" s="9">
        <f>MAX(BM25:BX25)</f>
        <v>3.5553480614894135</v>
      </c>
      <c r="FU25" s="9">
        <f>FT25-FS25</f>
        <v>0.29725152346793138</v>
      </c>
      <c r="FW25" s="11">
        <f>FF25-AZ25</f>
        <v>-0.62497217650556436</v>
      </c>
      <c r="FX25" s="11">
        <f>FG25-BA25</f>
        <v>-0.39428986054070658</v>
      </c>
      <c r="FY25" s="11">
        <f>FH25-BB25</f>
        <v>-0.2951047186616802</v>
      </c>
      <c r="FZ25" s="11">
        <f>FI25-BC25</f>
        <v>6.5502554271122615E-2</v>
      </c>
      <c r="GA25" s="11">
        <f>FJ25-BD25</f>
        <v>0.59172334732420606</v>
      </c>
      <c r="GB25" s="11">
        <f>FK25-BE25</f>
        <v>0.28986263061524625</v>
      </c>
      <c r="GC25" s="11">
        <f>FL25-BF25</f>
        <v>0.11280695595437407</v>
      </c>
      <c r="GD25" s="11">
        <f>FM25-BG25</f>
        <v>-0.11351621221886565</v>
      </c>
      <c r="GE25" s="11">
        <f>FN25-BH25</f>
        <v>-0.40827665267579394</v>
      </c>
      <c r="GF25" s="11">
        <f>FO25-BI25</f>
        <v>-0.40827665267579394</v>
      </c>
      <c r="GG25" s="11">
        <f>FP25-BJ25</f>
        <v>-0.2055440223981323</v>
      </c>
      <c r="GH25" s="12">
        <f>FQ25-BK25</f>
        <v>0.41427608769914259</v>
      </c>
      <c r="GI25" s="1">
        <f>SUM(FW25:GH25)</f>
        <v>-0.9758087198124451</v>
      </c>
      <c r="GK25" s="1">
        <f>ABS(FW25)</f>
        <v>0.62497217650556436</v>
      </c>
      <c r="GL25" s="1">
        <f>ABS(FX25)</f>
        <v>0.39428986054070658</v>
      </c>
      <c r="GM25" s="1">
        <f>ABS(FY25)</f>
        <v>0.2951047186616802</v>
      </c>
      <c r="GN25" s="1">
        <f>ABS(FZ25)</f>
        <v>6.5502554271122615E-2</v>
      </c>
      <c r="GO25" s="1">
        <f>ABS(GA25)</f>
        <v>0.59172334732420606</v>
      </c>
      <c r="GP25" s="1">
        <f>ABS(GB25)</f>
        <v>0.28986263061524625</v>
      </c>
      <c r="GQ25" s="1">
        <f>ABS(GC25)</f>
        <v>0.11280695595437407</v>
      </c>
      <c r="GR25" s="1">
        <f>ABS(GD25)</f>
        <v>0.11351621221886565</v>
      </c>
      <c r="GS25" s="1">
        <f>ABS(GE25)</f>
        <v>0.40827665267579394</v>
      </c>
      <c r="GT25" s="1">
        <f>ABS(GF25)</f>
        <v>0.40827665267579394</v>
      </c>
      <c r="GU25" s="1">
        <f>ABS(GG25)</f>
        <v>0.2055440223981323</v>
      </c>
      <c r="GV25" s="1">
        <f>ABS(GH25)</f>
        <v>0.41427608769914259</v>
      </c>
      <c r="GW25" s="1">
        <f>SUM(GK25:GV25)</f>
        <v>3.9241518715406292</v>
      </c>
      <c r="HA25" s="2">
        <v>26</v>
      </c>
      <c r="HC25" s="1">
        <f>ABS(FW25)</f>
        <v>0.62497217650556436</v>
      </c>
      <c r="HD25" s="1">
        <f>ABS(FX25)</f>
        <v>0.39428986054070658</v>
      </c>
      <c r="HE25" s="1">
        <f>ABS(FY25)</f>
        <v>0.2951047186616802</v>
      </c>
      <c r="HF25" s="1">
        <f>ABS(FZ25)</f>
        <v>6.5502554271122615E-2</v>
      </c>
      <c r="HG25" s="1">
        <f>ABS(GA25)</f>
        <v>0.59172334732420606</v>
      </c>
      <c r="HH25" s="1">
        <f>ABS(GB25)</f>
        <v>0.28986263061524625</v>
      </c>
      <c r="HI25" s="1">
        <f>ABS(GC25)</f>
        <v>0.11280695595437407</v>
      </c>
      <c r="HJ25" s="1">
        <f>ABS(GD25)</f>
        <v>0.11351621221886565</v>
      </c>
      <c r="HK25" s="1">
        <f>ABS(GE25)</f>
        <v>0.40827665267579394</v>
      </c>
      <c r="HL25" s="1">
        <f>ABS(GF25)</f>
        <v>0.40827665267579394</v>
      </c>
      <c r="HM25" s="1">
        <f>ABS(GG25)</f>
        <v>0.2055440223981323</v>
      </c>
      <c r="HN25" s="1">
        <f>ABS(GH25)</f>
        <v>0.41427608769914259</v>
      </c>
      <c r="HR25" s="1">
        <v>33</v>
      </c>
      <c r="HS25" s="1">
        <v>31</v>
      </c>
      <c r="HT25" s="1">
        <v>1</v>
      </c>
      <c r="HU25" s="1">
        <v>5</v>
      </c>
      <c r="HV25" s="1">
        <v>0</v>
      </c>
      <c r="HW25" s="1">
        <v>1</v>
      </c>
      <c r="HX25" s="1">
        <v>4</v>
      </c>
      <c r="HY25" s="1">
        <v>0</v>
      </c>
    </row>
    <row r="26" spans="1:233">
      <c r="A26" s="1" t="s">
        <v>995</v>
      </c>
      <c r="B26" s="1" t="s">
        <v>996</v>
      </c>
      <c r="C26" s="2">
        <v>21</v>
      </c>
      <c r="D26">
        <v>4.1896547420000001</v>
      </c>
      <c r="E26">
        <v>4.2341065049999997</v>
      </c>
      <c r="F26">
        <v>4.3040650930000002</v>
      </c>
      <c r="G26">
        <v>4.3944491550000002</v>
      </c>
      <c r="H26">
        <v>4.5325994930000002</v>
      </c>
      <c r="I26">
        <v>4.7004803659999999</v>
      </c>
      <c r="J26">
        <v>4.86753445</v>
      </c>
      <c r="K26">
        <v>5.043425117</v>
      </c>
      <c r="L26">
        <v>5.0751738150000003</v>
      </c>
      <c r="M26">
        <v>5.123963979</v>
      </c>
      <c r="N26">
        <v>5.1647859739999999</v>
      </c>
      <c r="O26">
        <v>5.2257466739999998</v>
      </c>
      <c r="P26" s="3">
        <f>SUM(D26:O26)</f>
        <v>56.855985363000002</v>
      </c>
      <c r="S26" s="3" t="e">
        <f>(E26-D26)/($R$3-$R$2)</f>
        <v>#DIV/0!</v>
      </c>
      <c r="T26" s="3" t="e">
        <f>(F26-E26)/($R28-$R$3)</f>
        <v>#DIV/0!</v>
      </c>
      <c r="U26" s="3" t="e">
        <f>(G26-F26)/($R$5-$R$4)</f>
        <v>#DIV/0!</v>
      </c>
      <c r="V26" s="3" t="e">
        <f>(H26-G26)/($R$6-$R$5)</f>
        <v>#DIV/0!</v>
      </c>
      <c r="W26" s="3" t="e">
        <f>(I26-H26)/($R$7-$R$6)</f>
        <v>#DIV/0!</v>
      </c>
      <c r="X26" s="3" t="e">
        <f>(J26-I26)/($R$8-$R$7)</f>
        <v>#DIV/0!</v>
      </c>
      <c r="Y26" s="3" t="e">
        <f>(K26-J26)/($R$9-$R$8)</f>
        <v>#DIV/0!</v>
      </c>
      <c r="Z26" s="3" t="e">
        <f>(L26-K26)/($R$10-$R$9)</f>
        <v>#DIV/0!</v>
      </c>
      <c r="AA26" s="3" t="e">
        <f>(M26-L26)/($R$11-$R$10)</f>
        <v>#DIV/0!</v>
      </c>
      <c r="AB26" s="3" t="e">
        <f>(N26-M26)/($R$12-$R$11)</f>
        <v>#DIV/0!</v>
      </c>
      <c r="AC26" s="3" t="e">
        <f>(O26-N26)/($R$13-$R$12)</f>
        <v>#DIV/0!</v>
      </c>
      <c r="AE26" s="3" t="e">
        <f>SUM(S26:AC26)</f>
        <v>#DIV/0!</v>
      </c>
      <c r="AG26" s="3" t="e">
        <f>ABS((E26-D26)/($R$3-$R$2))</f>
        <v>#DIV/0!</v>
      </c>
      <c r="AH26" s="3" t="e">
        <f>ABS((F26-E26)/($R$3-$R$2))</f>
        <v>#DIV/0!</v>
      </c>
      <c r="AI26" s="3" t="e">
        <f>ABS((G26-F26)/($R$5-$R$4))</f>
        <v>#DIV/0!</v>
      </c>
      <c r="AJ26" s="3" t="e">
        <f>V26</f>
        <v>#DIV/0!</v>
      </c>
      <c r="AK26" s="3" t="e">
        <f>ABS(W26)</f>
        <v>#DIV/0!</v>
      </c>
      <c r="AL26" s="3" t="e">
        <f>ABS(X26)</f>
        <v>#DIV/0!</v>
      </c>
      <c r="AM26" s="3" t="e">
        <f>ABS(Y26)</f>
        <v>#DIV/0!</v>
      </c>
      <c r="AN26" s="3" t="e">
        <f>ABS(Z26)</f>
        <v>#DIV/0!</v>
      </c>
      <c r="AO26" s="3" t="e">
        <f>ABS(AA26)</f>
        <v>#DIV/0!</v>
      </c>
      <c r="AP26" s="3" t="e">
        <f>ABS(AB26)</f>
        <v>#DIV/0!</v>
      </c>
      <c r="AQ26" s="3" t="e">
        <f>ABS(AC26)</f>
        <v>#DIV/0!</v>
      </c>
      <c r="AR26" s="3" t="e">
        <f>SUM(AG26:AQ26)</f>
        <v>#DIV/0!</v>
      </c>
      <c r="AT26" s="10">
        <f>MIN(D26:O26)</f>
        <v>4.1896547420000001</v>
      </c>
      <c r="AU26" s="10">
        <f>MAX(D26:O26)</f>
        <v>5.2257466739999998</v>
      </c>
      <c r="AV26" s="10">
        <f>AU26-AT26</f>
        <v>1.0360919319999997</v>
      </c>
      <c r="AX26" s="2">
        <v>21</v>
      </c>
      <c r="AZ26" s="4">
        <f>(D26-$AT26)/$AV26</f>
        <v>0</v>
      </c>
      <c r="BA26" s="4">
        <f>(E26-$AT26)/$AV26</f>
        <v>4.2903300013342499E-2</v>
      </c>
      <c r="BB26" s="4">
        <f>(F26-$AT26)/$AV26</f>
        <v>0.11042490291295899</v>
      </c>
      <c r="BC26" s="4">
        <f>(G26-$AT26)/$AV26</f>
        <v>0.19766046494028697</v>
      </c>
      <c r="BD26" s="4">
        <f>(H26-$AT26)/$AV26</f>
        <v>0.33099837997773368</v>
      </c>
      <c r="BE26" s="4">
        <f>(I26-$AT26)/$AV26</f>
        <v>0.49303117631071364</v>
      </c>
      <c r="BF26" s="4">
        <f>(J26-$AT26)/$AV26</f>
        <v>0.65426598457481289</v>
      </c>
      <c r="BG26" s="4">
        <f>(K26-$AT26)/$AV26</f>
        <v>0.82402955628844732</v>
      </c>
      <c r="BH26" s="4">
        <f>(L26-$AT26)/$AV26</f>
        <v>0.85467229851954918</v>
      </c>
      <c r="BI26" s="4">
        <f>(M26-$AT26)/$AV26</f>
        <v>0.90176287271774658</v>
      </c>
      <c r="BJ26" s="4">
        <f>(N26-$AT26)/$AV26</f>
        <v>0.94116284654169102</v>
      </c>
      <c r="BK26" s="4">
        <f>(O26-$AT26)/$AV26</f>
        <v>1</v>
      </c>
      <c r="BM26">
        <v>3.6375861597263857</v>
      </c>
      <c r="BN26">
        <v>3.6635616461296463</v>
      </c>
      <c r="BO26">
        <v>3.713572066704308</v>
      </c>
      <c r="BP26">
        <v>3.784189633918261</v>
      </c>
      <c r="BQ26">
        <v>3.8501476017100584</v>
      </c>
      <c r="BR26">
        <v>3.9318256327243257</v>
      </c>
      <c r="BS26">
        <v>4.0073331852324712</v>
      </c>
      <c r="BT26">
        <v>4.0775374439057197</v>
      </c>
      <c r="BU26">
        <v>4.1108738641733114</v>
      </c>
      <c r="BV26">
        <v>4.1108738641733114</v>
      </c>
      <c r="BW26">
        <v>4.0604430105464191</v>
      </c>
      <c r="BX26">
        <v>3.8918202981106265</v>
      </c>
      <c r="CB26" s="3" t="e">
        <f>SUM(S26:AC26)</f>
        <v>#DIV/0!</v>
      </c>
      <c r="CC26" s="3" t="e">
        <f>CR26-CB26</f>
        <v>#DIV/0!</v>
      </c>
      <c r="CG26" s="14" t="e">
        <f>EC26-S26</f>
        <v>#DIV/0!</v>
      </c>
      <c r="CH26" s="14" t="e">
        <f>ED26-T26</f>
        <v>#DIV/0!</v>
      </c>
      <c r="CI26" s="14" t="e">
        <f>EE26-U26</f>
        <v>#DIV/0!</v>
      </c>
      <c r="CJ26" s="14" t="e">
        <f>EF26-V26</f>
        <v>#DIV/0!</v>
      </c>
      <c r="CK26" s="14" t="e">
        <f>EG26-W26</f>
        <v>#DIV/0!</v>
      </c>
      <c r="CL26" s="14" t="e">
        <f>EH26-X26</f>
        <v>#DIV/0!</v>
      </c>
      <c r="CM26" s="14" t="e">
        <f>EI26-Y26</f>
        <v>#DIV/0!</v>
      </c>
      <c r="CN26" s="14" t="e">
        <f>EJ26-Z26</f>
        <v>#DIV/0!</v>
      </c>
      <c r="CO26" s="14" t="e">
        <f>EK26-AA26</f>
        <v>#DIV/0!</v>
      </c>
      <c r="CP26" s="14" t="e">
        <f>EL26-AB26</f>
        <v>#DIV/0!</v>
      </c>
      <c r="CQ26" s="14" t="e">
        <f>EM26-AC26</f>
        <v>#DIV/0!</v>
      </c>
      <c r="CR26" s="14" t="e">
        <f>SUM(CG26:CQ26)</f>
        <v>#DIV/0!</v>
      </c>
      <c r="CT26" s="14" t="e">
        <f>ABS(CG26)</f>
        <v>#DIV/0!</v>
      </c>
      <c r="CU26" s="14" t="e">
        <f>ABS(CH26)</f>
        <v>#DIV/0!</v>
      </c>
      <c r="CV26" s="14" t="e">
        <f>ABS(CI26)</f>
        <v>#DIV/0!</v>
      </c>
      <c r="CW26" s="14" t="e">
        <f>ABS(CJ26)</f>
        <v>#DIV/0!</v>
      </c>
      <c r="CX26" s="14" t="e">
        <f>ABS(CK26)</f>
        <v>#DIV/0!</v>
      </c>
      <c r="CY26" s="14" t="e">
        <f>ABS(CL26)</f>
        <v>#DIV/0!</v>
      </c>
      <c r="CZ26" s="14" t="e">
        <f>ABS(CM26)</f>
        <v>#DIV/0!</v>
      </c>
      <c r="DA26" s="14" t="e">
        <f>ABS(CN26)</f>
        <v>#DIV/0!</v>
      </c>
      <c r="DB26" s="14" t="e">
        <f>ABS(CO26)</f>
        <v>#DIV/0!</v>
      </c>
      <c r="DC26" s="14" t="e">
        <f>ABS(CP26)</f>
        <v>#DIV/0!</v>
      </c>
      <c r="DD26" s="14" t="e">
        <f>ABS(CQ26)</f>
        <v>#DIV/0!</v>
      </c>
      <c r="DE26" s="14" t="e">
        <f>SUM(CT26:DE26)</f>
        <v>#DIV/0!</v>
      </c>
      <c r="DL26" s="3" t="e">
        <f>ABS(CG26)</f>
        <v>#DIV/0!</v>
      </c>
      <c r="DM26" s="3" t="e">
        <f>ABS(CH26)</f>
        <v>#DIV/0!</v>
      </c>
      <c r="DN26" s="3" t="e">
        <f>ABS(CI26)</f>
        <v>#DIV/0!</v>
      </c>
      <c r="DO26" s="3" t="e">
        <f>ABS(CJ26)</f>
        <v>#DIV/0!</v>
      </c>
      <c r="DP26" s="3" t="e">
        <f>ABS(CK26)</f>
        <v>#DIV/0!</v>
      </c>
      <c r="DQ26" s="3" t="e">
        <f>ABS(CL26)</f>
        <v>#DIV/0!</v>
      </c>
      <c r="DR26" s="3" t="e">
        <f>ABS(CM26)</f>
        <v>#DIV/0!</v>
      </c>
      <c r="DS26" s="3" t="e">
        <f>ABS(CN26)</f>
        <v>#DIV/0!</v>
      </c>
      <c r="DT26" s="3" t="e">
        <f>ABS(CO26)</f>
        <v>#DIV/0!</v>
      </c>
      <c r="DU26" s="3" t="e">
        <f>ABS(CP26)</f>
        <v>#DIV/0!</v>
      </c>
      <c r="DV26" s="3" t="e">
        <f>ABS(CQ26)</f>
        <v>#DIV/0!</v>
      </c>
      <c r="DW26" s="3" t="e">
        <f>SUM(DL26:DV26)</f>
        <v>#DIV/0!</v>
      </c>
      <c r="DX26" s="2">
        <v>21</v>
      </c>
      <c r="EC26" s="5" t="e">
        <f>((BN26-BM26)/$BZ$15)</f>
        <v>#DIV/0!</v>
      </c>
      <c r="ED26" s="5" t="e">
        <f>((BO26-BN26)/$BZ$16)</f>
        <v>#DIV/0!</v>
      </c>
      <c r="EE26" s="5" t="e">
        <f>((BP26-BO26)/$BZ$17)</f>
        <v>#DIV/0!</v>
      </c>
      <c r="EF26" s="5" t="e">
        <f>((BQ26-BP26)/$BZ$18)</f>
        <v>#DIV/0!</v>
      </c>
      <c r="EG26" s="5" t="e">
        <f>((BR26-BQ26)/$BZ$19)</f>
        <v>#DIV/0!</v>
      </c>
      <c r="EH26" s="5" t="e">
        <f>((BS26-BR26)/$BZ$20)</f>
        <v>#DIV/0!</v>
      </c>
      <c r="EI26" s="5" t="e">
        <f>((BT26-BS26)/$BZ$21)</f>
        <v>#DIV/0!</v>
      </c>
      <c r="EJ26" s="5" t="e">
        <f>((BU26-BT26)/$BZ$23)</f>
        <v>#DIV/0!</v>
      </c>
      <c r="EK26" s="5" t="e">
        <f>((BV26-BU26)/$BZ$23)</f>
        <v>#DIV/0!</v>
      </c>
      <c r="EL26" s="5" t="e">
        <f>((BW26-BV26)/$BZ$24)</f>
        <v>#DIV/0!</v>
      </c>
      <c r="EM26" s="5" t="e">
        <f>((BX26-BW26)/$BZ$25)</f>
        <v>#DIV/0!</v>
      </c>
      <c r="EO26" s="5" t="e">
        <f>SUM(EC26:EM26)</f>
        <v>#DIV/0!</v>
      </c>
      <c r="EQ26" s="5" t="e">
        <f>ABS(EC26)</f>
        <v>#DIV/0!</v>
      </c>
      <c r="ER26" s="5" t="e">
        <f>ABS(ED26)</f>
        <v>#DIV/0!</v>
      </c>
      <c r="ES26" s="5" t="e">
        <f>ABS(EE26)</f>
        <v>#DIV/0!</v>
      </c>
      <c r="ET26" s="5" t="e">
        <f>ABS(EF26)</f>
        <v>#DIV/0!</v>
      </c>
      <c r="EU26" s="5" t="e">
        <f>ABS(EG26)</f>
        <v>#DIV/0!</v>
      </c>
      <c r="EV26" s="5" t="e">
        <f>ABS(EH26)</f>
        <v>#DIV/0!</v>
      </c>
      <c r="EW26" s="5" t="e">
        <f>ABS(EI26)</f>
        <v>#DIV/0!</v>
      </c>
      <c r="EX26" s="5" t="e">
        <f>ABS(EJ26)</f>
        <v>#DIV/0!</v>
      </c>
      <c r="EY26" s="5" t="e">
        <f>ABS(EK26)</f>
        <v>#DIV/0!</v>
      </c>
      <c r="EZ26" s="5" t="e">
        <f>ABS(EL26)</f>
        <v>#DIV/0!</v>
      </c>
      <c r="FA26" s="5" t="e">
        <f>ABS(EM26)</f>
        <v>#DIV/0!</v>
      </c>
      <c r="FB26" s="5" t="e">
        <f>SUM(EQ26:FA26)</f>
        <v>#DIV/0!</v>
      </c>
      <c r="FD26" s="2">
        <v>21</v>
      </c>
      <c r="FF26" s="6">
        <f>(BM26-$FS26)/$FU26</f>
        <v>0</v>
      </c>
      <c r="FG26" s="6">
        <f>(BN26-$FS26)/$FU26</f>
        <v>5.4883078852883065E-2</v>
      </c>
      <c r="FH26" s="6">
        <f>(BO26-$FS26)/$FU26</f>
        <v>0.16054908307140128</v>
      </c>
      <c r="FI26" s="6">
        <f>(BP26-$FS26)/$FU26</f>
        <v>0.3097555098398197</v>
      </c>
      <c r="FJ26" s="6">
        <f>(BQ26-$FS26)/$FU26</f>
        <v>0.44911676341152307</v>
      </c>
      <c r="FK26" s="6">
        <f>(BR26-$FS26)/$FU26</f>
        <v>0.62169262001382919</v>
      </c>
      <c r="FL26" s="6">
        <f>(BS26-$FS26)/$FU26</f>
        <v>0.78123099761943804</v>
      </c>
      <c r="FM26" s="6">
        <f>(BT26-$FS26)/$FU26</f>
        <v>0.92956415314750696</v>
      </c>
      <c r="FN26" s="6">
        <f>(BU26-$FS26)/$FU26</f>
        <v>1</v>
      </c>
      <c r="FO26" s="6">
        <f>(BV26-$FS26)/$FU26</f>
        <v>1</v>
      </c>
      <c r="FP26" s="6">
        <f>(BW26-$FS26)/$FU26</f>
        <v>0.89344567130510033</v>
      </c>
      <c r="FQ26" s="6">
        <f>(BX26-$FS26)/$FU26</f>
        <v>0.53716615917866195</v>
      </c>
      <c r="FR26" s="1"/>
      <c r="FS26" s="9">
        <f>MIN(BM26:BX26)</f>
        <v>3.6375861597263857</v>
      </c>
      <c r="FT26" s="9">
        <f>MAX(BM26:BX26)</f>
        <v>4.1108738641733114</v>
      </c>
      <c r="FU26" s="9">
        <f>FT26-FS26</f>
        <v>0.47328770444692569</v>
      </c>
      <c r="FW26" s="11">
        <f>FF26-AZ26</f>
        <v>0</v>
      </c>
      <c r="FX26" s="11">
        <f>FG26-BA26</f>
        <v>1.1979778839540565E-2</v>
      </c>
      <c r="FY26" s="11">
        <f>FH26-BB26</f>
        <v>5.0124180158442291E-2</v>
      </c>
      <c r="FZ26" s="11">
        <f>FI26-BC26</f>
        <v>0.11209504489953273</v>
      </c>
      <c r="GA26" s="11">
        <f>FJ26-BD26</f>
        <v>0.11811838343378939</v>
      </c>
      <c r="GB26" s="11">
        <f>FK26-BE26</f>
        <v>0.12866144370311555</v>
      </c>
      <c r="GC26" s="11">
        <f>FL26-BF26</f>
        <v>0.12696501304462515</v>
      </c>
      <c r="GD26" s="11">
        <f>FM26-BG26</f>
        <v>0.10553459685905964</v>
      </c>
      <c r="GE26" s="11">
        <f>FN26-BH26</f>
        <v>0.14532770148045082</v>
      </c>
      <c r="GF26" s="11">
        <f>FO26-BI26</f>
        <v>9.8237127282253422E-2</v>
      </c>
      <c r="GG26" s="11">
        <f>FP26-BJ26</f>
        <v>-4.7717175236590692E-2</v>
      </c>
      <c r="GH26" s="12">
        <f>FQ26-BK26</f>
        <v>-0.46283384082133805</v>
      </c>
      <c r="GI26" s="1">
        <f>SUM(FW26:GH26)</f>
        <v>0.38649225364288076</v>
      </c>
      <c r="GK26" s="1">
        <f>ABS(FW26)</f>
        <v>0</v>
      </c>
      <c r="GL26" s="1">
        <f>ABS(FX26)</f>
        <v>1.1979778839540565E-2</v>
      </c>
      <c r="GM26" s="1">
        <f>ABS(FY26)</f>
        <v>5.0124180158442291E-2</v>
      </c>
      <c r="GN26" s="1">
        <f>ABS(FZ26)</f>
        <v>0.11209504489953273</v>
      </c>
      <c r="GO26" s="1">
        <f>ABS(GA26)</f>
        <v>0.11811838343378939</v>
      </c>
      <c r="GP26" s="1">
        <f>ABS(GB26)</f>
        <v>0.12866144370311555</v>
      </c>
      <c r="GQ26" s="1">
        <f>ABS(GC26)</f>
        <v>0.12696501304462515</v>
      </c>
      <c r="GR26" s="1">
        <f>ABS(GD26)</f>
        <v>0.10553459685905964</v>
      </c>
      <c r="GS26" s="1">
        <f>ABS(GE26)</f>
        <v>0.14532770148045082</v>
      </c>
      <c r="GT26" s="1">
        <f>ABS(GF26)</f>
        <v>9.8237127282253422E-2</v>
      </c>
      <c r="GU26" s="1">
        <f>ABS(GG26)</f>
        <v>4.7717175236590692E-2</v>
      </c>
      <c r="GV26" s="1">
        <f>ABS(GH26)</f>
        <v>0.46283384082133805</v>
      </c>
      <c r="GW26" s="1">
        <f>SUM(GK26:GV26)</f>
        <v>1.4075942857587382</v>
      </c>
      <c r="HA26" s="2">
        <v>21</v>
      </c>
      <c r="HC26" s="1">
        <f>ABS(FW26)</f>
        <v>0</v>
      </c>
      <c r="HD26" s="1">
        <f>ABS(FX26)</f>
        <v>1.1979778839540565E-2</v>
      </c>
      <c r="HE26" s="1">
        <f>ABS(FY26)</f>
        <v>5.0124180158442291E-2</v>
      </c>
      <c r="HF26" s="1">
        <f>ABS(FZ26)</f>
        <v>0.11209504489953273</v>
      </c>
      <c r="HG26" s="1">
        <f>ABS(GA26)</f>
        <v>0.11811838343378939</v>
      </c>
      <c r="HH26" s="1">
        <f>ABS(GB26)</f>
        <v>0.12866144370311555</v>
      </c>
      <c r="HI26" s="1">
        <f>ABS(GC26)</f>
        <v>0.12696501304462515</v>
      </c>
      <c r="HJ26" s="1">
        <f>ABS(GD26)</f>
        <v>0.10553459685905964</v>
      </c>
      <c r="HK26" s="1">
        <f>ABS(GE26)</f>
        <v>0.14532770148045082</v>
      </c>
      <c r="HL26" s="1">
        <f>ABS(GF26)</f>
        <v>9.8237127282253422E-2</v>
      </c>
      <c r="HM26" s="1">
        <f>ABS(GG26)</f>
        <v>4.7717175236590692E-2</v>
      </c>
      <c r="HN26" s="1">
        <f>ABS(GH26)</f>
        <v>0.46283384082133805</v>
      </c>
      <c r="HO26" s="1">
        <f>SUM(HC26:HN26)</f>
        <v>1.4075942857587382</v>
      </c>
      <c r="HR26" s="1">
        <v>122</v>
      </c>
      <c r="HS26" s="1">
        <v>50</v>
      </c>
      <c r="HT26" s="1">
        <v>2</v>
      </c>
      <c r="HU26" s="1">
        <v>5</v>
      </c>
      <c r="HV26" s="1">
        <v>0</v>
      </c>
      <c r="HW26" s="1">
        <v>2</v>
      </c>
      <c r="HX26" s="1">
        <v>3</v>
      </c>
      <c r="HY26" s="1">
        <v>1</v>
      </c>
    </row>
    <row r="27" spans="1:233">
      <c r="A27" s="1" t="s">
        <v>270</v>
      </c>
      <c r="B27" s="1" t="s">
        <v>271</v>
      </c>
      <c r="C27" s="2">
        <v>30</v>
      </c>
      <c r="D27">
        <v>4.418840608</v>
      </c>
      <c r="E27">
        <v>4.4426512560000004</v>
      </c>
      <c r="F27">
        <v>4.4773368140000001</v>
      </c>
      <c r="G27">
        <v>4.5108595070000002</v>
      </c>
      <c r="H27">
        <v>4.5643481909999997</v>
      </c>
      <c r="I27">
        <v>4.5538768919999999</v>
      </c>
      <c r="J27">
        <v>4.5325994930000002</v>
      </c>
      <c r="K27">
        <v>4.5538768919999999</v>
      </c>
      <c r="L27">
        <v>4.5538768919999999</v>
      </c>
      <c r="M27">
        <v>4.5849674790000003</v>
      </c>
      <c r="N27">
        <v>4.6539603500000002</v>
      </c>
      <c r="O27">
        <v>4.7621739349999999</v>
      </c>
      <c r="P27" s="3">
        <f>SUM(D27:O27)</f>
        <v>54.609368308999997</v>
      </c>
      <c r="S27" s="3" t="e">
        <f>(E27-D27)/($R$3-$R$2)</f>
        <v>#DIV/0!</v>
      </c>
      <c r="T27" s="3" t="e">
        <f>(F27-E27)/($R29-$R$3)</f>
        <v>#DIV/0!</v>
      </c>
      <c r="U27" s="3" t="e">
        <f>(G27-F27)/($R$5-$R$4)</f>
        <v>#DIV/0!</v>
      </c>
      <c r="V27" s="3" t="e">
        <f>(H27-G27)/($R$6-$R$5)</f>
        <v>#DIV/0!</v>
      </c>
      <c r="W27" s="3" t="e">
        <f>(I27-H27)/($R$7-$R$6)</f>
        <v>#DIV/0!</v>
      </c>
      <c r="X27" s="3" t="e">
        <f>(J27-I27)/($R$8-$R$7)</f>
        <v>#DIV/0!</v>
      </c>
      <c r="Y27" s="3" t="e">
        <f>(K27-J27)/($R$9-$R$8)</f>
        <v>#DIV/0!</v>
      </c>
      <c r="Z27" s="3" t="e">
        <f>(L27-K27)/($R$10-$R$9)</f>
        <v>#DIV/0!</v>
      </c>
      <c r="AA27" s="3" t="e">
        <f>(M27-L27)/($R$11-$R$10)</f>
        <v>#DIV/0!</v>
      </c>
      <c r="AB27" s="3" t="e">
        <f>(N27-M27)/($R$12-$R$11)</f>
        <v>#DIV/0!</v>
      </c>
      <c r="AC27" s="3" t="e">
        <f>(O27-N27)/($R$13-$R$12)</f>
        <v>#DIV/0!</v>
      </c>
      <c r="AE27" s="3" t="e">
        <f>SUM(S27:AC27)</f>
        <v>#DIV/0!</v>
      </c>
      <c r="AG27" s="3" t="e">
        <f>ABS((E27-D27)/($R$3-$R$2))</f>
        <v>#DIV/0!</v>
      </c>
      <c r="AH27" s="3" t="e">
        <f>ABS((F27-E27)/($R$3-$R$2))</f>
        <v>#DIV/0!</v>
      </c>
      <c r="AI27" s="3" t="e">
        <f>ABS((G27-F27)/($R$5-$R$4))</f>
        <v>#DIV/0!</v>
      </c>
      <c r="AJ27" s="3" t="e">
        <f>V27</f>
        <v>#DIV/0!</v>
      </c>
      <c r="AK27" s="3" t="e">
        <f>ABS(W27)</f>
        <v>#DIV/0!</v>
      </c>
      <c r="AL27" s="3" t="e">
        <f>ABS(X27)</f>
        <v>#DIV/0!</v>
      </c>
      <c r="AM27" s="3" t="e">
        <f>ABS(Y27)</f>
        <v>#DIV/0!</v>
      </c>
      <c r="AN27" s="3" t="e">
        <f>ABS(Z27)</f>
        <v>#DIV/0!</v>
      </c>
      <c r="AO27" s="3" t="e">
        <f>ABS(AA27)</f>
        <v>#DIV/0!</v>
      </c>
      <c r="AP27" s="3" t="e">
        <f>ABS(AB27)</f>
        <v>#DIV/0!</v>
      </c>
      <c r="AQ27" s="3" t="e">
        <f>ABS(AC27)</f>
        <v>#DIV/0!</v>
      </c>
      <c r="AR27" s="3" t="e">
        <f>SUM(AG27:AQ27)</f>
        <v>#DIV/0!</v>
      </c>
      <c r="AT27" s="10">
        <f>MIN(D27:O27)</f>
        <v>4.418840608</v>
      </c>
      <c r="AU27" s="10">
        <f>MAX(D27:O27)</f>
        <v>4.7621739349999999</v>
      </c>
      <c r="AV27" s="10">
        <f>AU27-AT27</f>
        <v>0.34333332699999985</v>
      </c>
      <c r="AX27" s="2">
        <v>30</v>
      </c>
      <c r="AZ27" s="4">
        <f>(D27-$AT27)/$AV27</f>
        <v>0</v>
      </c>
      <c r="BA27" s="4">
        <f>(E27-$AT27)/$AV27</f>
        <v>6.935140322104659E-2</v>
      </c>
      <c r="BB27" s="4">
        <f>(F27-$AT27)/$AV27</f>
        <v>0.17037730217200869</v>
      </c>
      <c r="BC27" s="4">
        <f>(G27-$AT27)/$AV27</f>
        <v>0.26801621562360067</v>
      </c>
      <c r="BD27" s="4">
        <f>(H27-$AT27)/$AV27</f>
        <v>0.42380850199258324</v>
      </c>
      <c r="BE27" s="4">
        <f>(I27-$AT27)/$AV27</f>
        <v>0.39330957230376867</v>
      </c>
      <c r="BF27" s="4">
        <f>(J27-$AT27)/$AV27</f>
        <v>0.33133656436446163</v>
      </c>
      <c r="BG27" s="4">
        <f>(K27-$AT27)/$AV27</f>
        <v>0.39330957230376867</v>
      </c>
      <c r="BH27" s="4">
        <f>(L27-$AT27)/$AV27</f>
        <v>0.39330957230376867</v>
      </c>
      <c r="BI27" s="4">
        <f>(M27-$AT27)/$AV27</f>
        <v>0.48386468174119435</v>
      </c>
      <c r="BJ27" s="4">
        <f>(N27-$AT27)/$AV27</f>
        <v>0.68481479515677857</v>
      </c>
      <c r="BK27" s="4">
        <f>(O27-$AT27)/$AV27</f>
        <v>1</v>
      </c>
      <c r="BM27">
        <v>4.0073331852324712</v>
      </c>
      <c r="BN27">
        <v>4.0073331852324712</v>
      </c>
      <c r="BO27">
        <v>4.0073331852324712</v>
      </c>
      <c r="BP27">
        <v>4.0073331852324712</v>
      </c>
      <c r="BQ27">
        <v>4.0253516907351496</v>
      </c>
      <c r="BR27">
        <v>4.0430512678345503</v>
      </c>
      <c r="BS27">
        <v>4.0775374439057197</v>
      </c>
      <c r="BT27">
        <v>4.1108738641733114</v>
      </c>
      <c r="BU27">
        <v>4.1108738641733114</v>
      </c>
      <c r="BV27">
        <v>4.1271343850450917</v>
      </c>
      <c r="BW27">
        <v>4.1431347263915326</v>
      </c>
      <c r="BX27">
        <v>4.1271343850450917</v>
      </c>
      <c r="CB27" s="3" t="e">
        <f>SUM(S27:AC27)</f>
        <v>#DIV/0!</v>
      </c>
      <c r="CC27" s="3" t="e">
        <f>CR27-CB27</f>
        <v>#DIV/0!</v>
      </c>
      <c r="CG27" s="14" t="e">
        <f>EC27-S27</f>
        <v>#DIV/0!</v>
      </c>
      <c r="CH27" s="14" t="e">
        <f>ED27-T27</f>
        <v>#DIV/0!</v>
      </c>
      <c r="CI27" s="14" t="e">
        <f>EE27-U27</f>
        <v>#DIV/0!</v>
      </c>
      <c r="CJ27" s="14" t="e">
        <f>EF27-V27</f>
        <v>#DIV/0!</v>
      </c>
      <c r="CK27" s="14" t="e">
        <f>EG27-W27</f>
        <v>#DIV/0!</v>
      </c>
      <c r="CL27" s="14" t="e">
        <f>EH27-X27</f>
        <v>#DIV/0!</v>
      </c>
      <c r="CM27" s="14" t="e">
        <f>EI27-Y27</f>
        <v>#DIV/0!</v>
      </c>
      <c r="CN27" s="14" t="e">
        <f>EJ27-Z27</f>
        <v>#DIV/0!</v>
      </c>
      <c r="CO27" s="14" t="e">
        <f>EK27-AA27</f>
        <v>#DIV/0!</v>
      </c>
      <c r="CP27" s="14" t="e">
        <f>EL27-AB27</f>
        <v>#DIV/0!</v>
      </c>
      <c r="CQ27" s="14" t="e">
        <f>EM27-AC27</f>
        <v>#DIV/0!</v>
      </c>
      <c r="CR27" s="14" t="e">
        <f>SUM(CG27:CQ27)</f>
        <v>#DIV/0!</v>
      </c>
      <c r="CT27" s="14" t="e">
        <f>ABS(CG27)</f>
        <v>#DIV/0!</v>
      </c>
      <c r="CU27" s="14" t="e">
        <f>ABS(CH27)</f>
        <v>#DIV/0!</v>
      </c>
      <c r="CV27" s="14" t="e">
        <f>ABS(CI27)</f>
        <v>#DIV/0!</v>
      </c>
      <c r="CW27" s="14" t="e">
        <f>ABS(CJ27)</f>
        <v>#DIV/0!</v>
      </c>
      <c r="CX27" s="14" t="e">
        <f>ABS(CK27)</f>
        <v>#DIV/0!</v>
      </c>
      <c r="CY27" s="14" t="e">
        <f>ABS(CL27)</f>
        <v>#DIV/0!</v>
      </c>
      <c r="CZ27" s="14" t="e">
        <f>ABS(CM27)</f>
        <v>#DIV/0!</v>
      </c>
      <c r="DA27" s="14" t="e">
        <f>ABS(CN27)</f>
        <v>#DIV/0!</v>
      </c>
      <c r="DB27" s="14" t="e">
        <f>ABS(CO27)</f>
        <v>#DIV/0!</v>
      </c>
      <c r="DC27" s="14" t="e">
        <f>ABS(CP27)</f>
        <v>#DIV/0!</v>
      </c>
      <c r="DD27" s="14" t="e">
        <f>ABS(CQ27)</f>
        <v>#DIV/0!</v>
      </c>
      <c r="DE27" s="14" t="e">
        <f>SUM(CT27:DE27)</f>
        <v>#DIV/0!</v>
      </c>
      <c r="DL27" s="3" t="e">
        <f>ABS(CG27)</f>
        <v>#DIV/0!</v>
      </c>
      <c r="DM27" s="3" t="e">
        <f>ABS(CH27)</f>
        <v>#DIV/0!</v>
      </c>
      <c r="DN27" s="3" t="e">
        <f>ABS(CI27)</f>
        <v>#DIV/0!</v>
      </c>
      <c r="DO27" s="3" t="e">
        <f>ABS(CJ27)</f>
        <v>#DIV/0!</v>
      </c>
      <c r="DP27" s="3" t="e">
        <f>ABS(CK27)</f>
        <v>#DIV/0!</v>
      </c>
      <c r="DQ27" s="3" t="e">
        <f>ABS(CL27)</f>
        <v>#DIV/0!</v>
      </c>
      <c r="DR27" s="3" t="e">
        <f>ABS(CM27)</f>
        <v>#DIV/0!</v>
      </c>
      <c r="DS27" s="3" t="e">
        <f>ABS(CN27)</f>
        <v>#DIV/0!</v>
      </c>
      <c r="DT27" s="3" t="e">
        <f>ABS(CO27)</f>
        <v>#DIV/0!</v>
      </c>
      <c r="DU27" s="3" t="e">
        <f>ABS(CP27)</f>
        <v>#DIV/0!</v>
      </c>
      <c r="DV27" s="3" t="e">
        <f>ABS(CQ27)</f>
        <v>#DIV/0!</v>
      </c>
      <c r="DW27" s="3" t="e">
        <f>SUM(DL27:DV27)</f>
        <v>#DIV/0!</v>
      </c>
      <c r="DX27" s="2">
        <v>30</v>
      </c>
      <c r="EC27" s="5" t="e">
        <f>((BN27-BM27)/$BZ$15)</f>
        <v>#DIV/0!</v>
      </c>
      <c r="ED27" s="5" t="e">
        <f>((BO27-BN27)/$BZ$16)</f>
        <v>#DIV/0!</v>
      </c>
      <c r="EE27" s="5" t="e">
        <f>((BP27-BO27)/$BZ$17)</f>
        <v>#DIV/0!</v>
      </c>
      <c r="EF27" s="5" t="e">
        <f>((BQ27-BP27)/$BZ$18)</f>
        <v>#DIV/0!</v>
      </c>
      <c r="EG27" s="5" t="e">
        <f>((BR27-BQ27)/$BZ$19)</f>
        <v>#DIV/0!</v>
      </c>
      <c r="EH27" s="5" t="e">
        <f>((BS27-BR27)/$BZ$20)</f>
        <v>#DIV/0!</v>
      </c>
      <c r="EI27" s="5" t="e">
        <f>((BT27-BS27)/$BZ$21)</f>
        <v>#DIV/0!</v>
      </c>
      <c r="EJ27" s="5" t="e">
        <f>((BU27-BT27)/$BZ$23)</f>
        <v>#DIV/0!</v>
      </c>
      <c r="EK27" s="5" t="e">
        <f>((BV27-BU27)/$BZ$23)</f>
        <v>#DIV/0!</v>
      </c>
      <c r="EL27" s="5" t="e">
        <f>((BW27-BV27)/$BZ$24)</f>
        <v>#DIV/0!</v>
      </c>
      <c r="EM27" s="5" t="e">
        <f>((BX27-BW27)/$BZ$25)</f>
        <v>#DIV/0!</v>
      </c>
      <c r="EO27" s="5" t="e">
        <f>SUM(EC27:EM27)</f>
        <v>#DIV/0!</v>
      </c>
      <c r="EQ27" s="5" t="e">
        <f>ABS(EC27)</f>
        <v>#DIV/0!</v>
      </c>
      <c r="ER27" s="5" t="e">
        <f>ABS(ED27)</f>
        <v>#DIV/0!</v>
      </c>
      <c r="ES27" s="5" t="e">
        <f>ABS(EE27)</f>
        <v>#DIV/0!</v>
      </c>
      <c r="ET27" s="5" t="e">
        <f>ABS(EF27)</f>
        <v>#DIV/0!</v>
      </c>
      <c r="EU27" s="5" t="e">
        <f>ABS(EG27)</f>
        <v>#DIV/0!</v>
      </c>
      <c r="EV27" s="5" t="e">
        <f>ABS(EH27)</f>
        <v>#DIV/0!</v>
      </c>
      <c r="EW27" s="5" t="e">
        <f>ABS(EI27)</f>
        <v>#DIV/0!</v>
      </c>
      <c r="EX27" s="5" t="e">
        <f>ABS(EJ27)</f>
        <v>#DIV/0!</v>
      </c>
      <c r="EY27" s="5" t="e">
        <f>ABS(EK27)</f>
        <v>#DIV/0!</v>
      </c>
      <c r="EZ27" s="5" t="e">
        <f>ABS(EL27)</f>
        <v>#DIV/0!</v>
      </c>
      <c r="FA27" s="5" t="e">
        <f>ABS(EM27)</f>
        <v>#DIV/0!</v>
      </c>
      <c r="FB27" s="5" t="e">
        <f>SUM(EQ27:FA27)</f>
        <v>#DIV/0!</v>
      </c>
      <c r="FD27" s="2">
        <v>30</v>
      </c>
      <c r="FF27" s="6">
        <f>(BM27-$FS27)/$FU27</f>
        <v>0</v>
      </c>
      <c r="FG27" s="6">
        <f>(BN27-$FS27)/$FU27</f>
        <v>0</v>
      </c>
      <c r="FH27" s="6">
        <f>(BO27-$FS27)/$FU27</f>
        <v>0</v>
      </c>
      <c r="FI27" s="6">
        <f>(BP27-$FS27)/$FU27</f>
        <v>0</v>
      </c>
      <c r="FJ27" s="6">
        <f>(BQ27-$FS27)/$FU27</f>
        <v>0.13268262899589472</v>
      </c>
      <c r="FK27" s="6">
        <f>(BR27-$FS27)/$FU27</f>
        <v>0.26301676915612671</v>
      </c>
      <c r="FL27" s="6">
        <f>(BS27-$FS27)/$FU27</f>
        <v>0.51696216459737965</v>
      </c>
      <c r="FM27" s="6">
        <f>(BT27-$FS27)/$FU27</f>
        <v>0.76244111854051222</v>
      </c>
      <c r="FN27" s="6">
        <f>(BU27-$FS27)/$FU27</f>
        <v>0.76244111854051222</v>
      </c>
      <c r="FO27" s="6">
        <f>(BV27-$FS27)/$FU27</f>
        <v>0.88217849952306471</v>
      </c>
      <c r="FP27" s="6">
        <f>(BW27-$FS27)/$FU27</f>
        <v>1</v>
      </c>
      <c r="FQ27" s="6">
        <f>(BX27-$FS27)/$FU27</f>
        <v>0.88217849952306471</v>
      </c>
      <c r="FR27" s="1"/>
      <c r="FS27" s="9">
        <f>MIN(BM27:BX27)</f>
        <v>4.0073331852324712</v>
      </c>
      <c r="FT27" s="9">
        <f>MAX(BM27:BX27)</f>
        <v>4.1431347263915326</v>
      </c>
      <c r="FU27" s="9">
        <f>FT27-FS27</f>
        <v>0.1358015411590614</v>
      </c>
      <c r="FW27" s="11">
        <f>FF27-AZ27</f>
        <v>0</v>
      </c>
      <c r="FX27" s="11">
        <f>FG27-BA27</f>
        <v>-6.935140322104659E-2</v>
      </c>
      <c r="FY27" s="11">
        <f>FH27-BB27</f>
        <v>-0.17037730217200869</v>
      </c>
      <c r="FZ27" s="11">
        <f>FI27-BC27</f>
        <v>-0.26801621562360067</v>
      </c>
      <c r="GA27" s="11">
        <f>FJ27-BD27</f>
        <v>-0.29112587299668852</v>
      </c>
      <c r="GB27" s="11">
        <f>FK27-BE27</f>
        <v>-0.13029280314764197</v>
      </c>
      <c r="GC27" s="11">
        <f>FL27-BF27</f>
        <v>0.18562560023291802</v>
      </c>
      <c r="GD27" s="11">
        <f>FM27-BG27</f>
        <v>0.36913154623674355</v>
      </c>
      <c r="GE27" s="11">
        <f>FN27-BH27</f>
        <v>0.36913154623674355</v>
      </c>
      <c r="GF27" s="11">
        <f>FO27-BI27</f>
        <v>0.39831381778187036</v>
      </c>
      <c r="GG27" s="11">
        <f>FP27-BJ27</f>
        <v>0.31518520484322143</v>
      </c>
      <c r="GH27" s="12">
        <f>FQ27-BK27</f>
        <v>-0.11782150047693529</v>
      </c>
      <c r="GI27" s="1">
        <f>SUM(FW27:GH27)</f>
        <v>0.59040261769357494</v>
      </c>
      <c r="GK27" s="1">
        <f>ABS(FW27)</f>
        <v>0</v>
      </c>
      <c r="GL27" s="1">
        <f>ABS(FX27)</f>
        <v>6.935140322104659E-2</v>
      </c>
      <c r="GM27" s="1">
        <f>ABS(FY27)</f>
        <v>0.17037730217200869</v>
      </c>
      <c r="GN27" s="1">
        <f>ABS(FZ27)</f>
        <v>0.26801621562360067</v>
      </c>
      <c r="GO27" s="1">
        <f>ABS(GA27)</f>
        <v>0.29112587299668852</v>
      </c>
      <c r="GP27" s="1">
        <f>ABS(GB27)</f>
        <v>0.13029280314764197</v>
      </c>
      <c r="GQ27" s="1">
        <f>ABS(GC27)</f>
        <v>0.18562560023291802</v>
      </c>
      <c r="GR27" s="1">
        <f>ABS(GD27)</f>
        <v>0.36913154623674355</v>
      </c>
      <c r="GS27" s="1">
        <f>ABS(GE27)</f>
        <v>0.36913154623674355</v>
      </c>
      <c r="GT27" s="1">
        <f>ABS(GF27)</f>
        <v>0.39831381778187036</v>
      </c>
      <c r="GU27" s="1">
        <f>ABS(GG27)</f>
        <v>0.31518520484322143</v>
      </c>
      <c r="GV27" s="1">
        <f>ABS(GH27)</f>
        <v>0.11782150047693529</v>
      </c>
      <c r="GW27" s="1">
        <f>SUM(GK27:GV27)</f>
        <v>2.6843728129694187</v>
      </c>
      <c r="HA27" s="2">
        <v>30</v>
      </c>
      <c r="HC27" s="1">
        <f>ABS(FW27)</f>
        <v>0</v>
      </c>
      <c r="HD27" s="1">
        <f>ABS(FX27)</f>
        <v>6.935140322104659E-2</v>
      </c>
      <c r="HE27" s="1">
        <f>ABS(FY27)</f>
        <v>0.17037730217200869</v>
      </c>
      <c r="HF27" s="1">
        <f>ABS(FZ27)</f>
        <v>0.26801621562360067</v>
      </c>
      <c r="HG27" s="1">
        <f>ABS(GA27)</f>
        <v>0.29112587299668852</v>
      </c>
      <c r="HH27" s="1">
        <f>ABS(GB27)</f>
        <v>0.13029280314764197</v>
      </c>
      <c r="HI27" s="1">
        <f>ABS(GC27)</f>
        <v>0.18562560023291802</v>
      </c>
      <c r="HJ27" s="1">
        <f>ABS(GD27)</f>
        <v>0.36913154623674355</v>
      </c>
      <c r="HK27" s="1">
        <f>ABS(GE27)</f>
        <v>0.36913154623674355</v>
      </c>
      <c r="HL27" s="1">
        <f>ABS(GF27)</f>
        <v>0.39831381778187036</v>
      </c>
      <c r="HM27" s="1">
        <f>ABS(GG27)</f>
        <v>0.31518520484322143</v>
      </c>
      <c r="HN27" s="1">
        <f>ABS(GH27)</f>
        <v>0.11782150047693529</v>
      </c>
      <c r="HR27" s="1">
        <v>95</v>
      </c>
      <c r="HS27" s="1">
        <v>58</v>
      </c>
      <c r="HT27" s="1">
        <v>2</v>
      </c>
      <c r="HU27" s="1">
        <v>4</v>
      </c>
      <c r="HV27" s="1">
        <v>0</v>
      </c>
      <c r="HW27" s="1">
        <v>3</v>
      </c>
      <c r="HX27" s="1">
        <v>8</v>
      </c>
      <c r="HY27" s="1">
        <v>0</v>
      </c>
    </row>
    <row r="28" spans="1:233">
      <c r="A28" s="1" t="s">
        <v>805</v>
      </c>
      <c r="B28" s="1" t="s">
        <v>806</v>
      </c>
      <c r="C28" s="2">
        <v>24</v>
      </c>
      <c r="D28">
        <v>4.0775374439999998</v>
      </c>
      <c r="E28">
        <v>4.0943445619999999</v>
      </c>
      <c r="F28">
        <v>4.0943445619999999</v>
      </c>
      <c r="G28">
        <v>4.0943445619999999</v>
      </c>
      <c r="H28">
        <v>4.0775374439999998</v>
      </c>
      <c r="I28">
        <v>4.0775374439999998</v>
      </c>
      <c r="J28">
        <v>4.0775374439999998</v>
      </c>
      <c r="K28">
        <v>4.0430512680000001</v>
      </c>
      <c r="L28">
        <v>4.0943445619999999</v>
      </c>
      <c r="M28">
        <v>4.0604430110000003</v>
      </c>
      <c r="N28">
        <v>3.9702919140000001</v>
      </c>
      <c r="O28">
        <v>3.6888794539999998</v>
      </c>
      <c r="P28" s="3">
        <f>SUM(D28:O28)</f>
        <v>48.450193671000008</v>
      </c>
      <c r="S28" s="3" t="e">
        <f>(E28-D28)/($R$3-$R$2)</f>
        <v>#DIV/0!</v>
      </c>
      <c r="T28" s="3" t="e">
        <f>(F28-E28)/($R30-$R$3)</f>
        <v>#DIV/0!</v>
      </c>
      <c r="U28" s="3" t="e">
        <f>(G28-F28)/($R$5-$R$4)</f>
        <v>#DIV/0!</v>
      </c>
      <c r="V28" s="3" t="e">
        <f>(H28-G28)/($R$6-$R$5)</f>
        <v>#DIV/0!</v>
      </c>
      <c r="W28" s="3" t="e">
        <f>(I28-H28)/($R$7-$R$6)</f>
        <v>#DIV/0!</v>
      </c>
      <c r="X28" s="3" t="e">
        <f>(J28-I28)/($R$8-$R$7)</f>
        <v>#DIV/0!</v>
      </c>
      <c r="Y28" s="3" t="e">
        <f>(K28-J28)/($R$9-$R$8)</f>
        <v>#DIV/0!</v>
      </c>
      <c r="Z28" s="3" t="e">
        <f>(L28-K28)/($R$10-$R$9)</f>
        <v>#DIV/0!</v>
      </c>
      <c r="AA28" s="3" t="e">
        <f>(M28-L28)/($R$11-$R$10)</f>
        <v>#DIV/0!</v>
      </c>
      <c r="AB28" s="3" t="e">
        <f>(N28-M28)/($R$12-$R$11)</f>
        <v>#DIV/0!</v>
      </c>
      <c r="AC28" s="3" t="e">
        <f>(O28-N28)/($R$13-$R$12)</f>
        <v>#DIV/0!</v>
      </c>
      <c r="AE28" s="3" t="e">
        <f>SUM(S28:AC28)</f>
        <v>#DIV/0!</v>
      </c>
      <c r="AG28" s="3" t="e">
        <f>ABS((E28-D28)/($R$3-$R$2))</f>
        <v>#DIV/0!</v>
      </c>
      <c r="AH28" s="3" t="e">
        <f>ABS((F28-E28)/($R$3-$R$2))</f>
        <v>#DIV/0!</v>
      </c>
      <c r="AI28" s="3" t="e">
        <f>ABS((G28-F28)/($R$5-$R$4))</f>
        <v>#DIV/0!</v>
      </c>
      <c r="AJ28" s="3" t="e">
        <f>V28</f>
        <v>#DIV/0!</v>
      </c>
      <c r="AK28" s="3" t="e">
        <f>ABS(W28)</f>
        <v>#DIV/0!</v>
      </c>
      <c r="AL28" s="3" t="e">
        <f>ABS(X28)</f>
        <v>#DIV/0!</v>
      </c>
      <c r="AM28" s="3" t="e">
        <f>ABS(Y28)</f>
        <v>#DIV/0!</v>
      </c>
      <c r="AN28" s="3" t="e">
        <f>ABS(Z28)</f>
        <v>#DIV/0!</v>
      </c>
      <c r="AO28" s="3" t="e">
        <f>ABS(AA28)</f>
        <v>#DIV/0!</v>
      </c>
      <c r="AP28" s="3" t="e">
        <f>ABS(AB28)</f>
        <v>#DIV/0!</v>
      </c>
      <c r="AQ28" s="3" t="e">
        <f>ABS(AC28)</f>
        <v>#DIV/0!</v>
      </c>
      <c r="AR28" s="3" t="e">
        <f>SUM(AG28:AQ28)</f>
        <v>#DIV/0!</v>
      </c>
      <c r="AT28" s="10">
        <f>MIN(D28:O28)</f>
        <v>3.6888794539999998</v>
      </c>
      <c r="AU28" s="10">
        <f>MAX(D28:O28)</f>
        <v>4.0943445619999999</v>
      </c>
      <c r="AV28" s="10">
        <f>AU28-AT28</f>
        <v>0.40546510800000002</v>
      </c>
      <c r="AX28" s="2">
        <v>24</v>
      </c>
      <c r="AZ28" s="4">
        <f>(D28-$AT28)/$AV28</f>
        <v>0.95854854667297285</v>
      </c>
      <c r="BA28" s="4">
        <f>(E28-$AT28)/$AV28</f>
        <v>1</v>
      </c>
      <c r="BB28" s="4">
        <f>(F28-$AT28)/$AV28</f>
        <v>1</v>
      </c>
      <c r="BC28" s="4">
        <f>(G28-$AT28)/$AV28</f>
        <v>1</v>
      </c>
      <c r="BD28" s="4">
        <f>(H28-$AT28)/$AV28</f>
        <v>0.95854854667297285</v>
      </c>
      <c r="BE28" s="4">
        <f>(I28-$AT28)/$AV28</f>
        <v>0.95854854667297285</v>
      </c>
      <c r="BF28" s="4">
        <f>(J28-$AT28)/$AV28</f>
        <v>0.95854854667297285</v>
      </c>
      <c r="BG28" s="4">
        <f>(K28-$AT28)/$AV28</f>
        <v>0.87349517137736121</v>
      </c>
      <c r="BH28" s="4">
        <f>(L28-$AT28)/$AV28</f>
        <v>1</v>
      </c>
      <c r="BI28" s="4">
        <f>(M28-$AT28)/$AV28</f>
        <v>0.91638848736646517</v>
      </c>
      <c r="BJ28" s="4">
        <f>(N28-$AT28)/$AV28</f>
        <v>0.69404852463901845</v>
      </c>
      <c r="BK28" s="4">
        <f>(O28-$AT28)/$AV28</f>
        <v>0</v>
      </c>
      <c r="BM28">
        <v>2.1972245773362196</v>
      </c>
      <c r="BN28">
        <v>2.1972245773362196</v>
      </c>
      <c r="BO28">
        <v>2.1972245773362196</v>
      </c>
      <c r="BP28">
        <v>2.1972245773362196</v>
      </c>
      <c r="BQ28">
        <v>2.1972245773362196</v>
      </c>
      <c r="BR28">
        <v>2.1972245773362196</v>
      </c>
      <c r="BS28">
        <v>2.1972245773362196</v>
      </c>
      <c r="BT28">
        <v>2.3025850929940459</v>
      </c>
      <c r="BU28">
        <v>2.3025850929940459</v>
      </c>
      <c r="BV28">
        <v>2.3025850929940459</v>
      </c>
      <c r="BW28">
        <v>2.3025850929940459</v>
      </c>
      <c r="BX28">
        <v>2.3025850929940459</v>
      </c>
      <c r="CB28" s="3" t="e">
        <f>SUM(S28:AC28)</f>
        <v>#DIV/0!</v>
      </c>
      <c r="CC28" s="3" t="e">
        <f>CR28-CB28</f>
        <v>#DIV/0!</v>
      </c>
      <c r="CG28" s="14" t="e">
        <f>EC28-S28</f>
        <v>#DIV/0!</v>
      </c>
      <c r="CH28" s="14" t="e">
        <f>ED28-T28</f>
        <v>#DIV/0!</v>
      </c>
      <c r="CI28" s="14" t="e">
        <f>EE28-U28</f>
        <v>#DIV/0!</v>
      </c>
      <c r="CJ28" s="14" t="e">
        <f>EF28-V28</f>
        <v>#DIV/0!</v>
      </c>
      <c r="CK28" s="14" t="e">
        <f>EG28-W28</f>
        <v>#DIV/0!</v>
      </c>
      <c r="CL28" s="14" t="e">
        <f>EH28-X28</f>
        <v>#DIV/0!</v>
      </c>
      <c r="CM28" s="14" t="e">
        <f>EI28-Y28</f>
        <v>#DIV/0!</v>
      </c>
      <c r="CN28" s="14" t="e">
        <f>EJ28-Z28</f>
        <v>#DIV/0!</v>
      </c>
      <c r="CO28" s="14" t="e">
        <f>EK28-AA28</f>
        <v>#DIV/0!</v>
      </c>
      <c r="CP28" s="14" t="e">
        <f>EL28-AB28</f>
        <v>#DIV/0!</v>
      </c>
      <c r="CQ28" s="14" t="e">
        <f>EM28-AC28</f>
        <v>#DIV/0!</v>
      </c>
      <c r="CR28" s="14" t="e">
        <f>SUM(CG28:CQ28)</f>
        <v>#DIV/0!</v>
      </c>
      <c r="CT28" s="14" t="e">
        <f>ABS(CG28)</f>
        <v>#DIV/0!</v>
      </c>
      <c r="CU28" s="14" t="e">
        <f>ABS(CH28)</f>
        <v>#DIV/0!</v>
      </c>
      <c r="CV28" s="14" t="e">
        <f>ABS(CI28)</f>
        <v>#DIV/0!</v>
      </c>
      <c r="CW28" s="14" t="e">
        <f>ABS(CJ28)</f>
        <v>#DIV/0!</v>
      </c>
      <c r="CX28" s="14" t="e">
        <f>ABS(CK28)</f>
        <v>#DIV/0!</v>
      </c>
      <c r="CY28" s="14" t="e">
        <f>ABS(CL28)</f>
        <v>#DIV/0!</v>
      </c>
      <c r="CZ28" s="14" t="e">
        <f>ABS(CM28)</f>
        <v>#DIV/0!</v>
      </c>
      <c r="DA28" s="14" t="e">
        <f>ABS(CN28)</f>
        <v>#DIV/0!</v>
      </c>
      <c r="DB28" s="14" t="e">
        <f>ABS(CO28)</f>
        <v>#DIV/0!</v>
      </c>
      <c r="DC28" s="14" t="e">
        <f>ABS(CP28)</f>
        <v>#DIV/0!</v>
      </c>
      <c r="DD28" s="14" t="e">
        <f>ABS(CQ28)</f>
        <v>#DIV/0!</v>
      </c>
      <c r="DE28" s="14" t="e">
        <f>SUM(CT28:DE28)</f>
        <v>#DIV/0!</v>
      </c>
      <c r="DL28" s="3" t="e">
        <f>ABS(CG28)</f>
        <v>#DIV/0!</v>
      </c>
      <c r="DM28" s="3" t="e">
        <f>ABS(CH28)</f>
        <v>#DIV/0!</v>
      </c>
      <c r="DN28" s="3" t="e">
        <f>ABS(CI28)</f>
        <v>#DIV/0!</v>
      </c>
      <c r="DO28" s="3" t="e">
        <f>ABS(CJ28)</f>
        <v>#DIV/0!</v>
      </c>
      <c r="DP28" s="3" t="e">
        <f>ABS(CK28)</f>
        <v>#DIV/0!</v>
      </c>
      <c r="DQ28" s="3" t="e">
        <f>ABS(CL28)</f>
        <v>#DIV/0!</v>
      </c>
      <c r="DR28" s="3" t="e">
        <f>ABS(CM28)</f>
        <v>#DIV/0!</v>
      </c>
      <c r="DS28" s="3" t="e">
        <f>ABS(CN28)</f>
        <v>#DIV/0!</v>
      </c>
      <c r="DT28" s="3" t="e">
        <f>ABS(CO28)</f>
        <v>#DIV/0!</v>
      </c>
      <c r="DU28" s="3" t="e">
        <f>ABS(CP28)</f>
        <v>#DIV/0!</v>
      </c>
      <c r="DV28" s="3" t="e">
        <f>ABS(CQ28)</f>
        <v>#DIV/0!</v>
      </c>
      <c r="DW28" s="3" t="e">
        <f>SUM(DL28:DV28)</f>
        <v>#DIV/0!</v>
      </c>
      <c r="DX28" s="2">
        <v>24</v>
      </c>
      <c r="EC28" s="5" t="e">
        <f>((BN28-BM28)/$BZ$15)</f>
        <v>#DIV/0!</v>
      </c>
      <c r="ED28" s="5" t="e">
        <f>((BO28-BN28)/$BZ$16)</f>
        <v>#DIV/0!</v>
      </c>
      <c r="EE28" s="5" t="e">
        <f>((BP28-BO28)/$BZ$17)</f>
        <v>#DIV/0!</v>
      </c>
      <c r="EF28" s="5" t="e">
        <f>((BQ28-BP28)/$BZ$18)</f>
        <v>#DIV/0!</v>
      </c>
      <c r="EG28" s="5" t="e">
        <f>((BR28-BQ28)/$BZ$19)</f>
        <v>#DIV/0!</v>
      </c>
      <c r="EH28" s="5" t="e">
        <f>((BS28-BR28)/$BZ$20)</f>
        <v>#DIV/0!</v>
      </c>
      <c r="EI28" s="5" t="e">
        <f>((BT28-BS28)/$BZ$21)</f>
        <v>#DIV/0!</v>
      </c>
      <c r="EJ28" s="5" t="e">
        <f>((BU28-BT28)/$BZ$23)</f>
        <v>#DIV/0!</v>
      </c>
      <c r="EK28" s="5" t="e">
        <f>((BV28-BU28)/$BZ$23)</f>
        <v>#DIV/0!</v>
      </c>
      <c r="EL28" s="5" t="e">
        <f>((BW28-BV28)/$BZ$24)</f>
        <v>#DIV/0!</v>
      </c>
      <c r="EM28" s="5" t="e">
        <f>((BX28-BW28)/$BZ$25)</f>
        <v>#DIV/0!</v>
      </c>
      <c r="EO28" s="5" t="e">
        <f>SUM(EC28:EM28)</f>
        <v>#DIV/0!</v>
      </c>
      <c r="EQ28" s="5" t="e">
        <f>ABS(EC28)</f>
        <v>#DIV/0!</v>
      </c>
      <c r="ER28" s="5" t="e">
        <f>ABS(ED28)</f>
        <v>#DIV/0!</v>
      </c>
      <c r="ES28" s="5" t="e">
        <f>ABS(EE28)</f>
        <v>#DIV/0!</v>
      </c>
      <c r="ET28" s="5" t="e">
        <f>ABS(EF28)</f>
        <v>#DIV/0!</v>
      </c>
      <c r="EU28" s="5" t="e">
        <f>ABS(EG28)</f>
        <v>#DIV/0!</v>
      </c>
      <c r="EV28" s="5" t="e">
        <f>ABS(EH28)</f>
        <v>#DIV/0!</v>
      </c>
      <c r="EW28" s="5" t="e">
        <f>ABS(EI28)</f>
        <v>#DIV/0!</v>
      </c>
      <c r="EX28" s="5" t="e">
        <f>ABS(EJ28)</f>
        <v>#DIV/0!</v>
      </c>
      <c r="EY28" s="5" t="e">
        <f>ABS(EK28)</f>
        <v>#DIV/0!</v>
      </c>
      <c r="EZ28" s="5" t="e">
        <f>ABS(EL28)</f>
        <v>#DIV/0!</v>
      </c>
      <c r="FA28" s="5" t="e">
        <f>ABS(EM28)</f>
        <v>#DIV/0!</v>
      </c>
      <c r="FB28" s="5" t="e">
        <f>SUM(EQ28:FA28)</f>
        <v>#DIV/0!</v>
      </c>
      <c r="FD28" s="2">
        <v>24</v>
      </c>
      <c r="FF28" s="6">
        <f>(BM28-$FS28)/$FU28</f>
        <v>0</v>
      </c>
      <c r="FG28" s="6">
        <f>(BN28-$FS28)/$FU28</f>
        <v>0</v>
      </c>
      <c r="FH28" s="6">
        <f>(BO28-$FS28)/$FU28</f>
        <v>0</v>
      </c>
      <c r="FI28" s="6">
        <f>(BP28-$FS28)/$FU28</f>
        <v>0</v>
      </c>
      <c r="FJ28" s="6">
        <f>(BQ28-$FS28)/$FU28</f>
        <v>0</v>
      </c>
      <c r="FK28" s="6">
        <f>(BR28-$FS28)/$FU28</f>
        <v>0</v>
      </c>
      <c r="FL28" s="6">
        <f>(BS28-$FS28)/$FU28</f>
        <v>0</v>
      </c>
      <c r="FM28" s="6">
        <f>(BT28-$FS28)/$FU28</f>
        <v>1</v>
      </c>
      <c r="FN28" s="6">
        <f>(BU28-$FS28)/$FU28</f>
        <v>1</v>
      </c>
      <c r="FO28" s="6">
        <f>(BV28-$FS28)/$FU28</f>
        <v>1</v>
      </c>
      <c r="FP28" s="6">
        <f>(BW28-$FS28)/$FU28</f>
        <v>1</v>
      </c>
      <c r="FQ28" s="6">
        <f>(BX28-$FS28)/$FU28</f>
        <v>1</v>
      </c>
      <c r="FR28" s="1"/>
      <c r="FS28" s="9">
        <f>MIN(BM28:BX28)</f>
        <v>2.1972245773362196</v>
      </c>
      <c r="FT28" s="9">
        <f>MAX(BM28:BX28)</f>
        <v>2.3025850929940459</v>
      </c>
      <c r="FU28" s="9">
        <f>FT28-FS28</f>
        <v>0.10536051565782634</v>
      </c>
      <c r="FW28" s="11">
        <f>FF28-AZ28</f>
        <v>-0.95854854667297285</v>
      </c>
      <c r="FX28" s="11">
        <f>FG28-BA28</f>
        <v>-1</v>
      </c>
      <c r="FY28" s="11">
        <f>FH28-BB28</f>
        <v>-1</v>
      </c>
      <c r="FZ28" s="11">
        <f>FI28-BC28</f>
        <v>-1</v>
      </c>
      <c r="GA28" s="11">
        <f>FJ28-BD28</f>
        <v>-0.95854854667297285</v>
      </c>
      <c r="GB28" s="11">
        <f>FK28-BE28</f>
        <v>-0.95854854667297285</v>
      </c>
      <c r="GC28" s="11">
        <f>FL28-BF28</f>
        <v>-0.95854854667297285</v>
      </c>
      <c r="GD28" s="11">
        <f>FM28-BG28</f>
        <v>0.12650482862263879</v>
      </c>
      <c r="GE28" s="11">
        <f>FN28-BH28</f>
        <v>0</v>
      </c>
      <c r="GF28" s="11">
        <f>FO28-BI28</f>
        <v>8.3611512633534835E-2</v>
      </c>
      <c r="GG28" s="11">
        <f>FP28-BJ28</f>
        <v>0.30595147536098155</v>
      </c>
      <c r="GH28" s="12">
        <f>FQ28-BK28</f>
        <v>1</v>
      </c>
      <c r="GI28" s="1">
        <f>SUM(FW28:GH28)</f>
        <v>-5.3181263700747365</v>
      </c>
      <c r="GK28" s="1">
        <f>ABS(FW28)</f>
        <v>0.95854854667297285</v>
      </c>
      <c r="GL28" s="1">
        <f>ABS(FX28)</f>
        <v>1</v>
      </c>
      <c r="GM28" s="1">
        <f>ABS(FY28)</f>
        <v>1</v>
      </c>
      <c r="GN28" s="1">
        <f>ABS(FZ28)</f>
        <v>1</v>
      </c>
      <c r="GO28" s="1">
        <f>ABS(GA28)</f>
        <v>0.95854854667297285</v>
      </c>
      <c r="GP28" s="1">
        <f>ABS(GB28)</f>
        <v>0.95854854667297285</v>
      </c>
      <c r="GQ28" s="1">
        <f>ABS(GC28)</f>
        <v>0.95854854667297285</v>
      </c>
      <c r="GR28" s="1">
        <f>ABS(GD28)</f>
        <v>0.12650482862263879</v>
      </c>
      <c r="GS28" s="1">
        <f>ABS(GE28)</f>
        <v>0</v>
      </c>
      <c r="GT28" s="1">
        <f>ABS(GF28)</f>
        <v>8.3611512633534835E-2</v>
      </c>
      <c r="GU28" s="1">
        <f>ABS(GG28)</f>
        <v>0.30595147536098155</v>
      </c>
      <c r="GV28" s="1">
        <f>ABS(GH28)</f>
        <v>1</v>
      </c>
      <c r="GW28" s="1">
        <f>SUM(GK28:GV28)</f>
        <v>8.350262003309048</v>
      </c>
      <c r="HA28" s="2">
        <v>24</v>
      </c>
      <c r="HC28" s="1">
        <f>ABS(FW28)</f>
        <v>0.95854854667297285</v>
      </c>
      <c r="HD28" s="1">
        <f>ABS(FX28)</f>
        <v>1</v>
      </c>
      <c r="HE28" s="1">
        <f>ABS(FY28)</f>
        <v>1</v>
      </c>
      <c r="HF28" s="1">
        <f>ABS(FZ28)</f>
        <v>1</v>
      </c>
      <c r="HG28" s="1">
        <f>ABS(GA28)</f>
        <v>0.95854854667297285</v>
      </c>
      <c r="HH28" s="1">
        <f>ABS(GB28)</f>
        <v>0.95854854667297285</v>
      </c>
      <c r="HI28" s="1">
        <f>ABS(GC28)</f>
        <v>0.95854854667297285</v>
      </c>
      <c r="HJ28" s="1">
        <f>ABS(GD28)</f>
        <v>0.12650482862263879</v>
      </c>
      <c r="HK28" s="1">
        <f>ABS(GE28)</f>
        <v>0</v>
      </c>
      <c r="HL28" s="1">
        <f>ABS(GF28)</f>
        <v>8.3611512633534835E-2</v>
      </c>
      <c r="HM28" s="1">
        <f>ABS(GG28)</f>
        <v>0.30595147536098155</v>
      </c>
      <c r="HN28" s="1">
        <f>ABS(GH28)</f>
        <v>1</v>
      </c>
      <c r="HO28" s="1">
        <f>SUM(HC28:HN28)</f>
        <v>8.350262003309048</v>
      </c>
      <c r="HR28" s="1">
        <v>57</v>
      </c>
      <c r="HS28" s="1">
        <v>9</v>
      </c>
      <c r="HT28" s="1">
        <v>6</v>
      </c>
      <c r="HU28" s="1">
        <v>17</v>
      </c>
      <c r="HV28" s="1">
        <v>0</v>
      </c>
      <c r="HW28" s="1">
        <v>3</v>
      </c>
      <c r="HX28" s="1">
        <v>9</v>
      </c>
      <c r="HY28" s="1">
        <v>0</v>
      </c>
    </row>
    <row r="29" spans="1:233">
      <c r="A29" s="1" t="s">
        <v>653</v>
      </c>
      <c r="B29" s="1" t="s">
        <v>654</v>
      </c>
      <c r="C29" s="2">
        <v>25</v>
      </c>
      <c r="D29">
        <v>4.0073331850000002</v>
      </c>
      <c r="E29">
        <v>4.0073331850000002</v>
      </c>
      <c r="F29">
        <v>4.0073331850000002</v>
      </c>
      <c r="G29">
        <v>4.0073331850000002</v>
      </c>
      <c r="H29">
        <v>4.0073331850000002</v>
      </c>
      <c r="I29">
        <v>4.0073331850000002</v>
      </c>
      <c r="J29">
        <v>3.9889840470000002</v>
      </c>
      <c r="K29">
        <v>3.9512437189999998</v>
      </c>
      <c r="L29">
        <v>3.9318256329999999</v>
      </c>
      <c r="M29">
        <v>3.9702919140000001</v>
      </c>
      <c r="N29">
        <v>4.0775374439999998</v>
      </c>
      <c r="O29">
        <v>4.2484952419999997</v>
      </c>
      <c r="P29" s="3">
        <f>SUM(D29:O29)</f>
        <v>48.212377109000002</v>
      </c>
      <c r="S29" s="3" t="e">
        <f>(E29-D29)/($R$3-$R$2)</f>
        <v>#DIV/0!</v>
      </c>
      <c r="T29" s="3" t="e">
        <f>(F29-E29)/($R31-$R$3)</f>
        <v>#DIV/0!</v>
      </c>
      <c r="U29" s="3" t="e">
        <f>(G29-F29)/($R$5-$R$4)</f>
        <v>#DIV/0!</v>
      </c>
      <c r="V29" s="3" t="e">
        <f>(H29-G29)/($R$6-$R$5)</f>
        <v>#DIV/0!</v>
      </c>
      <c r="W29" s="3" t="e">
        <f>(I29-H29)/($R$7-$R$6)</f>
        <v>#DIV/0!</v>
      </c>
      <c r="X29" s="3" t="e">
        <f>(J29-I29)/($R$8-$R$7)</f>
        <v>#DIV/0!</v>
      </c>
      <c r="Y29" s="3" t="e">
        <f>(K29-J29)/($R$9-$R$8)</f>
        <v>#DIV/0!</v>
      </c>
      <c r="Z29" s="3" t="e">
        <f>(L29-K29)/($R$10-$R$9)</f>
        <v>#DIV/0!</v>
      </c>
      <c r="AA29" s="3" t="e">
        <f>(M29-L29)/($R$11-$R$10)</f>
        <v>#DIV/0!</v>
      </c>
      <c r="AB29" s="3" t="e">
        <f>(N29-M29)/($R$12-$R$11)</f>
        <v>#DIV/0!</v>
      </c>
      <c r="AC29" s="3" t="e">
        <f>(O29-N29)/($R$13-$R$12)</f>
        <v>#DIV/0!</v>
      </c>
      <c r="AE29" s="3" t="e">
        <f>SUM(S29:AC29)</f>
        <v>#DIV/0!</v>
      </c>
      <c r="AG29" s="3" t="e">
        <f>ABS((E29-D29)/($R$3-$R$2))</f>
        <v>#DIV/0!</v>
      </c>
      <c r="AH29" s="3" t="e">
        <f>ABS((F29-E29)/($R$3-$R$2))</f>
        <v>#DIV/0!</v>
      </c>
      <c r="AI29" s="3" t="e">
        <f>ABS((G29-F29)/($R$5-$R$4))</f>
        <v>#DIV/0!</v>
      </c>
      <c r="AJ29" s="3" t="e">
        <f>V29</f>
        <v>#DIV/0!</v>
      </c>
      <c r="AK29" s="3" t="e">
        <f>ABS(W29)</f>
        <v>#DIV/0!</v>
      </c>
      <c r="AL29" s="3" t="e">
        <f>ABS(X29)</f>
        <v>#DIV/0!</v>
      </c>
      <c r="AM29" s="3" t="e">
        <f>ABS(Y29)</f>
        <v>#DIV/0!</v>
      </c>
      <c r="AN29" s="3" t="e">
        <f>ABS(Z29)</f>
        <v>#DIV/0!</v>
      </c>
      <c r="AO29" s="3" t="e">
        <f>ABS(AA29)</f>
        <v>#DIV/0!</v>
      </c>
      <c r="AP29" s="3" t="e">
        <f>ABS(AB29)</f>
        <v>#DIV/0!</v>
      </c>
      <c r="AQ29" s="3" t="e">
        <f>ABS(AC29)</f>
        <v>#DIV/0!</v>
      </c>
      <c r="AR29" s="3" t="e">
        <f>SUM(AG29:AQ29)</f>
        <v>#DIV/0!</v>
      </c>
      <c r="AT29" s="10">
        <f>MIN(D29:O29)</f>
        <v>3.9318256329999999</v>
      </c>
      <c r="AU29" s="10">
        <f>MAX(D29:O29)</f>
        <v>4.2484952419999997</v>
      </c>
      <c r="AV29" s="10">
        <f>AU29-AT29</f>
        <v>0.31666960899999985</v>
      </c>
      <c r="AX29" s="2">
        <v>25</v>
      </c>
      <c r="AZ29" s="4">
        <f>(D29-$AT29)/$AV29</f>
        <v>0.23844268554359568</v>
      </c>
      <c r="BA29" s="4">
        <f>(E29-$AT29)/$AV29</f>
        <v>0.23844268554359568</v>
      </c>
      <c r="BB29" s="4">
        <f>(F29-$AT29)/$AV29</f>
        <v>0.23844268554359568</v>
      </c>
      <c r="BC29" s="4">
        <f>(G29-$AT29)/$AV29</f>
        <v>0.23844268554359568</v>
      </c>
      <c r="BD29" s="4">
        <f>(H29-$AT29)/$AV29</f>
        <v>0.23844268554359568</v>
      </c>
      <c r="BE29" s="4">
        <f>(I29-$AT29)/$AV29</f>
        <v>0.23844268554359568</v>
      </c>
      <c r="BF29" s="4">
        <f>(J29-$AT29)/$AV29</f>
        <v>0.18049857762005936</v>
      </c>
      <c r="BG29" s="4">
        <f>(K29-$AT29)/$AV29</f>
        <v>6.1319701822096714E-2</v>
      </c>
      <c r="BH29" s="4">
        <f>(L29-$AT29)/$AV29</f>
        <v>0</v>
      </c>
      <c r="BI29" s="4">
        <f>(M29-$AT29)/$AV29</f>
        <v>0.12147133765526671</v>
      </c>
      <c r="BJ29" s="4">
        <f>(N29-$AT29)/$AV29</f>
        <v>0.46013828564142395</v>
      </c>
      <c r="BK29" s="4">
        <f>(O29-$AT29)/$AV29</f>
        <v>1</v>
      </c>
      <c r="BM29">
        <v>3.5553480614894135</v>
      </c>
      <c r="BN29">
        <v>3.5263605246161616</v>
      </c>
      <c r="BO29">
        <v>3.5263605246161616</v>
      </c>
      <c r="BP29">
        <v>3.4965075614664802</v>
      </c>
      <c r="BQ29">
        <v>3.4011973816621555</v>
      </c>
      <c r="BR29">
        <v>3.4011973816621555</v>
      </c>
      <c r="BS29">
        <v>3.4011973816621555</v>
      </c>
      <c r="BT29">
        <v>3.4011973816621555</v>
      </c>
      <c r="BU29">
        <v>3.4011973816621555</v>
      </c>
      <c r="BV29">
        <v>3.4339872044851463</v>
      </c>
      <c r="BW29">
        <v>3.4965075614664802</v>
      </c>
      <c r="BX29">
        <v>3.5553480614894135</v>
      </c>
      <c r="CB29" s="3" t="e">
        <f>SUM(S29:AC29)</f>
        <v>#DIV/0!</v>
      </c>
      <c r="CC29" s="3" t="e">
        <f>CR29-CB29</f>
        <v>#DIV/0!</v>
      </c>
      <c r="CG29" s="14" t="e">
        <f>EC29-S29</f>
        <v>#DIV/0!</v>
      </c>
      <c r="CH29" s="14" t="e">
        <f>ED29-T29</f>
        <v>#DIV/0!</v>
      </c>
      <c r="CI29" s="14" t="e">
        <f>EE29-U29</f>
        <v>#DIV/0!</v>
      </c>
      <c r="CJ29" s="14" t="e">
        <f>EF29-V29</f>
        <v>#DIV/0!</v>
      </c>
      <c r="CK29" s="14" t="e">
        <f>EG29-W29</f>
        <v>#DIV/0!</v>
      </c>
      <c r="CL29" s="14" t="e">
        <f>EH29-X29</f>
        <v>#DIV/0!</v>
      </c>
      <c r="CM29" s="14" t="e">
        <f>EI29-Y29</f>
        <v>#DIV/0!</v>
      </c>
      <c r="CN29" s="14" t="e">
        <f>EJ29-Z29</f>
        <v>#DIV/0!</v>
      </c>
      <c r="CO29" s="14" t="e">
        <f>EK29-AA29</f>
        <v>#DIV/0!</v>
      </c>
      <c r="CP29" s="14" t="e">
        <f>EL29-AB29</f>
        <v>#DIV/0!</v>
      </c>
      <c r="CQ29" s="14" t="e">
        <f>EM29-AC29</f>
        <v>#DIV/0!</v>
      </c>
      <c r="CR29" s="14" t="e">
        <f>SUM(CG29:CQ29)</f>
        <v>#DIV/0!</v>
      </c>
      <c r="CT29" s="14" t="e">
        <f>ABS(CG29)</f>
        <v>#DIV/0!</v>
      </c>
      <c r="CU29" s="14" t="e">
        <f>ABS(CH29)</f>
        <v>#DIV/0!</v>
      </c>
      <c r="CV29" s="14" t="e">
        <f>ABS(CI29)</f>
        <v>#DIV/0!</v>
      </c>
      <c r="CW29" s="14" t="e">
        <f>ABS(CJ29)</f>
        <v>#DIV/0!</v>
      </c>
      <c r="CX29" s="14" t="e">
        <f>ABS(CK29)</f>
        <v>#DIV/0!</v>
      </c>
      <c r="CY29" s="14" t="e">
        <f>ABS(CL29)</f>
        <v>#DIV/0!</v>
      </c>
      <c r="CZ29" s="14" t="e">
        <f>ABS(CM29)</f>
        <v>#DIV/0!</v>
      </c>
      <c r="DA29" s="14" t="e">
        <f>ABS(CN29)</f>
        <v>#DIV/0!</v>
      </c>
      <c r="DB29" s="14" t="e">
        <f>ABS(CO29)</f>
        <v>#DIV/0!</v>
      </c>
      <c r="DC29" s="14" t="e">
        <f>ABS(CP29)</f>
        <v>#DIV/0!</v>
      </c>
      <c r="DD29" s="14" t="e">
        <f>ABS(CQ29)</f>
        <v>#DIV/0!</v>
      </c>
      <c r="DE29" s="14" t="e">
        <f>SUM(CT29:DE29)</f>
        <v>#DIV/0!</v>
      </c>
      <c r="DL29" s="3" t="e">
        <f>ABS(CG29)</f>
        <v>#DIV/0!</v>
      </c>
      <c r="DM29" s="3" t="e">
        <f>ABS(CH29)</f>
        <v>#DIV/0!</v>
      </c>
      <c r="DN29" s="3" t="e">
        <f>ABS(CI29)</f>
        <v>#DIV/0!</v>
      </c>
      <c r="DO29" s="3" t="e">
        <f>ABS(CJ29)</f>
        <v>#DIV/0!</v>
      </c>
      <c r="DP29" s="3" t="e">
        <f>ABS(CK29)</f>
        <v>#DIV/0!</v>
      </c>
      <c r="DQ29" s="3" t="e">
        <f>ABS(CL29)</f>
        <v>#DIV/0!</v>
      </c>
      <c r="DR29" s="3" t="e">
        <f>ABS(CM29)</f>
        <v>#DIV/0!</v>
      </c>
      <c r="DS29" s="3" t="e">
        <f>ABS(CN29)</f>
        <v>#DIV/0!</v>
      </c>
      <c r="DT29" s="3" t="e">
        <f>ABS(CO29)</f>
        <v>#DIV/0!</v>
      </c>
      <c r="DU29" s="3" t="e">
        <f>ABS(CP29)</f>
        <v>#DIV/0!</v>
      </c>
      <c r="DV29" s="3" t="e">
        <f>ABS(CQ29)</f>
        <v>#DIV/0!</v>
      </c>
      <c r="DW29" s="3" t="e">
        <f>SUM(DL29:DV29)</f>
        <v>#DIV/0!</v>
      </c>
      <c r="DX29" s="2">
        <v>25</v>
      </c>
      <c r="EC29" s="5" t="e">
        <f>((BN29-BM29)/$BZ$15)</f>
        <v>#DIV/0!</v>
      </c>
      <c r="ED29" s="5" t="e">
        <f>((BO29-BN29)/$BZ$16)</f>
        <v>#DIV/0!</v>
      </c>
      <c r="EE29" s="5" t="e">
        <f>((BP29-BO29)/$BZ$17)</f>
        <v>#DIV/0!</v>
      </c>
      <c r="EF29" s="5" t="e">
        <f>((BQ29-BP29)/$BZ$18)</f>
        <v>#DIV/0!</v>
      </c>
      <c r="EG29" s="5" t="e">
        <f>((BR29-BQ29)/$BZ$19)</f>
        <v>#DIV/0!</v>
      </c>
      <c r="EH29" s="5" t="e">
        <f>((BS29-BR29)/$BZ$20)</f>
        <v>#DIV/0!</v>
      </c>
      <c r="EI29" s="5" t="e">
        <f>((BT29-BS29)/$BZ$21)</f>
        <v>#DIV/0!</v>
      </c>
      <c r="EJ29" s="5" t="e">
        <f>((BU29-BT29)/$BZ$23)</f>
        <v>#DIV/0!</v>
      </c>
      <c r="EK29" s="5" t="e">
        <f>((BV29-BU29)/$BZ$23)</f>
        <v>#DIV/0!</v>
      </c>
      <c r="EL29" s="5" t="e">
        <f>((BW29-BV29)/$BZ$24)</f>
        <v>#DIV/0!</v>
      </c>
      <c r="EM29" s="5" t="e">
        <f>((BX29-BW29)/$BZ$25)</f>
        <v>#DIV/0!</v>
      </c>
      <c r="EO29" s="5" t="e">
        <f>SUM(EC29:EM29)</f>
        <v>#DIV/0!</v>
      </c>
      <c r="EQ29" s="5" t="e">
        <f>ABS(EC29)</f>
        <v>#DIV/0!</v>
      </c>
      <c r="ER29" s="5" t="e">
        <f>ABS(ED29)</f>
        <v>#DIV/0!</v>
      </c>
      <c r="ES29" s="5" t="e">
        <f>ABS(EE29)</f>
        <v>#DIV/0!</v>
      </c>
      <c r="ET29" s="5" t="e">
        <f>ABS(EF29)</f>
        <v>#DIV/0!</v>
      </c>
      <c r="EU29" s="5" t="e">
        <f>ABS(EG29)</f>
        <v>#DIV/0!</v>
      </c>
      <c r="EV29" s="5" t="e">
        <f>ABS(EH29)</f>
        <v>#DIV/0!</v>
      </c>
      <c r="EW29" s="5" t="e">
        <f>ABS(EI29)</f>
        <v>#DIV/0!</v>
      </c>
      <c r="EX29" s="5" t="e">
        <f>ABS(EJ29)</f>
        <v>#DIV/0!</v>
      </c>
      <c r="EY29" s="5" t="e">
        <f>ABS(EK29)</f>
        <v>#DIV/0!</v>
      </c>
      <c r="EZ29" s="5" t="e">
        <f>ABS(EL29)</f>
        <v>#DIV/0!</v>
      </c>
      <c r="FA29" s="5" t="e">
        <f>ABS(EM29)</f>
        <v>#DIV/0!</v>
      </c>
      <c r="FB29" s="5" t="e">
        <f>SUM(EQ29:FA29)</f>
        <v>#DIV/0!</v>
      </c>
      <c r="FD29" s="2">
        <v>25</v>
      </c>
      <c r="FF29" s="6">
        <f>(BM29-$FS29)/$FU29</f>
        <v>1</v>
      </c>
      <c r="FG29" s="6">
        <f>(BN29-$FS29)/$FU29</f>
        <v>0.81195323364298155</v>
      </c>
      <c r="FH29" s="6">
        <f>(BO29-$FS29)/$FU29</f>
        <v>0.81195323364298155</v>
      </c>
      <c r="FI29" s="6">
        <f>(BP29-$FS29)/$FU29</f>
        <v>0.61829230925954903</v>
      </c>
      <c r="FJ29" s="6">
        <f>(BQ29-$FS29)/$FU29</f>
        <v>0</v>
      </c>
      <c r="FK29" s="6">
        <f>(BR29-$FS29)/$FU29</f>
        <v>0</v>
      </c>
      <c r="FL29" s="6">
        <f>(BS29-$FS29)/$FU29</f>
        <v>0</v>
      </c>
      <c r="FM29" s="6">
        <f>(BT29-$FS29)/$FU29</f>
        <v>0</v>
      </c>
      <c r="FN29" s="6">
        <f>(BU29-$FS29)/$FU29</f>
        <v>0</v>
      </c>
      <c r="FO29" s="6">
        <f>(BV29-$FS29)/$FU29</f>
        <v>0.21271280061648273</v>
      </c>
      <c r="FP29" s="6">
        <f>(BW29-$FS29)/$FU29</f>
        <v>0.61829230925954903</v>
      </c>
      <c r="FQ29" s="6">
        <f>(BX29-$FS29)/$FU29</f>
        <v>1</v>
      </c>
      <c r="FR29" s="1"/>
      <c r="FS29" s="9">
        <f>MIN(BM29:BX29)</f>
        <v>3.4011973816621555</v>
      </c>
      <c r="FT29" s="9">
        <f>MAX(BM29:BX29)</f>
        <v>3.5553480614894135</v>
      </c>
      <c r="FU29" s="9">
        <f>FT29-FS29</f>
        <v>0.15415067982725805</v>
      </c>
      <c r="FW29" s="11">
        <f>FF29-AZ29</f>
        <v>0.76155731445640429</v>
      </c>
      <c r="FX29" s="11">
        <f>FG29-BA29</f>
        <v>0.57351054809938584</v>
      </c>
      <c r="FY29" s="11">
        <f>FH29-BB29</f>
        <v>0.57351054809938584</v>
      </c>
      <c r="FZ29" s="11">
        <f>FI29-BC29</f>
        <v>0.37984962371595332</v>
      </c>
      <c r="GA29" s="11">
        <f>FJ29-BD29</f>
        <v>-0.23844268554359568</v>
      </c>
      <c r="GB29" s="11">
        <f>FK29-BE29</f>
        <v>-0.23844268554359568</v>
      </c>
      <c r="GC29" s="11">
        <f>FL29-BF29</f>
        <v>-0.18049857762005936</v>
      </c>
      <c r="GD29" s="11">
        <f>FM29-BG29</f>
        <v>-6.1319701822096714E-2</v>
      </c>
      <c r="GE29" s="11">
        <f>FN29-BH29</f>
        <v>0</v>
      </c>
      <c r="GF29" s="11">
        <f>FO29-BI29</f>
        <v>9.1241462961216019E-2</v>
      </c>
      <c r="GG29" s="11">
        <f>FP29-BJ29</f>
        <v>0.15815402361812508</v>
      </c>
      <c r="GH29" s="12">
        <f>FQ29-BK29</f>
        <v>0</v>
      </c>
      <c r="GI29" s="1">
        <f>SUM(FW29:GH29)</f>
        <v>1.8191198704211227</v>
      </c>
      <c r="GK29" s="1">
        <f>ABS(FW29)</f>
        <v>0.76155731445640429</v>
      </c>
      <c r="GL29" s="1">
        <f>ABS(FX29)</f>
        <v>0.57351054809938584</v>
      </c>
      <c r="GM29" s="1">
        <f>ABS(FY29)</f>
        <v>0.57351054809938584</v>
      </c>
      <c r="GN29" s="1">
        <f>ABS(FZ29)</f>
        <v>0.37984962371595332</v>
      </c>
      <c r="GO29" s="1">
        <f>ABS(GA29)</f>
        <v>0.23844268554359568</v>
      </c>
      <c r="GP29" s="1">
        <f>ABS(GB29)</f>
        <v>0.23844268554359568</v>
      </c>
      <c r="GQ29" s="1">
        <f>ABS(GC29)</f>
        <v>0.18049857762005936</v>
      </c>
      <c r="GR29" s="1">
        <f>ABS(GD29)</f>
        <v>6.1319701822096714E-2</v>
      </c>
      <c r="GS29" s="1">
        <f>ABS(GE29)</f>
        <v>0</v>
      </c>
      <c r="GT29" s="1">
        <f>ABS(GF29)</f>
        <v>9.1241462961216019E-2</v>
      </c>
      <c r="GU29" s="1">
        <f>ABS(GG29)</f>
        <v>0.15815402361812508</v>
      </c>
      <c r="GV29" s="1">
        <f>ABS(GH29)</f>
        <v>0</v>
      </c>
      <c r="GW29" s="1">
        <f>SUM(GK29:GV29)</f>
        <v>3.2565271714798176</v>
      </c>
      <c r="HA29" s="2">
        <v>25</v>
      </c>
      <c r="HC29" s="1">
        <f>ABS(FW29)</f>
        <v>0.76155731445640429</v>
      </c>
      <c r="HD29" s="1">
        <f>ABS(FX29)</f>
        <v>0.57351054809938584</v>
      </c>
      <c r="HE29" s="1">
        <f>ABS(FY29)</f>
        <v>0.57351054809938584</v>
      </c>
      <c r="HF29" s="1">
        <f>ABS(FZ29)</f>
        <v>0.37984962371595332</v>
      </c>
      <c r="HG29" s="1">
        <f>ABS(GA29)</f>
        <v>0.23844268554359568</v>
      </c>
      <c r="HH29" s="1">
        <f>ABS(GB29)</f>
        <v>0.23844268554359568</v>
      </c>
      <c r="HI29" s="1">
        <f>ABS(GC29)</f>
        <v>0.18049857762005936</v>
      </c>
      <c r="HJ29" s="1">
        <f>ABS(GD29)</f>
        <v>6.1319701822096714E-2</v>
      </c>
      <c r="HK29" s="1">
        <f>ABS(GE29)</f>
        <v>0</v>
      </c>
      <c r="HL29" s="1">
        <f>ABS(GF29)</f>
        <v>9.1241462961216019E-2</v>
      </c>
      <c r="HM29" s="1">
        <f>ABS(GG29)</f>
        <v>0.15815402361812508</v>
      </c>
      <c r="HN29" s="1">
        <f>ABS(GH29)</f>
        <v>0</v>
      </c>
      <c r="HO29" s="1">
        <f>SUM(HC29:HN29)</f>
        <v>3.2565271714798176</v>
      </c>
      <c r="HR29" s="1">
        <v>56</v>
      </c>
      <c r="HS29" s="1">
        <v>32</v>
      </c>
      <c r="HT29" s="1">
        <v>2</v>
      </c>
      <c r="HU29" s="1">
        <v>4</v>
      </c>
      <c r="HV29" s="1">
        <v>0</v>
      </c>
      <c r="HW29" s="1">
        <v>4</v>
      </c>
      <c r="HX29" s="1">
        <v>7</v>
      </c>
      <c r="HY29" s="1">
        <v>1</v>
      </c>
    </row>
    <row r="30" spans="1:233">
      <c r="A30" s="1" t="s">
        <v>1084</v>
      </c>
      <c r="B30" s="1" t="s">
        <v>1085</v>
      </c>
      <c r="C30" s="2">
        <v>20</v>
      </c>
      <c r="D30">
        <v>3.5263605249999999</v>
      </c>
      <c r="E30">
        <v>3.496507561</v>
      </c>
      <c r="F30">
        <v>3.4011973819999999</v>
      </c>
      <c r="G30">
        <v>3.2958368660000001</v>
      </c>
      <c r="H30">
        <v>3.091042453</v>
      </c>
      <c r="I30">
        <v>2.8332133439999998</v>
      </c>
      <c r="J30">
        <v>2.5649493570000002</v>
      </c>
      <c r="K30">
        <v>2.7080502009999998</v>
      </c>
      <c r="L30">
        <v>2.7080502009999998</v>
      </c>
      <c r="M30">
        <v>2.4849066500000001</v>
      </c>
      <c r="N30">
        <v>2.1972245770000001</v>
      </c>
      <c r="O30">
        <v>1.0986122890000001</v>
      </c>
      <c r="P30" s="3">
        <f>SUM(D30:O30)</f>
        <v>33.405951406</v>
      </c>
      <c r="S30" s="3" t="e">
        <f>(E30-D30)/($R$3-$R$2)</f>
        <v>#DIV/0!</v>
      </c>
      <c r="T30" s="3" t="e">
        <f>(F30-E30)/($R32-$R$3)</f>
        <v>#DIV/0!</v>
      </c>
      <c r="U30" s="3" t="e">
        <f>(G30-F30)/($R$5-$R$4)</f>
        <v>#DIV/0!</v>
      </c>
      <c r="V30" s="3" t="e">
        <f>(H30-G30)/($R$6-$R$5)</f>
        <v>#DIV/0!</v>
      </c>
      <c r="W30" s="3" t="e">
        <f>(I30-H30)/($R$7-$R$6)</f>
        <v>#DIV/0!</v>
      </c>
      <c r="X30" s="3" t="e">
        <f>(J30-I30)/($R$8-$R$7)</f>
        <v>#DIV/0!</v>
      </c>
      <c r="Y30" s="3" t="e">
        <f>(K30-J30)/($R$9-$R$8)</f>
        <v>#DIV/0!</v>
      </c>
      <c r="Z30" s="3" t="e">
        <f>(L30-K30)/($R$10-$R$9)</f>
        <v>#DIV/0!</v>
      </c>
      <c r="AA30" s="3" t="e">
        <f>(M30-L30)/($R$11-$R$10)</f>
        <v>#DIV/0!</v>
      </c>
      <c r="AB30" s="3" t="e">
        <f>(N30-M30)/($R$12-$R$11)</f>
        <v>#DIV/0!</v>
      </c>
      <c r="AC30" s="3" t="e">
        <f>(O30-N30)/($R$13-$R$12)</f>
        <v>#DIV/0!</v>
      </c>
      <c r="AE30" s="3" t="e">
        <f>SUM(S30:AC30)</f>
        <v>#DIV/0!</v>
      </c>
      <c r="AG30" s="3" t="e">
        <f>ABS((E30-D30)/($R$3-$R$2))</f>
        <v>#DIV/0!</v>
      </c>
      <c r="AH30" s="3" t="e">
        <f>ABS((F30-E30)/($R$3-$R$2))</f>
        <v>#DIV/0!</v>
      </c>
      <c r="AI30" s="3" t="e">
        <f>ABS((G30-F30)/($R$5-$R$4))</f>
        <v>#DIV/0!</v>
      </c>
      <c r="AJ30" s="3" t="e">
        <f>V30</f>
        <v>#DIV/0!</v>
      </c>
      <c r="AK30" s="3" t="e">
        <f>ABS(W30)</f>
        <v>#DIV/0!</v>
      </c>
      <c r="AL30" s="3" t="e">
        <f>ABS(X30)</f>
        <v>#DIV/0!</v>
      </c>
      <c r="AM30" s="3" t="e">
        <f>ABS(Y30)</f>
        <v>#DIV/0!</v>
      </c>
      <c r="AN30" s="3" t="e">
        <f>ABS(Z30)</f>
        <v>#DIV/0!</v>
      </c>
      <c r="AO30" s="3" t="e">
        <f>ABS(AA30)</f>
        <v>#DIV/0!</v>
      </c>
      <c r="AP30" s="3" t="e">
        <f>ABS(AB30)</f>
        <v>#DIV/0!</v>
      </c>
      <c r="AQ30" s="3" t="e">
        <f>ABS(AC30)</f>
        <v>#DIV/0!</v>
      </c>
      <c r="AR30" s="3" t="e">
        <f>SUM(AG30:AQ30)</f>
        <v>#DIV/0!</v>
      </c>
      <c r="AT30" s="10">
        <f>MIN(D30:O30)</f>
        <v>1.0986122890000001</v>
      </c>
      <c r="AU30" s="10">
        <f>MAX(D30:O30)</f>
        <v>3.5263605249999999</v>
      </c>
      <c r="AV30" s="10">
        <f>AU30-AT30</f>
        <v>2.4277482359999998</v>
      </c>
      <c r="AX30" s="2">
        <v>20</v>
      </c>
      <c r="AZ30" s="4">
        <f>(D30-$AT30)/$AV30</f>
        <v>1</v>
      </c>
      <c r="BA30" s="4">
        <f>(E30-$AT30)/$AV30</f>
        <v>0.98770343499489632</v>
      </c>
      <c r="BB30" s="4">
        <f>(F30-$AT30)/$AV30</f>
        <v>0.94844475998622457</v>
      </c>
      <c r="BC30" s="4">
        <f>(G30-$AT30)/$AV30</f>
        <v>0.90504630769300254</v>
      </c>
      <c r="BD30" s="4">
        <f>(H30-$AT30)/$AV30</f>
        <v>0.82069060310914388</v>
      </c>
      <c r="BE30" s="4">
        <f>(I30-$AT30)/$AV30</f>
        <v>0.71448967783329898</v>
      </c>
      <c r="BF30" s="4">
        <f>(J30-$AT30)/$AV30</f>
        <v>0.60399058117161375</v>
      </c>
      <c r="BG30" s="4">
        <f>(K30-$AT30)/$AV30</f>
        <v>0.66293443781952355</v>
      </c>
      <c r="BH30" s="4">
        <f>(L30-$AT30)/$AV30</f>
        <v>0.66293443781952355</v>
      </c>
      <c r="BI30" s="4">
        <f>(M30-$AT30)/$AV30</f>
        <v>0.57102064392149765</v>
      </c>
      <c r="BJ30" s="4">
        <f>(N30-$AT30)/$AV30</f>
        <v>0.45252315364054913</v>
      </c>
      <c r="BK30" s="4">
        <f>(O30-$AT30)/$AV30</f>
        <v>0</v>
      </c>
      <c r="BM30">
        <v>2.0794415416798357</v>
      </c>
      <c r="BN30">
        <v>2.0794415416798357</v>
      </c>
      <c r="BO30">
        <v>2.0794415416798357</v>
      </c>
      <c r="BP30">
        <v>2.0794415416798357</v>
      </c>
      <c r="BQ30">
        <v>2.0794415416798357</v>
      </c>
      <c r="BR30">
        <v>2.1972245773362196</v>
      </c>
      <c r="BS30">
        <v>2.1972245773362196</v>
      </c>
      <c r="BT30">
        <v>2.1972245773362196</v>
      </c>
      <c r="BU30">
        <v>2.1972245773362196</v>
      </c>
      <c r="BV30">
        <v>2.0794415416798357</v>
      </c>
      <c r="BW30">
        <v>2.0794415416798357</v>
      </c>
      <c r="BX30">
        <v>2.0794415416798357</v>
      </c>
      <c r="CB30" s="3" t="e">
        <f>SUM(S30:AC30)</f>
        <v>#DIV/0!</v>
      </c>
      <c r="CC30" s="3" t="e">
        <f>CR30-CB30</f>
        <v>#DIV/0!</v>
      </c>
      <c r="CG30" s="14" t="e">
        <f>EC30-S30</f>
        <v>#DIV/0!</v>
      </c>
      <c r="CH30" s="14" t="e">
        <f>ED30-T30</f>
        <v>#DIV/0!</v>
      </c>
      <c r="CI30" s="14" t="e">
        <f>EE30-U30</f>
        <v>#DIV/0!</v>
      </c>
      <c r="CJ30" s="14" t="e">
        <f>EF30-V30</f>
        <v>#DIV/0!</v>
      </c>
      <c r="CK30" s="14" t="e">
        <f>EG30-W30</f>
        <v>#DIV/0!</v>
      </c>
      <c r="CL30" s="14" t="e">
        <f>EH30-X30</f>
        <v>#DIV/0!</v>
      </c>
      <c r="CM30" s="14" t="e">
        <f>EI30-Y30</f>
        <v>#DIV/0!</v>
      </c>
      <c r="CN30" s="14" t="e">
        <f>EJ30-Z30</f>
        <v>#DIV/0!</v>
      </c>
      <c r="CO30" s="14" t="e">
        <f>EK30-AA30</f>
        <v>#DIV/0!</v>
      </c>
      <c r="CP30" s="14" t="e">
        <f>EL30-AB30</f>
        <v>#DIV/0!</v>
      </c>
      <c r="CQ30" s="14" t="e">
        <f>EM30-AC30</f>
        <v>#DIV/0!</v>
      </c>
      <c r="CR30" s="14" t="e">
        <f>SUM(CG30:CQ30)</f>
        <v>#DIV/0!</v>
      </c>
      <c r="CT30" s="14" t="e">
        <f>ABS(CG30)</f>
        <v>#DIV/0!</v>
      </c>
      <c r="CU30" s="14" t="e">
        <f>ABS(CH30)</f>
        <v>#DIV/0!</v>
      </c>
      <c r="CV30" s="14" t="e">
        <f>ABS(CI30)</f>
        <v>#DIV/0!</v>
      </c>
      <c r="CW30" s="14" t="e">
        <f>ABS(CJ30)</f>
        <v>#DIV/0!</v>
      </c>
      <c r="CX30" s="14" t="e">
        <f>ABS(CK30)</f>
        <v>#DIV/0!</v>
      </c>
      <c r="CY30" s="14" t="e">
        <f>ABS(CL30)</f>
        <v>#DIV/0!</v>
      </c>
      <c r="CZ30" s="14" t="e">
        <f>ABS(CM30)</f>
        <v>#DIV/0!</v>
      </c>
      <c r="DA30" s="14" t="e">
        <f>ABS(CN30)</f>
        <v>#DIV/0!</v>
      </c>
      <c r="DB30" s="14" t="e">
        <f>ABS(CO30)</f>
        <v>#DIV/0!</v>
      </c>
      <c r="DC30" s="14" t="e">
        <f>ABS(CP30)</f>
        <v>#DIV/0!</v>
      </c>
      <c r="DD30" s="14" t="e">
        <f>ABS(CQ30)</f>
        <v>#DIV/0!</v>
      </c>
      <c r="DE30" s="14" t="e">
        <f>SUM(CT30:DE30)</f>
        <v>#DIV/0!</v>
      </c>
      <c r="DL30" s="3" t="e">
        <f>ABS(CG30)</f>
        <v>#DIV/0!</v>
      </c>
      <c r="DM30" s="3" t="e">
        <f>ABS(CH30)</f>
        <v>#DIV/0!</v>
      </c>
      <c r="DN30" s="3" t="e">
        <f>ABS(CI30)</f>
        <v>#DIV/0!</v>
      </c>
      <c r="DO30" s="3" t="e">
        <f>ABS(CJ30)</f>
        <v>#DIV/0!</v>
      </c>
      <c r="DP30" s="3" t="e">
        <f>ABS(CK30)</f>
        <v>#DIV/0!</v>
      </c>
      <c r="DQ30" s="3" t="e">
        <f>ABS(CL30)</f>
        <v>#DIV/0!</v>
      </c>
      <c r="DR30" s="3" t="e">
        <f>ABS(CM30)</f>
        <v>#DIV/0!</v>
      </c>
      <c r="DS30" s="3" t="e">
        <f>ABS(CN30)</f>
        <v>#DIV/0!</v>
      </c>
      <c r="DT30" s="3" t="e">
        <f>ABS(CO30)</f>
        <v>#DIV/0!</v>
      </c>
      <c r="DU30" s="3" t="e">
        <f>ABS(CP30)</f>
        <v>#DIV/0!</v>
      </c>
      <c r="DV30" s="3" t="e">
        <f>ABS(CQ30)</f>
        <v>#DIV/0!</v>
      </c>
      <c r="DW30" s="3" t="e">
        <f>SUM(DL30:DV30)</f>
        <v>#DIV/0!</v>
      </c>
      <c r="DX30" s="2">
        <v>20</v>
      </c>
      <c r="EC30" s="5" t="e">
        <f>((BN30-BM30)/$BZ$15)</f>
        <v>#DIV/0!</v>
      </c>
      <c r="ED30" s="5" t="e">
        <f>((BO30-BN30)/$BZ$16)</f>
        <v>#DIV/0!</v>
      </c>
      <c r="EE30" s="5" t="e">
        <f>((BP30-BO30)/$BZ$17)</f>
        <v>#DIV/0!</v>
      </c>
      <c r="EF30" s="5" t="e">
        <f>((BQ30-BP30)/$BZ$18)</f>
        <v>#DIV/0!</v>
      </c>
      <c r="EG30" s="5" t="e">
        <f>((BR30-BQ30)/$BZ$19)</f>
        <v>#DIV/0!</v>
      </c>
      <c r="EH30" s="5" t="e">
        <f>((BS30-BR30)/$BZ$20)</f>
        <v>#DIV/0!</v>
      </c>
      <c r="EI30" s="5" t="e">
        <f>((BT30-BS30)/$BZ$21)</f>
        <v>#DIV/0!</v>
      </c>
      <c r="EJ30" s="5" t="e">
        <f>((BU30-BT30)/$BZ$23)</f>
        <v>#DIV/0!</v>
      </c>
      <c r="EK30" s="5" t="e">
        <f>((BV30-BU30)/$BZ$23)</f>
        <v>#DIV/0!</v>
      </c>
      <c r="EL30" s="5" t="e">
        <f>((BW30-BV30)/$BZ$24)</f>
        <v>#DIV/0!</v>
      </c>
      <c r="EM30" s="5" t="e">
        <f>((BX30-BW30)/$BZ$25)</f>
        <v>#DIV/0!</v>
      </c>
      <c r="EO30" s="5" t="e">
        <f>SUM(EC30:EM30)</f>
        <v>#DIV/0!</v>
      </c>
      <c r="EQ30" s="5" t="e">
        <f>ABS(EC30)</f>
        <v>#DIV/0!</v>
      </c>
      <c r="ER30" s="5" t="e">
        <f>ABS(ED30)</f>
        <v>#DIV/0!</v>
      </c>
      <c r="ES30" s="5" t="e">
        <f>ABS(EE30)</f>
        <v>#DIV/0!</v>
      </c>
      <c r="ET30" s="5" t="e">
        <f>ABS(EF30)</f>
        <v>#DIV/0!</v>
      </c>
      <c r="EU30" s="5" t="e">
        <f>ABS(EG30)</f>
        <v>#DIV/0!</v>
      </c>
      <c r="EV30" s="5" t="e">
        <f>ABS(EH30)</f>
        <v>#DIV/0!</v>
      </c>
      <c r="EW30" s="5" t="e">
        <f>ABS(EI30)</f>
        <v>#DIV/0!</v>
      </c>
      <c r="EX30" s="5" t="e">
        <f>ABS(EJ30)</f>
        <v>#DIV/0!</v>
      </c>
      <c r="EY30" s="5" t="e">
        <f>ABS(EK30)</f>
        <v>#DIV/0!</v>
      </c>
      <c r="EZ30" s="5" t="e">
        <f>ABS(EL30)</f>
        <v>#DIV/0!</v>
      </c>
      <c r="FA30" s="5" t="e">
        <f>ABS(EM30)</f>
        <v>#DIV/0!</v>
      </c>
      <c r="FB30" s="5" t="e">
        <f>SUM(EQ30:FA30)</f>
        <v>#DIV/0!</v>
      </c>
      <c r="FD30" s="2">
        <v>20</v>
      </c>
      <c r="FF30" s="6">
        <f>(BM30-$FS30)/$FU30</f>
        <v>0</v>
      </c>
      <c r="FG30" s="6">
        <f>(BN30-$FS30)/$FU30</f>
        <v>0</v>
      </c>
      <c r="FH30" s="6">
        <f>(BO30-$FS30)/$FU30</f>
        <v>0</v>
      </c>
      <c r="FI30" s="6">
        <f>(BP30-$FS30)/$FU30</f>
        <v>0</v>
      </c>
      <c r="FJ30" s="6">
        <f>(BQ30-$FS30)/$FU30</f>
        <v>0</v>
      </c>
      <c r="FK30" s="6">
        <f>(BR30-$FS30)/$FU30</f>
        <v>1</v>
      </c>
      <c r="FL30" s="6">
        <f>(BS30-$FS30)/$FU30</f>
        <v>1</v>
      </c>
      <c r="FM30" s="6">
        <f>(BT30-$FS30)/$FU30</f>
        <v>1</v>
      </c>
      <c r="FN30" s="6">
        <f>(BU30-$FS30)/$FU30</f>
        <v>1</v>
      </c>
      <c r="FO30" s="6">
        <f>(BV30-$FS30)/$FU30</f>
        <v>0</v>
      </c>
      <c r="FP30" s="6">
        <f>(BW30-$FS30)/$FU30</f>
        <v>0</v>
      </c>
      <c r="FQ30" s="6">
        <f>(BX30-$FS30)/$FU30</f>
        <v>0</v>
      </c>
      <c r="FR30" s="1"/>
      <c r="FS30" s="9">
        <f>MIN(BM30:BX30)</f>
        <v>2.0794415416798357</v>
      </c>
      <c r="FT30" s="9">
        <f>MAX(BM30:BX30)</f>
        <v>2.1972245773362196</v>
      </c>
      <c r="FU30" s="9">
        <f>FT30-FS30</f>
        <v>0.11778303565638382</v>
      </c>
      <c r="FW30" s="11">
        <f>FF30-AZ30</f>
        <v>-1</v>
      </c>
      <c r="FX30" s="11">
        <f>FG30-BA30</f>
        <v>-0.98770343499489632</v>
      </c>
      <c r="FY30" s="11">
        <f>FH30-BB30</f>
        <v>-0.94844475998622457</v>
      </c>
      <c r="FZ30" s="11">
        <f>FI30-BC30</f>
        <v>-0.90504630769300254</v>
      </c>
      <c r="GA30" s="11">
        <f>FJ30-BD30</f>
        <v>-0.82069060310914388</v>
      </c>
      <c r="GB30" s="11">
        <f>FK30-BE30</f>
        <v>0.28551032216670102</v>
      </c>
      <c r="GC30" s="11">
        <f>FL30-BF30</f>
        <v>0.39600941882838625</v>
      </c>
      <c r="GD30" s="11">
        <f>FM30-BG30</f>
        <v>0.33706556218047645</v>
      </c>
      <c r="GE30" s="11">
        <f>FN30-BH30</f>
        <v>0.33706556218047645</v>
      </c>
      <c r="GF30" s="11">
        <f>FO30-BI30</f>
        <v>-0.57102064392149765</v>
      </c>
      <c r="GG30" s="11">
        <f>FP30-BJ30</f>
        <v>-0.45252315364054913</v>
      </c>
      <c r="GH30" s="12">
        <f>FQ30-BK30</f>
        <v>0</v>
      </c>
      <c r="GI30" s="1">
        <f>SUM(FW30:GH30)</f>
        <v>-4.3297780379892741</v>
      </c>
      <c r="GK30" s="1">
        <f>ABS(FW30)</f>
        <v>1</v>
      </c>
      <c r="GL30" s="1">
        <f>ABS(FX30)</f>
        <v>0.98770343499489632</v>
      </c>
      <c r="GM30" s="1">
        <f>ABS(FY30)</f>
        <v>0.94844475998622457</v>
      </c>
      <c r="GN30" s="1">
        <f>ABS(FZ30)</f>
        <v>0.90504630769300254</v>
      </c>
      <c r="GO30" s="1">
        <f>ABS(GA30)</f>
        <v>0.82069060310914388</v>
      </c>
      <c r="GP30" s="1">
        <f>ABS(GB30)</f>
        <v>0.28551032216670102</v>
      </c>
      <c r="GQ30" s="1">
        <f>ABS(GC30)</f>
        <v>0.39600941882838625</v>
      </c>
      <c r="GR30" s="1">
        <f>ABS(GD30)</f>
        <v>0.33706556218047645</v>
      </c>
      <c r="GS30" s="1">
        <f>ABS(GE30)</f>
        <v>0.33706556218047645</v>
      </c>
      <c r="GT30" s="1">
        <f>ABS(GF30)</f>
        <v>0.57102064392149765</v>
      </c>
      <c r="GU30" s="1">
        <f>ABS(GG30)</f>
        <v>0.45252315364054913</v>
      </c>
      <c r="GV30" s="1">
        <f>ABS(GH30)</f>
        <v>0</v>
      </c>
      <c r="GW30" s="1">
        <f>SUM(GK30:GV30)</f>
        <v>7.041079768701354</v>
      </c>
      <c r="HA30" s="2">
        <v>20</v>
      </c>
      <c r="HC30" s="1">
        <f>ABS(FW30)</f>
        <v>1</v>
      </c>
      <c r="HD30" s="1">
        <f>ABS(FX30)</f>
        <v>0.98770343499489632</v>
      </c>
      <c r="HE30" s="1">
        <f>ABS(FY30)</f>
        <v>0.94844475998622457</v>
      </c>
      <c r="HF30" s="1">
        <f>ABS(FZ30)</f>
        <v>0.90504630769300254</v>
      </c>
      <c r="HG30" s="1">
        <f>ABS(GA30)</f>
        <v>0.82069060310914388</v>
      </c>
      <c r="HH30" s="1">
        <f>ABS(GB30)</f>
        <v>0.28551032216670102</v>
      </c>
      <c r="HI30" s="1">
        <f>ABS(GC30)</f>
        <v>0.39600941882838625</v>
      </c>
      <c r="HJ30" s="1">
        <f>ABS(GD30)</f>
        <v>0.33706556218047645</v>
      </c>
      <c r="HK30" s="1">
        <f>ABS(GE30)</f>
        <v>0.33706556218047645</v>
      </c>
      <c r="HL30" s="1">
        <f>ABS(GF30)</f>
        <v>0.57102064392149765</v>
      </c>
      <c r="HM30" s="1">
        <f>ABS(GG30)</f>
        <v>0.45252315364054913</v>
      </c>
      <c r="HN30" s="1">
        <f>ABS(GH30)</f>
        <v>0</v>
      </c>
      <c r="HO30" s="1">
        <f>SUM(HC30:HN30)</f>
        <v>7.041079768701354</v>
      </c>
      <c r="HR30" s="1">
        <v>19</v>
      </c>
      <c r="HS30" s="1">
        <v>8</v>
      </c>
      <c r="HT30" s="1">
        <v>2</v>
      </c>
      <c r="HU30" s="1">
        <v>5</v>
      </c>
      <c r="HV30" s="1">
        <v>0</v>
      </c>
      <c r="HW30" s="1">
        <v>1</v>
      </c>
      <c r="HX30" s="1">
        <v>1</v>
      </c>
      <c r="HY30" s="1">
        <v>1</v>
      </c>
    </row>
    <row r="31" spans="1:233">
      <c r="A31" s="1" t="s">
        <v>854</v>
      </c>
      <c r="B31" s="1" t="s">
        <v>855</v>
      </c>
      <c r="C31" s="2">
        <v>23</v>
      </c>
      <c r="D31">
        <v>6.3561076610000002</v>
      </c>
      <c r="E31">
        <v>6.3664704480000003</v>
      </c>
      <c r="F31">
        <v>6.3818160170000002</v>
      </c>
      <c r="G31">
        <v>6.4002574450000003</v>
      </c>
      <c r="H31">
        <v>6.4345465190000004</v>
      </c>
      <c r="I31">
        <v>6.4473058630000004</v>
      </c>
      <c r="J31">
        <v>6.4441312569999996</v>
      </c>
      <c r="K31">
        <v>6.3985949350000002</v>
      </c>
      <c r="L31">
        <v>6.3851943990000004</v>
      </c>
      <c r="M31">
        <v>6.4488893940000001</v>
      </c>
      <c r="N31">
        <v>6.5778613579999998</v>
      </c>
      <c r="O31">
        <v>6.7810576259999999</v>
      </c>
      <c r="P31" s="3">
        <f>SUM(D31:O31)</f>
        <v>77.422232922000006</v>
      </c>
      <c r="S31" s="3" t="e">
        <f>(E31-D31)/($R$3-$R$2)</f>
        <v>#DIV/0!</v>
      </c>
      <c r="T31" s="3" t="e">
        <f>(F31-E31)/($R33-$R$3)</f>
        <v>#DIV/0!</v>
      </c>
      <c r="U31" s="3" t="e">
        <f>(G31-F31)/($R$5-$R$4)</f>
        <v>#DIV/0!</v>
      </c>
      <c r="V31" s="3" t="e">
        <f>(H31-G31)/($R$6-$R$5)</f>
        <v>#DIV/0!</v>
      </c>
      <c r="W31" s="3" t="e">
        <f>(I31-H31)/($R$7-$R$6)</f>
        <v>#DIV/0!</v>
      </c>
      <c r="X31" s="3" t="e">
        <f>(J31-I31)/($R$8-$R$7)</f>
        <v>#DIV/0!</v>
      </c>
      <c r="Y31" s="3" t="e">
        <f>(K31-J31)/($R$9-$R$8)</f>
        <v>#DIV/0!</v>
      </c>
      <c r="Z31" s="3" t="e">
        <f>(L31-K31)/($R$10-$R$9)</f>
        <v>#DIV/0!</v>
      </c>
      <c r="AA31" s="3" t="e">
        <f>(M31-L31)/($R$11-$R$10)</f>
        <v>#DIV/0!</v>
      </c>
      <c r="AB31" s="3" t="e">
        <f>(N31-M31)/($R$12-$R$11)</f>
        <v>#DIV/0!</v>
      </c>
      <c r="AC31" s="3" t="e">
        <f>(O31-N31)/($R$13-$R$12)</f>
        <v>#DIV/0!</v>
      </c>
      <c r="AE31" s="3" t="e">
        <f>SUM(S31:AC31)</f>
        <v>#DIV/0!</v>
      </c>
      <c r="AG31" s="3" t="e">
        <f>ABS((E31-D31)/($R$3-$R$2))</f>
        <v>#DIV/0!</v>
      </c>
      <c r="AH31" s="3" t="e">
        <f>ABS((F31-E31)/($R$3-$R$2))</f>
        <v>#DIV/0!</v>
      </c>
      <c r="AI31" s="3" t="e">
        <f>ABS((G31-F31)/($R$5-$R$4))</f>
        <v>#DIV/0!</v>
      </c>
      <c r="AJ31" s="3" t="e">
        <f>V31</f>
        <v>#DIV/0!</v>
      </c>
      <c r="AK31" s="3" t="e">
        <f>ABS(W31)</f>
        <v>#DIV/0!</v>
      </c>
      <c r="AL31" s="3" t="e">
        <f>ABS(X31)</f>
        <v>#DIV/0!</v>
      </c>
      <c r="AM31" s="3" t="e">
        <f>ABS(Y31)</f>
        <v>#DIV/0!</v>
      </c>
      <c r="AN31" s="3" t="e">
        <f>ABS(Z31)</f>
        <v>#DIV/0!</v>
      </c>
      <c r="AO31" s="3" t="e">
        <f>ABS(AA31)</f>
        <v>#DIV/0!</v>
      </c>
      <c r="AP31" s="3" t="e">
        <f>ABS(AB31)</f>
        <v>#DIV/0!</v>
      </c>
      <c r="AQ31" s="3" t="e">
        <f>ABS(AC31)</f>
        <v>#DIV/0!</v>
      </c>
      <c r="AR31" s="3" t="e">
        <f>SUM(AG31:AQ31)</f>
        <v>#DIV/0!</v>
      </c>
      <c r="AT31" s="10">
        <f>MIN(D31:O31)</f>
        <v>6.3561076610000002</v>
      </c>
      <c r="AU31" s="10">
        <f>MAX(D31:O31)</f>
        <v>6.7810576259999999</v>
      </c>
      <c r="AV31" s="10">
        <f>AU31-AT31</f>
        <v>0.42494996499999971</v>
      </c>
      <c r="AX31" s="2">
        <v>23</v>
      </c>
      <c r="AZ31" s="4">
        <f>(D31-$AT31)/$AV31</f>
        <v>0</v>
      </c>
      <c r="BA31" s="4">
        <f>(E31-$AT31)/$AV31</f>
        <v>2.4385899172859202E-2</v>
      </c>
      <c r="BB31" s="4">
        <f>(F31-$AT31)/$AV31</f>
        <v>6.0497371731752007E-2</v>
      </c>
      <c r="BC31" s="4">
        <f>(G31-$AT31)/$AV31</f>
        <v>0.10389407609434691</v>
      </c>
      <c r="BD31" s="4">
        <f>(H31-$AT31)/$AV31</f>
        <v>0.18458374975981048</v>
      </c>
      <c r="BE31" s="4">
        <f>(I31-$AT31)/$AV31</f>
        <v>0.21460927052906154</v>
      </c>
      <c r="BF31" s="4">
        <f>(J31-$AT31)/$AV31</f>
        <v>0.20713872985022924</v>
      </c>
      <c r="BG31" s="4">
        <f>(K31-$AT31)/$AV31</f>
        <v>9.998182727230015E-2</v>
      </c>
      <c r="BH31" s="4">
        <f>(L31-$AT31)/$AV31</f>
        <v>6.8447441806472886E-2</v>
      </c>
      <c r="BI31" s="4">
        <f>(M31-$AT31)/$AV31</f>
        <v>0.21833566452935199</v>
      </c>
      <c r="BJ31" s="4">
        <f>(N31-$AT31)/$AV31</f>
        <v>0.52183484001463498</v>
      </c>
      <c r="BK31" s="4">
        <f>(O31-$AT31)/$AV31</f>
        <v>1</v>
      </c>
      <c r="BM31">
        <v>5.8916442118257715</v>
      </c>
      <c r="BN31">
        <v>5.8833223884882786</v>
      </c>
      <c r="BO31">
        <v>5.8749307308520304</v>
      </c>
      <c r="BP31">
        <v>5.8607862234658654</v>
      </c>
      <c r="BQ31">
        <v>5.8377304471659395</v>
      </c>
      <c r="BR31">
        <v>5.8171111599632042</v>
      </c>
      <c r="BS31">
        <v>5.8230458954830189</v>
      </c>
      <c r="BT31">
        <v>5.8260001073804499</v>
      </c>
      <c r="BU31">
        <v>5.8021183753770629</v>
      </c>
      <c r="BV31">
        <v>5.7620513827801769</v>
      </c>
      <c r="BW31">
        <v>5.7525726388256331</v>
      </c>
      <c r="BX31">
        <v>5.8111409929767008</v>
      </c>
      <c r="CB31" s="3" t="e">
        <f>SUM(S31:AC31)</f>
        <v>#DIV/0!</v>
      </c>
      <c r="CC31" s="3" t="e">
        <f>CR31-CB31</f>
        <v>#DIV/0!</v>
      </c>
      <c r="CG31" s="14" t="e">
        <f>EC31-S31</f>
        <v>#DIV/0!</v>
      </c>
      <c r="CH31" s="14" t="e">
        <f>ED31-T31</f>
        <v>#DIV/0!</v>
      </c>
      <c r="CI31" s="14" t="e">
        <f>EE31-U31</f>
        <v>#DIV/0!</v>
      </c>
      <c r="CJ31" s="14" t="e">
        <f>EF31-V31</f>
        <v>#DIV/0!</v>
      </c>
      <c r="CK31" s="14" t="e">
        <f>EG31-W31</f>
        <v>#DIV/0!</v>
      </c>
      <c r="CL31" s="14" t="e">
        <f>EH31-X31</f>
        <v>#DIV/0!</v>
      </c>
      <c r="CM31" s="14" t="e">
        <f>EI31-Y31</f>
        <v>#DIV/0!</v>
      </c>
      <c r="CN31" s="14" t="e">
        <f>EJ31-Z31</f>
        <v>#DIV/0!</v>
      </c>
      <c r="CO31" s="14" t="e">
        <f>EK31-AA31</f>
        <v>#DIV/0!</v>
      </c>
      <c r="CP31" s="14" t="e">
        <f>EL31-AB31</f>
        <v>#DIV/0!</v>
      </c>
      <c r="CQ31" s="14" t="e">
        <f>EM31-AC31</f>
        <v>#DIV/0!</v>
      </c>
      <c r="CR31" s="14" t="e">
        <f>SUM(CG31:CQ31)</f>
        <v>#DIV/0!</v>
      </c>
      <c r="CT31" s="14" t="e">
        <f>ABS(CG31)</f>
        <v>#DIV/0!</v>
      </c>
      <c r="CU31" s="14" t="e">
        <f>ABS(CH31)</f>
        <v>#DIV/0!</v>
      </c>
      <c r="CV31" s="14" t="e">
        <f>ABS(CI31)</f>
        <v>#DIV/0!</v>
      </c>
      <c r="CW31" s="14" t="e">
        <f>ABS(CJ31)</f>
        <v>#DIV/0!</v>
      </c>
      <c r="CX31" s="14" t="e">
        <f>ABS(CK31)</f>
        <v>#DIV/0!</v>
      </c>
      <c r="CY31" s="14" t="e">
        <f>ABS(CL31)</f>
        <v>#DIV/0!</v>
      </c>
      <c r="CZ31" s="14" t="e">
        <f>ABS(CM31)</f>
        <v>#DIV/0!</v>
      </c>
      <c r="DA31" s="14" t="e">
        <f>ABS(CN31)</f>
        <v>#DIV/0!</v>
      </c>
      <c r="DB31" s="14" t="e">
        <f>ABS(CO31)</f>
        <v>#DIV/0!</v>
      </c>
      <c r="DC31" s="14" t="e">
        <f>ABS(CP31)</f>
        <v>#DIV/0!</v>
      </c>
      <c r="DD31" s="14" t="e">
        <f>ABS(CQ31)</f>
        <v>#DIV/0!</v>
      </c>
      <c r="DE31" s="14" t="e">
        <f>SUM(CT31:DE31)</f>
        <v>#DIV/0!</v>
      </c>
      <c r="DL31" s="3" t="e">
        <f>ABS(CG31)</f>
        <v>#DIV/0!</v>
      </c>
      <c r="DM31" s="3" t="e">
        <f>ABS(CH31)</f>
        <v>#DIV/0!</v>
      </c>
      <c r="DN31" s="3" t="e">
        <f>ABS(CI31)</f>
        <v>#DIV/0!</v>
      </c>
      <c r="DO31" s="3" t="e">
        <f>ABS(CJ31)</f>
        <v>#DIV/0!</v>
      </c>
      <c r="DP31" s="3" t="e">
        <f>ABS(CK31)</f>
        <v>#DIV/0!</v>
      </c>
      <c r="DQ31" s="3" t="e">
        <f>ABS(CL31)</f>
        <v>#DIV/0!</v>
      </c>
      <c r="DR31" s="3" t="e">
        <f>ABS(CM31)</f>
        <v>#DIV/0!</v>
      </c>
      <c r="DS31" s="3" t="e">
        <f>ABS(CN31)</f>
        <v>#DIV/0!</v>
      </c>
      <c r="DT31" s="3" t="e">
        <f>ABS(CO31)</f>
        <v>#DIV/0!</v>
      </c>
      <c r="DU31" s="3" t="e">
        <f>ABS(CP31)</f>
        <v>#DIV/0!</v>
      </c>
      <c r="DV31" s="3" t="e">
        <f>ABS(CQ31)</f>
        <v>#DIV/0!</v>
      </c>
      <c r="DW31" s="3" t="e">
        <f>SUM(DL31:DV31)</f>
        <v>#DIV/0!</v>
      </c>
      <c r="DX31" s="2">
        <v>23</v>
      </c>
      <c r="EC31" s="5" t="e">
        <f>((BN31-BM31)/$BZ$15)</f>
        <v>#DIV/0!</v>
      </c>
      <c r="ED31" s="5" t="e">
        <f>((BO31-BN31)/$BZ$16)</f>
        <v>#DIV/0!</v>
      </c>
      <c r="EE31" s="5" t="e">
        <f>((BP31-BO31)/$BZ$17)</f>
        <v>#DIV/0!</v>
      </c>
      <c r="EF31" s="5" t="e">
        <f>((BQ31-BP31)/$BZ$18)</f>
        <v>#DIV/0!</v>
      </c>
      <c r="EG31" s="5" t="e">
        <f>((BR31-BQ31)/$BZ$19)</f>
        <v>#DIV/0!</v>
      </c>
      <c r="EH31" s="5" t="e">
        <f>((BS31-BR31)/$BZ$20)</f>
        <v>#DIV/0!</v>
      </c>
      <c r="EI31" s="5" t="e">
        <f>((BT31-BS31)/$BZ$21)</f>
        <v>#DIV/0!</v>
      </c>
      <c r="EJ31" s="5" t="e">
        <f>((BU31-BT31)/$BZ$23)</f>
        <v>#DIV/0!</v>
      </c>
      <c r="EK31" s="5" t="e">
        <f>((BV31-BU31)/$BZ$23)</f>
        <v>#DIV/0!</v>
      </c>
      <c r="EL31" s="5" t="e">
        <f>((BW31-BV31)/$BZ$24)</f>
        <v>#DIV/0!</v>
      </c>
      <c r="EM31" s="5" t="e">
        <f>((BX31-BW31)/$BZ$25)</f>
        <v>#DIV/0!</v>
      </c>
      <c r="EO31" s="5" t="e">
        <f>SUM(EC31:EM31)</f>
        <v>#DIV/0!</v>
      </c>
      <c r="EQ31" s="5" t="e">
        <f>ABS(EC31)</f>
        <v>#DIV/0!</v>
      </c>
      <c r="ER31" s="5" t="e">
        <f>ABS(ED31)</f>
        <v>#DIV/0!</v>
      </c>
      <c r="ES31" s="5" t="e">
        <f>ABS(EE31)</f>
        <v>#DIV/0!</v>
      </c>
      <c r="ET31" s="5" t="e">
        <f>ABS(EF31)</f>
        <v>#DIV/0!</v>
      </c>
      <c r="EU31" s="5" t="e">
        <f>ABS(EG31)</f>
        <v>#DIV/0!</v>
      </c>
      <c r="EV31" s="5" t="e">
        <f>ABS(EH31)</f>
        <v>#DIV/0!</v>
      </c>
      <c r="EW31" s="5" t="e">
        <f>ABS(EI31)</f>
        <v>#DIV/0!</v>
      </c>
      <c r="EX31" s="5" t="e">
        <f>ABS(EJ31)</f>
        <v>#DIV/0!</v>
      </c>
      <c r="EY31" s="5" t="e">
        <f>ABS(EK31)</f>
        <v>#DIV/0!</v>
      </c>
      <c r="EZ31" s="5" t="e">
        <f>ABS(EL31)</f>
        <v>#DIV/0!</v>
      </c>
      <c r="FA31" s="5" t="e">
        <f>ABS(EM31)</f>
        <v>#DIV/0!</v>
      </c>
      <c r="FB31" s="5" t="e">
        <f>SUM(EQ31:FA31)</f>
        <v>#DIV/0!</v>
      </c>
      <c r="FD31" s="2">
        <v>23</v>
      </c>
      <c r="FF31" s="6">
        <f>(BM31-$FS31)/$FU31</f>
        <v>1</v>
      </c>
      <c r="FG31" s="6">
        <f>(BN31-$FS31)/$FU31</f>
        <v>0.94016157897714592</v>
      </c>
      <c r="FH31" s="6">
        <f>(BO31-$FS31)/$FU31</f>
        <v>0.87982101148935443</v>
      </c>
      <c r="FI31" s="6">
        <f>(BP31-$FS31)/$FU31</f>
        <v>0.77811433570341981</v>
      </c>
      <c r="FJ31" s="6">
        <f>(BQ31-$FS31)/$FU31</f>
        <v>0.61233080566523579</v>
      </c>
      <c r="FK31" s="6">
        <f>(BR31-$FS31)/$FU31</f>
        <v>0.46406695304659318</v>
      </c>
      <c r="FL31" s="6">
        <f>(BS31-$FS31)/$FU31</f>
        <v>0.5067409186298315</v>
      </c>
      <c r="FM31" s="6">
        <f>(BT31-$FS31)/$FU31</f>
        <v>0.52798330363850698</v>
      </c>
      <c r="FN31" s="6">
        <f>(BU31-$FS31)/$FU31</f>
        <v>0.35626070434524021</v>
      </c>
      <c r="FO31" s="6">
        <f>(BV31-$FS31)/$FU31</f>
        <v>6.815730742136937E-2</v>
      </c>
      <c r="FP31" s="6">
        <f>(BW31-$FS31)/$FU31</f>
        <v>0</v>
      </c>
      <c r="FQ31" s="6">
        <f>(BX31-$FS31)/$FU31</f>
        <v>0.42113821601061113</v>
      </c>
      <c r="FR31" s="1"/>
      <c r="FS31" s="9">
        <f>MIN(BM31:BX31)</f>
        <v>5.7525726388256331</v>
      </c>
      <c r="FT31" s="9">
        <f>MAX(BM31:BX31)</f>
        <v>5.8916442118257715</v>
      </c>
      <c r="FU31" s="9">
        <f>FT31-FS31</f>
        <v>0.13907157300013839</v>
      </c>
      <c r="FW31" s="11">
        <f>FF31-AZ31</f>
        <v>1</v>
      </c>
      <c r="FX31" s="11">
        <f>FG31-BA31</f>
        <v>0.91577567980428676</v>
      </c>
      <c r="FY31" s="11">
        <f>FH31-BB31</f>
        <v>0.81932363975760247</v>
      </c>
      <c r="FZ31" s="11">
        <f>FI31-BC31</f>
        <v>0.67422025960907295</v>
      </c>
      <c r="GA31" s="11">
        <f>FJ31-BD31</f>
        <v>0.42774705590542528</v>
      </c>
      <c r="GB31" s="11">
        <f>FK31-BE31</f>
        <v>0.24945768251753164</v>
      </c>
      <c r="GC31" s="11">
        <f>FL31-BF31</f>
        <v>0.29960218877960226</v>
      </c>
      <c r="GD31" s="11">
        <f>FM31-BG31</f>
        <v>0.42800147636620683</v>
      </c>
      <c r="GE31" s="11">
        <f>FN31-BH31</f>
        <v>0.28781326253876732</v>
      </c>
      <c r="GF31" s="11">
        <f>FO31-BI31</f>
        <v>-0.15017835710798261</v>
      </c>
      <c r="GG31" s="11">
        <f>FP31-BJ31</f>
        <v>-0.52183484001463498</v>
      </c>
      <c r="GH31" s="12">
        <f>FQ31-BK31</f>
        <v>-0.57886178398938881</v>
      </c>
      <c r="GI31" s="1">
        <f>SUM(FW31:GH31)</f>
        <v>3.851066264166489</v>
      </c>
      <c r="GK31" s="1">
        <f>ABS(FW31)</f>
        <v>1</v>
      </c>
      <c r="GL31" s="1">
        <f>ABS(FX31)</f>
        <v>0.91577567980428676</v>
      </c>
      <c r="GM31" s="1">
        <f>ABS(FY31)</f>
        <v>0.81932363975760247</v>
      </c>
      <c r="GN31" s="1">
        <f>ABS(FZ31)</f>
        <v>0.67422025960907295</v>
      </c>
      <c r="GO31" s="1">
        <f>ABS(GA31)</f>
        <v>0.42774705590542528</v>
      </c>
      <c r="GP31" s="1">
        <f>ABS(GB31)</f>
        <v>0.24945768251753164</v>
      </c>
      <c r="GQ31" s="1">
        <f>ABS(GC31)</f>
        <v>0.29960218877960226</v>
      </c>
      <c r="GR31" s="1">
        <f>ABS(GD31)</f>
        <v>0.42800147636620683</v>
      </c>
      <c r="GS31" s="1">
        <f>ABS(GE31)</f>
        <v>0.28781326253876732</v>
      </c>
      <c r="GT31" s="1">
        <f>ABS(GF31)</f>
        <v>0.15017835710798261</v>
      </c>
      <c r="GU31" s="1">
        <f>ABS(GG31)</f>
        <v>0.52183484001463498</v>
      </c>
      <c r="GV31" s="1">
        <f>ABS(GH31)</f>
        <v>0.57886178398938881</v>
      </c>
      <c r="GW31" s="1">
        <f>SUM(GK31:GV31)</f>
        <v>6.3528162263905017</v>
      </c>
      <c r="HA31" s="2">
        <v>23</v>
      </c>
      <c r="HC31" s="1">
        <f>ABS(FW31)</f>
        <v>1</v>
      </c>
      <c r="HD31" s="1">
        <f>ABS(FX31)</f>
        <v>0.91577567980428676</v>
      </c>
      <c r="HE31" s="1">
        <f>ABS(FY31)</f>
        <v>0.81932363975760247</v>
      </c>
      <c r="HF31" s="1">
        <f>ABS(FZ31)</f>
        <v>0.67422025960907295</v>
      </c>
      <c r="HG31" s="1">
        <f>ABS(GA31)</f>
        <v>0.42774705590542528</v>
      </c>
      <c r="HH31" s="1">
        <f>ABS(GB31)</f>
        <v>0.24945768251753164</v>
      </c>
      <c r="HI31" s="1">
        <f>ABS(GC31)</f>
        <v>0.29960218877960226</v>
      </c>
      <c r="HJ31" s="1">
        <f>ABS(GD31)</f>
        <v>0.42800147636620683</v>
      </c>
      <c r="HK31" s="1">
        <f>ABS(GE31)</f>
        <v>0.28781326253876732</v>
      </c>
      <c r="HL31" s="1">
        <f>ABS(GF31)</f>
        <v>0.15017835710798261</v>
      </c>
      <c r="HM31" s="1">
        <f>ABS(GG31)</f>
        <v>0.52183484001463498</v>
      </c>
      <c r="HN31" s="1">
        <f>ABS(GH31)</f>
        <v>0.57886178398938881</v>
      </c>
      <c r="HO31" s="1">
        <f>SUM(HC31:HN31)</f>
        <v>6.3528162263905017</v>
      </c>
      <c r="HR31" s="1">
        <v>638</v>
      </c>
      <c r="HS31" s="1">
        <v>340</v>
      </c>
      <c r="HT31" s="1">
        <v>2</v>
      </c>
      <c r="HU31" s="1">
        <v>6</v>
      </c>
      <c r="HV31" s="1">
        <v>0</v>
      </c>
      <c r="HW31" s="1">
        <v>3</v>
      </c>
      <c r="HX31" s="1">
        <v>8</v>
      </c>
      <c r="HY31" s="1">
        <v>0</v>
      </c>
    </row>
    <row r="32" spans="1:233">
      <c r="A32" s="1" t="s">
        <v>1090</v>
      </c>
      <c r="B32" s="1" t="s">
        <v>1091</v>
      </c>
      <c r="C32" s="2">
        <v>20</v>
      </c>
      <c r="D32">
        <v>4.6051701859999996</v>
      </c>
      <c r="E32">
        <v>4.5951198499999997</v>
      </c>
      <c r="F32">
        <v>4.5849674790000003</v>
      </c>
      <c r="G32">
        <v>4.5747109789999998</v>
      </c>
      <c r="H32">
        <v>4.5643481909999997</v>
      </c>
      <c r="I32">
        <v>4.5849674790000003</v>
      </c>
      <c r="J32">
        <v>4.6151205170000003</v>
      </c>
      <c r="K32">
        <v>4.6249728130000003</v>
      </c>
      <c r="L32">
        <v>4.6249728130000003</v>
      </c>
      <c r="M32">
        <v>4.5849674790000003</v>
      </c>
      <c r="N32">
        <v>4.5108595070000002</v>
      </c>
      <c r="O32">
        <v>4.343805422</v>
      </c>
      <c r="P32" s="3">
        <f>SUM(D32:O32)</f>
        <v>54.813982714999995</v>
      </c>
      <c r="S32" s="3" t="e">
        <f>(E32-D32)/($R$3-$R$2)</f>
        <v>#DIV/0!</v>
      </c>
      <c r="T32" s="3" t="e">
        <f>(F32-E32)/($R34-$R$3)</f>
        <v>#DIV/0!</v>
      </c>
      <c r="U32" s="3" t="e">
        <f>(G32-F32)/($R$5-$R$4)</f>
        <v>#DIV/0!</v>
      </c>
      <c r="V32" s="3" t="e">
        <f>(H32-G32)/($R$6-$R$5)</f>
        <v>#DIV/0!</v>
      </c>
      <c r="W32" s="3" t="e">
        <f>(I32-H32)/($R$7-$R$6)</f>
        <v>#DIV/0!</v>
      </c>
      <c r="X32" s="3" t="e">
        <f>(J32-I32)/($R$8-$R$7)</f>
        <v>#DIV/0!</v>
      </c>
      <c r="Y32" s="3" t="e">
        <f>(K32-J32)/($R$9-$R$8)</f>
        <v>#DIV/0!</v>
      </c>
      <c r="Z32" s="3" t="e">
        <f>(L32-K32)/($R$10-$R$9)</f>
        <v>#DIV/0!</v>
      </c>
      <c r="AA32" s="3" t="e">
        <f>(M32-L32)/($R$11-$R$10)</f>
        <v>#DIV/0!</v>
      </c>
      <c r="AB32" s="3" t="e">
        <f>(N32-M32)/($R$12-$R$11)</f>
        <v>#DIV/0!</v>
      </c>
      <c r="AC32" s="3" t="e">
        <f>(O32-N32)/($R$13-$R$12)</f>
        <v>#DIV/0!</v>
      </c>
      <c r="AE32" s="3" t="e">
        <f>SUM(S32:AC32)</f>
        <v>#DIV/0!</v>
      </c>
      <c r="AG32" s="3" t="e">
        <f>ABS((E32-D32)/($R$3-$R$2))</f>
        <v>#DIV/0!</v>
      </c>
      <c r="AH32" s="3" t="e">
        <f>ABS((F32-E32)/($R$3-$R$2))</f>
        <v>#DIV/0!</v>
      </c>
      <c r="AI32" s="3" t="e">
        <f>ABS((G32-F32)/($R$5-$R$4))</f>
        <v>#DIV/0!</v>
      </c>
      <c r="AJ32" s="3" t="e">
        <f>V32</f>
        <v>#DIV/0!</v>
      </c>
      <c r="AK32" s="3" t="e">
        <f>ABS(W32)</f>
        <v>#DIV/0!</v>
      </c>
      <c r="AL32" s="3" t="e">
        <f>ABS(X32)</f>
        <v>#DIV/0!</v>
      </c>
      <c r="AM32" s="3" t="e">
        <f>ABS(Y32)</f>
        <v>#DIV/0!</v>
      </c>
      <c r="AN32" s="3" t="e">
        <f>ABS(Z32)</f>
        <v>#DIV/0!</v>
      </c>
      <c r="AO32" s="3" t="e">
        <f>ABS(AA32)</f>
        <v>#DIV/0!</v>
      </c>
      <c r="AP32" s="3" t="e">
        <f>ABS(AB32)</f>
        <v>#DIV/0!</v>
      </c>
      <c r="AQ32" s="3" t="e">
        <f>ABS(AC32)</f>
        <v>#DIV/0!</v>
      </c>
      <c r="AR32" s="3" t="e">
        <f>SUM(AG32:AQ32)</f>
        <v>#DIV/0!</v>
      </c>
      <c r="AT32" s="10">
        <f>MIN(D32:O32)</f>
        <v>4.343805422</v>
      </c>
      <c r="AU32" s="10">
        <f>MAX(D32:O32)</f>
        <v>4.6249728130000003</v>
      </c>
      <c r="AV32" s="10">
        <f>AU32-AT32</f>
        <v>0.28116739100000032</v>
      </c>
      <c r="AX32" s="2">
        <v>20</v>
      </c>
      <c r="AZ32" s="4">
        <f>(D32-$AT32)/$AV32</f>
        <v>0.92956997278535525</v>
      </c>
      <c r="BA32" s="4">
        <f>(E32-$AT32)/$AV32</f>
        <v>0.89382494572423377</v>
      </c>
      <c r="BB32" s="4">
        <f>(F32-$AT32)/$AV32</f>
        <v>0.85771702096136782</v>
      </c>
      <c r="BC32" s="4">
        <f>(G32-$AT32)/$AV32</f>
        <v>0.82123875097592502</v>
      </c>
      <c r="BD32" s="4">
        <f>(H32-$AT32)/$AV32</f>
        <v>0.78438245706807241</v>
      </c>
      <c r="BE32" s="4">
        <f>(I32-$AT32)/$AV32</f>
        <v>0.85771702096136782</v>
      </c>
      <c r="BF32" s="4">
        <f>(J32-$AT32)/$AV32</f>
        <v>0.96495932204314538</v>
      </c>
      <c r="BG32" s="4">
        <f>(K32-$AT32)/$AV32</f>
        <v>1</v>
      </c>
      <c r="BH32" s="4">
        <f>(L32-$AT32)/$AV32</f>
        <v>1</v>
      </c>
      <c r="BI32" s="4">
        <f>(M32-$AT32)/$AV32</f>
        <v>0.85771702096136782</v>
      </c>
      <c r="BJ32" s="4">
        <f>(N32-$AT32)/$AV32</f>
        <v>0.59414459267788988</v>
      </c>
      <c r="BK32" s="4">
        <f>(O32-$AT32)/$AV32</f>
        <v>0</v>
      </c>
      <c r="BM32">
        <v>4.1108738641733114</v>
      </c>
      <c r="BN32">
        <v>4.1271343850450917</v>
      </c>
      <c r="BO32">
        <v>4.1271343850450917</v>
      </c>
      <c r="BP32">
        <v>4.1431347263915326</v>
      </c>
      <c r="BQ32">
        <v>4.1431347263915326</v>
      </c>
      <c r="BR32">
        <v>4.1743872698956368</v>
      </c>
      <c r="BS32">
        <v>4.1896547420264252</v>
      </c>
      <c r="BT32">
        <v>4.1896547420264252</v>
      </c>
      <c r="BU32">
        <v>4.1743872698956368</v>
      </c>
      <c r="BV32">
        <v>4.1431347263915326</v>
      </c>
      <c r="BW32">
        <v>4.1431347263915326</v>
      </c>
      <c r="BX32">
        <v>4.1588830833596715</v>
      </c>
      <c r="CB32" s="3" t="e">
        <f>SUM(S32:AC32)</f>
        <v>#DIV/0!</v>
      </c>
      <c r="CC32" s="3" t="e">
        <f>CR32-CB32</f>
        <v>#DIV/0!</v>
      </c>
      <c r="CG32" s="14" t="e">
        <f>EC32-S32</f>
        <v>#DIV/0!</v>
      </c>
      <c r="CH32" s="14" t="e">
        <f>ED32-T32</f>
        <v>#DIV/0!</v>
      </c>
      <c r="CI32" s="14" t="e">
        <f>EE32-U32</f>
        <v>#DIV/0!</v>
      </c>
      <c r="CJ32" s="14" t="e">
        <f>EF32-V32</f>
        <v>#DIV/0!</v>
      </c>
      <c r="CK32" s="14" t="e">
        <f>EG32-W32</f>
        <v>#DIV/0!</v>
      </c>
      <c r="CL32" s="14" t="e">
        <f>EH32-X32</f>
        <v>#DIV/0!</v>
      </c>
      <c r="CM32" s="14" t="e">
        <f>EI32-Y32</f>
        <v>#DIV/0!</v>
      </c>
      <c r="CN32" s="14" t="e">
        <f>EJ32-Z32</f>
        <v>#DIV/0!</v>
      </c>
      <c r="CO32" s="14" t="e">
        <f>EK32-AA32</f>
        <v>#DIV/0!</v>
      </c>
      <c r="CP32" s="14" t="e">
        <f>EL32-AB32</f>
        <v>#DIV/0!</v>
      </c>
      <c r="CQ32" s="14" t="e">
        <f>EM32-AC32</f>
        <v>#DIV/0!</v>
      </c>
      <c r="CR32" s="14" t="e">
        <f>SUM(CG32:CQ32)</f>
        <v>#DIV/0!</v>
      </c>
      <c r="CT32" s="14" t="e">
        <f>ABS(CG32)</f>
        <v>#DIV/0!</v>
      </c>
      <c r="CU32" s="14" t="e">
        <f>ABS(CH32)</f>
        <v>#DIV/0!</v>
      </c>
      <c r="CV32" s="14" t="e">
        <f>ABS(CI32)</f>
        <v>#DIV/0!</v>
      </c>
      <c r="CW32" s="14" t="e">
        <f>ABS(CJ32)</f>
        <v>#DIV/0!</v>
      </c>
      <c r="CX32" s="14" t="e">
        <f>ABS(CK32)</f>
        <v>#DIV/0!</v>
      </c>
      <c r="CY32" s="14" t="e">
        <f>ABS(CL32)</f>
        <v>#DIV/0!</v>
      </c>
      <c r="CZ32" s="14" t="e">
        <f>ABS(CM32)</f>
        <v>#DIV/0!</v>
      </c>
      <c r="DA32" s="14" t="e">
        <f>ABS(CN32)</f>
        <v>#DIV/0!</v>
      </c>
      <c r="DB32" s="14" t="e">
        <f>ABS(CO32)</f>
        <v>#DIV/0!</v>
      </c>
      <c r="DC32" s="14" t="e">
        <f>ABS(CP32)</f>
        <v>#DIV/0!</v>
      </c>
      <c r="DD32" s="14" t="e">
        <f>ABS(CQ32)</f>
        <v>#DIV/0!</v>
      </c>
      <c r="DE32" s="14" t="e">
        <f>SUM(CT32:DE32)</f>
        <v>#DIV/0!</v>
      </c>
      <c r="DL32" s="3" t="e">
        <f>ABS(CG32)</f>
        <v>#DIV/0!</v>
      </c>
      <c r="DM32" s="3" t="e">
        <f>ABS(CH32)</f>
        <v>#DIV/0!</v>
      </c>
      <c r="DN32" s="3" t="e">
        <f>ABS(CI32)</f>
        <v>#DIV/0!</v>
      </c>
      <c r="DO32" s="3" t="e">
        <f>ABS(CJ32)</f>
        <v>#DIV/0!</v>
      </c>
      <c r="DP32" s="3" t="e">
        <f>ABS(CK32)</f>
        <v>#DIV/0!</v>
      </c>
      <c r="DQ32" s="3" t="e">
        <f>ABS(CL32)</f>
        <v>#DIV/0!</v>
      </c>
      <c r="DR32" s="3" t="e">
        <f>ABS(CM32)</f>
        <v>#DIV/0!</v>
      </c>
      <c r="DS32" s="3" t="e">
        <f>ABS(CN32)</f>
        <v>#DIV/0!</v>
      </c>
      <c r="DT32" s="3" t="e">
        <f>ABS(CO32)</f>
        <v>#DIV/0!</v>
      </c>
      <c r="DU32" s="3" t="e">
        <f>ABS(CP32)</f>
        <v>#DIV/0!</v>
      </c>
      <c r="DV32" s="3" t="e">
        <f>ABS(CQ32)</f>
        <v>#DIV/0!</v>
      </c>
      <c r="DW32" s="3" t="e">
        <f>SUM(DL32:DV32)</f>
        <v>#DIV/0!</v>
      </c>
      <c r="DX32" s="2">
        <v>20</v>
      </c>
      <c r="EC32" s="5" t="e">
        <f>((BN32-BM32)/$BZ$15)</f>
        <v>#DIV/0!</v>
      </c>
      <c r="ED32" s="5" t="e">
        <f>((BO32-BN32)/$BZ$16)</f>
        <v>#DIV/0!</v>
      </c>
      <c r="EE32" s="5" t="e">
        <f>((BP32-BO32)/$BZ$17)</f>
        <v>#DIV/0!</v>
      </c>
      <c r="EF32" s="5" t="e">
        <f>((BQ32-BP32)/$BZ$18)</f>
        <v>#DIV/0!</v>
      </c>
      <c r="EG32" s="5" t="e">
        <f>((BR32-BQ32)/$BZ$19)</f>
        <v>#DIV/0!</v>
      </c>
      <c r="EH32" s="5" t="e">
        <f>((BS32-BR32)/$BZ$20)</f>
        <v>#DIV/0!</v>
      </c>
      <c r="EI32" s="5" t="e">
        <f>((BT32-BS32)/$BZ$21)</f>
        <v>#DIV/0!</v>
      </c>
      <c r="EJ32" s="5" t="e">
        <f>((BU32-BT32)/$BZ$23)</f>
        <v>#DIV/0!</v>
      </c>
      <c r="EK32" s="5" t="e">
        <f>((BV32-BU32)/$BZ$23)</f>
        <v>#DIV/0!</v>
      </c>
      <c r="EL32" s="5" t="e">
        <f>((BW32-BV32)/$BZ$24)</f>
        <v>#DIV/0!</v>
      </c>
      <c r="EM32" s="5" t="e">
        <f>((BX32-BW32)/$BZ$25)</f>
        <v>#DIV/0!</v>
      </c>
      <c r="EO32" s="5" t="e">
        <f>SUM(EC32:EM32)</f>
        <v>#DIV/0!</v>
      </c>
      <c r="EQ32" s="5" t="e">
        <f>ABS(EC32)</f>
        <v>#DIV/0!</v>
      </c>
      <c r="ER32" s="5" t="e">
        <f>ABS(ED32)</f>
        <v>#DIV/0!</v>
      </c>
      <c r="ES32" s="5" t="e">
        <f>ABS(EE32)</f>
        <v>#DIV/0!</v>
      </c>
      <c r="ET32" s="5" t="e">
        <f>ABS(EF32)</f>
        <v>#DIV/0!</v>
      </c>
      <c r="EU32" s="5" t="e">
        <f>ABS(EG32)</f>
        <v>#DIV/0!</v>
      </c>
      <c r="EV32" s="5" t="e">
        <f>ABS(EH32)</f>
        <v>#DIV/0!</v>
      </c>
      <c r="EW32" s="5" t="e">
        <f>ABS(EI32)</f>
        <v>#DIV/0!</v>
      </c>
      <c r="EX32" s="5" t="e">
        <f>ABS(EJ32)</f>
        <v>#DIV/0!</v>
      </c>
      <c r="EY32" s="5" t="e">
        <f>ABS(EK32)</f>
        <v>#DIV/0!</v>
      </c>
      <c r="EZ32" s="5" t="e">
        <f>ABS(EL32)</f>
        <v>#DIV/0!</v>
      </c>
      <c r="FA32" s="5" t="e">
        <f>ABS(EM32)</f>
        <v>#DIV/0!</v>
      </c>
      <c r="FB32" s="5" t="e">
        <f>SUM(EQ32:FA32)</f>
        <v>#DIV/0!</v>
      </c>
      <c r="FD32" s="2">
        <v>20</v>
      </c>
      <c r="FF32" s="6">
        <f>(BM32-$FS32)/$FU32</f>
        <v>0</v>
      </c>
      <c r="FG32" s="6">
        <f>(BN32-$FS32)/$FU32</f>
        <v>0.20640187460335102</v>
      </c>
      <c r="FH32" s="6">
        <f>(BO32-$FS32)/$FU32</f>
        <v>0.20640187460335102</v>
      </c>
      <c r="FI32" s="6">
        <f>(BP32-$FS32)/$FU32</f>
        <v>0.40950117715584838</v>
      </c>
      <c r="FJ32" s="6">
        <f>(BQ32-$FS32)/$FU32</f>
        <v>0.40950117715584838</v>
      </c>
      <c r="FK32" s="6">
        <f>(BR32-$FS32)/$FU32</f>
        <v>0.80620332564388997</v>
      </c>
      <c r="FL32" s="6">
        <f>(BS32-$FS32)/$FU32</f>
        <v>1</v>
      </c>
      <c r="FM32" s="6">
        <f>(BT32-$FS32)/$FU32</f>
        <v>1</v>
      </c>
      <c r="FN32" s="6">
        <f>(BU32-$FS32)/$FU32</f>
        <v>0.80620332564388997</v>
      </c>
      <c r="FO32" s="6">
        <f>(BV32-$FS32)/$FU32</f>
        <v>0.40950117715584838</v>
      </c>
      <c r="FP32" s="6">
        <f>(BW32-$FS32)/$FU32</f>
        <v>0.40950117715584838</v>
      </c>
      <c r="FQ32" s="6">
        <f>(BX32-$FS32)/$FU32</f>
        <v>0.6094019322286921</v>
      </c>
      <c r="FR32" s="1"/>
      <c r="FS32" s="9">
        <f>MIN(BM32:BX32)</f>
        <v>4.1108738641733114</v>
      </c>
      <c r="FT32" s="9">
        <f>MAX(BM32:BX32)</f>
        <v>4.1896547420264252</v>
      </c>
      <c r="FU32" s="9">
        <f>FT32-FS32</f>
        <v>7.8780877853113829E-2</v>
      </c>
      <c r="FW32" s="11">
        <f>FF32-AZ32</f>
        <v>-0.92956997278535525</v>
      </c>
      <c r="FX32" s="11">
        <f>FG32-BA32</f>
        <v>-0.68742307112088274</v>
      </c>
      <c r="FY32" s="11">
        <f>FH32-BB32</f>
        <v>-0.65131514635801679</v>
      </c>
      <c r="FZ32" s="11">
        <f>FI32-BC32</f>
        <v>-0.41173757382007664</v>
      </c>
      <c r="GA32" s="11">
        <f>FJ32-BD32</f>
        <v>-0.37488127991222403</v>
      </c>
      <c r="GB32" s="11">
        <f>FK32-BE32</f>
        <v>-5.1513695317477848E-2</v>
      </c>
      <c r="GC32" s="11">
        <f>FL32-BF32</f>
        <v>3.5040677956854616E-2</v>
      </c>
      <c r="GD32" s="11">
        <f>FM32-BG32</f>
        <v>0</v>
      </c>
      <c r="GE32" s="11">
        <f>FN32-BH32</f>
        <v>-0.19379667435611003</v>
      </c>
      <c r="GF32" s="11">
        <f>FO32-BI32</f>
        <v>-0.44821584380551943</v>
      </c>
      <c r="GG32" s="11">
        <f>FP32-BJ32</f>
        <v>-0.1846434155220415</v>
      </c>
      <c r="GH32" s="12">
        <f>FQ32-BK32</f>
        <v>0.6094019322286921</v>
      </c>
      <c r="GI32" s="1">
        <f>SUM(FW32:GH32)</f>
        <v>-3.2886540628121574</v>
      </c>
      <c r="GK32" s="1">
        <f>ABS(FW32)</f>
        <v>0.92956997278535525</v>
      </c>
      <c r="GL32" s="1">
        <f>ABS(FX32)</f>
        <v>0.68742307112088274</v>
      </c>
      <c r="GM32" s="1">
        <f>ABS(FY32)</f>
        <v>0.65131514635801679</v>
      </c>
      <c r="GN32" s="1">
        <f>ABS(FZ32)</f>
        <v>0.41173757382007664</v>
      </c>
      <c r="GO32" s="1">
        <f>ABS(GA32)</f>
        <v>0.37488127991222403</v>
      </c>
      <c r="GP32" s="1">
        <f>ABS(GB32)</f>
        <v>5.1513695317477848E-2</v>
      </c>
      <c r="GQ32" s="1">
        <f>ABS(GC32)</f>
        <v>3.5040677956854616E-2</v>
      </c>
      <c r="GR32" s="1">
        <f>ABS(GD32)</f>
        <v>0</v>
      </c>
      <c r="GS32" s="1">
        <f>ABS(GE32)</f>
        <v>0.19379667435611003</v>
      </c>
      <c r="GT32" s="1">
        <f>ABS(GF32)</f>
        <v>0.44821584380551943</v>
      </c>
      <c r="GU32" s="1">
        <f>ABS(GG32)</f>
        <v>0.1846434155220415</v>
      </c>
      <c r="GV32" s="1">
        <f>ABS(GH32)</f>
        <v>0.6094019322286921</v>
      </c>
      <c r="GW32" s="1">
        <f>SUM(GK32:GV32)</f>
        <v>4.5775392831832509</v>
      </c>
      <c r="HA32" s="2">
        <v>20</v>
      </c>
      <c r="HC32" s="1">
        <f>ABS(FW32)</f>
        <v>0.92956997278535525</v>
      </c>
      <c r="HD32" s="1">
        <f>ABS(FX32)</f>
        <v>0.68742307112088274</v>
      </c>
      <c r="HE32" s="1">
        <f>ABS(FY32)</f>
        <v>0.65131514635801679</v>
      </c>
      <c r="HF32" s="1">
        <f>ABS(FZ32)</f>
        <v>0.41173757382007664</v>
      </c>
      <c r="HG32" s="1">
        <f>ABS(GA32)</f>
        <v>0.37488127991222403</v>
      </c>
      <c r="HH32" s="1">
        <f>ABS(GB32)</f>
        <v>5.1513695317477848E-2</v>
      </c>
      <c r="HI32" s="1">
        <f>ABS(GC32)</f>
        <v>3.5040677956854616E-2</v>
      </c>
      <c r="HJ32" s="1">
        <f>ABS(GD32)</f>
        <v>0</v>
      </c>
      <c r="HK32" s="1">
        <f>ABS(GE32)</f>
        <v>0.19379667435611003</v>
      </c>
      <c r="HL32" s="1">
        <f>ABS(GF32)</f>
        <v>0.44821584380551943</v>
      </c>
      <c r="HM32" s="1">
        <f>ABS(GG32)</f>
        <v>0.1846434155220415</v>
      </c>
      <c r="HN32" s="1">
        <f>ABS(GH32)</f>
        <v>0.6094019322286921</v>
      </c>
      <c r="HO32" s="1">
        <f>SUM(HC32:HN32)</f>
        <v>4.5775392831832509</v>
      </c>
      <c r="HR32" s="1">
        <v>97</v>
      </c>
      <c r="HS32" s="1">
        <v>64</v>
      </c>
      <c r="HT32" s="1">
        <v>2</v>
      </c>
      <c r="HU32" s="1">
        <v>6</v>
      </c>
      <c r="HV32" s="1">
        <v>0</v>
      </c>
      <c r="HW32" s="1">
        <v>4</v>
      </c>
      <c r="HX32" s="1">
        <v>15</v>
      </c>
      <c r="HY32" s="1">
        <v>0</v>
      </c>
    </row>
    <row r="33" spans="1:233">
      <c r="A33" s="1" t="s">
        <v>207</v>
      </c>
      <c r="B33" s="1" t="s">
        <v>208</v>
      </c>
      <c r="C33" s="2">
        <v>31</v>
      </c>
      <c r="D33">
        <v>4.4543472959999999</v>
      </c>
      <c r="E33">
        <v>4.48863637</v>
      </c>
      <c r="F33">
        <v>4.5325994930000002</v>
      </c>
      <c r="G33">
        <v>4.5849674790000003</v>
      </c>
      <c r="H33">
        <v>4.6634390940000001</v>
      </c>
      <c r="I33">
        <v>4.634728988</v>
      </c>
      <c r="J33">
        <v>4.6051701859999996</v>
      </c>
      <c r="K33">
        <v>4.6151205170000003</v>
      </c>
      <c r="L33">
        <v>4.6634390940000001</v>
      </c>
      <c r="M33">
        <v>4.7535901909999998</v>
      </c>
      <c r="N33">
        <v>4.9052747779999999</v>
      </c>
      <c r="O33">
        <v>5.0998664280000003</v>
      </c>
      <c r="P33" s="3">
        <f>SUM(D33:O33)</f>
        <v>56.001179913999991</v>
      </c>
      <c r="S33" s="3" t="e">
        <f>(E33-D33)/($R$3-$R$2)</f>
        <v>#DIV/0!</v>
      </c>
      <c r="T33" s="3" t="e">
        <f>(F33-E33)/($R35-$R$3)</f>
        <v>#DIV/0!</v>
      </c>
      <c r="U33" s="3" t="e">
        <f>(G33-F33)/($R$5-$R$4)</f>
        <v>#DIV/0!</v>
      </c>
      <c r="V33" s="3" t="e">
        <f>(H33-G33)/($R$6-$R$5)</f>
        <v>#DIV/0!</v>
      </c>
      <c r="W33" s="3" t="e">
        <f>(I33-H33)/($R$7-$R$6)</f>
        <v>#DIV/0!</v>
      </c>
      <c r="X33" s="3" t="e">
        <f>(J33-I33)/($R$8-$R$7)</f>
        <v>#DIV/0!</v>
      </c>
      <c r="Y33" s="3" t="e">
        <f>(K33-J33)/($R$9-$R$8)</f>
        <v>#DIV/0!</v>
      </c>
      <c r="Z33" s="3" t="e">
        <f>(L33-K33)/($R$10-$R$9)</f>
        <v>#DIV/0!</v>
      </c>
      <c r="AA33" s="3" t="e">
        <f>(M33-L33)/($R$11-$R$10)</f>
        <v>#DIV/0!</v>
      </c>
      <c r="AB33" s="3" t="e">
        <f>(N33-M33)/($R$12-$R$11)</f>
        <v>#DIV/0!</v>
      </c>
      <c r="AC33" s="3" t="e">
        <f>(O33-N33)/($R$13-$R$12)</f>
        <v>#DIV/0!</v>
      </c>
      <c r="AE33" s="3" t="e">
        <f>SUM(S33:AC33)</f>
        <v>#DIV/0!</v>
      </c>
      <c r="AG33" s="3" t="e">
        <f>ABS((E33-D33)/($R$3-$R$2))</f>
        <v>#DIV/0!</v>
      </c>
      <c r="AH33" s="3" t="e">
        <f>ABS((F33-E33)/($R$3-$R$2))</f>
        <v>#DIV/0!</v>
      </c>
      <c r="AI33" s="3" t="e">
        <f>ABS((G33-F33)/($R$5-$R$4))</f>
        <v>#DIV/0!</v>
      </c>
      <c r="AJ33" s="3" t="e">
        <f>V33</f>
        <v>#DIV/0!</v>
      </c>
      <c r="AK33" s="3" t="e">
        <f>ABS(W33)</f>
        <v>#DIV/0!</v>
      </c>
      <c r="AL33" s="3" t="e">
        <f>ABS(X33)</f>
        <v>#DIV/0!</v>
      </c>
      <c r="AM33" s="3" t="e">
        <f>ABS(Y33)</f>
        <v>#DIV/0!</v>
      </c>
      <c r="AN33" s="3" t="e">
        <f>ABS(Z33)</f>
        <v>#DIV/0!</v>
      </c>
      <c r="AO33" s="3" t="e">
        <f>ABS(AA33)</f>
        <v>#DIV/0!</v>
      </c>
      <c r="AP33" s="3" t="e">
        <f>ABS(AB33)</f>
        <v>#DIV/0!</v>
      </c>
      <c r="AQ33" s="3" t="e">
        <f>ABS(AC33)</f>
        <v>#DIV/0!</v>
      </c>
      <c r="AR33" s="3" t="e">
        <f>SUM(AG33:AQ33)</f>
        <v>#DIV/0!</v>
      </c>
      <c r="AT33" s="10">
        <f>MIN(D33:O33)</f>
        <v>4.4543472959999999</v>
      </c>
      <c r="AU33" s="10">
        <f>MAX(D33:O33)</f>
        <v>5.0998664280000003</v>
      </c>
      <c r="AV33" s="10">
        <f>AU33-AT33</f>
        <v>0.64551913200000044</v>
      </c>
      <c r="AX33" s="2">
        <v>31</v>
      </c>
      <c r="AZ33" s="4">
        <f>(D33-$AT33)/$AV33</f>
        <v>0</v>
      </c>
      <c r="BA33" s="4">
        <f>(E33-$AT33)/$AV33</f>
        <v>5.3118602222931667E-2</v>
      </c>
      <c r="BB33" s="4">
        <f>(F33-$AT33)/$AV33</f>
        <v>0.12122366808486824</v>
      </c>
      <c r="BC33" s="4">
        <f>(G33-$AT33)/$AV33</f>
        <v>0.20234904981871296</v>
      </c>
      <c r="BD33" s="4">
        <f>(H33-$AT33)/$AV33</f>
        <v>0.323912627271286</v>
      </c>
      <c r="BE33" s="4">
        <f>(I33-$AT33)/$AV33</f>
        <v>0.27943663178677092</v>
      </c>
      <c r="BF33" s="4">
        <f>(J33-$AT33)/$AV33</f>
        <v>0.23364588673415121</v>
      </c>
      <c r="BG33" s="4">
        <f>(K33-$AT33)/$AV33</f>
        <v>0.24906035008115027</v>
      </c>
      <c r="BH33" s="4">
        <f>(L33-$AT33)/$AV33</f>
        <v>0.323912627271286</v>
      </c>
      <c r="BI33" s="4">
        <f>(M33-$AT33)/$AV33</f>
        <v>0.46356936636852414</v>
      </c>
      <c r="BJ33" s="4">
        <f>(N33-$AT33)/$AV33</f>
        <v>0.69855014304982621</v>
      </c>
      <c r="BK33" s="4">
        <f>(O33-$AT33)/$AV33</f>
        <v>1</v>
      </c>
      <c r="BM33">
        <v>4.3820266346738812</v>
      </c>
      <c r="BN33">
        <v>4.3820266346738812</v>
      </c>
      <c r="BO33">
        <v>4.3820266346738812</v>
      </c>
      <c r="BP33">
        <v>4.3820266346738812</v>
      </c>
      <c r="BQ33">
        <v>4.3820266346738812</v>
      </c>
      <c r="BR33">
        <v>4.4188406077965983</v>
      </c>
      <c r="BS33">
        <v>4.4543472962535073</v>
      </c>
      <c r="BT33">
        <v>4.4886363697321396</v>
      </c>
      <c r="BU33">
        <v>4.4543472962535073</v>
      </c>
      <c r="BV33">
        <v>4.4308167988433134</v>
      </c>
      <c r="BW33">
        <v>4.4067192472642533</v>
      </c>
      <c r="BX33">
        <v>4.4067192472642533</v>
      </c>
      <c r="CB33" s="3" t="e">
        <f>SUM(S33:AC33)</f>
        <v>#DIV/0!</v>
      </c>
      <c r="CC33" s="3" t="e">
        <f>CR33-CB33</f>
        <v>#DIV/0!</v>
      </c>
      <c r="CG33" s="14" t="e">
        <f>EC33-S33</f>
        <v>#DIV/0!</v>
      </c>
      <c r="CH33" s="14" t="e">
        <f>ED33-T33</f>
        <v>#DIV/0!</v>
      </c>
      <c r="CI33" s="14" t="e">
        <f>EE33-U33</f>
        <v>#DIV/0!</v>
      </c>
      <c r="CJ33" s="14" t="e">
        <f>EF33-V33</f>
        <v>#DIV/0!</v>
      </c>
      <c r="CK33" s="14" t="e">
        <f>EG33-W33</f>
        <v>#DIV/0!</v>
      </c>
      <c r="CL33" s="14" t="e">
        <f>EH33-X33</f>
        <v>#DIV/0!</v>
      </c>
      <c r="CM33" s="14" t="e">
        <f>EI33-Y33</f>
        <v>#DIV/0!</v>
      </c>
      <c r="CN33" s="14" t="e">
        <f>EJ33-Z33</f>
        <v>#DIV/0!</v>
      </c>
      <c r="CO33" s="14" t="e">
        <f>EK33-AA33</f>
        <v>#DIV/0!</v>
      </c>
      <c r="CP33" s="14" t="e">
        <f>EL33-AB33</f>
        <v>#DIV/0!</v>
      </c>
      <c r="CQ33" s="14" t="e">
        <f>EM33-AC33</f>
        <v>#DIV/0!</v>
      </c>
      <c r="CR33" s="14" t="e">
        <f>SUM(CG33:CQ33)</f>
        <v>#DIV/0!</v>
      </c>
      <c r="CT33" s="14" t="e">
        <f>ABS(CG33)</f>
        <v>#DIV/0!</v>
      </c>
      <c r="CU33" s="14" t="e">
        <f>ABS(CH33)</f>
        <v>#DIV/0!</v>
      </c>
      <c r="CV33" s="14" t="e">
        <f>ABS(CI33)</f>
        <v>#DIV/0!</v>
      </c>
      <c r="CW33" s="14" t="e">
        <f>ABS(CJ33)</f>
        <v>#DIV/0!</v>
      </c>
      <c r="CX33" s="14" t="e">
        <f>ABS(CK33)</f>
        <v>#DIV/0!</v>
      </c>
      <c r="CY33" s="14" t="e">
        <f>ABS(CL33)</f>
        <v>#DIV/0!</v>
      </c>
      <c r="CZ33" s="14" t="e">
        <f>ABS(CM33)</f>
        <v>#DIV/0!</v>
      </c>
      <c r="DA33" s="14" t="e">
        <f>ABS(CN33)</f>
        <v>#DIV/0!</v>
      </c>
      <c r="DB33" s="14" t="e">
        <f>ABS(CO33)</f>
        <v>#DIV/0!</v>
      </c>
      <c r="DC33" s="14" t="e">
        <f>ABS(CP33)</f>
        <v>#DIV/0!</v>
      </c>
      <c r="DD33" s="14" t="e">
        <f>ABS(CQ33)</f>
        <v>#DIV/0!</v>
      </c>
      <c r="DE33" s="14" t="e">
        <f>SUM(CT33:DE33)</f>
        <v>#DIV/0!</v>
      </c>
      <c r="DL33" s="3" t="e">
        <f>ABS(CG33)</f>
        <v>#DIV/0!</v>
      </c>
      <c r="DM33" s="3" t="e">
        <f>ABS(CH33)</f>
        <v>#DIV/0!</v>
      </c>
      <c r="DN33" s="3" t="e">
        <f>ABS(CI33)</f>
        <v>#DIV/0!</v>
      </c>
      <c r="DO33" s="3" t="e">
        <f>ABS(CJ33)</f>
        <v>#DIV/0!</v>
      </c>
      <c r="DP33" s="3" t="e">
        <f>ABS(CK33)</f>
        <v>#DIV/0!</v>
      </c>
      <c r="DQ33" s="3" t="e">
        <f>ABS(CL33)</f>
        <v>#DIV/0!</v>
      </c>
      <c r="DR33" s="3" t="e">
        <f>ABS(CM33)</f>
        <v>#DIV/0!</v>
      </c>
      <c r="DS33" s="3" t="e">
        <f>ABS(CN33)</f>
        <v>#DIV/0!</v>
      </c>
      <c r="DT33" s="3" t="e">
        <f>ABS(CO33)</f>
        <v>#DIV/0!</v>
      </c>
      <c r="DU33" s="3" t="e">
        <f>ABS(CP33)</f>
        <v>#DIV/0!</v>
      </c>
      <c r="DV33" s="3" t="e">
        <f>ABS(CQ33)</f>
        <v>#DIV/0!</v>
      </c>
      <c r="DW33" s="3" t="e">
        <f>SUM(DL33:DV33)</f>
        <v>#DIV/0!</v>
      </c>
      <c r="DX33" s="2">
        <v>31</v>
      </c>
      <c r="EC33" s="5" t="e">
        <f>((BN33-BM33)/$BZ$15)</f>
        <v>#DIV/0!</v>
      </c>
      <c r="ED33" s="5" t="e">
        <f>((BO33-BN33)/$BZ$16)</f>
        <v>#DIV/0!</v>
      </c>
      <c r="EE33" s="5" t="e">
        <f>((BP33-BO33)/$BZ$17)</f>
        <v>#DIV/0!</v>
      </c>
      <c r="EF33" s="5" t="e">
        <f>((BQ33-BP33)/$BZ$18)</f>
        <v>#DIV/0!</v>
      </c>
      <c r="EG33" s="5" t="e">
        <f>((BR33-BQ33)/$BZ$19)</f>
        <v>#DIV/0!</v>
      </c>
      <c r="EH33" s="5" t="e">
        <f>((BS33-BR33)/$BZ$20)</f>
        <v>#DIV/0!</v>
      </c>
      <c r="EI33" s="5" t="e">
        <f>((BT33-BS33)/$BZ$21)</f>
        <v>#DIV/0!</v>
      </c>
      <c r="EJ33" s="5" t="e">
        <f>((BU33-BT33)/$BZ$23)</f>
        <v>#DIV/0!</v>
      </c>
      <c r="EK33" s="5" t="e">
        <f>((BV33-BU33)/$BZ$23)</f>
        <v>#DIV/0!</v>
      </c>
      <c r="EL33" s="5" t="e">
        <f>((BW33-BV33)/$BZ$24)</f>
        <v>#DIV/0!</v>
      </c>
      <c r="EM33" s="5" t="e">
        <f>((BX33-BW33)/$BZ$25)</f>
        <v>#DIV/0!</v>
      </c>
      <c r="EO33" s="5" t="e">
        <f>SUM(EC33:EM33)</f>
        <v>#DIV/0!</v>
      </c>
      <c r="EQ33" s="5" t="e">
        <f>ABS(EC33)</f>
        <v>#DIV/0!</v>
      </c>
      <c r="ER33" s="5" t="e">
        <f>ABS(ED33)</f>
        <v>#DIV/0!</v>
      </c>
      <c r="ES33" s="5" t="e">
        <f>ABS(EE33)</f>
        <v>#DIV/0!</v>
      </c>
      <c r="ET33" s="5" t="e">
        <f>ABS(EF33)</f>
        <v>#DIV/0!</v>
      </c>
      <c r="EU33" s="5" t="e">
        <f>ABS(EG33)</f>
        <v>#DIV/0!</v>
      </c>
      <c r="EV33" s="5" t="e">
        <f>ABS(EH33)</f>
        <v>#DIV/0!</v>
      </c>
      <c r="EW33" s="5" t="e">
        <f>ABS(EI33)</f>
        <v>#DIV/0!</v>
      </c>
      <c r="EX33" s="5" t="e">
        <f>ABS(EJ33)</f>
        <v>#DIV/0!</v>
      </c>
      <c r="EY33" s="5" t="e">
        <f>ABS(EK33)</f>
        <v>#DIV/0!</v>
      </c>
      <c r="EZ33" s="5" t="e">
        <f>ABS(EL33)</f>
        <v>#DIV/0!</v>
      </c>
      <c r="FA33" s="5" t="e">
        <f>ABS(EM33)</f>
        <v>#DIV/0!</v>
      </c>
      <c r="FB33" s="5" t="e">
        <f>SUM(EQ33:FA33)</f>
        <v>#DIV/0!</v>
      </c>
      <c r="FD33" s="2">
        <v>31</v>
      </c>
      <c r="FF33" s="6">
        <f>(BM33-$FS33)/$FU33</f>
        <v>0</v>
      </c>
      <c r="FG33" s="6">
        <f>(BN33-$FS33)/$FU33</f>
        <v>0</v>
      </c>
      <c r="FH33" s="6">
        <f>(BO33-$FS33)/$FU33</f>
        <v>0</v>
      </c>
      <c r="FI33" s="6">
        <f>(BP33-$FS33)/$FU33</f>
        <v>0</v>
      </c>
      <c r="FJ33" s="6">
        <f>(BQ33-$FS33)/$FU33</f>
        <v>0</v>
      </c>
      <c r="FK33" s="6">
        <f>(BR33-$FS33)/$FU33</f>
        <v>0.34531530448508785</v>
      </c>
      <c r="FL33" s="6">
        <f>(BS33-$FS33)/$FU33</f>
        <v>0.67836827040331227</v>
      </c>
      <c r="FM33" s="6">
        <f>(BT33-$FS33)/$FU33</f>
        <v>1</v>
      </c>
      <c r="FN33" s="6">
        <f>(BU33-$FS33)/$FU33</f>
        <v>0.67836827040331227</v>
      </c>
      <c r="FO33" s="6">
        <f>(BV33-$FS33)/$FU33</f>
        <v>0.45765205347119631</v>
      </c>
      <c r="FP33" s="6">
        <f>(BW33-$FS33)/$FU33</f>
        <v>0.23161686479080457</v>
      </c>
      <c r="FQ33" s="6">
        <f>(BX33-$FS33)/$FU33</f>
        <v>0.23161686479080457</v>
      </c>
      <c r="FR33" s="1"/>
      <c r="FS33" s="9">
        <f>MIN(BM33:BX33)</f>
        <v>4.3820266346738812</v>
      </c>
      <c r="FT33" s="9">
        <f>MAX(BM33:BX33)</f>
        <v>4.4886363697321396</v>
      </c>
      <c r="FU33" s="9">
        <f>FT33-FS33</f>
        <v>0.10660973505825844</v>
      </c>
      <c r="FW33" s="11">
        <f>FF33-AZ33</f>
        <v>0</v>
      </c>
      <c r="FX33" s="11">
        <f>FG33-BA33</f>
        <v>-5.3118602222931667E-2</v>
      </c>
      <c r="FY33" s="11">
        <f>FH33-BB33</f>
        <v>-0.12122366808486824</v>
      </c>
      <c r="FZ33" s="11">
        <f>FI33-BC33</f>
        <v>-0.20234904981871296</v>
      </c>
      <c r="GA33" s="11">
        <f>FJ33-BD33</f>
        <v>-0.323912627271286</v>
      </c>
      <c r="GB33" s="11">
        <f>FK33-BE33</f>
        <v>6.5878672698316931E-2</v>
      </c>
      <c r="GC33" s="11">
        <f>FL33-BF33</f>
        <v>0.44472238366916106</v>
      </c>
      <c r="GD33" s="11">
        <f>FM33-BG33</f>
        <v>0.75093964991884976</v>
      </c>
      <c r="GE33" s="11">
        <f>FN33-BH33</f>
        <v>0.35445564313202627</v>
      </c>
      <c r="GF33" s="11">
        <f>FO33-BI33</f>
        <v>-5.9173128973278311E-3</v>
      </c>
      <c r="GG33" s="11">
        <f>FP33-BJ33</f>
        <v>-0.46693327825902164</v>
      </c>
      <c r="GH33" s="12">
        <f>FQ33-BK33</f>
        <v>-0.76838313520919543</v>
      </c>
      <c r="GI33" s="1">
        <f>SUM(FW33:GH33)</f>
        <v>-0.3258413243449898</v>
      </c>
      <c r="GK33" s="1">
        <f>ABS(FW33)</f>
        <v>0</v>
      </c>
      <c r="GL33" s="1">
        <f>ABS(FX33)</f>
        <v>5.3118602222931667E-2</v>
      </c>
      <c r="GM33" s="1">
        <f>ABS(FY33)</f>
        <v>0.12122366808486824</v>
      </c>
      <c r="GN33" s="1">
        <f>ABS(FZ33)</f>
        <v>0.20234904981871296</v>
      </c>
      <c r="GO33" s="1">
        <f>ABS(GA33)</f>
        <v>0.323912627271286</v>
      </c>
      <c r="GP33" s="1">
        <f>ABS(GB33)</f>
        <v>6.5878672698316931E-2</v>
      </c>
      <c r="GQ33" s="1">
        <f>ABS(GC33)</f>
        <v>0.44472238366916106</v>
      </c>
      <c r="GR33" s="1">
        <f>ABS(GD33)</f>
        <v>0.75093964991884976</v>
      </c>
      <c r="GS33" s="1">
        <f>ABS(GE33)</f>
        <v>0.35445564313202627</v>
      </c>
      <c r="GT33" s="1">
        <f>ABS(GF33)</f>
        <v>5.9173128973278311E-3</v>
      </c>
      <c r="GU33" s="1">
        <f>ABS(GG33)</f>
        <v>0.46693327825902164</v>
      </c>
      <c r="GV33" s="1">
        <f>ABS(GH33)</f>
        <v>0.76838313520919543</v>
      </c>
      <c r="GW33" s="1">
        <f>SUM(GK33:GV33)</f>
        <v>3.5578340231816981</v>
      </c>
      <c r="HA33" s="2">
        <v>31</v>
      </c>
      <c r="HC33" s="1">
        <f>ABS(FW33)</f>
        <v>0</v>
      </c>
      <c r="HD33" s="1">
        <f>ABS(FX33)</f>
        <v>5.3118602222931667E-2</v>
      </c>
      <c r="HE33" s="1">
        <f>ABS(FY33)</f>
        <v>0.12122366808486824</v>
      </c>
      <c r="HF33" s="1">
        <f>ABS(FZ33)</f>
        <v>0.20234904981871296</v>
      </c>
      <c r="HG33" s="1">
        <f>ABS(GA33)</f>
        <v>0.323912627271286</v>
      </c>
      <c r="HH33" s="1">
        <f>ABS(GB33)</f>
        <v>6.5878672698316931E-2</v>
      </c>
      <c r="HI33" s="1">
        <f>ABS(GC33)</f>
        <v>0.44472238366916106</v>
      </c>
      <c r="HJ33" s="1">
        <f>ABS(GD33)</f>
        <v>0.75093964991884976</v>
      </c>
      <c r="HK33" s="1">
        <f>ABS(GE33)</f>
        <v>0.35445564313202627</v>
      </c>
      <c r="HL33" s="1">
        <f>ABS(GF33)</f>
        <v>5.9173128973278311E-3</v>
      </c>
      <c r="HM33" s="1">
        <f>ABS(GG33)</f>
        <v>0.46693327825902164</v>
      </c>
      <c r="HN33" s="1">
        <f>ABS(GH33)</f>
        <v>0.76838313520919543</v>
      </c>
      <c r="HR33" s="1">
        <v>108</v>
      </c>
      <c r="HS33" s="1">
        <v>83</v>
      </c>
      <c r="HT33" s="1">
        <v>1</v>
      </c>
      <c r="HU33" s="1">
        <v>8</v>
      </c>
      <c r="HV33" s="1">
        <v>0</v>
      </c>
      <c r="HW33" s="1">
        <v>2</v>
      </c>
      <c r="HX33" s="1">
        <v>10</v>
      </c>
      <c r="HY33" s="1">
        <v>0</v>
      </c>
    </row>
    <row r="34" spans="1:233">
      <c r="A34" s="1" t="s">
        <v>621</v>
      </c>
      <c r="B34" s="1" t="s">
        <v>622</v>
      </c>
      <c r="C34" s="2">
        <v>26</v>
      </c>
      <c r="D34">
        <v>5.2417470149999996</v>
      </c>
      <c r="E34">
        <v>5.2983173670000001</v>
      </c>
      <c r="F34">
        <v>5.3518581330000004</v>
      </c>
      <c r="G34">
        <v>5.3844950630000001</v>
      </c>
      <c r="H34">
        <v>5.420534999</v>
      </c>
      <c r="I34">
        <v>5.3375380799999999</v>
      </c>
      <c r="J34">
        <v>5.2311086170000003</v>
      </c>
      <c r="K34">
        <v>5.1474944770000004</v>
      </c>
      <c r="L34">
        <v>5.2882670310000002</v>
      </c>
      <c r="M34">
        <v>5.3471075309999998</v>
      </c>
      <c r="N34">
        <v>5.3936275460000003</v>
      </c>
      <c r="O34">
        <v>5.3752784079999998</v>
      </c>
      <c r="P34" s="3">
        <f>SUM(D34:O34)</f>
        <v>63.817374266999991</v>
      </c>
      <c r="S34" s="3" t="e">
        <f>(E34-D34)/($R$3-$R$2)</f>
        <v>#DIV/0!</v>
      </c>
      <c r="T34" s="3" t="e">
        <f>(F34-E34)/($R36-$R$3)</f>
        <v>#DIV/0!</v>
      </c>
      <c r="U34" s="3" t="e">
        <f>(G34-F34)/($R$5-$R$4)</f>
        <v>#DIV/0!</v>
      </c>
      <c r="V34" s="3" t="e">
        <f>(H34-G34)/($R$6-$R$5)</f>
        <v>#DIV/0!</v>
      </c>
      <c r="W34" s="3" t="e">
        <f>(I34-H34)/($R$7-$R$6)</f>
        <v>#DIV/0!</v>
      </c>
      <c r="X34" s="3" t="e">
        <f>(J34-I34)/($R$8-$R$7)</f>
        <v>#DIV/0!</v>
      </c>
      <c r="Y34" s="3" t="e">
        <f>(K34-J34)/($R$9-$R$8)</f>
        <v>#DIV/0!</v>
      </c>
      <c r="Z34" s="3" t="e">
        <f>(L34-K34)/($R$10-$R$9)</f>
        <v>#DIV/0!</v>
      </c>
      <c r="AA34" s="3" t="e">
        <f>(M34-L34)/($R$11-$R$10)</f>
        <v>#DIV/0!</v>
      </c>
      <c r="AB34" s="3" t="e">
        <f>(N34-M34)/($R$12-$R$11)</f>
        <v>#DIV/0!</v>
      </c>
      <c r="AC34" s="3" t="e">
        <f>(O34-N34)/($R$13-$R$12)</f>
        <v>#DIV/0!</v>
      </c>
      <c r="AE34" s="3" t="e">
        <f>SUM(S34:AC34)</f>
        <v>#DIV/0!</v>
      </c>
      <c r="AG34" s="3" t="e">
        <f>ABS((E34-D34)/($R$3-$R$2))</f>
        <v>#DIV/0!</v>
      </c>
      <c r="AH34" s="3" t="e">
        <f>ABS((F34-E34)/($R$3-$R$2))</f>
        <v>#DIV/0!</v>
      </c>
      <c r="AI34" s="3" t="e">
        <f>ABS((G34-F34)/($R$5-$R$4))</f>
        <v>#DIV/0!</v>
      </c>
      <c r="AJ34" s="3" t="e">
        <f>V34</f>
        <v>#DIV/0!</v>
      </c>
      <c r="AK34" s="3" t="e">
        <f>ABS(W34)</f>
        <v>#DIV/0!</v>
      </c>
      <c r="AL34" s="3" t="e">
        <f>ABS(X34)</f>
        <v>#DIV/0!</v>
      </c>
      <c r="AM34" s="3" t="e">
        <f>ABS(Y34)</f>
        <v>#DIV/0!</v>
      </c>
      <c r="AN34" s="3" t="e">
        <f>ABS(Z34)</f>
        <v>#DIV/0!</v>
      </c>
      <c r="AO34" s="3" t="e">
        <f>ABS(AA34)</f>
        <v>#DIV/0!</v>
      </c>
      <c r="AP34" s="3" t="e">
        <f>ABS(AB34)</f>
        <v>#DIV/0!</v>
      </c>
      <c r="AQ34" s="3" t="e">
        <f>ABS(AC34)</f>
        <v>#DIV/0!</v>
      </c>
      <c r="AR34" s="3" t="e">
        <f>SUM(AG34:AQ34)</f>
        <v>#DIV/0!</v>
      </c>
      <c r="AT34" s="10">
        <f>MIN(D34:O34)</f>
        <v>5.1474944770000004</v>
      </c>
      <c r="AU34" s="10">
        <f>MAX(D34:O34)</f>
        <v>5.420534999</v>
      </c>
      <c r="AV34" s="10">
        <f>AU34-AT34</f>
        <v>0.27304052199999962</v>
      </c>
      <c r="AX34" s="2">
        <v>26</v>
      </c>
      <c r="AZ34" s="4">
        <f>(D34-$AT34)/$AV34</f>
        <v>0.34519615370497775</v>
      </c>
      <c r="BA34" s="4">
        <f>(E34-$AT34)/$AV34</f>
        <v>0.55238280712047538</v>
      </c>
      <c r="BB34" s="4">
        <f>(F34-$AT34)/$AV34</f>
        <v>0.74847372288571967</v>
      </c>
      <c r="BC34" s="4">
        <f>(G34-$AT34)/$AV34</f>
        <v>0.86800517470443472</v>
      </c>
      <c r="BD34" s="4">
        <f>(H34-$AT34)/$AV34</f>
        <v>1</v>
      </c>
      <c r="BE34" s="4">
        <f>(I34-$AT34)/$AV34</f>
        <v>0.69602710106157695</v>
      </c>
      <c r="BF34" s="4">
        <f>(J34-$AT34)/$AV34</f>
        <v>0.3062334461842261</v>
      </c>
      <c r="BG34" s="4">
        <f>(K34-$AT34)/$AV34</f>
        <v>0</v>
      </c>
      <c r="BH34" s="4">
        <f>(L34-$AT34)/$AV34</f>
        <v>0.51557385317333948</v>
      </c>
      <c r="BI34" s="4">
        <f>(M34-$AT34)/$AV34</f>
        <v>0.73107483291436015</v>
      </c>
      <c r="BJ34" s="4">
        <f>(N34-$AT34)/$AV34</f>
        <v>0.9014525287202616</v>
      </c>
      <c r="BK34" s="4">
        <f>(O34-$AT34)/$AV34</f>
        <v>0.83424954410246732</v>
      </c>
      <c r="BM34">
        <v>2.6390573296152584</v>
      </c>
      <c r="BN34">
        <v>2.6390573296152584</v>
      </c>
      <c r="BO34">
        <v>2.6390573296152584</v>
      </c>
      <c r="BP34">
        <v>2.6390573296152584</v>
      </c>
      <c r="BQ34">
        <v>2.6390573296152584</v>
      </c>
      <c r="BR34">
        <v>2.6390573296152584</v>
      </c>
      <c r="BS34">
        <v>2.6390573296152584</v>
      </c>
      <c r="BT34">
        <v>2.5649493574615367</v>
      </c>
      <c r="BU34">
        <v>2.5649493574615367</v>
      </c>
      <c r="BV34">
        <v>2.5649493574615367</v>
      </c>
      <c r="BW34">
        <v>2.5649493574615367</v>
      </c>
      <c r="BX34">
        <v>2.5649493574615367</v>
      </c>
      <c r="CB34" s="3" t="e">
        <f>SUM(S34:AC34)</f>
        <v>#DIV/0!</v>
      </c>
      <c r="CC34" s="3" t="e">
        <f>CR34-CB34</f>
        <v>#DIV/0!</v>
      </c>
      <c r="CG34" s="14" t="e">
        <f>EC34-S34</f>
        <v>#DIV/0!</v>
      </c>
      <c r="CH34" s="14" t="e">
        <f>ED34-T34</f>
        <v>#DIV/0!</v>
      </c>
      <c r="CI34" s="14" t="e">
        <f>EE34-U34</f>
        <v>#DIV/0!</v>
      </c>
      <c r="CJ34" s="14" t="e">
        <f>EF34-V34</f>
        <v>#DIV/0!</v>
      </c>
      <c r="CK34" s="14" t="e">
        <f>EG34-W34</f>
        <v>#DIV/0!</v>
      </c>
      <c r="CL34" s="14" t="e">
        <f>EH34-X34</f>
        <v>#DIV/0!</v>
      </c>
      <c r="CM34" s="14" t="e">
        <f>EI34-Y34</f>
        <v>#DIV/0!</v>
      </c>
      <c r="CN34" s="14" t="e">
        <f>EJ34-Z34</f>
        <v>#DIV/0!</v>
      </c>
      <c r="CO34" s="14" t="e">
        <f>EK34-AA34</f>
        <v>#DIV/0!</v>
      </c>
      <c r="CP34" s="14" t="e">
        <f>EL34-AB34</f>
        <v>#DIV/0!</v>
      </c>
      <c r="CQ34" s="14" t="e">
        <f>EM34-AC34</f>
        <v>#DIV/0!</v>
      </c>
      <c r="CR34" s="14" t="e">
        <f>SUM(CG34:CQ34)</f>
        <v>#DIV/0!</v>
      </c>
      <c r="CT34" s="14" t="e">
        <f>ABS(CG34)</f>
        <v>#DIV/0!</v>
      </c>
      <c r="CU34" s="14" t="e">
        <f>ABS(CH34)</f>
        <v>#DIV/0!</v>
      </c>
      <c r="CV34" s="14" t="e">
        <f>ABS(CI34)</f>
        <v>#DIV/0!</v>
      </c>
      <c r="CW34" s="14" t="e">
        <f>ABS(CJ34)</f>
        <v>#DIV/0!</v>
      </c>
      <c r="CX34" s="14" t="e">
        <f>ABS(CK34)</f>
        <v>#DIV/0!</v>
      </c>
      <c r="CY34" s="14" t="e">
        <f>ABS(CL34)</f>
        <v>#DIV/0!</v>
      </c>
      <c r="CZ34" s="14" t="e">
        <f>ABS(CM34)</f>
        <v>#DIV/0!</v>
      </c>
      <c r="DA34" s="14" t="e">
        <f>ABS(CN34)</f>
        <v>#DIV/0!</v>
      </c>
      <c r="DB34" s="14" t="e">
        <f>ABS(CO34)</f>
        <v>#DIV/0!</v>
      </c>
      <c r="DC34" s="14" t="e">
        <f>ABS(CP34)</f>
        <v>#DIV/0!</v>
      </c>
      <c r="DD34" s="14" t="e">
        <f>ABS(CQ34)</f>
        <v>#DIV/0!</v>
      </c>
      <c r="DE34" s="14" t="e">
        <f>SUM(CT34:DE34)</f>
        <v>#DIV/0!</v>
      </c>
      <c r="DL34" s="3" t="e">
        <f>ABS(CG34)</f>
        <v>#DIV/0!</v>
      </c>
      <c r="DM34" s="3" t="e">
        <f>ABS(CH34)</f>
        <v>#DIV/0!</v>
      </c>
      <c r="DN34" s="3" t="e">
        <f>ABS(CI34)</f>
        <v>#DIV/0!</v>
      </c>
      <c r="DO34" s="3" t="e">
        <f>ABS(CJ34)</f>
        <v>#DIV/0!</v>
      </c>
      <c r="DP34" s="3" t="e">
        <f>ABS(CK34)</f>
        <v>#DIV/0!</v>
      </c>
      <c r="DQ34" s="3" t="e">
        <f>ABS(CL34)</f>
        <v>#DIV/0!</v>
      </c>
      <c r="DR34" s="3" t="e">
        <f>ABS(CM34)</f>
        <v>#DIV/0!</v>
      </c>
      <c r="DS34" s="3" t="e">
        <f>ABS(CN34)</f>
        <v>#DIV/0!</v>
      </c>
      <c r="DT34" s="3" t="e">
        <f>ABS(CO34)</f>
        <v>#DIV/0!</v>
      </c>
      <c r="DU34" s="3" t="e">
        <f>ABS(CP34)</f>
        <v>#DIV/0!</v>
      </c>
      <c r="DV34" s="3" t="e">
        <f>ABS(CQ34)</f>
        <v>#DIV/0!</v>
      </c>
      <c r="DW34" s="3" t="e">
        <f>SUM(DL34:DV34)</f>
        <v>#DIV/0!</v>
      </c>
      <c r="DX34" s="2">
        <v>26</v>
      </c>
      <c r="EC34" s="5" t="e">
        <f>((BN34-BM34)/$BZ$15)</f>
        <v>#DIV/0!</v>
      </c>
      <c r="ED34" s="5" t="e">
        <f>((BO34-BN34)/$BZ$16)</f>
        <v>#DIV/0!</v>
      </c>
      <c r="EE34" s="5" t="e">
        <f>((BP34-BO34)/$BZ$17)</f>
        <v>#DIV/0!</v>
      </c>
      <c r="EF34" s="5" t="e">
        <f>((BQ34-BP34)/$BZ$18)</f>
        <v>#DIV/0!</v>
      </c>
      <c r="EG34" s="5" t="e">
        <f>((BR34-BQ34)/$BZ$19)</f>
        <v>#DIV/0!</v>
      </c>
      <c r="EH34" s="5" t="e">
        <f>((BS34-BR34)/$BZ$20)</f>
        <v>#DIV/0!</v>
      </c>
      <c r="EI34" s="5" t="e">
        <f>((BT34-BS34)/$BZ$21)</f>
        <v>#DIV/0!</v>
      </c>
      <c r="EJ34" s="5" t="e">
        <f>((BU34-BT34)/$BZ$23)</f>
        <v>#DIV/0!</v>
      </c>
      <c r="EK34" s="5" t="e">
        <f>((BV34-BU34)/$BZ$23)</f>
        <v>#DIV/0!</v>
      </c>
      <c r="EL34" s="5" t="e">
        <f>((BW34-BV34)/$BZ$24)</f>
        <v>#DIV/0!</v>
      </c>
      <c r="EM34" s="5" t="e">
        <f>((BX34-BW34)/$BZ$25)</f>
        <v>#DIV/0!</v>
      </c>
      <c r="EO34" s="5" t="e">
        <f>SUM(EC34:EM34)</f>
        <v>#DIV/0!</v>
      </c>
      <c r="EQ34" s="5" t="e">
        <f>ABS(EC34)</f>
        <v>#DIV/0!</v>
      </c>
      <c r="ER34" s="5" t="e">
        <f>ABS(ED34)</f>
        <v>#DIV/0!</v>
      </c>
      <c r="ES34" s="5" t="e">
        <f>ABS(EE34)</f>
        <v>#DIV/0!</v>
      </c>
      <c r="ET34" s="5" t="e">
        <f>ABS(EF34)</f>
        <v>#DIV/0!</v>
      </c>
      <c r="EU34" s="5" t="e">
        <f>ABS(EG34)</f>
        <v>#DIV/0!</v>
      </c>
      <c r="EV34" s="5" t="e">
        <f>ABS(EH34)</f>
        <v>#DIV/0!</v>
      </c>
      <c r="EW34" s="5" t="e">
        <f>ABS(EI34)</f>
        <v>#DIV/0!</v>
      </c>
      <c r="EX34" s="5" t="e">
        <f>ABS(EJ34)</f>
        <v>#DIV/0!</v>
      </c>
      <c r="EY34" s="5" t="e">
        <f>ABS(EK34)</f>
        <v>#DIV/0!</v>
      </c>
      <c r="EZ34" s="5" t="e">
        <f>ABS(EL34)</f>
        <v>#DIV/0!</v>
      </c>
      <c r="FA34" s="5" t="e">
        <f>ABS(EM34)</f>
        <v>#DIV/0!</v>
      </c>
      <c r="FB34" s="5" t="e">
        <f>SUM(EQ34:FA34)</f>
        <v>#DIV/0!</v>
      </c>
      <c r="FD34" s="2">
        <v>26</v>
      </c>
      <c r="FF34" s="6">
        <f>(BM34-$FS34)/$FU34</f>
        <v>1</v>
      </c>
      <c r="FG34" s="6">
        <f>(BN34-$FS34)/$FU34</f>
        <v>1</v>
      </c>
      <c r="FH34" s="6">
        <f>(BO34-$FS34)/$FU34</f>
        <v>1</v>
      </c>
      <c r="FI34" s="6">
        <f>(BP34-$FS34)/$FU34</f>
        <v>1</v>
      </c>
      <c r="FJ34" s="6">
        <f>(BQ34-$FS34)/$FU34</f>
        <v>1</v>
      </c>
      <c r="FK34" s="6">
        <f>(BR34-$FS34)/$FU34</f>
        <v>1</v>
      </c>
      <c r="FL34" s="6">
        <f>(BS34-$FS34)/$FU34</f>
        <v>1</v>
      </c>
      <c r="FM34" s="6">
        <f>(BT34-$FS34)/$FU34</f>
        <v>0</v>
      </c>
      <c r="FN34" s="6">
        <f>(BU34-$FS34)/$FU34</f>
        <v>0</v>
      </c>
      <c r="FO34" s="6">
        <f>(BV34-$FS34)/$FU34</f>
        <v>0</v>
      </c>
      <c r="FP34" s="6">
        <f>(BW34-$FS34)/$FU34</f>
        <v>0</v>
      </c>
      <c r="FQ34" s="6">
        <f>(BX34-$FS34)/$FU34</f>
        <v>0</v>
      </c>
      <c r="FR34" s="1"/>
      <c r="FS34" s="9">
        <f>MIN(BM34:BX34)</f>
        <v>2.5649493574615367</v>
      </c>
      <c r="FT34" s="9">
        <f>MAX(BM34:BX34)</f>
        <v>2.6390573296152584</v>
      </c>
      <c r="FU34" s="9">
        <f>FT34-FS34</f>
        <v>7.4107972153721668E-2</v>
      </c>
      <c r="FW34" s="11">
        <f>FF34-AZ34</f>
        <v>0.65480384629502231</v>
      </c>
      <c r="FX34" s="11">
        <f>FG34-BA34</f>
        <v>0.44761719287952462</v>
      </c>
      <c r="FY34" s="11">
        <f>FH34-BB34</f>
        <v>0.25152627711428033</v>
      </c>
      <c r="FZ34" s="11">
        <f>FI34-BC34</f>
        <v>0.13199482529556528</v>
      </c>
      <c r="GA34" s="11">
        <f>FJ34-BD34</f>
        <v>0</v>
      </c>
      <c r="GB34" s="11">
        <f>FK34-BE34</f>
        <v>0.30397289893842305</v>
      </c>
      <c r="GC34" s="11">
        <f>FL34-BF34</f>
        <v>0.6937665538157739</v>
      </c>
      <c r="GD34" s="11">
        <f>FM34-BG34</f>
        <v>0</v>
      </c>
      <c r="GE34" s="11">
        <f>FN34-BH34</f>
        <v>-0.51557385317333948</v>
      </c>
      <c r="GF34" s="11">
        <f>FO34-BI34</f>
        <v>-0.73107483291436015</v>
      </c>
      <c r="GG34" s="11">
        <f>FP34-BJ34</f>
        <v>-0.9014525287202616</v>
      </c>
      <c r="GH34" s="12">
        <f>FQ34-BK34</f>
        <v>-0.83424954410246732</v>
      </c>
      <c r="GI34" s="1">
        <f>SUM(FW34:GH34)</f>
        <v>-0.49866916457183919</v>
      </c>
      <c r="GK34" s="1">
        <f>ABS(FW34)</f>
        <v>0.65480384629502231</v>
      </c>
      <c r="GL34" s="1">
        <f>ABS(FX34)</f>
        <v>0.44761719287952462</v>
      </c>
      <c r="GM34" s="1">
        <f>ABS(FY34)</f>
        <v>0.25152627711428033</v>
      </c>
      <c r="GN34" s="1">
        <f>ABS(FZ34)</f>
        <v>0.13199482529556528</v>
      </c>
      <c r="GO34" s="1">
        <f>ABS(GA34)</f>
        <v>0</v>
      </c>
      <c r="GP34" s="1">
        <f>ABS(GB34)</f>
        <v>0.30397289893842305</v>
      </c>
      <c r="GQ34" s="1">
        <f>ABS(GC34)</f>
        <v>0.6937665538157739</v>
      </c>
      <c r="GR34" s="1">
        <f>ABS(GD34)</f>
        <v>0</v>
      </c>
      <c r="GS34" s="1">
        <f>ABS(GE34)</f>
        <v>0.51557385317333948</v>
      </c>
      <c r="GT34" s="1">
        <f>ABS(GF34)</f>
        <v>0.73107483291436015</v>
      </c>
      <c r="GU34" s="1">
        <f>ABS(GG34)</f>
        <v>0.9014525287202616</v>
      </c>
      <c r="GV34" s="1">
        <f>ABS(GH34)</f>
        <v>0.83424954410246732</v>
      </c>
      <c r="GW34" s="1">
        <f>SUM(GK34:GV34)</f>
        <v>5.4660323532490178</v>
      </c>
      <c r="HA34" s="2">
        <v>26</v>
      </c>
      <c r="HC34" s="1">
        <f>ABS(FW34)</f>
        <v>0.65480384629502231</v>
      </c>
      <c r="HD34" s="1">
        <f>ABS(FX34)</f>
        <v>0.44761719287952462</v>
      </c>
      <c r="HE34" s="1">
        <f>ABS(FY34)</f>
        <v>0.25152627711428033</v>
      </c>
      <c r="HF34" s="1">
        <f>ABS(FZ34)</f>
        <v>0.13199482529556528</v>
      </c>
      <c r="HG34" s="1">
        <f>ABS(GA34)</f>
        <v>0</v>
      </c>
      <c r="HH34" s="1">
        <f>ABS(GB34)</f>
        <v>0.30397289893842305</v>
      </c>
      <c r="HI34" s="1">
        <f>ABS(GC34)</f>
        <v>0.6937665538157739</v>
      </c>
      <c r="HJ34" s="1">
        <f>ABS(GD34)</f>
        <v>0</v>
      </c>
      <c r="HK34" s="1">
        <f>ABS(GE34)</f>
        <v>0.51557385317333948</v>
      </c>
      <c r="HL34" s="1">
        <f>ABS(GF34)</f>
        <v>0.73107483291436015</v>
      </c>
      <c r="HM34" s="1">
        <f>ABS(GG34)</f>
        <v>0.9014525287202616</v>
      </c>
      <c r="HN34" s="1">
        <f>ABS(GH34)</f>
        <v>0.83424954410246732</v>
      </c>
      <c r="HO34" s="1">
        <f>SUM(HC34:HN34)</f>
        <v>5.4660323532490178</v>
      </c>
      <c r="HR34" s="1">
        <v>205</v>
      </c>
      <c r="HS34" s="1">
        <v>13</v>
      </c>
      <c r="HT34" s="1">
        <v>15</v>
      </c>
      <c r="HU34" s="1">
        <v>40</v>
      </c>
      <c r="HV34" s="1">
        <v>0</v>
      </c>
      <c r="HW34" s="1">
        <v>4</v>
      </c>
      <c r="HX34" s="1">
        <v>10</v>
      </c>
      <c r="HY34" s="1">
        <v>0</v>
      </c>
    </row>
    <row r="35" spans="1:233">
      <c r="A35" s="1" t="s">
        <v>1120</v>
      </c>
      <c r="B35" s="1" t="s">
        <v>1121</v>
      </c>
      <c r="C35" s="2">
        <v>19</v>
      </c>
      <c r="D35">
        <v>2.0794415420000001</v>
      </c>
      <c r="E35">
        <v>1.9459101489999999</v>
      </c>
      <c r="F35">
        <v>1.9459101489999999</v>
      </c>
      <c r="G35">
        <v>1.791759469</v>
      </c>
      <c r="H35">
        <v>1.609437912</v>
      </c>
      <c r="I35">
        <v>1.609437912</v>
      </c>
      <c r="J35">
        <v>1.609437912</v>
      </c>
      <c r="K35">
        <v>1.791759469</v>
      </c>
      <c r="L35">
        <v>1.791759469</v>
      </c>
      <c r="M35">
        <v>1.609437912</v>
      </c>
      <c r="N35">
        <v>1.609437912</v>
      </c>
      <c r="O35">
        <v>1.386294361</v>
      </c>
      <c r="P35" s="3">
        <f>SUM(D35:O35)</f>
        <v>20.780024168000004</v>
      </c>
      <c r="S35" s="3" t="e">
        <f>(E35-D35)/($R$3-$R$2)</f>
        <v>#DIV/0!</v>
      </c>
      <c r="T35" s="3" t="e">
        <f>(F35-E35)/($R37-$R$3)</f>
        <v>#DIV/0!</v>
      </c>
      <c r="U35" s="3" t="e">
        <f>(G35-F35)/($R$5-$R$4)</f>
        <v>#DIV/0!</v>
      </c>
      <c r="V35" s="3" t="e">
        <f>(H35-G35)/($R$6-$R$5)</f>
        <v>#DIV/0!</v>
      </c>
      <c r="W35" s="3" t="e">
        <f>(I35-H35)/($R$7-$R$6)</f>
        <v>#DIV/0!</v>
      </c>
      <c r="X35" s="3" t="e">
        <f>(J35-I35)/($R$8-$R$7)</f>
        <v>#DIV/0!</v>
      </c>
      <c r="Y35" s="3" t="e">
        <f>(K35-J35)/($R$9-$R$8)</f>
        <v>#DIV/0!</v>
      </c>
      <c r="Z35" s="3" t="e">
        <f>(L35-K35)/($R$10-$R$9)</f>
        <v>#DIV/0!</v>
      </c>
      <c r="AA35" s="3" t="e">
        <f>(M35-L35)/($R$11-$R$10)</f>
        <v>#DIV/0!</v>
      </c>
      <c r="AB35" s="3" t="e">
        <f>(N35-M35)/($R$12-$R$11)</f>
        <v>#DIV/0!</v>
      </c>
      <c r="AC35" s="3" t="e">
        <f>(O35-N35)/($R$13-$R$12)</f>
        <v>#DIV/0!</v>
      </c>
      <c r="AE35" s="3" t="e">
        <f>SUM(S35:AC35)</f>
        <v>#DIV/0!</v>
      </c>
      <c r="AG35" s="3" t="e">
        <f>ABS((E35-D35)/($R$3-$R$2))</f>
        <v>#DIV/0!</v>
      </c>
      <c r="AH35" s="3" t="e">
        <f>ABS((F35-E35)/($R$3-$R$2))</f>
        <v>#DIV/0!</v>
      </c>
      <c r="AI35" s="3" t="e">
        <f>ABS((G35-F35)/($R$5-$R$4))</f>
        <v>#DIV/0!</v>
      </c>
      <c r="AJ35" s="3" t="e">
        <f>V35</f>
        <v>#DIV/0!</v>
      </c>
      <c r="AK35" s="3" t="e">
        <f>ABS(W35)</f>
        <v>#DIV/0!</v>
      </c>
      <c r="AL35" s="3" t="e">
        <f>ABS(X35)</f>
        <v>#DIV/0!</v>
      </c>
      <c r="AM35" s="3" t="e">
        <f>ABS(Y35)</f>
        <v>#DIV/0!</v>
      </c>
      <c r="AN35" s="3" t="e">
        <f>ABS(Z35)</f>
        <v>#DIV/0!</v>
      </c>
      <c r="AO35" s="3" t="e">
        <f>ABS(AA35)</f>
        <v>#DIV/0!</v>
      </c>
      <c r="AP35" s="3" t="e">
        <f>ABS(AB35)</f>
        <v>#DIV/0!</v>
      </c>
      <c r="AQ35" s="3" t="e">
        <f>ABS(AC35)</f>
        <v>#DIV/0!</v>
      </c>
      <c r="AR35" s="3" t="e">
        <f>SUM(AG35:AQ35)</f>
        <v>#DIV/0!</v>
      </c>
      <c r="AT35" s="10">
        <f>MIN(D35:O35)</f>
        <v>1.386294361</v>
      </c>
      <c r="AU35" s="10">
        <f>MAX(D35:O35)</f>
        <v>2.0794415420000001</v>
      </c>
      <c r="AV35" s="10">
        <f>AU35-AT35</f>
        <v>0.69314718100000006</v>
      </c>
      <c r="AX35" s="2">
        <v>19</v>
      </c>
      <c r="AZ35" s="4">
        <f>(D35-$AT35)/$AV35</f>
        <v>1</v>
      </c>
      <c r="BA35" s="4">
        <f>(E35-$AT35)/$AV35</f>
        <v>0.8073549216382081</v>
      </c>
      <c r="BB35" s="4">
        <f>(F35-$AT35)/$AV35</f>
        <v>0.8073549216382081</v>
      </c>
      <c r="BC35" s="4">
        <f>(G35-$AT35)/$AV35</f>
        <v>0.58496250019373586</v>
      </c>
      <c r="BD35" s="4">
        <f>(H35-$AT35)/$AV35</f>
        <v>0.32192809422967261</v>
      </c>
      <c r="BE35" s="4">
        <f>(I35-$AT35)/$AV35</f>
        <v>0.32192809422967261</v>
      </c>
      <c r="BF35" s="4">
        <f>(J35-$AT35)/$AV35</f>
        <v>0.32192809422967261</v>
      </c>
      <c r="BG35" s="4">
        <f>(K35-$AT35)/$AV35</f>
        <v>0.58496250019373586</v>
      </c>
      <c r="BH35" s="4">
        <f>(L35-$AT35)/$AV35</f>
        <v>0.58496250019373586</v>
      </c>
      <c r="BI35" s="4">
        <f>(M35-$AT35)/$AV35</f>
        <v>0.32192809422967261</v>
      </c>
      <c r="BJ35" s="4">
        <f>(N35-$AT35)/$AV35</f>
        <v>0.32192809422967261</v>
      </c>
      <c r="BK35" s="4">
        <f>(O35-$AT35)/$AV35</f>
        <v>0</v>
      </c>
      <c r="BM35">
        <v>1.3862943611198906</v>
      </c>
      <c r="BN35">
        <v>1.6094379124341003</v>
      </c>
      <c r="BO35">
        <v>1.6094379124341003</v>
      </c>
      <c r="BP35">
        <v>1.791759469228055</v>
      </c>
      <c r="BQ35">
        <v>1.9459101490553132</v>
      </c>
      <c r="BR35">
        <v>2.0794415416798357</v>
      </c>
      <c r="BS35">
        <v>1.9459101490553132</v>
      </c>
      <c r="BT35">
        <v>1.9459101490553132</v>
      </c>
      <c r="BU35">
        <v>1.791759469228055</v>
      </c>
      <c r="BV35">
        <v>1.6094379124341003</v>
      </c>
      <c r="BW35">
        <v>1.6094379124341003</v>
      </c>
      <c r="BX35">
        <v>1.3862943611198906</v>
      </c>
      <c r="CB35" s="3" t="e">
        <f>SUM(S35:AC35)</f>
        <v>#DIV/0!</v>
      </c>
      <c r="CC35" s="3" t="e">
        <f>CR35-CB35</f>
        <v>#DIV/0!</v>
      </c>
      <c r="CG35" s="14" t="e">
        <f>EC35-S35</f>
        <v>#DIV/0!</v>
      </c>
      <c r="CH35" s="14" t="e">
        <f>ED35-T35</f>
        <v>#DIV/0!</v>
      </c>
      <c r="CI35" s="14" t="e">
        <f>EE35-U35</f>
        <v>#DIV/0!</v>
      </c>
      <c r="CJ35" s="14" t="e">
        <f>EF35-V35</f>
        <v>#DIV/0!</v>
      </c>
      <c r="CK35" s="14" t="e">
        <f>EG35-W35</f>
        <v>#DIV/0!</v>
      </c>
      <c r="CL35" s="14" t="e">
        <f>EH35-X35</f>
        <v>#DIV/0!</v>
      </c>
      <c r="CM35" s="14" t="e">
        <f>EI35-Y35</f>
        <v>#DIV/0!</v>
      </c>
      <c r="CN35" s="14" t="e">
        <f>EJ35-Z35</f>
        <v>#DIV/0!</v>
      </c>
      <c r="CO35" s="14" t="e">
        <f>EK35-AA35</f>
        <v>#DIV/0!</v>
      </c>
      <c r="CP35" s="14" t="e">
        <f>EL35-AB35</f>
        <v>#DIV/0!</v>
      </c>
      <c r="CQ35" s="14" t="e">
        <f>EM35-AC35</f>
        <v>#DIV/0!</v>
      </c>
      <c r="CR35" s="14" t="e">
        <f>SUM(CG35:CQ35)</f>
        <v>#DIV/0!</v>
      </c>
      <c r="CT35" s="14" t="e">
        <f>ABS(CG35)</f>
        <v>#DIV/0!</v>
      </c>
      <c r="CU35" s="14" t="e">
        <f>ABS(CH35)</f>
        <v>#DIV/0!</v>
      </c>
      <c r="CV35" s="14" t="e">
        <f>ABS(CI35)</f>
        <v>#DIV/0!</v>
      </c>
      <c r="CW35" s="14" t="e">
        <f>ABS(CJ35)</f>
        <v>#DIV/0!</v>
      </c>
      <c r="CX35" s="14" t="e">
        <f>ABS(CK35)</f>
        <v>#DIV/0!</v>
      </c>
      <c r="CY35" s="14" t="e">
        <f>ABS(CL35)</f>
        <v>#DIV/0!</v>
      </c>
      <c r="CZ35" s="14" t="e">
        <f>ABS(CM35)</f>
        <v>#DIV/0!</v>
      </c>
      <c r="DA35" s="14" t="e">
        <f>ABS(CN35)</f>
        <v>#DIV/0!</v>
      </c>
      <c r="DB35" s="14" t="e">
        <f>ABS(CO35)</f>
        <v>#DIV/0!</v>
      </c>
      <c r="DC35" s="14" t="e">
        <f>ABS(CP35)</f>
        <v>#DIV/0!</v>
      </c>
      <c r="DD35" s="14" t="e">
        <f>ABS(CQ35)</f>
        <v>#DIV/0!</v>
      </c>
      <c r="DE35" s="14" t="e">
        <f>SUM(CT35:DE35)</f>
        <v>#DIV/0!</v>
      </c>
      <c r="DL35" s="3" t="e">
        <f>ABS(CG35)</f>
        <v>#DIV/0!</v>
      </c>
      <c r="DM35" s="3" t="e">
        <f>ABS(CH35)</f>
        <v>#DIV/0!</v>
      </c>
      <c r="DN35" s="3" t="e">
        <f>ABS(CI35)</f>
        <v>#DIV/0!</v>
      </c>
      <c r="DO35" s="3" t="e">
        <f>ABS(CJ35)</f>
        <v>#DIV/0!</v>
      </c>
      <c r="DP35" s="3" t="e">
        <f>ABS(CK35)</f>
        <v>#DIV/0!</v>
      </c>
      <c r="DQ35" s="3" t="e">
        <f>ABS(CL35)</f>
        <v>#DIV/0!</v>
      </c>
      <c r="DR35" s="3" t="e">
        <f>ABS(CM35)</f>
        <v>#DIV/0!</v>
      </c>
      <c r="DS35" s="3" t="e">
        <f>ABS(CN35)</f>
        <v>#DIV/0!</v>
      </c>
      <c r="DT35" s="3" t="e">
        <f>ABS(CO35)</f>
        <v>#DIV/0!</v>
      </c>
      <c r="DU35" s="3" t="e">
        <f>ABS(CP35)</f>
        <v>#DIV/0!</v>
      </c>
      <c r="DV35" s="3" t="e">
        <f>ABS(CQ35)</f>
        <v>#DIV/0!</v>
      </c>
      <c r="DW35" s="3" t="e">
        <f>SUM(DL35:DV35)</f>
        <v>#DIV/0!</v>
      </c>
      <c r="DX35" s="2">
        <v>19</v>
      </c>
      <c r="EC35" s="5" t="e">
        <f>((BN35-BM35)/$BZ$15)</f>
        <v>#DIV/0!</v>
      </c>
      <c r="ED35" s="5" t="e">
        <f>((BO35-BN35)/$BZ$16)</f>
        <v>#DIV/0!</v>
      </c>
      <c r="EE35" s="5" t="e">
        <f>((BP35-BO35)/$BZ$17)</f>
        <v>#DIV/0!</v>
      </c>
      <c r="EF35" s="5" t="e">
        <f>((BQ35-BP35)/$BZ$18)</f>
        <v>#DIV/0!</v>
      </c>
      <c r="EG35" s="5" t="e">
        <f>((BR35-BQ35)/$BZ$19)</f>
        <v>#DIV/0!</v>
      </c>
      <c r="EH35" s="5" t="e">
        <f>((BS35-BR35)/$BZ$20)</f>
        <v>#DIV/0!</v>
      </c>
      <c r="EI35" s="5" t="e">
        <f>((BT35-BS35)/$BZ$21)</f>
        <v>#DIV/0!</v>
      </c>
      <c r="EJ35" s="5" t="e">
        <f>((BU35-BT35)/$BZ$23)</f>
        <v>#DIV/0!</v>
      </c>
      <c r="EK35" s="5" t="e">
        <f>((BV35-BU35)/$BZ$23)</f>
        <v>#DIV/0!</v>
      </c>
      <c r="EL35" s="5" t="e">
        <f>((BW35-BV35)/$BZ$24)</f>
        <v>#DIV/0!</v>
      </c>
      <c r="EM35" s="5" t="e">
        <f>((BX35-BW35)/$BZ$25)</f>
        <v>#DIV/0!</v>
      </c>
      <c r="EO35" s="5" t="e">
        <f>SUM(EC35:EM35)</f>
        <v>#DIV/0!</v>
      </c>
      <c r="EQ35" s="5" t="e">
        <f>ABS(EC35)</f>
        <v>#DIV/0!</v>
      </c>
      <c r="ER35" s="5" t="e">
        <f>ABS(ED35)</f>
        <v>#DIV/0!</v>
      </c>
      <c r="ES35" s="5" t="e">
        <f>ABS(EE35)</f>
        <v>#DIV/0!</v>
      </c>
      <c r="ET35" s="5" t="e">
        <f>ABS(EF35)</f>
        <v>#DIV/0!</v>
      </c>
      <c r="EU35" s="5" t="e">
        <f>ABS(EG35)</f>
        <v>#DIV/0!</v>
      </c>
      <c r="EV35" s="5" t="e">
        <f>ABS(EH35)</f>
        <v>#DIV/0!</v>
      </c>
      <c r="EW35" s="5" t="e">
        <f>ABS(EI35)</f>
        <v>#DIV/0!</v>
      </c>
      <c r="EX35" s="5" t="e">
        <f>ABS(EJ35)</f>
        <v>#DIV/0!</v>
      </c>
      <c r="EY35" s="5" t="e">
        <f>ABS(EK35)</f>
        <v>#DIV/0!</v>
      </c>
      <c r="EZ35" s="5" t="e">
        <f>ABS(EL35)</f>
        <v>#DIV/0!</v>
      </c>
      <c r="FA35" s="5" t="e">
        <f>ABS(EM35)</f>
        <v>#DIV/0!</v>
      </c>
      <c r="FB35" s="5" t="e">
        <f>SUM(EQ35:FA35)</f>
        <v>#DIV/0!</v>
      </c>
      <c r="FD35" s="2">
        <v>19</v>
      </c>
      <c r="FF35" s="6">
        <f>(BM35-$FS35)/$FU35</f>
        <v>0</v>
      </c>
      <c r="FG35" s="6">
        <f>(BN35-$FS35)/$FU35</f>
        <v>0.32192809488736235</v>
      </c>
      <c r="FH35" s="6">
        <f>(BO35-$FS35)/$FU35</f>
        <v>0.32192809488736235</v>
      </c>
      <c r="FI35" s="6">
        <f>(BP35-$FS35)/$FU35</f>
        <v>0.5849625007211563</v>
      </c>
      <c r="FJ35" s="6">
        <f>(BQ35-$FS35)/$FU35</f>
        <v>0.80735492205760417</v>
      </c>
      <c r="FK35" s="6">
        <f>(BR35-$FS35)/$FU35</f>
        <v>1</v>
      </c>
      <c r="FL35" s="6">
        <f>(BS35-$FS35)/$FU35</f>
        <v>0.80735492205760417</v>
      </c>
      <c r="FM35" s="6">
        <f>(BT35-$FS35)/$FU35</f>
        <v>0.80735492205760417</v>
      </c>
      <c r="FN35" s="6">
        <f>(BU35-$FS35)/$FU35</f>
        <v>0.5849625007211563</v>
      </c>
      <c r="FO35" s="6">
        <f>(BV35-$FS35)/$FU35</f>
        <v>0.32192809488736235</v>
      </c>
      <c r="FP35" s="6">
        <f>(BW35-$FS35)/$FU35</f>
        <v>0.32192809488736235</v>
      </c>
      <c r="FQ35" s="6">
        <f>(BX35-$FS35)/$FU35</f>
        <v>0</v>
      </c>
      <c r="FR35" s="1"/>
      <c r="FS35" s="9">
        <f>MIN(BM35:BX35)</f>
        <v>1.3862943611198906</v>
      </c>
      <c r="FT35" s="9">
        <f>MAX(BM35:BX35)</f>
        <v>2.0794415416798357</v>
      </c>
      <c r="FU35" s="9">
        <f>FT35-FS35</f>
        <v>0.69314718055994518</v>
      </c>
      <c r="FW35" s="11">
        <f>FF35-AZ35</f>
        <v>-1</v>
      </c>
      <c r="FX35" s="11">
        <f>FG35-BA35</f>
        <v>-0.48542682675084575</v>
      </c>
      <c r="FY35" s="11">
        <f>FH35-BB35</f>
        <v>-0.48542682675084575</v>
      </c>
      <c r="FZ35" s="11">
        <f>FI35-BC35</f>
        <v>5.2742044065468008E-10</v>
      </c>
      <c r="GA35" s="11">
        <f>FJ35-BD35</f>
        <v>0.48542682782793156</v>
      </c>
      <c r="GB35" s="11">
        <f>FK35-BE35</f>
        <v>0.67807190577032739</v>
      </c>
      <c r="GC35" s="11">
        <f>FL35-BF35</f>
        <v>0.48542682782793156</v>
      </c>
      <c r="GD35" s="11">
        <f>FM35-BG35</f>
        <v>0.22239242186386832</v>
      </c>
      <c r="GE35" s="11">
        <f>FN35-BH35</f>
        <v>5.2742044065468008E-10</v>
      </c>
      <c r="GF35" s="11">
        <f>FO35-BI35</f>
        <v>6.5768973600555114E-10</v>
      </c>
      <c r="GG35" s="11">
        <f>FP35-BJ35</f>
        <v>6.5768973600555114E-10</v>
      </c>
      <c r="GH35" s="12">
        <f>FQ35-BK35</f>
        <v>0</v>
      </c>
      <c r="GI35" s="1">
        <f>SUM(FW35:GH35)</f>
        <v>-9.9535667841412434E-2</v>
      </c>
      <c r="GK35" s="1">
        <f>ABS(FW35)</f>
        <v>1</v>
      </c>
      <c r="GL35" s="1">
        <f>ABS(FX35)</f>
        <v>0.48542682675084575</v>
      </c>
      <c r="GM35" s="1">
        <f>ABS(FY35)</f>
        <v>0.48542682675084575</v>
      </c>
      <c r="GN35" s="1">
        <f>ABS(FZ35)</f>
        <v>5.2742044065468008E-10</v>
      </c>
      <c r="GO35" s="1">
        <f>ABS(GA35)</f>
        <v>0.48542682782793156</v>
      </c>
      <c r="GP35" s="1">
        <f>ABS(GB35)</f>
        <v>0.67807190577032739</v>
      </c>
      <c r="GQ35" s="1">
        <f>ABS(GC35)</f>
        <v>0.48542682782793156</v>
      </c>
      <c r="GR35" s="1">
        <f>ABS(GD35)</f>
        <v>0.22239242186386832</v>
      </c>
      <c r="GS35" s="1">
        <f>ABS(GE35)</f>
        <v>5.2742044065468008E-10</v>
      </c>
      <c r="GT35" s="1">
        <f>ABS(GF35)</f>
        <v>6.5768973600555114E-10</v>
      </c>
      <c r="GU35" s="1">
        <f>ABS(GG35)</f>
        <v>6.5768973600555114E-10</v>
      </c>
      <c r="GV35" s="1">
        <f>ABS(GH35)</f>
        <v>0</v>
      </c>
      <c r="HA35" s="2">
        <v>19</v>
      </c>
      <c r="HC35" s="1">
        <f>ABS(FW35)</f>
        <v>1</v>
      </c>
      <c r="HD35" s="1">
        <f>ABS(FX35)</f>
        <v>0.48542682675084575</v>
      </c>
      <c r="HE35" s="1">
        <f>ABS(FY35)</f>
        <v>0.48542682675084575</v>
      </c>
      <c r="HF35" s="1">
        <f>ABS(FZ35)</f>
        <v>5.2742044065468008E-10</v>
      </c>
      <c r="HG35" s="1">
        <f>ABS(GA35)</f>
        <v>0.48542682782793156</v>
      </c>
      <c r="HH35" s="1">
        <f>ABS(GB35)</f>
        <v>0.67807190577032739</v>
      </c>
      <c r="HI35" s="1">
        <f>ABS(GC35)</f>
        <v>0.48542682782793156</v>
      </c>
      <c r="HJ35" s="1">
        <f>ABS(GD35)</f>
        <v>0.22239242186386832</v>
      </c>
      <c r="HK35" s="1">
        <f>ABS(GE35)</f>
        <v>5.2742044065468008E-10</v>
      </c>
      <c r="HL35" s="1">
        <f>ABS(GF35)</f>
        <v>6.5768973600555114E-10</v>
      </c>
      <c r="HM35" s="1">
        <f>ABS(GG35)</f>
        <v>6.5768973600555114E-10</v>
      </c>
      <c r="HN35" s="1">
        <f>ABS(GH35)</f>
        <v>0</v>
      </c>
      <c r="HO35" s="1">
        <f>SUM(HC35:HN35)</f>
        <v>3.8421716391619705</v>
      </c>
      <c r="HR35" s="1">
        <v>6</v>
      </c>
      <c r="HS35" s="1">
        <v>6</v>
      </c>
      <c r="HT35" s="1">
        <v>1</v>
      </c>
      <c r="HU35" s="1">
        <v>1</v>
      </c>
      <c r="HV35" s="1">
        <v>1</v>
      </c>
      <c r="HW35" s="1">
        <v>2</v>
      </c>
      <c r="HX35" s="1">
        <v>2</v>
      </c>
      <c r="HY35" s="1">
        <v>1</v>
      </c>
    </row>
    <row r="36" spans="1:233">
      <c r="A36" s="1" t="s">
        <v>538</v>
      </c>
      <c r="B36" s="1" t="s">
        <v>539</v>
      </c>
      <c r="C36" s="2">
        <v>26</v>
      </c>
      <c r="D36">
        <v>4.4426512560000004</v>
      </c>
      <c r="E36">
        <v>4.4426512560000004</v>
      </c>
      <c r="F36">
        <v>4.4543472959999999</v>
      </c>
      <c r="G36">
        <v>4.4659081189999998</v>
      </c>
      <c r="H36">
        <v>4.5108595070000002</v>
      </c>
      <c r="I36">
        <v>4.5217885769999997</v>
      </c>
      <c r="J36">
        <v>4.5325994930000002</v>
      </c>
      <c r="K36">
        <v>4.5538768919999999</v>
      </c>
      <c r="L36">
        <v>4.4543472959999999</v>
      </c>
      <c r="M36">
        <v>4.4067192469999998</v>
      </c>
      <c r="N36">
        <v>4.4067192469999998</v>
      </c>
      <c r="O36">
        <v>4.4998096700000003</v>
      </c>
      <c r="P36" s="3">
        <f>SUM(D36:O36)</f>
        <v>53.692277855999997</v>
      </c>
      <c r="S36" s="3" t="e">
        <f>(E36-D36)/($R$3-$R$2)</f>
        <v>#DIV/0!</v>
      </c>
      <c r="T36" s="3" t="e">
        <f>(F36-E36)/($R38-$R$3)</f>
        <v>#DIV/0!</v>
      </c>
      <c r="U36" s="3" t="e">
        <f>(G36-F36)/($R$5-$R$4)</f>
        <v>#DIV/0!</v>
      </c>
      <c r="V36" s="3" t="e">
        <f>(H36-G36)/($R$6-$R$5)</f>
        <v>#DIV/0!</v>
      </c>
      <c r="W36" s="3" t="e">
        <f>(I36-H36)/($R$7-$R$6)</f>
        <v>#DIV/0!</v>
      </c>
      <c r="X36" s="3" t="e">
        <f>(J36-I36)/($R$8-$R$7)</f>
        <v>#DIV/0!</v>
      </c>
      <c r="Y36" s="3" t="e">
        <f>(K36-J36)/($R$9-$R$8)</f>
        <v>#DIV/0!</v>
      </c>
      <c r="Z36" s="3" t="e">
        <f>(L36-K36)/($R$10-$R$9)</f>
        <v>#DIV/0!</v>
      </c>
      <c r="AA36" s="3" t="e">
        <f>(M36-L36)/($R$11-$R$10)</f>
        <v>#DIV/0!</v>
      </c>
      <c r="AB36" s="3" t="e">
        <f>(N36-M36)/($R$12-$R$11)</f>
        <v>#DIV/0!</v>
      </c>
      <c r="AC36" s="3" t="e">
        <f>(O36-N36)/($R$13-$R$12)</f>
        <v>#DIV/0!</v>
      </c>
      <c r="AE36" s="3" t="e">
        <f>SUM(S36:AC36)</f>
        <v>#DIV/0!</v>
      </c>
      <c r="AG36" s="3" t="e">
        <f>ABS((E36-D36)/($R$3-$R$2))</f>
        <v>#DIV/0!</v>
      </c>
      <c r="AH36" s="3" t="e">
        <f>ABS((F36-E36)/($R$3-$R$2))</f>
        <v>#DIV/0!</v>
      </c>
      <c r="AI36" s="3" t="e">
        <f>ABS((G36-F36)/($R$5-$R$4))</f>
        <v>#DIV/0!</v>
      </c>
      <c r="AJ36" s="3" t="e">
        <f>V36</f>
        <v>#DIV/0!</v>
      </c>
      <c r="AK36" s="3" t="e">
        <f>ABS(W36)</f>
        <v>#DIV/0!</v>
      </c>
      <c r="AL36" s="3" t="e">
        <f>ABS(X36)</f>
        <v>#DIV/0!</v>
      </c>
      <c r="AM36" s="3" t="e">
        <f>ABS(Y36)</f>
        <v>#DIV/0!</v>
      </c>
      <c r="AN36" s="3" t="e">
        <f>ABS(Z36)</f>
        <v>#DIV/0!</v>
      </c>
      <c r="AO36" s="3" t="e">
        <f>ABS(AA36)</f>
        <v>#DIV/0!</v>
      </c>
      <c r="AP36" s="3" t="e">
        <f>ABS(AB36)</f>
        <v>#DIV/0!</v>
      </c>
      <c r="AQ36" s="3" t="e">
        <f>ABS(AC36)</f>
        <v>#DIV/0!</v>
      </c>
      <c r="AR36" s="3" t="e">
        <f>SUM(AG36:AQ36)</f>
        <v>#DIV/0!</v>
      </c>
      <c r="AT36" s="10">
        <f>MIN(D36:O36)</f>
        <v>4.4067192469999998</v>
      </c>
      <c r="AU36" s="10">
        <f>MAX(D36:O36)</f>
        <v>4.5538768919999999</v>
      </c>
      <c r="AV36" s="10">
        <f>AU36-AT36</f>
        <v>0.14715764500000006</v>
      </c>
      <c r="AX36" s="2">
        <v>26</v>
      </c>
      <c r="AZ36" s="4">
        <f>(D36-$AT36)/$AV36</f>
        <v>0.24417357997269243</v>
      </c>
      <c r="BA36" s="4">
        <f>(E36-$AT36)/$AV36</f>
        <v>0.24417357997269243</v>
      </c>
      <c r="BB36" s="4">
        <f>(F36-$AT36)/$AV36</f>
        <v>0.32365324275201635</v>
      </c>
      <c r="BC36" s="4">
        <f>(G36-$AT36)/$AV36</f>
        <v>0.40221404739114969</v>
      </c>
      <c r="BD36" s="4">
        <f>(H36-$AT36)/$AV36</f>
        <v>0.7076782181449035</v>
      </c>
      <c r="BE36" s="4">
        <f>(I36-$AT36)/$AV36</f>
        <v>0.7819459872438147</v>
      </c>
      <c r="BF36" s="4">
        <f>(J36-$AT36)/$AV36</f>
        <v>0.85541084868543737</v>
      </c>
      <c r="BG36" s="4">
        <f>(K36-$AT36)/$AV36</f>
        <v>1</v>
      </c>
      <c r="BH36" s="4">
        <f>(L36-$AT36)/$AV36</f>
        <v>0.32365324275201635</v>
      </c>
      <c r="BI36" s="4">
        <f>(M36-$AT36)/$AV36</f>
        <v>0</v>
      </c>
      <c r="BJ36" s="4">
        <f>(N36-$AT36)/$AV36</f>
        <v>0</v>
      </c>
      <c r="BK36" s="4">
        <f>(O36-$AT36)/$AV36</f>
        <v>0.63258978492079321</v>
      </c>
      <c r="BM36">
        <v>3.1354942159291497</v>
      </c>
      <c r="BN36">
        <v>3.1354942159291497</v>
      </c>
      <c r="BO36">
        <v>3.1354942159291497</v>
      </c>
      <c r="BP36">
        <v>3.1354942159291497</v>
      </c>
      <c r="BQ36">
        <v>3.1354942159291497</v>
      </c>
      <c r="BR36">
        <v>3.0910424533583161</v>
      </c>
      <c r="BS36">
        <v>3.1780538303479458</v>
      </c>
      <c r="BT36">
        <v>3.2580965380214821</v>
      </c>
      <c r="BU36">
        <v>3.2958368660043291</v>
      </c>
      <c r="BV36">
        <v>3.2958368660043291</v>
      </c>
      <c r="BW36">
        <v>3.2188758248682006</v>
      </c>
      <c r="BX36">
        <v>3.1354942159291497</v>
      </c>
      <c r="CB36" s="3" t="e">
        <f>SUM(S36:AC36)</f>
        <v>#DIV/0!</v>
      </c>
      <c r="CC36" s="3" t="e">
        <f>CR36-CB36</f>
        <v>#DIV/0!</v>
      </c>
      <c r="CG36" s="14" t="e">
        <f>EC36-S36</f>
        <v>#DIV/0!</v>
      </c>
      <c r="CH36" s="14" t="e">
        <f>ED36-T36</f>
        <v>#DIV/0!</v>
      </c>
      <c r="CI36" s="14" t="e">
        <f>EE36-U36</f>
        <v>#DIV/0!</v>
      </c>
      <c r="CJ36" s="14" t="e">
        <f>EF36-V36</f>
        <v>#DIV/0!</v>
      </c>
      <c r="CK36" s="14" t="e">
        <f>EG36-W36</f>
        <v>#DIV/0!</v>
      </c>
      <c r="CL36" s="14" t="e">
        <f>EH36-X36</f>
        <v>#DIV/0!</v>
      </c>
      <c r="CM36" s="14" t="e">
        <f>EI36-Y36</f>
        <v>#DIV/0!</v>
      </c>
      <c r="CN36" s="14" t="e">
        <f>EJ36-Z36</f>
        <v>#DIV/0!</v>
      </c>
      <c r="CO36" s="14" t="e">
        <f>EK36-AA36</f>
        <v>#DIV/0!</v>
      </c>
      <c r="CP36" s="14" t="e">
        <f>EL36-AB36</f>
        <v>#DIV/0!</v>
      </c>
      <c r="CQ36" s="14" t="e">
        <f>EM36-AC36</f>
        <v>#DIV/0!</v>
      </c>
      <c r="CR36" s="14" t="e">
        <f>SUM(CG36:CQ36)</f>
        <v>#DIV/0!</v>
      </c>
      <c r="CT36" s="14" t="e">
        <f>ABS(CG36)</f>
        <v>#DIV/0!</v>
      </c>
      <c r="CU36" s="14" t="e">
        <f>ABS(CH36)</f>
        <v>#DIV/0!</v>
      </c>
      <c r="CV36" s="14" t="e">
        <f>ABS(CI36)</f>
        <v>#DIV/0!</v>
      </c>
      <c r="CW36" s="14" t="e">
        <f>ABS(CJ36)</f>
        <v>#DIV/0!</v>
      </c>
      <c r="CX36" s="14" t="e">
        <f>ABS(CK36)</f>
        <v>#DIV/0!</v>
      </c>
      <c r="CY36" s="14" t="e">
        <f>ABS(CL36)</f>
        <v>#DIV/0!</v>
      </c>
      <c r="CZ36" s="14" t="e">
        <f>ABS(CM36)</f>
        <v>#DIV/0!</v>
      </c>
      <c r="DA36" s="14" t="e">
        <f>ABS(CN36)</f>
        <v>#DIV/0!</v>
      </c>
      <c r="DB36" s="14" t="e">
        <f>ABS(CO36)</f>
        <v>#DIV/0!</v>
      </c>
      <c r="DC36" s="14" t="e">
        <f>ABS(CP36)</f>
        <v>#DIV/0!</v>
      </c>
      <c r="DD36" s="14" t="e">
        <f>ABS(CQ36)</f>
        <v>#DIV/0!</v>
      </c>
      <c r="DE36" s="14" t="e">
        <f>SUM(CT36:DE36)</f>
        <v>#DIV/0!</v>
      </c>
      <c r="DL36" s="3" t="e">
        <f>ABS(CG36)</f>
        <v>#DIV/0!</v>
      </c>
      <c r="DM36" s="3" t="e">
        <f>ABS(CH36)</f>
        <v>#DIV/0!</v>
      </c>
      <c r="DN36" s="3" t="e">
        <f>ABS(CI36)</f>
        <v>#DIV/0!</v>
      </c>
      <c r="DO36" s="3" t="e">
        <f>ABS(CJ36)</f>
        <v>#DIV/0!</v>
      </c>
      <c r="DP36" s="3" t="e">
        <f>ABS(CK36)</f>
        <v>#DIV/0!</v>
      </c>
      <c r="DQ36" s="3" t="e">
        <f>ABS(CL36)</f>
        <v>#DIV/0!</v>
      </c>
      <c r="DR36" s="3" t="e">
        <f>ABS(CM36)</f>
        <v>#DIV/0!</v>
      </c>
      <c r="DS36" s="3" t="e">
        <f>ABS(CN36)</f>
        <v>#DIV/0!</v>
      </c>
      <c r="DT36" s="3" t="e">
        <f>ABS(CO36)</f>
        <v>#DIV/0!</v>
      </c>
      <c r="DU36" s="3" t="e">
        <f>ABS(CP36)</f>
        <v>#DIV/0!</v>
      </c>
      <c r="DV36" s="3" t="e">
        <f>ABS(CQ36)</f>
        <v>#DIV/0!</v>
      </c>
      <c r="DW36" s="3" t="e">
        <f>SUM(DL36:DV36)</f>
        <v>#DIV/0!</v>
      </c>
      <c r="DX36" s="2">
        <v>26</v>
      </c>
      <c r="EC36" s="5" t="e">
        <f>((BN36-BM36)/$BZ$15)</f>
        <v>#DIV/0!</v>
      </c>
      <c r="ED36" s="5" t="e">
        <f>((BO36-BN36)/$BZ$16)</f>
        <v>#DIV/0!</v>
      </c>
      <c r="EE36" s="5" t="e">
        <f>((BP36-BO36)/$BZ$17)</f>
        <v>#DIV/0!</v>
      </c>
      <c r="EF36" s="5" t="e">
        <f>((BQ36-BP36)/$BZ$18)</f>
        <v>#DIV/0!</v>
      </c>
      <c r="EG36" s="5" t="e">
        <f>((BR36-BQ36)/$BZ$19)</f>
        <v>#DIV/0!</v>
      </c>
      <c r="EH36" s="5" t="e">
        <f>((BS36-BR36)/$BZ$20)</f>
        <v>#DIV/0!</v>
      </c>
      <c r="EI36" s="5" t="e">
        <f>((BT36-BS36)/$BZ$21)</f>
        <v>#DIV/0!</v>
      </c>
      <c r="EJ36" s="5" t="e">
        <f>((BU36-BT36)/$BZ$23)</f>
        <v>#DIV/0!</v>
      </c>
      <c r="EK36" s="5" t="e">
        <f>((BV36-BU36)/$BZ$23)</f>
        <v>#DIV/0!</v>
      </c>
      <c r="EL36" s="5" t="e">
        <f>((BW36-BV36)/$BZ$24)</f>
        <v>#DIV/0!</v>
      </c>
      <c r="EM36" s="5" t="e">
        <f>((BX36-BW36)/$BZ$25)</f>
        <v>#DIV/0!</v>
      </c>
      <c r="EO36" s="5" t="e">
        <f>SUM(EC36:EM36)</f>
        <v>#DIV/0!</v>
      </c>
      <c r="EQ36" s="5" t="e">
        <f>ABS(EC36)</f>
        <v>#DIV/0!</v>
      </c>
      <c r="ER36" s="5" t="e">
        <f>ABS(ED36)</f>
        <v>#DIV/0!</v>
      </c>
      <c r="ES36" s="5" t="e">
        <f>ABS(EE36)</f>
        <v>#DIV/0!</v>
      </c>
      <c r="ET36" s="5" t="e">
        <f>ABS(EF36)</f>
        <v>#DIV/0!</v>
      </c>
      <c r="EU36" s="5" t="e">
        <f>ABS(EG36)</f>
        <v>#DIV/0!</v>
      </c>
      <c r="EV36" s="5" t="e">
        <f>ABS(EH36)</f>
        <v>#DIV/0!</v>
      </c>
      <c r="EW36" s="5" t="e">
        <f>ABS(EI36)</f>
        <v>#DIV/0!</v>
      </c>
      <c r="EX36" s="5" t="e">
        <f>ABS(EJ36)</f>
        <v>#DIV/0!</v>
      </c>
      <c r="EY36" s="5" t="e">
        <f>ABS(EK36)</f>
        <v>#DIV/0!</v>
      </c>
      <c r="EZ36" s="5" t="e">
        <f>ABS(EL36)</f>
        <v>#DIV/0!</v>
      </c>
      <c r="FA36" s="5" t="e">
        <f>ABS(EM36)</f>
        <v>#DIV/0!</v>
      </c>
      <c r="FB36" s="5" t="e">
        <f>SUM(EQ36:FA36)</f>
        <v>#DIV/0!</v>
      </c>
      <c r="FD36" s="2">
        <v>26</v>
      </c>
      <c r="FF36" s="6">
        <f>(BM36-$FS36)/$FU36</f>
        <v>0.21705554363765009</v>
      </c>
      <c r="FG36" s="6">
        <f>(BN36-$FS36)/$FU36</f>
        <v>0.21705554363765009</v>
      </c>
      <c r="FH36" s="6">
        <f>(BO36-$FS36)/$FU36</f>
        <v>0.21705554363765009</v>
      </c>
      <c r="FI36" s="6">
        <f>(BP36-$FS36)/$FU36</f>
        <v>0.21705554363765009</v>
      </c>
      <c r="FJ36" s="6">
        <f>(BQ36-$FS36)/$FU36</f>
        <v>0.21705554363765009</v>
      </c>
      <c r="FK36" s="6">
        <f>(BR36-$FS36)/$FU36</f>
        <v>0</v>
      </c>
      <c r="FL36" s="6">
        <f>(BS36-$FS36)/$FU36</f>
        <v>0.42487183056126032</v>
      </c>
      <c r="FM36" s="6">
        <f>(BT36-$FS36)/$FU36</f>
        <v>0.81571602713555902</v>
      </c>
      <c r="FN36" s="6">
        <f>(BU36-$FS36)/$FU36</f>
        <v>1</v>
      </c>
      <c r="FO36" s="6">
        <f>(BV36-$FS36)/$FU36</f>
        <v>1</v>
      </c>
      <c r="FP36" s="6">
        <f>(BW36-$FS36)/$FU36</f>
        <v>0.62420341384432376</v>
      </c>
      <c r="FQ36" s="6">
        <f>(BX36-$FS36)/$FU36</f>
        <v>0.21705554363765009</v>
      </c>
      <c r="FR36" s="1"/>
      <c r="FS36" s="9">
        <f>MIN(BM36:BX36)</f>
        <v>3.0910424533583161</v>
      </c>
      <c r="FT36" s="9">
        <f>MAX(BM36:BX36)</f>
        <v>3.2958368660043291</v>
      </c>
      <c r="FU36" s="9">
        <f>FT36-FS36</f>
        <v>0.20479441264601306</v>
      </c>
      <c r="FW36" s="11">
        <f>FF36-AZ36</f>
        <v>-2.7118036335042339E-2</v>
      </c>
      <c r="FX36" s="11">
        <f>FG36-BA36</f>
        <v>-2.7118036335042339E-2</v>
      </c>
      <c r="FY36" s="11">
        <f>FH36-BB36</f>
        <v>-0.10659769911436626</v>
      </c>
      <c r="FZ36" s="11">
        <f>FI36-BC36</f>
        <v>-0.1851585037534996</v>
      </c>
      <c r="GA36" s="11">
        <f>FJ36-BD36</f>
        <v>-0.49062267450725339</v>
      </c>
      <c r="GB36" s="11">
        <f>FK36-BE36</f>
        <v>-0.7819459872438147</v>
      </c>
      <c r="GC36" s="11">
        <f>FL36-BF36</f>
        <v>-0.43053901812417705</v>
      </c>
      <c r="GD36" s="11">
        <f>FM36-BG36</f>
        <v>-0.18428397286444098</v>
      </c>
      <c r="GE36" s="11">
        <f>FN36-BH36</f>
        <v>0.67634675724798365</v>
      </c>
      <c r="GF36" s="11">
        <f>FO36-BI36</f>
        <v>1</v>
      </c>
      <c r="GG36" s="11">
        <f>FP36-BJ36</f>
        <v>0.62420341384432376</v>
      </c>
      <c r="GH36" s="12">
        <f>FQ36-BK36</f>
        <v>-0.41553424128314309</v>
      </c>
      <c r="GI36" s="1">
        <f>SUM(FW36:GH36)</f>
        <v>-0.34836799846847266</v>
      </c>
      <c r="GK36" s="1">
        <f>ABS(FW36)</f>
        <v>2.7118036335042339E-2</v>
      </c>
      <c r="GL36" s="1">
        <f>ABS(FX36)</f>
        <v>2.7118036335042339E-2</v>
      </c>
      <c r="GM36" s="1">
        <f>ABS(FY36)</f>
        <v>0.10659769911436626</v>
      </c>
      <c r="GN36" s="1">
        <f>ABS(FZ36)</f>
        <v>0.1851585037534996</v>
      </c>
      <c r="GO36" s="1">
        <f>ABS(GA36)</f>
        <v>0.49062267450725339</v>
      </c>
      <c r="GP36" s="1">
        <f>ABS(GB36)</f>
        <v>0.7819459872438147</v>
      </c>
      <c r="GQ36" s="1">
        <f>ABS(GC36)</f>
        <v>0.43053901812417705</v>
      </c>
      <c r="GR36" s="1">
        <f>ABS(GD36)</f>
        <v>0.18428397286444098</v>
      </c>
      <c r="GS36" s="1">
        <f>ABS(GE36)</f>
        <v>0.67634675724798365</v>
      </c>
      <c r="GT36" s="1">
        <f>ABS(GF36)</f>
        <v>1</v>
      </c>
      <c r="GU36" s="1">
        <f>ABS(GG36)</f>
        <v>0.62420341384432376</v>
      </c>
      <c r="GV36" s="1">
        <f>ABS(GH36)</f>
        <v>0.41553424128314309</v>
      </c>
      <c r="HA36" s="2">
        <v>26</v>
      </c>
      <c r="HC36" s="1">
        <f>ABS(FW36)</f>
        <v>2.7118036335042339E-2</v>
      </c>
      <c r="HD36" s="1">
        <f>ABS(FX36)</f>
        <v>2.7118036335042339E-2</v>
      </c>
      <c r="HE36" s="1">
        <f>ABS(FY36)</f>
        <v>0.10659769911436626</v>
      </c>
      <c r="HF36" s="1">
        <f>ABS(FZ36)</f>
        <v>0.1851585037534996</v>
      </c>
      <c r="HG36" s="1">
        <f>ABS(GA36)</f>
        <v>0.49062267450725339</v>
      </c>
      <c r="HH36" s="1">
        <f>ABS(GB36)</f>
        <v>0.7819459872438147</v>
      </c>
      <c r="HI36" s="1">
        <f>ABS(GC36)</f>
        <v>0.43053901812417705</v>
      </c>
      <c r="HJ36" s="1">
        <f>ABS(GD36)</f>
        <v>0.18428397286444098</v>
      </c>
      <c r="HK36" s="1">
        <f>ABS(GE36)</f>
        <v>0.67634675724798365</v>
      </c>
      <c r="HL36" s="1">
        <f>ABS(GF36)</f>
        <v>1</v>
      </c>
      <c r="HM36" s="1">
        <f>ABS(GG36)</f>
        <v>0.62420341384432376</v>
      </c>
      <c r="HN36" s="1">
        <f>ABS(GH36)</f>
        <v>0.41553424128314309</v>
      </c>
      <c r="HR36" s="1">
        <v>88</v>
      </c>
      <c r="HS36" s="1">
        <v>24</v>
      </c>
      <c r="HT36" s="1">
        <v>4</v>
      </c>
      <c r="HU36" s="1">
        <v>3</v>
      </c>
      <c r="HV36" s="1">
        <v>1</v>
      </c>
      <c r="HW36" s="1">
        <v>7</v>
      </c>
      <c r="HX36" s="1">
        <v>6</v>
      </c>
      <c r="HY36" s="1">
        <v>1</v>
      </c>
    </row>
    <row r="37" spans="1:233">
      <c r="A37" s="1" t="s">
        <v>897</v>
      </c>
      <c r="B37" s="1" t="s">
        <v>898</v>
      </c>
      <c r="C37" s="2">
        <v>23</v>
      </c>
      <c r="D37">
        <v>7.6544432259999997</v>
      </c>
      <c r="E37">
        <v>7.6572827930000003</v>
      </c>
      <c r="F37">
        <v>7.6638772590000004</v>
      </c>
      <c r="G37">
        <v>7.6727578970000003</v>
      </c>
      <c r="H37">
        <v>7.6907431639999997</v>
      </c>
      <c r="I37">
        <v>7.701652363</v>
      </c>
      <c r="J37">
        <v>7.7093083330000001</v>
      </c>
      <c r="K37">
        <v>7.7075121949999996</v>
      </c>
      <c r="L37">
        <v>7.6875387660000003</v>
      </c>
      <c r="M37">
        <v>7.7146774740000001</v>
      </c>
      <c r="N37">
        <v>7.7803030880000001</v>
      </c>
      <c r="O37">
        <v>7.9013773540000001</v>
      </c>
      <c r="P37" s="3">
        <f>SUM(D37:O37)</f>
        <v>92.541473912000001</v>
      </c>
      <c r="S37" s="3" t="e">
        <f>(E37-D37)/($R$3-$R$2)</f>
        <v>#DIV/0!</v>
      </c>
      <c r="T37" s="3" t="e">
        <f>(F37-E37)/($R39-$R$3)</f>
        <v>#DIV/0!</v>
      </c>
      <c r="U37" s="3" t="e">
        <f>(G37-F37)/($R$5-$R$4)</f>
        <v>#DIV/0!</v>
      </c>
      <c r="V37" s="3" t="e">
        <f>(H37-G37)/($R$6-$R$5)</f>
        <v>#DIV/0!</v>
      </c>
      <c r="W37" s="3" t="e">
        <f>(I37-H37)/($R$7-$R$6)</f>
        <v>#DIV/0!</v>
      </c>
      <c r="X37" s="3" t="e">
        <f>(J37-I37)/($R$8-$R$7)</f>
        <v>#DIV/0!</v>
      </c>
      <c r="Y37" s="3" t="e">
        <f>(K37-J37)/($R$9-$R$8)</f>
        <v>#DIV/0!</v>
      </c>
      <c r="Z37" s="3" t="e">
        <f>(L37-K37)/($R$10-$R$9)</f>
        <v>#DIV/0!</v>
      </c>
      <c r="AA37" s="3" t="e">
        <f>(M37-L37)/($R$11-$R$10)</f>
        <v>#DIV/0!</v>
      </c>
      <c r="AB37" s="3" t="e">
        <f>(N37-M37)/($R$12-$R$11)</f>
        <v>#DIV/0!</v>
      </c>
      <c r="AC37" s="3" t="e">
        <f>(O37-N37)/($R$13-$R$12)</f>
        <v>#DIV/0!</v>
      </c>
      <c r="AE37" s="3" t="e">
        <f>SUM(S37:AC37)</f>
        <v>#DIV/0!</v>
      </c>
      <c r="AG37" s="3" t="e">
        <f>ABS((E37-D37)/($R$3-$R$2))</f>
        <v>#DIV/0!</v>
      </c>
      <c r="AH37" s="3" t="e">
        <f>ABS((F37-E37)/($R$3-$R$2))</f>
        <v>#DIV/0!</v>
      </c>
      <c r="AI37" s="3" t="e">
        <f>ABS((G37-F37)/($R$5-$R$4))</f>
        <v>#DIV/0!</v>
      </c>
      <c r="AJ37" s="3" t="e">
        <f>V37</f>
        <v>#DIV/0!</v>
      </c>
      <c r="AK37" s="3" t="e">
        <f>ABS(W37)</f>
        <v>#DIV/0!</v>
      </c>
      <c r="AL37" s="3" t="e">
        <f>ABS(X37)</f>
        <v>#DIV/0!</v>
      </c>
      <c r="AM37" s="3" t="e">
        <f>ABS(Y37)</f>
        <v>#DIV/0!</v>
      </c>
      <c r="AN37" s="3" t="e">
        <f>ABS(Z37)</f>
        <v>#DIV/0!</v>
      </c>
      <c r="AO37" s="3" t="e">
        <f>ABS(AA37)</f>
        <v>#DIV/0!</v>
      </c>
      <c r="AP37" s="3" t="e">
        <f>ABS(AB37)</f>
        <v>#DIV/0!</v>
      </c>
      <c r="AQ37" s="3" t="e">
        <f>ABS(AC37)</f>
        <v>#DIV/0!</v>
      </c>
      <c r="AR37" s="3" t="e">
        <f>SUM(AG37:AQ37)</f>
        <v>#DIV/0!</v>
      </c>
      <c r="AT37" s="10">
        <f>MIN(D37:O37)</f>
        <v>7.6544432259999997</v>
      </c>
      <c r="AU37" s="10">
        <f>MAX(D37:O37)</f>
        <v>7.9013773540000001</v>
      </c>
      <c r="AV37" s="10">
        <f>AU37-AT37</f>
        <v>0.24693412800000036</v>
      </c>
      <c r="AX37" s="2">
        <v>23</v>
      </c>
      <c r="AZ37" s="4">
        <f>(D37-$AT37)/$AV37</f>
        <v>0</v>
      </c>
      <c r="BA37" s="4">
        <f>(E37-$AT37)/$AV37</f>
        <v>1.1499289397537379E-2</v>
      </c>
      <c r="BB37" s="4">
        <f>(F37-$AT37)/$AV37</f>
        <v>3.820465431979763E-2</v>
      </c>
      <c r="BC37" s="4">
        <f>(G37-$AT37)/$AV37</f>
        <v>7.4168245387290443E-2</v>
      </c>
      <c r="BD37" s="4">
        <f>(H37-$AT37)/$AV37</f>
        <v>0.14700251558585667</v>
      </c>
      <c r="BE37" s="4">
        <f>(I37-$AT37)/$AV37</f>
        <v>0.19118109506515932</v>
      </c>
      <c r="BF37" s="4">
        <f>(J37-$AT37)/$AV37</f>
        <v>0.22218519345369822</v>
      </c>
      <c r="BG37" s="4">
        <f>(K37-$AT37)/$AV37</f>
        <v>0.21491143986383215</v>
      </c>
      <c r="BH37" s="4">
        <f>(L37-$AT37)/$AV37</f>
        <v>0.13402578358873318</v>
      </c>
      <c r="BI37" s="4">
        <f>(M37-$AT37)/$AV37</f>
        <v>0.24392840506841706</v>
      </c>
      <c r="BJ37" s="4">
        <f>(N37-$AT37)/$AV37</f>
        <v>0.50969002551158193</v>
      </c>
      <c r="BK37" s="4">
        <f>(O37-$AT37)/$AV37</f>
        <v>1</v>
      </c>
      <c r="BM37">
        <v>7.569927655242652</v>
      </c>
      <c r="BN37">
        <v>7.5933741931212904</v>
      </c>
      <c r="BO37">
        <v>7.6182510978766951</v>
      </c>
      <c r="BP37">
        <v>7.6482630309019202</v>
      </c>
      <c r="BQ37">
        <v>7.6847839435227847</v>
      </c>
      <c r="BR37">
        <v>7.6889133368647959</v>
      </c>
      <c r="BS37">
        <v>7.7182409519593156</v>
      </c>
      <c r="BT37">
        <v>7.7406644019172415</v>
      </c>
      <c r="BU37">
        <v>7.7467329077536222</v>
      </c>
      <c r="BV37">
        <v>7.7297353313850508</v>
      </c>
      <c r="BW37">
        <v>7.6975753468023429</v>
      </c>
      <c r="BX37">
        <v>7.6449193449588568</v>
      </c>
      <c r="CB37" s="3" t="e">
        <f>SUM(S37:AC37)</f>
        <v>#DIV/0!</v>
      </c>
      <c r="CC37" s="3" t="e">
        <f>CR37-CB37</f>
        <v>#DIV/0!</v>
      </c>
      <c r="CG37" s="14" t="e">
        <f>EC37-S37</f>
        <v>#DIV/0!</v>
      </c>
      <c r="CH37" s="14" t="e">
        <f>ED37-T37</f>
        <v>#DIV/0!</v>
      </c>
      <c r="CI37" s="14" t="e">
        <f>EE37-U37</f>
        <v>#DIV/0!</v>
      </c>
      <c r="CJ37" s="14" t="e">
        <f>EF37-V37</f>
        <v>#DIV/0!</v>
      </c>
      <c r="CK37" s="14" t="e">
        <f>EG37-W37</f>
        <v>#DIV/0!</v>
      </c>
      <c r="CL37" s="14" t="e">
        <f>EH37-X37</f>
        <v>#DIV/0!</v>
      </c>
      <c r="CM37" s="14" t="e">
        <f>EI37-Y37</f>
        <v>#DIV/0!</v>
      </c>
      <c r="CN37" s="14" t="e">
        <f>EJ37-Z37</f>
        <v>#DIV/0!</v>
      </c>
      <c r="CO37" s="14" t="e">
        <f>EK37-AA37</f>
        <v>#DIV/0!</v>
      </c>
      <c r="CP37" s="14" t="e">
        <f>EL37-AB37</f>
        <v>#DIV/0!</v>
      </c>
      <c r="CQ37" s="14" t="e">
        <f>EM37-AC37</f>
        <v>#DIV/0!</v>
      </c>
      <c r="CR37" s="14" t="e">
        <f>SUM(CG37:CQ37)</f>
        <v>#DIV/0!</v>
      </c>
      <c r="CT37" s="14" t="e">
        <f>ABS(CG37)</f>
        <v>#DIV/0!</v>
      </c>
      <c r="CU37" s="14" t="e">
        <f>ABS(CH37)</f>
        <v>#DIV/0!</v>
      </c>
      <c r="CV37" s="14" t="e">
        <f>ABS(CI37)</f>
        <v>#DIV/0!</v>
      </c>
      <c r="CW37" s="14" t="e">
        <f>ABS(CJ37)</f>
        <v>#DIV/0!</v>
      </c>
      <c r="CX37" s="14" t="e">
        <f>ABS(CK37)</f>
        <v>#DIV/0!</v>
      </c>
      <c r="CY37" s="14" t="e">
        <f>ABS(CL37)</f>
        <v>#DIV/0!</v>
      </c>
      <c r="CZ37" s="14" t="e">
        <f>ABS(CM37)</f>
        <v>#DIV/0!</v>
      </c>
      <c r="DA37" s="14" t="e">
        <f>ABS(CN37)</f>
        <v>#DIV/0!</v>
      </c>
      <c r="DB37" s="14" t="e">
        <f>ABS(CO37)</f>
        <v>#DIV/0!</v>
      </c>
      <c r="DC37" s="14" t="e">
        <f>ABS(CP37)</f>
        <v>#DIV/0!</v>
      </c>
      <c r="DD37" s="14" t="e">
        <f>ABS(CQ37)</f>
        <v>#DIV/0!</v>
      </c>
      <c r="DE37" s="14" t="e">
        <f>SUM(CT37:DE37)</f>
        <v>#DIV/0!</v>
      </c>
      <c r="DL37" s="3" t="e">
        <f>ABS(CG37)</f>
        <v>#DIV/0!</v>
      </c>
      <c r="DM37" s="3" t="e">
        <f>ABS(CH37)</f>
        <v>#DIV/0!</v>
      </c>
      <c r="DN37" s="3" t="e">
        <f>ABS(CI37)</f>
        <v>#DIV/0!</v>
      </c>
      <c r="DO37" s="3" t="e">
        <f>ABS(CJ37)</f>
        <v>#DIV/0!</v>
      </c>
      <c r="DP37" s="3" t="e">
        <f>ABS(CK37)</f>
        <v>#DIV/0!</v>
      </c>
      <c r="DQ37" s="3" t="e">
        <f>ABS(CL37)</f>
        <v>#DIV/0!</v>
      </c>
      <c r="DR37" s="3" t="e">
        <f>ABS(CM37)</f>
        <v>#DIV/0!</v>
      </c>
      <c r="DS37" s="3" t="e">
        <f>ABS(CN37)</f>
        <v>#DIV/0!</v>
      </c>
      <c r="DT37" s="3" t="e">
        <f>ABS(CO37)</f>
        <v>#DIV/0!</v>
      </c>
      <c r="DU37" s="3" t="e">
        <f>ABS(CP37)</f>
        <v>#DIV/0!</v>
      </c>
      <c r="DV37" s="3" t="e">
        <f>ABS(CQ37)</f>
        <v>#DIV/0!</v>
      </c>
      <c r="DW37" s="3" t="e">
        <f>SUM(DL37:DV37)</f>
        <v>#DIV/0!</v>
      </c>
      <c r="DX37" s="2">
        <v>23</v>
      </c>
      <c r="EC37" s="5" t="e">
        <f>((BN37-BM37)/$BZ$15)</f>
        <v>#DIV/0!</v>
      </c>
      <c r="ED37" s="5" t="e">
        <f>((BO37-BN37)/$BZ$16)</f>
        <v>#DIV/0!</v>
      </c>
      <c r="EE37" s="5" t="e">
        <f>((BP37-BO37)/$BZ$17)</f>
        <v>#DIV/0!</v>
      </c>
      <c r="EF37" s="5" t="e">
        <f>((BQ37-BP37)/$BZ$18)</f>
        <v>#DIV/0!</v>
      </c>
      <c r="EG37" s="5" t="e">
        <f>((BR37-BQ37)/$BZ$19)</f>
        <v>#DIV/0!</v>
      </c>
      <c r="EH37" s="5" t="e">
        <f>((BS37-BR37)/$BZ$20)</f>
        <v>#DIV/0!</v>
      </c>
      <c r="EI37" s="5" t="e">
        <f>((BT37-BS37)/$BZ$21)</f>
        <v>#DIV/0!</v>
      </c>
      <c r="EJ37" s="5" t="e">
        <f>((BU37-BT37)/$BZ$23)</f>
        <v>#DIV/0!</v>
      </c>
      <c r="EK37" s="5" t="e">
        <f>((BV37-BU37)/$BZ$23)</f>
        <v>#DIV/0!</v>
      </c>
      <c r="EL37" s="5" t="e">
        <f>((BW37-BV37)/$BZ$24)</f>
        <v>#DIV/0!</v>
      </c>
      <c r="EM37" s="5" t="e">
        <f>((BX37-BW37)/$BZ$25)</f>
        <v>#DIV/0!</v>
      </c>
      <c r="EO37" s="5" t="e">
        <f>SUM(EC37:EM37)</f>
        <v>#DIV/0!</v>
      </c>
      <c r="EQ37" s="5" t="e">
        <f>ABS(EC37)</f>
        <v>#DIV/0!</v>
      </c>
      <c r="ER37" s="5" t="e">
        <f>ABS(ED37)</f>
        <v>#DIV/0!</v>
      </c>
      <c r="ES37" s="5" t="e">
        <f>ABS(EE37)</f>
        <v>#DIV/0!</v>
      </c>
      <c r="ET37" s="5" t="e">
        <f>ABS(EF37)</f>
        <v>#DIV/0!</v>
      </c>
      <c r="EU37" s="5" t="e">
        <f>ABS(EG37)</f>
        <v>#DIV/0!</v>
      </c>
      <c r="EV37" s="5" t="e">
        <f>ABS(EH37)</f>
        <v>#DIV/0!</v>
      </c>
      <c r="EW37" s="5" t="e">
        <f>ABS(EI37)</f>
        <v>#DIV/0!</v>
      </c>
      <c r="EX37" s="5" t="e">
        <f>ABS(EJ37)</f>
        <v>#DIV/0!</v>
      </c>
      <c r="EY37" s="5" t="e">
        <f>ABS(EK37)</f>
        <v>#DIV/0!</v>
      </c>
      <c r="EZ37" s="5" t="e">
        <f>ABS(EL37)</f>
        <v>#DIV/0!</v>
      </c>
      <c r="FA37" s="5" t="e">
        <f>ABS(EM37)</f>
        <v>#DIV/0!</v>
      </c>
      <c r="FB37" s="5" t="e">
        <f>SUM(EQ37:FA37)</f>
        <v>#DIV/0!</v>
      </c>
      <c r="FD37" s="2">
        <v>23</v>
      </c>
      <c r="FF37" s="6">
        <f>(BM37-$FS37)/$FU37</f>
        <v>0</v>
      </c>
      <c r="FG37" s="6">
        <f>(BN37-$FS37)/$FU37</f>
        <v>0.13261222472552725</v>
      </c>
      <c r="FH37" s="6">
        <f>(BO37-$FS37)/$FU37</f>
        <v>0.2733145194939543</v>
      </c>
      <c r="FI37" s="6">
        <f>(BP37-$FS37)/$FU37</f>
        <v>0.44306022896241559</v>
      </c>
      <c r="FJ37" s="6">
        <f>(BQ37-$FS37)/$FU37</f>
        <v>0.64962034017064196</v>
      </c>
      <c r="FK37" s="6">
        <f>(BR37-$FS37)/$FU37</f>
        <v>0.67297594348765888</v>
      </c>
      <c r="FL37" s="6">
        <f>(BS37-$FS37)/$FU37</f>
        <v>0.83885119141164211</v>
      </c>
      <c r="FM37" s="6">
        <f>(BT37-$FS37)/$FU37</f>
        <v>0.96567689166358783</v>
      </c>
      <c r="FN37" s="6">
        <f>(BU37-$FS37)/$FU37</f>
        <v>1</v>
      </c>
      <c r="FO37" s="6">
        <f>(BV37-$FS37)/$FU37</f>
        <v>0.90386271828934028</v>
      </c>
      <c r="FP37" s="6">
        <f>(BW37-$FS37)/$FU37</f>
        <v>0.72196775687855064</v>
      </c>
      <c r="FQ37" s="6">
        <f>(BX37-$FS37)/$FU37</f>
        <v>0.42414853999629809</v>
      </c>
      <c r="FR37" s="1"/>
      <c r="FS37" s="9">
        <f>MIN(BM37:BX37)</f>
        <v>7.569927655242652</v>
      </c>
      <c r="FT37" s="9">
        <f>MAX(BM37:BX37)</f>
        <v>7.7467329077536222</v>
      </c>
      <c r="FU37" s="9">
        <f>FT37-FS37</f>
        <v>0.17680525251097023</v>
      </c>
      <c r="FW37" s="11">
        <f>FF37-AZ37</f>
        <v>0</v>
      </c>
      <c r="FX37" s="11">
        <f>FG37-BA37</f>
        <v>0.12111293532798988</v>
      </c>
      <c r="FY37" s="11">
        <f>FH37-BB37</f>
        <v>0.23510986517415666</v>
      </c>
      <c r="FZ37" s="11">
        <f>FI37-BC37</f>
        <v>0.36889198357512515</v>
      </c>
      <c r="GA37" s="11">
        <f>FJ37-BD37</f>
        <v>0.50261782458478532</v>
      </c>
      <c r="GB37" s="11">
        <f>FK37-BE37</f>
        <v>0.48179484842249953</v>
      </c>
      <c r="GC37" s="11">
        <f>FL37-BF37</f>
        <v>0.61666599795794386</v>
      </c>
      <c r="GD37" s="11">
        <f>FM37-BG37</f>
        <v>0.75076545179975573</v>
      </c>
      <c r="GE37" s="11">
        <f>FN37-BH37</f>
        <v>0.86597421641126682</v>
      </c>
      <c r="GF37" s="11">
        <f>FO37-BI37</f>
        <v>0.65993431322092322</v>
      </c>
      <c r="GG37" s="11">
        <f>FP37-BJ37</f>
        <v>0.2122777313669687</v>
      </c>
      <c r="GH37" s="12">
        <f>FQ37-BK37</f>
        <v>-0.57585146000370191</v>
      </c>
      <c r="GI37" s="1">
        <f>SUM(FW37:GH37)</f>
        <v>4.2392937078377129</v>
      </c>
      <c r="GK37" s="1">
        <f>ABS(FW37)</f>
        <v>0</v>
      </c>
      <c r="GL37" s="1">
        <f>ABS(FX37)</f>
        <v>0.12111293532798988</v>
      </c>
      <c r="GM37" s="1">
        <f>ABS(FY37)</f>
        <v>0.23510986517415666</v>
      </c>
      <c r="GN37" s="1">
        <f>ABS(FZ37)</f>
        <v>0.36889198357512515</v>
      </c>
      <c r="GO37" s="1">
        <f>ABS(GA37)</f>
        <v>0.50261782458478532</v>
      </c>
      <c r="GP37" s="1">
        <f>ABS(GB37)</f>
        <v>0.48179484842249953</v>
      </c>
      <c r="GQ37" s="1">
        <f>ABS(GC37)</f>
        <v>0.61666599795794386</v>
      </c>
      <c r="GR37" s="1">
        <f>ABS(GD37)</f>
        <v>0.75076545179975573</v>
      </c>
      <c r="GS37" s="1">
        <f>ABS(GE37)</f>
        <v>0.86597421641126682</v>
      </c>
      <c r="GT37" s="1">
        <f>ABS(GF37)</f>
        <v>0.65993431322092322</v>
      </c>
      <c r="GU37" s="1">
        <f>ABS(GG37)</f>
        <v>0.2122777313669687</v>
      </c>
      <c r="GV37" s="1">
        <f>ABS(GH37)</f>
        <v>0.57585146000370191</v>
      </c>
      <c r="HA37" s="2">
        <v>23</v>
      </c>
      <c r="HC37" s="1">
        <f>ABS(FW37)</f>
        <v>0</v>
      </c>
      <c r="HD37" s="1">
        <f>ABS(FX37)</f>
        <v>0.12111293532798988</v>
      </c>
      <c r="HE37" s="1">
        <f>ABS(FY37)</f>
        <v>0.23510986517415666</v>
      </c>
      <c r="HF37" s="1">
        <f>ABS(FZ37)</f>
        <v>0.36889198357512515</v>
      </c>
      <c r="HG37" s="1">
        <f>ABS(GA37)</f>
        <v>0.50261782458478532</v>
      </c>
      <c r="HH37" s="1">
        <f>ABS(GB37)</f>
        <v>0.48179484842249953</v>
      </c>
      <c r="HI37" s="1">
        <f>ABS(GC37)</f>
        <v>0.61666599795794386</v>
      </c>
      <c r="HJ37" s="1">
        <f>ABS(GD37)</f>
        <v>0.75076545179975573</v>
      </c>
      <c r="HK37" s="1">
        <f>ABS(GE37)</f>
        <v>0.86597421641126682</v>
      </c>
      <c r="HL37" s="1">
        <f>ABS(GF37)</f>
        <v>0.65993431322092322</v>
      </c>
      <c r="HM37" s="1">
        <f>ABS(GG37)</f>
        <v>0.2122777313669687</v>
      </c>
      <c r="HN37" s="1">
        <f>ABS(GH37)</f>
        <v>0.57585146000370191</v>
      </c>
      <c r="HO37" s="1">
        <f>SUM(HC37:HN37)</f>
        <v>5.3909966278451167</v>
      </c>
      <c r="HR37" s="1">
        <v>2240</v>
      </c>
      <c r="HS37" s="1">
        <v>2154</v>
      </c>
      <c r="HT37" s="1">
        <v>1</v>
      </c>
      <c r="HU37" s="1">
        <v>2</v>
      </c>
      <c r="HV37" s="1">
        <v>1</v>
      </c>
      <c r="HW37" s="1">
        <v>5</v>
      </c>
      <c r="HX37" s="1">
        <v>6</v>
      </c>
      <c r="HY37" s="1">
        <v>1</v>
      </c>
    </row>
    <row r="38" spans="1:233">
      <c r="A38" s="1" t="s">
        <v>196</v>
      </c>
      <c r="B38" s="1" t="s">
        <v>197</v>
      </c>
      <c r="C38" s="2">
        <v>31</v>
      </c>
      <c r="D38">
        <v>4.7535901909999998</v>
      </c>
      <c r="E38">
        <v>4.7535901909999998</v>
      </c>
      <c r="F38">
        <v>4.7361984479999997</v>
      </c>
      <c r="G38">
        <v>4.7184988710000004</v>
      </c>
      <c r="H38">
        <v>4.6821312270000002</v>
      </c>
      <c r="I38">
        <v>4.634728988</v>
      </c>
      <c r="J38">
        <v>4.5849674790000003</v>
      </c>
      <c r="K38">
        <v>4.5217885769999997</v>
      </c>
      <c r="L38">
        <v>4.5432947820000003</v>
      </c>
      <c r="M38">
        <v>4.5849674790000003</v>
      </c>
      <c r="N38">
        <v>4.6728288339999997</v>
      </c>
      <c r="O38">
        <v>4.8040210449999998</v>
      </c>
      <c r="P38" s="3">
        <f>SUM(D38:O38)</f>
        <v>55.990606111999995</v>
      </c>
      <c r="S38" s="3" t="e">
        <f>(E38-D38)/($R$3-$R$2)</f>
        <v>#DIV/0!</v>
      </c>
      <c r="T38" s="3" t="e">
        <f>(F38-E38)/($R40-$R$3)</f>
        <v>#DIV/0!</v>
      </c>
      <c r="U38" s="3" t="e">
        <f>(G38-F38)/($R$5-$R$4)</f>
        <v>#DIV/0!</v>
      </c>
      <c r="V38" s="3" t="e">
        <f>(H38-G38)/($R$6-$R$5)</f>
        <v>#DIV/0!</v>
      </c>
      <c r="W38" s="3" t="e">
        <f>(I38-H38)/($R$7-$R$6)</f>
        <v>#DIV/0!</v>
      </c>
      <c r="X38" s="3" t="e">
        <f>(J38-I38)/($R$8-$R$7)</f>
        <v>#DIV/0!</v>
      </c>
      <c r="Y38" s="3" t="e">
        <f>(K38-J38)/($R$9-$R$8)</f>
        <v>#DIV/0!</v>
      </c>
      <c r="Z38" s="3" t="e">
        <f>(L38-K38)/($R$10-$R$9)</f>
        <v>#DIV/0!</v>
      </c>
      <c r="AA38" s="3" t="e">
        <f>(M38-L38)/($R$11-$R$10)</f>
        <v>#DIV/0!</v>
      </c>
      <c r="AB38" s="3" t="e">
        <f>(N38-M38)/($R$12-$R$11)</f>
        <v>#DIV/0!</v>
      </c>
      <c r="AC38" s="3" t="e">
        <f>(O38-N38)/($R$13-$R$12)</f>
        <v>#DIV/0!</v>
      </c>
      <c r="AE38" s="3" t="e">
        <f>SUM(S38:AC38)</f>
        <v>#DIV/0!</v>
      </c>
      <c r="AG38" s="3" t="e">
        <f>ABS((E38-D38)/($R$3-$R$2))</f>
        <v>#DIV/0!</v>
      </c>
      <c r="AH38" s="3" t="e">
        <f>ABS((F38-E38)/($R$3-$R$2))</f>
        <v>#DIV/0!</v>
      </c>
      <c r="AI38" s="3" t="e">
        <f>ABS((G38-F38)/($R$5-$R$4))</f>
        <v>#DIV/0!</v>
      </c>
      <c r="AJ38" s="3" t="e">
        <f>V38</f>
        <v>#DIV/0!</v>
      </c>
      <c r="AK38" s="3" t="e">
        <f>ABS(W38)</f>
        <v>#DIV/0!</v>
      </c>
      <c r="AL38" s="3" t="e">
        <f>ABS(X38)</f>
        <v>#DIV/0!</v>
      </c>
      <c r="AM38" s="3" t="e">
        <f>ABS(Y38)</f>
        <v>#DIV/0!</v>
      </c>
      <c r="AN38" s="3" t="e">
        <f>ABS(Z38)</f>
        <v>#DIV/0!</v>
      </c>
      <c r="AO38" s="3" t="e">
        <f>ABS(AA38)</f>
        <v>#DIV/0!</v>
      </c>
      <c r="AP38" s="3" t="e">
        <f>ABS(AB38)</f>
        <v>#DIV/0!</v>
      </c>
      <c r="AQ38" s="3" t="e">
        <f>ABS(AC38)</f>
        <v>#DIV/0!</v>
      </c>
      <c r="AR38" s="3" t="e">
        <f>SUM(AG38:AQ38)</f>
        <v>#DIV/0!</v>
      </c>
      <c r="AT38" s="10">
        <f>MIN(D38:O38)</f>
        <v>4.5217885769999997</v>
      </c>
      <c r="AU38" s="10">
        <f>MAX(D38:O38)</f>
        <v>4.8040210449999998</v>
      </c>
      <c r="AV38" s="10">
        <f>AU38-AT38</f>
        <v>0.28223246800000013</v>
      </c>
      <c r="AX38" s="2">
        <v>31</v>
      </c>
      <c r="AZ38" s="4">
        <f>(D38-$AT38)/$AV38</f>
        <v>0.82131448462548962</v>
      </c>
      <c r="BA38" s="4">
        <f>(E38-$AT38)/$AV38</f>
        <v>0.82131448462548962</v>
      </c>
      <c r="BB38" s="4">
        <f>(F38-$AT38)/$AV38</f>
        <v>0.75969243552800547</v>
      </c>
      <c r="BC38" s="4">
        <f>(G38-$AT38)/$AV38</f>
        <v>0.69697967563391983</v>
      </c>
      <c r="BD38" s="4">
        <f>(H38-$AT38)/$AV38</f>
        <v>0.5681226229435814</v>
      </c>
      <c r="BE38" s="4">
        <f>(I38-$AT38)/$AV38</f>
        <v>0.40016803098642872</v>
      </c>
      <c r="BF38" s="4">
        <f>(J38-$AT38)/$AV38</f>
        <v>0.22385412439507357</v>
      </c>
      <c r="BG38" s="4">
        <f>(K38-$AT38)/$AV38</f>
        <v>0</v>
      </c>
      <c r="BH38" s="4">
        <f>(L38-$AT38)/$AV38</f>
        <v>7.6200322210981566E-2</v>
      </c>
      <c r="BI38" s="4">
        <f>(M38-$AT38)/$AV38</f>
        <v>0.22385412439507357</v>
      </c>
      <c r="BJ38" s="4">
        <f>(N38-$AT38)/$AV38</f>
        <v>0.53516258448336973</v>
      </c>
      <c r="BK38" s="4">
        <f>(O38-$AT38)/$AV38</f>
        <v>1</v>
      </c>
      <c r="BM38">
        <v>3.7376696182833684</v>
      </c>
      <c r="BN38">
        <v>3.7376696182833684</v>
      </c>
      <c r="BO38">
        <v>3.7612001156935624</v>
      </c>
      <c r="BP38">
        <v>3.784189633918261</v>
      </c>
      <c r="BQ38">
        <v>3.8066624897703196</v>
      </c>
      <c r="BR38">
        <v>3.784189633918261</v>
      </c>
      <c r="BS38">
        <v>3.784189633918261</v>
      </c>
      <c r="BT38">
        <v>3.7376696182833684</v>
      </c>
      <c r="BU38">
        <v>3.6888794541139363</v>
      </c>
      <c r="BV38">
        <v>3.6635616461296463</v>
      </c>
      <c r="BW38">
        <v>3.6375861597263857</v>
      </c>
      <c r="BX38">
        <v>3.6375861597263857</v>
      </c>
      <c r="CB38" s="3" t="e">
        <f>SUM(S38:AC38)</f>
        <v>#DIV/0!</v>
      </c>
      <c r="CC38" s="3" t="e">
        <f>CR38-CB38</f>
        <v>#DIV/0!</v>
      </c>
      <c r="CG38" s="14" t="e">
        <f>EC38-S38</f>
        <v>#DIV/0!</v>
      </c>
      <c r="CH38" s="14" t="e">
        <f>ED38-T38</f>
        <v>#DIV/0!</v>
      </c>
      <c r="CI38" s="14" t="e">
        <f>EE38-U38</f>
        <v>#DIV/0!</v>
      </c>
      <c r="CJ38" s="14" t="e">
        <f>EF38-V38</f>
        <v>#DIV/0!</v>
      </c>
      <c r="CK38" s="14" t="e">
        <f>EG38-W38</f>
        <v>#DIV/0!</v>
      </c>
      <c r="CL38" s="14" t="e">
        <f>EH38-X38</f>
        <v>#DIV/0!</v>
      </c>
      <c r="CM38" s="14" t="e">
        <f>EI38-Y38</f>
        <v>#DIV/0!</v>
      </c>
      <c r="CN38" s="14" t="e">
        <f>EJ38-Z38</f>
        <v>#DIV/0!</v>
      </c>
      <c r="CO38" s="14" t="e">
        <f>EK38-AA38</f>
        <v>#DIV/0!</v>
      </c>
      <c r="CP38" s="14" t="e">
        <f>EL38-AB38</f>
        <v>#DIV/0!</v>
      </c>
      <c r="CQ38" s="14" t="e">
        <f>EM38-AC38</f>
        <v>#DIV/0!</v>
      </c>
      <c r="CR38" s="14" t="e">
        <f>SUM(CG38:CQ38)</f>
        <v>#DIV/0!</v>
      </c>
      <c r="CT38" s="14" t="e">
        <f>ABS(CG38)</f>
        <v>#DIV/0!</v>
      </c>
      <c r="CU38" s="14" t="e">
        <f>ABS(CH38)</f>
        <v>#DIV/0!</v>
      </c>
      <c r="CV38" s="14" t="e">
        <f>ABS(CI38)</f>
        <v>#DIV/0!</v>
      </c>
      <c r="CW38" s="14" t="e">
        <f>ABS(CJ38)</f>
        <v>#DIV/0!</v>
      </c>
      <c r="CX38" s="14" t="e">
        <f>ABS(CK38)</f>
        <v>#DIV/0!</v>
      </c>
      <c r="CY38" s="14" t="e">
        <f>ABS(CL38)</f>
        <v>#DIV/0!</v>
      </c>
      <c r="CZ38" s="14" t="e">
        <f>ABS(CM38)</f>
        <v>#DIV/0!</v>
      </c>
      <c r="DA38" s="14" t="e">
        <f>ABS(CN38)</f>
        <v>#DIV/0!</v>
      </c>
      <c r="DB38" s="14" t="e">
        <f>ABS(CO38)</f>
        <v>#DIV/0!</v>
      </c>
      <c r="DC38" s="14" t="e">
        <f>ABS(CP38)</f>
        <v>#DIV/0!</v>
      </c>
      <c r="DD38" s="14" t="e">
        <f>ABS(CQ38)</f>
        <v>#DIV/0!</v>
      </c>
      <c r="DE38" s="14" t="e">
        <f>SUM(CT38:DE38)</f>
        <v>#DIV/0!</v>
      </c>
      <c r="DL38" s="3" t="e">
        <f>ABS(CG38)</f>
        <v>#DIV/0!</v>
      </c>
      <c r="DM38" s="3" t="e">
        <f>ABS(CH38)</f>
        <v>#DIV/0!</v>
      </c>
      <c r="DN38" s="3" t="e">
        <f>ABS(CI38)</f>
        <v>#DIV/0!</v>
      </c>
      <c r="DO38" s="3" t="e">
        <f>ABS(CJ38)</f>
        <v>#DIV/0!</v>
      </c>
      <c r="DP38" s="3" t="e">
        <f>ABS(CK38)</f>
        <v>#DIV/0!</v>
      </c>
      <c r="DQ38" s="3" t="e">
        <f>ABS(CL38)</f>
        <v>#DIV/0!</v>
      </c>
      <c r="DR38" s="3" t="e">
        <f>ABS(CM38)</f>
        <v>#DIV/0!</v>
      </c>
      <c r="DS38" s="3" t="e">
        <f>ABS(CN38)</f>
        <v>#DIV/0!</v>
      </c>
      <c r="DT38" s="3" t="e">
        <f>ABS(CO38)</f>
        <v>#DIV/0!</v>
      </c>
      <c r="DU38" s="3" t="e">
        <f>ABS(CP38)</f>
        <v>#DIV/0!</v>
      </c>
      <c r="DV38" s="3" t="e">
        <f>ABS(CQ38)</f>
        <v>#DIV/0!</v>
      </c>
      <c r="DW38" s="3" t="e">
        <f>SUM(DL38:DV38)</f>
        <v>#DIV/0!</v>
      </c>
      <c r="DX38" s="2">
        <v>31</v>
      </c>
      <c r="EC38" s="5" t="e">
        <f>((BN38-BM38)/$BZ$15)</f>
        <v>#DIV/0!</v>
      </c>
      <c r="ED38" s="5" t="e">
        <f>((BO38-BN38)/$BZ$16)</f>
        <v>#DIV/0!</v>
      </c>
      <c r="EE38" s="5" t="e">
        <f>((BP38-BO38)/$BZ$17)</f>
        <v>#DIV/0!</v>
      </c>
      <c r="EF38" s="5" t="e">
        <f>((BQ38-BP38)/$BZ$18)</f>
        <v>#DIV/0!</v>
      </c>
      <c r="EG38" s="5" t="e">
        <f>((BR38-BQ38)/$BZ$19)</f>
        <v>#DIV/0!</v>
      </c>
      <c r="EH38" s="5" t="e">
        <f>((BS38-BR38)/$BZ$20)</f>
        <v>#DIV/0!</v>
      </c>
      <c r="EI38" s="5" t="e">
        <f>((BT38-BS38)/$BZ$21)</f>
        <v>#DIV/0!</v>
      </c>
      <c r="EJ38" s="5" t="e">
        <f>((BU38-BT38)/$BZ$23)</f>
        <v>#DIV/0!</v>
      </c>
      <c r="EK38" s="5" t="e">
        <f>((BV38-BU38)/$BZ$23)</f>
        <v>#DIV/0!</v>
      </c>
      <c r="EL38" s="5" t="e">
        <f>((BW38-BV38)/$BZ$24)</f>
        <v>#DIV/0!</v>
      </c>
      <c r="EM38" s="5" t="e">
        <f>((BX38-BW38)/$BZ$25)</f>
        <v>#DIV/0!</v>
      </c>
      <c r="EO38" s="5" t="e">
        <f>SUM(EC38:EM38)</f>
        <v>#DIV/0!</v>
      </c>
      <c r="EQ38" s="5" t="e">
        <f>ABS(EC38)</f>
        <v>#DIV/0!</v>
      </c>
      <c r="ER38" s="5" t="e">
        <f>ABS(ED38)</f>
        <v>#DIV/0!</v>
      </c>
      <c r="ES38" s="5" t="e">
        <f>ABS(EE38)</f>
        <v>#DIV/0!</v>
      </c>
      <c r="ET38" s="5" t="e">
        <f>ABS(EF38)</f>
        <v>#DIV/0!</v>
      </c>
      <c r="EU38" s="5" t="e">
        <f>ABS(EG38)</f>
        <v>#DIV/0!</v>
      </c>
      <c r="EV38" s="5" t="e">
        <f>ABS(EH38)</f>
        <v>#DIV/0!</v>
      </c>
      <c r="EW38" s="5" t="e">
        <f>ABS(EI38)</f>
        <v>#DIV/0!</v>
      </c>
      <c r="EX38" s="5" t="e">
        <f>ABS(EJ38)</f>
        <v>#DIV/0!</v>
      </c>
      <c r="EY38" s="5" t="e">
        <f>ABS(EK38)</f>
        <v>#DIV/0!</v>
      </c>
      <c r="EZ38" s="5" t="e">
        <f>ABS(EL38)</f>
        <v>#DIV/0!</v>
      </c>
      <c r="FA38" s="5" t="e">
        <f>ABS(EM38)</f>
        <v>#DIV/0!</v>
      </c>
      <c r="FB38" s="5" t="e">
        <f>SUM(EQ38:FA38)</f>
        <v>#DIV/0!</v>
      </c>
      <c r="FD38" s="2">
        <v>31</v>
      </c>
      <c r="FF38" s="6">
        <f>(BM38-$FS38)/$FU38</f>
        <v>0.59194245895316255</v>
      </c>
      <c r="FG38" s="6">
        <f>(BN38-$FS38)/$FU38</f>
        <v>0.59194245895316255</v>
      </c>
      <c r="FH38" s="6">
        <f>(BO38-$FS38)/$FU38</f>
        <v>0.73111331393966272</v>
      </c>
      <c r="FI38" s="6">
        <f>(BP38-$FS38)/$FU38</f>
        <v>0.86708455378574223</v>
      </c>
      <c r="FJ38" s="6">
        <f>(BQ38-$FS38)/$FU38</f>
        <v>1</v>
      </c>
      <c r="FK38" s="6">
        <f>(BR38-$FS38)/$FU38</f>
        <v>0.86708455378574223</v>
      </c>
      <c r="FL38" s="6">
        <f>(BS38-$FS38)/$FU38</f>
        <v>0.86708455378574223</v>
      </c>
      <c r="FM38" s="6">
        <f>(BT38-$FS38)/$FU38</f>
        <v>0.59194245895316255</v>
      </c>
      <c r="FN38" s="6">
        <f>(BU38-$FS38)/$FU38</f>
        <v>0.30337359684955423</v>
      </c>
      <c r="FO38" s="6">
        <f>(BV38-$FS38)/$FU38</f>
        <v>0.15363171412882565</v>
      </c>
      <c r="FP38" s="6">
        <f>(BW38-$FS38)/$FU38</f>
        <v>0</v>
      </c>
      <c r="FQ38" s="6">
        <f>(BX38-$FS38)/$FU38</f>
        <v>0</v>
      </c>
      <c r="FR38" s="1"/>
      <c r="FS38" s="9">
        <f>MIN(BM38:BX38)</f>
        <v>3.6375861597263857</v>
      </c>
      <c r="FT38" s="9">
        <f>MAX(BM38:BX38)</f>
        <v>3.8066624897703196</v>
      </c>
      <c r="FU38" s="9">
        <f>FT38-FS38</f>
        <v>0.16907633004393396</v>
      </c>
      <c r="FW38" s="11">
        <f>FF38-AZ38</f>
        <v>-0.22937202567232706</v>
      </c>
      <c r="FX38" s="11">
        <f>FG38-BA38</f>
        <v>-0.22937202567232706</v>
      </c>
      <c r="FY38" s="11">
        <f>FH38-BB38</f>
        <v>-2.8579121588342749E-2</v>
      </c>
      <c r="FZ38" s="11">
        <f>FI38-BC38</f>
        <v>0.1701048781518224</v>
      </c>
      <c r="GA38" s="11">
        <f>FJ38-BD38</f>
        <v>0.4318773770564186</v>
      </c>
      <c r="GB38" s="11">
        <f>FK38-BE38</f>
        <v>0.4669165227993135</v>
      </c>
      <c r="GC38" s="11">
        <f>FL38-BF38</f>
        <v>0.64323042939066866</v>
      </c>
      <c r="GD38" s="11">
        <f>FM38-BG38</f>
        <v>0.59194245895316255</v>
      </c>
      <c r="GE38" s="11">
        <f>FN38-BH38</f>
        <v>0.22717327463857268</v>
      </c>
      <c r="GF38" s="11">
        <f>FO38-BI38</f>
        <v>-7.0222410266247925E-2</v>
      </c>
      <c r="GG38" s="11">
        <f>FP38-BJ38</f>
        <v>-0.53516258448336973</v>
      </c>
      <c r="GH38" s="12">
        <f>FQ38-BK38</f>
        <v>-1</v>
      </c>
      <c r="GI38" s="1">
        <f>SUM(FW38:GH38)</f>
        <v>0.43853677330734397</v>
      </c>
      <c r="GK38" s="1">
        <f>ABS(FW38)</f>
        <v>0.22937202567232706</v>
      </c>
      <c r="GL38" s="1">
        <f>ABS(FX38)</f>
        <v>0.22937202567232706</v>
      </c>
      <c r="GM38" s="1">
        <f>ABS(FY38)</f>
        <v>2.8579121588342749E-2</v>
      </c>
      <c r="GN38" s="1">
        <f>ABS(FZ38)</f>
        <v>0.1701048781518224</v>
      </c>
      <c r="GO38" s="1">
        <f>ABS(GA38)</f>
        <v>0.4318773770564186</v>
      </c>
      <c r="GP38" s="1">
        <f>ABS(GB38)</f>
        <v>0.4669165227993135</v>
      </c>
      <c r="GQ38" s="1">
        <f>ABS(GC38)</f>
        <v>0.64323042939066866</v>
      </c>
      <c r="GR38" s="1">
        <f>ABS(GD38)</f>
        <v>0.59194245895316255</v>
      </c>
      <c r="GS38" s="1">
        <f>ABS(GE38)</f>
        <v>0.22717327463857268</v>
      </c>
      <c r="GT38" s="1">
        <f>ABS(GF38)</f>
        <v>7.0222410266247925E-2</v>
      </c>
      <c r="GU38" s="1">
        <f>ABS(GG38)</f>
        <v>0.53516258448336973</v>
      </c>
      <c r="GV38" s="1">
        <f>ABS(GH38)</f>
        <v>1</v>
      </c>
      <c r="HA38" s="2">
        <v>31</v>
      </c>
      <c r="HC38" s="1">
        <f>ABS(FW38)</f>
        <v>0.22937202567232706</v>
      </c>
      <c r="HD38" s="1">
        <f>ABS(FX38)</f>
        <v>0.22937202567232706</v>
      </c>
      <c r="HE38" s="1">
        <f>ABS(FY38)</f>
        <v>2.8579121588342749E-2</v>
      </c>
      <c r="HF38" s="1">
        <f>ABS(FZ38)</f>
        <v>0.1701048781518224</v>
      </c>
      <c r="HG38" s="1">
        <f>ABS(GA38)</f>
        <v>0.4318773770564186</v>
      </c>
      <c r="HH38" s="1">
        <f>ABS(GB38)</f>
        <v>0.4669165227993135</v>
      </c>
      <c r="HI38" s="1">
        <f>ABS(GC38)</f>
        <v>0.64323042939066866</v>
      </c>
      <c r="HJ38" s="1">
        <f>ABS(GD38)</f>
        <v>0.59194245895316255</v>
      </c>
      <c r="HK38" s="1">
        <f>ABS(GE38)</f>
        <v>0.22717327463857268</v>
      </c>
      <c r="HL38" s="1">
        <f>ABS(GF38)</f>
        <v>7.0222410266247925E-2</v>
      </c>
      <c r="HM38" s="1">
        <f>ABS(GG38)</f>
        <v>0.53516258448336973</v>
      </c>
      <c r="HN38" s="1">
        <f>ABS(GH38)</f>
        <v>1</v>
      </c>
      <c r="HR38" s="1">
        <v>107</v>
      </c>
      <c r="HS38" s="1">
        <v>42</v>
      </c>
      <c r="HT38" s="1">
        <v>3</v>
      </c>
      <c r="HU38" s="1">
        <v>4</v>
      </c>
      <c r="HV38" s="1">
        <v>1</v>
      </c>
      <c r="HW38" s="1">
        <v>4</v>
      </c>
      <c r="HX38" s="1">
        <v>7</v>
      </c>
      <c r="HY38" s="1">
        <v>1</v>
      </c>
    </row>
    <row r="39" spans="1:233">
      <c r="A39" s="1" t="s">
        <v>1088</v>
      </c>
      <c r="B39" s="1" t="s">
        <v>1089</v>
      </c>
      <c r="C39" s="2">
        <v>20</v>
      </c>
      <c r="D39">
        <v>5.1532915939999997</v>
      </c>
      <c r="E39">
        <v>5.1590552990000003</v>
      </c>
      <c r="F39">
        <v>5.1761497329999999</v>
      </c>
      <c r="G39">
        <v>5.1929568509999999</v>
      </c>
      <c r="H39">
        <v>5.2364419629999999</v>
      </c>
      <c r="I39">
        <v>5.2311086170000003</v>
      </c>
      <c r="J39">
        <v>5.2257466739999998</v>
      </c>
      <c r="K39">
        <v>5.2203558250000004</v>
      </c>
      <c r="L39">
        <v>5.1474944770000004</v>
      </c>
      <c r="M39">
        <v>5.062595033</v>
      </c>
      <c r="N39">
        <v>4.9628446300000002</v>
      </c>
      <c r="O39">
        <v>4.8520302639999997</v>
      </c>
      <c r="P39" s="3">
        <f>SUM(D39:O39)</f>
        <v>61.62007096</v>
      </c>
      <c r="S39" s="3" t="e">
        <f>(E39-D39)/($R$3-$R$2)</f>
        <v>#DIV/0!</v>
      </c>
      <c r="T39" s="3" t="e">
        <f>(F39-E39)/($R41-$R$3)</f>
        <v>#DIV/0!</v>
      </c>
      <c r="U39" s="3" t="e">
        <f>(G39-F39)/($R$5-$R$4)</f>
        <v>#DIV/0!</v>
      </c>
      <c r="V39" s="3" t="e">
        <f>(H39-G39)/($R$6-$R$5)</f>
        <v>#DIV/0!</v>
      </c>
      <c r="W39" s="3" t="e">
        <f>(I39-H39)/($R$7-$R$6)</f>
        <v>#DIV/0!</v>
      </c>
      <c r="X39" s="3" t="e">
        <f>(J39-I39)/($R$8-$R$7)</f>
        <v>#DIV/0!</v>
      </c>
      <c r="Y39" s="3" t="e">
        <f>(K39-J39)/($R$9-$R$8)</f>
        <v>#DIV/0!</v>
      </c>
      <c r="Z39" s="3" t="e">
        <f>(L39-K39)/($R$10-$R$9)</f>
        <v>#DIV/0!</v>
      </c>
      <c r="AA39" s="3" t="e">
        <f>(M39-L39)/($R$11-$R$10)</f>
        <v>#DIV/0!</v>
      </c>
      <c r="AB39" s="3" t="e">
        <f>(N39-M39)/($R$12-$R$11)</f>
        <v>#DIV/0!</v>
      </c>
      <c r="AC39" s="3" t="e">
        <f>(O39-N39)/($R$13-$R$12)</f>
        <v>#DIV/0!</v>
      </c>
      <c r="AE39" s="3" t="e">
        <f>SUM(S39:AC39)</f>
        <v>#DIV/0!</v>
      </c>
      <c r="AG39" s="3" t="e">
        <f>ABS((E39-D39)/($R$3-$R$2))</f>
        <v>#DIV/0!</v>
      </c>
      <c r="AH39" s="3" t="e">
        <f>ABS((F39-E39)/($R$3-$R$2))</f>
        <v>#DIV/0!</v>
      </c>
      <c r="AI39" s="3" t="e">
        <f>ABS((G39-F39)/($R$5-$R$4))</f>
        <v>#DIV/0!</v>
      </c>
      <c r="AJ39" s="3" t="e">
        <f>V39</f>
        <v>#DIV/0!</v>
      </c>
      <c r="AK39" s="3" t="e">
        <f>ABS(W39)</f>
        <v>#DIV/0!</v>
      </c>
      <c r="AL39" s="3" t="e">
        <f>ABS(X39)</f>
        <v>#DIV/0!</v>
      </c>
      <c r="AM39" s="3" t="e">
        <f>ABS(Y39)</f>
        <v>#DIV/0!</v>
      </c>
      <c r="AN39" s="3" t="e">
        <f>ABS(Z39)</f>
        <v>#DIV/0!</v>
      </c>
      <c r="AO39" s="3" t="e">
        <f>ABS(AA39)</f>
        <v>#DIV/0!</v>
      </c>
      <c r="AP39" s="3" t="e">
        <f>ABS(AB39)</f>
        <v>#DIV/0!</v>
      </c>
      <c r="AQ39" s="3" t="e">
        <f>ABS(AC39)</f>
        <v>#DIV/0!</v>
      </c>
      <c r="AR39" s="3" t="e">
        <f>SUM(AG39:AQ39)</f>
        <v>#DIV/0!</v>
      </c>
      <c r="AT39" s="10">
        <f>MIN(D39:O39)</f>
        <v>4.8520302639999997</v>
      </c>
      <c r="AU39" s="10">
        <f>MAX(D39:O39)</f>
        <v>5.2364419629999999</v>
      </c>
      <c r="AV39" s="10">
        <f>AU39-AT39</f>
        <v>0.38441169900000016</v>
      </c>
      <c r="AX39" s="2">
        <v>20</v>
      </c>
      <c r="AZ39" s="4">
        <f>(D39-$AT39)/$AV39</f>
        <v>0.78369448896507143</v>
      </c>
      <c r="BA39" s="4">
        <f>(E39-$AT39)/$AV39</f>
        <v>0.79868806230062328</v>
      </c>
      <c r="BB39" s="4">
        <f>(F39-$AT39)/$AV39</f>
        <v>0.84315714075080761</v>
      </c>
      <c r="BC39" s="4">
        <f>(G39-$AT39)/$AV39</f>
        <v>0.88687880178173262</v>
      </c>
      <c r="BD39" s="4">
        <f>(H39-$AT39)/$AV39</f>
        <v>1</v>
      </c>
      <c r="BE39" s="4">
        <f>(I39-$AT39)/$AV39</f>
        <v>0.98612595294608973</v>
      </c>
      <c r="BF39" s="4">
        <f>(J39-$AT39)/$AV39</f>
        <v>0.97217751429568211</v>
      </c>
      <c r="BG39" s="4">
        <f>(K39-$AT39)/$AV39</f>
        <v>0.95815388022309</v>
      </c>
      <c r="BH39" s="4">
        <f>(L39-$AT39)/$AV39</f>
        <v>0.76861399839967037</v>
      </c>
      <c r="BI39" s="4">
        <f>(M39-$AT39)/$AV39</f>
        <v>0.54775848276147343</v>
      </c>
      <c r="BJ39" s="4">
        <f>(N39-$AT39)/$AV39</f>
        <v>0.28827001438372052</v>
      </c>
      <c r="BK39" s="4">
        <f>(O39-$AT39)/$AV39</f>
        <v>0</v>
      </c>
      <c r="BM39">
        <v>5.0172798368149243</v>
      </c>
      <c r="BN39">
        <v>5.0238805208462765</v>
      </c>
      <c r="BO39">
        <v>5.0238805208462765</v>
      </c>
      <c r="BP39">
        <v>5.0304379213924353</v>
      </c>
      <c r="BQ39">
        <v>5.0238805208462765</v>
      </c>
      <c r="BR39">
        <v>5.0814043649844631</v>
      </c>
      <c r="BS39">
        <v>5.1059454739005803</v>
      </c>
      <c r="BT39">
        <v>5.0998664278241987</v>
      </c>
      <c r="BU39">
        <v>5.0172798368149243</v>
      </c>
      <c r="BV39">
        <v>4.9487598903781684</v>
      </c>
      <c r="BW39">
        <v>4.9272536851572051</v>
      </c>
      <c r="BX39">
        <v>5.0172798368149243</v>
      </c>
      <c r="CB39" s="3" t="e">
        <f>SUM(S39:AC39)</f>
        <v>#DIV/0!</v>
      </c>
      <c r="CC39" s="3" t="e">
        <f>CR39-CB39</f>
        <v>#DIV/0!</v>
      </c>
      <c r="CG39" s="14" t="e">
        <f>EC39-S39</f>
        <v>#DIV/0!</v>
      </c>
      <c r="CH39" s="14" t="e">
        <f>ED39-T39</f>
        <v>#DIV/0!</v>
      </c>
      <c r="CI39" s="14" t="e">
        <f>EE39-U39</f>
        <v>#DIV/0!</v>
      </c>
      <c r="CJ39" s="14" t="e">
        <f>EF39-V39</f>
        <v>#DIV/0!</v>
      </c>
      <c r="CK39" s="14" t="e">
        <f>EG39-W39</f>
        <v>#DIV/0!</v>
      </c>
      <c r="CL39" s="14" t="e">
        <f>EH39-X39</f>
        <v>#DIV/0!</v>
      </c>
      <c r="CM39" s="14" t="e">
        <f>EI39-Y39</f>
        <v>#DIV/0!</v>
      </c>
      <c r="CN39" s="14" t="e">
        <f>EJ39-Z39</f>
        <v>#DIV/0!</v>
      </c>
      <c r="CO39" s="14" t="e">
        <f>EK39-AA39</f>
        <v>#DIV/0!</v>
      </c>
      <c r="CP39" s="14" t="e">
        <f>EL39-AB39</f>
        <v>#DIV/0!</v>
      </c>
      <c r="CQ39" s="14" t="e">
        <f>EM39-AC39</f>
        <v>#DIV/0!</v>
      </c>
      <c r="CR39" s="14" t="e">
        <f>SUM(CG39:CQ39)</f>
        <v>#DIV/0!</v>
      </c>
      <c r="CT39" s="14" t="e">
        <f>ABS(CG39)</f>
        <v>#DIV/0!</v>
      </c>
      <c r="CU39" s="14" t="e">
        <f>ABS(CH39)</f>
        <v>#DIV/0!</v>
      </c>
      <c r="CV39" s="14" t="e">
        <f>ABS(CI39)</f>
        <v>#DIV/0!</v>
      </c>
      <c r="CW39" s="14" t="e">
        <f>ABS(CJ39)</f>
        <v>#DIV/0!</v>
      </c>
      <c r="CX39" s="14" t="e">
        <f>ABS(CK39)</f>
        <v>#DIV/0!</v>
      </c>
      <c r="CY39" s="14" t="e">
        <f>ABS(CL39)</f>
        <v>#DIV/0!</v>
      </c>
      <c r="CZ39" s="14" t="e">
        <f>ABS(CM39)</f>
        <v>#DIV/0!</v>
      </c>
      <c r="DA39" s="14" t="e">
        <f>ABS(CN39)</f>
        <v>#DIV/0!</v>
      </c>
      <c r="DB39" s="14" t="e">
        <f>ABS(CO39)</f>
        <v>#DIV/0!</v>
      </c>
      <c r="DC39" s="14" t="e">
        <f>ABS(CP39)</f>
        <v>#DIV/0!</v>
      </c>
      <c r="DD39" s="14" t="e">
        <f>ABS(CQ39)</f>
        <v>#DIV/0!</v>
      </c>
      <c r="DE39" s="14" t="e">
        <f>SUM(CT39:DE39)</f>
        <v>#DIV/0!</v>
      </c>
      <c r="DL39" s="3" t="e">
        <f>ABS(CG39)</f>
        <v>#DIV/0!</v>
      </c>
      <c r="DM39" s="3" t="e">
        <f>ABS(CH39)</f>
        <v>#DIV/0!</v>
      </c>
      <c r="DN39" s="3" t="e">
        <f>ABS(CI39)</f>
        <v>#DIV/0!</v>
      </c>
      <c r="DO39" s="3" t="e">
        <f>ABS(CJ39)</f>
        <v>#DIV/0!</v>
      </c>
      <c r="DP39" s="3" t="e">
        <f>ABS(CK39)</f>
        <v>#DIV/0!</v>
      </c>
      <c r="DQ39" s="3" t="e">
        <f>ABS(CL39)</f>
        <v>#DIV/0!</v>
      </c>
      <c r="DR39" s="3" t="e">
        <f>ABS(CM39)</f>
        <v>#DIV/0!</v>
      </c>
      <c r="DS39" s="3" t="e">
        <f>ABS(CN39)</f>
        <v>#DIV/0!</v>
      </c>
      <c r="DT39" s="3" t="e">
        <f>ABS(CO39)</f>
        <v>#DIV/0!</v>
      </c>
      <c r="DU39" s="3" t="e">
        <f>ABS(CP39)</f>
        <v>#DIV/0!</v>
      </c>
      <c r="DV39" s="3" t="e">
        <f>ABS(CQ39)</f>
        <v>#DIV/0!</v>
      </c>
      <c r="DW39" s="3" t="e">
        <f>SUM(DL39:DV39)</f>
        <v>#DIV/0!</v>
      </c>
      <c r="DX39" s="2">
        <v>20</v>
      </c>
      <c r="EC39" s="5" t="e">
        <f>((BN39-BM39)/$BZ$15)</f>
        <v>#DIV/0!</v>
      </c>
      <c r="ED39" s="5" t="e">
        <f>((BO39-BN39)/$BZ$16)</f>
        <v>#DIV/0!</v>
      </c>
      <c r="EE39" s="5" t="e">
        <f>((BP39-BO39)/$BZ$17)</f>
        <v>#DIV/0!</v>
      </c>
      <c r="EF39" s="5" t="e">
        <f>((BQ39-BP39)/$BZ$18)</f>
        <v>#DIV/0!</v>
      </c>
      <c r="EG39" s="5" t="e">
        <f>((BR39-BQ39)/$BZ$19)</f>
        <v>#DIV/0!</v>
      </c>
      <c r="EH39" s="5" t="e">
        <f>((BS39-BR39)/$BZ$20)</f>
        <v>#DIV/0!</v>
      </c>
      <c r="EI39" s="5" t="e">
        <f>((BT39-BS39)/$BZ$21)</f>
        <v>#DIV/0!</v>
      </c>
      <c r="EJ39" s="5" t="e">
        <f>((BU39-BT39)/$BZ$23)</f>
        <v>#DIV/0!</v>
      </c>
      <c r="EK39" s="5" t="e">
        <f>((BV39-BU39)/$BZ$23)</f>
        <v>#DIV/0!</v>
      </c>
      <c r="EL39" s="5" t="e">
        <f>((BW39-BV39)/$BZ$24)</f>
        <v>#DIV/0!</v>
      </c>
      <c r="EM39" s="5" t="e">
        <f>((BX39-BW39)/$BZ$25)</f>
        <v>#DIV/0!</v>
      </c>
      <c r="EO39" s="5" t="e">
        <f>SUM(EC39:EM39)</f>
        <v>#DIV/0!</v>
      </c>
      <c r="EQ39" s="5" t="e">
        <f>ABS(EC39)</f>
        <v>#DIV/0!</v>
      </c>
      <c r="ER39" s="5" t="e">
        <f>ABS(ED39)</f>
        <v>#DIV/0!</v>
      </c>
      <c r="ES39" s="5" t="e">
        <f>ABS(EE39)</f>
        <v>#DIV/0!</v>
      </c>
      <c r="ET39" s="5" t="e">
        <f>ABS(EF39)</f>
        <v>#DIV/0!</v>
      </c>
      <c r="EU39" s="5" t="e">
        <f>ABS(EG39)</f>
        <v>#DIV/0!</v>
      </c>
      <c r="EV39" s="5" t="e">
        <f>ABS(EH39)</f>
        <v>#DIV/0!</v>
      </c>
      <c r="EW39" s="5" t="e">
        <f>ABS(EI39)</f>
        <v>#DIV/0!</v>
      </c>
      <c r="EX39" s="5" t="e">
        <f>ABS(EJ39)</f>
        <v>#DIV/0!</v>
      </c>
      <c r="EY39" s="5" t="e">
        <f>ABS(EK39)</f>
        <v>#DIV/0!</v>
      </c>
      <c r="EZ39" s="5" t="e">
        <f>ABS(EL39)</f>
        <v>#DIV/0!</v>
      </c>
      <c r="FA39" s="5" t="e">
        <f>ABS(EM39)</f>
        <v>#DIV/0!</v>
      </c>
      <c r="FB39" s="5" t="e">
        <f>SUM(EQ39:FA39)</f>
        <v>#DIV/0!</v>
      </c>
      <c r="FD39" s="2">
        <v>20</v>
      </c>
      <c r="FF39" s="6">
        <f>(BM39-$FS39)/$FU39</f>
        <v>0.50380687490351639</v>
      </c>
      <c r="FG39" s="6">
        <f>(BN39-$FS39)/$FU39</f>
        <v>0.54074580801158223</v>
      </c>
      <c r="FH39" s="6">
        <f>(BO39-$FS39)/$FU39</f>
        <v>0.54074580801158223</v>
      </c>
      <c r="FI39" s="6">
        <f>(BP39-$FS39)/$FU39</f>
        <v>0.57744251686582126</v>
      </c>
      <c r="FJ39" s="6">
        <f>(BQ39-$FS39)/$FU39</f>
        <v>0.54074580801158223</v>
      </c>
      <c r="FK39" s="6">
        <f>(BR39-$FS39)/$FU39</f>
        <v>0.86266235797011692</v>
      </c>
      <c r="FL39" s="6">
        <f>(BS39-$FS39)/$FU39</f>
        <v>1</v>
      </c>
      <c r="FM39" s="6">
        <f>(BT39-$FS39)/$FU39</f>
        <v>0.96598027184611235</v>
      </c>
      <c r="FN39" s="6">
        <f>(BU39-$FS39)/$FU39</f>
        <v>0.50380687490351639</v>
      </c>
      <c r="FO39" s="6">
        <f>(BV39-$FS39)/$FU39</f>
        <v>0.1203536288500032</v>
      </c>
      <c r="FP39" s="6">
        <f>(BW39-$FS39)/$FU39</f>
        <v>0</v>
      </c>
      <c r="FQ39" s="6">
        <f>(BX39-$FS39)/$FU39</f>
        <v>0.50380687490351639</v>
      </c>
      <c r="FR39" s="1"/>
      <c r="FS39" s="9">
        <f>MIN(BM39:BX39)</f>
        <v>4.9272536851572051</v>
      </c>
      <c r="FT39" s="9">
        <f>MAX(BM39:BX39)</f>
        <v>5.1059454739005803</v>
      </c>
      <c r="FU39" s="9">
        <f>FT39-FS39</f>
        <v>0.17869178874337521</v>
      </c>
      <c r="FW39" s="11">
        <f>FF39-AZ39</f>
        <v>-0.27988761406155505</v>
      </c>
      <c r="FX39" s="11">
        <f>FG39-BA39</f>
        <v>-0.25794225428904105</v>
      </c>
      <c r="FY39" s="11">
        <f>FH39-BB39</f>
        <v>-0.30241133273922538</v>
      </c>
      <c r="FZ39" s="11">
        <f>FI39-BC39</f>
        <v>-0.30943628491591135</v>
      </c>
      <c r="GA39" s="11">
        <f>FJ39-BD39</f>
        <v>-0.45925419198841777</v>
      </c>
      <c r="GB39" s="11">
        <f>FK39-BE39</f>
        <v>-0.12346359497597281</v>
      </c>
      <c r="GC39" s="11">
        <f>FL39-BF39</f>
        <v>2.782248570431789E-2</v>
      </c>
      <c r="GD39" s="11">
        <f>FM39-BG39</f>
        <v>7.826391623022344E-3</v>
      </c>
      <c r="GE39" s="11">
        <f>FN39-BH39</f>
        <v>-0.26480712349615398</v>
      </c>
      <c r="GF39" s="11">
        <f>FO39-BI39</f>
        <v>-0.42740485391147021</v>
      </c>
      <c r="GG39" s="11">
        <f>FP39-BJ39</f>
        <v>-0.28827001438372052</v>
      </c>
      <c r="GH39" s="12">
        <f>FQ39-BK39</f>
        <v>0.50380687490351639</v>
      </c>
      <c r="GI39" s="1">
        <f>SUM(FW39:GH39)</f>
        <v>-2.173421512530612</v>
      </c>
      <c r="GK39" s="1">
        <f>ABS(FW39)</f>
        <v>0.27988761406155505</v>
      </c>
      <c r="GL39" s="1">
        <f>ABS(FX39)</f>
        <v>0.25794225428904105</v>
      </c>
      <c r="GM39" s="1">
        <f>ABS(FY39)</f>
        <v>0.30241133273922538</v>
      </c>
      <c r="GN39" s="1">
        <f>ABS(FZ39)</f>
        <v>0.30943628491591135</v>
      </c>
      <c r="GO39" s="1">
        <f>ABS(GA39)</f>
        <v>0.45925419198841777</v>
      </c>
      <c r="GP39" s="1">
        <f>ABS(GB39)</f>
        <v>0.12346359497597281</v>
      </c>
      <c r="GQ39" s="1">
        <f>ABS(GC39)</f>
        <v>2.782248570431789E-2</v>
      </c>
      <c r="GR39" s="1">
        <f>ABS(GD39)</f>
        <v>7.826391623022344E-3</v>
      </c>
      <c r="GS39" s="1">
        <f>ABS(GE39)</f>
        <v>0.26480712349615398</v>
      </c>
      <c r="GT39" s="1">
        <f>ABS(GF39)</f>
        <v>0.42740485391147021</v>
      </c>
      <c r="GU39" s="1">
        <f>ABS(GG39)</f>
        <v>0.28827001438372052</v>
      </c>
      <c r="GV39" s="1">
        <f>ABS(GH39)</f>
        <v>0.50380687490351639</v>
      </c>
      <c r="HA39" s="2">
        <v>20</v>
      </c>
      <c r="HC39" s="1">
        <f>ABS(FW39)</f>
        <v>0.27988761406155505</v>
      </c>
      <c r="HD39" s="1">
        <f>ABS(FX39)</f>
        <v>0.25794225428904105</v>
      </c>
      <c r="HE39" s="1">
        <f>ABS(FY39)</f>
        <v>0.30241133273922538</v>
      </c>
      <c r="HF39" s="1">
        <f>ABS(FZ39)</f>
        <v>0.30943628491591135</v>
      </c>
      <c r="HG39" s="1">
        <f>ABS(GA39)</f>
        <v>0.45925419198841777</v>
      </c>
      <c r="HH39" s="1">
        <f>ABS(GB39)</f>
        <v>0.12346359497597281</v>
      </c>
      <c r="HI39" s="1">
        <f>ABS(GC39)</f>
        <v>2.782248570431789E-2</v>
      </c>
      <c r="HJ39" s="1">
        <f>ABS(GD39)</f>
        <v>7.826391623022344E-3</v>
      </c>
      <c r="HK39" s="1">
        <f>ABS(GE39)</f>
        <v>0.26480712349615398</v>
      </c>
      <c r="HL39" s="1">
        <f>ABS(GF39)</f>
        <v>0.42740485391147021</v>
      </c>
      <c r="HM39" s="1">
        <f>ABS(GG39)</f>
        <v>0.28827001438372052</v>
      </c>
      <c r="HN39" s="1">
        <f>ABS(GH39)</f>
        <v>0.50380687490351639</v>
      </c>
      <c r="HO39" s="1">
        <f>SUM(HC39:HN39)</f>
        <v>3.252333016992325</v>
      </c>
      <c r="HR39" s="1">
        <v>171</v>
      </c>
      <c r="HS39" s="1">
        <v>153</v>
      </c>
      <c r="HT39" s="1">
        <v>1</v>
      </c>
      <c r="HU39" s="1">
        <v>2</v>
      </c>
      <c r="HV39" s="1">
        <v>1</v>
      </c>
      <c r="HW39" s="1">
        <v>3</v>
      </c>
      <c r="HX39" s="1">
        <v>4</v>
      </c>
      <c r="HY39" s="1">
        <v>1</v>
      </c>
    </row>
    <row r="40" spans="1:233">
      <c r="A40" s="1" t="s">
        <v>858</v>
      </c>
      <c r="B40" s="1" t="s">
        <v>859</v>
      </c>
      <c r="C40" s="2">
        <v>23</v>
      </c>
      <c r="D40">
        <v>2.1972245770000001</v>
      </c>
      <c r="E40">
        <v>2.0794415420000001</v>
      </c>
      <c r="F40">
        <v>1.9459101489999999</v>
      </c>
      <c r="G40">
        <v>1.791759469</v>
      </c>
      <c r="H40">
        <v>1.609437912</v>
      </c>
      <c r="I40">
        <v>1.609437912</v>
      </c>
      <c r="J40">
        <v>1.609437912</v>
      </c>
      <c r="K40">
        <v>1.791759469</v>
      </c>
      <c r="L40">
        <v>1.791759469</v>
      </c>
      <c r="M40">
        <v>1.609437912</v>
      </c>
      <c r="N40">
        <v>1.0986122890000001</v>
      </c>
      <c r="O40">
        <v>0</v>
      </c>
      <c r="P40" s="3">
        <f>SUM(D40:O40)</f>
        <v>19.134218612000005</v>
      </c>
      <c r="S40" s="3" t="e">
        <f>(E40-D40)/($R$3-$R$2)</f>
        <v>#DIV/0!</v>
      </c>
      <c r="T40" s="3" t="e">
        <f>(F40-E40)/($R42-$R$3)</f>
        <v>#DIV/0!</v>
      </c>
      <c r="U40" s="3" t="e">
        <f>(G40-F40)/($R$5-$R$4)</f>
        <v>#DIV/0!</v>
      </c>
      <c r="V40" s="3" t="e">
        <f>(H40-G40)/($R$6-$R$5)</f>
        <v>#DIV/0!</v>
      </c>
      <c r="W40" s="3" t="e">
        <f>(I40-H40)/($R$7-$R$6)</f>
        <v>#DIV/0!</v>
      </c>
      <c r="X40" s="3" t="e">
        <f>(J40-I40)/($R$8-$R$7)</f>
        <v>#DIV/0!</v>
      </c>
      <c r="Y40" s="3" t="e">
        <f>(K40-J40)/($R$9-$R$8)</f>
        <v>#DIV/0!</v>
      </c>
      <c r="Z40" s="3" t="e">
        <f>(L40-K40)/($R$10-$R$9)</f>
        <v>#DIV/0!</v>
      </c>
      <c r="AA40" s="3" t="e">
        <f>(M40-L40)/($R$11-$R$10)</f>
        <v>#DIV/0!</v>
      </c>
      <c r="AB40" s="3" t="e">
        <f>(N40-M40)/($R$12-$R$11)</f>
        <v>#DIV/0!</v>
      </c>
      <c r="AC40" s="3" t="e">
        <f>(O40-N40)/($R$13-$R$12)</f>
        <v>#DIV/0!</v>
      </c>
      <c r="AE40" s="3" t="e">
        <f>SUM(S40:AC40)</f>
        <v>#DIV/0!</v>
      </c>
      <c r="AG40" s="3" t="e">
        <f>ABS((E40-D40)/($R$3-$R$2))</f>
        <v>#DIV/0!</v>
      </c>
      <c r="AH40" s="3" t="e">
        <f>ABS((F40-E40)/($R$3-$R$2))</f>
        <v>#DIV/0!</v>
      </c>
      <c r="AI40" s="3" t="e">
        <f>ABS((G40-F40)/($R$5-$R$4))</f>
        <v>#DIV/0!</v>
      </c>
      <c r="AJ40" s="3" t="e">
        <f>V40</f>
        <v>#DIV/0!</v>
      </c>
      <c r="AK40" s="3" t="e">
        <f>ABS(W40)</f>
        <v>#DIV/0!</v>
      </c>
      <c r="AL40" s="3" t="e">
        <f>ABS(X40)</f>
        <v>#DIV/0!</v>
      </c>
      <c r="AM40" s="3" t="e">
        <f>ABS(Y40)</f>
        <v>#DIV/0!</v>
      </c>
      <c r="AN40" s="3" t="e">
        <f>ABS(Z40)</f>
        <v>#DIV/0!</v>
      </c>
      <c r="AO40" s="3" t="e">
        <f>ABS(AA40)</f>
        <v>#DIV/0!</v>
      </c>
      <c r="AP40" s="3" t="e">
        <f>ABS(AB40)</f>
        <v>#DIV/0!</v>
      </c>
      <c r="AQ40" s="3" t="e">
        <f>ABS(AC40)</f>
        <v>#DIV/0!</v>
      </c>
      <c r="AR40" s="3" t="e">
        <f>SUM(AG40:AQ40)</f>
        <v>#DIV/0!</v>
      </c>
      <c r="AT40" s="10">
        <f>MIN(D40:O40)</f>
        <v>0</v>
      </c>
      <c r="AU40" s="10">
        <f>MAX(D40:O40)</f>
        <v>2.1972245770000001</v>
      </c>
      <c r="AV40" s="10">
        <f>AU40-AT40</f>
        <v>2.1972245770000001</v>
      </c>
      <c r="AX40" s="2">
        <v>23</v>
      </c>
      <c r="AZ40" s="4">
        <f>(D40-$AT40)/$AV40</f>
        <v>1</v>
      </c>
      <c r="BA40" s="4">
        <f>(E40-$AT40)/$AV40</f>
        <v>0.94639463064771645</v>
      </c>
      <c r="BB40" s="4">
        <f>(F40-$AT40)/$AV40</f>
        <v>0.8856218746910548</v>
      </c>
      <c r="BC40" s="4">
        <f>(G40-$AT40)/$AV40</f>
        <v>0.81546487680671886</v>
      </c>
      <c r="BD40" s="4">
        <f>(H40-$AT40)/$AV40</f>
        <v>0.73248676027348114</v>
      </c>
      <c r="BE40" s="4">
        <f>(I40-$AT40)/$AV40</f>
        <v>0.73248676027348114</v>
      </c>
      <c r="BF40" s="4">
        <f>(J40-$AT40)/$AV40</f>
        <v>0.73248676027348114</v>
      </c>
      <c r="BG40" s="4">
        <f>(K40-$AT40)/$AV40</f>
        <v>0.81546487680671886</v>
      </c>
      <c r="BH40" s="4">
        <f>(L40-$AT40)/$AV40</f>
        <v>0.81546487680671886</v>
      </c>
      <c r="BI40" s="4">
        <f>(M40-$AT40)/$AV40</f>
        <v>0.73248676027348114</v>
      </c>
      <c r="BJ40" s="4">
        <f>(N40-$AT40)/$AV40</f>
        <v>0.50000000022755986</v>
      </c>
      <c r="BK40" s="4">
        <f>(O40-$AT40)/$AV40</f>
        <v>0</v>
      </c>
      <c r="BM40">
        <v>2.3025850929940459</v>
      </c>
      <c r="BN40">
        <v>2.3978952727983707</v>
      </c>
      <c r="BO40">
        <v>2.3978952727983707</v>
      </c>
      <c r="BP40">
        <v>2.3025850929940459</v>
      </c>
      <c r="BQ40">
        <v>2.1972245773362196</v>
      </c>
      <c r="BR40">
        <v>2.0794415416798357</v>
      </c>
      <c r="BS40">
        <v>2.0794415416798357</v>
      </c>
      <c r="BT40">
        <v>1.9459101490553132</v>
      </c>
      <c r="BU40">
        <v>2.1972245773362196</v>
      </c>
      <c r="BV40">
        <v>2.3025850929940459</v>
      </c>
      <c r="BW40">
        <v>2.3978952727983707</v>
      </c>
      <c r="BX40">
        <v>2.4849066497880004</v>
      </c>
      <c r="CB40" s="3" t="e">
        <f>SUM(S40:AC40)</f>
        <v>#DIV/0!</v>
      </c>
      <c r="CC40" s="3" t="e">
        <f>CR40-CB40</f>
        <v>#DIV/0!</v>
      </c>
      <c r="CG40" s="14" t="e">
        <f>EC40-S40</f>
        <v>#DIV/0!</v>
      </c>
      <c r="CH40" s="14" t="e">
        <f>ED40-T40</f>
        <v>#DIV/0!</v>
      </c>
      <c r="CI40" s="14" t="e">
        <f>EE40-U40</f>
        <v>#DIV/0!</v>
      </c>
      <c r="CJ40" s="14" t="e">
        <f>EF40-V40</f>
        <v>#DIV/0!</v>
      </c>
      <c r="CK40" s="14" t="e">
        <f>EG40-W40</f>
        <v>#DIV/0!</v>
      </c>
      <c r="CL40" s="14" t="e">
        <f>EH40-X40</f>
        <v>#DIV/0!</v>
      </c>
      <c r="CM40" s="14" t="e">
        <f>EI40-Y40</f>
        <v>#DIV/0!</v>
      </c>
      <c r="CN40" s="14" t="e">
        <f>EJ40-Z40</f>
        <v>#DIV/0!</v>
      </c>
      <c r="CO40" s="14" t="e">
        <f>EK40-AA40</f>
        <v>#DIV/0!</v>
      </c>
      <c r="CP40" s="14" t="e">
        <f>EL40-AB40</f>
        <v>#DIV/0!</v>
      </c>
      <c r="CQ40" s="14" t="e">
        <f>EM40-AC40</f>
        <v>#DIV/0!</v>
      </c>
      <c r="CR40" s="14" t="e">
        <f>SUM(CG40:CQ40)</f>
        <v>#DIV/0!</v>
      </c>
      <c r="CT40" s="14" t="e">
        <f>ABS(CG40)</f>
        <v>#DIV/0!</v>
      </c>
      <c r="CU40" s="14" t="e">
        <f>ABS(CH40)</f>
        <v>#DIV/0!</v>
      </c>
      <c r="CV40" s="14" t="e">
        <f>ABS(CI40)</f>
        <v>#DIV/0!</v>
      </c>
      <c r="CW40" s="14" t="e">
        <f>ABS(CJ40)</f>
        <v>#DIV/0!</v>
      </c>
      <c r="CX40" s="14" t="e">
        <f>ABS(CK40)</f>
        <v>#DIV/0!</v>
      </c>
      <c r="CY40" s="14" t="e">
        <f>ABS(CL40)</f>
        <v>#DIV/0!</v>
      </c>
      <c r="CZ40" s="14" t="e">
        <f>ABS(CM40)</f>
        <v>#DIV/0!</v>
      </c>
      <c r="DA40" s="14" t="e">
        <f>ABS(CN40)</f>
        <v>#DIV/0!</v>
      </c>
      <c r="DB40" s="14" t="e">
        <f>ABS(CO40)</f>
        <v>#DIV/0!</v>
      </c>
      <c r="DC40" s="14" t="e">
        <f>ABS(CP40)</f>
        <v>#DIV/0!</v>
      </c>
      <c r="DD40" s="14" t="e">
        <f>ABS(CQ40)</f>
        <v>#DIV/0!</v>
      </c>
      <c r="DE40" s="14" t="e">
        <f>SUM(CT40:DE40)</f>
        <v>#DIV/0!</v>
      </c>
      <c r="DL40" s="3" t="e">
        <f>ABS(CG40)</f>
        <v>#DIV/0!</v>
      </c>
      <c r="DM40" s="3" t="e">
        <f>ABS(CH40)</f>
        <v>#DIV/0!</v>
      </c>
      <c r="DN40" s="3" t="e">
        <f>ABS(CI40)</f>
        <v>#DIV/0!</v>
      </c>
      <c r="DO40" s="3" t="e">
        <f>ABS(CJ40)</f>
        <v>#DIV/0!</v>
      </c>
      <c r="DP40" s="3" t="e">
        <f>ABS(CK40)</f>
        <v>#DIV/0!</v>
      </c>
      <c r="DQ40" s="3" t="e">
        <f>ABS(CL40)</f>
        <v>#DIV/0!</v>
      </c>
      <c r="DR40" s="3" t="e">
        <f>ABS(CM40)</f>
        <v>#DIV/0!</v>
      </c>
      <c r="DS40" s="3" t="e">
        <f>ABS(CN40)</f>
        <v>#DIV/0!</v>
      </c>
      <c r="DT40" s="3" t="e">
        <f>ABS(CO40)</f>
        <v>#DIV/0!</v>
      </c>
      <c r="DU40" s="3" t="e">
        <f>ABS(CP40)</f>
        <v>#DIV/0!</v>
      </c>
      <c r="DV40" s="3" t="e">
        <f>ABS(CQ40)</f>
        <v>#DIV/0!</v>
      </c>
      <c r="DW40" s="3" t="e">
        <f>SUM(DL40:DV40)</f>
        <v>#DIV/0!</v>
      </c>
      <c r="DX40" s="2">
        <v>23</v>
      </c>
      <c r="EC40" s="5" t="e">
        <f>((BN40-BM40)/$BZ$15)</f>
        <v>#DIV/0!</v>
      </c>
      <c r="ED40" s="5" t="e">
        <f>((BO40-BN40)/$BZ$16)</f>
        <v>#DIV/0!</v>
      </c>
      <c r="EE40" s="5" t="e">
        <f>((BP40-BO40)/$BZ$17)</f>
        <v>#DIV/0!</v>
      </c>
      <c r="EF40" s="5" t="e">
        <f>((BQ40-BP40)/$BZ$18)</f>
        <v>#DIV/0!</v>
      </c>
      <c r="EG40" s="5" t="e">
        <f>((BR40-BQ40)/$BZ$19)</f>
        <v>#DIV/0!</v>
      </c>
      <c r="EH40" s="5" t="e">
        <f>((BS40-BR40)/$BZ$20)</f>
        <v>#DIV/0!</v>
      </c>
      <c r="EI40" s="5" t="e">
        <f>((BT40-BS40)/$BZ$21)</f>
        <v>#DIV/0!</v>
      </c>
      <c r="EJ40" s="5" t="e">
        <f>((BU40-BT40)/$BZ$23)</f>
        <v>#DIV/0!</v>
      </c>
      <c r="EK40" s="5" t="e">
        <f>((BV40-BU40)/$BZ$23)</f>
        <v>#DIV/0!</v>
      </c>
      <c r="EL40" s="5" t="e">
        <f>((BW40-BV40)/$BZ$24)</f>
        <v>#DIV/0!</v>
      </c>
      <c r="EM40" s="5" t="e">
        <f>((BX40-BW40)/$BZ$25)</f>
        <v>#DIV/0!</v>
      </c>
      <c r="EO40" s="5" t="e">
        <f>SUM(EC40:EM40)</f>
        <v>#DIV/0!</v>
      </c>
      <c r="EQ40" s="5" t="e">
        <f>ABS(EC40)</f>
        <v>#DIV/0!</v>
      </c>
      <c r="ER40" s="5" t="e">
        <f>ABS(ED40)</f>
        <v>#DIV/0!</v>
      </c>
      <c r="ES40" s="5" t="e">
        <f>ABS(EE40)</f>
        <v>#DIV/0!</v>
      </c>
      <c r="ET40" s="5" t="e">
        <f>ABS(EF40)</f>
        <v>#DIV/0!</v>
      </c>
      <c r="EU40" s="5" t="e">
        <f>ABS(EG40)</f>
        <v>#DIV/0!</v>
      </c>
      <c r="EV40" s="5" t="e">
        <f>ABS(EH40)</f>
        <v>#DIV/0!</v>
      </c>
      <c r="EW40" s="5" t="e">
        <f>ABS(EI40)</f>
        <v>#DIV/0!</v>
      </c>
      <c r="EX40" s="5" t="e">
        <f>ABS(EJ40)</f>
        <v>#DIV/0!</v>
      </c>
      <c r="EY40" s="5" t="e">
        <f>ABS(EK40)</f>
        <v>#DIV/0!</v>
      </c>
      <c r="EZ40" s="5" t="e">
        <f>ABS(EL40)</f>
        <v>#DIV/0!</v>
      </c>
      <c r="FA40" s="5" t="e">
        <f>ABS(EM40)</f>
        <v>#DIV/0!</v>
      </c>
      <c r="FB40" s="5" t="e">
        <f>SUM(EQ40:FA40)</f>
        <v>#DIV/0!</v>
      </c>
      <c r="FD40" s="2">
        <v>23</v>
      </c>
      <c r="FF40" s="6">
        <f>(BM40-$FS40)/$FU40</f>
        <v>0.66173888597399999</v>
      </c>
      <c r="FG40" s="6">
        <f>(BN40-$FS40)/$FU40</f>
        <v>0.83856782581825595</v>
      </c>
      <c r="FH40" s="6">
        <f>(BO40-$FS40)/$FU40</f>
        <v>0.83856782581825595</v>
      </c>
      <c r="FI40" s="6">
        <f>(BP40-$FS40)/$FU40</f>
        <v>0.66173888597399999</v>
      </c>
      <c r="FJ40" s="6">
        <f>(BQ40-$FS40)/$FU40</f>
        <v>0.46626356189563573</v>
      </c>
      <c r="FK40" s="6">
        <f>(BR40-$FS40)/$FU40</f>
        <v>0.24774074125343312</v>
      </c>
      <c r="FL40" s="6">
        <f>(BS40-$FS40)/$FU40</f>
        <v>0.24774074125343312</v>
      </c>
      <c r="FM40" s="6">
        <f>(BT40-$FS40)/$FU40</f>
        <v>0</v>
      </c>
      <c r="FN40" s="6">
        <f>(BU40-$FS40)/$FU40</f>
        <v>0.46626356189563573</v>
      </c>
      <c r="FO40" s="6">
        <f>(BV40-$FS40)/$FU40</f>
        <v>0.66173888597399999</v>
      </c>
      <c r="FP40" s="6">
        <f>(BW40-$FS40)/$FU40</f>
        <v>0.83856782581825595</v>
      </c>
      <c r="FQ40" s="6">
        <f>(BX40-$FS40)/$FU40</f>
        <v>1</v>
      </c>
      <c r="FR40" s="1"/>
      <c r="FS40" s="9">
        <f>MIN(BM40:BX40)</f>
        <v>1.9459101490553132</v>
      </c>
      <c r="FT40" s="9">
        <f>MAX(BM40:BX40)</f>
        <v>2.4849066497880004</v>
      </c>
      <c r="FU40" s="9">
        <f>FT40-FS40</f>
        <v>0.53899650073268712</v>
      </c>
      <c r="FW40" s="11">
        <f>FF40-AZ40</f>
        <v>-0.33826111402600001</v>
      </c>
      <c r="FX40" s="11">
        <f>FG40-BA40</f>
        <v>-0.1078268048294605</v>
      </c>
      <c r="FY40" s="11">
        <f>FH40-BB40</f>
        <v>-4.7054048872798848E-2</v>
      </c>
      <c r="FZ40" s="11">
        <f>FI40-BC40</f>
        <v>-0.15372599083271887</v>
      </c>
      <c r="GA40" s="11">
        <f>FJ40-BD40</f>
        <v>-0.26622319837784542</v>
      </c>
      <c r="GB40" s="11">
        <f>FK40-BE40</f>
        <v>-0.48474601902004799</v>
      </c>
      <c r="GC40" s="11">
        <f>FL40-BF40</f>
        <v>-0.48474601902004799</v>
      </c>
      <c r="GD40" s="11">
        <f>FM40-BG40</f>
        <v>-0.81546487680671886</v>
      </c>
      <c r="GE40" s="11">
        <f>FN40-BH40</f>
        <v>-0.34920131491108314</v>
      </c>
      <c r="GF40" s="11">
        <f>FO40-BI40</f>
        <v>-7.074787429948115E-2</v>
      </c>
      <c r="GG40" s="11">
        <f>FP40-BJ40</f>
        <v>0.33856782559069609</v>
      </c>
      <c r="GH40" s="12">
        <f>FQ40-BK40</f>
        <v>1</v>
      </c>
      <c r="GI40" s="1">
        <f>SUM(FW40:GH40)</f>
        <v>-1.7794294354055067</v>
      </c>
      <c r="GK40" s="1">
        <f>ABS(FW40)</f>
        <v>0.33826111402600001</v>
      </c>
      <c r="GL40" s="1">
        <f>ABS(FX40)</f>
        <v>0.1078268048294605</v>
      </c>
      <c r="GM40" s="1">
        <f>ABS(FY40)</f>
        <v>4.7054048872798848E-2</v>
      </c>
      <c r="GN40" s="1">
        <f>ABS(FZ40)</f>
        <v>0.15372599083271887</v>
      </c>
      <c r="GO40" s="1">
        <f>ABS(GA40)</f>
        <v>0.26622319837784542</v>
      </c>
      <c r="GP40" s="1">
        <f>ABS(GB40)</f>
        <v>0.48474601902004799</v>
      </c>
      <c r="GQ40" s="1">
        <f>ABS(GC40)</f>
        <v>0.48474601902004799</v>
      </c>
      <c r="GR40" s="1">
        <f>ABS(GD40)</f>
        <v>0.81546487680671886</v>
      </c>
      <c r="GS40" s="1">
        <f>ABS(GE40)</f>
        <v>0.34920131491108314</v>
      </c>
      <c r="GT40" s="1">
        <f>ABS(GF40)</f>
        <v>7.074787429948115E-2</v>
      </c>
      <c r="GU40" s="1">
        <f>ABS(GG40)</f>
        <v>0.33856782559069609</v>
      </c>
      <c r="GV40" s="1">
        <f>ABS(GH40)</f>
        <v>1</v>
      </c>
      <c r="HA40" s="2">
        <v>23</v>
      </c>
      <c r="HC40" s="1">
        <f>ABS(FW40)</f>
        <v>0.33826111402600001</v>
      </c>
      <c r="HD40" s="1">
        <f>ABS(FX40)</f>
        <v>0.1078268048294605</v>
      </c>
      <c r="HE40" s="1">
        <f>ABS(FY40)</f>
        <v>4.7054048872798848E-2</v>
      </c>
      <c r="HF40" s="1">
        <f>ABS(FZ40)</f>
        <v>0.15372599083271887</v>
      </c>
      <c r="HG40" s="1">
        <f>ABS(GA40)</f>
        <v>0.26622319837784542</v>
      </c>
      <c r="HH40" s="1">
        <f>ABS(GB40)</f>
        <v>0.48474601902004799</v>
      </c>
      <c r="HI40" s="1">
        <f>ABS(GC40)</f>
        <v>0.48474601902004799</v>
      </c>
      <c r="HJ40" s="1">
        <f>ABS(GD40)</f>
        <v>0.81546487680671886</v>
      </c>
      <c r="HK40" s="1">
        <f>ABS(GE40)</f>
        <v>0.34920131491108314</v>
      </c>
      <c r="HL40" s="1">
        <f>ABS(GF40)</f>
        <v>7.074787429948115E-2</v>
      </c>
      <c r="HM40" s="1">
        <f>ABS(GG40)</f>
        <v>0.33856782559069609</v>
      </c>
      <c r="HN40" s="1">
        <f>ABS(GH40)</f>
        <v>1</v>
      </c>
      <c r="HO40" s="1">
        <f>SUM(HC40:HN40)</f>
        <v>4.4565650865868989</v>
      </c>
      <c r="HR40" s="1">
        <v>6</v>
      </c>
      <c r="HS40" s="1">
        <v>10</v>
      </c>
      <c r="HT40" s="1">
        <v>1</v>
      </c>
      <c r="HU40" s="1">
        <v>1</v>
      </c>
      <c r="HV40" s="1">
        <v>1</v>
      </c>
      <c r="HW40" s="1">
        <v>1</v>
      </c>
      <c r="HX40" s="1">
        <v>1</v>
      </c>
      <c r="HY40" s="1">
        <v>1</v>
      </c>
    </row>
    <row r="41" spans="1:233">
      <c r="A41" s="1" t="s">
        <v>1094</v>
      </c>
      <c r="B41" s="1" t="s">
        <v>1095</v>
      </c>
      <c r="C41" s="2">
        <v>20</v>
      </c>
      <c r="D41">
        <v>2.7725887220000001</v>
      </c>
      <c r="E41">
        <v>2.7725887220000001</v>
      </c>
      <c r="F41">
        <v>2.8332133439999998</v>
      </c>
      <c r="G41">
        <v>2.8332133439999998</v>
      </c>
      <c r="H41">
        <v>2.8903717580000001</v>
      </c>
      <c r="I41">
        <v>2.9957322739999999</v>
      </c>
      <c r="J41">
        <v>3.044522438</v>
      </c>
      <c r="K41">
        <v>3.091042453</v>
      </c>
      <c r="L41">
        <v>3.1354942160000001</v>
      </c>
      <c r="M41">
        <v>3.1780538300000001</v>
      </c>
      <c r="N41">
        <v>3.1780538300000001</v>
      </c>
      <c r="O41">
        <v>3.1780538300000001</v>
      </c>
      <c r="P41" s="3">
        <f>SUM(D41:O41)</f>
        <v>35.902928761000013</v>
      </c>
      <c r="S41" s="3" t="e">
        <f>(E41-D41)/($R$3-$R$2)</f>
        <v>#DIV/0!</v>
      </c>
      <c r="T41" s="3" t="e">
        <f>(F41-E41)/($R43-$R$3)</f>
        <v>#DIV/0!</v>
      </c>
      <c r="U41" s="3" t="e">
        <f>(G41-F41)/($R$5-$R$4)</f>
        <v>#DIV/0!</v>
      </c>
      <c r="V41" s="3" t="e">
        <f>(H41-G41)/($R$6-$R$5)</f>
        <v>#DIV/0!</v>
      </c>
      <c r="W41" s="3" t="e">
        <f>(I41-H41)/($R$7-$R$6)</f>
        <v>#DIV/0!</v>
      </c>
      <c r="X41" s="3" t="e">
        <f>(J41-I41)/($R$8-$R$7)</f>
        <v>#DIV/0!</v>
      </c>
      <c r="Y41" s="3" t="e">
        <f>(K41-J41)/($R$9-$R$8)</f>
        <v>#DIV/0!</v>
      </c>
      <c r="Z41" s="3" t="e">
        <f>(L41-K41)/($R$10-$R$9)</f>
        <v>#DIV/0!</v>
      </c>
      <c r="AA41" s="3" t="e">
        <f>(M41-L41)/($R$11-$R$10)</f>
        <v>#DIV/0!</v>
      </c>
      <c r="AB41" s="3" t="e">
        <f>(N41-M41)/($R$12-$R$11)</f>
        <v>#DIV/0!</v>
      </c>
      <c r="AC41" s="3" t="e">
        <f>(O41-N41)/($R$13-$R$12)</f>
        <v>#DIV/0!</v>
      </c>
      <c r="AE41" s="3" t="e">
        <f>SUM(S41:AC41)</f>
        <v>#DIV/0!</v>
      </c>
      <c r="AG41" s="3" t="e">
        <f>ABS((E41-D41)/($R$3-$R$2))</f>
        <v>#DIV/0!</v>
      </c>
      <c r="AH41" s="3" t="e">
        <f>ABS((F41-E41)/($R$3-$R$2))</f>
        <v>#DIV/0!</v>
      </c>
      <c r="AI41" s="3" t="e">
        <f>ABS((G41-F41)/($R$5-$R$4))</f>
        <v>#DIV/0!</v>
      </c>
      <c r="AJ41" s="3" t="e">
        <f>V41</f>
        <v>#DIV/0!</v>
      </c>
      <c r="AK41" s="3" t="e">
        <f>ABS(W41)</f>
        <v>#DIV/0!</v>
      </c>
      <c r="AL41" s="3" t="e">
        <f>ABS(X41)</f>
        <v>#DIV/0!</v>
      </c>
      <c r="AM41" s="3" t="e">
        <f>ABS(Y41)</f>
        <v>#DIV/0!</v>
      </c>
      <c r="AN41" s="3" t="e">
        <f>ABS(Z41)</f>
        <v>#DIV/0!</v>
      </c>
      <c r="AO41" s="3" t="e">
        <f>ABS(AA41)</f>
        <v>#DIV/0!</v>
      </c>
      <c r="AP41" s="3" t="e">
        <f>ABS(AB41)</f>
        <v>#DIV/0!</v>
      </c>
      <c r="AQ41" s="3" t="e">
        <f>ABS(AC41)</f>
        <v>#DIV/0!</v>
      </c>
      <c r="AR41" s="3" t="e">
        <f>SUM(AG41:AQ41)</f>
        <v>#DIV/0!</v>
      </c>
      <c r="AT41" s="10">
        <f>MIN(D41:O41)</f>
        <v>2.7725887220000001</v>
      </c>
      <c r="AU41" s="10">
        <f>MAX(D41:O41)</f>
        <v>3.1780538300000001</v>
      </c>
      <c r="AV41" s="10">
        <f>AU41-AT41</f>
        <v>0.40546510800000002</v>
      </c>
      <c r="AX41" s="2">
        <v>20</v>
      </c>
      <c r="AZ41" s="4">
        <f>(D41-$AT41)/$AV41</f>
        <v>0</v>
      </c>
      <c r="BA41" s="4">
        <f>(E41-$AT41)/$AV41</f>
        <v>0</v>
      </c>
      <c r="BB41" s="4">
        <f>(F41-$AT41)/$AV41</f>
        <v>0.14951871518374829</v>
      </c>
      <c r="BC41" s="4">
        <f>(G41-$AT41)/$AV41</f>
        <v>0.14951871518374829</v>
      </c>
      <c r="BD41" s="4">
        <f>(H41-$AT41)/$AV41</f>
        <v>0.29048870957350059</v>
      </c>
      <c r="BE41" s="4">
        <f>(I41-$AT41)/$AV41</f>
        <v>0.55033971505138679</v>
      </c>
      <c r="BF41" s="4">
        <f>(J41-$AT41)/$AV41</f>
        <v>0.67067106548660149</v>
      </c>
      <c r="BG41" s="4">
        <f>(K41-$AT41)/$AV41</f>
        <v>0.78540353958151177</v>
      </c>
      <c r="BH41" s="4">
        <f>(L41-$AT41)/$AV41</f>
        <v>0.89503507660639459</v>
      </c>
      <c r="BI41" s="4">
        <f>(M41-$AT41)/$AV41</f>
        <v>1</v>
      </c>
      <c r="BJ41" s="4">
        <f>(N41-$AT41)/$AV41</f>
        <v>1</v>
      </c>
      <c r="BK41" s="4">
        <f>(O41-$AT41)/$AV41</f>
        <v>1</v>
      </c>
      <c r="BM41">
        <v>1.9459101490553132</v>
      </c>
      <c r="BN41">
        <v>1.9459101490553132</v>
      </c>
      <c r="BO41">
        <v>1.9459101490553132</v>
      </c>
      <c r="BP41">
        <v>2.0794415416798357</v>
      </c>
      <c r="BQ41">
        <v>2.1972245773362196</v>
      </c>
      <c r="BR41">
        <v>2.1972245773362196</v>
      </c>
      <c r="BS41">
        <v>2.0794415416798357</v>
      </c>
      <c r="BT41">
        <v>2.0794415416798357</v>
      </c>
      <c r="BU41">
        <v>2.0794415416798357</v>
      </c>
      <c r="BV41">
        <v>2.0794415416798357</v>
      </c>
      <c r="BW41">
        <v>2.0794415416798357</v>
      </c>
      <c r="BX41">
        <v>1.9459101490553132</v>
      </c>
      <c r="CB41" s="3" t="e">
        <f>SUM(S41:AC41)</f>
        <v>#DIV/0!</v>
      </c>
      <c r="CC41" s="3" t="e">
        <f>CR41-CB41</f>
        <v>#DIV/0!</v>
      </c>
      <c r="CG41" s="14" t="e">
        <f>EC41-S41</f>
        <v>#DIV/0!</v>
      </c>
      <c r="CH41" s="14" t="e">
        <f>ED41-T41</f>
        <v>#DIV/0!</v>
      </c>
      <c r="CI41" s="14" t="e">
        <f>EE41-U41</f>
        <v>#DIV/0!</v>
      </c>
      <c r="CJ41" s="14" t="e">
        <f>EF41-V41</f>
        <v>#DIV/0!</v>
      </c>
      <c r="CK41" s="14" t="e">
        <f>EG41-W41</f>
        <v>#DIV/0!</v>
      </c>
      <c r="CL41" s="14" t="e">
        <f>EH41-X41</f>
        <v>#DIV/0!</v>
      </c>
      <c r="CM41" s="14" t="e">
        <f>EI41-Y41</f>
        <v>#DIV/0!</v>
      </c>
      <c r="CN41" s="14" t="e">
        <f>EJ41-Z41</f>
        <v>#DIV/0!</v>
      </c>
      <c r="CO41" s="14" t="e">
        <f>EK41-AA41</f>
        <v>#DIV/0!</v>
      </c>
      <c r="CP41" s="14" t="e">
        <f>EL41-AB41</f>
        <v>#DIV/0!</v>
      </c>
      <c r="CQ41" s="14" t="e">
        <f>EM41-AC41</f>
        <v>#DIV/0!</v>
      </c>
      <c r="CR41" s="14" t="e">
        <f>SUM(CG41:CQ41)</f>
        <v>#DIV/0!</v>
      </c>
      <c r="CT41" s="14" t="e">
        <f>ABS(CG41)</f>
        <v>#DIV/0!</v>
      </c>
      <c r="CU41" s="14" t="e">
        <f>ABS(CH41)</f>
        <v>#DIV/0!</v>
      </c>
      <c r="CV41" s="14" t="e">
        <f>ABS(CI41)</f>
        <v>#DIV/0!</v>
      </c>
      <c r="CW41" s="14" t="e">
        <f>ABS(CJ41)</f>
        <v>#DIV/0!</v>
      </c>
      <c r="CX41" s="14" t="e">
        <f>ABS(CK41)</f>
        <v>#DIV/0!</v>
      </c>
      <c r="CY41" s="14" t="e">
        <f>ABS(CL41)</f>
        <v>#DIV/0!</v>
      </c>
      <c r="CZ41" s="14" t="e">
        <f>ABS(CM41)</f>
        <v>#DIV/0!</v>
      </c>
      <c r="DA41" s="14" t="e">
        <f>ABS(CN41)</f>
        <v>#DIV/0!</v>
      </c>
      <c r="DB41" s="14" t="e">
        <f>ABS(CO41)</f>
        <v>#DIV/0!</v>
      </c>
      <c r="DC41" s="14" t="e">
        <f>ABS(CP41)</f>
        <v>#DIV/0!</v>
      </c>
      <c r="DD41" s="14" t="e">
        <f>ABS(CQ41)</f>
        <v>#DIV/0!</v>
      </c>
      <c r="DE41" s="14" t="e">
        <f>SUM(CT41:DE41)</f>
        <v>#DIV/0!</v>
      </c>
      <c r="DL41" s="3" t="e">
        <f>ABS(CG41)</f>
        <v>#DIV/0!</v>
      </c>
      <c r="DM41" s="3" t="e">
        <f>ABS(CH41)</f>
        <v>#DIV/0!</v>
      </c>
      <c r="DN41" s="3" t="e">
        <f>ABS(CI41)</f>
        <v>#DIV/0!</v>
      </c>
      <c r="DO41" s="3" t="e">
        <f>ABS(CJ41)</f>
        <v>#DIV/0!</v>
      </c>
      <c r="DP41" s="3" t="e">
        <f>ABS(CK41)</f>
        <v>#DIV/0!</v>
      </c>
      <c r="DQ41" s="3" t="e">
        <f>ABS(CL41)</f>
        <v>#DIV/0!</v>
      </c>
      <c r="DR41" s="3" t="e">
        <f>ABS(CM41)</f>
        <v>#DIV/0!</v>
      </c>
      <c r="DS41" s="3" t="e">
        <f>ABS(CN41)</f>
        <v>#DIV/0!</v>
      </c>
      <c r="DT41" s="3" t="e">
        <f>ABS(CO41)</f>
        <v>#DIV/0!</v>
      </c>
      <c r="DU41" s="3" t="e">
        <f>ABS(CP41)</f>
        <v>#DIV/0!</v>
      </c>
      <c r="DV41" s="3" t="e">
        <f>ABS(CQ41)</f>
        <v>#DIV/0!</v>
      </c>
      <c r="DW41" s="3" t="e">
        <f>SUM(DL41:DV41)</f>
        <v>#DIV/0!</v>
      </c>
      <c r="DX41" s="2">
        <v>20</v>
      </c>
      <c r="EC41" s="5" t="e">
        <f>((BN41-BM41)/$BZ$15)</f>
        <v>#DIV/0!</v>
      </c>
      <c r="ED41" s="5" t="e">
        <f>((BO41-BN41)/$BZ$16)</f>
        <v>#DIV/0!</v>
      </c>
      <c r="EE41" s="5" t="e">
        <f>((BP41-BO41)/$BZ$17)</f>
        <v>#DIV/0!</v>
      </c>
      <c r="EF41" s="5" t="e">
        <f>((BQ41-BP41)/$BZ$18)</f>
        <v>#DIV/0!</v>
      </c>
      <c r="EG41" s="5" t="e">
        <f>((BR41-BQ41)/$BZ$19)</f>
        <v>#DIV/0!</v>
      </c>
      <c r="EH41" s="5" t="e">
        <f>((BS41-BR41)/$BZ$20)</f>
        <v>#DIV/0!</v>
      </c>
      <c r="EI41" s="5" t="e">
        <f>((BT41-BS41)/$BZ$21)</f>
        <v>#DIV/0!</v>
      </c>
      <c r="EJ41" s="5" t="e">
        <f>((BU41-BT41)/$BZ$23)</f>
        <v>#DIV/0!</v>
      </c>
      <c r="EK41" s="5" t="e">
        <f>((BV41-BU41)/$BZ$23)</f>
        <v>#DIV/0!</v>
      </c>
      <c r="EL41" s="5" t="e">
        <f>((BW41-BV41)/$BZ$24)</f>
        <v>#DIV/0!</v>
      </c>
      <c r="EM41" s="5" t="e">
        <f>((BX41-BW41)/$BZ$25)</f>
        <v>#DIV/0!</v>
      </c>
      <c r="EO41" s="5" t="e">
        <f>SUM(EC41:EM41)</f>
        <v>#DIV/0!</v>
      </c>
      <c r="EQ41" s="5" t="e">
        <f>ABS(EC41)</f>
        <v>#DIV/0!</v>
      </c>
      <c r="ER41" s="5" t="e">
        <f>ABS(ED41)</f>
        <v>#DIV/0!</v>
      </c>
      <c r="ES41" s="5" t="e">
        <f>ABS(EE41)</f>
        <v>#DIV/0!</v>
      </c>
      <c r="ET41" s="5" t="e">
        <f>ABS(EF41)</f>
        <v>#DIV/0!</v>
      </c>
      <c r="EU41" s="5" t="e">
        <f>ABS(EG41)</f>
        <v>#DIV/0!</v>
      </c>
      <c r="EV41" s="5" t="e">
        <f>ABS(EH41)</f>
        <v>#DIV/0!</v>
      </c>
      <c r="EW41" s="5" t="e">
        <f>ABS(EI41)</f>
        <v>#DIV/0!</v>
      </c>
      <c r="EX41" s="5" t="e">
        <f>ABS(EJ41)</f>
        <v>#DIV/0!</v>
      </c>
      <c r="EY41" s="5" t="e">
        <f>ABS(EK41)</f>
        <v>#DIV/0!</v>
      </c>
      <c r="EZ41" s="5" t="e">
        <f>ABS(EL41)</f>
        <v>#DIV/0!</v>
      </c>
      <c r="FA41" s="5" t="e">
        <f>ABS(EM41)</f>
        <v>#DIV/0!</v>
      </c>
      <c r="FB41" s="5" t="e">
        <f>SUM(EQ41:FA41)</f>
        <v>#DIV/0!</v>
      </c>
      <c r="FD41" s="2">
        <v>20</v>
      </c>
      <c r="FF41" s="6">
        <f>(BM41-$FS41)/$FU41</f>
        <v>0</v>
      </c>
      <c r="FG41" s="6">
        <f>(BN41-$FS41)/$FU41</f>
        <v>0</v>
      </c>
      <c r="FH41" s="6">
        <f>(BO41-$FS41)/$FU41</f>
        <v>0</v>
      </c>
      <c r="FI41" s="6">
        <f>(BP41-$FS41)/$FU41</f>
        <v>0.53133197937711718</v>
      </c>
      <c r="FJ41" s="6">
        <f>(BQ41-$FS41)/$FU41</f>
        <v>1</v>
      </c>
      <c r="FK41" s="6">
        <f>(BR41-$FS41)/$FU41</f>
        <v>1</v>
      </c>
      <c r="FL41" s="6">
        <f>(BS41-$FS41)/$FU41</f>
        <v>0.53133197937711718</v>
      </c>
      <c r="FM41" s="6">
        <f>(BT41-$FS41)/$FU41</f>
        <v>0.53133197937711718</v>
      </c>
      <c r="FN41" s="6">
        <f>(BU41-$FS41)/$FU41</f>
        <v>0.53133197937711718</v>
      </c>
      <c r="FO41" s="6">
        <f>(BV41-$FS41)/$FU41</f>
        <v>0.53133197937711718</v>
      </c>
      <c r="FP41" s="6">
        <f>(BW41-$FS41)/$FU41</f>
        <v>0.53133197937711718</v>
      </c>
      <c r="FQ41" s="6">
        <f>(BX41-$FS41)/$FU41</f>
        <v>0</v>
      </c>
      <c r="FR41" s="1"/>
      <c r="FS41" s="9">
        <f>MIN(BM41:BX41)</f>
        <v>1.9459101490553132</v>
      </c>
      <c r="FT41" s="9">
        <f>MAX(BM41:BX41)</f>
        <v>2.1972245773362196</v>
      </c>
      <c r="FU41" s="9">
        <f>FT41-FS41</f>
        <v>0.25131442828090633</v>
      </c>
      <c r="FW41" s="11">
        <f>FF41-AZ41</f>
        <v>0</v>
      </c>
      <c r="FX41" s="11">
        <f>FG41-BA41</f>
        <v>0</v>
      </c>
      <c r="FY41" s="11">
        <f>FH41-BB41</f>
        <v>-0.14951871518374829</v>
      </c>
      <c r="FZ41" s="11">
        <f>FI41-BC41</f>
        <v>0.38181326419336892</v>
      </c>
      <c r="GA41" s="11">
        <f>FJ41-BD41</f>
        <v>0.70951129042649941</v>
      </c>
      <c r="GB41" s="11">
        <f>FK41-BE41</f>
        <v>0.44966028494861321</v>
      </c>
      <c r="GC41" s="11">
        <f>FL41-BF41</f>
        <v>-0.13933908610948431</v>
      </c>
      <c r="GD41" s="11">
        <f>FM41-BG41</f>
        <v>-0.25407156020439459</v>
      </c>
      <c r="GE41" s="11">
        <f>FN41-BH41</f>
        <v>-0.36370309722927741</v>
      </c>
      <c r="GF41" s="11">
        <f>FO41-BI41</f>
        <v>-0.46866802062288282</v>
      </c>
      <c r="GG41" s="11">
        <f>FP41-BJ41</f>
        <v>-0.46866802062288282</v>
      </c>
      <c r="GH41" s="12">
        <f>FQ41-BK41</f>
        <v>-1</v>
      </c>
      <c r="GI41" s="1">
        <f>SUM(FW41:GH41)</f>
        <v>-1.3029836604041887</v>
      </c>
      <c r="GK41" s="1">
        <f>ABS(FW41)</f>
        <v>0</v>
      </c>
      <c r="GL41" s="1">
        <f>ABS(FX41)</f>
        <v>0</v>
      </c>
      <c r="GM41" s="1">
        <f>ABS(FY41)</f>
        <v>0.14951871518374829</v>
      </c>
      <c r="GN41" s="1">
        <f>ABS(FZ41)</f>
        <v>0.38181326419336892</v>
      </c>
      <c r="GO41" s="1">
        <f>ABS(GA41)</f>
        <v>0.70951129042649941</v>
      </c>
      <c r="GP41" s="1">
        <f>ABS(GB41)</f>
        <v>0.44966028494861321</v>
      </c>
      <c r="GQ41" s="1">
        <f>ABS(GC41)</f>
        <v>0.13933908610948431</v>
      </c>
      <c r="GR41" s="1">
        <f>ABS(GD41)</f>
        <v>0.25407156020439459</v>
      </c>
      <c r="GS41" s="1">
        <f>ABS(GE41)</f>
        <v>0.36370309722927741</v>
      </c>
      <c r="GT41" s="1">
        <f>ABS(GF41)</f>
        <v>0.46866802062288282</v>
      </c>
      <c r="GU41" s="1">
        <f>ABS(GG41)</f>
        <v>0.46866802062288282</v>
      </c>
      <c r="GV41" s="1">
        <f>ABS(GH41)</f>
        <v>1</v>
      </c>
      <c r="HA41" s="2">
        <v>20</v>
      </c>
      <c r="HC41" s="1">
        <f>ABS(FW41)</f>
        <v>0</v>
      </c>
      <c r="HD41" s="1">
        <f>ABS(FX41)</f>
        <v>0</v>
      </c>
      <c r="HE41" s="1">
        <f>ABS(FY41)</f>
        <v>0.14951871518374829</v>
      </c>
      <c r="HF41" s="1">
        <f>ABS(FZ41)</f>
        <v>0.38181326419336892</v>
      </c>
      <c r="HG41" s="1">
        <f>ABS(GA41)</f>
        <v>0.70951129042649941</v>
      </c>
      <c r="HH41" s="1">
        <f>ABS(GB41)</f>
        <v>0.44966028494861321</v>
      </c>
      <c r="HI41" s="1">
        <f>ABS(GC41)</f>
        <v>0.13933908610948431</v>
      </c>
      <c r="HJ41" s="1">
        <f>ABS(GD41)</f>
        <v>0.25407156020439459</v>
      </c>
      <c r="HK41" s="1">
        <f>ABS(GE41)</f>
        <v>0.36370309722927741</v>
      </c>
      <c r="HL41" s="1">
        <f>ABS(GF41)</f>
        <v>0.46866802062288282</v>
      </c>
      <c r="HM41" s="1">
        <f>ABS(GG41)</f>
        <v>0.46866802062288282</v>
      </c>
      <c r="HN41" s="1">
        <f>ABS(GH41)</f>
        <v>1</v>
      </c>
      <c r="HO41" s="1">
        <f>SUM(HC41:HN41)</f>
        <v>4.384953339541152</v>
      </c>
      <c r="HR41" s="1">
        <v>20</v>
      </c>
      <c r="HS41" s="1">
        <v>8</v>
      </c>
      <c r="HT41" s="1">
        <v>3</v>
      </c>
      <c r="HU41" s="1">
        <v>4</v>
      </c>
      <c r="HV41" s="1">
        <v>1</v>
      </c>
      <c r="HW41" s="1">
        <v>3</v>
      </c>
      <c r="HX41" s="1">
        <v>4</v>
      </c>
      <c r="HY41" s="1">
        <v>1</v>
      </c>
    </row>
    <row r="42" spans="1:233">
      <c r="A42" s="1" t="s">
        <v>152</v>
      </c>
      <c r="B42" s="1" t="s">
        <v>153</v>
      </c>
      <c r="C42" s="2">
        <v>32</v>
      </c>
      <c r="D42">
        <v>4.418840608</v>
      </c>
      <c r="E42">
        <v>4.4067192469999998</v>
      </c>
      <c r="F42">
        <v>4.3944491550000002</v>
      </c>
      <c r="G42">
        <v>4.3694478520000004</v>
      </c>
      <c r="H42">
        <v>4.343805422</v>
      </c>
      <c r="I42">
        <v>4.2904594410000003</v>
      </c>
      <c r="J42">
        <v>4.2195077049999998</v>
      </c>
      <c r="K42">
        <v>4.1743872700000004</v>
      </c>
      <c r="L42">
        <v>4.1431347260000004</v>
      </c>
      <c r="M42">
        <v>4.0943445619999999</v>
      </c>
      <c r="N42">
        <v>4.0775374439999998</v>
      </c>
      <c r="O42">
        <v>4.0604430110000003</v>
      </c>
      <c r="P42" s="3">
        <f>SUM(D42:O42)</f>
        <v>50.993076443000007</v>
      </c>
      <c r="S42" s="3" t="e">
        <f>(E42-D42)/($R$3-$R$2)</f>
        <v>#DIV/0!</v>
      </c>
      <c r="T42" s="3" t="e">
        <f>(F42-E42)/($R44-$R$3)</f>
        <v>#DIV/0!</v>
      </c>
      <c r="U42" s="3" t="e">
        <f>(G42-F42)/($R$5-$R$4)</f>
        <v>#DIV/0!</v>
      </c>
      <c r="V42" s="3" t="e">
        <f>(H42-G42)/($R$6-$R$5)</f>
        <v>#DIV/0!</v>
      </c>
      <c r="W42" s="3" t="e">
        <f>(I42-H42)/($R$7-$R$6)</f>
        <v>#DIV/0!</v>
      </c>
      <c r="X42" s="3" t="e">
        <f>(J42-I42)/($R$8-$R$7)</f>
        <v>#DIV/0!</v>
      </c>
      <c r="Y42" s="3" t="e">
        <f>(K42-J42)/($R$9-$R$8)</f>
        <v>#DIV/0!</v>
      </c>
      <c r="Z42" s="3" t="e">
        <f>(L42-K42)/($R$10-$R$9)</f>
        <v>#DIV/0!</v>
      </c>
      <c r="AA42" s="3" t="e">
        <f>(M42-L42)/($R$11-$R$10)</f>
        <v>#DIV/0!</v>
      </c>
      <c r="AB42" s="3" t="e">
        <f>(N42-M42)/($R$12-$R$11)</f>
        <v>#DIV/0!</v>
      </c>
      <c r="AC42" s="3" t="e">
        <f>(O42-N42)/($R$13-$R$12)</f>
        <v>#DIV/0!</v>
      </c>
      <c r="AE42" s="3" t="e">
        <f>SUM(S42:AC42)</f>
        <v>#DIV/0!</v>
      </c>
      <c r="AG42" s="3" t="e">
        <f>ABS((E42-D42)/($R$3-$R$2))</f>
        <v>#DIV/0!</v>
      </c>
      <c r="AH42" s="3" t="e">
        <f>ABS((F42-E42)/($R$3-$R$2))</f>
        <v>#DIV/0!</v>
      </c>
      <c r="AI42" s="3" t="e">
        <f>ABS((G42-F42)/($R$5-$R$4))</f>
        <v>#DIV/0!</v>
      </c>
      <c r="AJ42" s="3" t="e">
        <f>V42</f>
        <v>#DIV/0!</v>
      </c>
      <c r="AK42" s="3" t="e">
        <f>ABS(W42)</f>
        <v>#DIV/0!</v>
      </c>
      <c r="AL42" s="3" t="e">
        <f>ABS(X42)</f>
        <v>#DIV/0!</v>
      </c>
      <c r="AM42" s="3" t="e">
        <f>ABS(Y42)</f>
        <v>#DIV/0!</v>
      </c>
      <c r="AN42" s="3" t="e">
        <f>ABS(Z42)</f>
        <v>#DIV/0!</v>
      </c>
      <c r="AO42" s="3" t="e">
        <f>ABS(AA42)</f>
        <v>#DIV/0!</v>
      </c>
      <c r="AP42" s="3" t="e">
        <f>ABS(AB42)</f>
        <v>#DIV/0!</v>
      </c>
      <c r="AQ42" s="3" t="e">
        <f>ABS(AC42)</f>
        <v>#DIV/0!</v>
      </c>
      <c r="AR42" s="3" t="e">
        <f>SUM(AG42:AQ42)</f>
        <v>#DIV/0!</v>
      </c>
      <c r="AT42" s="10">
        <f>MIN(D42:O42)</f>
        <v>4.0604430110000003</v>
      </c>
      <c r="AU42" s="10">
        <f>MAX(D42:O42)</f>
        <v>4.418840608</v>
      </c>
      <c r="AV42" s="10">
        <f>AU42-AT42</f>
        <v>0.35839759699999973</v>
      </c>
      <c r="AX42" s="2">
        <v>32</v>
      </c>
      <c r="AZ42" s="4">
        <f>(D42-$AT42)/$AV42</f>
        <v>1</v>
      </c>
      <c r="BA42" s="4">
        <f>(E42-$AT42)/$AV42</f>
        <v>0.96617901151831609</v>
      </c>
      <c r="BB42" s="4">
        <f>(F42-$AT42)/$AV42</f>
        <v>0.93194303420510993</v>
      </c>
      <c r="BC42" s="4">
        <f>(G42-$AT42)/$AV42</f>
        <v>0.86218446659953574</v>
      </c>
      <c r="BD42" s="4">
        <f>(H42-$AT42)/$AV42</f>
        <v>0.7906370281829761</v>
      </c>
      <c r="BE42" s="4">
        <f>(I42-$AT42)/$AV42</f>
        <v>0.64179121714368026</v>
      </c>
      <c r="BF42" s="4">
        <f>(J42-$AT42)/$AV42</f>
        <v>0.44382187640616261</v>
      </c>
      <c r="BG42" s="4">
        <f>(K42-$AT42)/$AV42</f>
        <v>0.31792696143551497</v>
      </c>
      <c r="BH42" s="4">
        <f>(L42-$AT42)/$AV42</f>
        <v>0.2307261982004869</v>
      </c>
      <c r="BI42" s="4">
        <f>(M42-$AT42)/$AV42</f>
        <v>9.4592015358851894E-2</v>
      </c>
      <c r="BJ42" s="4">
        <f>(N42-$AT42)/$AV42</f>
        <v>4.7696840445053512E-2</v>
      </c>
      <c r="BK42" s="4">
        <f>(O42-$AT42)/$AV42</f>
        <v>0</v>
      </c>
      <c r="BM42">
        <v>4.2046926193909657</v>
      </c>
      <c r="BN42">
        <v>4.1743872698956368</v>
      </c>
      <c r="BO42">
        <v>4.1271343850450917</v>
      </c>
      <c r="BP42">
        <v>4.0604430105464191</v>
      </c>
      <c r="BQ42">
        <v>3.9318256327243257</v>
      </c>
      <c r="BR42">
        <v>3.8918202981106265</v>
      </c>
      <c r="BS42">
        <v>3.8918202981106265</v>
      </c>
      <c r="BT42">
        <v>3.9318256327243257</v>
      </c>
      <c r="BU42">
        <v>3.9512437185814275</v>
      </c>
      <c r="BV42">
        <v>4.0604430105464191</v>
      </c>
      <c r="BW42">
        <v>4.1743872698956368</v>
      </c>
      <c r="BX42">
        <v>4.290459441148391</v>
      </c>
      <c r="CB42" s="3" t="e">
        <f>SUM(S42:AC42)</f>
        <v>#DIV/0!</v>
      </c>
      <c r="CC42" s="3" t="e">
        <f>CR42-CB42</f>
        <v>#DIV/0!</v>
      </c>
      <c r="CG42" s="14" t="e">
        <f>EC42-S42</f>
        <v>#DIV/0!</v>
      </c>
      <c r="CH42" s="14" t="e">
        <f>ED42-T42</f>
        <v>#DIV/0!</v>
      </c>
      <c r="CI42" s="14" t="e">
        <f>EE42-U42</f>
        <v>#DIV/0!</v>
      </c>
      <c r="CJ42" s="14" t="e">
        <f>EF42-V42</f>
        <v>#DIV/0!</v>
      </c>
      <c r="CK42" s="14" t="e">
        <f>EG42-W42</f>
        <v>#DIV/0!</v>
      </c>
      <c r="CL42" s="14" t="e">
        <f>EH42-X42</f>
        <v>#DIV/0!</v>
      </c>
      <c r="CM42" s="14" t="e">
        <f>EI42-Y42</f>
        <v>#DIV/0!</v>
      </c>
      <c r="CN42" s="14" t="e">
        <f>EJ42-Z42</f>
        <v>#DIV/0!</v>
      </c>
      <c r="CO42" s="14" t="e">
        <f>EK42-AA42</f>
        <v>#DIV/0!</v>
      </c>
      <c r="CP42" s="14" t="e">
        <f>EL42-AB42</f>
        <v>#DIV/0!</v>
      </c>
      <c r="CQ42" s="14" t="e">
        <f>EM42-AC42</f>
        <v>#DIV/0!</v>
      </c>
      <c r="CR42" s="14" t="e">
        <f>SUM(CG42:CQ42)</f>
        <v>#DIV/0!</v>
      </c>
      <c r="CT42" s="14" t="e">
        <f>ABS(CG42)</f>
        <v>#DIV/0!</v>
      </c>
      <c r="CU42" s="14" t="e">
        <f>ABS(CH42)</f>
        <v>#DIV/0!</v>
      </c>
      <c r="CV42" s="14" t="e">
        <f>ABS(CI42)</f>
        <v>#DIV/0!</v>
      </c>
      <c r="CW42" s="14" t="e">
        <f>ABS(CJ42)</f>
        <v>#DIV/0!</v>
      </c>
      <c r="CX42" s="14" t="e">
        <f>ABS(CK42)</f>
        <v>#DIV/0!</v>
      </c>
      <c r="CY42" s="14" t="e">
        <f>ABS(CL42)</f>
        <v>#DIV/0!</v>
      </c>
      <c r="CZ42" s="14" t="e">
        <f>ABS(CM42)</f>
        <v>#DIV/0!</v>
      </c>
      <c r="DA42" s="14" t="e">
        <f>ABS(CN42)</f>
        <v>#DIV/0!</v>
      </c>
      <c r="DB42" s="14" t="e">
        <f>ABS(CO42)</f>
        <v>#DIV/0!</v>
      </c>
      <c r="DC42" s="14" t="e">
        <f>ABS(CP42)</f>
        <v>#DIV/0!</v>
      </c>
      <c r="DD42" s="14" t="e">
        <f>ABS(CQ42)</f>
        <v>#DIV/0!</v>
      </c>
      <c r="DE42" s="14" t="e">
        <f>SUM(CT42:DE42)</f>
        <v>#DIV/0!</v>
      </c>
      <c r="DL42" s="3" t="e">
        <f>ABS(CG42)</f>
        <v>#DIV/0!</v>
      </c>
      <c r="DM42" s="3" t="e">
        <f>ABS(CH42)</f>
        <v>#DIV/0!</v>
      </c>
      <c r="DN42" s="3" t="e">
        <f>ABS(CI42)</f>
        <v>#DIV/0!</v>
      </c>
      <c r="DO42" s="3" t="e">
        <f>ABS(CJ42)</f>
        <v>#DIV/0!</v>
      </c>
      <c r="DP42" s="3" t="e">
        <f>ABS(CK42)</f>
        <v>#DIV/0!</v>
      </c>
      <c r="DQ42" s="3" t="e">
        <f>ABS(CL42)</f>
        <v>#DIV/0!</v>
      </c>
      <c r="DR42" s="3" t="e">
        <f>ABS(CM42)</f>
        <v>#DIV/0!</v>
      </c>
      <c r="DS42" s="3" t="e">
        <f>ABS(CN42)</f>
        <v>#DIV/0!</v>
      </c>
      <c r="DT42" s="3" t="e">
        <f>ABS(CO42)</f>
        <v>#DIV/0!</v>
      </c>
      <c r="DU42" s="3" t="e">
        <f>ABS(CP42)</f>
        <v>#DIV/0!</v>
      </c>
      <c r="DV42" s="3" t="e">
        <f>ABS(CQ42)</f>
        <v>#DIV/0!</v>
      </c>
      <c r="DW42" s="3" t="e">
        <f>SUM(DL42:DV42)</f>
        <v>#DIV/0!</v>
      </c>
      <c r="DX42" s="2">
        <v>32</v>
      </c>
      <c r="EC42" s="5" t="e">
        <f>((BN42-BM42)/$BZ$15)</f>
        <v>#DIV/0!</v>
      </c>
      <c r="ED42" s="5" t="e">
        <f>((BO42-BN42)/$BZ$16)</f>
        <v>#DIV/0!</v>
      </c>
      <c r="EE42" s="5" t="e">
        <f>((BP42-BO42)/$BZ$17)</f>
        <v>#DIV/0!</v>
      </c>
      <c r="EF42" s="5" t="e">
        <f>((BQ42-BP42)/$BZ$18)</f>
        <v>#DIV/0!</v>
      </c>
      <c r="EG42" s="5" t="e">
        <f>((BR42-BQ42)/$BZ$19)</f>
        <v>#DIV/0!</v>
      </c>
      <c r="EH42" s="5" t="e">
        <f>((BS42-BR42)/$BZ$20)</f>
        <v>#DIV/0!</v>
      </c>
      <c r="EI42" s="5" t="e">
        <f>((BT42-BS42)/$BZ$21)</f>
        <v>#DIV/0!</v>
      </c>
      <c r="EJ42" s="5" t="e">
        <f>((BU42-BT42)/$BZ$23)</f>
        <v>#DIV/0!</v>
      </c>
      <c r="EK42" s="5" t="e">
        <f>((BV42-BU42)/$BZ$23)</f>
        <v>#DIV/0!</v>
      </c>
      <c r="EL42" s="5" t="e">
        <f>((BW42-BV42)/$BZ$24)</f>
        <v>#DIV/0!</v>
      </c>
      <c r="EM42" s="5" t="e">
        <f>((BX42-BW42)/$BZ$25)</f>
        <v>#DIV/0!</v>
      </c>
      <c r="EO42" s="5" t="e">
        <f>SUM(EC42:EM42)</f>
        <v>#DIV/0!</v>
      </c>
      <c r="EQ42" s="5" t="e">
        <f>ABS(EC42)</f>
        <v>#DIV/0!</v>
      </c>
      <c r="ER42" s="5" t="e">
        <f>ABS(ED42)</f>
        <v>#DIV/0!</v>
      </c>
      <c r="ES42" s="5" t="e">
        <f>ABS(EE42)</f>
        <v>#DIV/0!</v>
      </c>
      <c r="ET42" s="5" t="e">
        <f>ABS(EF42)</f>
        <v>#DIV/0!</v>
      </c>
      <c r="EU42" s="5" t="e">
        <f>ABS(EG42)</f>
        <v>#DIV/0!</v>
      </c>
      <c r="EV42" s="5" t="e">
        <f>ABS(EH42)</f>
        <v>#DIV/0!</v>
      </c>
      <c r="EW42" s="5" t="e">
        <f>ABS(EI42)</f>
        <v>#DIV/0!</v>
      </c>
      <c r="EX42" s="5" t="e">
        <f>ABS(EJ42)</f>
        <v>#DIV/0!</v>
      </c>
      <c r="EY42" s="5" t="e">
        <f>ABS(EK42)</f>
        <v>#DIV/0!</v>
      </c>
      <c r="EZ42" s="5" t="e">
        <f>ABS(EL42)</f>
        <v>#DIV/0!</v>
      </c>
      <c r="FA42" s="5" t="e">
        <f>ABS(EM42)</f>
        <v>#DIV/0!</v>
      </c>
      <c r="FB42" s="5" t="e">
        <f>SUM(EQ42:FA42)</f>
        <v>#DIV/0!</v>
      </c>
      <c r="FD42" s="2">
        <v>32</v>
      </c>
      <c r="FF42" s="6">
        <f>(BM42-$FS42)/$FU42</f>
        <v>0.78485097799515324</v>
      </c>
      <c r="FG42" s="6">
        <f>(BN42-$FS42)/$FU42</f>
        <v>0.70882896654792826</v>
      </c>
      <c r="FH42" s="6">
        <f>(BO42-$FS42)/$FU42</f>
        <v>0.59029347981558622</v>
      </c>
      <c r="FI42" s="6">
        <f>(BP42-$FS42)/$FU42</f>
        <v>0.42299587328738164</v>
      </c>
      <c r="FJ42" s="6">
        <f>(BQ42-$FS42)/$FU42</f>
        <v>0.10035475771105953</v>
      </c>
      <c r="FK42" s="6">
        <f>(BR42-$FS42)/$FU42</f>
        <v>0</v>
      </c>
      <c r="FL42" s="6">
        <f>(BS42-$FS42)/$FU42</f>
        <v>0</v>
      </c>
      <c r="FM42" s="6">
        <f>(BT42-$FS42)/$FU42</f>
        <v>0.10035475771105953</v>
      </c>
      <c r="FN42" s="6">
        <f>(BU42-$FS42)/$FU42</f>
        <v>0.14906569389542282</v>
      </c>
      <c r="FO42" s="6">
        <f>(BV42-$FS42)/$FU42</f>
        <v>0.42299587328738164</v>
      </c>
      <c r="FP42" s="6">
        <f>(BW42-$FS42)/$FU42</f>
        <v>0.70882896654792826</v>
      </c>
      <c r="FQ42" s="6">
        <f>(BX42-$FS42)/$FU42</f>
        <v>1</v>
      </c>
      <c r="FR42" s="1"/>
      <c r="FS42" s="9">
        <f>MIN(BM42:BX42)</f>
        <v>3.8918202981106265</v>
      </c>
      <c r="FT42" s="9">
        <f>MAX(BM42:BX42)</f>
        <v>4.290459441148391</v>
      </c>
      <c r="FU42" s="9">
        <f>FT42-FS42</f>
        <v>0.39863914303776449</v>
      </c>
      <c r="FW42" s="11">
        <f>FF42-AZ42</f>
        <v>-0.21514902200484676</v>
      </c>
      <c r="FX42" s="11">
        <f>FG42-BA42</f>
        <v>-0.25735004497038783</v>
      </c>
      <c r="FY42" s="11">
        <f>FH42-BB42</f>
        <v>-0.34164955438952371</v>
      </c>
      <c r="FZ42" s="11">
        <f>FI42-BC42</f>
        <v>-0.4391885933121541</v>
      </c>
      <c r="GA42" s="11">
        <f>FJ42-BD42</f>
        <v>-0.69028227047191659</v>
      </c>
      <c r="GB42" s="11">
        <f>FK42-BE42</f>
        <v>-0.64179121714368026</v>
      </c>
      <c r="GC42" s="11">
        <f>FL42-BF42</f>
        <v>-0.44382187640616261</v>
      </c>
      <c r="GD42" s="11">
        <f>FM42-BG42</f>
        <v>-0.21757220372445543</v>
      </c>
      <c r="GE42" s="11">
        <f>FN42-BH42</f>
        <v>-8.166050430506408E-2</v>
      </c>
      <c r="GF42" s="11">
        <f>FO42-BI42</f>
        <v>0.32840385792852977</v>
      </c>
      <c r="GG42" s="11">
        <f>FP42-BJ42</f>
        <v>0.66113212610287475</v>
      </c>
      <c r="GH42" s="12">
        <f>FQ42-BK42</f>
        <v>1</v>
      </c>
      <c r="GI42" s="1">
        <f>SUM(FW42:GH42)</f>
        <v>-1.3389293026967874</v>
      </c>
      <c r="GK42" s="1">
        <f>ABS(FW42)</f>
        <v>0.21514902200484676</v>
      </c>
      <c r="GL42" s="1">
        <f>ABS(FX42)</f>
        <v>0.25735004497038783</v>
      </c>
      <c r="GM42" s="1">
        <f>ABS(FY42)</f>
        <v>0.34164955438952371</v>
      </c>
      <c r="GN42" s="1">
        <f>ABS(FZ42)</f>
        <v>0.4391885933121541</v>
      </c>
      <c r="GO42" s="1">
        <f>ABS(GA42)</f>
        <v>0.69028227047191659</v>
      </c>
      <c r="GP42" s="1">
        <f>ABS(GB42)</f>
        <v>0.64179121714368026</v>
      </c>
      <c r="GQ42" s="1">
        <f>ABS(GC42)</f>
        <v>0.44382187640616261</v>
      </c>
      <c r="GR42" s="1">
        <f>ABS(GD42)</f>
        <v>0.21757220372445543</v>
      </c>
      <c r="GS42" s="1">
        <f>ABS(GE42)</f>
        <v>8.166050430506408E-2</v>
      </c>
      <c r="GT42" s="1">
        <f>ABS(GF42)</f>
        <v>0.32840385792852977</v>
      </c>
      <c r="GU42" s="1">
        <f>ABS(GG42)</f>
        <v>0.66113212610287475</v>
      </c>
      <c r="GV42" s="1">
        <f>ABS(GH42)</f>
        <v>1</v>
      </c>
      <c r="HA42" s="2">
        <v>32</v>
      </c>
      <c r="HC42" s="1">
        <f>ABS(FW42)</f>
        <v>0.21514902200484676</v>
      </c>
      <c r="HD42" s="1">
        <f>ABS(FX42)</f>
        <v>0.25735004497038783</v>
      </c>
      <c r="HE42" s="1">
        <f>ABS(FY42)</f>
        <v>0.34164955438952371</v>
      </c>
      <c r="HF42" s="1">
        <f>ABS(FZ42)</f>
        <v>0.4391885933121541</v>
      </c>
      <c r="HG42" s="1">
        <f>ABS(GA42)</f>
        <v>0.69028227047191659</v>
      </c>
      <c r="HH42" s="1">
        <f>ABS(GB42)</f>
        <v>0.64179121714368026</v>
      </c>
      <c r="HI42" s="1">
        <f>ABS(GC42)</f>
        <v>0.44382187640616261</v>
      </c>
      <c r="HJ42" s="1">
        <f>ABS(GD42)</f>
        <v>0.21757220372445543</v>
      </c>
      <c r="HK42" s="1">
        <f>ABS(GE42)</f>
        <v>8.166050430506408E-2</v>
      </c>
      <c r="HL42" s="1">
        <f>ABS(GF42)</f>
        <v>0.32840385792852977</v>
      </c>
      <c r="HM42" s="1">
        <f>ABS(GG42)</f>
        <v>0.66113212610287475</v>
      </c>
      <c r="HN42" s="1">
        <f>ABS(GH42)</f>
        <v>1</v>
      </c>
      <c r="HR42" s="1">
        <v>71</v>
      </c>
      <c r="HS42" s="1">
        <v>58</v>
      </c>
      <c r="HT42" s="1">
        <v>1</v>
      </c>
      <c r="HU42" s="1">
        <v>1</v>
      </c>
      <c r="HV42" s="1">
        <v>1</v>
      </c>
      <c r="HW42" s="1">
        <v>3</v>
      </c>
      <c r="HX42" s="1">
        <v>3</v>
      </c>
      <c r="HY42" s="1">
        <v>1</v>
      </c>
    </row>
    <row r="43" spans="1:233">
      <c r="A43" s="1" t="s">
        <v>639</v>
      </c>
      <c r="B43" s="1" t="s">
        <v>640</v>
      </c>
      <c r="C43" s="2">
        <v>25</v>
      </c>
      <c r="D43">
        <v>5.5568280620000001</v>
      </c>
      <c r="E43">
        <v>5.5721540320000003</v>
      </c>
      <c r="F43">
        <v>5.583496309</v>
      </c>
      <c r="G43">
        <v>5.5947113799999997</v>
      </c>
      <c r="H43">
        <v>5.6058020659999999</v>
      </c>
      <c r="I43">
        <v>5.6094717950000001</v>
      </c>
      <c r="J43">
        <v>5.5947113799999997</v>
      </c>
      <c r="K43">
        <v>5.5134287459999998</v>
      </c>
      <c r="L43">
        <v>5.5490760850000003</v>
      </c>
      <c r="M43">
        <v>5.5490760850000003</v>
      </c>
      <c r="N43">
        <v>5.517452896</v>
      </c>
      <c r="O43">
        <v>5.4071717709999998</v>
      </c>
      <c r="P43" s="3">
        <f>SUM(D43:O43)</f>
        <v>66.653380607000003</v>
      </c>
      <c r="S43" s="3" t="e">
        <f>(E43-D43)/($R$3-$R$2)</f>
        <v>#DIV/0!</v>
      </c>
      <c r="T43" s="3" t="e">
        <f>(F43-E43)/($R45-$R$3)</f>
        <v>#DIV/0!</v>
      </c>
      <c r="U43" s="3" t="e">
        <f>(G43-F43)/($R$5-$R$4)</f>
        <v>#DIV/0!</v>
      </c>
      <c r="V43" s="3" t="e">
        <f>(H43-G43)/($R$6-$R$5)</f>
        <v>#DIV/0!</v>
      </c>
      <c r="W43" s="3" t="e">
        <f>(I43-H43)/($R$7-$R$6)</f>
        <v>#DIV/0!</v>
      </c>
      <c r="X43" s="3" t="e">
        <f>(J43-I43)/($R$8-$R$7)</f>
        <v>#DIV/0!</v>
      </c>
      <c r="Y43" s="3" t="e">
        <f>(K43-J43)/($R$9-$R$8)</f>
        <v>#DIV/0!</v>
      </c>
      <c r="Z43" s="3" t="e">
        <f>(L43-K43)/($R$10-$R$9)</f>
        <v>#DIV/0!</v>
      </c>
      <c r="AA43" s="3" t="e">
        <f>(M43-L43)/($R$11-$R$10)</f>
        <v>#DIV/0!</v>
      </c>
      <c r="AB43" s="3" t="e">
        <f>(N43-M43)/($R$12-$R$11)</f>
        <v>#DIV/0!</v>
      </c>
      <c r="AC43" s="3" t="e">
        <f>(O43-N43)/($R$13-$R$12)</f>
        <v>#DIV/0!</v>
      </c>
      <c r="AE43" s="3" t="e">
        <f>SUM(S43:AC43)</f>
        <v>#DIV/0!</v>
      </c>
      <c r="AG43" s="3" t="e">
        <f>ABS((E43-D43)/($R$3-$R$2))</f>
        <v>#DIV/0!</v>
      </c>
      <c r="AH43" s="3" t="e">
        <f>ABS((F43-E43)/($R$3-$R$2))</f>
        <v>#DIV/0!</v>
      </c>
      <c r="AI43" s="3" t="e">
        <f>ABS((G43-F43)/($R$5-$R$4))</f>
        <v>#DIV/0!</v>
      </c>
      <c r="AJ43" s="3" t="e">
        <f>V43</f>
        <v>#DIV/0!</v>
      </c>
      <c r="AK43" s="3" t="e">
        <f>ABS(W43)</f>
        <v>#DIV/0!</v>
      </c>
      <c r="AL43" s="3" t="e">
        <f>ABS(X43)</f>
        <v>#DIV/0!</v>
      </c>
      <c r="AM43" s="3" t="e">
        <f>ABS(Y43)</f>
        <v>#DIV/0!</v>
      </c>
      <c r="AN43" s="3" t="e">
        <f>ABS(Z43)</f>
        <v>#DIV/0!</v>
      </c>
      <c r="AO43" s="3" t="e">
        <f>ABS(AA43)</f>
        <v>#DIV/0!</v>
      </c>
      <c r="AP43" s="3" t="e">
        <f>ABS(AB43)</f>
        <v>#DIV/0!</v>
      </c>
      <c r="AQ43" s="3" t="e">
        <f>ABS(AC43)</f>
        <v>#DIV/0!</v>
      </c>
      <c r="AR43" s="3" t="e">
        <f>SUM(AG43:AQ43)</f>
        <v>#DIV/0!</v>
      </c>
      <c r="AT43" s="10">
        <f>MIN(D43:O43)</f>
        <v>5.4071717709999998</v>
      </c>
      <c r="AU43" s="10">
        <f>MAX(D43:O43)</f>
        <v>5.6094717950000001</v>
      </c>
      <c r="AV43" s="10">
        <f>AU43-AT43</f>
        <v>0.20230002400000036</v>
      </c>
      <c r="AX43" s="2">
        <v>25</v>
      </c>
      <c r="AZ43" s="4">
        <f>(D43-$AT43)/$AV43</f>
        <v>0.73977396562246611</v>
      </c>
      <c r="BA43" s="4">
        <f>(E43-$AT43)/$AV43</f>
        <v>0.81553258243805338</v>
      </c>
      <c r="BB43" s="4">
        <f>(F43-$AT43)/$AV43</f>
        <v>0.87159919466939828</v>
      </c>
      <c r="BC43" s="4">
        <f>(G43-$AT43)/$AV43</f>
        <v>0.92703700816169732</v>
      </c>
      <c r="BD43" s="4">
        <f>(H43-$AT43)/$AV43</f>
        <v>0.98185996754997773</v>
      </c>
      <c r="BE43" s="4">
        <f>(I43-$AT43)/$AV43</f>
        <v>1</v>
      </c>
      <c r="BF43" s="4">
        <f>(J43-$AT43)/$AV43</f>
        <v>0.92703700816169732</v>
      </c>
      <c r="BG43" s="4">
        <f>(K43-$AT43)/$AV43</f>
        <v>0.52524450021815017</v>
      </c>
      <c r="BH43" s="4">
        <f>(L43-$AT43)/$AV43</f>
        <v>0.70145475612993613</v>
      </c>
      <c r="BI43" s="4">
        <f>(M43-$AT43)/$AV43</f>
        <v>0.70145475612993613</v>
      </c>
      <c r="BJ43" s="4">
        <f>(N43-$AT43)/$AV43</f>
        <v>0.54513648994920538</v>
      </c>
      <c r="BK43" s="4">
        <f>(O43-$AT43)/$AV43</f>
        <v>0</v>
      </c>
      <c r="BM43">
        <v>5.0998664278241987</v>
      </c>
      <c r="BN43">
        <v>5.0937502008067623</v>
      </c>
      <c r="BO43">
        <v>5.0875963352323836</v>
      </c>
      <c r="BP43">
        <v>5.0625950330269669</v>
      </c>
      <c r="BQ43">
        <v>5.0039463059454592</v>
      </c>
      <c r="BR43">
        <v>5.0625950330269669</v>
      </c>
      <c r="BS43">
        <v>5.0875963352323836</v>
      </c>
      <c r="BT43">
        <v>5.1179938124167554</v>
      </c>
      <c r="BU43">
        <v>5.1239639794032588</v>
      </c>
      <c r="BV43">
        <v>5.1059454739005803</v>
      </c>
      <c r="BW43">
        <v>5.1179938124167554</v>
      </c>
      <c r="BX43">
        <v>5.181783550292085</v>
      </c>
      <c r="CB43" s="3" t="e">
        <f>SUM(S43:AC43)</f>
        <v>#DIV/0!</v>
      </c>
      <c r="CC43" s="3" t="e">
        <f>CR43-CB43</f>
        <v>#DIV/0!</v>
      </c>
      <c r="CG43" s="14" t="e">
        <f>EC43-S43</f>
        <v>#DIV/0!</v>
      </c>
      <c r="CH43" s="14" t="e">
        <f>ED43-T43</f>
        <v>#DIV/0!</v>
      </c>
      <c r="CI43" s="14" t="e">
        <f>EE43-U43</f>
        <v>#DIV/0!</v>
      </c>
      <c r="CJ43" s="14" t="e">
        <f>EF43-V43</f>
        <v>#DIV/0!</v>
      </c>
      <c r="CK43" s="14" t="e">
        <f>EG43-W43</f>
        <v>#DIV/0!</v>
      </c>
      <c r="CL43" s="14" t="e">
        <f>EH43-X43</f>
        <v>#DIV/0!</v>
      </c>
      <c r="CM43" s="14" t="e">
        <f>EI43-Y43</f>
        <v>#DIV/0!</v>
      </c>
      <c r="CN43" s="14" t="e">
        <f>EJ43-Z43</f>
        <v>#DIV/0!</v>
      </c>
      <c r="CO43" s="14" t="e">
        <f>EK43-AA43</f>
        <v>#DIV/0!</v>
      </c>
      <c r="CP43" s="14" t="e">
        <f>EL43-AB43</f>
        <v>#DIV/0!</v>
      </c>
      <c r="CQ43" s="14" t="e">
        <f>EM43-AC43</f>
        <v>#DIV/0!</v>
      </c>
      <c r="CR43" s="14" t="e">
        <f>SUM(CG43:CQ43)</f>
        <v>#DIV/0!</v>
      </c>
      <c r="CT43" s="14" t="e">
        <f>ABS(CG43)</f>
        <v>#DIV/0!</v>
      </c>
      <c r="CU43" s="14" t="e">
        <f>ABS(CH43)</f>
        <v>#DIV/0!</v>
      </c>
      <c r="CV43" s="14" t="e">
        <f>ABS(CI43)</f>
        <v>#DIV/0!</v>
      </c>
      <c r="CW43" s="14" t="e">
        <f>ABS(CJ43)</f>
        <v>#DIV/0!</v>
      </c>
      <c r="CX43" s="14" t="e">
        <f>ABS(CK43)</f>
        <v>#DIV/0!</v>
      </c>
      <c r="CY43" s="14" t="e">
        <f>ABS(CL43)</f>
        <v>#DIV/0!</v>
      </c>
      <c r="CZ43" s="14" t="e">
        <f>ABS(CM43)</f>
        <v>#DIV/0!</v>
      </c>
      <c r="DA43" s="14" t="e">
        <f>ABS(CN43)</f>
        <v>#DIV/0!</v>
      </c>
      <c r="DB43" s="14" t="e">
        <f>ABS(CO43)</f>
        <v>#DIV/0!</v>
      </c>
      <c r="DC43" s="14" t="e">
        <f>ABS(CP43)</f>
        <v>#DIV/0!</v>
      </c>
      <c r="DD43" s="14" t="e">
        <f>ABS(CQ43)</f>
        <v>#DIV/0!</v>
      </c>
      <c r="DE43" s="14" t="e">
        <f>SUM(CT43:DE43)</f>
        <v>#DIV/0!</v>
      </c>
      <c r="DL43" s="3" t="e">
        <f>ABS(CG43)</f>
        <v>#DIV/0!</v>
      </c>
      <c r="DM43" s="3" t="e">
        <f>ABS(CH43)</f>
        <v>#DIV/0!</v>
      </c>
      <c r="DN43" s="3" t="e">
        <f>ABS(CI43)</f>
        <v>#DIV/0!</v>
      </c>
      <c r="DO43" s="3" t="e">
        <f>ABS(CJ43)</f>
        <v>#DIV/0!</v>
      </c>
      <c r="DP43" s="3" t="e">
        <f>ABS(CK43)</f>
        <v>#DIV/0!</v>
      </c>
      <c r="DQ43" s="3" t="e">
        <f>ABS(CL43)</f>
        <v>#DIV/0!</v>
      </c>
      <c r="DR43" s="3" t="e">
        <f>ABS(CM43)</f>
        <v>#DIV/0!</v>
      </c>
      <c r="DS43" s="3" t="e">
        <f>ABS(CN43)</f>
        <v>#DIV/0!</v>
      </c>
      <c r="DT43" s="3" t="e">
        <f>ABS(CO43)</f>
        <v>#DIV/0!</v>
      </c>
      <c r="DU43" s="3" t="e">
        <f>ABS(CP43)</f>
        <v>#DIV/0!</v>
      </c>
      <c r="DV43" s="3" t="e">
        <f>ABS(CQ43)</f>
        <v>#DIV/0!</v>
      </c>
      <c r="DW43" s="3" t="e">
        <f>SUM(DL43:DV43)</f>
        <v>#DIV/0!</v>
      </c>
      <c r="DX43" s="2">
        <v>25</v>
      </c>
      <c r="EC43" s="5" t="e">
        <f>((BN43-BM43)/$BZ$15)</f>
        <v>#DIV/0!</v>
      </c>
      <c r="ED43" s="5" t="e">
        <f>((BO43-BN43)/$BZ$16)</f>
        <v>#DIV/0!</v>
      </c>
      <c r="EE43" s="5" t="e">
        <f>((BP43-BO43)/$BZ$17)</f>
        <v>#DIV/0!</v>
      </c>
      <c r="EF43" s="5" t="e">
        <f>((BQ43-BP43)/$BZ$18)</f>
        <v>#DIV/0!</v>
      </c>
      <c r="EG43" s="5" t="e">
        <f>((BR43-BQ43)/$BZ$19)</f>
        <v>#DIV/0!</v>
      </c>
      <c r="EH43" s="5" t="e">
        <f>((BS43-BR43)/$BZ$20)</f>
        <v>#DIV/0!</v>
      </c>
      <c r="EI43" s="5" t="e">
        <f>((BT43-BS43)/$BZ$21)</f>
        <v>#DIV/0!</v>
      </c>
      <c r="EJ43" s="5" t="e">
        <f>((BU43-BT43)/$BZ$23)</f>
        <v>#DIV/0!</v>
      </c>
      <c r="EK43" s="5" t="e">
        <f>((BV43-BU43)/$BZ$23)</f>
        <v>#DIV/0!</v>
      </c>
      <c r="EL43" s="5" t="e">
        <f>((BW43-BV43)/$BZ$24)</f>
        <v>#DIV/0!</v>
      </c>
      <c r="EM43" s="5" t="e">
        <f>((BX43-BW43)/$BZ$25)</f>
        <v>#DIV/0!</v>
      </c>
      <c r="EO43" s="5" t="e">
        <f>SUM(EC43:EM43)</f>
        <v>#DIV/0!</v>
      </c>
      <c r="EQ43" s="5" t="e">
        <f>ABS(EC43)</f>
        <v>#DIV/0!</v>
      </c>
      <c r="ER43" s="5" t="e">
        <f>ABS(ED43)</f>
        <v>#DIV/0!</v>
      </c>
      <c r="ES43" s="5" t="e">
        <f>ABS(EE43)</f>
        <v>#DIV/0!</v>
      </c>
      <c r="ET43" s="5" t="e">
        <f>ABS(EF43)</f>
        <v>#DIV/0!</v>
      </c>
      <c r="EU43" s="5" t="e">
        <f>ABS(EG43)</f>
        <v>#DIV/0!</v>
      </c>
      <c r="EV43" s="5" t="e">
        <f>ABS(EH43)</f>
        <v>#DIV/0!</v>
      </c>
      <c r="EW43" s="5" t="e">
        <f>ABS(EI43)</f>
        <v>#DIV/0!</v>
      </c>
      <c r="EX43" s="5" t="e">
        <f>ABS(EJ43)</f>
        <v>#DIV/0!</v>
      </c>
      <c r="EY43" s="5" t="e">
        <f>ABS(EK43)</f>
        <v>#DIV/0!</v>
      </c>
      <c r="EZ43" s="5" t="e">
        <f>ABS(EL43)</f>
        <v>#DIV/0!</v>
      </c>
      <c r="FA43" s="5" t="e">
        <f>ABS(EM43)</f>
        <v>#DIV/0!</v>
      </c>
      <c r="FB43" s="5" t="e">
        <f>SUM(EQ43:FA43)</f>
        <v>#DIV/0!</v>
      </c>
      <c r="FD43" s="2">
        <v>25</v>
      </c>
      <c r="FF43" s="6">
        <f>(BM43-$FS43)/$FU43</f>
        <v>0.53937026651053965</v>
      </c>
      <c r="FG43" s="6">
        <f>(BN43-$FS43)/$FU43</f>
        <v>0.50497799373378005</v>
      </c>
      <c r="FH43" s="6">
        <f>(BO43-$FS43)/$FU43</f>
        <v>0.47037407486971983</v>
      </c>
      <c r="FI43" s="6">
        <f>(BP43-$FS43)/$FU43</f>
        <v>0.32978877566947895</v>
      </c>
      <c r="FJ43" s="6">
        <f>(BQ43-$FS43)/$FU43</f>
        <v>0</v>
      </c>
      <c r="FK43" s="6">
        <f>(BR43-$FS43)/$FU43</f>
        <v>0.32978877566947895</v>
      </c>
      <c r="FL43" s="6">
        <f>(BS43-$FS43)/$FU43</f>
        <v>0.47037407486971983</v>
      </c>
      <c r="FM43" s="6">
        <f>(BT43-$FS43)/$FU43</f>
        <v>0.6413027084979126</v>
      </c>
      <c r="FN43" s="6">
        <f>(BU43-$FS43)/$FU43</f>
        <v>0.67487366832940188</v>
      </c>
      <c r="FO43" s="6">
        <f>(BV43-$FS43)/$FU43</f>
        <v>0.57355346642862193</v>
      </c>
      <c r="FP43" s="6">
        <f>(BW43-$FS43)/$FU43</f>
        <v>0.6413027084979126</v>
      </c>
      <c r="FQ43" s="6">
        <f>(BX43-$FS43)/$FU43</f>
        <v>1</v>
      </c>
      <c r="FR43" s="1"/>
      <c r="FS43" s="9">
        <f>MIN(BM43:BX43)</f>
        <v>5.0039463059454592</v>
      </c>
      <c r="FT43" s="9">
        <f>MAX(BM43:BX43)</f>
        <v>5.181783550292085</v>
      </c>
      <c r="FU43" s="9">
        <f>FT43-FS43</f>
        <v>0.17783724434662584</v>
      </c>
      <c r="FW43" s="11">
        <f>FF43-AZ43</f>
        <v>-0.20040369911192646</v>
      </c>
      <c r="FX43" s="11">
        <f>FG43-BA43</f>
        <v>-0.31055458870427333</v>
      </c>
      <c r="FY43" s="11">
        <f>FH43-BB43</f>
        <v>-0.40122511979967845</v>
      </c>
      <c r="FZ43" s="11">
        <f>FI43-BC43</f>
        <v>-0.59724823249221837</v>
      </c>
      <c r="GA43" s="11">
        <f>FJ43-BD43</f>
        <v>-0.98185996754997773</v>
      </c>
      <c r="GB43" s="11">
        <f>FK43-BE43</f>
        <v>-0.67021122433052105</v>
      </c>
      <c r="GC43" s="11">
        <f>FL43-BF43</f>
        <v>-0.45666293329197749</v>
      </c>
      <c r="GD43" s="11">
        <f>FM43-BG43</f>
        <v>0.11605820827976243</v>
      </c>
      <c r="GE43" s="11">
        <f>FN43-BH43</f>
        <v>-2.6581087800534253E-2</v>
      </c>
      <c r="GF43" s="11">
        <f>FO43-BI43</f>
        <v>-0.1279012897013142</v>
      </c>
      <c r="GG43" s="11">
        <f>FP43-BJ43</f>
        <v>9.6166218548707216E-2</v>
      </c>
      <c r="GH43" s="12">
        <f>FQ43-BK43</f>
        <v>1</v>
      </c>
      <c r="GI43" s="1">
        <f>SUM(FW43:GH43)</f>
        <v>-2.5604237159539514</v>
      </c>
      <c r="GK43" s="1">
        <f>ABS(FW43)</f>
        <v>0.20040369911192646</v>
      </c>
      <c r="GL43" s="1">
        <f>ABS(FX43)</f>
        <v>0.31055458870427333</v>
      </c>
      <c r="GM43" s="1">
        <f>ABS(FY43)</f>
        <v>0.40122511979967845</v>
      </c>
      <c r="GN43" s="1">
        <f>ABS(FZ43)</f>
        <v>0.59724823249221837</v>
      </c>
      <c r="GO43" s="1">
        <f>ABS(GA43)</f>
        <v>0.98185996754997773</v>
      </c>
      <c r="GP43" s="1">
        <f>ABS(GB43)</f>
        <v>0.67021122433052105</v>
      </c>
      <c r="GQ43" s="1">
        <f>ABS(GC43)</f>
        <v>0.45666293329197749</v>
      </c>
      <c r="GR43" s="1">
        <f>ABS(GD43)</f>
        <v>0.11605820827976243</v>
      </c>
      <c r="GS43" s="1">
        <f>ABS(GE43)</f>
        <v>2.6581087800534253E-2</v>
      </c>
      <c r="GT43" s="1">
        <f>ABS(GF43)</f>
        <v>0.1279012897013142</v>
      </c>
      <c r="GU43" s="1">
        <f>ABS(GG43)</f>
        <v>9.6166218548707216E-2</v>
      </c>
      <c r="GV43" s="1">
        <f>ABS(GH43)</f>
        <v>1</v>
      </c>
      <c r="HA43" s="2">
        <v>25</v>
      </c>
      <c r="HC43" s="1">
        <f>ABS(FW43)</f>
        <v>0.20040369911192646</v>
      </c>
      <c r="HD43" s="1">
        <f>ABS(FX43)</f>
        <v>0.31055458870427333</v>
      </c>
      <c r="HE43" s="1">
        <f>ABS(FY43)</f>
        <v>0.40122511979967845</v>
      </c>
      <c r="HF43" s="1">
        <f>ABS(FZ43)</f>
        <v>0.59724823249221837</v>
      </c>
      <c r="HG43" s="1">
        <f>ABS(GA43)</f>
        <v>0.98185996754997773</v>
      </c>
      <c r="HH43" s="1">
        <f>ABS(GB43)</f>
        <v>0.67021122433052105</v>
      </c>
      <c r="HI43" s="1">
        <f>ABS(GC43)</f>
        <v>0.45666293329197749</v>
      </c>
      <c r="HJ43" s="1">
        <f>ABS(GD43)</f>
        <v>0.11605820827976243</v>
      </c>
      <c r="HK43" s="1">
        <f>ABS(GE43)</f>
        <v>2.6581087800534253E-2</v>
      </c>
      <c r="HL43" s="1">
        <f>ABS(GF43)</f>
        <v>0.1279012897013142</v>
      </c>
      <c r="HM43" s="1">
        <f>ABS(GG43)</f>
        <v>9.6166218548707216E-2</v>
      </c>
      <c r="HN43" s="1">
        <f>ABS(GH43)</f>
        <v>1</v>
      </c>
      <c r="HO43" s="1">
        <f>SUM(HC43:HN43)</f>
        <v>4.9848725696108911</v>
      </c>
      <c r="HR43" s="1">
        <v>259</v>
      </c>
      <c r="HS43" s="1">
        <v>163</v>
      </c>
      <c r="HT43" s="1">
        <v>2</v>
      </c>
      <c r="HU43" s="1">
        <v>2</v>
      </c>
      <c r="HV43" s="1">
        <v>1</v>
      </c>
      <c r="HW43" s="1">
        <v>5</v>
      </c>
      <c r="HX43" s="1">
        <v>6</v>
      </c>
      <c r="HY43" s="1">
        <v>1</v>
      </c>
    </row>
    <row r="44" spans="1:233">
      <c r="A44" s="1" t="s">
        <v>876</v>
      </c>
      <c r="B44" s="1" t="s">
        <v>877</v>
      </c>
      <c r="C44" s="2">
        <v>23</v>
      </c>
      <c r="D44">
        <v>4.4659081189999998</v>
      </c>
      <c r="E44">
        <v>4.4308167989999996</v>
      </c>
      <c r="F44">
        <v>4.3944491550000002</v>
      </c>
      <c r="G44">
        <v>4.3567088270000003</v>
      </c>
      <c r="H44">
        <v>4.2904594410000003</v>
      </c>
      <c r="I44">
        <v>4.2626798770000001</v>
      </c>
      <c r="J44">
        <v>4.2484952419999997</v>
      </c>
      <c r="K44">
        <v>4.2766661189999997</v>
      </c>
      <c r="L44">
        <v>4.2766661189999997</v>
      </c>
      <c r="M44">
        <v>4.1896547420000001</v>
      </c>
      <c r="N44">
        <v>3.9889840470000002</v>
      </c>
      <c r="O44">
        <v>3.496507561</v>
      </c>
      <c r="P44" s="3">
        <f>SUM(D44:O44)</f>
        <v>50.677996048000004</v>
      </c>
      <c r="S44" s="3" t="e">
        <f>(E44-D44)/($R$3-$R$2)</f>
        <v>#DIV/0!</v>
      </c>
      <c r="T44" s="3" t="e">
        <f>(F44-E44)/($R46-$R$3)</f>
        <v>#DIV/0!</v>
      </c>
      <c r="U44" s="3" t="e">
        <f>(G44-F44)/($R$5-$R$4)</f>
        <v>#DIV/0!</v>
      </c>
      <c r="V44" s="3" t="e">
        <f>(H44-G44)/($R$6-$R$5)</f>
        <v>#DIV/0!</v>
      </c>
      <c r="W44" s="3" t="e">
        <f>(I44-H44)/($R$7-$R$6)</f>
        <v>#DIV/0!</v>
      </c>
      <c r="X44" s="3" t="e">
        <f>(J44-I44)/($R$8-$R$7)</f>
        <v>#DIV/0!</v>
      </c>
      <c r="Y44" s="3" t="e">
        <f>(K44-J44)/($R$9-$R$8)</f>
        <v>#DIV/0!</v>
      </c>
      <c r="Z44" s="3" t="e">
        <f>(L44-K44)/($R$10-$R$9)</f>
        <v>#DIV/0!</v>
      </c>
      <c r="AA44" s="3" t="e">
        <f>(M44-L44)/($R$11-$R$10)</f>
        <v>#DIV/0!</v>
      </c>
      <c r="AB44" s="3" t="e">
        <f>(N44-M44)/($R$12-$R$11)</f>
        <v>#DIV/0!</v>
      </c>
      <c r="AC44" s="3" t="e">
        <f>(O44-N44)/($R$13-$R$12)</f>
        <v>#DIV/0!</v>
      </c>
      <c r="AE44" s="3" t="e">
        <f>SUM(S44:AC44)</f>
        <v>#DIV/0!</v>
      </c>
      <c r="AG44" s="3" t="e">
        <f>ABS((E44-D44)/($R$3-$R$2))</f>
        <v>#DIV/0!</v>
      </c>
      <c r="AH44" s="3" t="e">
        <f>ABS((F44-E44)/($R$3-$R$2))</f>
        <v>#DIV/0!</v>
      </c>
      <c r="AI44" s="3" t="e">
        <f>ABS((G44-F44)/($R$5-$R$4))</f>
        <v>#DIV/0!</v>
      </c>
      <c r="AJ44" s="3" t="e">
        <f>V44</f>
        <v>#DIV/0!</v>
      </c>
      <c r="AK44" s="3" t="e">
        <f>ABS(W44)</f>
        <v>#DIV/0!</v>
      </c>
      <c r="AL44" s="3" t="e">
        <f>ABS(X44)</f>
        <v>#DIV/0!</v>
      </c>
      <c r="AM44" s="3" t="e">
        <f>ABS(Y44)</f>
        <v>#DIV/0!</v>
      </c>
      <c r="AN44" s="3" t="e">
        <f>ABS(Z44)</f>
        <v>#DIV/0!</v>
      </c>
      <c r="AO44" s="3" t="e">
        <f>ABS(AA44)</f>
        <v>#DIV/0!</v>
      </c>
      <c r="AP44" s="3" t="e">
        <f>ABS(AB44)</f>
        <v>#DIV/0!</v>
      </c>
      <c r="AQ44" s="3" t="e">
        <f>ABS(AC44)</f>
        <v>#DIV/0!</v>
      </c>
      <c r="AR44" s="3" t="e">
        <f>SUM(AG44:AQ44)</f>
        <v>#DIV/0!</v>
      </c>
      <c r="AT44" s="10">
        <f>MIN(D44:O44)</f>
        <v>3.496507561</v>
      </c>
      <c r="AU44" s="10">
        <f>MAX(D44:O44)</f>
        <v>4.4659081189999998</v>
      </c>
      <c r="AV44" s="10">
        <f>AU44-AT44</f>
        <v>0.9694005579999998</v>
      </c>
      <c r="AX44" s="2">
        <v>23</v>
      </c>
      <c r="AZ44" s="4">
        <f>(D44-$AT44)/$AV44</f>
        <v>1</v>
      </c>
      <c r="BA44" s="4">
        <f>(E44-$AT44)/$AV44</f>
        <v>0.96380101113991701</v>
      </c>
      <c r="BB44" s="4">
        <f>(F44-$AT44)/$AV44</f>
        <v>0.92628541070016623</v>
      </c>
      <c r="BC44" s="4">
        <f>(G44-$AT44)/$AV44</f>
        <v>0.88735379704619521</v>
      </c>
      <c r="BD44" s="4">
        <f>(H44-$AT44)/$AV44</f>
        <v>0.81901322776007768</v>
      </c>
      <c r="BE44" s="4">
        <f>(I44-$AT44)/$AV44</f>
        <v>0.79035679284187099</v>
      </c>
      <c r="BF44" s="4">
        <f>(J44-$AT44)/$AV44</f>
        <v>0.77572441525250269</v>
      </c>
      <c r="BG44" s="4">
        <f>(K44-$AT44)/$AV44</f>
        <v>0.8047845150920574</v>
      </c>
      <c r="BH44" s="4">
        <f>(L44-$AT44)/$AV44</f>
        <v>0.8047845150920574</v>
      </c>
      <c r="BI44" s="4">
        <f>(M44-$AT44)/$AV44</f>
        <v>0.7150265958481119</v>
      </c>
      <c r="BJ44" s="4">
        <f>(N44-$AT44)/$AV44</f>
        <v>0.50802166548783878</v>
      </c>
      <c r="BK44" s="4">
        <f>(O44-$AT44)/$AV44</f>
        <v>0</v>
      </c>
      <c r="BM44">
        <v>4.6151205168412597</v>
      </c>
      <c r="BN44">
        <v>4.6249728132842707</v>
      </c>
      <c r="BO44">
        <v>4.6443908991413725</v>
      </c>
      <c r="BP44">
        <v>4.6821312271242199</v>
      </c>
      <c r="BQ44">
        <v>4.7535901911063645</v>
      </c>
      <c r="BR44">
        <v>4.8040210447332568</v>
      </c>
      <c r="BS44">
        <v>4.8520302639196169</v>
      </c>
      <c r="BT44">
        <v>4.8828019225863706</v>
      </c>
      <c r="BU44">
        <v>4.8520302639196169</v>
      </c>
      <c r="BV44">
        <v>4.8283137373023015</v>
      </c>
      <c r="BW44">
        <v>4.7874917427820458</v>
      </c>
      <c r="BX44">
        <v>4.7095302013123339</v>
      </c>
      <c r="CB44" s="3" t="e">
        <f>SUM(S44:AC44)</f>
        <v>#DIV/0!</v>
      </c>
      <c r="CC44" s="3" t="e">
        <f>CR44-CB44</f>
        <v>#DIV/0!</v>
      </c>
      <c r="CG44" s="14" t="e">
        <f>EC44-S44</f>
        <v>#DIV/0!</v>
      </c>
      <c r="CH44" s="14" t="e">
        <f>ED44-T44</f>
        <v>#DIV/0!</v>
      </c>
      <c r="CI44" s="14" t="e">
        <f>EE44-U44</f>
        <v>#DIV/0!</v>
      </c>
      <c r="CJ44" s="14" t="e">
        <f>EF44-V44</f>
        <v>#DIV/0!</v>
      </c>
      <c r="CK44" s="14" t="e">
        <f>EG44-W44</f>
        <v>#DIV/0!</v>
      </c>
      <c r="CL44" s="14" t="e">
        <f>EH44-X44</f>
        <v>#DIV/0!</v>
      </c>
      <c r="CM44" s="14" t="e">
        <f>EI44-Y44</f>
        <v>#DIV/0!</v>
      </c>
      <c r="CN44" s="14" t="e">
        <f>EJ44-Z44</f>
        <v>#DIV/0!</v>
      </c>
      <c r="CO44" s="14" t="e">
        <f>EK44-AA44</f>
        <v>#DIV/0!</v>
      </c>
      <c r="CP44" s="14" t="e">
        <f>EL44-AB44</f>
        <v>#DIV/0!</v>
      </c>
      <c r="CQ44" s="14" t="e">
        <f>EM44-AC44</f>
        <v>#DIV/0!</v>
      </c>
      <c r="CR44" s="14" t="e">
        <f>SUM(CG44:CQ44)</f>
        <v>#DIV/0!</v>
      </c>
      <c r="CT44" s="14" t="e">
        <f>ABS(CG44)</f>
        <v>#DIV/0!</v>
      </c>
      <c r="CU44" s="14" t="e">
        <f>ABS(CH44)</f>
        <v>#DIV/0!</v>
      </c>
      <c r="CV44" s="14" t="e">
        <f>ABS(CI44)</f>
        <v>#DIV/0!</v>
      </c>
      <c r="CW44" s="14" t="e">
        <f>ABS(CJ44)</f>
        <v>#DIV/0!</v>
      </c>
      <c r="CX44" s="14" t="e">
        <f>ABS(CK44)</f>
        <v>#DIV/0!</v>
      </c>
      <c r="CY44" s="14" t="e">
        <f>ABS(CL44)</f>
        <v>#DIV/0!</v>
      </c>
      <c r="CZ44" s="14" t="e">
        <f>ABS(CM44)</f>
        <v>#DIV/0!</v>
      </c>
      <c r="DA44" s="14" t="e">
        <f>ABS(CN44)</f>
        <v>#DIV/0!</v>
      </c>
      <c r="DB44" s="14" t="e">
        <f>ABS(CO44)</f>
        <v>#DIV/0!</v>
      </c>
      <c r="DC44" s="14" t="e">
        <f>ABS(CP44)</f>
        <v>#DIV/0!</v>
      </c>
      <c r="DD44" s="14" t="e">
        <f>ABS(CQ44)</f>
        <v>#DIV/0!</v>
      </c>
      <c r="DE44" s="14" t="e">
        <f>SUM(CT44:DE44)</f>
        <v>#DIV/0!</v>
      </c>
      <c r="DL44" s="3" t="e">
        <f>ABS(CG44)</f>
        <v>#DIV/0!</v>
      </c>
      <c r="DM44" s="3" t="e">
        <f>ABS(CH44)</f>
        <v>#DIV/0!</v>
      </c>
      <c r="DN44" s="3" t="e">
        <f>ABS(CI44)</f>
        <v>#DIV/0!</v>
      </c>
      <c r="DO44" s="3" t="e">
        <f>ABS(CJ44)</f>
        <v>#DIV/0!</v>
      </c>
      <c r="DP44" s="3" t="e">
        <f>ABS(CK44)</f>
        <v>#DIV/0!</v>
      </c>
      <c r="DQ44" s="3" t="e">
        <f>ABS(CL44)</f>
        <v>#DIV/0!</v>
      </c>
      <c r="DR44" s="3" t="e">
        <f>ABS(CM44)</f>
        <v>#DIV/0!</v>
      </c>
      <c r="DS44" s="3" t="e">
        <f>ABS(CN44)</f>
        <v>#DIV/0!</v>
      </c>
      <c r="DT44" s="3" t="e">
        <f>ABS(CO44)</f>
        <v>#DIV/0!</v>
      </c>
      <c r="DU44" s="3" t="e">
        <f>ABS(CP44)</f>
        <v>#DIV/0!</v>
      </c>
      <c r="DV44" s="3" t="e">
        <f>ABS(CQ44)</f>
        <v>#DIV/0!</v>
      </c>
      <c r="DW44" s="3" t="e">
        <f>SUM(DL44:DV44)</f>
        <v>#DIV/0!</v>
      </c>
      <c r="DX44" s="2">
        <v>23</v>
      </c>
      <c r="EC44" s="5" t="e">
        <f>((BN44-BM44)/$BZ$15)</f>
        <v>#DIV/0!</v>
      </c>
      <c r="ED44" s="5" t="e">
        <f>((BO44-BN44)/$BZ$16)</f>
        <v>#DIV/0!</v>
      </c>
      <c r="EE44" s="5" t="e">
        <f>((BP44-BO44)/$BZ$17)</f>
        <v>#DIV/0!</v>
      </c>
      <c r="EF44" s="5" t="e">
        <f>((BQ44-BP44)/$BZ$18)</f>
        <v>#DIV/0!</v>
      </c>
      <c r="EG44" s="5" t="e">
        <f>((BR44-BQ44)/$BZ$19)</f>
        <v>#DIV/0!</v>
      </c>
      <c r="EH44" s="5" t="e">
        <f>((BS44-BR44)/$BZ$20)</f>
        <v>#DIV/0!</v>
      </c>
      <c r="EI44" s="5" t="e">
        <f>((BT44-BS44)/$BZ$21)</f>
        <v>#DIV/0!</v>
      </c>
      <c r="EJ44" s="5" t="e">
        <f>((BU44-BT44)/$BZ$23)</f>
        <v>#DIV/0!</v>
      </c>
      <c r="EK44" s="5" t="e">
        <f>((BV44-BU44)/$BZ$23)</f>
        <v>#DIV/0!</v>
      </c>
      <c r="EL44" s="5" t="e">
        <f>((BW44-BV44)/$BZ$24)</f>
        <v>#DIV/0!</v>
      </c>
      <c r="EM44" s="5" t="e">
        <f>((BX44-BW44)/$BZ$25)</f>
        <v>#DIV/0!</v>
      </c>
      <c r="EO44" s="5" t="e">
        <f>SUM(EC44:EM44)</f>
        <v>#DIV/0!</v>
      </c>
      <c r="EQ44" s="5" t="e">
        <f>ABS(EC44)</f>
        <v>#DIV/0!</v>
      </c>
      <c r="ER44" s="5" t="e">
        <f>ABS(ED44)</f>
        <v>#DIV/0!</v>
      </c>
      <c r="ES44" s="5" t="e">
        <f>ABS(EE44)</f>
        <v>#DIV/0!</v>
      </c>
      <c r="ET44" s="5" t="e">
        <f>ABS(EF44)</f>
        <v>#DIV/0!</v>
      </c>
      <c r="EU44" s="5" t="e">
        <f>ABS(EG44)</f>
        <v>#DIV/0!</v>
      </c>
      <c r="EV44" s="5" t="e">
        <f>ABS(EH44)</f>
        <v>#DIV/0!</v>
      </c>
      <c r="EW44" s="5" t="e">
        <f>ABS(EI44)</f>
        <v>#DIV/0!</v>
      </c>
      <c r="EX44" s="5" t="e">
        <f>ABS(EJ44)</f>
        <v>#DIV/0!</v>
      </c>
      <c r="EY44" s="5" t="e">
        <f>ABS(EK44)</f>
        <v>#DIV/0!</v>
      </c>
      <c r="EZ44" s="5" t="e">
        <f>ABS(EL44)</f>
        <v>#DIV/0!</v>
      </c>
      <c r="FA44" s="5" t="e">
        <f>ABS(EM44)</f>
        <v>#DIV/0!</v>
      </c>
      <c r="FB44" s="5" t="e">
        <f>SUM(EQ44:FA44)</f>
        <v>#DIV/0!</v>
      </c>
      <c r="FD44" s="2">
        <v>23</v>
      </c>
      <c r="FF44" s="6">
        <f>(BM44-$FS44)/$FU44</f>
        <v>0</v>
      </c>
      <c r="FG44" s="6">
        <f>(BN44-$FS44)/$FU44</f>
        <v>3.6806054628958654E-2</v>
      </c>
      <c r="FH44" s="6">
        <f>(BO44-$FS44)/$FU44</f>
        <v>0.1093478354188874</v>
      </c>
      <c r="FI44" s="6">
        <f>(BP44-$FS44)/$FU44</f>
        <v>0.2503375611631708</v>
      </c>
      <c r="FJ44" s="6">
        <f>(BQ44-$FS44)/$FU44</f>
        <v>0.51729283877475274</v>
      </c>
      <c r="FK44" s="6">
        <f>(BR44-$FS44)/$FU44</f>
        <v>0.70569163131140378</v>
      </c>
      <c r="FL44" s="6">
        <f>(BS44-$FS44)/$FU44</f>
        <v>0.88504371986130859</v>
      </c>
      <c r="FM44" s="6">
        <f>(BT44-$FS44)/$FU44</f>
        <v>1</v>
      </c>
      <c r="FN44" s="6">
        <f>(BU44-$FS44)/$FU44</f>
        <v>0.88504371986130859</v>
      </c>
      <c r="FO44" s="6">
        <f>(BV44-$FS44)/$FU44</f>
        <v>0.79644389145223893</v>
      </c>
      <c r="FP44" s="6">
        <f>(BW44-$FS44)/$FU44</f>
        <v>0.64394172415890505</v>
      </c>
      <c r="FQ44" s="6">
        <f>(BX44-$FS44)/$FU44</f>
        <v>0.3526942194893139</v>
      </c>
      <c r="FR44" s="1"/>
      <c r="FS44" s="9">
        <f>MIN(BM44:BX44)</f>
        <v>4.6151205168412597</v>
      </c>
      <c r="FT44" s="9">
        <f>MAX(BM44:BX44)</f>
        <v>4.8828019225863706</v>
      </c>
      <c r="FU44" s="9">
        <f>FT44-FS44</f>
        <v>0.2676814057451109</v>
      </c>
      <c r="FW44" s="11">
        <f>FF44-AZ44</f>
        <v>-1</v>
      </c>
      <c r="FX44" s="11">
        <f>FG44-BA44</f>
        <v>-0.92699495651095831</v>
      </c>
      <c r="FY44" s="11">
        <f>FH44-BB44</f>
        <v>-0.81693757528127886</v>
      </c>
      <c r="FZ44" s="11">
        <f>FI44-BC44</f>
        <v>-0.63701623588302447</v>
      </c>
      <c r="GA44" s="11">
        <f>FJ44-BD44</f>
        <v>-0.30172038898532494</v>
      </c>
      <c r="GB44" s="11">
        <f>FK44-BE44</f>
        <v>-8.4665161530467214E-2</v>
      </c>
      <c r="GC44" s="11">
        <f>FL44-BF44</f>
        <v>0.1093193046088059</v>
      </c>
      <c r="GD44" s="11">
        <f>FM44-BG44</f>
        <v>0.1952154849079426</v>
      </c>
      <c r="GE44" s="11">
        <f>FN44-BH44</f>
        <v>8.0259204769251191E-2</v>
      </c>
      <c r="GF44" s="11">
        <f>FO44-BI44</f>
        <v>8.1417295604127027E-2</v>
      </c>
      <c r="GG44" s="11">
        <f>FP44-BJ44</f>
        <v>0.13592005867106627</v>
      </c>
      <c r="GH44" s="12">
        <f>FQ44-BK44</f>
        <v>0.3526942194893139</v>
      </c>
      <c r="GI44" s="1">
        <f>SUM(FW44:GH44)</f>
        <v>-2.8125087501405464</v>
      </c>
      <c r="GK44" s="1">
        <f>ABS(FW44)</f>
        <v>1</v>
      </c>
      <c r="GL44" s="1">
        <f>ABS(FX44)</f>
        <v>0.92699495651095831</v>
      </c>
      <c r="GM44" s="1">
        <f>ABS(FY44)</f>
        <v>0.81693757528127886</v>
      </c>
      <c r="GN44" s="1">
        <f>ABS(FZ44)</f>
        <v>0.63701623588302447</v>
      </c>
      <c r="GO44" s="1">
        <f>ABS(GA44)</f>
        <v>0.30172038898532494</v>
      </c>
      <c r="GP44" s="1">
        <f>ABS(GB44)</f>
        <v>8.4665161530467214E-2</v>
      </c>
      <c r="GQ44" s="1">
        <f>ABS(GC44)</f>
        <v>0.1093193046088059</v>
      </c>
      <c r="GR44" s="1">
        <f>ABS(GD44)</f>
        <v>0.1952154849079426</v>
      </c>
      <c r="GS44" s="1">
        <f>ABS(GE44)</f>
        <v>8.0259204769251191E-2</v>
      </c>
      <c r="GT44" s="1">
        <f>ABS(GF44)</f>
        <v>8.1417295604127027E-2</v>
      </c>
      <c r="GU44" s="1">
        <f>ABS(GG44)</f>
        <v>0.13592005867106627</v>
      </c>
      <c r="GV44" s="1">
        <f>ABS(GH44)</f>
        <v>0.3526942194893139</v>
      </c>
      <c r="HA44" s="2">
        <v>23</v>
      </c>
      <c r="HC44" s="1">
        <f>ABS(FW44)</f>
        <v>1</v>
      </c>
      <c r="HD44" s="1">
        <f>ABS(FX44)</f>
        <v>0.92699495651095831</v>
      </c>
      <c r="HE44" s="1">
        <f>ABS(FY44)</f>
        <v>0.81693757528127886</v>
      </c>
      <c r="HF44" s="1">
        <f>ABS(FZ44)</f>
        <v>0.63701623588302447</v>
      </c>
      <c r="HG44" s="1">
        <f>ABS(GA44)</f>
        <v>0.30172038898532494</v>
      </c>
      <c r="HH44" s="1">
        <f>ABS(GB44)</f>
        <v>8.4665161530467214E-2</v>
      </c>
      <c r="HI44" s="1">
        <f>ABS(GC44)</f>
        <v>0.1093193046088059</v>
      </c>
      <c r="HJ44" s="1">
        <f>ABS(GD44)</f>
        <v>0.1952154849079426</v>
      </c>
      <c r="HK44" s="1">
        <f>ABS(GE44)</f>
        <v>8.0259204769251191E-2</v>
      </c>
      <c r="HL44" s="1">
        <f>ABS(GF44)</f>
        <v>8.1417295604127027E-2</v>
      </c>
      <c r="HM44" s="1">
        <f>ABS(GG44)</f>
        <v>0.13592005867106627</v>
      </c>
      <c r="HN44" s="1">
        <f>ABS(GH44)</f>
        <v>0.3526942194893139</v>
      </c>
      <c r="HO44" s="1">
        <f>SUM(HC44:HN44)</f>
        <v>4.7221598862415597</v>
      </c>
      <c r="HR44" s="1">
        <v>70</v>
      </c>
      <c r="HS44" s="1">
        <v>116</v>
      </c>
      <c r="HT44" s="1">
        <v>1</v>
      </c>
      <c r="HU44" s="1">
        <v>1</v>
      </c>
      <c r="HV44" s="1">
        <v>1</v>
      </c>
      <c r="HW44" s="1">
        <v>2</v>
      </c>
      <c r="HX44" s="1">
        <v>1</v>
      </c>
      <c r="HY44" s="1">
        <v>1</v>
      </c>
    </row>
    <row r="45" spans="1:233">
      <c r="A45" s="1" t="s">
        <v>984</v>
      </c>
      <c r="B45" s="1" t="s">
        <v>985</v>
      </c>
      <c r="C45" s="2">
        <v>21</v>
      </c>
      <c r="D45">
        <v>6.1612073220000001</v>
      </c>
      <c r="E45">
        <v>6.1612073220000001</v>
      </c>
      <c r="F45">
        <v>6.1612073220000001</v>
      </c>
      <c r="G45">
        <v>6.1612073220000001</v>
      </c>
      <c r="H45">
        <v>6.1612073220000001</v>
      </c>
      <c r="I45">
        <v>6.1633148039999996</v>
      </c>
      <c r="J45">
        <v>6.1675164909999998</v>
      </c>
      <c r="K45">
        <v>6.1758672700000004</v>
      </c>
      <c r="L45">
        <v>6.1758672700000004</v>
      </c>
      <c r="M45">
        <v>6.1654178540000002</v>
      </c>
      <c r="N45">
        <v>6.137727054</v>
      </c>
      <c r="O45">
        <v>6.0822189099999999</v>
      </c>
      <c r="P45" s="3">
        <f>SUM(D45:O45)</f>
        <v>73.873966262999986</v>
      </c>
      <c r="S45" s="3" t="e">
        <f>(E45-D45)/($R$3-$R$2)</f>
        <v>#DIV/0!</v>
      </c>
      <c r="T45" s="3" t="e">
        <f>(F45-E45)/($R47-$R$3)</f>
        <v>#DIV/0!</v>
      </c>
      <c r="U45" s="3" t="e">
        <f>(G45-F45)/($R$5-$R$4)</f>
        <v>#DIV/0!</v>
      </c>
      <c r="V45" s="3" t="e">
        <f>(H45-G45)/($R$6-$R$5)</f>
        <v>#DIV/0!</v>
      </c>
      <c r="W45" s="3" t="e">
        <f>(I45-H45)/($R$7-$R$6)</f>
        <v>#DIV/0!</v>
      </c>
      <c r="X45" s="3" t="e">
        <f>(J45-I45)/($R$8-$R$7)</f>
        <v>#DIV/0!</v>
      </c>
      <c r="Y45" s="3" t="e">
        <f>(K45-J45)/($R$9-$R$8)</f>
        <v>#DIV/0!</v>
      </c>
      <c r="Z45" s="3" t="e">
        <f>(L45-K45)/($R$10-$R$9)</f>
        <v>#DIV/0!</v>
      </c>
      <c r="AA45" s="3" t="e">
        <f>(M45-L45)/($R$11-$R$10)</f>
        <v>#DIV/0!</v>
      </c>
      <c r="AB45" s="3" t="e">
        <f>(N45-M45)/($R$12-$R$11)</f>
        <v>#DIV/0!</v>
      </c>
      <c r="AC45" s="3" t="e">
        <f>(O45-N45)/($R$13-$R$12)</f>
        <v>#DIV/0!</v>
      </c>
      <c r="AE45" s="3" t="e">
        <f>SUM(S45:AC45)</f>
        <v>#DIV/0!</v>
      </c>
      <c r="AG45" s="3" t="e">
        <f>ABS((E45-D45)/($R$3-$R$2))</f>
        <v>#DIV/0!</v>
      </c>
      <c r="AH45" s="3" t="e">
        <f>ABS((F45-E45)/($R$3-$R$2))</f>
        <v>#DIV/0!</v>
      </c>
      <c r="AI45" s="3" t="e">
        <f>ABS((G45-F45)/($R$5-$R$4))</f>
        <v>#DIV/0!</v>
      </c>
      <c r="AJ45" s="3" t="e">
        <f>V45</f>
        <v>#DIV/0!</v>
      </c>
      <c r="AK45" s="3" t="e">
        <f>ABS(W45)</f>
        <v>#DIV/0!</v>
      </c>
      <c r="AL45" s="3" t="e">
        <f>ABS(X45)</f>
        <v>#DIV/0!</v>
      </c>
      <c r="AM45" s="3" t="e">
        <f>ABS(Y45)</f>
        <v>#DIV/0!</v>
      </c>
      <c r="AN45" s="3" t="e">
        <f>ABS(Z45)</f>
        <v>#DIV/0!</v>
      </c>
      <c r="AO45" s="3" t="e">
        <f>ABS(AA45)</f>
        <v>#DIV/0!</v>
      </c>
      <c r="AP45" s="3" t="e">
        <f>ABS(AB45)</f>
        <v>#DIV/0!</v>
      </c>
      <c r="AQ45" s="3" t="e">
        <f>ABS(AC45)</f>
        <v>#DIV/0!</v>
      </c>
      <c r="AR45" s="3" t="e">
        <f>SUM(AG45:AQ45)</f>
        <v>#DIV/0!</v>
      </c>
      <c r="AT45" s="10">
        <f>MIN(D45:O45)</f>
        <v>6.0822189099999999</v>
      </c>
      <c r="AU45" s="10">
        <f>MAX(D45:O45)</f>
        <v>6.1758672700000004</v>
      </c>
      <c r="AV45" s="10">
        <f>AU45-AT45</f>
        <v>9.364836000000043E-2</v>
      </c>
      <c r="AX45" s="2">
        <v>21</v>
      </c>
      <c r="AZ45" s="4">
        <f>(D45-$AT45)/$AV45</f>
        <v>0.84345750422110766</v>
      </c>
      <c r="BA45" s="4">
        <f>(E45-$AT45)/$AV45</f>
        <v>0.84345750422110766</v>
      </c>
      <c r="BB45" s="4">
        <f>(F45-$AT45)/$AV45</f>
        <v>0.84345750422110766</v>
      </c>
      <c r="BC45" s="4">
        <f>(G45-$AT45)/$AV45</f>
        <v>0.84345750422110766</v>
      </c>
      <c r="BD45" s="4">
        <f>(H45-$AT45)/$AV45</f>
        <v>0.84345750422110766</v>
      </c>
      <c r="BE45" s="4">
        <f>(I45-$AT45)/$AV45</f>
        <v>0.86596171038125336</v>
      </c>
      <c r="BF45" s="4">
        <f>(J45-$AT45)/$AV45</f>
        <v>0.91082834766139475</v>
      </c>
      <c r="BG45" s="4">
        <f>(K45-$AT45)/$AV45</f>
        <v>1</v>
      </c>
      <c r="BH45" s="4">
        <f>(L45-$AT45)/$AV45</f>
        <v>1</v>
      </c>
      <c r="BI45" s="4">
        <f>(M45-$AT45)/$AV45</f>
        <v>0.8884185905658134</v>
      </c>
      <c r="BJ45" s="4">
        <f>(N45-$AT45)/$AV45</f>
        <v>0.59272948292954386</v>
      </c>
      <c r="BK45" s="4">
        <f>(O45-$AT45)/$AV45</f>
        <v>0</v>
      </c>
      <c r="BM45">
        <v>5.9610053396232736</v>
      </c>
      <c r="BN45">
        <v>5.9738096118692612</v>
      </c>
      <c r="BO45">
        <v>5.9889614168898637</v>
      </c>
      <c r="BP45">
        <v>6.0088131854425946</v>
      </c>
      <c r="BQ45">
        <v>6.0330862217988015</v>
      </c>
      <c r="BR45">
        <v>6.0354814325247563</v>
      </c>
      <c r="BS45">
        <v>6.0330862217988015</v>
      </c>
      <c r="BT45">
        <v>6.0210233493495267</v>
      </c>
      <c r="BU45">
        <v>5.9914645471079817</v>
      </c>
      <c r="BV45">
        <v>5.9864520052844377</v>
      </c>
      <c r="BW45">
        <v>6.0112671744041615</v>
      </c>
      <c r="BX45">
        <v>6.0776422433490342</v>
      </c>
      <c r="CB45" s="3" t="e">
        <f>SUM(S45:AC45)</f>
        <v>#DIV/0!</v>
      </c>
      <c r="CC45" s="3" t="e">
        <f>CR45-CB45</f>
        <v>#DIV/0!</v>
      </c>
      <c r="CG45" s="14" t="e">
        <f>EC45-S45</f>
        <v>#DIV/0!</v>
      </c>
      <c r="CH45" s="14" t="e">
        <f>ED45-T45</f>
        <v>#DIV/0!</v>
      </c>
      <c r="CI45" s="14" t="e">
        <f>EE45-U45</f>
        <v>#DIV/0!</v>
      </c>
      <c r="CJ45" s="14" t="e">
        <f>EF45-V45</f>
        <v>#DIV/0!</v>
      </c>
      <c r="CK45" s="14" t="e">
        <f>EG45-W45</f>
        <v>#DIV/0!</v>
      </c>
      <c r="CL45" s="14" t="e">
        <f>EH45-X45</f>
        <v>#DIV/0!</v>
      </c>
      <c r="CM45" s="14" t="e">
        <f>EI45-Y45</f>
        <v>#DIV/0!</v>
      </c>
      <c r="CN45" s="14" t="e">
        <f>EJ45-Z45</f>
        <v>#DIV/0!</v>
      </c>
      <c r="CO45" s="14" t="e">
        <f>EK45-AA45</f>
        <v>#DIV/0!</v>
      </c>
      <c r="CP45" s="14" t="e">
        <f>EL45-AB45</f>
        <v>#DIV/0!</v>
      </c>
      <c r="CQ45" s="14" t="e">
        <f>EM45-AC45</f>
        <v>#DIV/0!</v>
      </c>
      <c r="CR45" s="14" t="e">
        <f>SUM(CG45:CQ45)</f>
        <v>#DIV/0!</v>
      </c>
      <c r="CT45" s="14" t="e">
        <f>ABS(CG45)</f>
        <v>#DIV/0!</v>
      </c>
      <c r="CU45" s="14" t="e">
        <f>ABS(CH45)</f>
        <v>#DIV/0!</v>
      </c>
      <c r="CV45" s="14" t="e">
        <f>ABS(CI45)</f>
        <v>#DIV/0!</v>
      </c>
      <c r="CW45" s="14" t="e">
        <f>ABS(CJ45)</f>
        <v>#DIV/0!</v>
      </c>
      <c r="CX45" s="14" t="e">
        <f>ABS(CK45)</f>
        <v>#DIV/0!</v>
      </c>
      <c r="CY45" s="14" t="e">
        <f>ABS(CL45)</f>
        <v>#DIV/0!</v>
      </c>
      <c r="CZ45" s="14" t="e">
        <f>ABS(CM45)</f>
        <v>#DIV/0!</v>
      </c>
      <c r="DA45" s="14" t="e">
        <f>ABS(CN45)</f>
        <v>#DIV/0!</v>
      </c>
      <c r="DB45" s="14" t="e">
        <f>ABS(CO45)</f>
        <v>#DIV/0!</v>
      </c>
      <c r="DC45" s="14" t="e">
        <f>ABS(CP45)</f>
        <v>#DIV/0!</v>
      </c>
      <c r="DD45" s="14" t="e">
        <f>ABS(CQ45)</f>
        <v>#DIV/0!</v>
      </c>
      <c r="DE45" s="14" t="e">
        <f>SUM(CT45:DE45)</f>
        <v>#DIV/0!</v>
      </c>
      <c r="DL45" s="3" t="e">
        <f>ABS(CG45)</f>
        <v>#DIV/0!</v>
      </c>
      <c r="DM45" s="3" t="e">
        <f>ABS(CH45)</f>
        <v>#DIV/0!</v>
      </c>
      <c r="DN45" s="3" t="e">
        <f>ABS(CI45)</f>
        <v>#DIV/0!</v>
      </c>
      <c r="DO45" s="3" t="e">
        <f>ABS(CJ45)</f>
        <v>#DIV/0!</v>
      </c>
      <c r="DP45" s="3" t="e">
        <f>ABS(CK45)</f>
        <v>#DIV/0!</v>
      </c>
      <c r="DQ45" s="3" t="e">
        <f>ABS(CL45)</f>
        <v>#DIV/0!</v>
      </c>
      <c r="DR45" s="3" t="e">
        <f>ABS(CM45)</f>
        <v>#DIV/0!</v>
      </c>
      <c r="DS45" s="3" t="e">
        <f>ABS(CN45)</f>
        <v>#DIV/0!</v>
      </c>
      <c r="DT45" s="3" t="e">
        <f>ABS(CO45)</f>
        <v>#DIV/0!</v>
      </c>
      <c r="DU45" s="3" t="e">
        <f>ABS(CP45)</f>
        <v>#DIV/0!</v>
      </c>
      <c r="DV45" s="3" t="e">
        <f>ABS(CQ45)</f>
        <v>#DIV/0!</v>
      </c>
      <c r="DW45" s="3" t="e">
        <f>SUM(DL45:DV45)</f>
        <v>#DIV/0!</v>
      </c>
      <c r="DX45" s="2">
        <v>21</v>
      </c>
      <c r="EC45" s="5" t="e">
        <f>((BN45-BM45)/$BZ$15)</f>
        <v>#DIV/0!</v>
      </c>
      <c r="ED45" s="5" t="e">
        <f>((BO45-BN45)/$BZ$16)</f>
        <v>#DIV/0!</v>
      </c>
      <c r="EE45" s="5" t="e">
        <f>((BP45-BO45)/$BZ$17)</f>
        <v>#DIV/0!</v>
      </c>
      <c r="EF45" s="5" t="e">
        <f>((BQ45-BP45)/$BZ$18)</f>
        <v>#DIV/0!</v>
      </c>
      <c r="EG45" s="5" t="e">
        <f>((BR45-BQ45)/$BZ$19)</f>
        <v>#DIV/0!</v>
      </c>
      <c r="EH45" s="5" t="e">
        <f>((BS45-BR45)/$BZ$20)</f>
        <v>#DIV/0!</v>
      </c>
      <c r="EI45" s="5" t="e">
        <f>((BT45-BS45)/$BZ$21)</f>
        <v>#DIV/0!</v>
      </c>
      <c r="EJ45" s="5" t="e">
        <f>((BU45-BT45)/$BZ$23)</f>
        <v>#DIV/0!</v>
      </c>
      <c r="EK45" s="5" t="e">
        <f>((BV45-BU45)/$BZ$23)</f>
        <v>#DIV/0!</v>
      </c>
      <c r="EL45" s="5" t="e">
        <f>((BW45-BV45)/$BZ$24)</f>
        <v>#DIV/0!</v>
      </c>
      <c r="EM45" s="5" t="e">
        <f>((BX45-BW45)/$BZ$25)</f>
        <v>#DIV/0!</v>
      </c>
      <c r="EO45" s="5" t="e">
        <f>SUM(EC45:EM45)</f>
        <v>#DIV/0!</v>
      </c>
      <c r="EQ45" s="5" t="e">
        <f>ABS(EC45)</f>
        <v>#DIV/0!</v>
      </c>
      <c r="ER45" s="5" t="e">
        <f>ABS(ED45)</f>
        <v>#DIV/0!</v>
      </c>
      <c r="ES45" s="5" t="e">
        <f>ABS(EE45)</f>
        <v>#DIV/0!</v>
      </c>
      <c r="ET45" s="5" t="e">
        <f>ABS(EF45)</f>
        <v>#DIV/0!</v>
      </c>
      <c r="EU45" s="5" t="e">
        <f>ABS(EG45)</f>
        <v>#DIV/0!</v>
      </c>
      <c r="EV45" s="5" t="e">
        <f>ABS(EH45)</f>
        <v>#DIV/0!</v>
      </c>
      <c r="EW45" s="5" t="e">
        <f>ABS(EI45)</f>
        <v>#DIV/0!</v>
      </c>
      <c r="EX45" s="5" t="e">
        <f>ABS(EJ45)</f>
        <v>#DIV/0!</v>
      </c>
      <c r="EY45" s="5" t="e">
        <f>ABS(EK45)</f>
        <v>#DIV/0!</v>
      </c>
      <c r="EZ45" s="5" t="e">
        <f>ABS(EL45)</f>
        <v>#DIV/0!</v>
      </c>
      <c r="FA45" s="5" t="e">
        <f>ABS(EM45)</f>
        <v>#DIV/0!</v>
      </c>
      <c r="FB45" s="5" t="e">
        <f>SUM(EQ45:FA45)</f>
        <v>#DIV/0!</v>
      </c>
      <c r="FD45" s="2">
        <v>21</v>
      </c>
      <c r="FF45" s="6">
        <f>(BM45-$FS45)/$FU45</f>
        <v>0</v>
      </c>
      <c r="FG45" s="6">
        <f>(BN45-$FS45)/$FU45</f>
        <v>0.10977891076475477</v>
      </c>
      <c r="FH45" s="6">
        <f>(BO45-$FS45)/$FU45</f>
        <v>0.2396846656039591</v>
      </c>
      <c r="FI45" s="6">
        <f>(BP45-$FS45)/$FU45</f>
        <v>0.40988610201560105</v>
      </c>
      <c r="FJ45" s="6">
        <f>(BQ45-$FS45)/$FU45</f>
        <v>0.61799378989865938</v>
      </c>
      <c r="FK45" s="6">
        <f>(BR45-$FS45)/$FU45</f>
        <v>0.63852940640976386</v>
      </c>
      <c r="FL45" s="6">
        <f>(BS45-$FS45)/$FU45</f>
        <v>0.61799378989865938</v>
      </c>
      <c r="FM45" s="6">
        <f>(BT45-$FS45)/$FU45</f>
        <v>0.51457135614100979</v>
      </c>
      <c r="FN45" s="6">
        <f>(BU45-$FS45)/$FU45</f>
        <v>0.26114554237760362</v>
      </c>
      <c r="FO45" s="6">
        <f>(BV45-$FS45)/$FU45</f>
        <v>0.21816993462887896</v>
      </c>
      <c r="FP45" s="6">
        <f>(BW45-$FS45)/$FU45</f>
        <v>0.43092566053591957</v>
      </c>
      <c r="FQ45" s="6">
        <f>(BX45-$FS45)/$FU45</f>
        <v>1</v>
      </c>
      <c r="FR45" s="1"/>
      <c r="FS45" s="9">
        <f>MIN(BM45:BX45)</f>
        <v>5.9610053396232736</v>
      </c>
      <c r="FT45" s="9">
        <f>MAX(BM45:BX45)</f>
        <v>6.0776422433490342</v>
      </c>
      <c r="FU45" s="9">
        <f>FT45-FS45</f>
        <v>0.11663690372576063</v>
      </c>
      <c r="FW45" s="11">
        <f>FF45-AZ45</f>
        <v>-0.84345750422110766</v>
      </c>
      <c r="FX45" s="11">
        <f>FG45-BA45</f>
        <v>-0.73367859345635289</v>
      </c>
      <c r="FY45" s="11">
        <f>FH45-BB45</f>
        <v>-0.60377283861714859</v>
      </c>
      <c r="FZ45" s="11">
        <f>FI45-BC45</f>
        <v>-0.43357140220550661</v>
      </c>
      <c r="GA45" s="11">
        <f>FJ45-BD45</f>
        <v>-0.22546371432244827</v>
      </c>
      <c r="GB45" s="11">
        <f>FK45-BE45</f>
        <v>-0.2274323039714895</v>
      </c>
      <c r="GC45" s="11">
        <f>FL45-BF45</f>
        <v>-0.29283455776273537</v>
      </c>
      <c r="GD45" s="11">
        <f>FM45-BG45</f>
        <v>-0.48542864385899021</v>
      </c>
      <c r="GE45" s="11">
        <f>FN45-BH45</f>
        <v>-0.73885445762239632</v>
      </c>
      <c r="GF45" s="11">
        <f>FO45-BI45</f>
        <v>-0.6702486559369345</v>
      </c>
      <c r="GG45" s="11">
        <f>FP45-BJ45</f>
        <v>-0.16180382239362429</v>
      </c>
      <c r="GH45" s="12">
        <f>FQ45-BK45</f>
        <v>1</v>
      </c>
      <c r="GI45" s="1">
        <f>SUM(FW45:GH45)</f>
        <v>-4.4165464943687347</v>
      </c>
      <c r="GK45" s="1">
        <f>ABS(FW45)</f>
        <v>0.84345750422110766</v>
      </c>
      <c r="GL45" s="1">
        <f>ABS(FX45)</f>
        <v>0.73367859345635289</v>
      </c>
      <c r="GM45" s="1">
        <f>ABS(FY45)</f>
        <v>0.60377283861714859</v>
      </c>
      <c r="GN45" s="1">
        <f>ABS(FZ45)</f>
        <v>0.43357140220550661</v>
      </c>
      <c r="GO45" s="1">
        <f>ABS(GA45)</f>
        <v>0.22546371432244827</v>
      </c>
      <c r="GP45" s="1">
        <f>ABS(GB45)</f>
        <v>0.2274323039714895</v>
      </c>
      <c r="GQ45" s="1">
        <f>ABS(GC45)</f>
        <v>0.29283455776273537</v>
      </c>
      <c r="GR45" s="1">
        <f>ABS(GD45)</f>
        <v>0.48542864385899021</v>
      </c>
      <c r="GS45" s="1">
        <f>ABS(GE45)</f>
        <v>0.73885445762239632</v>
      </c>
      <c r="GT45" s="1">
        <f>ABS(GF45)</f>
        <v>0.6702486559369345</v>
      </c>
      <c r="GU45" s="1">
        <f>ABS(GG45)</f>
        <v>0.16180382239362429</v>
      </c>
      <c r="GV45" s="1">
        <f>ABS(GH45)</f>
        <v>1</v>
      </c>
      <c r="HA45" s="2">
        <v>21</v>
      </c>
      <c r="HC45" s="1">
        <f>ABS(FW45)</f>
        <v>0.84345750422110766</v>
      </c>
      <c r="HD45" s="1">
        <f>ABS(FX45)</f>
        <v>0.73367859345635289</v>
      </c>
      <c r="HE45" s="1">
        <f>ABS(FY45)</f>
        <v>0.60377283861714859</v>
      </c>
      <c r="HF45" s="1">
        <f>ABS(FZ45)</f>
        <v>0.43357140220550661</v>
      </c>
      <c r="HG45" s="1">
        <f>ABS(GA45)</f>
        <v>0.22546371432244827</v>
      </c>
      <c r="HH45" s="1">
        <f>ABS(GB45)</f>
        <v>0.2274323039714895</v>
      </c>
      <c r="HI45" s="1">
        <f>ABS(GC45)</f>
        <v>0.29283455776273537</v>
      </c>
      <c r="HJ45" s="1">
        <f>ABS(GD45)</f>
        <v>0.48542864385899021</v>
      </c>
      <c r="HK45" s="1">
        <f>ABS(GE45)</f>
        <v>0.73885445762239632</v>
      </c>
      <c r="HL45" s="1">
        <f>ABS(GF45)</f>
        <v>0.6702486559369345</v>
      </c>
      <c r="HM45" s="1">
        <f>ABS(GG45)</f>
        <v>0.16180382239362429</v>
      </c>
      <c r="HN45" s="1">
        <f>ABS(GH45)</f>
        <v>1</v>
      </c>
      <c r="HO45" s="1">
        <f>SUM(HC45:HN45)</f>
        <v>6.4165464943687347</v>
      </c>
      <c r="HR45" s="1">
        <v>472</v>
      </c>
      <c r="HS45" s="1">
        <v>408</v>
      </c>
      <c r="HT45" s="1">
        <v>1</v>
      </c>
      <c r="HU45" s="1">
        <v>1</v>
      </c>
      <c r="HV45" s="1">
        <v>1</v>
      </c>
      <c r="HW45" s="1">
        <v>11</v>
      </c>
      <c r="HX45" s="1">
        <v>9</v>
      </c>
      <c r="HY45" s="1">
        <v>1</v>
      </c>
    </row>
    <row r="46" spans="1:233">
      <c r="A46" s="1" t="s">
        <v>601</v>
      </c>
      <c r="B46" s="1" t="s">
        <v>602</v>
      </c>
      <c r="C46" s="2">
        <v>26</v>
      </c>
      <c r="D46">
        <v>4.0073331850000002</v>
      </c>
      <c r="E46">
        <v>4.0604430110000003</v>
      </c>
      <c r="F46">
        <v>4.1431347260000004</v>
      </c>
      <c r="G46">
        <v>4.2195077049999998</v>
      </c>
      <c r="H46">
        <v>4.3567088270000003</v>
      </c>
      <c r="I46">
        <v>4.3820266349999999</v>
      </c>
      <c r="J46">
        <v>4.3694478520000004</v>
      </c>
      <c r="K46">
        <v>4.2766661189999997</v>
      </c>
      <c r="L46">
        <v>4.2484952419999997</v>
      </c>
      <c r="M46">
        <v>4.2904594410000003</v>
      </c>
      <c r="N46">
        <v>4.3944491550000002</v>
      </c>
      <c r="O46">
        <v>4.5643481909999997</v>
      </c>
      <c r="P46" s="3">
        <f>SUM(D46:O46)</f>
        <v>51.313020088999998</v>
      </c>
      <c r="S46" s="3" t="e">
        <f>(E46-D46)/($R$3-$R$2)</f>
        <v>#DIV/0!</v>
      </c>
      <c r="T46" s="3" t="e">
        <f>(F46-E46)/($R48-$R$3)</f>
        <v>#DIV/0!</v>
      </c>
      <c r="U46" s="3" t="e">
        <f>(G46-F46)/($R$5-$R$4)</f>
        <v>#DIV/0!</v>
      </c>
      <c r="V46" s="3" t="e">
        <f>(H46-G46)/($R$6-$R$5)</f>
        <v>#DIV/0!</v>
      </c>
      <c r="W46" s="3" t="e">
        <f>(I46-H46)/($R$7-$R$6)</f>
        <v>#DIV/0!</v>
      </c>
      <c r="X46" s="3" t="e">
        <f>(J46-I46)/($R$8-$R$7)</f>
        <v>#DIV/0!</v>
      </c>
      <c r="Y46" s="3" t="e">
        <f>(K46-J46)/($R$9-$R$8)</f>
        <v>#DIV/0!</v>
      </c>
      <c r="Z46" s="3" t="e">
        <f>(L46-K46)/($R$10-$R$9)</f>
        <v>#DIV/0!</v>
      </c>
      <c r="AA46" s="3" t="e">
        <f>(M46-L46)/($R$11-$R$10)</f>
        <v>#DIV/0!</v>
      </c>
      <c r="AB46" s="3" t="e">
        <f>(N46-M46)/($R$12-$R$11)</f>
        <v>#DIV/0!</v>
      </c>
      <c r="AC46" s="3" t="e">
        <f>(O46-N46)/($R$13-$R$12)</f>
        <v>#DIV/0!</v>
      </c>
      <c r="AE46" s="3" t="e">
        <f>SUM(S46:AC46)</f>
        <v>#DIV/0!</v>
      </c>
      <c r="AG46" s="3" t="e">
        <f>ABS((E46-D46)/($R$3-$R$2))</f>
        <v>#DIV/0!</v>
      </c>
      <c r="AH46" s="3" t="e">
        <f>ABS((F46-E46)/($R$3-$R$2))</f>
        <v>#DIV/0!</v>
      </c>
      <c r="AI46" s="3" t="e">
        <f>ABS((G46-F46)/($R$5-$R$4))</f>
        <v>#DIV/0!</v>
      </c>
      <c r="AJ46" s="3" t="e">
        <f>V46</f>
        <v>#DIV/0!</v>
      </c>
      <c r="AK46" s="3" t="e">
        <f>ABS(W46)</f>
        <v>#DIV/0!</v>
      </c>
      <c r="AL46" s="3" t="e">
        <f>ABS(X46)</f>
        <v>#DIV/0!</v>
      </c>
      <c r="AM46" s="3" t="e">
        <f>ABS(Y46)</f>
        <v>#DIV/0!</v>
      </c>
      <c r="AN46" s="3" t="e">
        <f>ABS(Z46)</f>
        <v>#DIV/0!</v>
      </c>
      <c r="AO46" s="3" t="e">
        <f>ABS(AA46)</f>
        <v>#DIV/0!</v>
      </c>
      <c r="AP46" s="3" t="e">
        <f>ABS(AB46)</f>
        <v>#DIV/0!</v>
      </c>
      <c r="AQ46" s="3" t="e">
        <f>ABS(AC46)</f>
        <v>#DIV/0!</v>
      </c>
      <c r="AR46" s="3" t="e">
        <f>SUM(AG46:AQ46)</f>
        <v>#DIV/0!</v>
      </c>
      <c r="AT46" s="10">
        <f>MIN(D46:O46)</f>
        <v>4.0073331850000002</v>
      </c>
      <c r="AU46" s="10">
        <f>MAX(D46:O46)</f>
        <v>4.5643481909999997</v>
      </c>
      <c r="AV46" s="10">
        <f>AU46-AT46</f>
        <v>0.55701500599999942</v>
      </c>
      <c r="AX46" s="2">
        <v>26</v>
      </c>
      <c r="AZ46" s="4">
        <f>(D46-$AT46)/$AV46</f>
        <v>0</v>
      </c>
      <c r="BA46" s="4">
        <f>(E46-$AT46)/$AV46</f>
        <v>9.5347208653118548E-2</v>
      </c>
      <c r="BB46" s="4">
        <f>(F46-$AT46)/$AV46</f>
        <v>0.24380230251822035</v>
      </c>
      <c r="BC46" s="4">
        <f>(G46-$AT46)/$AV46</f>
        <v>0.38091347219467875</v>
      </c>
      <c r="BD46" s="4">
        <f>(H46-$AT46)/$AV46</f>
        <v>0.62722841976720534</v>
      </c>
      <c r="BE46" s="4">
        <f>(I46-$AT46)/$AV46</f>
        <v>0.6726810695652965</v>
      </c>
      <c r="BF46" s="4">
        <f>(J46-$AT46)/$AV46</f>
        <v>0.65009858459719938</v>
      </c>
      <c r="BG46" s="4">
        <f>(K46-$AT46)/$AV46</f>
        <v>0.48352904517620798</v>
      </c>
      <c r="BH46" s="4">
        <f>(L46-$AT46)/$AV46</f>
        <v>0.43295432690730729</v>
      </c>
      <c r="BI46" s="4">
        <f>(M46-$AT46)/$AV46</f>
        <v>0.5082919722992173</v>
      </c>
      <c r="BJ46" s="4">
        <f>(N46-$AT46)/$AV46</f>
        <v>0.69498301810562058</v>
      </c>
      <c r="BK46" s="4">
        <f>(O46-$AT46)/$AV46</f>
        <v>1</v>
      </c>
      <c r="BM46">
        <v>3.4657359027997265</v>
      </c>
      <c r="BN46">
        <v>3.5553480614894135</v>
      </c>
      <c r="BO46">
        <v>3.6375861597263857</v>
      </c>
      <c r="BP46">
        <v>3.784189633918261</v>
      </c>
      <c r="BQ46">
        <v>3.970291913552122</v>
      </c>
      <c r="BR46">
        <v>3.9889840465642745</v>
      </c>
      <c r="BS46">
        <v>3.9512437185814275</v>
      </c>
      <c r="BT46">
        <v>3.912023005428146</v>
      </c>
      <c r="BU46">
        <v>3.9318256327243257</v>
      </c>
      <c r="BV46">
        <v>4.0073331852324712</v>
      </c>
      <c r="BW46">
        <v>3.9889840465642745</v>
      </c>
      <c r="BX46">
        <v>3.784189633918261</v>
      </c>
      <c r="CB46" s="3" t="e">
        <f>SUM(S46:AC46)</f>
        <v>#DIV/0!</v>
      </c>
      <c r="CC46" s="3" t="e">
        <f>CR46-CB46</f>
        <v>#DIV/0!</v>
      </c>
      <c r="CG46" s="14" t="e">
        <f>EC46-S46</f>
        <v>#DIV/0!</v>
      </c>
      <c r="CH46" s="14" t="e">
        <f>ED46-T46</f>
        <v>#DIV/0!</v>
      </c>
      <c r="CI46" s="14" t="e">
        <f>EE46-U46</f>
        <v>#DIV/0!</v>
      </c>
      <c r="CJ46" s="14" t="e">
        <f>EF46-V46</f>
        <v>#DIV/0!</v>
      </c>
      <c r="CK46" s="14" t="e">
        <f>EG46-W46</f>
        <v>#DIV/0!</v>
      </c>
      <c r="CL46" s="14" t="e">
        <f>EH46-X46</f>
        <v>#DIV/0!</v>
      </c>
      <c r="CM46" s="14" t="e">
        <f>EI46-Y46</f>
        <v>#DIV/0!</v>
      </c>
      <c r="CN46" s="14" t="e">
        <f>EJ46-Z46</f>
        <v>#DIV/0!</v>
      </c>
      <c r="CO46" s="14" t="e">
        <f>EK46-AA46</f>
        <v>#DIV/0!</v>
      </c>
      <c r="CP46" s="14" t="e">
        <f>EL46-AB46</f>
        <v>#DIV/0!</v>
      </c>
      <c r="CQ46" s="14" t="e">
        <f>EM46-AC46</f>
        <v>#DIV/0!</v>
      </c>
      <c r="CR46" s="14" t="e">
        <f>SUM(CG46:CQ46)</f>
        <v>#DIV/0!</v>
      </c>
      <c r="CT46" s="14" t="e">
        <f>ABS(CG46)</f>
        <v>#DIV/0!</v>
      </c>
      <c r="CU46" s="14" t="e">
        <f>ABS(CH46)</f>
        <v>#DIV/0!</v>
      </c>
      <c r="CV46" s="14" t="e">
        <f>ABS(CI46)</f>
        <v>#DIV/0!</v>
      </c>
      <c r="CW46" s="14" t="e">
        <f>ABS(CJ46)</f>
        <v>#DIV/0!</v>
      </c>
      <c r="CX46" s="14" t="e">
        <f>ABS(CK46)</f>
        <v>#DIV/0!</v>
      </c>
      <c r="CY46" s="14" t="e">
        <f>ABS(CL46)</f>
        <v>#DIV/0!</v>
      </c>
      <c r="CZ46" s="14" t="e">
        <f>ABS(CM46)</f>
        <v>#DIV/0!</v>
      </c>
      <c r="DA46" s="14" t="e">
        <f>ABS(CN46)</f>
        <v>#DIV/0!</v>
      </c>
      <c r="DB46" s="14" t="e">
        <f>ABS(CO46)</f>
        <v>#DIV/0!</v>
      </c>
      <c r="DC46" s="14" t="e">
        <f>ABS(CP46)</f>
        <v>#DIV/0!</v>
      </c>
      <c r="DD46" s="14" t="e">
        <f>ABS(CQ46)</f>
        <v>#DIV/0!</v>
      </c>
      <c r="DE46" s="14" t="e">
        <f>SUM(CT46:DE46)</f>
        <v>#DIV/0!</v>
      </c>
      <c r="DL46" s="3" t="e">
        <f>ABS(CG46)</f>
        <v>#DIV/0!</v>
      </c>
      <c r="DM46" s="3" t="e">
        <f>ABS(CH46)</f>
        <v>#DIV/0!</v>
      </c>
      <c r="DN46" s="3" t="e">
        <f>ABS(CI46)</f>
        <v>#DIV/0!</v>
      </c>
      <c r="DO46" s="3" t="e">
        <f>ABS(CJ46)</f>
        <v>#DIV/0!</v>
      </c>
      <c r="DP46" s="3" t="e">
        <f>ABS(CK46)</f>
        <v>#DIV/0!</v>
      </c>
      <c r="DQ46" s="3" t="e">
        <f>ABS(CL46)</f>
        <v>#DIV/0!</v>
      </c>
      <c r="DR46" s="3" t="e">
        <f>ABS(CM46)</f>
        <v>#DIV/0!</v>
      </c>
      <c r="DS46" s="3" t="e">
        <f>ABS(CN46)</f>
        <v>#DIV/0!</v>
      </c>
      <c r="DT46" s="3" t="e">
        <f>ABS(CO46)</f>
        <v>#DIV/0!</v>
      </c>
      <c r="DU46" s="3" t="e">
        <f>ABS(CP46)</f>
        <v>#DIV/0!</v>
      </c>
      <c r="DV46" s="3" t="e">
        <f>ABS(CQ46)</f>
        <v>#DIV/0!</v>
      </c>
      <c r="DW46" s="3" t="e">
        <f>SUM(DL46:DV46)</f>
        <v>#DIV/0!</v>
      </c>
      <c r="DX46" s="2">
        <v>26</v>
      </c>
      <c r="EC46" s="5" t="e">
        <f>((BN46-BM46)/$BZ$15)</f>
        <v>#DIV/0!</v>
      </c>
      <c r="ED46" s="5" t="e">
        <f>((BO46-BN46)/$BZ$16)</f>
        <v>#DIV/0!</v>
      </c>
      <c r="EE46" s="5" t="e">
        <f>((BP46-BO46)/$BZ$17)</f>
        <v>#DIV/0!</v>
      </c>
      <c r="EF46" s="5" t="e">
        <f>((BQ46-BP46)/$BZ$18)</f>
        <v>#DIV/0!</v>
      </c>
      <c r="EG46" s="5" t="e">
        <f>((BR46-BQ46)/$BZ$19)</f>
        <v>#DIV/0!</v>
      </c>
      <c r="EH46" s="5" t="e">
        <f>((BS46-BR46)/$BZ$20)</f>
        <v>#DIV/0!</v>
      </c>
      <c r="EI46" s="5" t="e">
        <f>((BT46-BS46)/$BZ$21)</f>
        <v>#DIV/0!</v>
      </c>
      <c r="EJ46" s="5" t="e">
        <f>((BU46-BT46)/$BZ$23)</f>
        <v>#DIV/0!</v>
      </c>
      <c r="EK46" s="5" t="e">
        <f>((BV46-BU46)/$BZ$23)</f>
        <v>#DIV/0!</v>
      </c>
      <c r="EL46" s="5" t="e">
        <f>((BW46-BV46)/$BZ$24)</f>
        <v>#DIV/0!</v>
      </c>
      <c r="EM46" s="5" t="e">
        <f>((BX46-BW46)/$BZ$25)</f>
        <v>#DIV/0!</v>
      </c>
      <c r="EO46" s="5" t="e">
        <f>SUM(EC46:EM46)</f>
        <v>#DIV/0!</v>
      </c>
      <c r="EQ46" s="5" t="e">
        <f>ABS(EC46)</f>
        <v>#DIV/0!</v>
      </c>
      <c r="ER46" s="5" t="e">
        <f>ABS(ED46)</f>
        <v>#DIV/0!</v>
      </c>
      <c r="ES46" s="5" t="e">
        <f>ABS(EE46)</f>
        <v>#DIV/0!</v>
      </c>
      <c r="ET46" s="5" t="e">
        <f>ABS(EF46)</f>
        <v>#DIV/0!</v>
      </c>
      <c r="EU46" s="5" t="e">
        <f>ABS(EG46)</f>
        <v>#DIV/0!</v>
      </c>
      <c r="EV46" s="5" t="e">
        <f>ABS(EH46)</f>
        <v>#DIV/0!</v>
      </c>
      <c r="EW46" s="5" t="e">
        <f>ABS(EI46)</f>
        <v>#DIV/0!</v>
      </c>
      <c r="EX46" s="5" t="e">
        <f>ABS(EJ46)</f>
        <v>#DIV/0!</v>
      </c>
      <c r="EY46" s="5" t="e">
        <f>ABS(EK46)</f>
        <v>#DIV/0!</v>
      </c>
      <c r="EZ46" s="5" t="e">
        <f>ABS(EL46)</f>
        <v>#DIV/0!</v>
      </c>
      <c r="FA46" s="5" t="e">
        <f>ABS(EM46)</f>
        <v>#DIV/0!</v>
      </c>
      <c r="FB46" s="5" t="e">
        <f>SUM(EQ46:FA46)</f>
        <v>#DIV/0!</v>
      </c>
      <c r="FD46" s="2">
        <v>26</v>
      </c>
      <c r="FF46" s="6">
        <f>(BM46-$FS46)/$FU46</f>
        <v>0</v>
      </c>
      <c r="FG46" s="6">
        <f>(BN46-$FS46)/$FU46</f>
        <v>0.16545902573064514</v>
      </c>
      <c r="FH46" s="6">
        <f>(BO46-$FS46)/$FU46</f>
        <v>0.31730265734485003</v>
      </c>
      <c r="FI46" s="6">
        <f>(BP46-$FS46)/$FU46</f>
        <v>0.58798989848712901</v>
      </c>
      <c r="FJ46" s="6">
        <f>(BQ46-$FS46)/$FU46</f>
        <v>0.93160735313521637</v>
      </c>
      <c r="FK46" s="6">
        <f>(BR46-$FS46)/$FU46</f>
        <v>0.96612032729230835</v>
      </c>
      <c r="FL46" s="6">
        <f>(BS46-$FS46)/$FU46</f>
        <v>0.89643694961115539</v>
      </c>
      <c r="FM46" s="6">
        <f>(BT46-$FS46)/$FU46</f>
        <v>0.82402020302574031</v>
      </c>
      <c r="FN46" s="6">
        <f>(BU46-$FS46)/$FU46</f>
        <v>0.86058358312105832</v>
      </c>
      <c r="FO46" s="6">
        <f>(BV46-$FS46)/$FU46</f>
        <v>1</v>
      </c>
      <c r="FP46" s="6">
        <f>(BW46-$FS46)/$FU46</f>
        <v>0.96612032729230835</v>
      </c>
      <c r="FQ46" s="6">
        <f>(BX46-$FS46)/$FU46</f>
        <v>0.58798989848712901</v>
      </c>
      <c r="FR46" s="1"/>
      <c r="FS46" s="9">
        <f>MIN(BM46:BX46)</f>
        <v>3.4657359027997265</v>
      </c>
      <c r="FT46" s="9">
        <f>MAX(BM46:BX46)</f>
        <v>4.0073331852324712</v>
      </c>
      <c r="FU46" s="9">
        <f>FT46-FS46</f>
        <v>0.54159728243274463</v>
      </c>
      <c r="FW46" s="11">
        <f>FF46-AZ46</f>
        <v>0</v>
      </c>
      <c r="FX46" s="11">
        <f>FG46-BA46</f>
        <v>7.0111817077526589E-2</v>
      </c>
      <c r="FY46" s="11">
        <f>FH46-BB46</f>
        <v>7.3500354826629671E-2</v>
      </c>
      <c r="FZ46" s="11">
        <f>FI46-BC46</f>
        <v>0.20707642629245027</v>
      </c>
      <c r="GA46" s="11">
        <f>FJ46-BD46</f>
        <v>0.30437893336801103</v>
      </c>
      <c r="GB46" s="11">
        <f>FK46-BE46</f>
        <v>0.29343925772701185</v>
      </c>
      <c r="GC46" s="11">
        <f>FL46-BF46</f>
        <v>0.24633836501395601</v>
      </c>
      <c r="GD46" s="11">
        <f>FM46-BG46</f>
        <v>0.34049115784953232</v>
      </c>
      <c r="GE46" s="11">
        <f>FN46-BH46</f>
        <v>0.42762925621375103</v>
      </c>
      <c r="GF46" s="11">
        <f>FO46-BI46</f>
        <v>0.4917080277007827</v>
      </c>
      <c r="GG46" s="11">
        <f>FP46-BJ46</f>
        <v>0.27113730918668777</v>
      </c>
      <c r="GH46" s="12">
        <f>FQ46-BK46</f>
        <v>-0.41201010151287099</v>
      </c>
      <c r="GI46" s="1">
        <f>SUM(FW46:GH46)</f>
        <v>2.3138008037434683</v>
      </c>
      <c r="GK46" s="1">
        <f>ABS(FW46)</f>
        <v>0</v>
      </c>
      <c r="GL46" s="1">
        <f>ABS(FX46)</f>
        <v>7.0111817077526589E-2</v>
      </c>
      <c r="GM46" s="1">
        <f>ABS(FY46)</f>
        <v>7.3500354826629671E-2</v>
      </c>
      <c r="GN46" s="1">
        <f>ABS(FZ46)</f>
        <v>0.20707642629245027</v>
      </c>
      <c r="GO46" s="1">
        <f>ABS(GA46)</f>
        <v>0.30437893336801103</v>
      </c>
      <c r="GP46" s="1">
        <f>ABS(GB46)</f>
        <v>0.29343925772701185</v>
      </c>
      <c r="GQ46" s="1">
        <f>ABS(GC46)</f>
        <v>0.24633836501395601</v>
      </c>
      <c r="GR46" s="1">
        <f>ABS(GD46)</f>
        <v>0.34049115784953232</v>
      </c>
      <c r="GS46" s="1">
        <f>ABS(GE46)</f>
        <v>0.42762925621375103</v>
      </c>
      <c r="GT46" s="1">
        <f>ABS(GF46)</f>
        <v>0.4917080277007827</v>
      </c>
      <c r="GU46" s="1">
        <f>ABS(GG46)</f>
        <v>0.27113730918668777</v>
      </c>
      <c r="GV46" s="1">
        <f>ABS(GH46)</f>
        <v>0.41201010151287099</v>
      </c>
      <c r="HA46" s="2">
        <v>26</v>
      </c>
      <c r="HC46" s="1">
        <f>ABS(FW46)</f>
        <v>0</v>
      </c>
      <c r="HD46" s="1">
        <f>ABS(FX46)</f>
        <v>7.0111817077526589E-2</v>
      </c>
      <c r="HE46" s="1">
        <f>ABS(FY46)</f>
        <v>7.3500354826629671E-2</v>
      </c>
      <c r="HF46" s="1">
        <f>ABS(FZ46)</f>
        <v>0.20707642629245027</v>
      </c>
      <c r="HG46" s="1">
        <f>ABS(GA46)</f>
        <v>0.30437893336801103</v>
      </c>
      <c r="HH46" s="1">
        <f>ABS(GB46)</f>
        <v>0.29343925772701185</v>
      </c>
      <c r="HI46" s="1">
        <f>ABS(GC46)</f>
        <v>0.24633836501395601</v>
      </c>
      <c r="HJ46" s="1">
        <f>ABS(GD46)</f>
        <v>0.34049115784953232</v>
      </c>
      <c r="HK46" s="1">
        <f>ABS(GE46)</f>
        <v>0.42762925621375103</v>
      </c>
      <c r="HL46" s="1">
        <f>ABS(GF46)</f>
        <v>0.4917080277007827</v>
      </c>
      <c r="HM46" s="1">
        <f>ABS(GG46)</f>
        <v>0.27113730918668777</v>
      </c>
      <c r="HN46" s="1">
        <f>ABS(GH46)</f>
        <v>0.41201010151287099</v>
      </c>
      <c r="HO46" s="1">
        <f>SUM(HC46:HN46)</f>
        <v>3.1378210067692103</v>
      </c>
      <c r="HR46" s="1">
        <v>73</v>
      </c>
      <c r="HS46" s="1">
        <v>47</v>
      </c>
      <c r="HT46" s="1">
        <v>2</v>
      </c>
      <c r="HU46" s="1">
        <v>2</v>
      </c>
      <c r="HV46" s="1">
        <v>1</v>
      </c>
      <c r="HW46" s="1">
        <v>2</v>
      </c>
      <c r="HX46" s="1">
        <v>2</v>
      </c>
      <c r="HY46" s="1">
        <v>1</v>
      </c>
    </row>
    <row r="47" spans="1:233">
      <c r="A47" s="1" t="s">
        <v>102</v>
      </c>
      <c r="B47" s="1" t="s">
        <v>103</v>
      </c>
      <c r="C47" s="2">
        <v>33</v>
      </c>
      <c r="D47">
        <v>4.2046926190000002</v>
      </c>
      <c r="E47">
        <v>4.2046926190000002</v>
      </c>
      <c r="F47">
        <v>4.2046926190000002</v>
      </c>
      <c r="G47">
        <v>4.2195077049999998</v>
      </c>
      <c r="H47">
        <v>4.2341065049999997</v>
      </c>
      <c r="I47">
        <v>4.2341065049999997</v>
      </c>
      <c r="J47">
        <v>4.2195077049999998</v>
      </c>
      <c r="K47">
        <v>4.1431347260000004</v>
      </c>
      <c r="L47">
        <v>4.0943445619999999</v>
      </c>
      <c r="M47">
        <v>4.0430512680000001</v>
      </c>
      <c r="N47">
        <v>4.025351691</v>
      </c>
      <c r="O47">
        <v>4.025351691</v>
      </c>
      <c r="P47" s="3">
        <f>SUM(D47:O47)</f>
        <v>49.852540214999991</v>
      </c>
      <c r="S47" s="3" t="e">
        <f>(E47-D47)/($R$3-$R$2)</f>
        <v>#DIV/0!</v>
      </c>
      <c r="T47" s="3" t="e">
        <f>(F47-E47)/($R49-$R$3)</f>
        <v>#DIV/0!</v>
      </c>
      <c r="U47" s="3" t="e">
        <f>(G47-F47)/($R$5-$R$4)</f>
        <v>#DIV/0!</v>
      </c>
      <c r="V47" s="3" t="e">
        <f>(H47-G47)/($R$6-$R$5)</f>
        <v>#DIV/0!</v>
      </c>
      <c r="W47" s="3" t="e">
        <f>(I47-H47)/($R$7-$R$6)</f>
        <v>#DIV/0!</v>
      </c>
      <c r="X47" s="3" t="e">
        <f>(J47-I47)/($R$8-$R$7)</f>
        <v>#DIV/0!</v>
      </c>
      <c r="Y47" s="3" t="e">
        <f>(K47-J47)/($R$9-$R$8)</f>
        <v>#DIV/0!</v>
      </c>
      <c r="Z47" s="3" t="e">
        <f>(L47-K47)/($R$10-$R$9)</f>
        <v>#DIV/0!</v>
      </c>
      <c r="AA47" s="3" t="e">
        <f>(M47-L47)/($R$11-$R$10)</f>
        <v>#DIV/0!</v>
      </c>
      <c r="AB47" s="3" t="e">
        <f>(N47-M47)/($R$12-$R$11)</f>
        <v>#DIV/0!</v>
      </c>
      <c r="AC47" s="3" t="e">
        <f>(O47-N47)/($R$13-$R$12)</f>
        <v>#DIV/0!</v>
      </c>
      <c r="AE47" s="3" t="e">
        <f>SUM(S47:AC47)</f>
        <v>#DIV/0!</v>
      </c>
      <c r="AG47" s="3" t="e">
        <f>ABS((E47-D47)/($R$3-$R$2))</f>
        <v>#DIV/0!</v>
      </c>
      <c r="AH47" s="3" t="e">
        <f>ABS((F47-E47)/($R$3-$R$2))</f>
        <v>#DIV/0!</v>
      </c>
      <c r="AI47" s="3" t="e">
        <f>ABS((G47-F47)/($R$5-$R$4))</f>
        <v>#DIV/0!</v>
      </c>
      <c r="AJ47" s="3" t="e">
        <f>V47</f>
        <v>#DIV/0!</v>
      </c>
      <c r="AK47" s="3" t="e">
        <f>ABS(W47)</f>
        <v>#DIV/0!</v>
      </c>
      <c r="AL47" s="3" t="e">
        <f>ABS(X47)</f>
        <v>#DIV/0!</v>
      </c>
      <c r="AM47" s="3" t="e">
        <f>ABS(Y47)</f>
        <v>#DIV/0!</v>
      </c>
      <c r="AN47" s="3" t="e">
        <f>ABS(Z47)</f>
        <v>#DIV/0!</v>
      </c>
      <c r="AO47" s="3" t="e">
        <f>ABS(AA47)</f>
        <v>#DIV/0!</v>
      </c>
      <c r="AP47" s="3" t="e">
        <f>ABS(AB47)</f>
        <v>#DIV/0!</v>
      </c>
      <c r="AQ47" s="3" t="e">
        <f>ABS(AC47)</f>
        <v>#DIV/0!</v>
      </c>
      <c r="AR47" s="3" t="e">
        <f>SUM(AG47:AQ47)</f>
        <v>#DIV/0!</v>
      </c>
      <c r="AT47" s="10">
        <f>MIN(D47:O47)</f>
        <v>4.025351691</v>
      </c>
      <c r="AU47" s="10">
        <f>MAX(D47:O47)</f>
        <v>4.2341065049999997</v>
      </c>
      <c r="AV47" s="10">
        <f>AU47-AT47</f>
        <v>0.20875481399999973</v>
      </c>
      <c r="AX47" s="2">
        <v>33</v>
      </c>
      <c r="AZ47" s="4">
        <f>(D47-$AT47)/$AV47</f>
        <v>0.85909840622885214</v>
      </c>
      <c r="BA47" s="4">
        <f>(E47-$AT47)/$AV47</f>
        <v>0.85909840622885214</v>
      </c>
      <c r="BB47" s="4">
        <f>(F47-$AT47)/$AV47</f>
        <v>0.85909840622885214</v>
      </c>
      <c r="BC47" s="4">
        <f>(G47-$AT47)/$AV47</f>
        <v>0.93006724146730368</v>
      </c>
      <c r="BD47" s="4">
        <f>(H47-$AT47)/$AV47</f>
        <v>1</v>
      </c>
      <c r="BE47" s="4">
        <f>(I47-$AT47)/$AV47</f>
        <v>1</v>
      </c>
      <c r="BF47" s="4">
        <f>(J47-$AT47)/$AV47</f>
        <v>0.93006724146730368</v>
      </c>
      <c r="BG47" s="4">
        <f>(K47-$AT47)/$AV47</f>
        <v>0.56421709633005435</v>
      </c>
      <c r="BH47" s="4">
        <f>(L47-$AT47)/$AV47</f>
        <v>0.33049714963698962</v>
      </c>
      <c r="BI47" s="4">
        <f>(M47-$AT47)/$AV47</f>
        <v>8.4786437547735571E-2</v>
      </c>
      <c r="BJ47" s="4">
        <f>(N47-$AT47)/$AV47</f>
        <v>0</v>
      </c>
      <c r="BK47" s="4">
        <f>(O47-$AT47)/$AV47</f>
        <v>0</v>
      </c>
      <c r="BM47">
        <v>2.9444389791664403</v>
      </c>
      <c r="BN47">
        <v>2.9957322735539909</v>
      </c>
      <c r="BO47">
        <v>3.044522437723423</v>
      </c>
      <c r="BP47">
        <v>3.0910424533583161</v>
      </c>
      <c r="BQ47">
        <v>3.1354942159291497</v>
      </c>
      <c r="BR47">
        <v>3.1780538303479458</v>
      </c>
      <c r="BS47">
        <v>3.1780538303479458</v>
      </c>
      <c r="BT47">
        <v>3.1780538303479458</v>
      </c>
      <c r="BU47">
        <v>3.0910424533583161</v>
      </c>
      <c r="BV47">
        <v>3.044522437723423</v>
      </c>
      <c r="BW47">
        <v>2.9957322735539909</v>
      </c>
      <c r="BX47">
        <v>2.8903717578961645</v>
      </c>
      <c r="CB47" s="3" t="e">
        <f>SUM(S47:AC47)</f>
        <v>#DIV/0!</v>
      </c>
      <c r="CC47" s="3" t="e">
        <f>CR47-CB47</f>
        <v>#DIV/0!</v>
      </c>
      <c r="CG47" s="14" t="e">
        <f>EC47-S47</f>
        <v>#DIV/0!</v>
      </c>
      <c r="CH47" s="14" t="e">
        <f>ED47-T47</f>
        <v>#DIV/0!</v>
      </c>
      <c r="CI47" s="14" t="e">
        <f>EE47-U47</f>
        <v>#DIV/0!</v>
      </c>
      <c r="CJ47" s="14" t="e">
        <f>EF47-V47</f>
        <v>#DIV/0!</v>
      </c>
      <c r="CK47" s="14" t="e">
        <f>EG47-W47</f>
        <v>#DIV/0!</v>
      </c>
      <c r="CL47" s="14" t="e">
        <f>EH47-X47</f>
        <v>#DIV/0!</v>
      </c>
      <c r="CM47" s="14" t="e">
        <f>EI47-Y47</f>
        <v>#DIV/0!</v>
      </c>
      <c r="CN47" s="14" t="e">
        <f>EJ47-Z47</f>
        <v>#DIV/0!</v>
      </c>
      <c r="CO47" s="14" t="e">
        <f>EK47-AA47</f>
        <v>#DIV/0!</v>
      </c>
      <c r="CP47" s="14" t="e">
        <f>EL47-AB47</f>
        <v>#DIV/0!</v>
      </c>
      <c r="CQ47" s="14" t="e">
        <f>EM47-AC47</f>
        <v>#DIV/0!</v>
      </c>
      <c r="CR47" s="14" t="e">
        <f>SUM(CG47:CQ47)</f>
        <v>#DIV/0!</v>
      </c>
      <c r="CT47" s="14" t="e">
        <f>ABS(CG47)</f>
        <v>#DIV/0!</v>
      </c>
      <c r="CU47" s="14" t="e">
        <f>ABS(CH47)</f>
        <v>#DIV/0!</v>
      </c>
      <c r="CV47" s="14" t="e">
        <f>ABS(CI47)</f>
        <v>#DIV/0!</v>
      </c>
      <c r="CW47" s="14" t="e">
        <f>ABS(CJ47)</f>
        <v>#DIV/0!</v>
      </c>
      <c r="CX47" s="14" t="e">
        <f>ABS(CK47)</f>
        <v>#DIV/0!</v>
      </c>
      <c r="CY47" s="14" t="e">
        <f>ABS(CL47)</f>
        <v>#DIV/0!</v>
      </c>
      <c r="CZ47" s="14" t="e">
        <f>ABS(CM47)</f>
        <v>#DIV/0!</v>
      </c>
      <c r="DA47" s="14" t="e">
        <f>ABS(CN47)</f>
        <v>#DIV/0!</v>
      </c>
      <c r="DB47" s="14" t="e">
        <f>ABS(CO47)</f>
        <v>#DIV/0!</v>
      </c>
      <c r="DC47" s="14" t="e">
        <f>ABS(CP47)</f>
        <v>#DIV/0!</v>
      </c>
      <c r="DD47" s="14" t="e">
        <f>ABS(CQ47)</f>
        <v>#DIV/0!</v>
      </c>
      <c r="DE47" s="14" t="e">
        <f>SUM(CT47:DE47)</f>
        <v>#DIV/0!</v>
      </c>
      <c r="DL47" s="3" t="e">
        <f>ABS(CG47)</f>
        <v>#DIV/0!</v>
      </c>
      <c r="DM47" s="3" t="e">
        <f>ABS(CH47)</f>
        <v>#DIV/0!</v>
      </c>
      <c r="DN47" s="3" t="e">
        <f>ABS(CI47)</f>
        <v>#DIV/0!</v>
      </c>
      <c r="DO47" s="3" t="e">
        <f>ABS(CJ47)</f>
        <v>#DIV/0!</v>
      </c>
      <c r="DP47" s="3" t="e">
        <f>ABS(CK47)</f>
        <v>#DIV/0!</v>
      </c>
      <c r="DQ47" s="3" t="e">
        <f>ABS(CL47)</f>
        <v>#DIV/0!</v>
      </c>
      <c r="DR47" s="3" t="e">
        <f>ABS(CM47)</f>
        <v>#DIV/0!</v>
      </c>
      <c r="DS47" s="3" t="e">
        <f>ABS(CN47)</f>
        <v>#DIV/0!</v>
      </c>
      <c r="DT47" s="3" t="e">
        <f>ABS(CO47)</f>
        <v>#DIV/0!</v>
      </c>
      <c r="DU47" s="3" t="e">
        <f>ABS(CP47)</f>
        <v>#DIV/0!</v>
      </c>
      <c r="DV47" s="3" t="e">
        <f>ABS(CQ47)</f>
        <v>#DIV/0!</v>
      </c>
      <c r="DW47" s="3" t="e">
        <f>SUM(DL47:DV47)</f>
        <v>#DIV/0!</v>
      </c>
      <c r="DX47" s="2">
        <v>33</v>
      </c>
      <c r="EC47" s="5" t="e">
        <f>((BN47-BM47)/$BZ$15)</f>
        <v>#DIV/0!</v>
      </c>
      <c r="ED47" s="5" t="e">
        <f>((BO47-BN47)/$BZ$16)</f>
        <v>#DIV/0!</v>
      </c>
      <c r="EE47" s="5" t="e">
        <f>((BP47-BO47)/$BZ$17)</f>
        <v>#DIV/0!</v>
      </c>
      <c r="EF47" s="5" t="e">
        <f>((BQ47-BP47)/$BZ$18)</f>
        <v>#DIV/0!</v>
      </c>
      <c r="EG47" s="5" t="e">
        <f>((BR47-BQ47)/$BZ$19)</f>
        <v>#DIV/0!</v>
      </c>
      <c r="EH47" s="5" t="e">
        <f>((BS47-BR47)/$BZ$20)</f>
        <v>#DIV/0!</v>
      </c>
      <c r="EI47" s="5" t="e">
        <f>((BT47-BS47)/$BZ$21)</f>
        <v>#DIV/0!</v>
      </c>
      <c r="EJ47" s="5" t="e">
        <f>((BU47-BT47)/$BZ$23)</f>
        <v>#DIV/0!</v>
      </c>
      <c r="EK47" s="5" t="e">
        <f>((BV47-BU47)/$BZ$23)</f>
        <v>#DIV/0!</v>
      </c>
      <c r="EL47" s="5" t="e">
        <f>((BW47-BV47)/$BZ$24)</f>
        <v>#DIV/0!</v>
      </c>
      <c r="EM47" s="5" t="e">
        <f>((BX47-BW47)/$BZ$25)</f>
        <v>#DIV/0!</v>
      </c>
      <c r="EO47" s="5" t="e">
        <f>SUM(EC47:EM47)</f>
        <v>#DIV/0!</v>
      </c>
      <c r="EQ47" s="5" t="e">
        <f>ABS(EC47)</f>
        <v>#DIV/0!</v>
      </c>
      <c r="ER47" s="5" t="e">
        <f>ABS(ED47)</f>
        <v>#DIV/0!</v>
      </c>
      <c r="ES47" s="5" t="e">
        <f>ABS(EE47)</f>
        <v>#DIV/0!</v>
      </c>
      <c r="ET47" s="5" t="e">
        <f>ABS(EF47)</f>
        <v>#DIV/0!</v>
      </c>
      <c r="EU47" s="5" t="e">
        <f>ABS(EG47)</f>
        <v>#DIV/0!</v>
      </c>
      <c r="EV47" s="5" t="e">
        <f>ABS(EH47)</f>
        <v>#DIV/0!</v>
      </c>
      <c r="EW47" s="5" t="e">
        <f>ABS(EI47)</f>
        <v>#DIV/0!</v>
      </c>
      <c r="EX47" s="5" t="e">
        <f>ABS(EJ47)</f>
        <v>#DIV/0!</v>
      </c>
      <c r="EY47" s="5" t="e">
        <f>ABS(EK47)</f>
        <v>#DIV/0!</v>
      </c>
      <c r="EZ47" s="5" t="e">
        <f>ABS(EL47)</f>
        <v>#DIV/0!</v>
      </c>
      <c r="FA47" s="5" t="e">
        <f>ABS(EM47)</f>
        <v>#DIV/0!</v>
      </c>
      <c r="FB47" s="5" t="e">
        <f>SUM(EQ47:FA47)</f>
        <v>#DIV/0!</v>
      </c>
      <c r="FD47" s="2">
        <v>33</v>
      </c>
      <c r="FF47" s="6">
        <f>(BM47-$FS47)/$FU47</f>
        <v>0.18794087796116674</v>
      </c>
      <c r="FG47" s="6">
        <f>(BN47-$FS47)/$FU47</f>
        <v>0.36623942103825724</v>
      </c>
      <c r="FH47" s="6">
        <f>(BO47-$FS47)/$FU47</f>
        <v>0.53583693454897474</v>
      </c>
      <c r="FI47" s="6">
        <f>(BP47-$FS47)/$FU47</f>
        <v>0.69754327668710125</v>
      </c>
      <c r="FJ47" s="6">
        <f>(BQ47-$FS47)/$FU47</f>
        <v>0.85206024812015513</v>
      </c>
      <c r="FK47" s="6">
        <f>(BR47-$FS47)/$FU47</f>
        <v>1</v>
      </c>
      <c r="FL47" s="6">
        <f>(BS47-$FS47)/$FU47</f>
        <v>1</v>
      </c>
      <c r="FM47" s="6">
        <f>(BT47-$FS47)/$FU47</f>
        <v>1</v>
      </c>
      <c r="FN47" s="6">
        <f>(BU47-$FS47)/$FU47</f>
        <v>0.69754327668710125</v>
      </c>
      <c r="FO47" s="6">
        <f>(BV47-$FS47)/$FU47</f>
        <v>0.53583693454897474</v>
      </c>
      <c r="FP47" s="6">
        <f>(BW47-$FS47)/$FU47</f>
        <v>0.36623942103825724</v>
      </c>
      <c r="FQ47" s="6">
        <f>(BX47-$FS47)/$FU47</f>
        <v>0</v>
      </c>
      <c r="FR47" s="1"/>
      <c r="FS47" s="9">
        <f>MIN(BM47:BX47)</f>
        <v>2.8903717578961645</v>
      </c>
      <c r="FT47" s="9">
        <f>MAX(BM47:BX47)</f>
        <v>3.1780538303479458</v>
      </c>
      <c r="FU47" s="9">
        <f>FT47-FS47</f>
        <v>0.28768207245178123</v>
      </c>
      <c r="FW47" s="11">
        <f>FF47-AZ47</f>
        <v>-0.67115752826768538</v>
      </c>
      <c r="FX47" s="11">
        <f>FG47-BA47</f>
        <v>-0.4928589851905949</v>
      </c>
      <c r="FY47" s="11">
        <f>FH47-BB47</f>
        <v>-0.3232614716798774</v>
      </c>
      <c r="FZ47" s="11">
        <f>FI47-BC47</f>
        <v>-0.23252396478020243</v>
      </c>
      <c r="GA47" s="11">
        <f>FJ47-BD47</f>
        <v>-0.14793975187984487</v>
      </c>
      <c r="GB47" s="11">
        <f>FK47-BE47</f>
        <v>0</v>
      </c>
      <c r="GC47" s="11">
        <f>FL47-BF47</f>
        <v>6.9932758532696315E-2</v>
      </c>
      <c r="GD47" s="11">
        <f>FM47-BG47</f>
        <v>0.43578290366994565</v>
      </c>
      <c r="GE47" s="11">
        <f>FN47-BH47</f>
        <v>0.36704612705011164</v>
      </c>
      <c r="GF47" s="11">
        <f>FO47-BI47</f>
        <v>0.45105049700123917</v>
      </c>
      <c r="GG47" s="11">
        <f>FP47-BJ47</f>
        <v>0.36623942103825724</v>
      </c>
      <c r="GH47" s="12">
        <f>FQ47-BK47</f>
        <v>0</v>
      </c>
      <c r="GI47" s="1">
        <f>SUM(FW47:GH47)</f>
        <v>-0.17768999450595502</v>
      </c>
      <c r="GK47" s="1">
        <f>ABS(FW47)</f>
        <v>0.67115752826768538</v>
      </c>
      <c r="GL47" s="1">
        <f>ABS(FX47)</f>
        <v>0.4928589851905949</v>
      </c>
      <c r="GM47" s="1">
        <f>ABS(FY47)</f>
        <v>0.3232614716798774</v>
      </c>
      <c r="GN47" s="1">
        <f>ABS(FZ47)</f>
        <v>0.23252396478020243</v>
      </c>
      <c r="GO47" s="1">
        <f>ABS(GA47)</f>
        <v>0.14793975187984487</v>
      </c>
      <c r="GP47" s="1">
        <f>ABS(GB47)</f>
        <v>0</v>
      </c>
      <c r="GQ47" s="1">
        <f>ABS(GC47)</f>
        <v>6.9932758532696315E-2</v>
      </c>
      <c r="GR47" s="1">
        <f>ABS(GD47)</f>
        <v>0.43578290366994565</v>
      </c>
      <c r="GS47" s="1">
        <f>ABS(GE47)</f>
        <v>0.36704612705011164</v>
      </c>
      <c r="GT47" s="1">
        <f>ABS(GF47)</f>
        <v>0.45105049700123917</v>
      </c>
      <c r="GU47" s="1">
        <f>ABS(GG47)</f>
        <v>0.36623942103825724</v>
      </c>
      <c r="GV47" s="1">
        <f>ABS(GH47)</f>
        <v>0</v>
      </c>
      <c r="HA47" s="2">
        <v>33</v>
      </c>
      <c r="HC47" s="1">
        <f>ABS(FW47)</f>
        <v>0.67115752826768538</v>
      </c>
      <c r="HD47" s="1">
        <f>ABS(FX47)</f>
        <v>0.4928589851905949</v>
      </c>
      <c r="HE47" s="1">
        <f>ABS(FY47)</f>
        <v>0.3232614716798774</v>
      </c>
      <c r="HF47" s="1">
        <f>ABS(FZ47)</f>
        <v>0.23252396478020243</v>
      </c>
      <c r="HG47" s="1">
        <f>ABS(GA47)</f>
        <v>0.14793975187984487</v>
      </c>
      <c r="HH47" s="1">
        <f>ABS(GB47)</f>
        <v>0</v>
      </c>
      <c r="HI47" s="1">
        <f>ABS(GC47)</f>
        <v>6.9932758532696315E-2</v>
      </c>
      <c r="HJ47" s="1">
        <f>ABS(GD47)</f>
        <v>0.43578290366994565</v>
      </c>
      <c r="HK47" s="1">
        <f>ABS(GE47)</f>
        <v>0.36704612705011164</v>
      </c>
      <c r="HL47" s="1">
        <f>ABS(GF47)</f>
        <v>0.45105049700123917</v>
      </c>
      <c r="HM47" s="1">
        <f>ABS(GG47)</f>
        <v>0.36623942103825724</v>
      </c>
      <c r="HN47" s="1">
        <f>ABS(GH47)</f>
        <v>0</v>
      </c>
      <c r="HR47" s="1">
        <v>64</v>
      </c>
      <c r="HS47" s="1">
        <v>21</v>
      </c>
      <c r="HT47" s="1">
        <v>3</v>
      </c>
      <c r="HU47" s="1">
        <v>2</v>
      </c>
      <c r="HV47" s="1">
        <v>1</v>
      </c>
      <c r="HW47" s="1">
        <v>5</v>
      </c>
      <c r="HX47" s="1">
        <v>4</v>
      </c>
      <c r="HY47" s="1">
        <v>1</v>
      </c>
    </row>
    <row r="48" spans="1:233">
      <c r="A48" s="1" t="s">
        <v>747</v>
      </c>
      <c r="B48" s="1" t="s">
        <v>748</v>
      </c>
      <c r="C48" s="2">
        <v>24</v>
      </c>
      <c r="D48">
        <v>6.2653012129999999</v>
      </c>
      <c r="E48">
        <v>6.2766434889999996</v>
      </c>
      <c r="F48">
        <v>6.29156914</v>
      </c>
      <c r="G48">
        <v>6.3135480460000002</v>
      </c>
      <c r="H48">
        <v>6.3385940779999999</v>
      </c>
      <c r="I48">
        <v>6.388561406</v>
      </c>
      <c r="J48">
        <v>6.4345465190000004</v>
      </c>
      <c r="K48">
        <v>6.4676987260000001</v>
      </c>
      <c r="L48">
        <v>6.4831073510000001</v>
      </c>
      <c r="M48">
        <v>6.4738906959999998</v>
      </c>
      <c r="N48">
        <v>6.429719478</v>
      </c>
      <c r="O48">
        <v>6.3261494730000001</v>
      </c>
      <c r="P48" s="3">
        <f>SUM(D48:O48)</f>
        <v>76.489329615000003</v>
      </c>
      <c r="S48" s="3" t="e">
        <f>(E48-D48)/($R$3-$R$2)</f>
        <v>#DIV/0!</v>
      </c>
      <c r="T48" s="3" t="e">
        <f>(F48-E48)/($R50-$R$3)</f>
        <v>#DIV/0!</v>
      </c>
      <c r="U48" s="3" t="e">
        <f>(G48-F48)/($R$5-$R$4)</f>
        <v>#DIV/0!</v>
      </c>
      <c r="V48" s="3" t="e">
        <f>(H48-G48)/($R$6-$R$5)</f>
        <v>#DIV/0!</v>
      </c>
      <c r="W48" s="3" t="e">
        <f>(I48-H48)/($R$7-$R$6)</f>
        <v>#DIV/0!</v>
      </c>
      <c r="X48" s="3" t="e">
        <f>(J48-I48)/($R$8-$R$7)</f>
        <v>#DIV/0!</v>
      </c>
      <c r="Y48" s="3" t="e">
        <f>(K48-J48)/($R$9-$R$8)</f>
        <v>#DIV/0!</v>
      </c>
      <c r="Z48" s="3" t="e">
        <f>(L48-K48)/($R$10-$R$9)</f>
        <v>#DIV/0!</v>
      </c>
      <c r="AA48" s="3" t="e">
        <f>(M48-L48)/($R$11-$R$10)</f>
        <v>#DIV/0!</v>
      </c>
      <c r="AB48" s="3" t="e">
        <f>(N48-M48)/($R$12-$R$11)</f>
        <v>#DIV/0!</v>
      </c>
      <c r="AC48" s="3" t="e">
        <f>(O48-N48)/($R$13-$R$12)</f>
        <v>#DIV/0!</v>
      </c>
      <c r="AE48" s="3" t="e">
        <f>SUM(S48:AC48)</f>
        <v>#DIV/0!</v>
      </c>
      <c r="AG48" s="3" t="e">
        <f>ABS((E48-D48)/($R$3-$R$2))</f>
        <v>#DIV/0!</v>
      </c>
      <c r="AH48" s="3" t="e">
        <f>ABS((F48-E48)/($R$3-$R$2))</f>
        <v>#DIV/0!</v>
      </c>
      <c r="AI48" s="3" t="e">
        <f>ABS((G48-F48)/($R$5-$R$4))</f>
        <v>#DIV/0!</v>
      </c>
      <c r="AJ48" s="3" t="e">
        <f>V48</f>
        <v>#DIV/0!</v>
      </c>
      <c r="AK48" s="3" t="e">
        <f>ABS(W48)</f>
        <v>#DIV/0!</v>
      </c>
      <c r="AL48" s="3" t="e">
        <f>ABS(X48)</f>
        <v>#DIV/0!</v>
      </c>
      <c r="AM48" s="3" t="e">
        <f>ABS(Y48)</f>
        <v>#DIV/0!</v>
      </c>
      <c r="AN48" s="3" t="e">
        <f>ABS(Z48)</f>
        <v>#DIV/0!</v>
      </c>
      <c r="AO48" s="3" t="e">
        <f>ABS(AA48)</f>
        <v>#DIV/0!</v>
      </c>
      <c r="AP48" s="3" t="e">
        <f>ABS(AB48)</f>
        <v>#DIV/0!</v>
      </c>
      <c r="AQ48" s="3" t="e">
        <f>ABS(AC48)</f>
        <v>#DIV/0!</v>
      </c>
      <c r="AR48" s="3" t="e">
        <f>SUM(AG48:AQ48)</f>
        <v>#DIV/0!</v>
      </c>
      <c r="AT48" s="10">
        <f>MIN(D48:O48)</f>
        <v>6.2653012129999999</v>
      </c>
      <c r="AU48" s="10">
        <f>MAX(D48:O48)</f>
        <v>6.4831073510000001</v>
      </c>
      <c r="AV48" s="10">
        <f>AU48-AT48</f>
        <v>0.21780613800000026</v>
      </c>
      <c r="AX48" s="2">
        <v>24</v>
      </c>
      <c r="AZ48" s="4">
        <f>(D48-$AT48)/$AV48</f>
        <v>0</v>
      </c>
      <c r="BA48" s="4">
        <f>(E48-$AT48)/$AV48</f>
        <v>5.20750980856182E-2</v>
      </c>
      <c r="BB48" s="4">
        <f>(F48-$AT48)/$AV48</f>
        <v>0.1206023266433387</v>
      </c>
      <c r="BC48" s="4">
        <f>(G48-$AT48)/$AV48</f>
        <v>0.22151273349330616</v>
      </c>
      <c r="BD48" s="4">
        <f>(H48-$AT48)/$AV48</f>
        <v>0.33650504835635026</v>
      </c>
      <c r="BE48" s="4">
        <f>(I48-$AT48)/$AV48</f>
        <v>0.56591698531471124</v>
      </c>
      <c r="BF48" s="4">
        <f>(J48-$AT48)/$AV48</f>
        <v>0.77704562210271755</v>
      </c>
      <c r="BG48" s="4">
        <f>(K48-$AT48)/$AV48</f>
        <v>0.92925532245560483</v>
      </c>
      <c r="BH48" s="4">
        <f>(L48-$AT48)/$AV48</f>
        <v>1</v>
      </c>
      <c r="BI48" s="4">
        <f>(M48-$AT48)/$AV48</f>
        <v>0.95768413560502896</v>
      </c>
      <c r="BJ48" s="4">
        <f>(N48-$AT48)/$AV48</f>
        <v>0.75488352398957614</v>
      </c>
      <c r="BK48" s="4">
        <f>(O48-$AT48)/$AV48</f>
        <v>0.27936889455337632</v>
      </c>
      <c r="BM48">
        <v>6.5308776277258849</v>
      </c>
      <c r="BN48">
        <v>6.522092798170152</v>
      </c>
      <c r="BO48">
        <v>6.5117453296447279</v>
      </c>
      <c r="BP48">
        <v>6.4967749901858625</v>
      </c>
      <c r="BQ48">
        <v>6.4754327167040904</v>
      </c>
      <c r="BR48">
        <v>6.4645883036899612</v>
      </c>
      <c r="BS48">
        <v>6.4707995037826018</v>
      </c>
      <c r="BT48">
        <v>6.4861607889440887</v>
      </c>
      <c r="BU48">
        <v>6.4967749901858625</v>
      </c>
      <c r="BV48">
        <v>6.4997870406558542</v>
      </c>
      <c r="BW48">
        <v>6.4876840184846101</v>
      </c>
      <c r="BX48">
        <v>6.444131256700441</v>
      </c>
      <c r="CB48" s="3" t="e">
        <f>SUM(S48:AC48)</f>
        <v>#DIV/0!</v>
      </c>
      <c r="CC48" s="3" t="e">
        <f>CR48-CB48</f>
        <v>#DIV/0!</v>
      </c>
      <c r="CG48" s="14" t="e">
        <f>EC48-S48</f>
        <v>#DIV/0!</v>
      </c>
      <c r="CH48" s="14" t="e">
        <f>ED48-T48</f>
        <v>#DIV/0!</v>
      </c>
      <c r="CI48" s="14" t="e">
        <f>EE48-U48</f>
        <v>#DIV/0!</v>
      </c>
      <c r="CJ48" s="14" t="e">
        <f>EF48-V48</f>
        <v>#DIV/0!</v>
      </c>
      <c r="CK48" s="14" t="e">
        <f>EG48-W48</f>
        <v>#DIV/0!</v>
      </c>
      <c r="CL48" s="14" t="e">
        <f>EH48-X48</f>
        <v>#DIV/0!</v>
      </c>
      <c r="CM48" s="14" t="e">
        <f>EI48-Y48</f>
        <v>#DIV/0!</v>
      </c>
      <c r="CN48" s="14" t="e">
        <f>EJ48-Z48</f>
        <v>#DIV/0!</v>
      </c>
      <c r="CO48" s="14" t="e">
        <f>EK48-AA48</f>
        <v>#DIV/0!</v>
      </c>
      <c r="CP48" s="14" t="e">
        <f>EL48-AB48</f>
        <v>#DIV/0!</v>
      </c>
      <c r="CQ48" s="14" t="e">
        <f>EM48-AC48</f>
        <v>#DIV/0!</v>
      </c>
      <c r="CR48" s="14" t="e">
        <f>SUM(CG48:CQ48)</f>
        <v>#DIV/0!</v>
      </c>
      <c r="CT48" s="14" t="e">
        <f>ABS(CG48)</f>
        <v>#DIV/0!</v>
      </c>
      <c r="CU48" s="14" t="e">
        <f>ABS(CH48)</f>
        <v>#DIV/0!</v>
      </c>
      <c r="CV48" s="14" t="e">
        <f>ABS(CI48)</f>
        <v>#DIV/0!</v>
      </c>
      <c r="CW48" s="14" t="e">
        <f>ABS(CJ48)</f>
        <v>#DIV/0!</v>
      </c>
      <c r="CX48" s="14" t="e">
        <f>ABS(CK48)</f>
        <v>#DIV/0!</v>
      </c>
      <c r="CY48" s="14" t="e">
        <f>ABS(CL48)</f>
        <v>#DIV/0!</v>
      </c>
      <c r="CZ48" s="14" t="e">
        <f>ABS(CM48)</f>
        <v>#DIV/0!</v>
      </c>
      <c r="DA48" s="14" t="e">
        <f>ABS(CN48)</f>
        <v>#DIV/0!</v>
      </c>
      <c r="DB48" s="14" t="e">
        <f>ABS(CO48)</f>
        <v>#DIV/0!</v>
      </c>
      <c r="DC48" s="14" t="e">
        <f>ABS(CP48)</f>
        <v>#DIV/0!</v>
      </c>
      <c r="DD48" s="14" t="e">
        <f>ABS(CQ48)</f>
        <v>#DIV/0!</v>
      </c>
      <c r="DE48" s="14" t="e">
        <f>SUM(CT48:DE48)</f>
        <v>#DIV/0!</v>
      </c>
      <c r="DL48" s="3" t="e">
        <f>ABS(CG48)</f>
        <v>#DIV/0!</v>
      </c>
      <c r="DM48" s="3" t="e">
        <f>ABS(CH48)</f>
        <v>#DIV/0!</v>
      </c>
      <c r="DN48" s="3" t="e">
        <f>ABS(CI48)</f>
        <v>#DIV/0!</v>
      </c>
      <c r="DO48" s="3" t="e">
        <f>ABS(CJ48)</f>
        <v>#DIV/0!</v>
      </c>
      <c r="DP48" s="3" t="e">
        <f>ABS(CK48)</f>
        <v>#DIV/0!</v>
      </c>
      <c r="DQ48" s="3" t="e">
        <f>ABS(CL48)</f>
        <v>#DIV/0!</v>
      </c>
      <c r="DR48" s="3" t="e">
        <f>ABS(CM48)</f>
        <v>#DIV/0!</v>
      </c>
      <c r="DS48" s="3" t="e">
        <f>ABS(CN48)</f>
        <v>#DIV/0!</v>
      </c>
      <c r="DT48" s="3" t="e">
        <f>ABS(CO48)</f>
        <v>#DIV/0!</v>
      </c>
      <c r="DU48" s="3" t="e">
        <f>ABS(CP48)</f>
        <v>#DIV/0!</v>
      </c>
      <c r="DV48" s="3" t="e">
        <f>ABS(CQ48)</f>
        <v>#DIV/0!</v>
      </c>
      <c r="DW48" s="3" t="e">
        <f>SUM(DL48:DV48)</f>
        <v>#DIV/0!</v>
      </c>
      <c r="DX48" s="2">
        <v>24</v>
      </c>
      <c r="EC48" s="5" t="e">
        <f>((BN48-BM48)/$BZ$15)</f>
        <v>#DIV/0!</v>
      </c>
      <c r="ED48" s="5" t="e">
        <f>((BO48-BN48)/$BZ$16)</f>
        <v>#DIV/0!</v>
      </c>
      <c r="EE48" s="5" t="e">
        <f>((BP48-BO48)/$BZ$17)</f>
        <v>#DIV/0!</v>
      </c>
      <c r="EF48" s="5" t="e">
        <f>((BQ48-BP48)/$BZ$18)</f>
        <v>#DIV/0!</v>
      </c>
      <c r="EG48" s="5" t="e">
        <f>((BR48-BQ48)/$BZ$19)</f>
        <v>#DIV/0!</v>
      </c>
      <c r="EH48" s="5" t="e">
        <f>((BS48-BR48)/$BZ$20)</f>
        <v>#DIV/0!</v>
      </c>
      <c r="EI48" s="5" t="e">
        <f>((BT48-BS48)/$BZ$21)</f>
        <v>#DIV/0!</v>
      </c>
      <c r="EJ48" s="5" t="e">
        <f>((BU48-BT48)/$BZ$23)</f>
        <v>#DIV/0!</v>
      </c>
      <c r="EK48" s="5" t="e">
        <f>((BV48-BU48)/$BZ$23)</f>
        <v>#DIV/0!</v>
      </c>
      <c r="EL48" s="5" t="e">
        <f>((BW48-BV48)/$BZ$24)</f>
        <v>#DIV/0!</v>
      </c>
      <c r="EM48" s="5" t="e">
        <f>((BX48-BW48)/$BZ$25)</f>
        <v>#DIV/0!</v>
      </c>
      <c r="EO48" s="5" t="e">
        <f>SUM(EC48:EM48)</f>
        <v>#DIV/0!</v>
      </c>
      <c r="EQ48" s="5" t="e">
        <f>ABS(EC48)</f>
        <v>#DIV/0!</v>
      </c>
      <c r="ER48" s="5" t="e">
        <f>ABS(ED48)</f>
        <v>#DIV/0!</v>
      </c>
      <c r="ES48" s="5" t="e">
        <f>ABS(EE48)</f>
        <v>#DIV/0!</v>
      </c>
      <c r="ET48" s="5" t="e">
        <f>ABS(EF48)</f>
        <v>#DIV/0!</v>
      </c>
      <c r="EU48" s="5" t="e">
        <f>ABS(EG48)</f>
        <v>#DIV/0!</v>
      </c>
      <c r="EV48" s="5" t="e">
        <f>ABS(EH48)</f>
        <v>#DIV/0!</v>
      </c>
      <c r="EW48" s="5" t="e">
        <f>ABS(EI48)</f>
        <v>#DIV/0!</v>
      </c>
      <c r="EX48" s="5" t="e">
        <f>ABS(EJ48)</f>
        <v>#DIV/0!</v>
      </c>
      <c r="EY48" s="5" t="e">
        <f>ABS(EK48)</f>
        <v>#DIV/0!</v>
      </c>
      <c r="EZ48" s="5" t="e">
        <f>ABS(EL48)</f>
        <v>#DIV/0!</v>
      </c>
      <c r="FA48" s="5" t="e">
        <f>ABS(EM48)</f>
        <v>#DIV/0!</v>
      </c>
      <c r="FB48" s="5" t="e">
        <f>SUM(EQ48:FA48)</f>
        <v>#DIV/0!</v>
      </c>
      <c r="FD48" s="2">
        <v>24</v>
      </c>
      <c r="FF48" s="6">
        <f>(BM48-$FS48)/$FU48</f>
        <v>1</v>
      </c>
      <c r="FG48" s="6">
        <f>(BN48-$FS48)/$FU48</f>
        <v>0.89872971685286773</v>
      </c>
      <c r="FH48" s="6">
        <f>(BO48-$FS48)/$FU48</f>
        <v>0.77944555080528677</v>
      </c>
      <c r="FI48" s="6">
        <f>(BP48-$FS48)/$FU48</f>
        <v>0.60686957694149957</v>
      </c>
      <c r="FJ48" s="6">
        <f>(BQ48-$FS48)/$FU48</f>
        <v>0.36083884125214027</v>
      </c>
      <c r="FK48" s="6">
        <f>(BR48-$FS48)/$FU48</f>
        <v>0.23582596882951895</v>
      </c>
      <c r="FL48" s="6">
        <f>(BS48-$FS48)/$FU48</f>
        <v>0.30742781244807005</v>
      </c>
      <c r="FM48" s="6">
        <f>(BT48-$FS48)/$FU48</f>
        <v>0.4845105535460365</v>
      </c>
      <c r="FN48" s="6">
        <f>(BU48-$FS48)/$FU48</f>
        <v>0.60686957694149957</v>
      </c>
      <c r="FO48" s="6">
        <f>(BV48-$FS48)/$FU48</f>
        <v>0.64159207235411209</v>
      </c>
      <c r="FP48" s="6">
        <f>(BW48-$FS48)/$FU48</f>
        <v>0.50207013007373513</v>
      </c>
      <c r="FQ48" s="6">
        <f>(BX48-$FS48)/$FU48</f>
        <v>0</v>
      </c>
      <c r="FR48" s="1"/>
      <c r="FS48" s="9">
        <f>MIN(BM48:BX48)</f>
        <v>6.444131256700441</v>
      </c>
      <c r="FT48" s="9">
        <f>MAX(BM48:BX48)</f>
        <v>6.5308776277258849</v>
      </c>
      <c r="FU48" s="9">
        <f>FT48-FS48</f>
        <v>8.6746371025443914E-2</v>
      </c>
      <c r="FW48" s="11">
        <f>FF48-AZ48</f>
        <v>1</v>
      </c>
      <c r="FX48" s="11">
        <f>FG48-BA48</f>
        <v>0.84665461876724957</v>
      </c>
      <c r="FY48" s="11">
        <f>FH48-BB48</f>
        <v>0.65884322416194807</v>
      </c>
      <c r="FZ48" s="11">
        <f>FI48-BC48</f>
        <v>0.38535684344819343</v>
      </c>
      <c r="GA48" s="11">
        <f>FJ48-BD48</f>
        <v>2.4333792895790018E-2</v>
      </c>
      <c r="GB48" s="11">
        <f>FK48-BE48</f>
        <v>-0.33009101648519229</v>
      </c>
      <c r="GC48" s="11">
        <f>FL48-BF48</f>
        <v>-0.4696178096546475</v>
      </c>
      <c r="GD48" s="11">
        <f>FM48-BG48</f>
        <v>-0.44474476890956832</v>
      </c>
      <c r="GE48" s="11">
        <f>FN48-BH48</f>
        <v>-0.39313042305850043</v>
      </c>
      <c r="GF48" s="11">
        <f>FO48-BI48</f>
        <v>-0.31609206325091688</v>
      </c>
      <c r="GG48" s="11">
        <f>FP48-BJ48</f>
        <v>-0.25281339391584101</v>
      </c>
      <c r="GH48" s="12">
        <f>FQ48-BK48</f>
        <v>-0.27936889455337632</v>
      </c>
      <c r="GI48" s="1">
        <f>SUM(FW48:GH48)</f>
        <v>0.42933010944513794</v>
      </c>
      <c r="GK48" s="1">
        <f>ABS(FW48)</f>
        <v>1</v>
      </c>
      <c r="GL48" s="1">
        <f>ABS(FX48)</f>
        <v>0.84665461876724957</v>
      </c>
      <c r="GM48" s="1">
        <f>ABS(FY48)</f>
        <v>0.65884322416194807</v>
      </c>
      <c r="GN48" s="1">
        <f>ABS(FZ48)</f>
        <v>0.38535684344819343</v>
      </c>
      <c r="GO48" s="1">
        <f>ABS(GA48)</f>
        <v>2.4333792895790018E-2</v>
      </c>
      <c r="GP48" s="1">
        <f>ABS(GB48)</f>
        <v>0.33009101648519229</v>
      </c>
      <c r="GQ48" s="1">
        <f>ABS(GC48)</f>
        <v>0.4696178096546475</v>
      </c>
      <c r="GR48" s="1">
        <f>ABS(GD48)</f>
        <v>0.44474476890956832</v>
      </c>
      <c r="GS48" s="1">
        <f>ABS(GE48)</f>
        <v>0.39313042305850043</v>
      </c>
      <c r="GT48" s="1">
        <f>ABS(GF48)</f>
        <v>0.31609206325091688</v>
      </c>
      <c r="GU48" s="1">
        <f>ABS(GG48)</f>
        <v>0.25281339391584101</v>
      </c>
      <c r="GV48" s="1">
        <f>ABS(GH48)</f>
        <v>0.27936889455337632</v>
      </c>
      <c r="HA48" s="2">
        <v>24</v>
      </c>
      <c r="HC48" s="1">
        <f>ABS(FW48)</f>
        <v>1</v>
      </c>
      <c r="HD48" s="1">
        <f>ABS(FX48)</f>
        <v>0.84665461876724957</v>
      </c>
      <c r="HE48" s="1">
        <f>ABS(FY48)</f>
        <v>0.65884322416194807</v>
      </c>
      <c r="HF48" s="1">
        <f>ABS(FZ48)</f>
        <v>0.38535684344819343</v>
      </c>
      <c r="HG48" s="1">
        <f>ABS(GA48)</f>
        <v>2.4333792895790018E-2</v>
      </c>
      <c r="HH48" s="1">
        <f>ABS(GB48)</f>
        <v>0.33009101648519229</v>
      </c>
      <c r="HI48" s="1">
        <f>ABS(GC48)</f>
        <v>0.4696178096546475</v>
      </c>
      <c r="HJ48" s="1">
        <f>ABS(GD48)</f>
        <v>0.44474476890956832</v>
      </c>
      <c r="HK48" s="1">
        <f>ABS(GE48)</f>
        <v>0.39313042305850043</v>
      </c>
      <c r="HL48" s="1">
        <f>ABS(GF48)</f>
        <v>0.31609206325091688</v>
      </c>
      <c r="HM48" s="1">
        <f>ABS(GG48)</f>
        <v>0.25281339391584101</v>
      </c>
      <c r="HN48" s="1">
        <f>ABS(GH48)</f>
        <v>0.27936889455337632</v>
      </c>
      <c r="HO48" s="1">
        <f>SUM(HC48:HN48)</f>
        <v>5.4010468491012231</v>
      </c>
      <c r="HR48" s="1">
        <v>588</v>
      </c>
      <c r="HS48" s="1">
        <v>659</v>
      </c>
      <c r="HT48" s="1">
        <v>1</v>
      </c>
      <c r="HU48" s="1">
        <v>1</v>
      </c>
      <c r="HV48" s="1">
        <v>1</v>
      </c>
      <c r="HW48" s="1">
        <v>5</v>
      </c>
      <c r="HX48" s="1">
        <v>5</v>
      </c>
      <c r="HY48" s="1">
        <v>1</v>
      </c>
    </row>
    <row r="49" spans="1:233">
      <c r="A49" s="1" t="s">
        <v>895</v>
      </c>
      <c r="B49" s="1" t="s">
        <v>896</v>
      </c>
      <c r="C49" s="2">
        <v>23</v>
      </c>
      <c r="D49">
        <v>5.805134969</v>
      </c>
      <c r="E49">
        <v>5.8021183750000001</v>
      </c>
      <c r="F49">
        <v>5.7990926539999998</v>
      </c>
      <c r="G49">
        <v>5.7960577510000002</v>
      </c>
      <c r="H49">
        <v>5.7930136079999999</v>
      </c>
      <c r="I49">
        <v>5.7745515459999996</v>
      </c>
      <c r="J49">
        <v>5.7620513830000002</v>
      </c>
      <c r="K49">
        <v>5.7620513830000002</v>
      </c>
      <c r="L49">
        <v>5.7714411229999998</v>
      </c>
      <c r="M49">
        <v>5.7807435160000002</v>
      </c>
      <c r="N49">
        <v>5.7899601709999997</v>
      </c>
      <c r="O49">
        <v>5.7899601709999997</v>
      </c>
      <c r="P49" s="3">
        <f>SUM(D49:O49)</f>
        <v>69.426176650000002</v>
      </c>
      <c r="S49" s="3" t="e">
        <f>(E49-D49)/($R$3-$R$2)</f>
        <v>#DIV/0!</v>
      </c>
      <c r="T49" s="3" t="e">
        <f>(F49-E49)/($R51-$R$3)</f>
        <v>#DIV/0!</v>
      </c>
      <c r="U49" s="3" t="e">
        <f>(G49-F49)/($R$5-$R$4)</f>
        <v>#DIV/0!</v>
      </c>
      <c r="V49" s="3" t="e">
        <f>(H49-G49)/($R$6-$R$5)</f>
        <v>#DIV/0!</v>
      </c>
      <c r="W49" s="3" t="e">
        <f>(I49-H49)/($R$7-$R$6)</f>
        <v>#DIV/0!</v>
      </c>
      <c r="X49" s="3" t="e">
        <f>(J49-I49)/($R$8-$R$7)</f>
        <v>#DIV/0!</v>
      </c>
      <c r="Y49" s="3" t="e">
        <f>(K49-J49)/($R$9-$R$8)</f>
        <v>#DIV/0!</v>
      </c>
      <c r="Z49" s="3" t="e">
        <f>(L49-K49)/($R$10-$R$9)</f>
        <v>#DIV/0!</v>
      </c>
      <c r="AA49" s="3" t="e">
        <f>(M49-L49)/($R$11-$R$10)</f>
        <v>#DIV/0!</v>
      </c>
      <c r="AB49" s="3" t="e">
        <f>(N49-M49)/($R$12-$R$11)</f>
        <v>#DIV/0!</v>
      </c>
      <c r="AC49" s="3" t="e">
        <f>(O49-N49)/($R$13-$R$12)</f>
        <v>#DIV/0!</v>
      </c>
      <c r="AE49" s="3" t="e">
        <f>SUM(S49:AC49)</f>
        <v>#DIV/0!</v>
      </c>
      <c r="AG49" s="3" t="e">
        <f>ABS((E49-D49)/($R$3-$R$2))</f>
        <v>#DIV/0!</v>
      </c>
      <c r="AH49" s="3" t="e">
        <f>ABS((F49-E49)/($R$3-$R$2))</f>
        <v>#DIV/0!</v>
      </c>
      <c r="AI49" s="3" t="e">
        <f>ABS((G49-F49)/($R$5-$R$4))</f>
        <v>#DIV/0!</v>
      </c>
      <c r="AJ49" s="3" t="e">
        <f>V49</f>
        <v>#DIV/0!</v>
      </c>
      <c r="AK49" s="3" t="e">
        <f>ABS(W49)</f>
        <v>#DIV/0!</v>
      </c>
      <c r="AL49" s="3" t="e">
        <f>ABS(X49)</f>
        <v>#DIV/0!</v>
      </c>
      <c r="AM49" s="3" t="e">
        <f>ABS(Y49)</f>
        <v>#DIV/0!</v>
      </c>
      <c r="AN49" s="3" t="e">
        <f>ABS(Z49)</f>
        <v>#DIV/0!</v>
      </c>
      <c r="AO49" s="3" t="e">
        <f>ABS(AA49)</f>
        <v>#DIV/0!</v>
      </c>
      <c r="AP49" s="3" t="e">
        <f>ABS(AB49)</f>
        <v>#DIV/0!</v>
      </c>
      <c r="AQ49" s="3" t="e">
        <f>ABS(AC49)</f>
        <v>#DIV/0!</v>
      </c>
      <c r="AR49" s="3" t="e">
        <f>SUM(AG49:AQ49)</f>
        <v>#DIV/0!</v>
      </c>
      <c r="AT49" s="10">
        <f>MIN(D49:O49)</f>
        <v>5.7620513830000002</v>
      </c>
      <c r="AU49" s="10">
        <f>MAX(D49:O49)</f>
        <v>5.805134969</v>
      </c>
      <c r="AV49" s="10">
        <f>AU49-AT49</f>
        <v>4.3083585999999841E-2</v>
      </c>
      <c r="AX49" s="2">
        <v>23</v>
      </c>
      <c r="AZ49" s="4">
        <f>(D49-$AT49)/$AV49</f>
        <v>1</v>
      </c>
      <c r="BA49" s="4">
        <f>(E49-$AT49)/$AV49</f>
        <v>0.92998275491738325</v>
      </c>
      <c r="BB49" s="4">
        <f>(F49-$AT49)/$AV49</f>
        <v>0.85975366581602075</v>
      </c>
      <c r="BC49" s="4">
        <f>(G49-$AT49)/$AV49</f>
        <v>0.7893114561076725</v>
      </c>
      <c r="BD49" s="4">
        <f>(H49-$AT49)/$AV49</f>
        <v>0.71865477957196489</v>
      </c>
      <c r="BE49" s="4">
        <f>(I49-$AT49)/$AV49</f>
        <v>0.29013747834266856</v>
      </c>
      <c r="BF49" s="4">
        <f>(J49-$AT49)/$AV49</f>
        <v>0</v>
      </c>
      <c r="BG49" s="4">
        <f>(K49-$AT49)/$AV49</f>
        <v>0</v>
      </c>
      <c r="BH49" s="4">
        <f>(L49-$AT49)/$AV49</f>
        <v>0.21794239690260755</v>
      </c>
      <c r="BI49" s="4">
        <f>(M49-$AT49)/$AV49</f>
        <v>0.43385740917666704</v>
      </c>
      <c r="BJ49" s="4">
        <f>(N49-$AT49)/$AV49</f>
        <v>0.64778238283135536</v>
      </c>
      <c r="BK49" s="4">
        <f>(O49-$AT49)/$AV49</f>
        <v>0.64778238283135536</v>
      </c>
      <c r="BM49">
        <v>5.0625950330269669</v>
      </c>
      <c r="BN49">
        <v>5.0625950330269669</v>
      </c>
      <c r="BO49">
        <v>5.0689042022202315</v>
      </c>
      <c r="BP49">
        <v>5.0751738152338266</v>
      </c>
      <c r="BQ49">
        <v>5.0814043649844631</v>
      </c>
      <c r="BR49">
        <v>5.0689042022202315</v>
      </c>
      <c r="BS49">
        <v>5.0625950330269669</v>
      </c>
      <c r="BT49">
        <v>5.0625950330269669</v>
      </c>
      <c r="BU49">
        <v>5.0625950330269669</v>
      </c>
      <c r="BV49">
        <v>5.0751738152338266</v>
      </c>
      <c r="BW49">
        <v>5.0875963352323836</v>
      </c>
      <c r="BX49">
        <v>5.0875963352323836</v>
      </c>
      <c r="CB49" s="3" t="e">
        <f>SUM(S49:AC49)</f>
        <v>#DIV/0!</v>
      </c>
      <c r="CC49" s="3" t="e">
        <f>CR49-CB49</f>
        <v>#DIV/0!</v>
      </c>
      <c r="CG49" s="14" t="e">
        <f>EC49-S49</f>
        <v>#DIV/0!</v>
      </c>
      <c r="CH49" s="14" t="e">
        <f>ED49-T49</f>
        <v>#DIV/0!</v>
      </c>
      <c r="CI49" s="14" t="e">
        <f>EE49-U49</f>
        <v>#DIV/0!</v>
      </c>
      <c r="CJ49" s="14" t="e">
        <f>EF49-V49</f>
        <v>#DIV/0!</v>
      </c>
      <c r="CK49" s="14" t="e">
        <f>EG49-W49</f>
        <v>#DIV/0!</v>
      </c>
      <c r="CL49" s="14" t="e">
        <f>EH49-X49</f>
        <v>#DIV/0!</v>
      </c>
      <c r="CM49" s="14" t="e">
        <f>EI49-Y49</f>
        <v>#DIV/0!</v>
      </c>
      <c r="CN49" s="14" t="e">
        <f>EJ49-Z49</f>
        <v>#DIV/0!</v>
      </c>
      <c r="CO49" s="14" t="e">
        <f>EK49-AA49</f>
        <v>#DIV/0!</v>
      </c>
      <c r="CP49" s="14" t="e">
        <f>EL49-AB49</f>
        <v>#DIV/0!</v>
      </c>
      <c r="CQ49" s="14" t="e">
        <f>EM49-AC49</f>
        <v>#DIV/0!</v>
      </c>
      <c r="CR49" s="14" t="e">
        <f>SUM(CG49:CQ49)</f>
        <v>#DIV/0!</v>
      </c>
      <c r="CT49" s="14" t="e">
        <f>ABS(CG49)</f>
        <v>#DIV/0!</v>
      </c>
      <c r="CU49" s="14" t="e">
        <f>ABS(CH49)</f>
        <v>#DIV/0!</v>
      </c>
      <c r="CV49" s="14" t="e">
        <f>ABS(CI49)</f>
        <v>#DIV/0!</v>
      </c>
      <c r="CW49" s="14" t="e">
        <f>ABS(CJ49)</f>
        <v>#DIV/0!</v>
      </c>
      <c r="CX49" s="14" t="e">
        <f>ABS(CK49)</f>
        <v>#DIV/0!</v>
      </c>
      <c r="CY49" s="14" t="e">
        <f>ABS(CL49)</f>
        <v>#DIV/0!</v>
      </c>
      <c r="CZ49" s="14" t="e">
        <f>ABS(CM49)</f>
        <v>#DIV/0!</v>
      </c>
      <c r="DA49" s="14" t="e">
        <f>ABS(CN49)</f>
        <v>#DIV/0!</v>
      </c>
      <c r="DB49" s="14" t="e">
        <f>ABS(CO49)</f>
        <v>#DIV/0!</v>
      </c>
      <c r="DC49" s="14" t="e">
        <f>ABS(CP49)</f>
        <v>#DIV/0!</v>
      </c>
      <c r="DD49" s="14" t="e">
        <f>ABS(CQ49)</f>
        <v>#DIV/0!</v>
      </c>
      <c r="DE49" s="14" t="e">
        <f>SUM(CT49:DE49)</f>
        <v>#DIV/0!</v>
      </c>
      <c r="DL49" s="3" t="e">
        <f>ABS(CG49)</f>
        <v>#DIV/0!</v>
      </c>
      <c r="DM49" s="3" t="e">
        <f>ABS(CH49)</f>
        <v>#DIV/0!</v>
      </c>
      <c r="DN49" s="3" t="e">
        <f>ABS(CI49)</f>
        <v>#DIV/0!</v>
      </c>
      <c r="DO49" s="3" t="e">
        <f>ABS(CJ49)</f>
        <v>#DIV/0!</v>
      </c>
      <c r="DP49" s="3" t="e">
        <f>ABS(CK49)</f>
        <v>#DIV/0!</v>
      </c>
      <c r="DQ49" s="3" t="e">
        <f>ABS(CL49)</f>
        <v>#DIV/0!</v>
      </c>
      <c r="DR49" s="3" t="e">
        <f>ABS(CM49)</f>
        <v>#DIV/0!</v>
      </c>
      <c r="DS49" s="3" t="e">
        <f>ABS(CN49)</f>
        <v>#DIV/0!</v>
      </c>
      <c r="DT49" s="3" t="e">
        <f>ABS(CO49)</f>
        <v>#DIV/0!</v>
      </c>
      <c r="DU49" s="3" t="e">
        <f>ABS(CP49)</f>
        <v>#DIV/0!</v>
      </c>
      <c r="DV49" s="3" t="e">
        <f>ABS(CQ49)</f>
        <v>#DIV/0!</v>
      </c>
      <c r="DW49" s="3" t="e">
        <f>SUM(DL49:DV49)</f>
        <v>#DIV/0!</v>
      </c>
      <c r="DX49" s="2">
        <v>23</v>
      </c>
      <c r="EC49" s="5" t="e">
        <f>((BN49-BM49)/$BZ$15)</f>
        <v>#DIV/0!</v>
      </c>
      <c r="ED49" s="5" t="e">
        <f>((BO49-BN49)/$BZ$16)</f>
        <v>#DIV/0!</v>
      </c>
      <c r="EE49" s="5" t="e">
        <f>((BP49-BO49)/$BZ$17)</f>
        <v>#DIV/0!</v>
      </c>
      <c r="EF49" s="5" t="e">
        <f>((BQ49-BP49)/$BZ$18)</f>
        <v>#DIV/0!</v>
      </c>
      <c r="EG49" s="5" t="e">
        <f>((BR49-BQ49)/$BZ$19)</f>
        <v>#DIV/0!</v>
      </c>
      <c r="EH49" s="5" t="e">
        <f>((BS49-BR49)/$BZ$20)</f>
        <v>#DIV/0!</v>
      </c>
      <c r="EI49" s="5" t="e">
        <f>((BT49-BS49)/$BZ$21)</f>
        <v>#DIV/0!</v>
      </c>
      <c r="EJ49" s="5" t="e">
        <f>((BU49-BT49)/$BZ$23)</f>
        <v>#DIV/0!</v>
      </c>
      <c r="EK49" s="5" t="e">
        <f>((BV49-BU49)/$BZ$23)</f>
        <v>#DIV/0!</v>
      </c>
      <c r="EL49" s="5" t="e">
        <f>((BW49-BV49)/$BZ$24)</f>
        <v>#DIV/0!</v>
      </c>
      <c r="EM49" s="5" t="e">
        <f>((BX49-BW49)/$BZ$25)</f>
        <v>#DIV/0!</v>
      </c>
      <c r="EO49" s="5" t="e">
        <f>SUM(EC49:EM49)</f>
        <v>#DIV/0!</v>
      </c>
      <c r="EQ49" s="5" t="e">
        <f>ABS(EC49)</f>
        <v>#DIV/0!</v>
      </c>
      <c r="ER49" s="5" t="e">
        <f>ABS(ED49)</f>
        <v>#DIV/0!</v>
      </c>
      <c r="ES49" s="5" t="e">
        <f>ABS(EE49)</f>
        <v>#DIV/0!</v>
      </c>
      <c r="ET49" s="5" t="e">
        <f>ABS(EF49)</f>
        <v>#DIV/0!</v>
      </c>
      <c r="EU49" s="5" t="e">
        <f>ABS(EG49)</f>
        <v>#DIV/0!</v>
      </c>
      <c r="EV49" s="5" t="e">
        <f>ABS(EH49)</f>
        <v>#DIV/0!</v>
      </c>
      <c r="EW49" s="5" t="e">
        <f>ABS(EI49)</f>
        <v>#DIV/0!</v>
      </c>
      <c r="EX49" s="5" t="e">
        <f>ABS(EJ49)</f>
        <v>#DIV/0!</v>
      </c>
      <c r="EY49" s="5" t="e">
        <f>ABS(EK49)</f>
        <v>#DIV/0!</v>
      </c>
      <c r="EZ49" s="5" t="e">
        <f>ABS(EL49)</f>
        <v>#DIV/0!</v>
      </c>
      <c r="FA49" s="5" t="e">
        <f>ABS(EM49)</f>
        <v>#DIV/0!</v>
      </c>
      <c r="FB49" s="5" t="e">
        <f>SUM(EQ49:FA49)</f>
        <v>#DIV/0!</v>
      </c>
      <c r="FD49" s="2">
        <v>23</v>
      </c>
      <c r="FF49" s="6">
        <f>(BM49-$FS49)/$FU49</f>
        <v>0</v>
      </c>
      <c r="FG49" s="6">
        <f>(BN49-$FS49)/$FU49</f>
        <v>0</v>
      </c>
      <c r="FH49" s="6">
        <f>(BO49-$FS49)/$FU49</f>
        <v>0.25235362308038878</v>
      </c>
      <c r="FI49" s="6">
        <f>(BP49-$FS49)/$FU49</f>
        <v>0.5031250813861371</v>
      </c>
      <c r="FJ49" s="6">
        <f>(BQ49-$FS49)/$FU49</f>
        <v>0.75233409055873235</v>
      </c>
      <c r="FK49" s="6">
        <f>(BR49-$FS49)/$FU49</f>
        <v>0.25235362308038878</v>
      </c>
      <c r="FL49" s="6">
        <f>(BS49-$FS49)/$FU49</f>
        <v>0</v>
      </c>
      <c r="FM49" s="6">
        <f>(BT49-$FS49)/$FU49</f>
        <v>0</v>
      </c>
      <c r="FN49" s="6">
        <f>(BU49-$FS49)/$FU49</f>
        <v>0</v>
      </c>
      <c r="FO49" s="6">
        <f>(BV49-$FS49)/$FU49</f>
        <v>0.5031250813861371</v>
      </c>
      <c r="FP49" s="6">
        <f>(BW49-$FS49)/$FU49</f>
        <v>1</v>
      </c>
      <c r="FQ49" s="6">
        <f>(BX49-$FS49)/$FU49</f>
        <v>1</v>
      </c>
      <c r="FR49" s="1"/>
      <c r="FS49" s="9">
        <f>MIN(BM49:BX49)</f>
        <v>5.0625950330269669</v>
      </c>
      <c r="FT49" s="9">
        <f>MAX(BM49:BX49)</f>
        <v>5.0875963352323836</v>
      </c>
      <c r="FU49" s="9">
        <f>FT49-FS49</f>
        <v>2.5001302205416742E-2</v>
      </c>
      <c r="FW49" s="11">
        <f>FF49-AZ49</f>
        <v>-1</v>
      </c>
      <c r="FX49" s="11">
        <f>FG49-BA49</f>
        <v>-0.92998275491738325</v>
      </c>
      <c r="FY49" s="11">
        <f>FH49-BB49</f>
        <v>-0.60740004273563197</v>
      </c>
      <c r="FZ49" s="11">
        <f>FI49-BC49</f>
        <v>-0.28618637472153541</v>
      </c>
      <c r="GA49" s="11">
        <f>FJ49-BD49</f>
        <v>3.3679310986767463E-2</v>
      </c>
      <c r="GB49" s="11">
        <f>FK49-BE49</f>
        <v>-3.7783855262279786E-2</v>
      </c>
      <c r="GC49" s="11">
        <f>FL49-BF49</f>
        <v>0</v>
      </c>
      <c r="GD49" s="11">
        <f>FM49-BG49</f>
        <v>0</v>
      </c>
      <c r="GE49" s="11">
        <f>FN49-BH49</f>
        <v>-0.21794239690260755</v>
      </c>
      <c r="GF49" s="11">
        <f>FO49-BI49</f>
        <v>6.9267672209470055E-2</v>
      </c>
      <c r="GG49" s="11">
        <f>FP49-BJ49</f>
        <v>0.35221761716864464</v>
      </c>
      <c r="GH49" s="12">
        <f>FQ49-BK49</f>
        <v>0.35221761716864464</v>
      </c>
      <c r="GI49" s="1">
        <f>SUM(FW49:GH49)</f>
        <v>-2.2719132070059107</v>
      </c>
      <c r="GK49" s="1">
        <f>ABS(FW49)</f>
        <v>1</v>
      </c>
      <c r="GL49" s="1">
        <f>ABS(FX49)</f>
        <v>0.92998275491738325</v>
      </c>
      <c r="GM49" s="1">
        <f>ABS(FY49)</f>
        <v>0.60740004273563197</v>
      </c>
      <c r="GN49" s="1">
        <f>ABS(FZ49)</f>
        <v>0.28618637472153541</v>
      </c>
      <c r="GO49" s="1">
        <f>ABS(GA49)</f>
        <v>3.3679310986767463E-2</v>
      </c>
      <c r="GP49" s="1">
        <f>ABS(GB49)</f>
        <v>3.7783855262279786E-2</v>
      </c>
      <c r="GQ49" s="1">
        <f>ABS(GC49)</f>
        <v>0</v>
      </c>
      <c r="GR49" s="1">
        <f>ABS(GD49)</f>
        <v>0</v>
      </c>
      <c r="GS49" s="1">
        <f>ABS(GE49)</f>
        <v>0.21794239690260755</v>
      </c>
      <c r="GT49" s="1">
        <f>ABS(GF49)</f>
        <v>6.9267672209470055E-2</v>
      </c>
      <c r="GU49" s="1">
        <f>ABS(GG49)</f>
        <v>0.35221761716864464</v>
      </c>
      <c r="GV49" s="1">
        <f>ABS(GH49)</f>
        <v>0.35221761716864464</v>
      </c>
      <c r="HA49" s="2">
        <v>23</v>
      </c>
      <c r="HC49" s="1">
        <f>ABS(FW49)</f>
        <v>1</v>
      </c>
      <c r="HD49" s="1">
        <f>ABS(FX49)</f>
        <v>0.92998275491738325</v>
      </c>
      <c r="HE49" s="1">
        <f>ABS(FY49)</f>
        <v>0.60740004273563197</v>
      </c>
      <c r="HF49" s="1">
        <f>ABS(FZ49)</f>
        <v>0.28618637472153541</v>
      </c>
      <c r="HG49" s="1">
        <f>ABS(GA49)</f>
        <v>3.3679310986767463E-2</v>
      </c>
      <c r="HH49" s="1">
        <f>ABS(GB49)</f>
        <v>3.7783855262279786E-2</v>
      </c>
      <c r="HI49" s="1">
        <f>ABS(GC49)</f>
        <v>0</v>
      </c>
      <c r="HJ49" s="1">
        <f>ABS(GD49)</f>
        <v>0</v>
      </c>
      <c r="HK49" s="1">
        <f>ABS(GE49)</f>
        <v>0.21794239690260755</v>
      </c>
      <c r="HL49" s="1">
        <f>ABS(GF49)</f>
        <v>6.9267672209470055E-2</v>
      </c>
      <c r="HM49" s="1">
        <f>ABS(GG49)</f>
        <v>0.35221761716864464</v>
      </c>
      <c r="HN49" s="1">
        <f>ABS(GH49)</f>
        <v>0.35221761716864464</v>
      </c>
      <c r="HO49" s="1">
        <f>SUM(HC49:HN49)</f>
        <v>3.8866776420729652</v>
      </c>
      <c r="HR49" s="1">
        <v>326</v>
      </c>
      <c r="HS49" s="1">
        <v>159</v>
      </c>
      <c r="HT49" s="1">
        <v>2</v>
      </c>
      <c r="HU49" s="1">
        <v>3</v>
      </c>
      <c r="HV49" s="1">
        <v>1</v>
      </c>
      <c r="HW49" s="1">
        <v>23</v>
      </c>
      <c r="HX49" s="1">
        <v>38</v>
      </c>
      <c r="HY49" s="1">
        <v>1</v>
      </c>
    </row>
    <row r="50" spans="1:233">
      <c r="A50" s="1" t="s">
        <v>261</v>
      </c>
      <c r="B50" s="1" t="s">
        <v>262</v>
      </c>
      <c r="C50" s="2">
        <v>30</v>
      </c>
      <c r="D50">
        <v>5.4026773820000003</v>
      </c>
      <c r="E50">
        <v>5.3981627019999996</v>
      </c>
      <c r="F50">
        <v>5.3936275460000003</v>
      </c>
      <c r="G50">
        <v>5.3798973539999997</v>
      </c>
      <c r="H50">
        <v>5.3471075309999998</v>
      </c>
      <c r="I50">
        <v>5.3230099790000001</v>
      </c>
      <c r="J50">
        <v>5.2983173670000001</v>
      </c>
      <c r="K50">
        <v>5.2882670310000002</v>
      </c>
      <c r="L50">
        <v>5.2470240720000003</v>
      </c>
      <c r="M50">
        <v>5.2149357580000002</v>
      </c>
      <c r="N50">
        <v>5.2040066869999997</v>
      </c>
      <c r="O50">
        <v>5.2417470149999996</v>
      </c>
      <c r="P50" s="3">
        <f>SUM(D50:O50)</f>
        <v>63.738780424000012</v>
      </c>
      <c r="S50" s="3" t="e">
        <f>(E50-D50)/($R$3-$R$2)</f>
        <v>#DIV/0!</v>
      </c>
      <c r="T50" s="3" t="e">
        <f>(F50-E50)/($R52-$R$3)</f>
        <v>#DIV/0!</v>
      </c>
      <c r="U50" s="3" t="e">
        <f>(G50-F50)/($R$5-$R$4)</f>
        <v>#DIV/0!</v>
      </c>
      <c r="V50" s="3" t="e">
        <f>(H50-G50)/($R$6-$R$5)</f>
        <v>#DIV/0!</v>
      </c>
      <c r="W50" s="3" t="e">
        <f>(I50-H50)/($R$7-$R$6)</f>
        <v>#DIV/0!</v>
      </c>
      <c r="X50" s="3" t="e">
        <f>(J50-I50)/($R$8-$R$7)</f>
        <v>#DIV/0!</v>
      </c>
      <c r="Y50" s="3" t="e">
        <f>(K50-J50)/($R$9-$R$8)</f>
        <v>#DIV/0!</v>
      </c>
      <c r="Z50" s="3" t="e">
        <f>(L50-K50)/($R$10-$R$9)</f>
        <v>#DIV/0!</v>
      </c>
      <c r="AA50" s="3" t="e">
        <f>(M50-L50)/($R$11-$R$10)</f>
        <v>#DIV/0!</v>
      </c>
      <c r="AB50" s="3" t="e">
        <f>(N50-M50)/($R$12-$R$11)</f>
        <v>#DIV/0!</v>
      </c>
      <c r="AC50" s="3" t="e">
        <f>(O50-N50)/($R$13-$R$12)</f>
        <v>#DIV/0!</v>
      </c>
      <c r="AE50" s="3" t="e">
        <f>SUM(S50:AC50)</f>
        <v>#DIV/0!</v>
      </c>
      <c r="AG50" s="3" t="e">
        <f>ABS((E50-D50)/($R$3-$R$2))</f>
        <v>#DIV/0!</v>
      </c>
      <c r="AH50" s="3" t="e">
        <f>ABS((F50-E50)/($R$3-$R$2))</f>
        <v>#DIV/0!</v>
      </c>
      <c r="AI50" s="3" t="e">
        <f>ABS((G50-F50)/($R$5-$R$4))</f>
        <v>#DIV/0!</v>
      </c>
      <c r="AJ50" s="3" t="e">
        <f>V50</f>
        <v>#DIV/0!</v>
      </c>
      <c r="AK50" s="3" t="e">
        <f>ABS(W50)</f>
        <v>#DIV/0!</v>
      </c>
      <c r="AL50" s="3" t="e">
        <f>ABS(X50)</f>
        <v>#DIV/0!</v>
      </c>
      <c r="AM50" s="3" t="e">
        <f>ABS(Y50)</f>
        <v>#DIV/0!</v>
      </c>
      <c r="AN50" s="3" t="e">
        <f>ABS(Z50)</f>
        <v>#DIV/0!</v>
      </c>
      <c r="AO50" s="3" t="e">
        <f>ABS(AA50)</f>
        <v>#DIV/0!</v>
      </c>
      <c r="AP50" s="3" t="e">
        <f>ABS(AB50)</f>
        <v>#DIV/0!</v>
      </c>
      <c r="AQ50" s="3" t="e">
        <f>ABS(AC50)</f>
        <v>#DIV/0!</v>
      </c>
      <c r="AR50" s="3" t="e">
        <f>SUM(AG50:AQ50)</f>
        <v>#DIV/0!</v>
      </c>
      <c r="AT50" s="10">
        <f>MIN(D50:O50)</f>
        <v>5.2040066869999997</v>
      </c>
      <c r="AU50" s="10">
        <f>MAX(D50:O50)</f>
        <v>5.4026773820000003</v>
      </c>
      <c r="AV50" s="10">
        <f>AU50-AT50</f>
        <v>0.19867069500000056</v>
      </c>
      <c r="AX50" s="2">
        <v>30</v>
      </c>
      <c r="AZ50" s="4">
        <f>(D50-$AT50)/$AV50</f>
        <v>1</v>
      </c>
      <c r="BA50" s="4">
        <f>(E50-$AT50)/$AV50</f>
        <v>0.97727556145107031</v>
      </c>
      <c r="BB50" s="4">
        <f>(F50-$AT50)/$AV50</f>
        <v>0.95444805787788711</v>
      </c>
      <c r="BC50" s="4">
        <f>(G50-$AT50)/$AV50</f>
        <v>0.88533775451885088</v>
      </c>
      <c r="BD50" s="4">
        <f>(H50-$AT50)/$AV50</f>
        <v>0.72029165650223204</v>
      </c>
      <c r="BE50" s="4">
        <f>(I50-$AT50)/$AV50</f>
        <v>0.59899771327623352</v>
      </c>
      <c r="BF50" s="4">
        <f>(J50-$AT50)/$AV50</f>
        <v>0.47470856232722275</v>
      </c>
      <c r="BG50" s="4">
        <f>(K50-$AT50)/$AV50</f>
        <v>0.42412064849322767</v>
      </c>
      <c r="BH50" s="4">
        <f>(L50-$AT50)/$AV50</f>
        <v>0.21652607094368148</v>
      </c>
      <c r="BI50" s="4">
        <f>(M50-$AT50)/$AV50</f>
        <v>5.5010986899705974E-2</v>
      </c>
      <c r="BJ50" s="4">
        <f>(N50-$AT50)/$AV50</f>
        <v>0</v>
      </c>
      <c r="BK50" s="4">
        <f>(O50-$AT50)/$AV50</f>
        <v>0.18996424208411727</v>
      </c>
      <c r="BM50">
        <v>4.9052747784384296</v>
      </c>
      <c r="BN50">
        <v>4.9199809258281251</v>
      </c>
      <c r="BO50">
        <v>4.9344739331306915</v>
      </c>
      <c r="BP50">
        <v>4.9487598903781684</v>
      </c>
      <c r="BQ50">
        <v>4.962844630259907</v>
      </c>
      <c r="BR50">
        <v>4.990432586778736</v>
      </c>
      <c r="BS50">
        <v>5.0304379213924353</v>
      </c>
      <c r="BT50">
        <v>5.0498560072495371</v>
      </c>
      <c r="BU50">
        <v>5.0172798368149243</v>
      </c>
      <c r="BV50">
        <v>4.9558270576012609</v>
      </c>
      <c r="BW50">
        <v>4.8675344504555822</v>
      </c>
      <c r="BX50">
        <v>4.7706846244656651</v>
      </c>
      <c r="CB50" s="3" t="e">
        <f>SUM(S50:AC50)</f>
        <v>#DIV/0!</v>
      </c>
      <c r="CC50" s="3" t="e">
        <f>CR50-CB50</f>
        <v>#DIV/0!</v>
      </c>
      <c r="CG50" s="14" t="e">
        <f>EC50-S50</f>
        <v>#DIV/0!</v>
      </c>
      <c r="CH50" s="14" t="e">
        <f>ED50-T50</f>
        <v>#DIV/0!</v>
      </c>
      <c r="CI50" s="14" t="e">
        <f>EE50-U50</f>
        <v>#DIV/0!</v>
      </c>
      <c r="CJ50" s="14" t="e">
        <f>EF50-V50</f>
        <v>#DIV/0!</v>
      </c>
      <c r="CK50" s="14" t="e">
        <f>EG50-W50</f>
        <v>#DIV/0!</v>
      </c>
      <c r="CL50" s="14" t="e">
        <f>EH50-X50</f>
        <v>#DIV/0!</v>
      </c>
      <c r="CM50" s="14" t="e">
        <f>EI50-Y50</f>
        <v>#DIV/0!</v>
      </c>
      <c r="CN50" s="14" t="e">
        <f>EJ50-Z50</f>
        <v>#DIV/0!</v>
      </c>
      <c r="CO50" s="14" t="e">
        <f>EK50-AA50</f>
        <v>#DIV/0!</v>
      </c>
      <c r="CP50" s="14" t="e">
        <f>EL50-AB50</f>
        <v>#DIV/0!</v>
      </c>
      <c r="CQ50" s="14" t="e">
        <f>EM50-AC50</f>
        <v>#DIV/0!</v>
      </c>
      <c r="CR50" s="14" t="e">
        <f>SUM(CG50:CQ50)</f>
        <v>#DIV/0!</v>
      </c>
      <c r="CT50" s="14" t="e">
        <f>ABS(CG50)</f>
        <v>#DIV/0!</v>
      </c>
      <c r="CU50" s="14" t="e">
        <f>ABS(CH50)</f>
        <v>#DIV/0!</v>
      </c>
      <c r="CV50" s="14" t="e">
        <f>ABS(CI50)</f>
        <v>#DIV/0!</v>
      </c>
      <c r="CW50" s="14" t="e">
        <f>ABS(CJ50)</f>
        <v>#DIV/0!</v>
      </c>
      <c r="CX50" s="14" t="e">
        <f>ABS(CK50)</f>
        <v>#DIV/0!</v>
      </c>
      <c r="CY50" s="14" t="e">
        <f>ABS(CL50)</f>
        <v>#DIV/0!</v>
      </c>
      <c r="CZ50" s="14" t="e">
        <f>ABS(CM50)</f>
        <v>#DIV/0!</v>
      </c>
      <c r="DA50" s="14" t="e">
        <f>ABS(CN50)</f>
        <v>#DIV/0!</v>
      </c>
      <c r="DB50" s="14" t="e">
        <f>ABS(CO50)</f>
        <v>#DIV/0!</v>
      </c>
      <c r="DC50" s="14" t="e">
        <f>ABS(CP50)</f>
        <v>#DIV/0!</v>
      </c>
      <c r="DD50" s="14" t="e">
        <f>ABS(CQ50)</f>
        <v>#DIV/0!</v>
      </c>
      <c r="DE50" s="14" t="e">
        <f>SUM(CT50:DE50)</f>
        <v>#DIV/0!</v>
      </c>
      <c r="DL50" s="3" t="e">
        <f>ABS(CG50)</f>
        <v>#DIV/0!</v>
      </c>
      <c r="DM50" s="3" t="e">
        <f>ABS(CH50)</f>
        <v>#DIV/0!</v>
      </c>
      <c r="DN50" s="3" t="e">
        <f>ABS(CI50)</f>
        <v>#DIV/0!</v>
      </c>
      <c r="DO50" s="3" t="e">
        <f>ABS(CJ50)</f>
        <v>#DIV/0!</v>
      </c>
      <c r="DP50" s="3" t="e">
        <f>ABS(CK50)</f>
        <v>#DIV/0!</v>
      </c>
      <c r="DQ50" s="3" t="e">
        <f>ABS(CL50)</f>
        <v>#DIV/0!</v>
      </c>
      <c r="DR50" s="3" t="e">
        <f>ABS(CM50)</f>
        <v>#DIV/0!</v>
      </c>
      <c r="DS50" s="3" t="e">
        <f>ABS(CN50)</f>
        <v>#DIV/0!</v>
      </c>
      <c r="DT50" s="3" t="e">
        <f>ABS(CO50)</f>
        <v>#DIV/0!</v>
      </c>
      <c r="DU50" s="3" t="e">
        <f>ABS(CP50)</f>
        <v>#DIV/0!</v>
      </c>
      <c r="DV50" s="3" t="e">
        <f>ABS(CQ50)</f>
        <v>#DIV/0!</v>
      </c>
      <c r="DW50" s="3" t="e">
        <f>SUM(DL50:DV50)</f>
        <v>#DIV/0!</v>
      </c>
      <c r="DX50" s="2">
        <v>30</v>
      </c>
      <c r="EC50" s="5" t="e">
        <f>((BN50-BM50)/$BZ$15)</f>
        <v>#DIV/0!</v>
      </c>
      <c r="ED50" s="5" t="e">
        <f>((BO50-BN50)/$BZ$16)</f>
        <v>#DIV/0!</v>
      </c>
      <c r="EE50" s="5" t="e">
        <f>((BP50-BO50)/$BZ$17)</f>
        <v>#DIV/0!</v>
      </c>
      <c r="EF50" s="5" t="e">
        <f>((BQ50-BP50)/$BZ$18)</f>
        <v>#DIV/0!</v>
      </c>
      <c r="EG50" s="5" t="e">
        <f>((BR50-BQ50)/$BZ$19)</f>
        <v>#DIV/0!</v>
      </c>
      <c r="EH50" s="5" t="e">
        <f>((BS50-BR50)/$BZ$20)</f>
        <v>#DIV/0!</v>
      </c>
      <c r="EI50" s="5" t="e">
        <f>((BT50-BS50)/$BZ$21)</f>
        <v>#DIV/0!</v>
      </c>
      <c r="EJ50" s="5" t="e">
        <f>((BU50-BT50)/$BZ$23)</f>
        <v>#DIV/0!</v>
      </c>
      <c r="EK50" s="5" t="e">
        <f>((BV50-BU50)/$BZ$23)</f>
        <v>#DIV/0!</v>
      </c>
      <c r="EL50" s="5" t="e">
        <f>((BW50-BV50)/$BZ$24)</f>
        <v>#DIV/0!</v>
      </c>
      <c r="EM50" s="5" t="e">
        <f>((BX50-BW50)/$BZ$25)</f>
        <v>#DIV/0!</v>
      </c>
      <c r="EO50" s="5" t="e">
        <f>SUM(EC50:EM50)</f>
        <v>#DIV/0!</v>
      </c>
      <c r="EQ50" s="5" t="e">
        <f>ABS(EC50)</f>
        <v>#DIV/0!</v>
      </c>
      <c r="ER50" s="5" t="e">
        <f>ABS(ED50)</f>
        <v>#DIV/0!</v>
      </c>
      <c r="ES50" s="5" t="e">
        <f>ABS(EE50)</f>
        <v>#DIV/0!</v>
      </c>
      <c r="ET50" s="5" t="e">
        <f>ABS(EF50)</f>
        <v>#DIV/0!</v>
      </c>
      <c r="EU50" s="5" t="e">
        <f>ABS(EG50)</f>
        <v>#DIV/0!</v>
      </c>
      <c r="EV50" s="5" t="e">
        <f>ABS(EH50)</f>
        <v>#DIV/0!</v>
      </c>
      <c r="EW50" s="5" t="e">
        <f>ABS(EI50)</f>
        <v>#DIV/0!</v>
      </c>
      <c r="EX50" s="5" t="e">
        <f>ABS(EJ50)</f>
        <v>#DIV/0!</v>
      </c>
      <c r="EY50" s="5" t="e">
        <f>ABS(EK50)</f>
        <v>#DIV/0!</v>
      </c>
      <c r="EZ50" s="5" t="e">
        <f>ABS(EL50)</f>
        <v>#DIV/0!</v>
      </c>
      <c r="FA50" s="5" t="e">
        <f>ABS(EM50)</f>
        <v>#DIV/0!</v>
      </c>
      <c r="FB50" s="5" t="e">
        <f>SUM(EQ50:FA50)</f>
        <v>#DIV/0!</v>
      </c>
      <c r="FD50" s="2">
        <v>30</v>
      </c>
      <c r="FF50" s="6">
        <f>(BM50-$FS50)/$FU50</f>
        <v>0.48210583989893085</v>
      </c>
      <c r="FG50" s="6">
        <f>(BN50-$FS50)/$FU50</f>
        <v>0.53478368690118105</v>
      </c>
      <c r="FH50" s="6">
        <f>(BO50-$FS50)/$FU50</f>
        <v>0.58669805992195223</v>
      </c>
      <c r="FI50" s="6">
        <f>(BP50-$FS50)/$FU50</f>
        <v>0.6378707736328586</v>
      </c>
      <c r="FJ50" s="6">
        <f>(BQ50-$FS50)/$FU50</f>
        <v>0.68832272089653146</v>
      </c>
      <c r="FK50" s="6">
        <f>(BR50-$FS50)/$FU50</f>
        <v>0.78714358227467285</v>
      </c>
      <c r="FL50" s="6">
        <f>(BS50-$FS50)/$FU50</f>
        <v>0.93044385257734374</v>
      </c>
      <c r="FM50" s="6">
        <f>(BT50-$FS50)/$FU50</f>
        <v>1</v>
      </c>
      <c r="FN50" s="6">
        <f>(BU50-$FS50)/$FU50</f>
        <v>0.88331121152259173</v>
      </c>
      <c r="FO50" s="6">
        <f>(BV50-$FS50)/$FU50</f>
        <v>0.66318557184970761</v>
      </c>
      <c r="FP50" s="6">
        <f>(BW50-$FS50)/$FU50</f>
        <v>0.34691888912158303</v>
      </c>
      <c r="FQ50" s="6">
        <f>(BX50-$FS50)/$FU50</f>
        <v>0</v>
      </c>
      <c r="FR50" s="1"/>
      <c r="FS50" s="9">
        <f>MIN(BM50:BX50)</f>
        <v>4.7706846244656651</v>
      </c>
      <c r="FT50" s="9">
        <f>MAX(BM50:BX50)</f>
        <v>5.0498560072495371</v>
      </c>
      <c r="FU50" s="9">
        <f>FT50-FS50</f>
        <v>0.27917138278387199</v>
      </c>
      <c r="FW50" s="11">
        <f>FF50-AZ50</f>
        <v>-0.51789416010106915</v>
      </c>
      <c r="FX50" s="11">
        <f>FG50-BA50</f>
        <v>-0.44249187454988925</v>
      </c>
      <c r="FY50" s="11">
        <f>FH50-BB50</f>
        <v>-0.36774999795593488</v>
      </c>
      <c r="FZ50" s="11">
        <f>FI50-BC50</f>
        <v>-0.24746698088599228</v>
      </c>
      <c r="GA50" s="11">
        <f>FJ50-BD50</f>
        <v>-3.1968935605700577E-2</v>
      </c>
      <c r="GB50" s="11">
        <f>FK50-BE50</f>
        <v>0.18814586899843933</v>
      </c>
      <c r="GC50" s="11">
        <f>FL50-BF50</f>
        <v>0.45573529025012099</v>
      </c>
      <c r="GD50" s="11">
        <f>FM50-BG50</f>
        <v>0.57587935150677239</v>
      </c>
      <c r="GE50" s="11">
        <f>FN50-BH50</f>
        <v>0.66678514057891025</v>
      </c>
      <c r="GF50" s="11">
        <f>FO50-BI50</f>
        <v>0.60817458495000165</v>
      </c>
      <c r="GG50" s="11">
        <f>FP50-BJ50</f>
        <v>0.34691888912158303</v>
      </c>
      <c r="GH50" s="12">
        <f>FQ50-BK50</f>
        <v>-0.18996424208411727</v>
      </c>
      <c r="GI50" s="1">
        <f>SUM(FW50:GH50)</f>
        <v>1.0441029342231245</v>
      </c>
      <c r="GK50" s="1">
        <f>ABS(FW50)</f>
        <v>0.51789416010106915</v>
      </c>
      <c r="GL50" s="1">
        <f>ABS(FX50)</f>
        <v>0.44249187454988925</v>
      </c>
      <c r="GM50" s="1">
        <f>ABS(FY50)</f>
        <v>0.36774999795593488</v>
      </c>
      <c r="GN50" s="1">
        <f>ABS(FZ50)</f>
        <v>0.24746698088599228</v>
      </c>
      <c r="GO50" s="1">
        <f>ABS(GA50)</f>
        <v>3.1968935605700577E-2</v>
      </c>
      <c r="GP50" s="1">
        <f>ABS(GB50)</f>
        <v>0.18814586899843933</v>
      </c>
      <c r="GQ50" s="1">
        <f>ABS(GC50)</f>
        <v>0.45573529025012099</v>
      </c>
      <c r="GR50" s="1">
        <f>ABS(GD50)</f>
        <v>0.57587935150677239</v>
      </c>
      <c r="GS50" s="1">
        <f>ABS(GE50)</f>
        <v>0.66678514057891025</v>
      </c>
      <c r="GT50" s="1">
        <f>ABS(GF50)</f>
        <v>0.60817458495000165</v>
      </c>
      <c r="GU50" s="1">
        <f>ABS(GG50)</f>
        <v>0.34691888912158303</v>
      </c>
      <c r="GV50" s="1">
        <f>ABS(GH50)</f>
        <v>0.18996424208411727</v>
      </c>
      <c r="HA50" s="2">
        <v>30</v>
      </c>
      <c r="HC50" s="1">
        <f>ABS(FW50)</f>
        <v>0.51789416010106915</v>
      </c>
      <c r="HD50" s="1">
        <f>ABS(FX50)</f>
        <v>0.44249187454988925</v>
      </c>
      <c r="HE50" s="1">
        <f>ABS(FY50)</f>
        <v>0.36774999795593488</v>
      </c>
      <c r="HF50" s="1">
        <f>ABS(FZ50)</f>
        <v>0.24746698088599228</v>
      </c>
      <c r="HG50" s="1">
        <f>ABS(GA50)</f>
        <v>3.1968935605700577E-2</v>
      </c>
      <c r="HH50" s="1">
        <f>ABS(GB50)</f>
        <v>0.18814586899843933</v>
      </c>
      <c r="HI50" s="1">
        <f>ABS(GC50)</f>
        <v>0.45573529025012099</v>
      </c>
      <c r="HJ50" s="1">
        <f>ABS(GD50)</f>
        <v>0.57587935150677239</v>
      </c>
      <c r="HK50" s="1">
        <f>ABS(GE50)</f>
        <v>0.66678514057891025</v>
      </c>
      <c r="HL50" s="1">
        <f>ABS(GF50)</f>
        <v>0.60817458495000165</v>
      </c>
      <c r="HM50" s="1">
        <f>ABS(GG50)</f>
        <v>0.34691888912158303</v>
      </c>
      <c r="HN50" s="1">
        <f>ABS(GH50)</f>
        <v>0.18996424208411727</v>
      </c>
      <c r="HR50" s="1">
        <v>203</v>
      </c>
      <c r="HS50" s="1">
        <v>141</v>
      </c>
      <c r="HT50" s="1">
        <v>1</v>
      </c>
      <c r="HU50" s="1">
        <v>1</v>
      </c>
      <c r="HV50" s="1">
        <v>1</v>
      </c>
      <c r="HW50" s="1">
        <v>6</v>
      </c>
      <c r="HX50" s="1">
        <v>4</v>
      </c>
      <c r="HY50" s="1">
        <v>1</v>
      </c>
    </row>
    <row r="51" spans="1:233">
      <c r="A51" s="1" t="s">
        <v>769</v>
      </c>
      <c r="B51" s="1" t="s">
        <v>770</v>
      </c>
      <c r="C51" s="2">
        <v>24</v>
      </c>
      <c r="D51">
        <v>4.634728988</v>
      </c>
      <c r="E51">
        <v>4.5849674790000003</v>
      </c>
      <c r="F51">
        <v>4.5217885769999997</v>
      </c>
      <c r="G51">
        <v>4.4308167989999996</v>
      </c>
      <c r="H51">
        <v>4.2904594410000003</v>
      </c>
      <c r="I51">
        <v>4.1896547420000001</v>
      </c>
      <c r="J51">
        <v>4.1431347260000004</v>
      </c>
      <c r="K51">
        <v>4.2195077049999998</v>
      </c>
      <c r="L51">
        <v>4.0604430110000003</v>
      </c>
      <c r="M51">
        <v>4.0430512680000001</v>
      </c>
      <c r="N51">
        <v>4.1588830830000001</v>
      </c>
      <c r="O51">
        <v>4.4773368140000001</v>
      </c>
      <c r="P51" s="3">
        <f>SUM(D51:O51)</f>
        <v>51.754772632999995</v>
      </c>
      <c r="S51" s="3" t="e">
        <f>(E51-D51)/($R$3-$R$2)</f>
        <v>#DIV/0!</v>
      </c>
      <c r="T51" s="3" t="e">
        <f>(F51-E51)/($R53-$R$3)</f>
        <v>#DIV/0!</v>
      </c>
      <c r="U51" s="3" t="e">
        <f>(G51-F51)/($R$5-$R$4)</f>
        <v>#DIV/0!</v>
      </c>
      <c r="V51" s="3" t="e">
        <f>(H51-G51)/($R$6-$R$5)</f>
        <v>#DIV/0!</v>
      </c>
      <c r="W51" s="3" t="e">
        <f>(I51-H51)/($R$7-$R$6)</f>
        <v>#DIV/0!</v>
      </c>
      <c r="X51" s="3" t="e">
        <f>(J51-I51)/($R$8-$R$7)</f>
        <v>#DIV/0!</v>
      </c>
      <c r="Y51" s="3" t="e">
        <f>(K51-J51)/($R$9-$R$8)</f>
        <v>#DIV/0!</v>
      </c>
      <c r="Z51" s="3" t="e">
        <f>(L51-K51)/($R$10-$R$9)</f>
        <v>#DIV/0!</v>
      </c>
      <c r="AA51" s="3" t="e">
        <f>(M51-L51)/($R$11-$R$10)</f>
        <v>#DIV/0!</v>
      </c>
      <c r="AB51" s="3" t="e">
        <f>(N51-M51)/($R$12-$R$11)</f>
        <v>#DIV/0!</v>
      </c>
      <c r="AC51" s="3" t="e">
        <f>(O51-N51)/($R$13-$R$12)</f>
        <v>#DIV/0!</v>
      </c>
      <c r="AE51" s="3" t="e">
        <f>SUM(S51:AC51)</f>
        <v>#DIV/0!</v>
      </c>
      <c r="AG51" s="3" t="e">
        <f>ABS((E51-D51)/($R$3-$R$2))</f>
        <v>#DIV/0!</v>
      </c>
      <c r="AH51" s="3" t="e">
        <f>ABS((F51-E51)/($R$3-$R$2))</f>
        <v>#DIV/0!</v>
      </c>
      <c r="AI51" s="3" t="e">
        <f>ABS((G51-F51)/($R$5-$R$4))</f>
        <v>#DIV/0!</v>
      </c>
      <c r="AJ51" s="3" t="e">
        <f>V51</f>
        <v>#DIV/0!</v>
      </c>
      <c r="AK51" s="3" t="e">
        <f>ABS(W51)</f>
        <v>#DIV/0!</v>
      </c>
      <c r="AL51" s="3" t="e">
        <f>ABS(X51)</f>
        <v>#DIV/0!</v>
      </c>
      <c r="AM51" s="3" t="e">
        <f>ABS(Y51)</f>
        <v>#DIV/0!</v>
      </c>
      <c r="AN51" s="3" t="e">
        <f>ABS(Z51)</f>
        <v>#DIV/0!</v>
      </c>
      <c r="AO51" s="3" t="e">
        <f>ABS(AA51)</f>
        <v>#DIV/0!</v>
      </c>
      <c r="AP51" s="3" t="e">
        <f>ABS(AB51)</f>
        <v>#DIV/0!</v>
      </c>
      <c r="AQ51" s="3" t="e">
        <f>ABS(AC51)</f>
        <v>#DIV/0!</v>
      </c>
      <c r="AR51" s="3" t="e">
        <f>SUM(AG51:AQ51)</f>
        <v>#DIV/0!</v>
      </c>
      <c r="AT51" s="10">
        <f>MIN(D51:O51)</f>
        <v>4.0430512680000001</v>
      </c>
      <c r="AU51" s="10">
        <f>MAX(D51:O51)</f>
        <v>4.634728988</v>
      </c>
      <c r="AV51" s="10">
        <f>AU51-AT51</f>
        <v>0.59167771999999985</v>
      </c>
      <c r="AX51" s="2">
        <v>24</v>
      </c>
      <c r="AZ51" s="4">
        <f>(D51-$AT51)/$AV51</f>
        <v>1</v>
      </c>
      <c r="BA51" s="4">
        <f>(E51-$AT51)/$AV51</f>
        <v>0.91589761230150823</v>
      </c>
      <c r="BB51" s="4">
        <f>(F51-$AT51)/$AV51</f>
        <v>0.80911836430143036</v>
      </c>
      <c r="BC51" s="4">
        <f>(G51-$AT51)/$AV51</f>
        <v>0.65536611890675811</v>
      </c>
      <c r="BD51" s="4">
        <f>(H51-$AT51)/$AV51</f>
        <v>0.41814684690172249</v>
      </c>
      <c r="BE51" s="4">
        <f>(I51-$AT51)/$AV51</f>
        <v>0.24777589056420782</v>
      </c>
      <c r="BF51" s="4">
        <f>(J51-$AT51)/$AV51</f>
        <v>0.16915198023680919</v>
      </c>
      <c r="BG51" s="4">
        <f>(K51-$AT51)/$AV51</f>
        <v>0.29823066009651289</v>
      </c>
      <c r="BH51" s="4">
        <f>(L51-$AT51)/$AV51</f>
        <v>2.9393946082675093E-2</v>
      </c>
      <c r="BI51" s="4">
        <f>(M51-$AT51)/$AV51</f>
        <v>0</v>
      </c>
      <c r="BJ51" s="4">
        <f>(N51-$AT51)/$AV51</f>
        <v>0.1957684244050967</v>
      </c>
      <c r="BK51" s="4">
        <f>(O51-$AT51)/$AV51</f>
        <v>0.73399002754404885</v>
      </c>
      <c r="BM51">
        <v>4.2341065045972597</v>
      </c>
      <c r="BN51">
        <v>4.2484952420493594</v>
      </c>
      <c r="BO51">
        <v>4.2626798770413155</v>
      </c>
      <c r="BP51">
        <v>4.2626798770413155</v>
      </c>
      <c r="BQ51">
        <v>4.2341065045972597</v>
      </c>
      <c r="BR51">
        <v>4.1431347263915326</v>
      </c>
      <c r="BS51">
        <v>4.1743872698956368</v>
      </c>
      <c r="BT51">
        <v>4.219507705176107</v>
      </c>
      <c r="BU51">
        <v>4.2766661190160553</v>
      </c>
      <c r="BV51">
        <v>4.2341065045972597</v>
      </c>
      <c r="BW51">
        <v>4.1108738641733114</v>
      </c>
      <c r="BX51">
        <v>3.8712010109078911</v>
      </c>
      <c r="CB51" s="3" t="e">
        <f>SUM(S51:AC51)</f>
        <v>#DIV/0!</v>
      </c>
      <c r="CC51" s="3" t="e">
        <f>CR51-CB51</f>
        <v>#DIV/0!</v>
      </c>
      <c r="CG51" s="14" t="e">
        <f>EC51-S51</f>
        <v>#DIV/0!</v>
      </c>
      <c r="CH51" s="14" t="e">
        <f>ED51-T51</f>
        <v>#DIV/0!</v>
      </c>
      <c r="CI51" s="14" t="e">
        <f>EE51-U51</f>
        <v>#DIV/0!</v>
      </c>
      <c r="CJ51" s="14" t="e">
        <f>EF51-V51</f>
        <v>#DIV/0!</v>
      </c>
      <c r="CK51" s="14" t="e">
        <f>EG51-W51</f>
        <v>#DIV/0!</v>
      </c>
      <c r="CL51" s="14" t="e">
        <f>EH51-X51</f>
        <v>#DIV/0!</v>
      </c>
      <c r="CM51" s="14" t="e">
        <f>EI51-Y51</f>
        <v>#DIV/0!</v>
      </c>
      <c r="CN51" s="14" t="e">
        <f>EJ51-Z51</f>
        <v>#DIV/0!</v>
      </c>
      <c r="CO51" s="14" t="e">
        <f>EK51-AA51</f>
        <v>#DIV/0!</v>
      </c>
      <c r="CP51" s="14" t="e">
        <f>EL51-AB51</f>
        <v>#DIV/0!</v>
      </c>
      <c r="CQ51" s="14" t="e">
        <f>EM51-AC51</f>
        <v>#DIV/0!</v>
      </c>
      <c r="CR51" s="14" t="e">
        <f>SUM(CG51:CQ51)</f>
        <v>#DIV/0!</v>
      </c>
      <c r="CT51" s="14" t="e">
        <f>ABS(CG51)</f>
        <v>#DIV/0!</v>
      </c>
      <c r="CU51" s="14" t="e">
        <f>ABS(CH51)</f>
        <v>#DIV/0!</v>
      </c>
      <c r="CV51" s="14" t="e">
        <f>ABS(CI51)</f>
        <v>#DIV/0!</v>
      </c>
      <c r="CW51" s="14" t="e">
        <f>ABS(CJ51)</f>
        <v>#DIV/0!</v>
      </c>
      <c r="CX51" s="14" t="e">
        <f>ABS(CK51)</f>
        <v>#DIV/0!</v>
      </c>
      <c r="CY51" s="14" t="e">
        <f>ABS(CL51)</f>
        <v>#DIV/0!</v>
      </c>
      <c r="CZ51" s="14" t="e">
        <f>ABS(CM51)</f>
        <v>#DIV/0!</v>
      </c>
      <c r="DA51" s="14" t="e">
        <f>ABS(CN51)</f>
        <v>#DIV/0!</v>
      </c>
      <c r="DB51" s="14" t="e">
        <f>ABS(CO51)</f>
        <v>#DIV/0!</v>
      </c>
      <c r="DC51" s="14" t="e">
        <f>ABS(CP51)</f>
        <v>#DIV/0!</v>
      </c>
      <c r="DD51" s="14" t="e">
        <f>ABS(CQ51)</f>
        <v>#DIV/0!</v>
      </c>
      <c r="DE51" s="14" t="e">
        <f>SUM(CT51:DE51)</f>
        <v>#DIV/0!</v>
      </c>
      <c r="DL51" s="3" t="e">
        <f>ABS(CG51)</f>
        <v>#DIV/0!</v>
      </c>
      <c r="DM51" s="3" t="e">
        <f>ABS(CH51)</f>
        <v>#DIV/0!</v>
      </c>
      <c r="DN51" s="3" t="e">
        <f>ABS(CI51)</f>
        <v>#DIV/0!</v>
      </c>
      <c r="DO51" s="3" t="e">
        <f>ABS(CJ51)</f>
        <v>#DIV/0!</v>
      </c>
      <c r="DP51" s="3" t="e">
        <f>ABS(CK51)</f>
        <v>#DIV/0!</v>
      </c>
      <c r="DQ51" s="3" t="e">
        <f>ABS(CL51)</f>
        <v>#DIV/0!</v>
      </c>
      <c r="DR51" s="3" t="e">
        <f>ABS(CM51)</f>
        <v>#DIV/0!</v>
      </c>
      <c r="DS51" s="3" t="e">
        <f>ABS(CN51)</f>
        <v>#DIV/0!</v>
      </c>
      <c r="DT51" s="3" t="e">
        <f>ABS(CO51)</f>
        <v>#DIV/0!</v>
      </c>
      <c r="DU51" s="3" t="e">
        <f>ABS(CP51)</f>
        <v>#DIV/0!</v>
      </c>
      <c r="DV51" s="3" t="e">
        <f>ABS(CQ51)</f>
        <v>#DIV/0!</v>
      </c>
      <c r="DW51" s="3" t="e">
        <f>SUM(DL51:DV51)</f>
        <v>#DIV/0!</v>
      </c>
      <c r="DX51" s="2">
        <v>24</v>
      </c>
      <c r="EC51" s="5" t="e">
        <f>((BN51-BM51)/$BZ$15)</f>
        <v>#DIV/0!</v>
      </c>
      <c r="ED51" s="5" t="e">
        <f>((BO51-BN51)/$BZ$16)</f>
        <v>#DIV/0!</v>
      </c>
      <c r="EE51" s="5" t="e">
        <f>((BP51-BO51)/$BZ$17)</f>
        <v>#DIV/0!</v>
      </c>
      <c r="EF51" s="5" t="e">
        <f>((BQ51-BP51)/$BZ$18)</f>
        <v>#DIV/0!</v>
      </c>
      <c r="EG51" s="5" t="e">
        <f>((BR51-BQ51)/$BZ$19)</f>
        <v>#DIV/0!</v>
      </c>
      <c r="EH51" s="5" t="e">
        <f>((BS51-BR51)/$BZ$20)</f>
        <v>#DIV/0!</v>
      </c>
      <c r="EI51" s="5" t="e">
        <f>((BT51-BS51)/$BZ$21)</f>
        <v>#DIV/0!</v>
      </c>
      <c r="EJ51" s="5" t="e">
        <f>((BU51-BT51)/$BZ$23)</f>
        <v>#DIV/0!</v>
      </c>
      <c r="EK51" s="5" t="e">
        <f>((BV51-BU51)/$BZ$23)</f>
        <v>#DIV/0!</v>
      </c>
      <c r="EL51" s="5" t="e">
        <f>((BW51-BV51)/$BZ$24)</f>
        <v>#DIV/0!</v>
      </c>
      <c r="EM51" s="5" t="e">
        <f>((BX51-BW51)/$BZ$25)</f>
        <v>#DIV/0!</v>
      </c>
      <c r="EO51" s="5" t="e">
        <f>SUM(EC51:EM51)</f>
        <v>#DIV/0!</v>
      </c>
      <c r="EQ51" s="5" t="e">
        <f>ABS(EC51)</f>
        <v>#DIV/0!</v>
      </c>
      <c r="ER51" s="5" t="e">
        <f>ABS(ED51)</f>
        <v>#DIV/0!</v>
      </c>
      <c r="ES51" s="5" t="e">
        <f>ABS(EE51)</f>
        <v>#DIV/0!</v>
      </c>
      <c r="ET51" s="5" t="e">
        <f>ABS(EF51)</f>
        <v>#DIV/0!</v>
      </c>
      <c r="EU51" s="5" t="e">
        <f>ABS(EG51)</f>
        <v>#DIV/0!</v>
      </c>
      <c r="EV51" s="5" t="e">
        <f>ABS(EH51)</f>
        <v>#DIV/0!</v>
      </c>
      <c r="EW51" s="5" t="e">
        <f>ABS(EI51)</f>
        <v>#DIV/0!</v>
      </c>
      <c r="EX51" s="5" t="e">
        <f>ABS(EJ51)</f>
        <v>#DIV/0!</v>
      </c>
      <c r="EY51" s="5" t="e">
        <f>ABS(EK51)</f>
        <v>#DIV/0!</v>
      </c>
      <c r="EZ51" s="5" t="e">
        <f>ABS(EL51)</f>
        <v>#DIV/0!</v>
      </c>
      <c r="FA51" s="5" t="e">
        <f>ABS(EM51)</f>
        <v>#DIV/0!</v>
      </c>
      <c r="FB51" s="5" t="e">
        <f>SUM(EQ51:FA51)</f>
        <v>#DIV/0!</v>
      </c>
      <c r="FD51" s="2">
        <v>24</v>
      </c>
      <c r="FF51" s="6">
        <f>(BM51-$FS51)/$FU51</f>
        <v>0.8950350756015184</v>
      </c>
      <c r="FG51" s="6">
        <f>(BN51-$FS51)/$FU51</f>
        <v>0.93052206859885722</v>
      </c>
      <c r="FH51" s="6">
        <f>(BO51-$FS51)/$FU51</f>
        <v>0.96550568299206452</v>
      </c>
      <c r="FI51" s="6">
        <f>(BP51-$FS51)/$FU51</f>
        <v>0.96550568299206452</v>
      </c>
      <c r="FJ51" s="6">
        <f>(BQ51-$FS51)/$FU51</f>
        <v>0.8950350756015184</v>
      </c>
      <c r="FK51" s="6">
        <f>(BR51-$FS51)/$FU51</f>
        <v>0.67067106403419263</v>
      </c>
      <c r="FL51" s="6">
        <f>(BS51-$FS51)/$FU51</f>
        <v>0.74774932028643504</v>
      </c>
      <c r="FM51" s="6">
        <f>(BT51-$FS51)/$FU51</f>
        <v>0.85903000604259039</v>
      </c>
      <c r="FN51" s="6">
        <f>(BU51-$FS51)/$FU51</f>
        <v>1</v>
      </c>
      <c r="FO51" s="6">
        <f>(BV51-$FS51)/$FU51</f>
        <v>0.8950350756015184</v>
      </c>
      <c r="FP51" s="6">
        <f>(BW51-$FS51)/$FU51</f>
        <v>0.59110598784614465</v>
      </c>
      <c r="FQ51" s="6">
        <f>(BX51-$FS51)/$FU51</f>
        <v>0</v>
      </c>
      <c r="FR51" s="1"/>
      <c r="FS51" s="9">
        <f>MIN(BM51:BX51)</f>
        <v>3.8712010109078911</v>
      </c>
      <c r="FT51" s="9">
        <f>MAX(BM51:BX51)</f>
        <v>4.2766661190160553</v>
      </c>
      <c r="FU51" s="9">
        <f>FT51-FS51</f>
        <v>0.40546510810816416</v>
      </c>
      <c r="FW51" s="11">
        <f>FF51-AZ51</f>
        <v>-0.1049649243984816</v>
      </c>
      <c r="FX51" s="11">
        <f>FG51-BA51</f>
        <v>1.4624456297348987E-2</v>
      </c>
      <c r="FY51" s="11">
        <f>FH51-BB51</f>
        <v>0.15638731869063416</v>
      </c>
      <c r="FZ51" s="11">
        <f>FI51-BC51</f>
        <v>0.31013956408530641</v>
      </c>
      <c r="GA51" s="11">
        <f>FJ51-BD51</f>
        <v>0.47688822869979591</v>
      </c>
      <c r="GB51" s="11">
        <f>FK51-BE51</f>
        <v>0.42289517346998484</v>
      </c>
      <c r="GC51" s="11">
        <f>FL51-BF51</f>
        <v>0.57859734004962582</v>
      </c>
      <c r="GD51" s="11">
        <f>FM51-BG51</f>
        <v>0.5607993459460775</v>
      </c>
      <c r="GE51" s="11">
        <f>FN51-BH51</f>
        <v>0.97060605391732491</v>
      </c>
      <c r="GF51" s="11">
        <f>FO51-BI51</f>
        <v>0.8950350756015184</v>
      </c>
      <c r="GG51" s="11">
        <f>FP51-BJ51</f>
        <v>0.39533756344104798</v>
      </c>
      <c r="GH51" s="12">
        <f>FQ51-BK51</f>
        <v>-0.73399002754404885</v>
      </c>
      <c r="GI51" s="1">
        <f>SUM(FW51:GH51)</f>
        <v>3.9423551682561349</v>
      </c>
      <c r="GK51" s="1">
        <f>ABS(FW51)</f>
        <v>0.1049649243984816</v>
      </c>
      <c r="GL51" s="1">
        <f>ABS(FX51)</f>
        <v>1.4624456297348987E-2</v>
      </c>
      <c r="GM51" s="1">
        <f>ABS(FY51)</f>
        <v>0.15638731869063416</v>
      </c>
      <c r="GN51" s="1">
        <f>ABS(FZ51)</f>
        <v>0.31013956408530641</v>
      </c>
      <c r="GO51" s="1">
        <f>ABS(GA51)</f>
        <v>0.47688822869979591</v>
      </c>
      <c r="GP51" s="1">
        <f>ABS(GB51)</f>
        <v>0.42289517346998484</v>
      </c>
      <c r="GQ51" s="1">
        <f>ABS(GC51)</f>
        <v>0.57859734004962582</v>
      </c>
      <c r="GR51" s="1">
        <f>ABS(GD51)</f>
        <v>0.5607993459460775</v>
      </c>
      <c r="GS51" s="1">
        <f>ABS(GE51)</f>
        <v>0.97060605391732491</v>
      </c>
      <c r="GT51" s="1">
        <f>ABS(GF51)</f>
        <v>0.8950350756015184</v>
      </c>
      <c r="GU51" s="1">
        <f>ABS(GG51)</f>
        <v>0.39533756344104798</v>
      </c>
      <c r="GV51" s="1">
        <f>ABS(GH51)</f>
        <v>0.73399002754404885</v>
      </c>
      <c r="HA51" s="2">
        <v>24</v>
      </c>
      <c r="HC51" s="1">
        <f>ABS(FW51)</f>
        <v>0.1049649243984816</v>
      </c>
      <c r="HD51" s="1">
        <f>ABS(FX51)</f>
        <v>1.4624456297348987E-2</v>
      </c>
      <c r="HE51" s="1">
        <f>ABS(FY51)</f>
        <v>0.15638731869063416</v>
      </c>
      <c r="HF51" s="1">
        <f>ABS(FZ51)</f>
        <v>0.31013956408530641</v>
      </c>
      <c r="HG51" s="1">
        <f>ABS(GA51)</f>
        <v>0.47688822869979591</v>
      </c>
      <c r="HH51" s="1">
        <f>ABS(GB51)</f>
        <v>0.42289517346998484</v>
      </c>
      <c r="HI51" s="1">
        <f>ABS(GC51)</f>
        <v>0.57859734004962582</v>
      </c>
      <c r="HJ51" s="1">
        <f>ABS(GD51)</f>
        <v>0.5607993459460775</v>
      </c>
      <c r="HK51" s="1">
        <f>ABS(GE51)</f>
        <v>0.97060605391732491</v>
      </c>
      <c r="HL51" s="1">
        <f>ABS(GF51)</f>
        <v>0.8950350756015184</v>
      </c>
      <c r="HM51" s="1">
        <f>ABS(GG51)</f>
        <v>0.39533756344104798</v>
      </c>
      <c r="HN51" s="1">
        <f>ABS(GH51)</f>
        <v>0.73399002754404885</v>
      </c>
      <c r="HO51" s="1">
        <f>SUM(HC51:HN51)</f>
        <v>5.620265072141196</v>
      </c>
      <c r="HR51" s="1">
        <v>76</v>
      </c>
      <c r="HS51" s="1">
        <v>66</v>
      </c>
      <c r="HT51" s="1">
        <v>1</v>
      </c>
      <c r="HU51" s="1">
        <v>2</v>
      </c>
      <c r="HV51" s="1">
        <v>1</v>
      </c>
      <c r="HW51" s="1">
        <v>2</v>
      </c>
      <c r="HX51" s="1">
        <v>3</v>
      </c>
      <c r="HY51" s="1">
        <v>1</v>
      </c>
    </row>
    <row r="52" spans="1:233">
      <c r="A52" s="1" t="s">
        <v>1122</v>
      </c>
      <c r="B52" s="1" t="s">
        <v>1123</v>
      </c>
      <c r="C52" s="2">
        <v>19</v>
      </c>
      <c r="D52">
        <v>3.1780538300000001</v>
      </c>
      <c r="E52">
        <v>3.1780538300000001</v>
      </c>
      <c r="F52">
        <v>3.1780538300000001</v>
      </c>
      <c r="G52">
        <v>3.1780538300000001</v>
      </c>
      <c r="H52">
        <v>3.1780538300000001</v>
      </c>
      <c r="I52">
        <v>3.1780538300000001</v>
      </c>
      <c r="J52">
        <v>3.1780538300000001</v>
      </c>
      <c r="K52">
        <v>3.2580965380000002</v>
      </c>
      <c r="L52">
        <v>3.2580965380000002</v>
      </c>
      <c r="M52">
        <v>3.2580965380000002</v>
      </c>
      <c r="N52">
        <v>3.2580965380000002</v>
      </c>
      <c r="O52">
        <v>3.2580965380000002</v>
      </c>
      <c r="P52" s="3">
        <f>SUM(D52:O52)</f>
        <v>38.536859500000006</v>
      </c>
      <c r="S52" s="3" t="e">
        <f>(E52-D52)/($R$3-$R$2)</f>
        <v>#DIV/0!</v>
      </c>
      <c r="T52" s="3" t="e">
        <f>(F52-E52)/($R54-$R$3)</f>
        <v>#DIV/0!</v>
      </c>
      <c r="U52" s="3" t="e">
        <f>(G52-F52)/($R$5-$R$4)</f>
        <v>#DIV/0!</v>
      </c>
      <c r="V52" s="3" t="e">
        <f>(H52-G52)/($R$6-$R$5)</f>
        <v>#DIV/0!</v>
      </c>
      <c r="W52" s="3" t="e">
        <f>(I52-H52)/($R$7-$R$6)</f>
        <v>#DIV/0!</v>
      </c>
      <c r="X52" s="3" t="e">
        <f>(J52-I52)/($R$8-$R$7)</f>
        <v>#DIV/0!</v>
      </c>
      <c r="Y52" s="3" t="e">
        <f>(K52-J52)/($R$9-$R$8)</f>
        <v>#DIV/0!</v>
      </c>
      <c r="Z52" s="3" t="e">
        <f>(L52-K52)/($R$10-$R$9)</f>
        <v>#DIV/0!</v>
      </c>
      <c r="AA52" s="3" t="e">
        <f>(M52-L52)/($R$11-$R$10)</f>
        <v>#DIV/0!</v>
      </c>
      <c r="AB52" s="3" t="e">
        <f>(N52-M52)/($R$12-$R$11)</f>
        <v>#DIV/0!</v>
      </c>
      <c r="AC52" s="3" t="e">
        <f>(O52-N52)/($R$13-$R$12)</f>
        <v>#DIV/0!</v>
      </c>
      <c r="AE52" s="3" t="e">
        <f>SUM(S52:AC52)</f>
        <v>#DIV/0!</v>
      </c>
      <c r="AG52" s="3" t="e">
        <f>ABS((E52-D52)/($R$3-$R$2))</f>
        <v>#DIV/0!</v>
      </c>
      <c r="AH52" s="3" t="e">
        <f>ABS((F52-E52)/($R$3-$R$2))</f>
        <v>#DIV/0!</v>
      </c>
      <c r="AI52" s="3" t="e">
        <f>ABS((G52-F52)/($R$5-$R$4))</f>
        <v>#DIV/0!</v>
      </c>
      <c r="AJ52" s="3" t="e">
        <f>V52</f>
        <v>#DIV/0!</v>
      </c>
      <c r="AK52" s="3" t="e">
        <f>ABS(W52)</f>
        <v>#DIV/0!</v>
      </c>
      <c r="AL52" s="3" t="e">
        <f>ABS(X52)</f>
        <v>#DIV/0!</v>
      </c>
      <c r="AM52" s="3" t="e">
        <f>ABS(Y52)</f>
        <v>#DIV/0!</v>
      </c>
      <c r="AN52" s="3" t="e">
        <f>ABS(Z52)</f>
        <v>#DIV/0!</v>
      </c>
      <c r="AO52" s="3" t="e">
        <f>ABS(AA52)</f>
        <v>#DIV/0!</v>
      </c>
      <c r="AP52" s="3" t="e">
        <f>ABS(AB52)</f>
        <v>#DIV/0!</v>
      </c>
      <c r="AQ52" s="3" t="e">
        <f>ABS(AC52)</f>
        <v>#DIV/0!</v>
      </c>
      <c r="AR52" s="3" t="e">
        <f>SUM(AG52:AQ52)</f>
        <v>#DIV/0!</v>
      </c>
      <c r="AT52" s="10">
        <f>MIN(D52:O52)</f>
        <v>3.1780538300000001</v>
      </c>
      <c r="AU52" s="10">
        <f>MAX(D52:O52)</f>
        <v>3.2580965380000002</v>
      </c>
      <c r="AV52" s="10">
        <f>AU52-AT52</f>
        <v>8.0042708000000129E-2</v>
      </c>
      <c r="AX52" s="2">
        <v>19</v>
      </c>
      <c r="AZ52" s="4">
        <f>(D52-$AT52)/$AV52</f>
        <v>0</v>
      </c>
      <c r="BA52" s="4">
        <f>(E52-$AT52)/$AV52</f>
        <v>0</v>
      </c>
      <c r="BB52" s="4">
        <f>(F52-$AT52)/$AV52</f>
        <v>0</v>
      </c>
      <c r="BC52" s="4">
        <f>(G52-$AT52)/$AV52</f>
        <v>0</v>
      </c>
      <c r="BD52" s="4">
        <f>(H52-$AT52)/$AV52</f>
        <v>0</v>
      </c>
      <c r="BE52" s="4">
        <f>(I52-$AT52)/$AV52</f>
        <v>0</v>
      </c>
      <c r="BF52" s="4">
        <f>(J52-$AT52)/$AV52</f>
        <v>0</v>
      </c>
      <c r="BG52" s="4">
        <f>(K52-$AT52)/$AV52</f>
        <v>1</v>
      </c>
      <c r="BH52" s="4">
        <f>(L52-$AT52)/$AV52</f>
        <v>1</v>
      </c>
      <c r="BI52" s="4">
        <f>(M52-$AT52)/$AV52</f>
        <v>1</v>
      </c>
      <c r="BJ52" s="4">
        <f>(N52-$AT52)/$AV52</f>
        <v>1</v>
      </c>
      <c r="BK52" s="4">
        <f>(O52-$AT52)/$AV52</f>
        <v>1</v>
      </c>
      <c r="BM52">
        <v>2.3025850929940459</v>
      </c>
      <c r="BN52">
        <v>2.3025850929940459</v>
      </c>
      <c r="BO52">
        <v>2.3025850929940459</v>
      </c>
      <c r="BP52">
        <v>2.3025850929940459</v>
      </c>
      <c r="BQ52">
        <v>2.3025850929940459</v>
      </c>
      <c r="BR52">
        <v>2.3025850929940459</v>
      </c>
      <c r="BS52">
        <v>2.3978952727983707</v>
      </c>
      <c r="BT52">
        <v>2.3978952727983707</v>
      </c>
      <c r="BU52">
        <v>2.3025850929940459</v>
      </c>
      <c r="BV52">
        <v>2.3025850929940459</v>
      </c>
      <c r="BW52">
        <v>2.3978952727983707</v>
      </c>
      <c r="BX52">
        <v>2.3978952727983707</v>
      </c>
      <c r="CB52" s="3" t="e">
        <f>SUM(S52:AC52)</f>
        <v>#DIV/0!</v>
      </c>
      <c r="CC52" s="3" t="e">
        <f>CR52-CB52</f>
        <v>#DIV/0!</v>
      </c>
      <c r="CG52" s="14" t="e">
        <f>EC52-S52</f>
        <v>#DIV/0!</v>
      </c>
      <c r="CH52" s="14" t="e">
        <f>ED52-T52</f>
        <v>#DIV/0!</v>
      </c>
      <c r="CI52" s="14" t="e">
        <f>EE52-U52</f>
        <v>#DIV/0!</v>
      </c>
      <c r="CJ52" s="14" t="e">
        <f>EF52-V52</f>
        <v>#DIV/0!</v>
      </c>
      <c r="CK52" s="14" t="e">
        <f>EG52-W52</f>
        <v>#DIV/0!</v>
      </c>
      <c r="CL52" s="14" t="e">
        <f>EH52-X52</f>
        <v>#DIV/0!</v>
      </c>
      <c r="CM52" s="14" t="e">
        <f>EI52-Y52</f>
        <v>#DIV/0!</v>
      </c>
      <c r="CN52" s="14" t="e">
        <f>EJ52-Z52</f>
        <v>#DIV/0!</v>
      </c>
      <c r="CO52" s="14" t="e">
        <f>EK52-AA52</f>
        <v>#DIV/0!</v>
      </c>
      <c r="CP52" s="14" t="e">
        <f>EL52-AB52</f>
        <v>#DIV/0!</v>
      </c>
      <c r="CQ52" s="14" t="e">
        <f>EM52-AC52</f>
        <v>#DIV/0!</v>
      </c>
      <c r="CR52" s="14" t="e">
        <f>SUM(CG52:CQ52)</f>
        <v>#DIV/0!</v>
      </c>
      <c r="CT52" s="14" t="e">
        <f>ABS(CG52)</f>
        <v>#DIV/0!</v>
      </c>
      <c r="CU52" s="14" t="e">
        <f>ABS(CH52)</f>
        <v>#DIV/0!</v>
      </c>
      <c r="CV52" s="14" t="e">
        <f>ABS(CI52)</f>
        <v>#DIV/0!</v>
      </c>
      <c r="CW52" s="14" t="e">
        <f>ABS(CJ52)</f>
        <v>#DIV/0!</v>
      </c>
      <c r="CX52" s="14" t="e">
        <f>ABS(CK52)</f>
        <v>#DIV/0!</v>
      </c>
      <c r="CY52" s="14" t="e">
        <f>ABS(CL52)</f>
        <v>#DIV/0!</v>
      </c>
      <c r="CZ52" s="14" t="e">
        <f>ABS(CM52)</f>
        <v>#DIV/0!</v>
      </c>
      <c r="DA52" s="14" t="e">
        <f>ABS(CN52)</f>
        <v>#DIV/0!</v>
      </c>
      <c r="DB52" s="14" t="e">
        <f>ABS(CO52)</f>
        <v>#DIV/0!</v>
      </c>
      <c r="DC52" s="14" t="e">
        <f>ABS(CP52)</f>
        <v>#DIV/0!</v>
      </c>
      <c r="DD52" s="14" t="e">
        <f>ABS(CQ52)</f>
        <v>#DIV/0!</v>
      </c>
      <c r="DE52" s="14" t="e">
        <f>SUM(CT52:DE52)</f>
        <v>#DIV/0!</v>
      </c>
      <c r="DL52" s="3" t="e">
        <f>ABS(CG52)</f>
        <v>#DIV/0!</v>
      </c>
      <c r="DM52" s="3" t="e">
        <f>ABS(CH52)</f>
        <v>#DIV/0!</v>
      </c>
      <c r="DN52" s="3" t="e">
        <f>ABS(CI52)</f>
        <v>#DIV/0!</v>
      </c>
      <c r="DO52" s="3" t="e">
        <f>ABS(CJ52)</f>
        <v>#DIV/0!</v>
      </c>
      <c r="DP52" s="3" t="e">
        <f>ABS(CK52)</f>
        <v>#DIV/0!</v>
      </c>
      <c r="DQ52" s="3" t="e">
        <f>ABS(CL52)</f>
        <v>#DIV/0!</v>
      </c>
      <c r="DR52" s="3" t="e">
        <f>ABS(CM52)</f>
        <v>#DIV/0!</v>
      </c>
      <c r="DS52" s="3" t="e">
        <f>ABS(CN52)</f>
        <v>#DIV/0!</v>
      </c>
      <c r="DT52" s="3" t="e">
        <f>ABS(CO52)</f>
        <v>#DIV/0!</v>
      </c>
      <c r="DU52" s="3" t="e">
        <f>ABS(CP52)</f>
        <v>#DIV/0!</v>
      </c>
      <c r="DV52" s="3" t="e">
        <f>ABS(CQ52)</f>
        <v>#DIV/0!</v>
      </c>
      <c r="DW52" s="3" t="e">
        <f>SUM(DL52:DV52)</f>
        <v>#DIV/0!</v>
      </c>
      <c r="DX52" s="2">
        <v>19</v>
      </c>
      <c r="EC52" s="5" t="e">
        <f>((BN52-BM52)/$BZ$15)</f>
        <v>#DIV/0!</v>
      </c>
      <c r="ED52" s="5" t="e">
        <f>((BO52-BN52)/$BZ$16)</f>
        <v>#DIV/0!</v>
      </c>
      <c r="EE52" s="5" t="e">
        <f>((BP52-BO52)/$BZ$17)</f>
        <v>#DIV/0!</v>
      </c>
      <c r="EF52" s="5" t="e">
        <f>((BQ52-BP52)/$BZ$18)</f>
        <v>#DIV/0!</v>
      </c>
      <c r="EG52" s="5" t="e">
        <f>((BR52-BQ52)/$BZ$19)</f>
        <v>#DIV/0!</v>
      </c>
      <c r="EH52" s="5" t="e">
        <f>((BS52-BR52)/$BZ$20)</f>
        <v>#DIV/0!</v>
      </c>
      <c r="EI52" s="5" t="e">
        <f>((BT52-BS52)/$BZ$21)</f>
        <v>#DIV/0!</v>
      </c>
      <c r="EJ52" s="5" t="e">
        <f>((BU52-BT52)/$BZ$23)</f>
        <v>#DIV/0!</v>
      </c>
      <c r="EK52" s="5" t="e">
        <f>((BV52-BU52)/$BZ$23)</f>
        <v>#DIV/0!</v>
      </c>
      <c r="EL52" s="5" t="e">
        <f>((BW52-BV52)/$BZ$24)</f>
        <v>#DIV/0!</v>
      </c>
      <c r="EM52" s="5" t="e">
        <f>((BX52-BW52)/$BZ$25)</f>
        <v>#DIV/0!</v>
      </c>
      <c r="EO52" s="5" t="e">
        <f>SUM(EC52:EM52)</f>
        <v>#DIV/0!</v>
      </c>
      <c r="EQ52" s="5" t="e">
        <f>ABS(EC52)</f>
        <v>#DIV/0!</v>
      </c>
      <c r="ER52" s="5" t="e">
        <f>ABS(ED52)</f>
        <v>#DIV/0!</v>
      </c>
      <c r="ES52" s="5" t="e">
        <f>ABS(EE52)</f>
        <v>#DIV/0!</v>
      </c>
      <c r="ET52" s="5" t="e">
        <f>ABS(EF52)</f>
        <v>#DIV/0!</v>
      </c>
      <c r="EU52" s="5" t="e">
        <f>ABS(EG52)</f>
        <v>#DIV/0!</v>
      </c>
      <c r="EV52" s="5" t="e">
        <f>ABS(EH52)</f>
        <v>#DIV/0!</v>
      </c>
      <c r="EW52" s="5" t="e">
        <f>ABS(EI52)</f>
        <v>#DIV/0!</v>
      </c>
      <c r="EX52" s="5" t="e">
        <f>ABS(EJ52)</f>
        <v>#DIV/0!</v>
      </c>
      <c r="EY52" s="5" t="e">
        <f>ABS(EK52)</f>
        <v>#DIV/0!</v>
      </c>
      <c r="EZ52" s="5" t="e">
        <f>ABS(EL52)</f>
        <v>#DIV/0!</v>
      </c>
      <c r="FA52" s="5" t="e">
        <f>ABS(EM52)</f>
        <v>#DIV/0!</v>
      </c>
      <c r="FB52" s="5" t="e">
        <f>SUM(EQ52:FA52)</f>
        <v>#DIV/0!</v>
      </c>
      <c r="FD52" s="2">
        <v>19</v>
      </c>
      <c r="FF52" s="6">
        <f>(BM52-$FS52)/$FU52</f>
        <v>0</v>
      </c>
      <c r="FG52" s="6">
        <f>(BN52-$FS52)/$FU52</f>
        <v>0</v>
      </c>
      <c r="FH52" s="6">
        <f>(BO52-$FS52)/$FU52</f>
        <v>0</v>
      </c>
      <c r="FI52" s="6">
        <f>(BP52-$FS52)/$FU52</f>
        <v>0</v>
      </c>
      <c r="FJ52" s="6">
        <f>(BQ52-$FS52)/$FU52</f>
        <v>0</v>
      </c>
      <c r="FK52" s="6">
        <f>(BR52-$FS52)/$FU52</f>
        <v>0</v>
      </c>
      <c r="FL52" s="6">
        <f>(BS52-$FS52)/$FU52</f>
        <v>1</v>
      </c>
      <c r="FM52" s="6">
        <f>(BT52-$FS52)/$FU52</f>
        <v>1</v>
      </c>
      <c r="FN52" s="6">
        <f>(BU52-$FS52)/$FU52</f>
        <v>0</v>
      </c>
      <c r="FO52" s="6">
        <f>(BV52-$FS52)/$FU52</f>
        <v>0</v>
      </c>
      <c r="FP52" s="6">
        <f>(BW52-$FS52)/$FU52</f>
        <v>1</v>
      </c>
      <c r="FQ52" s="6">
        <f>(BX52-$FS52)/$FU52</f>
        <v>1</v>
      </c>
      <c r="FR52" s="1"/>
      <c r="FS52" s="9">
        <f>MIN(BM52:BX52)</f>
        <v>2.3025850929940459</v>
      </c>
      <c r="FT52" s="9">
        <f>MAX(BM52:BX52)</f>
        <v>2.3978952727983707</v>
      </c>
      <c r="FU52" s="9">
        <f>FT52-FS52</f>
        <v>9.5310179804324768E-2</v>
      </c>
      <c r="FW52" s="11">
        <f>FF52-AZ52</f>
        <v>0</v>
      </c>
      <c r="FX52" s="11">
        <f>FG52-BA52</f>
        <v>0</v>
      </c>
      <c r="FY52" s="11">
        <f>FH52-BB52</f>
        <v>0</v>
      </c>
      <c r="FZ52" s="11">
        <f>FI52-BC52</f>
        <v>0</v>
      </c>
      <c r="GA52" s="11">
        <f>FJ52-BD52</f>
        <v>0</v>
      </c>
      <c r="GB52" s="11">
        <f>FK52-BE52</f>
        <v>0</v>
      </c>
      <c r="GC52" s="11">
        <f>FL52-BF52</f>
        <v>1</v>
      </c>
      <c r="GD52" s="11">
        <f>FM52-BG52</f>
        <v>0</v>
      </c>
      <c r="GE52" s="11">
        <f>FN52-BH52</f>
        <v>-1</v>
      </c>
      <c r="GF52" s="11">
        <f>FO52-BI52</f>
        <v>-1</v>
      </c>
      <c r="GG52" s="11">
        <f>FP52-BJ52</f>
        <v>0</v>
      </c>
      <c r="GH52" s="12">
        <f>FQ52-BK52</f>
        <v>0</v>
      </c>
      <c r="GI52" s="1">
        <f>SUM(FW52:GH52)</f>
        <v>-1</v>
      </c>
      <c r="GK52" s="1">
        <f>ABS(FW52)</f>
        <v>0</v>
      </c>
      <c r="GL52" s="1">
        <f>ABS(FX52)</f>
        <v>0</v>
      </c>
      <c r="GM52" s="1">
        <f>ABS(FY52)</f>
        <v>0</v>
      </c>
      <c r="GN52" s="1">
        <f>ABS(FZ52)</f>
        <v>0</v>
      </c>
      <c r="GO52" s="1">
        <f>ABS(GA52)</f>
        <v>0</v>
      </c>
      <c r="GP52" s="1">
        <f>ABS(GB52)</f>
        <v>0</v>
      </c>
      <c r="GQ52" s="1">
        <f>ABS(GC52)</f>
        <v>1</v>
      </c>
      <c r="GR52" s="1">
        <f>ABS(GD52)</f>
        <v>0</v>
      </c>
      <c r="GS52" s="1">
        <f>ABS(GE52)</f>
        <v>1</v>
      </c>
      <c r="GT52" s="1">
        <f>ABS(GF52)</f>
        <v>1</v>
      </c>
      <c r="GU52" s="1">
        <f>ABS(GG52)</f>
        <v>0</v>
      </c>
      <c r="GV52" s="1">
        <f>ABS(GH52)</f>
        <v>0</v>
      </c>
      <c r="HA52" s="2">
        <v>19</v>
      </c>
      <c r="HC52" s="1">
        <f>ABS(FW52)</f>
        <v>0</v>
      </c>
      <c r="HD52" s="1">
        <f>ABS(FX52)</f>
        <v>0</v>
      </c>
      <c r="HE52" s="1">
        <f>ABS(FY52)</f>
        <v>0</v>
      </c>
      <c r="HF52" s="1">
        <f>ABS(FZ52)</f>
        <v>0</v>
      </c>
      <c r="HG52" s="1">
        <f>ABS(GA52)</f>
        <v>0</v>
      </c>
      <c r="HH52" s="1">
        <f>ABS(GB52)</f>
        <v>0</v>
      </c>
      <c r="HI52" s="1">
        <f>ABS(GC52)</f>
        <v>1</v>
      </c>
      <c r="HJ52" s="1">
        <f>ABS(GD52)</f>
        <v>0</v>
      </c>
      <c r="HK52" s="1">
        <f>ABS(GE52)</f>
        <v>1</v>
      </c>
      <c r="HL52" s="1">
        <f>ABS(GF52)</f>
        <v>1</v>
      </c>
      <c r="HM52" s="1">
        <f>ABS(GG52)</f>
        <v>0</v>
      </c>
      <c r="HN52" s="1">
        <f>ABS(GH52)</f>
        <v>0</v>
      </c>
      <c r="HO52" s="1">
        <f>SUM(HC52:HN52)</f>
        <v>3</v>
      </c>
      <c r="HR52" s="1">
        <v>25</v>
      </c>
      <c r="HS52" s="1">
        <v>11</v>
      </c>
      <c r="HT52" s="1">
        <v>2</v>
      </c>
      <c r="HU52" s="1">
        <v>3</v>
      </c>
      <c r="HV52" s="1">
        <v>1</v>
      </c>
      <c r="HW52" s="1">
        <v>10</v>
      </c>
      <c r="HX52" s="1">
        <v>13</v>
      </c>
      <c r="HY52" s="1">
        <v>1</v>
      </c>
    </row>
    <row r="53" spans="1:233">
      <c r="A53" s="1" t="s">
        <v>459</v>
      </c>
      <c r="B53" s="1" t="s">
        <v>460</v>
      </c>
      <c r="C53" s="2">
        <v>27</v>
      </c>
      <c r="D53">
        <v>4.4308167989999996</v>
      </c>
      <c r="E53">
        <v>4.4308167989999996</v>
      </c>
      <c r="F53">
        <v>4.418840608</v>
      </c>
      <c r="G53">
        <v>4.4067192469999998</v>
      </c>
      <c r="H53">
        <v>4.3820266349999999</v>
      </c>
      <c r="I53">
        <v>4.3694478520000004</v>
      </c>
      <c r="J53">
        <v>4.3567088270000003</v>
      </c>
      <c r="K53">
        <v>4.3567088270000003</v>
      </c>
      <c r="L53">
        <v>4.3694478520000004</v>
      </c>
      <c r="M53">
        <v>4.3567088270000003</v>
      </c>
      <c r="N53">
        <v>4.3174881139999997</v>
      </c>
      <c r="O53">
        <v>4.2195077049999998</v>
      </c>
      <c r="P53" s="3">
        <f>SUM(D53:O53)</f>
        <v>52.415238091999996</v>
      </c>
      <c r="S53" s="3" t="e">
        <f>(E53-D53)/($R$3-$R$2)</f>
        <v>#DIV/0!</v>
      </c>
      <c r="T53" s="3" t="e">
        <f>(F53-E53)/($R55-$R$3)</f>
        <v>#DIV/0!</v>
      </c>
      <c r="U53" s="3" t="e">
        <f>(G53-F53)/($R$5-$R$4)</f>
        <v>#DIV/0!</v>
      </c>
      <c r="V53" s="3" t="e">
        <f>(H53-G53)/($R$6-$R$5)</f>
        <v>#DIV/0!</v>
      </c>
      <c r="W53" s="3" t="e">
        <f>(I53-H53)/($R$7-$R$6)</f>
        <v>#DIV/0!</v>
      </c>
      <c r="X53" s="3" t="e">
        <f>(J53-I53)/($R$8-$R$7)</f>
        <v>#DIV/0!</v>
      </c>
      <c r="Y53" s="3" t="e">
        <f>(K53-J53)/($R$9-$R$8)</f>
        <v>#DIV/0!</v>
      </c>
      <c r="Z53" s="3" t="e">
        <f>(L53-K53)/($R$10-$R$9)</f>
        <v>#DIV/0!</v>
      </c>
      <c r="AA53" s="3" t="e">
        <f>(M53-L53)/($R$11-$R$10)</f>
        <v>#DIV/0!</v>
      </c>
      <c r="AB53" s="3" t="e">
        <f>(N53-M53)/($R$12-$R$11)</f>
        <v>#DIV/0!</v>
      </c>
      <c r="AC53" s="3" t="e">
        <f>(O53-N53)/($R$13-$R$12)</f>
        <v>#DIV/0!</v>
      </c>
      <c r="AE53" s="3" t="e">
        <f>SUM(S53:AC53)</f>
        <v>#DIV/0!</v>
      </c>
      <c r="AG53" s="3" t="e">
        <f>ABS((E53-D53)/($R$3-$R$2))</f>
        <v>#DIV/0!</v>
      </c>
      <c r="AH53" s="3" t="e">
        <f>ABS((F53-E53)/($R$3-$R$2))</f>
        <v>#DIV/0!</v>
      </c>
      <c r="AI53" s="3" t="e">
        <f>ABS((G53-F53)/($R$5-$R$4))</f>
        <v>#DIV/0!</v>
      </c>
      <c r="AJ53" s="3" t="e">
        <f>V53</f>
        <v>#DIV/0!</v>
      </c>
      <c r="AK53" s="3" t="e">
        <f>ABS(W53)</f>
        <v>#DIV/0!</v>
      </c>
      <c r="AL53" s="3" t="e">
        <f>ABS(X53)</f>
        <v>#DIV/0!</v>
      </c>
      <c r="AM53" s="3" t="e">
        <f>ABS(Y53)</f>
        <v>#DIV/0!</v>
      </c>
      <c r="AN53" s="3" t="e">
        <f>ABS(Z53)</f>
        <v>#DIV/0!</v>
      </c>
      <c r="AO53" s="3" t="e">
        <f>ABS(AA53)</f>
        <v>#DIV/0!</v>
      </c>
      <c r="AP53" s="3" t="e">
        <f>ABS(AB53)</f>
        <v>#DIV/0!</v>
      </c>
      <c r="AQ53" s="3" t="e">
        <f>ABS(AC53)</f>
        <v>#DIV/0!</v>
      </c>
      <c r="AR53" s="3" t="e">
        <f>SUM(AG53:AQ53)</f>
        <v>#DIV/0!</v>
      </c>
      <c r="AT53" s="10">
        <f>MIN(D53:O53)</f>
        <v>4.2195077049999998</v>
      </c>
      <c r="AU53" s="10">
        <f>MAX(D53:O53)</f>
        <v>4.4308167989999996</v>
      </c>
      <c r="AV53" s="10">
        <f>AU53-AT53</f>
        <v>0.21130909399999975</v>
      </c>
      <c r="AX53" s="2">
        <v>27</v>
      </c>
      <c r="AZ53" s="4">
        <f>(D53-$AT53)/$AV53</f>
        <v>1</v>
      </c>
      <c r="BA53" s="4">
        <f>(E53-$AT53)/$AV53</f>
        <v>1</v>
      </c>
      <c r="BB53" s="4">
        <f>(F53-$AT53)/$AV53</f>
        <v>0.9433238259021659</v>
      </c>
      <c r="BC53" s="4">
        <f>(G53-$AT53)/$AV53</f>
        <v>0.88596064871680458</v>
      </c>
      <c r="BD53" s="4">
        <f>(H53-$AT53)/$AV53</f>
        <v>0.76910523311410461</v>
      </c>
      <c r="BE53" s="4">
        <f>(I53-$AT53)/$AV53</f>
        <v>0.70957735022989954</v>
      </c>
      <c r="BF53" s="4">
        <f>(J53-$AT53)/$AV53</f>
        <v>0.64929113746519884</v>
      </c>
      <c r="BG53" s="4">
        <f>(K53-$AT53)/$AV53</f>
        <v>0.64929113746519884</v>
      </c>
      <c r="BH53" s="4">
        <f>(L53-$AT53)/$AV53</f>
        <v>0.70957735022989954</v>
      </c>
      <c r="BI53" s="4">
        <f>(M53-$AT53)/$AV53</f>
        <v>0.64929113746519884</v>
      </c>
      <c r="BJ53" s="4">
        <f>(N53-$AT53)/$AV53</f>
        <v>0.46368287869333225</v>
      </c>
      <c r="BK53" s="4">
        <f>(O53-$AT53)/$AV53</f>
        <v>0</v>
      </c>
      <c r="BM53">
        <v>3.4339872044851463</v>
      </c>
      <c r="BN53">
        <v>3.4657359027997265</v>
      </c>
      <c r="BO53">
        <v>3.4657359027997265</v>
      </c>
      <c r="BP53">
        <v>3.4965075614664802</v>
      </c>
      <c r="BQ53">
        <v>3.5553480614894135</v>
      </c>
      <c r="BR53">
        <v>3.6375861597263857</v>
      </c>
      <c r="BS53">
        <v>3.6635616461296463</v>
      </c>
      <c r="BT53">
        <v>3.6888794541139363</v>
      </c>
      <c r="BU53">
        <v>3.6375861597263857</v>
      </c>
      <c r="BV53">
        <v>3.6375861597263857</v>
      </c>
      <c r="BW53">
        <v>3.6635616461296463</v>
      </c>
      <c r="BX53">
        <v>3.7376696182833684</v>
      </c>
      <c r="CB53" s="3" t="e">
        <f>SUM(S53:AC53)</f>
        <v>#DIV/0!</v>
      </c>
      <c r="CC53" s="3" t="e">
        <f>CR53-CB53</f>
        <v>#DIV/0!</v>
      </c>
      <c r="CG53" s="14" t="e">
        <f>EC53-S53</f>
        <v>#DIV/0!</v>
      </c>
      <c r="CH53" s="14" t="e">
        <f>ED53-T53</f>
        <v>#DIV/0!</v>
      </c>
      <c r="CI53" s="14" t="e">
        <f>EE53-U53</f>
        <v>#DIV/0!</v>
      </c>
      <c r="CJ53" s="14" t="e">
        <f>EF53-V53</f>
        <v>#DIV/0!</v>
      </c>
      <c r="CK53" s="14" t="e">
        <f>EG53-W53</f>
        <v>#DIV/0!</v>
      </c>
      <c r="CL53" s="14" t="e">
        <f>EH53-X53</f>
        <v>#DIV/0!</v>
      </c>
      <c r="CM53" s="14" t="e">
        <f>EI53-Y53</f>
        <v>#DIV/0!</v>
      </c>
      <c r="CN53" s="14" t="e">
        <f>EJ53-Z53</f>
        <v>#DIV/0!</v>
      </c>
      <c r="CO53" s="14" t="e">
        <f>EK53-AA53</f>
        <v>#DIV/0!</v>
      </c>
      <c r="CP53" s="14" t="e">
        <f>EL53-AB53</f>
        <v>#DIV/0!</v>
      </c>
      <c r="CQ53" s="14" t="e">
        <f>EM53-AC53</f>
        <v>#DIV/0!</v>
      </c>
      <c r="CR53" s="14" t="e">
        <f>SUM(CG53:CQ53)</f>
        <v>#DIV/0!</v>
      </c>
      <c r="CT53" s="14" t="e">
        <f>ABS(CG53)</f>
        <v>#DIV/0!</v>
      </c>
      <c r="CU53" s="14" t="e">
        <f>ABS(CH53)</f>
        <v>#DIV/0!</v>
      </c>
      <c r="CV53" s="14" t="e">
        <f>ABS(CI53)</f>
        <v>#DIV/0!</v>
      </c>
      <c r="CW53" s="14" t="e">
        <f>ABS(CJ53)</f>
        <v>#DIV/0!</v>
      </c>
      <c r="CX53" s="14" t="e">
        <f>ABS(CK53)</f>
        <v>#DIV/0!</v>
      </c>
      <c r="CY53" s="14" t="e">
        <f>ABS(CL53)</f>
        <v>#DIV/0!</v>
      </c>
      <c r="CZ53" s="14" t="e">
        <f>ABS(CM53)</f>
        <v>#DIV/0!</v>
      </c>
      <c r="DA53" s="14" t="e">
        <f>ABS(CN53)</f>
        <v>#DIV/0!</v>
      </c>
      <c r="DB53" s="14" t="e">
        <f>ABS(CO53)</f>
        <v>#DIV/0!</v>
      </c>
      <c r="DC53" s="14" t="e">
        <f>ABS(CP53)</f>
        <v>#DIV/0!</v>
      </c>
      <c r="DD53" s="14" t="e">
        <f>ABS(CQ53)</f>
        <v>#DIV/0!</v>
      </c>
      <c r="DE53" s="14" t="e">
        <f>SUM(CT53:DE53)</f>
        <v>#DIV/0!</v>
      </c>
      <c r="DL53" s="3" t="e">
        <f>ABS(CG53)</f>
        <v>#DIV/0!</v>
      </c>
      <c r="DM53" s="3" t="e">
        <f>ABS(CH53)</f>
        <v>#DIV/0!</v>
      </c>
      <c r="DN53" s="3" t="e">
        <f>ABS(CI53)</f>
        <v>#DIV/0!</v>
      </c>
      <c r="DO53" s="3" t="e">
        <f>ABS(CJ53)</f>
        <v>#DIV/0!</v>
      </c>
      <c r="DP53" s="3" t="e">
        <f>ABS(CK53)</f>
        <v>#DIV/0!</v>
      </c>
      <c r="DQ53" s="3" t="e">
        <f>ABS(CL53)</f>
        <v>#DIV/0!</v>
      </c>
      <c r="DR53" s="3" t="e">
        <f>ABS(CM53)</f>
        <v>#DIV/0!</v>
      </c>
      <c r="DS53" s="3" t="e">
        <f>ABS(CN53)</f>
        <v>#DIV/0!</v>
      </c>
      <c r="DT53" s="3" t="e">
        <f>ABS(CO53)</f>
        <v>#DIV/0!</v>
      </c>
      <c r="DU53" s="3" t="e">
        <f>ABS(CP53)</f>
        <v>#DIV/0!</v>
      </c>
      <c r="DV53" s="3" t="e">
        <f>ABS(CQ53)</f>
        <v>#DIV/0!</v>
      </c>
      <c r="DW53" s="3" t="e">
        <f>SUM(DL53:DV53)</f>
        <v>#DIV/0!</v>
      </c>
      <c r="DX53" s="2">
        <v>27</v>
      </c>
      <c r="EC53" s="5" t="e">
        <f>((BN53-BM53)/$BZ$15)</f>
        <v>#DIV/0!</v>
      </c>
      <c r="ED53" s="5" t="e">
        <f>((BO53-BN53)/$BZ$16)</f>
        <v>#DIV/0!</v>
      </c>
      <c r="EE53" s="5" t="e">
        <f>((BP53-BO53)/$BZ$17)</f>
        <v>#DIV/0!</v>
      </c>
      <c r="EF53" s="5" t="e">
        <f>((BQ53-BP53)/$BZ$18)</f>
        <v>#DIV/0!</v>
      </c>
      <c r="EG53" s="5" t="e">
        <f>((BR53-BQ53)/$BZ$19)</f>
        <v>#DIV/0!</v>
      </c>
      <c r="EH53" s="5" t="e">
        <f>((BS53-BR53)/$BZ$20)</f>
        <v>#DIV/0!</v>
      </c>
      <c r="EI53" s="5" t="e">
        <f>((BT53-BS53)/$BZ$21)</f>
        <v>#DIV/0!</v>
      </c>
      <c r="EJ53" s="5" t="e">
        <f>((BU53-BT53)/$BZ$23)</f>
        <v>#DIV/0!</v>
      </c>
      <c r="EK53" s="5" t="e">
        <f>((BV53-BU53)/$BZ$23)</f>
        <v>#DIV/0!</v>
      </c>
      <c r="EL53" s="5" t="e">
        <f>((BW53-BV53)/$BZ$24)</f>
        <v>#DIV/0!</v>
      </c>
      <c r="EM53" s="5" t="e">
        <f>((BX53-BW53)/$BZ$25)</f>
        <v>#DIV/0!</v>
      </c>
      <c r="EO53" s="5" t="e">
        <f>SUM(EC53:EM53)</f>
        <v>#DIV/0!</v>
      </c>
      <c r="EQ53" s="5" t="e">
        <f>ABS(EC53)</f>
        <v>#DIV/0!</v>
      </c>
      <c r="ER53" s="5" t="e">
        <f>ABS(ED53)</f>
        <v>#DIV/0!</v>
      </c>
      <c r="ES53" s="5" t="e">
        <f>ABS(EE53)</f>
        <v>#DIV/0!</v>
      </c>
      <c r="ET53" s="5" t="e">
        <f>ABS(EF53)</f>
        <v>#DIV/0!</v>
      </c>
      <c r="EU53" s="5" t="e">
        <f>ABS(EG53)</f>
        <v>#DIV/0!</v>
      </c>
      <c r="EV53" s="5" t="e">
        <f>ABS(EH53)</f>
        <v>#DIV/0!</v>
      </c>
      <c r="EW53" s="5" t="e">
        <f>ABS(EI53)</f>
        <v>#DIV/0!</v>
      </c>
      <c r="EX53" s="5" t="e">
        <f>ABS(EJ53)</f>
        <v>#DIV/0!</v>
      </c>
      <c r="EY53" s="5" t="e">
        <f>ABS(EK53)</f>
        <v>#DIV/0!</v>
      </c>
      <c r="EZ53" s="5" t="e">
        <f>ABS(EL53)</f>
        <v>#DIV/0!</v>
      </c>
      <c r="FA53" s="5" t="e">
        <f>ABS(EM53)</f>
        <v>#DIV/0!</v>
      </c>
      <c r="FB53" s="5" t="e">
        <f>SUM(EQ53:FA53)</f>
        <v>#DIV/0!</v>
      </c>
      <c r="FD53" s="2">
        <v>27</v>
      </c>
      <c r="FF53" s="6">
        <f>(BM53-$FS53)/$FU53</f>
        <v>0</v>
      </c>
      <c r="FG53" s="6">
        <f>(BN53-$FS53)/$FU53</f>
        <v>0.10454572563979712</v>
      </c>
      <c r="FH53" s="6">
        <f>(BO53-$FS53)/$FU53</f>
        <v>0.10454572563979712</v>
      </c>
      <c r="FI53" s="6">
        <f>(BP53-$FS53)/$FU53</f>
        <v>0.20587414397619613</v>
      </c>
      <c r="FJ53" s="6">
        <f>(BQ53-$FS53)/$FU53</f>
        <v>0.39963083632792745</v>
      </c>
      <c r="FK53" s="6">
        <f>(BR53-$FS53)/$FU53</f>
        <v>0.67043380186156609</v>
      </c>
      <c r="FL53" s="6">
        <f>(BS53-$FS53)/$FU53</f>
        <v>0.75596883854143038</v>
      </c>
      <c r="FM53" s="6">
        <f>(BT53-$FS53)/$FU53</f>
        <v>0.83933819690378864</v>
      </c>
      <c r="FN53" s="6">
        <f>(BU53-$FS53)/$FU53</f>
        <v>0.67043380186156609</v>
      </c>
      <c r="FO53" s="6">
        <f>(BV53-$FS53)/$FU53</f>
        <v>0.67043380186156609</v>
      </c>
      <c r="FP53" s="6">
        <f>(BW53-$FS53)/$FU53</f>
        <v>0.75596883854143038</v>
      </c>
      <c r="FQ53" s="6">
        <f>(BX53-$FS53)/$FU53</f>
        <v>1</v>
      </c>
      <c r="FR53" s="1"/>
      <c r="FS53" s="9">
        <f>MIN(BM53:BX53)</f>
        <v>3.4339872044851463</v>
      </c>
      <c r="FT53" s="9">
        <f>MAX(BM53:BX53)</f>
        <v>3.7376696182833684</v>
      </c>
      <c r="FU53" s="9">
        <f>FT53-FS53</f>
        <v>0.30368241379822214</v>
      </c>
      <c r="FW53" s="11">
        <f>FF53-AZ53</f>
        <v>-1</v>
      </c>
      <c r="FX53" s="11">
        <f>FG53-BA53</f>
        <v>-0.89545427436020286</v>
      </c>
      <c r="FY53" s="11">
        <f>FH53-BB53</f>
        <v>-0.83877810026236876</v>
      </c>
      <c r="FZ53" s="11">
        <f>FI53-BC53</f>
        <v>-0.68008650474060839</v>
      </c>
      <c r="GA53" s="11">
        <f>FJ53-BD53</f>
        <v>-0.36947439678617716</v>
      </c>
      <c r="GB53" s="11">
        <f>FK53-BE53</f>
        <v>-3.9143548368333447E-2</v>
      </c>
      <c r="GC53" s="11">
        <f>FL53-BF53</f>
        <v>0.10667770107623153</v>
      </c>
      <c r="GD53" s="11">
        <f>FM53-BG53</f>
        <v>0.19004705943858979</v>
      </c>
      <c r="GE53" s="11">
        <f>FN53-BH53</f>
        <v>-3.9143548368333447E-2</v>
      </c>
      <c r="GF53" s="11">
        <f>FO53-BI53</f>
        <v>2.114266439636725E-2</v>
      </c>
      <c r="GG53" s="11">
        <f>FP53-BJ53</f>
        <v>0.29228595984809813</v>
      </c>
      <c r="GH53" s="12">
        <f>FQ53-BK53</f>
        <v>1</v>
      </c>
      <c r="GI53" s="1">
        <f>SUM(FW53:GH53)</f>
        <v>-2.2519269881267374</v>
      </c>
      <c r="GK53" s="1">
        <f>ABS(FW53)</f>
        <v>1</v>
      </c>
      <c r="GL53" s="1">
        <f>ABS(FX53)</f>
        <v>0.89545427436020286</v>
      </c>
      <c r="GM53" s="1">
        <f>ABS(FY53)</f>
        <v>0.83877810026236876</v>
      </c>
      <c r="GN53" s="1">
        <f>ABS(FZ53)</f>
        <v>0.68008650474060839</v>
      </c>
      <c r="GO53" s="1">
        <f>ABS(GA53)</f>
        <v>0.36947439678617716</v>
      </c>
      <c r="GP53" s="1">
        <f>ABS(GB53)</f>
        <v>3.9143548368333447E-2</v>
      </c>
      <c r="GQ53" s="1">
        <f>ABS(GC53)</f>
        <v>0.10667770107623153</v>
      </c>
      <c r="GR53" s="1">
        <f>ABS(GD53)</f>
        <v>0.19004705943858979</v>
      </c>
      <c r="GS53" s="1">
        <f>ABS(GE53)</f>
        <v>3.9143548368333447E-2</v>
      </c>
      <c r="GT53" s="1">
        <f>ABS(GF53)</f>
        <v>2.114266439636725E-2</v>
      </c>
      <c r="GU53" s="1">
        <f>ABS(GG53)</f>
        <v>0.29228595984809813</v>
      </c>
      <c r="GV53" s="1">
        <f>ABS(GH53)</f>
        <v>1</v>
      </c>
      <c r="HA53" s="2">
        <v>27</v>
      </c>
      <c r="HC53" s="1">
        <f>ABS(FW53)</f>
        <v>1</v>
      </c>
      <c r="HD53" s="1">
        <f>ABS(FX53)</f>
        <v>0.89545427436020286</v>
      </c>
      <c r="HE53" s="1">
        <f>ABS(FY53)</f>
        <v>0.83877810026236876</v>
      </c>
      <c r="HF53" s="1">
        <f>ABS(FZ53)</f>
        <v>0.68008650474060839</v>
      </c>
      <c r="HG53" s="1">
        <f>ABS(GA53)</f>
        <v>0.36947439678617716</v>
      </c>
      <c r="HH53" s="1">
        <f>ABS(GB53)</f>
        <v>3.9143548368333447E-2</v>
      </c>
      <c r="HI53" s="1">
        <f>ABS(GC53)</f>
        <v>0.10667770107623153</v>
      </c>
      <c r="HJ53" s="1">
        <f>ABS(GD53)</f>
        <v>0.19004705943858979</v>
      </c>
      <c r="HK53" s="1">
        <f>ABS(GE53)</f>
        <v>3.9143548368333447E-2</v>
      </c>
      <c r="HL53" s="1">
        <f>ABS(GF53)</f>
        <v>2.114266439636725E-2</v>
      </c>
      <c r="HM53" s="1">
        <f>ABS(GG53)</f>
        <v>0.29228595984809813</v>
      </c>
      <c r="HN53" s="1">
        <f>ABS(GH53)</f>
        <v>1</v>
      </c>
      <c r="HR53" s="1">
        <v>79</v>
      </c>
      <c r="HS53" s="1">
        <v>36</v>
      </c>
      <c r="HT53" s="1">
        <v>2</v>
      </c>
      <c r="HU53" s="1">
        <v>1</v>
      </c>
      <c r="HV53" s="1">
        <v>1</v>
      </c>
      <c r="HW53" s="1">
        <v>5</v>
      </c>
      <c r="HX53" s="1">
        <v>4</v>
      </c>
      <c r="HY53" s="1">
        <v>1</v>
      </c>
    </row>
    <row r="54" spans="1:233">
      <c r="A54" s="1" t="s">
        <v>741</v>
      </c>
      <c r="B54" s="1" t="s">
        <v>742</v>
      </c>
      <c r="C54" s="2">
        <v>24</v>
      </c>
      <c r="D54">
        <v>3.2580965380000002</v>
      </c>
      <c r="E54">
        <v>3.1780538300000001</v>
      </c>
      <c r="F54">
        <v>3.091042453</v>
      </c>
      <c r="G54">
        <v>2.9444389790000001</v>
      </c>
      <c r="H54">
        <v>2.7080502009999998</v>
      </c>
      <c r="I54">
        <v>2.5649493570000002</v>
      </c>
      <c r="J54">
        <v>2.5649493570000002</v>
      </c>
      <c r="K54">
        <v>2.7080502009999998</v>
      </c>
      <c r="L54">
        <v>2.7725887220000001</v>
      </c>
      <c r="M54">
        <v>2.7080502009999998</v>
      </c>
      <c r="N54">
        <v>2.63905733</v>
      </c>
      <c r="O54">
        <v>2.3025850929999998</v>
      </c>
      <c r="P54" s="3">
        <f>SUM(D54:O54)</f>
        <v>33.439912261999993</v>
      </c>
      <c r="S54" s="3" t="e">
        <f>(E54-D54)/($R$3-$R$2)</f>
        <v>#DIV/0!</v>
      </c>
      <c r="T54" s="3" t="e">
        <f>(F54-E54)/($R56-$R$3)</f>
        <v>#DIV/0!</v>
      </c>
      <c r="U54" s="3" t="e">
        <f>(G54-F54)/($R$5-$R$4)</f>
        <v>#DIV/0!</v>
      </c>
      <c r="V54" s="3" t="e">
        <f>(H54-G54)/($R$6-$R$5)</f>
        <v>#DIV/0!</v>
      </c>
      <c r="W54" s="3" t="e">
        <f>(I54-H54)/($R$7-$R$6)</f>
        <v>#DIV/0!</v>
      </c>
      <c r="X54" s="3" t="e">
        <f>(J54-I54)/($R$8-$R$7)</f>
        <v>#DIV/0!</v>
      </c>
      <c r="Y54" s="3" t="e">
        <f>(K54-J54)/($R$9-$R$8)</f>
        <v>#DIV/0!</v>
      </c>
      <c r="Z54" s="3" t="e">
        <f>(L54-K54)/($R$10-$R$9)</f>
        <v>#DIV/0!</v>
      </c>
      <c r="AA54" s="3" t="e">
        <f>(M54-L54)/($R$11-$R$10)</f>
        <v>#DIV/0!</v>
      </c>
      <c r="AB54" s="3" t="e">
        <f>(N54-M54)/($R$12-$R$11)</f>
        <v>#DIV/0!</v>
      </c>
      <c r="AC54" s="3" t="e">
        <f>(O54-N54)/($R$13-$R$12)</f>
        <v>#DIV/0!</v>
      </c>
      <c r="AE54" s="3" t="e">
        <f>SUM(S54:AC54)</f>
        <v>#DIV/0!</v>
      </c>
      <c r="AG54" s="3" t="e">
        <f>ABS((E54-D54)/($R$3-$R$2))</f>
        <v>#DIV/0!</v>
      </c>
      <c r="AH54" s="3" t="e">
        <f>ABS((F54-E54)/($R$3-$R$2))</f>
        <v>#DIV/0!</v>
      </c>
      <c r="AI54" s="3" t="e">
        <f>ABS((G54-F54)/($R$5-$R$4))</f>
        <v>#DIV/0!</v>
      </c>
      <c r="AJ54" s="3" t="e">
        <f>V54</f>
        <v>#DIV/0!</v>
      </c>
      <c r="AK54" s="3" t="e">
        <f>ABS(W54)</f>
        <v>#DIV/0!</v>
      </c>
      <c r="AL54" s="3" t="e">
        <f>ABS(X54)</f>
        <v>#DIV/0!</v>
      </c>
      <c r="AM54" s="3" t="e">
        <f>ABS(Y54)</f>
        <v>#DIV/0!</v>
      </c>
      <c r="AN54" s="3" t="e">
        <f>ABS(Z54)</f>
        <v>#DIV/0!</v>
      </c>
      <c r="AO54" s="3" t="e">
        <f>ABS(AA54)</f>
        <v>#DIV/0!</v>
      </c>
      <c r="AP54" s="3" t="e">
        <f>ABS(AB54)</f>
        <v>#DIV/0!</v>
      </c>
      <c r="AQ54" s="3" t="e">
        <f>ABS(AC54)</f>
        <v>#DIV/0!</v>
      </c>
      <c r="AR54" s="3" t="e">
        <f>SUM(AG54:AQ54)</f>
        <v>#DIV/0!</v>
      </c>
      <c r="AT54" s="10">
        <f>MIN(D54:O54)</f>
        <v>2.3025850929999998</v>
      </c>
      <c r="AU54" s="10">
        <f>MAX(D54:O54)</f>
        <v>3.2580965380000002</v>
      </c>
      <c r="AV54" s="10">
        <f>AU54-AT54</f>
        <v>0.9555114450000004</v>
      </c>
      <c r="AX54" s="2">
        <v>24</v>
      </c>
      <c r="AZ54" s="4">
        <f>(D54-$AT54)/$AV54</f>
        <v>1</v>
      </c>
      <c r="BA54" s="4">
        <f>(E54-$AT54)/$AV54</f>
        <v>0.91623050836403108</v>
      </c>
      <c r="BB54" s="4">
        <f>(F54-$AT54)/$AV54</f>
        <v>0.82516788692154275</v>
      </c>
      <c r="BC54" s="4">
        <f>(G54-$AT54)/$AV54</f>
        <v>0.67173856405246934</v>
      </c>
      <c r="BD54" s="4">
        <f>(H54-$AT54)/$AV54</f>
        <v>0.42434353886781528</v>
      </c>
      <c r="BE54" s="4">
        <f>(I54-$AT54)/$AV54</f>
        <v>0.27457992823937366</v>
      </c>
      <c r="BF54" s="4">
        <f>(J54-$AT54)/$AV54</f>
        <v>0.27457992823937366</v>
      </c>
      <c r="BG54" s="4">
        <f>(K54-$AT54)/$AV54</f>
        <v>0.42434353886781528</v>
      </c>
      <c r="BH54" s="4">
        <f>(L54-$AT54)/$AV54</f>
        <v>0.4918869694962158</v>
      </c>
      <c r="BI54" s="4">
        <f>(M54-$AT54)/$AV54</f>
        <v>0.42434353886781528</v>
      </c>
      <c r="BJ54" s="4">
        <f>(N54-$AT54)/$AV54</f>
        <v>0.35213836397323323</v>
      </c>
      <c r="BK54" s="4">
        <f>(O54-$AT54)/$AV54</f>
        <v>0</v>
      </c>
      <c r="BM54">
        <v>1.0986122886681098</v>
      </c>
      <c r="BN54">
        <v>1.0986122886681098</v>
      </c>
      <c r="BO54">
        <v>1.3862943611198906</v>
      </c>
      <c r="BP54">
        <v>1.3862943611198906</v>
      </c>
      <c r="BQ54">
        <v>1.6094379124341003</v>
      </c>
      <c r="BR54">
        <v>1.6094379124341003</v>
      </c>
      <c r="BS54">
        <v>1.6094379124341003</v>
      </c>
      <c r="BT54">
        <v>1.3862943611198906</v>
      </c>
      <c r="BU54">
        <v>1.3862943611198906</v>
      </c>
      <c r="BV54">
        <v>1.3862943611198906</v>
      </c>
      <c r="BW54">
        <v>1.6094379124341003</v>
      </c>
      <c r="BX54">
        <v>1.791759469228055</v>
      </c>
      <c r="CB54" s="3" t="e">
        <f>SUM(S54:AC54)</f>
        <v>#DIV/0!</v>
      </c>
      <c r="CC54" s="3" t="e">
        <f>CR54-CB54</f>
        <v>#DIV/0!</v>
      </c>
      <c r="CG54" s="14" t="e">
        <f>EC54-S54</f>
        <v>#DIV/0!</v>
      </c>
      <c r="CH54" s="14" t="e">
        <f>ED54-T54</f>
        <v>#DIV/0!</v>
      </c>
      <c r="CI54" s="14" t="e">
        <f>EE54-U54</f>
        <v>#DIV/0!</v>
      </c>
      <c r="CJ54" s="14" t="e">
        <f>EF54-V54</f>
        <v>#DIV/0!</v>
      </c>
      <c r="CK54" s="14" t="e">
        <f>EG54-W54</f>
        <v>#DIV/0!</v>
      </c>
      <c r="CL54" s="14" t="e">
        <f>EH54-X54</f>
        <v>#DIV/0!</v>
      </c>
      <c r="CM54" s="14" t="e">
        <f>EI54-Y54</f>
        <v>#DIV/0!</v>
      </c>
      <c r="CN54" s="14" t="e">
        <f>EJ54-Z54</f>
        <v>#DIV/0!</v>
      </c>
      <c r="CO54" s="14" t="e">
        <f>EK54-AA54</f>
        <v>#DIV/0!</v>
      </c>
      <c r="CP54" s="14" t="e">
        <f>EL54-AB54</f>
        <v>#DIV/0!</v>
      </c>
      <c r="CQ54" s="14" t="e">
        <f>EM54-AC54</f>
        <v>#DIV/0!</v>
      </c>
      <c r="CR54" s="14" t="e">
        <f>SUM(CG54:CQ54)</f>
        <v>#DIV/0!</v>
      </c>
      <c r="CT54" s="14" t="e">
        <f>ABS(CG54)</f>
        <v>#DIV/0!</v>
      </c>
      <c r="CU54" s="14" t="e">
        <f>ABS(CH54)</f>
        <v>#DIV/0!</v>
      </c>
      <c r="CV54" s="14" t="e">
        <f>ABS(CI54)</f>
        <v>#DIV/0!</v>
      </c>
      <c r="CW54" s="14" t="e">
        <f>ABS(CJ54)</f>
        <v>#DIV/0!</v>
      </c>
      <c r="CX54" s="14" t="e">
        <f>ABS(CK54)</f>
        <v>#DIV/0!</v>
      </c>
      <c r="CY54" s="14" t="e">
        <f>ABS(CL54)</f>
        <v>#DIV/0!</v>
      </c>
      <c r="CZ54" s="14" t="e">
        <f>ABS(CM54)</f>
        <v>#DIV/0!</v>
      </c>
      <c r="DA54" s="14" t="e">
        <f>ABS(CN54)</f>
        <v>#DIV/0!</v>
      </c>
      <c r="DB54" s="14" t="e">
        <f>ABS(CO54)</f>
        <v>#DIV/0!</v>
      </c>
      <c r="DC54" s="14" t="e">
        <f>ABS(CP54)</f>
        <v>#DIV/0!</v>
      </c>
      <c r="DD54" s="14" t="e">
        <f>ABS(CQ54)</f>
        <v>#DIV/0!</v>
      </c>
      <c r="DE54" s="14" t="e">
        <f>SUM(CT54:DE54)</f>
        <v>#DIV/0!</v>
      </c>
      <c r="DL54" s="3" t="e">
        <f>ABS(CG54)</f>
        <v>#DIV/0!</v>
      </c>
      <c r="DM54" s="3" t="e">
        <f>ABS(CH54)</f>
        <v>#DIV/0!</v>
      </c>
      <c r="DN54" s="3" t="e">
        <f>ABS(CI54)</f>
        <v>#DIV/0!</v>
      </c>
      <c r="DO54" s="3" t="e">
        <f>ABS(CJ54)</f>
        <v>#DIV/0!</v>
      </c>
      <c r="DP54" s="3" t="e">
        <f>ABS(CK54)</f>
        <v>#DIV/0!</v>
      </c>
      <c r="DQ54" s="3" t="e">
        <f>ABS(CL54)</f>
        <v>#DIV/0!</v>
      </c>
      <c r="DR54" s="3" t="e">
        <f>ABS(CM54)</f>
        <v>#DIV/0!</v>
      </c>
      <c r="DS54" s="3" t="e">
        <f>ABS(CN54)</f>
        <v>#DIV/0!</v>
      </c>
      <c r="DT54" s="3" t="e">
        <f>ABS(CO54)</f>
        <v>#DIV/0!</v>
      </c>
      <c r="DU54" s="3" t="e">
        <f>ABS(CP54)</f>
        <v>#DIV/0!</v>
      </c>
      <c r="DV54" s="3" t="e">
        <f>ABS(CQ54)</f>
        <v>#DIV/0!</v>
      </c>
      <c r="DW54" s="3" t="e">
        <f>SUM(DL54:DV54)</f>
        <v>#DIV/0!</v>
      </c>
      <c r="DX54" s="2">
        <v>24</v>
      </c>
      <c r="EC54" s="5" t="e">
        <f>((BN54-BM54)/$BZ$15)</f>
        <v>#DIV/0!</v>
      </c>
      <c r="ED54" s="5" t="e">
        <f>((BO54-BN54)/$BZ$16)</f>
        <v>#DIV/0!</v>
      </c>
      <c r="EE54" s="5" t="e">
        <f>((BP54-BO54)/$BZ$17)</f>
        <v>#DIV/0!</v>
      </c>
      <c r="EF54" s="5" t="e">
        <f>((BQ54-BP54)/$BZ$18)</f>
        <v>#DIV/0!</v>
      </c>
      <c r="EG54" s="5" t="e">
        <f>((BR54-BQ54)/$BZ$19)</f>
        <v>#DIV/0!</v>
      </c>
      <c r="EH54" s="5" t="e">
        <f>((BS54-BR54)/$BZ$20)</f>
        <v>#DIV/0!</v>
      </c>
      <c r="EI54" s="5" t="e">
        <f>((BT54-BS54)/$BZ$21)</f>
        <v>#DIV/0!</v>
      </c>
      <c r="EJ54" s="5" t="e">
        <f>((BU54-BT54)/$BZ$23)</f>
        <v>#DIV/0!</v>
      </c>
      <c r="EK54" s="5" t="e">
        <f>((BV54-BU54)/$BZ$23)</f>
        <v>#DIV/0!</v>
      </c>
      <c r="EL54" s="5" t="e">
        <f>((BW54-BV54)/$BZ$24)</f>
        <v>#DIV/0!</v>
      </c>
      <c r="EM54" s="5" t="e">
        <f>((BX54-BW54)/$BZ$25)</f>
        <v>#DIV/0!</v>
      </c>
      <c r="EO54" s="5" t="e">
        <f>SUM(EC54:EM54)</f>
        <v>#DIV/0!</v>
      </c>
      <c r="EQ54" s="5" t="e">
        <f>ABS(EC54)</f>
        <v>#DIV/0!</v>
      </c>
      <c r="ER54" s="5" t="e">
        <f>ABS(ED54)</f>
        <v>#DIV/0!</v>
      </c>
      <c r="ES54" s="5" t="e">
        <f>ABS(EE54)</f>
        <v>#DIV/0!</v>
      </c>
      <c r="ET54" s="5" t="e">
        <f>ABS(EF54)</f>
        <v>#DIV/0!</v>
      </c>
      <c r="EU54" s="5" t="e">
        <f>ABS(EG54)</f>
        <v>#DIV/0!</v>
      </c>
      <c r="EV54" s="5" t="e">
        <f>ABS(EH54)</f>
        <v>#DIV/0!</v>
      </c>
      <c r="EW54" s="5" t="e">
        <f>ABS(EI54)</f>
        <v>#DIV/0!</v>
      </c>
      <c r="EX54" s="5" t="e">
        <f>ABS(EJ54)</f>
        <v>#DIV/0!</v>
      </c>
      <c r="EY54" s="5" t="e">
        <f>ABS(EK54)</f>
        <v>#DIV/0!</v>
      </c>
      <c r="EZ54" s="5" t="e">
        <f>ABS(EL54)</f>
        <v>#DIV/0!</v>
      </c>
      <c r="FA54" s="5" t="e">
        <f>ABS(EM54)</f>
        <v>#DIV/0!</v>
      </c>
      <c r="FB54" s="5" t="e">
        <f>SUM(EQ54:FA54)</f>
        <v>#DIV/0!</v>
      </c>
      <c r="FD54" s="2">
        <v>24</v>
      </c>
      <c r="FF54" s="6">
        <f>(BM54-$FS54)/$FU54</f>
        <v>0</v>
      </c>
      <c r="FG54" s="6">
        <f>(BN54-$FS54)/$FU54</f>
        <v>0</v>
      </c>
      <c r="FH54" s="6">
        <f>(BO54-$FS54)/$FU54</f>
        <v>0.4150374992788437</v>
      </c>
      <c r="FI54" s="6">
        <f>(BP54-$FS54)/$FU54</f>
        <v>0.4150374992788437</v>
      </c>
      <c r="FJ54" s="6">
        <f>(BQ54-$FS54)/$FU54</f>
        <v>0.736965594166206</v>
      </c>
      <c r="FK54" s="6">
        <f>(BR54-$FS54)/$FU54</f>
        <v>0.736965594166206</v>
      </c>
      <c r="FL54" s="6">
        <f>(BS54-$FS54)/$FU54</f>
        <v>0.736965594166206</v>
      </c>
      <c r="FM54" s="6">
        <f>(BT54-$FS54)/$FU54</f>
        <v>0.4150374992788437</v>
      </c>
      <c r="FN54" s="6">
        <f>(BU54-$FS54)/$FU54</f>
        <v>0.4150374992788437</v>
      </c>
      <c r="FO54" s="6">
        <f>(BV54-$FS54)/$FU54</f>
        <v>0.4150374992788437</v>
      </c>
      <c r="FP54" s="6">
        <f>(BW54-$FS54)/$FU54</f>
        <v>0.736965594166206</v>
      </c>
      <c r="FQ54" s="6">
        <f>(BX54-$FS54)/$FU54</f>
        <v>1</v>
      </c>
      <c r="FR54" s="1"/>
      <c r="FS54" s="9">
        <f>MIN(BM54:BX54)</f>
        <v>1.0986122886681098</v>
      </c>
      <c r="FT54" s="9">
        <f>MAX(BM54:BX54)</f>
        <v>1.791759469228055</v>
      </c>
      <c r="FU54" s="9">
        <f>FT54-FS54</f>
        <v>0.69314718055994518</v>
      </c>
      <c r="FW54" s="11">
        <f>FF54-AZ54</f>
        <v>-1</v>
      </c>
      <c r="FX54" s="11">
        <f>FG54-BA54</f>
        <v>-0.91623050836403108</v>
      </c>
      <c r="FY54" s="11">
        <f>FH54-BB54</f>
        <v>-0.41013038764269905</v>
      </c>
      <c r="FZ54" s="11">
        <f>FI54-BC54</f>
        <v>-0.25670106477362564</v>
      </c>
      <c r="GA54" s="11">
        <f>FJ54-BD54</f>
        <v>0.31262205529839071</v>
      </c>
      <c r="GB54" s="11">
        <f>FK54-BE54</f>
        <v>0.46238566592683233</v>
      </c>
      <c r="GC54" s="11">
        <f>FL54-BF54</f>
        <v>0.46238566592683233</v>
      </c>
      <c r="GD54" s="11">
        <f>FM54-BG54</f>
        <v>-9.3060395889715819E-3</v>
      </c>
      <c r="GE54" s="11">
        <f>FN54-BH54</f>
        <v>-7.6849470217372096E-2</v>
      </c>
      <c r="GF54" s="11">
        <f>FO54-BI54</f>
        <v>-9.3060395889715819E-3</v>
      </c>
      <c r="GG54" s="11">
        <f>FP54-BJ54</f>
        <v>0.38482723019297277</v>
      </c>
      <c r="GH54" s="12">
        <f>FQ54-BK54</f>
        <v>1</v>
      </c>
      <c r="GI54" s="1">
        <f>SUM(FW54:GH54)</f>
        <v>-5.6302892830642381E-2</v>
      </c>
      <c r="GK54" s="1">
        <f>ABS(FW54)</f>
        <v>1</v>
      </c>
      <c r="GL54" s="1">
        <f>ABS(FX54)</f>
        <v>0.91623050836403108</v>
      </c>
      <c r="GM54" s="1">
        <f>ABS(FY54)</f>
        <v>0.41013038764269905</v>
      </c>
      <c r="GN54" s="1">
        <f>ABS(FZ54)</f>
        <v>0.25670106477362564</v>
      </c>
      <c r="GO54" s="1">
        <f>ABS(GA54)</f>
        <v>0.31262205529839071</v>
      </c>
      <c r="GP54" s="1">
        <f>ABS(GB54)</f>
        <v>0.46238566592683233</v>
      </c>
      <c r="GQ54" s="1">
        <f>ABS(GC54)</f>
        <v>0.46238566592683233</v>
      </c>
      <c r="GR54" s="1">
        <f>ABS(GD54)</f>
        <v>9.3060395889715819E-3</v>
      </c>
      <c r="GS54" s="1">
        <f>ABS(GE54)</f>
        <v>7.6849470217372096E-2</v>
      </c>
      <c r="GT54" s="1">
        <f>ABS(GF54)</f>
        <v>9.3060395889715819E-3</v>
      </c>
      <c r="GU54" s="1">
        <f>ABS(GG54)</f>
        <v>0.38482723019297277</v>
      </c>
      <c r="GV54" s="1">
        <f>ABS(GH54)</f>
        <v>1</v>
      </c>
      <c r="HA54" s="2">
        <v>24</v>
      </c>
      <c r="HC54" s="1">
        <f>ABS(FW54)</f>
        <v>1</v>
      </c>
      <c r="HD54" s="1">
        <f>ABS(FX54)</f>
        <v>0.91623050836403108</v>
      </c>
      <c r="HE54" s="1">
        <f>ABS(FY54)</f>
        <v>0.41013038764269905</v>
      </c>
      <c r="HF54" s="1">
        <f>ABS(FZ54)</f>
        <v>0.25670106477362564</v>
      </c>
      <c r="HG54" s="1">
        <f>ABS(GA54)</f>
        <v>0.31262205529839071</v>
      </c>
      <c r="HH54" s="1">
        <f>ABS(GB54)</f>
        <v>0.46238566592683233</v>
      </c>
      <c r="HI54" s="1">
        <f>ABS(GC54)</f>
        <v>0.46238566592683233</v>
      </c>
      <c r="HJ54" s="1">
        <f>ABS(GD54)</f>
        <v>9.3060395889715819E-3</v>
      </c>
      <c r="HK54" s="1">
        <f>ABS(GE54)</f>
        <v>7.6849470217372096E-2</v>
      </c>
      <c r="HL54" s="1">
        <f>ABS(GF54)</f>
        <v>9.3060395889715819E-3</v>
      </c>
      <c r="HM54" s="1">
        <f>ABS(GG54)</f>
        <v>0.38482723019297277</v>
      </c>
      <c r="HN54" s="1">
        <f>ABS(GH54)</f>
        <v>1</v>
      </c>
      <c r="HO54" s="1">
        <f>SUM(HC54:HN54)</f>
        <v>5.3007441275206988</v>
      </c>
      <c r="HR54" s="1">
        <v>17</v>
      </c>
      <c r="HS54" s="1">
        <v>4</v>
      </c>
      <c r="HT54" s="1">
        <v>4</v>
      </c>
      <c r="HU54" s="1">
        <v>5</v>
      </c>
      <c r="HV54" s="1">
        <v>1</v>
      </c>
      <c r="HW54" s="1">
        <v>2</v>
      </c>
      <c r="HX54" s="1">
        <v>2</v>
      </c>
      <c r="HY54" s="1">
        <v>1</v>
      </c>
    </row>
    <row r="55" spans="1:233">
      <c r="A55" s="1" t="s">
        <v>70</v>
      </c>
      <c r="B55" s="1" t="s">
        <v>71</v>
      </c>
      <c r="C55" s="2">
        <v>34</v>
      </c>
      <c r="D55">
        <v>4.0430512680000001</v>
      </c>
      <c r="E55">
        <v>4.025351691</v>
      </c>
      <c r="F55">
        <v>3.9889840470000002</v>
      </c>
      <c r="G55">
        <v>3.9512437189999998</v>
      </c>
      <c r="H55">
        <v>3.8501476019999998</v>
      </c>
      <c r="I55">
        <v>3.8066624899999999</v>
      </c>
      <c r="J55">
        <v>3.7612001159999999</v>
      </c>
      <c r="K55">
        <v>3.6635616459999998</v>
      </c>
      <c r="L55">
        <v>3.6888794539999998</v>
      </c>
      <c r="M55">
        <v>3.7135720669999999</v>
      </c>
      <c r="N55">
        <v>3.7612001159999999</v>
      </c>
      <c r="O55">
        <v>3.7841896340000001</v>
      </c>
      <c r="P55" s="3">
        <f>SUM(D55:O55)</f>
        <v>46.038043850000001</v>
      </c>
      <c r="R55" s="3">
        <f>(R43-R42)</f>
        <v>0</v>
      </c>
      <c r="S55" s="3" t="e">
        <f>(E55-D55)/($R$3-$R$2)</f>
        <v>#DIV/0!</v>
      </c>
      <c r="T55" s="3" t="e">
        <f>(F55-E55)/($R57-$R$3)</f>
        <v>#DIV/0!</v>
      </c>
      <c r="U55" s="3" t="e">
        <f>(G55-F55)/($R$5-$R$4)</f>
        <v>#DIV/0!</v>
      </c>
      <c r="V55" s="3" t="e">
        <f>(H55-G55)/($R$6-$R$5)</f>
        <v>#DIV/0!</v>
      </c>
      <c r="W55" s="3" t="e">
        <f>(I55-H55)/($R$7-$R$6)</f>
        <v>#DIV/0!</v>
      </c>
      <c r="X55" s="3" t="e">
        <f>(J55-I55)/($R$8-$R$7)</f>
        <v>#DIV/0!</v>
      </c>
      <c r="Y55" s="3" t="e">
        <f>(K55-J55)/($R$9-$R$8)</f>
        <v>#DIV/0!</v>
      </c>
      <c r="Z55" s="3" t="e">
        <f>(L55-K55)/($R$10-$R$9)</f>
        <v>#DIV/0!</v>
      </c>
      <c r="AA55" s="3" t="e">
        <f>(M55-L55)/($R$11-$R$10)</f>
        <v>#DIV/0!</v>
      </c>
      <c r="AB55" s="3" t="e">
        <f>(N55-M55)/($R$12-$R$11)</f>
        <v>#DIV/0!</v>
      </c>
      <c r="AC55" s="3" t="e">
        <f>(O55-N55)/($R$13-$R$12)</f>
        <v>#DIV/0!</v>
      </c>
      <c r="AE55" s="3" t="e">
        <f>SUM(S55:AC55)</f>
        <v>#DIV/0!</v>
      </c>
      <c r="AG55" s="3" t="e">
        <f>ABS((E55-D55)/($R$3-$R$2))</f>
        <v>#DIV/0!</v>
      </c>
      <c r="AH55" s="3" t="e">
        <f>ABS((F55-E55)/($R$3-$R$2))</f>
        <v>#DIV/0!</v>
      </c>
      <c r="AI55" s="3" t="e">
        <f>ABS((G55-F55)/($R$5-$R$4))</f>
        <v>#DIV/0!</v>
      </c>
      <c r="AJ55" s="3" t="e">
        <f>V55</f>
        <v>#DIV/0!</v>
      </c>
      <c r="AK55" s="3" t="e">
        <f>ABS(W55)</f>
        <v>#DIV/0!</v>
      </c>
      <c r="AL55" s="3" t="e">
        <f>ABS(X55)</f>
        <v>#DIV/0!</v>
      </c>
      <c r="AM55" s="3" t="e">
        <f>ABS(Y55)</f>
        <v>#DIV/0!</v>
      </c>
      <c r="AN55" s="3" t="e">
        <f>ABS(Z55)</f>
        <v>#DIV/0!</v>
      </c>
      <c r="AO55" s="3" t="e">
        <f>ABS(AA55)</f>
        <v>#DIV/0!</v>
      </c>
      <c r="AP55" s="3" t="e">
        <f>ABS(AB55)</f>
        <v>#DIV/0!</v>
      </c>
      <c r="AQ55" s="3" t="e">
        <f>ABS(AC55)</f>
        <v>#DIV/0!</v>
      </c>
      <c r="AR55" s="3" t="e">
        <f>SUM(AG55:AQ55)</f>
        <v>#DIV/0!</v>
      </c>
      <c r="AT55" s="10">
        <f>MIN(D55:O55)</f>
        <v>3.6635616459999998</v>
      </c>
      <c r="AU55" s="10">
        <f>MAX(D55:O55)</f>
        <v>4.0430512680000001</v>
      </c>
      <c r="AV55" s="10">
        <f>AU55-AT55</f>
        <v>0.37948962200000036</v>
      </c>
      <c r="AX55" s="2">
        <v>34</v>
      </c>
      <c r="AZ55" s="4">
        <f>(D55-$AT55)/$AV55</f>
        <v>1</v>
      </c>
      <c r="BA55" s="4">
        <f>(E55-$AT55)/$AV55</f>
        <v>0.95335952296476734</v>
      </c>
      <c r="BB55" s="4">
        <f>(F55-$AT55)/$AV55</f>
        <v>0.85752648329339587</v>
      </c>
      <c r="BC55" s="4">
        <f>(G55-$AT55)/$AV55</f>
        <v>0.75807625906565568</v>
      </c>
      <c r="BD55" s="4">
        <f>(H55-$AT55)/$AV55</f>
        <v>0.49167604377860924</v>
      </c>
      <c r="BE55" s="4">
        <f>(I55-$AT55)/$AV55</f>
        <v>0.37708763482338387</v>
      </c>
      <c r="BF55" s="4">
        <f>(J55-$AT55)/$AV55</f>
        <v>0.25728890683603478</v>
      </c>
      <c r="BG55" s="4">
        <f>(K55-$AT55)/$AV55</f>
        <v>0</v>
      </c>
      <c r="BH55" s="4">
        <f>(L55-$AT55)/$AV55</f>
        <v>6.6715416001547539E-2</v>
      </c>
      <c r="BI55" s="4">
        <f>(M55-$AT55)/$AV55</f>
        <v>0.13178336929593304</v>
      </c>
      <c r="BJ55" s="4">
        <f>(N55-$AT55)/$AV55</f>
        <v>0.25728890683603478</v>
      </c>
      <c r="BK55" s="4">
        <f>(O55-$AT55)/$AV55</f>
        <v>0.31786900354286945</v>
      </c>
      <c r="BM55">
        <v>2.7725887222397811</v>
      </c>
      <c r="BN55">
        <v>2.7080502011022101</v>
      </c>
      <c r="BO55">
        <v>2.7080502011022101</v>
      </c>
      <c r="BP55">
        <v>2.7080502011022101</v>
      </c>
      <c r="BQ55">
        <v>2.7725887222397811</v>
      </c>
      <c r="BR55">
        <v>2.8903717578961645</v>
      </c>
      <c r="BS55">
        <v>2.9957322735539909</v>
      </c>
      <c r="BT55">
        <v>3.044522437723423</v>
      </c>
      <c r="BU55">
        <v>2.9957322735539909</v>
      </c>
      <c r="BV55">
        <v>2.9957322735539909</v>
      </c>
      <c r="BW55">
        <v>2.9957322735539909</v>
      </c>
      <c r="BX55">
        <v>2.9957322735539909</v>
      </c>
      <c r="BZ55" s="3">
        <f>(BZ43-BZ42)</f>
        <v>0</v>
      </c>
      <c r="CB55" s="3" t="e">
        <f>SUM(S55:AC55)</f>
        <v>#DIV/0!</v>
      </c>
      <c r="CC55" s="3" t="e">
        <f>CR55-CB55</f>
        <v>#DIV/0!</v>
      </c>
      <c r="CG55" s="14" t="e">
        <f>EC55-S55</f>
        <v>#DIV/0!</v>
      </c>
      <c r="CH55" s="14" t="e">
        <f>ED55-T55</f>
        <v>#DIV/0!</v>
      </c>
      <c r="CI55" s="14" t="e">
        <f>EE55-U55</f>
        <v>#DIV/0!</v>
      </c>
      <c r="CJ55" s="14" t="e">
        <f>EF55-V55</f>
        <v>#DIV/0!</v>
      </c>
      <c r="CK55" s="14" t="e">
        <f>EG55-W55</f>
        <v>#DIV/0!</v>
      </c>
      <c r="CL55" s="14" t="e">
        <f>EH55-X55</f>
        <v>#DIV/0!</v>
      </c>
      <c r="CM55" s="14" t="e">
        <f>EI55-Y55</f>
        <v>#DIV/0!</v>
      </c>
      <c r="CN55" s="14" t="e">
        <f>EJ55-Z55</f>
        <v>#DIV/0!</v>
      </c>
      <c r="CO55" s="14" t="e">
        <f>EK55-AA55</f>
        <v>#DIV/0!</v>
      </c>
      <c r="CP55" s="14" t="e">
        <f>EL55-AB55</f>
        <v>#DIV/0!</v>
      </c>
      <c r="CQ55" s="14" t="e">
        <f>EM55-AC55</f>
        <v>#DIV/0!</v>
      </c>
      <c r="CR55" s="14" t="e">
        <f>SUM(CG55:CQ55)</f>
        <v>#DIV/0!</v>
      </c>
      <c r="CT55" s="14" t="e">
        <f>ABS(CG55)</f>
        <v>#DIV/0!</v>
      </c>
      <c r="CU55" s="14" t="e">
        <f>ABS(CH55)</f>
        <v>#DIV/0!</v>
      </c>
      <c r="CV55" s="14" t="e">
        <f>ABS(CI55)</f>
        <v>#DIV/0!</v>
      </c>
      <c r="CW55" s="14" t="e">
        <f>ABS(CJ55)</f>
        <v>#DIV/0!</v>
      </c>
      <c r="CX55" s="14" t="e">
        <f>ABS(CK55)</f>
        <v>#DIV/0!</v>
      </c>
      <c r="CY55" s="14" t="e">
        <f>ABS(CL55)</f>
        <v>#DIV/0!</v>
      </c>
      <c r="CZ55" s="14" t="e">
        <f>ABS(CM55)</f>
        <v>#DIV/0!</v>
      </c>
      <c r="DA55" s="14" t="e">
        <f>ABS(CN55)</f>
        <v>#DIV/0!</v>
      </c>
      <c r="DB55" s="14" t="e">
        <f>ABS(CO55)</f>
        <v>#DIV/0!</v>
      </c>
      <c r="DC55" s="14" t="e">
        <f>ABS(CP55)</f>
        <v>#DIV/0!</v>
      </c>
      <c r="DD55" s="14" t="e">
        <f>ABS(CQ55)</f>
        <v>#DIV/0!</v>
      </c>
      <c r="DE55" s="14" t="e">
        <f>SUM(CT55:DE55)</f>
        <v>#DIV/0!</v>
      </c>
      <c r="DL55" s="3" t="e">
        <f>ABS(CG55)</f>
        <v>#DIV/0!</v>
      </c>
      <c r="DM55" s="3" t="e">
        <f>ABS(CH55)</f>
        <v>#DIV/0!</v>
      </c>
      <c r="DN55" s="3" t="e">
        <f>ABS(CI55)</f>
        <v>#DIV/0!</v>
      </c>
      <c r="DO55" s="3" t="e">
        <f>ABS(CJ55)</f>
        <v>#DIV/0!</v>
      </c>
      <c r="DP55" s="3" t="e">
        <f>ABS(CK55)</f>
        <v>#DIV/0!</v>
      </c>
      <c r="DQ55" s="3" t="e">
        <f>ABS(CL55)</f>
        <v>#DIV/0!</v>
      </c>
      <c r="DR55" s="3" t="e">
        <f>ABS(CM55)</f>
        <v>#DIV/0!</v>
      </c>
      <c r="DS55" s="3" t="e">
        <f>ABS(CN55)</f>
        <v>#DIV/0!</v>
      </c>
      <c r="DT55" s="3" t="e">
        <f>ABS(CO55)</f>
        <v>#DIV/0!</v>
      </c>
      <c r="DU55" s="3" t="e">
        <f>ABS(CP55)</f>
        <v>#DIV/0!</v>
      </c>
      <c r="DV55" s="3" t="e">
        <f>ABS(CQ55)</f>
        <v>#DIV/0!</v>
      </c>
      <c r="DW55" s="3" t="e">
        <f>SUM(DL55:DV55)</f>
        <v>#DIV/0!</v>
      </c>
      <c r="DX55" s="2">
        <v>34</v>
      </c>
      <c r="EC55" s="5" t="e">
        <f>((BN55-BM55)/$BZ$15)</f>
        <v>#DIV/0!</v>
      </c>
      <c r="ED55" s="5" t="e">
        <f>((BO55-BN55)/$BZ$16)</f>
        <v>#DIV/0!</v>
      </c>
      <c r="EE55" s="5" t="e">
        <f>((BP55-BO55)/$BZ$17)</f>
        <v>#DIV/0!</v>
      </c>
      <c r="EF55" s="5" t="e">
        <f>((BQ55-BP55)/$BZ$18)</f>
        <v>#DIV/0!</v>
      </c>
      <c r="EG55" s="5" t="e">
        <f>((BR55-BQ55)/$BZ$19)</f>
        <v>#DIV/0!</v>
      </c>
      <c r="EH55" s="5" t="e">
        <f>((BS55-BR55)/$BZ$20)</f>
        <v>#DIV/0!</v>
      </c>
      <c r="EI55" s="5" t="e">
        <f>((BT55-BS55)/$BZ$21)</f>
        <v>#DIV/0!</v>
      </c>
      <c r="EJ55" s="5" t="e">
        <f>((BU55-BT55)/$BZ$23)</f>
        <v>#DIV/0!</v>
      </c>
      <c r="EK55" s="5" t="e">
        <f>((BV55-BU55)/$BZ$23)</f>
        <v>#DIV/0!</v>
      </c>
      <c r="EL55" s="5" t="e">
        <f>((BW55-BV55)/$BZ$24)</f>
        <v>#DIV/0!</v>
      </c>
      <c r="EM55" s="5" t="e">
        <f>((BX55-BW55)/$BZ$25)</f>
        <v>#DIV/0!</v>
      </c>
      <c r="EO55" s="5" t="e">
        <f>SUM(EC55:EM55)</f>
        <v>#DIV/0!</v>
      </c>
      <c r="EQ55" s="5" t="e">
        <f>ABS(EC55)</f>
        <v>#DIV/0!</v>
      </c>
      <c r="ER55" s="5" t="e">
        <f>ABS(ED55)</f>
        <v>#DIV/0!</v>
      </c>
      <c r="ES55" s="5" t="e">
        <f>ABS(EE55)</f>
        <v>#DIV/0!</v>
      </c>
      <c r="ET55" s="5" t="e">
        <f>ABS(EF55)</f>
        <v>#DIV/0!</v>
      </c>
      <c r="EU55" s="5" t="e">
        <f>ABS(EG55)</f>
        <v>#DIV/0!</v>
      </c>
      <c r="EV55" s="5" t="e">
        <f>ABS(EH55)</f>
        <v>#DIV/0!</v>
      </c>
      <c r="EW55" s="5" t="e">
        <f>ABS(EI55)</f>
        <v>#DIV/0!</v>
      </c>
      <c r="EX55" s="5" t="e">
        <f>ABS(EJ55)</f>
        <v>#DIV/0!</v>
      </c>
      <c r="EY55" s="5" t="e">
        <f>ABS(EK55)</f>
        <v>#DIV/0!</v>
      </c>
      <c r="EZ55" s="5" t="e">
        <f>ABS(EL55)</f>
        <v>#DIV/0!</v>
      </c>
      <c r="FA55" s="5" t="e">
        <f>ABS(EM55)</f>
        <v>#DIV/0!</v>
      </c>
      <c r="FB55" s="5" t="e">
        <f>SUM(EQ55:FA55)</f>
        <v>#DIV/0!</v>
      </c>
      <c r="FD55" s="2">
        <v>34</v>
      </c>
      <c r="FF55" s="6">
        <f>(BM55-$FS55)/$FU55</f>
        <v>0.19180935041076205</v>
      </c>
      <c r="FG55" s="6">
        <f>(BN55-$FS55)/$FU55</f>
        <v>0</v>
      </c>
      <c r="FH55" s="6">
        <f>(BO55-$FS55)/$FU55</f>
        <v>0</v>
      </c>
      <c r="FI55" s="6">
        <f>(BP55-$FS55)/$FU55</f>
        <v>0</v>
      </c>
      <c r="FJ55" s="6">
        <f>(BQ55-$FS55)/$FU55</f>
        <v>0.19180935041076205</v>
      </c>
      <c r="FK55" s="6">
        <f>(BR55-$FS55)/$FU55</f>
        <v>0.54186211208624857</v>
      </c>
      <c r="FL55" s="6">
        <f>(BS55-$FS55)/$FU55</f>
        <v>0.85499497771532873</v>
      </c>
      <c r="FM55" s="6">
        <f>(BT55-$FS55)/$FU55</f>
        <v>1</v>
      </c>
      <c r="FN55" s="6">
        <f>(BU55-$FS55)/$FU55</f>
        <v>0.85499497771532873</v>
      </c>
      <c r="FO55" s="6">
        <f>(BV55-$FS55)/$FU55</f>
        <v>0.85499497771532873</v>
      </c>
      <c r="FP55" s="6">
        <f>(BW55-$FS55)/$FU55</f>
        <v>0.85499497771532873</v>
      </c>
      <c r="FQ55" s="6">
        <f>(BX55-$FS55)/$FU55</f>
        <v>0.85499497771532873</v>
      </c>
      <c r="FR55" s="1"/>
      <c r="FS55" s="9">
        <f>MIN(BM55:BX55)</f>
        <v>2.7080502011022101</v>
      </c>
      <c r="FT55" s="9">
        <f>MAX(BM55:BX55)</f>
        <v>3.044522437723423</v>
      </c>
      <c r="FU55" s="9">
        <f>FT55-FS55</f>
        <v>0.33647223662121295</v>
      </c>
      <c r="FW55" s="11">
        <f>FF55-AZ55</f>
        <v>-0.80819064958923792</v>
      </c>
      <c r="FX55" s="11">
        <f>FG55-BA55</f>
        <v>-0.95335952296476734</v>
      </c>
      <c r="FY55" s="11">
        <f>FH55-BB55</f>
        <v>-0.85752648329339587</v>
      </c>
      <c r="FZ55" s="11">
        <f>FI55-BC55</f>
        <v>-0.75807625906565568</v>
      </c>
      <c r="GA55" s="11">
        <f>FJ55-BD55</f>
        <v>-0.29986669336784721</v>
      </c>
      <c r="GB55" s="11">
        <f>FK55-BE55</f>
        <v>0.1647744772628647</v>
      </c>
      <c r="GC55" s="11">
        <f>FL55-BF55</f>
        <v>0.59770607087929395</v>
      </c>
      <c r="GD55" s="11">
        <f>FM55-BG55</f>
        <v>1</v>
      </c>
      <c r="GE55" s="11">
        <f>FN55-BH55</f>
        <v>0.78827956171378122</v>
      </c>
      <c r="GF55" s="11">
        <f>FO55-BI55</f>
        <v>0.72321160841939569</v>
      </c>
      <c r="GG55" s="11">
        <f>FP55-BJ55</f>
        <v>0.59770607087929395</v>
      </c>
      <c r="GH55" s="12">
        <f>FQ55-BK55</f>
        <v>0.53712597417245922</v>
      </c>
      <c r="GI55" s="1">
        <f>SUM(FW55:GH55)</f>
        <v>0.73178415504618499</v>
      </c>
      <c r="GK55" s="1">
        <f>ABS(FW55)</f>
        <v>0.80819064958923792</v>
      </c>
      <c r="GL55" s="1">
        <f>ABS(FX55)</f>
        <v>0.95335952296476734</v>
      </c>
      <c r="GM55" s="1">
        <f>ABS(FY55)</f>
        <v>0.85752648329339587</v>
      </c>
      <c r="GN55" s="1">
        <f>ABS(FZ55)</f>
        <v>0.75807625906565568</v>
      </c>
      <c r="GO55" s="1">
        <f>ABS(GA55)</f>
        <v>0.29986669336784721</v>
      </c>
      <c r="GP55" s="1">
        <f>ABS(GB55)</f>
        <v>0.1647744772628647</v>
      </c>
      <c r="GQ55" s="1">
        <f>ABS(GC55)</f>
        <v>0.59770607087929395</v>
      </c>
      <c r="GR55" s="1">
        <f>ABS(GD55)</f>
        <v>1</v>
      </c>
      <c r="GS55" s="1">
        <f>ABS(GE55)</f>
        <v>0.78827956171378122</v>
      </c>
      <c r="GT55" s="1">
        <f>ABS(GF55)</f>
        <v>0.72321160841939569</v>
      </c>
      <c r="GU55" s="1">
        <f>ABS(GG55)</f>
        <v>0.59770607087929395</v>
      </c>
      <c r="GV55" s="1">
        <f>ABS(GH55)</f>
        <v>0.53712597417245922</v>
      </c>
      <c r="HA55" s="2">
        <v>34</v>
      </c>
      <c r="HC55" s="1">
        <f>ABS(FW55)</f>
        <v>0.80819064958923792</v>
      </c>
      <c r="HD55" s="1">
        <f>ABS(FX55)</f>
        <v>0.95335952296476734</v>
      </c>
      <c r="HE55" s="1">
        <f>ABS(FY55)</f>
        <v>0.85752648329339587</v>
      </c>
      <c r="HF55" s="1">
        <f>ABS(FZ55)</f>
        <v>0.75807625906565568</v>
      </c>
      <c r="HG55" s="1">
        <f>ABS(GA55)</f>
        <v>0.29986669336784721</v>
      </c>
      <c r="HH55" s="1">
        <f>ABS(GB55)</f>
        <v>0.1647744772628647</v>
      </c>
      <c r="HI55" s="1">
        <f>ABS(GC55)</f>
        <v>0.59770607087929395</v>
      </c>
      <c r="HJ55" s="1">
        <f>ABS(GD55)</f>
        <v>1</v>
      </c>
      <c r="HK55" s="1">
        <f>ABS(GE55)</f>
        <v>0.78827956171378122</v>
      </c>
      <c r="HL55" s="1">
        <f>ABS(GF55)</f>
        <v>0.72321160841939569</v>
      </c>
      <c r="HM55" s="1">
        <f>ABS(GG55)</f>
        <v>0.59770607087929395</v>
      </c>
      <c r="HN55" s="1">
        <f>ABS(GH55)</f>
        <v>0.53712597417245922</v>
      </c>
      <c r="HR55" s="1">
        <v>47</v>
      </c>
      <c r="HS55" s="1">
        <v>18</v>
      </c>
      <c r="HT55" s="1">
        <v>3</v>
      </c>
      <c r="HU55" s="1">
        <v>3</v>
      </c>
      <c r="HV55" s="1">
        <v>1</v>
      </c>
      <c r="HW55" s="1">
        <v>3</v>
      </c>
      <c r="HX55" s="1">
        <v>4</v>
      </c>
      <c r="HY55" s="1">
        <v>1</v>
      </c>
    </row>
    <row r="56" spans="1:233">
      <c r="A56" s="1" t="s">
        <v>625</v>
      </c>
      <c r="B56" s="1" t="s">
        <v>626</v>
      </c>
      <c r="C56" s="2">
        <v>26</v>
      </c>
      <c r="D56">
        <v>3.33220451</v>
      </c>
      <c r="E56">
        <v>3.2958368660000001</v>
      </c>
      <c r="F56">
        <v>3.2580965380000002</v>
      </c>
      <c r="G56">
        <v>3.218875825</v>
      </c>
      <c r="H56">
        <v>3.1354942160000001</v>
      </c>
      <c r="I56">
        <v>3.091042453</v>
      </c>
      <c r="J56">
        <v>2.9957322739999999</v>
      </c>
      <c r="K56">
        <v>3.044522438</v>
      </c>
      <c r="L56">
        <v>2.8903717580000001</v>
      </c>
      <c r="M56">
        <v>2.7725887220000001</v>
      </c>
      <c r="N56">
        <v>2.5649493570000002</v>
      </c>
      <c r="O56">
        <v>2.4849066500000001</v>
      </c>
      <c r="P56" s="3">
        <f>SUM(D56:O56)</f>
        <v>36.08462160700001</v>
      </c>
      <c r="S56" s="3" t="e">
        <f>(E56-D56)/($R$3-$R$2)</f>
        <v>#DIV/0!</v>
      </c>
      <c r="T56" s="3" t="e">
        <f>(F56-E56)/($R58-$R$3)</f>
        <v>#DIV/0!</v>
      </c>
      <c r="U56" s="3" t="e">
        <f>(G56-F56)/($R$5-$R$4)</f>
        <v>#DIV/0!</v>
      </c>
      <c r="V56" s="3" t="e">
        <f>(H56-G56)/($R$6-$R$5)</f>
        <v>#DIV/0!</v>
      </c>
      <c r="W56" s="3" t="e">
        <f>(I56-H56)/($R$7-$R$6)</f>
        <v>#DIV/0!</v>
      </c>
      <c r="X56" s="3" t="e">
        <f>(J56-I56)/($R$8-$R$7)</f>
        <v>#DIV/0!</v>
      </c>
      <c r="Y56" s="3" t="e">
        <f>(K56-J56)/($R$9-$R$8)</f>
        <v>#DIV/0!</v>
      </c>
      <c r="Z56" s="3" t="e">
        <f>(L56-K56)/($R$10-$R$9)</f>
        <v>#DIV/0!</v>
      </c>
      <c r="AA56" s="3" t="e">
        <f>(M56-L56)/($R$11-$R$10)</f>
        <v>#DIV/0!</v>
      </c>
      <c r="AB56" s="3" t="e">
        <f>(N56-M56)/($R$12-$R$11)</f>
        <v>#DIV/0!</v>
      </c>
      <c r="AC56" s="3" t="e">
        <f>(O56-N56)/($R$13-$R$12)</f>
        <v>#DIV/0!</v>
      </c>
      <c r="AE56" s="3" t="e">
        <f>SUM(S56:AC56)</f>
        <v>#DIV/0!</v>
      </c>
      <c r="AG56" s="3" t="e">
        <f>ABS((E56-D56)/($R$3-$R$2))</f>
        <v>#DIV/0!</v>
      </c>
      <c r="AH56" s="3" t="e">
        <f>ABS((F56-E56)/($R$3-$R$2))</f>
        <v>#DIV/0!</v>
      </c>
      <c r="AI56" s="3" t="e">
        <f>ABS((G56-F56)/($R$5-$R$4))</f>
        <v>#DIV/0!</v>
      </c>
      <c r="AJ56" s="3" t="e">
        <f>V56</f>
        <v>#DIV/0!</v>
      </c>
      <c r="AK56" s="3" t="e">
        <f>ABS(W56)</f>
        <v>#DIV/0!</v>
      </c>
      <c r="AL56" s="3" t="e">
        <f>ABS(X56)</f>
        <v>#DIV/0!</v>
      </c>
      <c r="AM56" s="3" t="e">
        <f>ABS(Y56)</f>
        <v>#DIV/0!</v>
      </c>
      <c r="AN56" s="3" t="e">
        <f>ABS(Z56)</f>
        <v>#DIV/0!</v>
      </c>
      <c r="AO56" s="3" t="e">
        <f>ABS(AA56)</f>
        <v>#DIV/0!</v>
      </c>
      <c r="AP56" s="3" t="e">
        <f>ABS(AB56)</f>
        <v>#DIV/0!</v>
      </c>
      <c r="AQ56" s="3" t="e">
        <f>ABS(AC56)</f>
        <v>#DIV/0!</v>
      </c>
      <c r="AR56" s="3" t="e">
        <f>SUM(AG56:AQ56)</f>
        <v>#DIV/0!</v>
      </c>
      <c r="AT56" s="10">
        <f>MIN(D56:O56)</f>
        <v>2.4849066500000001</v>
      </c>
      <c r="AU56" s="10">
        <f>MAX(D56:O56)</f>
        <v>3.33220451</v>
      </c>
      <c r="AV56" s="10">
        <f>AU56-AT56</f>
        <v>0.84729785999999985</v>
      </c>
      <c r="AX56" s="2">
        <v>26</v>
      </c>
      <c r="AZ56" s="4">
        <f>(D56-$AT56)/$AV56</f>
        <v>1</v>
      </c>
      <c r="BA56" s="4">
        <f>(E56-$AT56)/$AV56</f>
        <v>0.95707808821799711</v>
      </c>
      <c r="BB56" s="4">
        <f>(F56-$AT56)/$AV56</f>
        <v>0.91253610389149364</v>
      </c>
      <c r="BC56" s="4">
        <f>(G56-$AT56)/$AV56</f>
        <v>0.86624693587683566</v>
      </c>
      <c r="BD56" s="4">
        <f>(H56-$AT56)/$AV56</f>
        <v>0.76783808470848747</v>
      </c>
      <c r="BE56" s="4">
        <f>(I56-$AT56)/$AV56</f>
        <v>0.71537511377639973</v>
      </c>
      <c r="BF56" s="4">
        <f>(J56-$AT56)/$AV56</f>
        <v>0.60288789588114844</v>
      </c>
      <c r="BG56" s="4">
        <f>(K56-$AT56)/$AV56</f>
        <v>0.66047114529476092</v>
      </c>
      <c r="BH56" s="4">
        <f>(L56-$AT56)/$AV56</f>
        <v>0.47853904410899856</v>
      </c>
      <c r="BI56" s="4">
        <f>(M56-$AT56)/$AV56</f>
        <v>0.33952885470523908</v>
      </c>
      <c r="BJ56" s="4">
        <f>(N56-$AT56)/$AV56</f>
        <v>9.4468203897033406E-2</v>
      </c>
      <c r="BK56" s="4">
        <f>(O56-$AT56)/$AV56</f>
        <v>0</v>
      </c>
      <c r="BM56">
        <v>2.6390573296152584</v>
      </c>
      <c r="BN56">
        <v>2.6390573296152584</v>
      </c>
      <c r="BO56">
        <v>2.7080502011022101</v>
      </c>
      <c r="BP56">
        <v>2.7080502011022101</v>
      </c>
      <c r="BQ56">
        <v>2.7725887222397811</v>
      </c>
      <c r="BR56">
        <v>2.8903717578961645</v>
      </c>
      <c r="BS56">
        <v>2.9444389791664403</v>
      </c>
      <c r="BT56">
        <v>2.9444389791664403</v>
      </c>
      <c r="BU56">
        <v>2.8332133440562162</v>
      </c>
      <c r="BV56">
        <v>2.7080502011022101</v>
      </c>
      <c r="BW56">
        <v>2.7725887222397811</v>
      </c>
      <c r="BX56">
        <v>2.9957322735539909</v>
      </c>
      <c r="CB56" s="3" t="e">
        <f>SUM(S56:AC56)</f>
        <v>#DIV/0!</v>
      </c>
      <c r="CC56" s="3" t="e">
        <f>CR56-CB56</f>
        <v>#DIV/0!</v>
      </c>
      <c r="CG56" s="14" t="e">
        <f>EC56-S56</f>
        <v>#DIV/0!</v>
      </c>
      <c r="CH56" s="14" t="e">
        <f>ED56-T56</f>
        <v>#DIV/0!</v>
      </c>
      <c r="CI56" s="14" t="e">
        <f>EE56-U56</f>
        <v>#DIV/0!</v>
      </c>
      <c r="CJ56" s="14" t="e">
        <f>EF56-V56</f>
        <v>#DIV/0!</v>
      </c>
      <c r="CK56" s="14" t="e">
        <f>EG56-W56</f>
        <v>#DIV/0!</v>
      </c>
      <c r="CL56" s="14" t="e">
        <f>EH56-X56</f>
        <v>#DIV/0!</v>
      </c>
      <c r="CM56" s="14" t="e">
        <f>EI56-Y56</f>
        <v>#DIV/0!</v>
      </c>
      <c r="CN56" s="14" t="e">
        <f>EJ56-Z56</f>
        <v>#DIV/0!</v>
      </c>
      <c r="CO56" s="14" t="e">
        <f>EK56-AA56</f>
        <v>#DIV/0!</v>
      </c>
      <c r="CP56" s="14" t="e">
        <f>EL56-AB56</f>
        <v>#DIV/0!</v>
      </c>
      <c r="CQ56" s="14" t="e">
        <f>EM56-AC56</f>
        <v>#DIV/0!</v>
      </c>
      <c r="CR56" s="14" t="e">
        <f>SUM(CG56:CQ56)</f>
        <v>#DIV/0!</v>
      </c>
      <c r="CT56" s="14" t="e">
        <f>ABS(CG56)</f>
        <v>#DIV/0!</v>
      </c>
      <c r="CU56" s="14" t="e">
        <f>ABS(CH56)</f>
        <v>#DIV/0!</v>
      </c>
      <c r="CV56" s="14" t="e">
        <f>ABS(CI56)</f>
        <v>#DIV/0!</v>
      </c>
      <c r="CW56" s="14" t="e">
        <f>ABS(CJ56)</f>
        <v>#DIV/0!</v>
      </c>
      <c r="CX56" s="14" t="e">
        <f>ABS(CK56)</f>
        <v>#DIV/0!</v>
      </c>
      <c r="CY56" s="14" t="e">
        <f>ABS(CL56)</f>
        <v>#DIV/0!</v>
      </c>
      <c r="CZ56" s="14" t="e">
        <f>ABS(CM56)</f>
        <v>#DIV/0!</v>
      </c>
      <c r="DA56" s="14" t="e">
        <f>ABS(CN56)</f>
        <v>#DIV/0!</v>
      </c>
      <c r="DB56" s="14" t="e">
        <f>ABS(CO56)</f>
        <v>#DIV/0!</v>
      </c>
      <c r="DC56" s="14" t="e">
        <f>ABS(CP56)</f>
        <v>#DIV/0!</v>
      </c>
      <c r="DD56" s="14" t="e">
        <f>ABS(CQ56)</f>
        <v>#DIV/0!</v>
      </c>
      <c r="DE56" s="14" t="e">
        <f>SUM(CT56:DE56)</f>
        <v>#DIV/0!</v>
      </c>
      <c r="DL56" s="3" t="e">
        <f>ABS(CG56)</f>
        <v>#DIV/0!</v>
      </c>
      <c r="DM56" s="3" t="e">
        <f>ABS(CH56)</f>
        <v>#DIV/0!</v>
      </c>
      <c r="DN56" s="3" t="e">
        <f>ABS(CI56)</f>
        <v>#DIV/0!</v>
      </c>
      <c r="DO56" s="3" t="e">
        <f>ABS(CJ56)</f>
        <v>#DIV/0!</v>
      </c>
      <c r="DP56" s="3" t="e">
        <f>ABS(CK56)</f>
        <v>#DIV/0!</v>
      </c>
      <c r="DQ56" s="3" t="e">
        <f>ABS(CL56)</f>
        <v>#DIV/0!</v>
      </c>
      <c r="DR56" s="3" t="e">
        <f>ABS(CM56)</f>
        <v>#DIV/0!</v>
      </c>
      <c r="DS56" s="3" t="e">
        <f>ABS(CN56)</f>
        <v>#DIV/0!</v>
      </c>
      <c r="DT56" s="3" t="e">
        <f>ABS(CO56)</f>
        <v>#DIV/0!</v>
      </c>
      <c r="DU56" s="3" t="e">
        <f>ABS(CP56)</f>
        <v>#DIV/0!</v>
      </c>
      <c r="DV56" s="3" t="e">
        <f>ABS(CQ56)</f>
        <v>#DIV/0!</v>
      </c>
      <c r="DW56" s="3" t="e">
        <f>SUM(DL56:DV56)</f>
        <v>#DIV/0!</v>
      </c>
      <c r="DX56" s="2">
        <v>26</v>
      </c>
      <c r="EC56" s="5" t="e">
        <f>((BN56-BM56)/$BZ$15)</f>
        <v>#DIV/0!</v>
      </c>
      <c r="ED56" s="5" t="e">
        <f>((BO56-BN56)/$BZ$16)</f>
        <v>#DIV/0!</v>
      </c>
      <c r="EE56" s="5" t="e">
        <f>((BP56-BO56)/$BZ$17)</f>
        <v>#DIV/0!</v>
      </c>
      <c r="EF56" s="5" t="e">
        <f>((BQ56-BP56)/$BZ$18)</f>
        <v>#DIV/0!</v>
      </c>
      <c r="EG56" s="5" t="e">
        <f>((BR56-BQ56)/$BZ$19)</f>
        <v>#DIV/0!</v>
      </c>
      <c r="EH56" s="5" t="e">
        <f>((BS56-BR56)/$BZ$20)</f>
        <v>#DIV/0!</v>
      </c>
      <c r="EI56" s="5" t="e">
        <f>((BT56-BS56)/$BZ$21)</f>
        <v>#DIV/0!</v>
      </c>
      <c r="EJ56" s="5" t="e">
        <f>((BU56-BT56)/$BZ$23)</f>
        <v>#DIV/0!</v>
      </c>
      <c r="EK56" s="5" t="e">
        <f>((BV56-BU56)/$BZ$23)</f>
        <v>#DIV/0!</v>
      </c>
      <c r="EL56" s="5" t="e">
        <f>((BW56-BV56)/$BZ$24)</f>
        <v>#DIV/0!</v>
      </c>
      <c r="EM56" s="5" t="e">
        <f>((BX56-BW56)/$BZ$25)</f>
        <v>#DIV/0!</v>
      </c>
      <c r="EO56" s="5" t="e">
        <f>SUM(EC56:EM56)</f>
        <v>#DIV/0!</v>
      </c>
      <c r="EQ56" s="5" t="e">
        <f>ABS(EC56)</f>
        <v>#DIV/0!</v>
      </c>
      <c r="ER56" s="5" t="e">
        <f>ABS(ED56)</f>
        <v>#DIV/0!</v>
      </c>
      <c r="ES56" s="5" t="e">
        <f>ABS(EE56)</f>
        <v>#DIV/0!</v>
      </c>
      <c r="ET56" s="5" t="e">
        <f>ABS(EF56)</f>
        <v>#DIV/0!</v>
      </c>
      <c r="EU56" s="5" t="e">
        <f>ABS(EG56)</f>
        <v>#DIV/0!</v>
      </c>
      <c r="EV56" s="5" t="e">
        <f>ABS(EH56)</f>
        <v>#DIV/0!</v>
      </c>
      <c r="EW56" s="5" t="e">
        <f>ABS(EI56)</f>
        <v>#DIV/0!</v>
      </c>
      <c r="EX56" s="5" t="e">
        <f>ABS(EJ56)</f>
        <v>#DIV/0!</v>
      </c>
      <c r="EY56" s="5" t="e">
        <f>ABS(EK56)</f>
        <v>#DIV/0!</v>
      </c>
      <c r="EZ56" s="5" t="e">
        <f>ABS(EL56)</f>
        <v>#DIV/0!</v>
      </c>
      <c r="FA56" s="5" t="e">
        <f>ABS(EM56)</f>
        <v>#DIV/0!</v>
      </c>
      <c r="FB56" s="5" t="e">
        <f>SUM(EQ56:FA56)</f>
        <v>#DIV/0!</v>
      </c>
      <c r="FD56" s="2">
        <v>26</v>
      </c>
      <c r="FF56" s="6">
        <f>(BM56-$FS56)/$FU56</f>
        <v>0</v>
      </c>
      <c r="FG56" s="6">
        <f>(BN56-$FS56)/$FU56</f>
        <v>0</v>
      </c>
      <c r="FH56" s="6">
        <f>(BO56-$FS56)/$FU56</f>
        <v>0.19343346837058129</v>
      </c>
      <c r="FI56" s="6">
        <f>(BP56-$FS56)/$FU56</f>
        <v>0.19343346837058129</v>
      </c>
      <c r="FJ56" s="6">
        <f>(BQ56-$FS56)/$FU56</f>
        <v>0.37437839381131294</v>
      </c>
      <c r="FK56" s="6">
        <f>(BR56-$FS56)/$FU56</f>
        <v>0.70460354042720608</v>
      </c>
      <c r="FL56" s="6">
        <f>(BS56-$FS56)/$FU56</f>
        <v>0.85619036251573233</v>
      </c>
      <c r="FM56" s="6">
        <f>(BT56-$FS56)/$FU56</f>
        <v>0.85619036251573233</v>
      </c>
      <c r="FN56" s="6">
        <f>(BU56-$FS56)/$FU56</f>
        <v>0.54435002441413083</v>
      </c>
      <c r="FO56" s="6">
        <f>(BV56-$FS56)/$FU56</f>
        <v>0.19343346837058129</v>
      </c>
      <c r="FP56" s="6">
        <f>(BW56-$FS56)/$FU56</f>
        <v>0.37437839381131294</v>
      </c>
      <c r="FQ56" s="6">
        <f>(BX56-$FS56)/$FU56</f>
        <v>1</v>
      </c>
      <c r="FR56" s="1"/>
      <c r="FS56" s="9">
        <f>MIN(BM56:BX56)</f>
        <v>2.6390573296152584</v>
      </c>
      <c r="FT56" s="9">
        <f>MAX(BM56:BX56)</f>
        <v>2.9957322735539909</v>
      </c>
      <c r="FU56" s="9">
        <f>FT56-FS56</f>
        <v>0.35667494393873245</v>
      </c>
      <c r="FW56" s="11">
        <f>FF56-AZ56</f>
        <v>-1</v>
      </c>
      <c r="FX56" s="11">
        <f>FG56-BA56</f>
        <v>-0.95707808821799711</v>
      </c>
      <c r="FY56" s="11">
        <f>FH56-BB56</f>
        <v>-0.71910263552091236</v>
      </c>
      <c r="FZ56" s="11">
        <f>FI56-BC56</f>
        <v>-0.67281346750625437</v>
      </c>
      <c r="GA56" s="11">
        <f>FJ56-BD56</f>
        <v>-0.39345969089717453</v>
      </c>
      <c r="GB56" s="11">
        <f>FK56-BE56</f>
        <v>-1.0771573349193653E-2</v>
      </c>
      <c r="GC56" s="11">
        <f>FL56-BF56</f>
        <v>0.25330246663458389</v>
      </c>
      <c r="GD56" s="11">
        <f>FM56-BG56</f>
        <v>0.19571921722097141</v>
      </c>
      <c r="GE56" s="11">
        <f>FN56-BH56</f>
        <v>6.5810980305132272E-2</v>
      </c>
      <c r="GF56" s="11">
        <f>FO56-BI56</f>
        <v>-0.1460953863346578</v>
      </c>
      <c r="GG56" s="11">
        <f>FP56-BJ56</f>
        <v>0.27991018991427952</v>
      </c>
      <c r="GH56" s="12">
        <f>FQ56-BK56</f>
        <v>1</v>
      </c>
      <c r="GI56" s="1">
        <f>SUM(FW56:GH56)</f>
        <v>-2.1045779877512225</v>
      </c>
      <c r="GK56" s="1">
        <f>ABS(FW56)</f>
        <v>1</v>
      </c>
      <c r="GL56" s="1">
        <f>ABS(FX56)</f>
        <v>0.95707808821799711</v>
      </c>
      <c r="GM56" s="1">
        <f>ABS(FY56)</f>
        <v>0.71910263552091236</v>
      </c>
      <c r="GN56" s="1">
        <f>ABS(FZ56)</f>
        <v>0.67281346750625437</v>
      </c>
      <c r="GO56" s="1">
        <f>ABS(GA56)</f>
        <v>0.39345969089717453</v>
      </c>
      <c r="GP56" s="1">
        <f>ABS(GB56)</f>
        <v>1.0771573349193653E-2</v>
      </c>
      <c r="GQ56" s="1">
        <f>ABS(GC56)</f>
        <v>0.25330246663458389</v>
      </c>
      <c r="GR56" s="1">
        <f>ABS(GD56)</f>
        <v>0.19571921722097141</v>
      </c>
      <c r="GS56" s="1">
        <f>ABS(GE56)</f>
        <v>6.5810980305132272E-2</v>
      </c>
      <c r="GT56" s="1">
        <f>ABS(GF56)</f>
        <v>0.1460953863346578</v>
      </c>
      <c r="GU56" s="1">
        <f>ABS(GG56)</f>
        <v>0.27991018991427952</v>
      </c>
      <c r="GV56" s="1">
        <f>ABS(GH56)</f>
        <v>1</v>
      </c>
      <c r="HA56" s="2">
        <v>26</v>
      </c>
      <c r="HC56" s="1">
        <f>ABS(FW56)</f>
        <v>1</v>
      </c>
      <c r="HD56" s="1">
        <f>ABS(FX56)</f>
        <v>0.95707808821799711</v>
      </c>
      <c r="HE56" s="1">
        <f>ABS(FY56)</f>
        <v>0.71910263552091236</v>
      </c>
      <c r="HF56" s="1">
        <f>ABS(FZ56)</f>
        <v>0.67281346750625437</v>
      </c>
      <c r="HG56" s="1">
        <f>ABS(GA56)</f>
        <v>0.39345969089717453</v>
      </c>
      <c r="HH56" s="1">
        <f>ABS(GB56)</f>
        <v>1.0771573349193653E-2</v>
      </c>
      <c r="HI56" s="1">
        <f>ABS(GC56)</f>
        <v>0.25330246663458389</v>
      </c>
      <c r="HJ56" s="1">
        <f>ABS(GD56)</f>
        <v>0.19571921722097141</v>
      </c>
      <c r="HK56" s="1">
        <f>ABS(GE56)</f>
        <v>6.5810980305132272E-2</v>
      </c>
      <c r="HL56" s="1">
        <f>ABS(GF56)</f>
        <v>0.1460953863346578</v>
      </c>
      <c r="HM56" s="1">
        <f>ABS(GG56)</f>
        <v>0.27991018991427952</v>
      </c>
      <c r="HN56" s="1">
        <f>ABS(GH56)</f>
        <v>1</v>
      </c>
      <c r="HO56" s="1">
        <f>SUM(HC56:HN56)</f>
        <v>5.6940636959011552</v>
      </c>
      <c r="HR56" s="1">
        <v>21</v>
      </c>
      <c r="HS56" s="1">
        <v>16</v>
      </c>
      <c r="HT56" s="1">
        <v>1</v>
      </c>
      <c r="HU56" s="1">
        <v>2</v>
      </c>
      <c r="HV56" s="1">
        <v>1</v>
      </c>
      <c r="HW56" s="1">
        <v>2</v>
      </c>
      <c r="HX56" s="1">
        <v>2</v>
      </c>
      <c r="HY56" s="1">
        <v>1</v>
      </c>
    </row>
    <row r="57" spans="1:233">
      <c r="A57" s="1" t="s">
        <v>926</v>
      </c>
      <c r="B57" s="1" t="s">
        <v>927</v>
      </c>
      <c r="C57" s="2">
        <v>22</v>
      </c>
      <c r="D57">
        <v>3.4339872040000001</v>
      </c>
      <c r="E57">
        <v>3.4339872040000001</v>
      </c>
      <c r="F57">
        <v>3.4011973819999999</v>
      </c>
      <c r="G57">
        <v>3.3672958300000002</v>
      </c>
      <c r="H57">
        <v>3.33220451</v>
      </c>
      <c r="I57">
        <v>3.218875825</v>
      </c>
      <c r="J57">
        <v>3.091042453</v>
      </c>
      <c r="K57">
        <v>2.9957322739999999</v>
      </c>
      <c r="L57">
        <v>2.9444389790000001</v>
      </c>
      <c r="M57">
        <v>2.9444389790000001</v>
      </c>
      <c r="N57">
        <v>2.8903717580000001</v>
      </c>
      <c r="O57">
        <v>2.8332133439999998</v>
      </c>
      <c r="P57" s="3">
        <f>SUM(D57:O57)</f>
        <v>37.886785742000001</v>
      </c>
      <c r="S57" s="3" t="e">
        <f>(E57-D57)/($R$3-$R$2)</f>
        <v>#DIV/0!</v>
      </c>
      <c r="T57" s="3" t="e">
        <f>(F57-E57)/($R59-$R$3)</f>
        <v>#DIV/0!</v>
      </c>
      <c r="U57" s="3" t="e">
        <f>(G57-F57)/($R$5-$R$4)</f>
        <v>#DIV/0!</v>
      </c>
      <c r="V57" s="3" t="e">
        <f>(H57-G57)/($R$6-$R$5)</f>
        <v>#DIV/0!</v>
      </c>
      <c r="W57" s="3" t="e">
        <f>(I57-H57)/($R$7-$R$6)</f>
        <v>#DIV/0!</v>
      </c>
      <c r="X57" s="3" t="e">
        <f>(J57-I57)/($R$8-$R$7)</f>
        <v>#DIV/0!</v>
      </c>
      <c r="Y57" s="3" t="e">
        <f>(K57-J57)/($R$9-$R$8)</f>
        <v>#DIV/0!</v>
      </c>
      <c r="Z57" s="3" t="e">
        <f>(L57-K57)/($R$10-$R$9)</f>
        <v>#DIV/0!</v>
      </c>
      <c r="AA57" s="3" t="e">
        <f>(M57-L57)/($R$11-$R$10)</f>
        <v>#DIV/0!</v>
      </c>
      <c r="AB57" s="3" t="e">
        <f>(N57-M57)/($R$12-$R$11)</f>
        <v>#DIV/0!</v>
      </c>
      <c r="AC57" s="3" t="e">
        <f>(O57-N57)/($R$13-$R$12)</f>
        <v>#DIV/0!</v>
      </c>
      <c r="AE57" s="3" t="e">
        <f>SUM(S57:AC57)</f>
        <v>#DIV/0!</v>
      </c>
      <c r="AG57" s="3" t="e">
        <f>ABS((E57-D57)/($R$3-$R$2))</f>
        <v>#DIV/0!</v>
      </c>
      <c r="AH57" s="3" t="e">
        <f>ABS((F57-E57)/($R$3-$R$2))</f>
        <v>#DIV/0!</v>
      </c>
      <c r="AI57" s="3" t="e">
        <f>ABS((G57-F57)/($R$5-$R$4))</f>
        <v>#DIV/0!</v>
      </c>
      <c r="AJ57" s="3" t="e">
        <f>V57</f>
        <v>#DIV/0!</v>
      </c>
      <c r="AK57" s="3" t="e">
        <f>ABS(W57)</f>
        <v>#DIV/0!</v>
      </c>
      <c r="AL57" s="3" t="e">
        <f>ABS(X57)</f>
        <v>#DIV/0!</v>
      </c>
      <c r="AM57" s="3" t="e">
        <f>ABS(Y57)</f>
        <v>#DIV/0!</v>
      </c>
      <c r="AN57" s="3" t="e">
        <f>ABS(Z57)</f>
        <v>#DIV/0!</v>
      </c>
      <c r="AO57" s="3" t="e">
        <f>ABS(AA57)</f>
        <v>#DIV/0!</v>
      </c>
      <c r="AP57" s="3" t="e">
        <f>ABS(AB57)</f>
        <v>#DIV/0!</v>
      </c>
      <c r="AQ57" s="3" t="e">
        <f>ABS(AC57)</f>
        <v>#DIV/0!</v>
      </c>
      <c r="AR57" s="3" t="e">
        <f>SUM(AG57:AQ57)</f>
        <v>#DIV/0!</v>
      </c>
      <c r="AT57" s="10">
        <f>MIN(D57:O57)</f>
        <v>2.8332133439999998</v>
      </c>
      <c r="AU57" s="10">
        <f>MAX(D57:O57)</f>
        <v>3.4339872040000001</v>
      </c>
      <c r="AV57" s="10">
        <f>AU57-AT57</f>
        <v>0.60077386000000033</v>
      </c>
      <c r="AX57" s="2">
        <v>22</v>
      </c>
      <c r="AZ57" s="4">
        <f>(D57-$AT57)/$AV57</f>
        <v>1</v>
      </c>
      <c r="BA57" s="4">
        <f>(E57-$AT57)/$AV57</f>
        <v>1</v>
      </c>
      <c r="BB57" s="4">
        <f>(F57-$AT57)/$AV57</f>
        <v>0.94542069123979489</v>
      </c>
      <c r="BC57" s="4">
        <f>(G57-$AT57)/$AV57</f>
        <v>0.88899088585512043</v>
      </c>
      <c r="BD57" s="4">
        <f>(H57-$AT57)/$AV57</f>
        <v>0.83058068804791185</v>
      </c>
      <c r="BE57" s="4">
        <f>(I57-$AT57)/$AV57</f>
        <v>0.64194284518304445</v>
      </c>
      <c r="BF57" s="4">
        <f>(J57-$AT57)/$AV57</f>
        <v>0.42916166325878441</v>
      </c>
      <c r="BG57" s="4">
        <f>(K57-$AT57)/$AV57</f>
        <v>0.27051598083844725</v>
      </c>
      <c r="BH57" s="4">
        <f>(L57-$AT57)/$AV57</f>
        <v>0.18513727444799313</v>
      </c>
      <c r="BI57" s="4">
        <f>(M57-$AT57)/$AV57</f>
        <v>0.18513727444799313</v>
      </c>
      <c r="BJ57" s="4">
        <f>(N57-$AT57)/$AV57</f>
        <v>9.5141313238895409E-2</v>
      </c>
      <c r="BK57" s="4">
        <f>(O57-$AT57)/$AV57</f>
        <v>0</v>
      </c>
      <c r="BM57">
        <v>2.0794415416798357</v>
      </c>
      <c r="BN57">
        <v>2.1972245773362196</v>
      </c>
      <c r="BO57">
        <v>2.3025850929940459</v>
      </c>
      <c r="BP57">
        <v>2.3978952727983707</v>
      </c>
      <c r="BQ57">
        <v>2.4849066497880004</v>
      </c>
      <c r="BR57">
        <v>2.5649493574615367</v>
      </c>
      <c r="BS57">
        <v>2.5649493574615367</v>
      </c>
      <c r="BT57">
        <v>2.4849066497880004</v>
      </c>
      <c r="BU57">
        <v>2.3978952727983707</v>
      </c>
      <c r="BV57">
        <v>2.3978952727983707</v>
      </c>
      <c r="BW57">
        <v>2.3978952727983707</v>
      </c>
      <c r="BX57">
        <v>2.4849066497880004</v>
      </c>
      <c r="CB57" s="3" t="e">
        <f>SUM(S57:AC57)</f>
        <v>#DIV/0!</v>
      </c>
      <c r="CC57" s="3" t="e">
        <f>CR57-CB57</f>
        <v>#DIV/0!</v>
      </c>
      <c r="CG57" s="14" t="e">
        <f>EC57-S57</f>
        <v>#DIV/0!</v>
      </c>
      <c r="CH57" s="14" t="e">
        <f>ED57-T57</f>
        <v>#DIV/0!</v>
      </c>
      <c r="CI57" s="14" t="e">
        <f>EE57-U57</f>
        <v>#DIV/0!</v>
      </c>
      <c r="CJ57" s="14" t="e">
        <f>EF57-V57</f>
        <v>#DIV/0!</v>
      </c>
      <c r="CK57" s="14" t="e">
        <f>EG57-W57</f>
        <v>#DIV/0!</v>
      </c>
      <c r="CL57" s="14" t="e">
        <f>EH57-X57</f>
        <v>#DIV/0!</v>
      </c>
      <c r="CM57" s="14" t="e">
        <f>EI57-Y57</f>
        <v>#DIV/0!</v>
      </c>
      <c r="CN57" s="14" t="e">
        <f>EJ57-Z57</f>
        <v>#DIV/0!</v>
      </c>
      <c r="CO57" s="14" t="e">
        <f>EK57-AA57</f>
        <v>#DIV/0!</v>
      </c>
      <c r="CP57" s="14" t="e">
        <f>EL57-AB57</f>
        <v>#DIV/0!</v>
      </c>
      <c r="CQ57" s="14" t="e">
        <f>EM57-AC57</f>
        <v>#DIV/0!</v>
      </c>
      <c r="CR57" s="14" t="e">
        <f>SUM(CG57:CQ57)</f>
        <v>#DIV/0!</v>
      </c>
      <c r="CT57" s="14" t="e">
        <f>ABS(CG57)</f>
        <v>#DIV/0!</v>
      </c>
      <c r="CU57" s="14" t="e">
        <f>ABS(CH57)</f>
        <v>#DIV/0!</v>
      </c>
      <c r="CV57" s="14" t="e">
        <f>ABS(CI57)</f>
        <v>#DIV/0!</v>
      </c>
      <c r="CW57" s="14" t="e">
        <f>ABS(CJ57)</f>
        <v>#DIV/0!</v>
      </c>
      <c r="CX57" s="14" t="e">
        <f>ABS(CK57)</f>
        <v>#DIV/0!</v>
      </c>
      <c r="CY57" s="14" t="e">
        <f>ABS(CL57)</f>
        <v>#DIV/0!</v>
      </c>
      <c r="CZ57" s="14" t="e">
        <f>ABS(CM57)</f>
        <v>#DIV/0!</v>
      </c>
      <c r="DA57" s="14" t="e">
        <f>ABS(CN57)</f>
        <v>#DIV/0!</v>
      </c>
      <c r="DB57" s="14" t="e">
        <f>ABS(CO57)</f>
        <v>#DIV/0!</v>
      </c>
      <c r="DC57" s="14" t="e">
        <f>ABS(CP57)</f>
        <v>#DIV/0!</v>
      </c>
      <c r="DD57" s="14" t="e">
        <f>ABS(CQ57)</f>
        <v>#DIV/0!</v>
      </c>
      <c r="DE57" s="14" t="e">
        <f>SUM(CT57:DE57)</f>
        <v>#DIV/0!</v>
      </c>
      <c r="DL57" s="3" t="e">
        <f>ABS(CG57)</f>
        <v>#DIV/0!</v>
      </c>
      <c r="DM57" s="3" t="e">
        <f>ABS(CH57)</f>
        <v>#DIV/0!</v>
      </c>
      <c r="DN57" s="3" t="e">
        <f>ABS(CI57)</f>
        <v>#DIV/0!</v>
      </c>
      <c r="DO57" s="3" t="e">
        <f>ABS(CJ57)</f>
        <v>#DIV/0!</v>
      </c>
      <c r="DP57" s="3" t="e">
        <f>ABS(CK57)</f>
        <v>#DIV/0!</v>
      </c>
      <c r="DQ57" s="3" t="e">
        <f>ABS(CL57)</f>
        <v>#DIV/0!</v>
      </c>
      <c r="DR57" s="3" t="e">
        <f>ABS(CM57)</f>
        <v>#DIV/0!</v>
      </c>
      <c r="DS57" s="3" t="e">
        <f>ABS(CN57)</f>
        <v>#DIV/0!</v>
      </c>
      <c r="DT57" s="3" t="e">
        <f>ABS(CO57)</f>
        <v>#DIV/0!</v>
      </c>
      <c r="DU57" s="3" t="e">
        <f>ABS(CP57)</f>
        <v>#DIV/0!</v>
      </c>
      <c r="DV57" s="3" t="e">
        <f>ABS(CQ57)</f>
        <v>#DIV/0!</v>
      </c>
      <c r="DW57" s="3" t="e">
        <f>SUM(DL57:DV57)</f>
        <v>#DIV/0!</v>
      </c>
      <c r="DX57" s="2">
        <v>22</v>
      </c>
      <c r="EC57" s="5" t="e">
        <f>((BN57-BM57)/$BZ$15)</f>
        <v>#DIV/0!</v>
      </c>
      <c r="ED57" s="5" t="e">
        <f>((BO57-BN57)/$BZ$16)</f>
        <v>#DIV/0!</v>
      </c>
      <c r="EE57" s="5" t="e">
        <f>((BP57-BO57)/$BZ$17)</f>
        <v>#DIV/0!</v>
      </c>
      <c r="EF57" s="5" t="e">
        <f>((BQ57-BP57)/$BZ$18)</f>
        <v>#DIV/0!</v>
      </c>
      <c r="EG57" s="5" t="e">
        <f>((BR57-BQ57)/$BZ$19)</f>
        <v>#DIV/0!</v>
      </c>
      <c r="EH57" s="5" t="e">
        <f>((BS57-BR57)/$BZ$20)</f>
        <v>#DIV/0!</v>
      </c>
      <c r="EI57" s="5" t="e">
        <f>((BT57-BS57)/$BZ$21)</f>
        <v>#DIV/0!</v>
      </c>
      <c r="EJ57" s="5" t="e">
        <f>((BU57-BT57)/$BZ$23)</f>
        <v>#DIV/0!</v>
      </c>
      <c r="EK57" s="5" t="e">
        <f>((BV57-BU57)/$BZ$23)</f>
        <v>#DIV/0!</v>
      </c>
      <c r="EL57" s="5" t="e">
        <f>((BW57-BV57)/$BZ$24)</f>
        <v>#DIV/0!</v>
      </c>
      <c r="EM57" s="5" t="e">
        <f>((BX57-BW57)/$BZ$25)</f>
        <v>#DIV/0!</v>
      </c>
      <c r="EO57" s="5" t="e">
        <f>SUM(EC57:EM57)</f>
        <v>#DIV/0!</v>
      </c>
      <c r="EQ57" s="5" t="e">
        <f>ABS(EC57)</f>
        <v>#DIV/0!</v>
      </c>
      <c r="ER57" s="5" t="e">
        <f>ABS(ED57)</f>
        <v>#DIV/0!</v>
      </c>
      <c r="ES57" s="5" t="e">
        <f>ABS(EE57)</f>
        <v>#DIV/0!</v>
      </c>
      <c r="ET57" s="5" t="e">
        <f>ABS(EF57)</f>
        <v>#DIV/0!</v>
      </c>
      <c r="EU57" s="5" t="e">
        <f>ABS(EG57)</f>
        <v>#DIV/0!</v>
      </c>
      <c r="EV57" s="5" t="e">
        <f>ABS(EH57)</f>
        <v>#DIV/0!</v>
      </c>
      <c r="EW57" s="5" t="e">
        <f>ABS(EI57)</f>
        <v>#DIV/0!</v>
      </c>
      <c r="EX57" s="5" t="e">
        <f>ABS(EJ57)</f>
        <v>#DIV/0!</v>
      </c>
      <c r="EY57" s="5" t="e">
        <f>ABS(EK57)</f>
        <v>#DIV/0!</v>
      </c>
      <c r="EZ57" s="5" t="e">
        <f>ABS(EL57)</f>
        <v>#DIV/0!</v>
      </c>
      <c r="FA57" s="5" t="e">
        <f>ABS(EM57)</f>
        <v>#DIV/0!</v>
      </c>
      <c r="FB57" s="5" t="e">
        <f>SUM(EQ57:FA57)</f>
        <v>#DIV/0!</v>
      </c>
      <c r="FD57" s="2">
        <v>22</v>
      </c>
      <c r="FF57" s="6">
        <f>(BM57-$FS57)/$FU57</f>
        <v>0</v>
      </c>
      <c r="FG57" s="6">
        <f>(BN57-$FS57)/$FU57</f>
        <v>0.24259760981755776</v>
      </c>
      <c r="FH57" s="6">
        <f>(BO57-$FS57)/$FU57</f>
        <v>0.45960856666114364</v>
      </c>
      <c r="FI57" s="6">
        <f>(BP57-$FS57)/$FU57</f>
        <v>0.65591885602459865</v>
      </c>
      <c r="FJ57" s="6">
        <f>(BQ57-$FS57)/$FU57</f>
        <v>0.83513610889113676</v>
      </c>
      <c r="FK57" s="6">
        <f>(BR57-$FS57)/$FU57</f>
        <v>1</v>
      </c>
      <c r="FL57" s="6">
        <f>(BS57-$FS57)/$FU57</f>
        <v>1</v>
      </c>
      <c r="FM57" s="6">
        <f>(BT57-$FS57)/$FU57</f>
        <v>0.83513610889113676</v>
      </c>
      <c r="FN57" s="6">
        <f>(BU57-$FS57)/$FU57</f>
        <v>0.65591885602459865</v>
      </c>
      <c r="FO57" s="6">
        <f>(BV57-$FS57)/$FU57</f>
        <v>0.65591885602459865</v>
      </c>
      <c r="FP57" s="6">
        <f>(BW57-$FS57)/$FU57</f>
        <v>0.65591885602459865</v>
      </c>
      <c r="FQ57" s="6">
        <f>(BX57-$FS57)/$FU57</f>
        <v>0.83513610889113676</v>
      </c>
      <c r="FR57" s="1"/>
      <c r="FS57" s="9">
        <f>MIN(BM57:BX57)</f>
        <v>2.0794415416798357</v>
      </c>
      <c r="FT57" s="9">
        <f>MAX(BM57:BX57)</f>
        <v>2.5649493574615367</v>
      </c>
      <c r="FU57" s="9">
        <f>FT57-FS57</f>
        <v>0.48550781578170099</v>
      </c>
      <c r="FW57" s="11">
        <f>FF57-AZ57</f>
        <v>-1</v>
      </c>
      <c r="FX57" s="11">
        <f>FG57-BA57</f>
        <v>-0.75740239018244226</v>
      </c>
      <c r="FY57" s="11">
        <f>FH57-BB57</f>
        <v>-0.48581212457865125</v>
      </c>
      <c r="FZ57" s="11">
        <f>FI57-BC57</f>
        <v>-0.23307202983052178</v>
      </c>
      <c r="GA57" s="11">
        <f>FJ57-BD57</f>
        <v>4.555420843224911E-3</v>
      </c>
      <c r="GB57" s="11">
        <f>FK57-BE57</f>
        <v>0.35805715481695555</v>
      </c>
      <c r="GC57" s="11">
        <f>FL57-BF57</f>
        <v>0.57083833674121554</v>
      </c>
      <c r="GD57" s="11">
        <f>FM57-BG57</f>
        <v>0.56462012805268946</v>
      </c>
      <c r="GE57" s="11">
        <f>FN57-BH57</f>
        <v>0.47078158157660555</v>
      </c>
      <c r="GF57" s="11">
        <f>FO57-BI57</f>
        <v>0.47078158157660555</v>
      </c>
      <c r="GG57" s="11">
        <f>FP57-BJ57</f>
        <v>0.56077754278570324</v>
      </c>
      <c r="GH57" s="12">
        <f>FQ57-BK57</f>
        <v>0.83513610889113676</v>
      </c>
      <c r="GI57" s="1">
        <f>SUM(FW57:GH57)</f>
        <v>1.3592613106925211</v>
      </c>
      <c r="GK57" s="1">
        <f>ABS(FW57)</f>
        <v>1</v>
      </c>
      <c r="GL57" s="1">
        <f>ABS(FX57)</f>
        <v>0.75740239018244226</v>
      </c>
      <c r="GM57" s="1">
        <f>ABS(FY57)</f>
        <v>0.48581212457865125</v>
      </c>
      <c r="GN57" s="1">
        <f>ABS(FZ57)</f>
        <v>0.23307202983052178</v>
      </c>
      <c r="GO57" s="1">
        <f>ABS(GA57)</f>
        <v>4.555420843224911E-3</v>
      </c>
      <c r="GP57" s="1">
        <f>ABS(GB57)</f>
        <v>0.35805715481695555</v>
      </c>
      <c r="GQ57" s="1">
        <f>ABS(GC57)</f>
        <v>0.57083833674121554</v>
      </c>
      <c r="GR57" s="1">
        <f>ABS(GD57)</f>
        <v>0.56462012805268946</v>
      </c>
      <c r="GS57" s="1">
        <f>ABS(GE57)</f>
        <v>0.47078158157660555</v>
      </c>
      <c r="GT57" s="1">
        <f>ABS(GF57)</f>
        <v>0.47078158157660555</v>
      </c>
      <c r="GU57" s="1">
        <f>ABS(GG57)</f>
        <v>0.56077754278570324</v>
      </c>
      <c r="GV57" s="1">
        <f>ABS(GH57)</f>
        <v>0.83513610889113676</v>
      </c>
      <c r="HA57" s="2">
        <v>22</v>
      </c>
      <c r="HC57" s="1">
        <f>ABS(FW57)</f>
        <v>1</v>
      </c>
      <c r="HD57" s="1">
        <f>ABS(FX57)</f>
        <v>0.75740239018244226</v>
      </c>
      <c r="HE57" s="1">
        <f>ABS(FY57)</f>
        <v>0.48581212457865125</v>
      </c>
      <c r="HF57" s="1">
        <f>ABS(FZ57)</f>
        <v>0.23307202983052178</v>
      </c>
      <c r="HG57" s="1">
        <f>ABS(GA57)</f>
        <v>4.555420843224911E-3</v>
      </c>
      <c r="HH57" s="1">
        <f>ABS(GB57)</f>
        <v>0.35805715481695555</v>
      </c>
      <c r="HI57" s="1">
        <f>ABS(GC57)</f>
        <v>0.57083833674121554</v>
      </c>
      <c r="HJ57" s="1">
        <f>ABS(GD57)</f>
        <v>0.56462012805268946</v>
      </c>
      <c r="HK57" s="1">
        <f>ABS(GE57)</f>
        <v>0.47078158157660555</v>
      </c>
      <c r="HL57" s="1">
        <f>ABS(GF57)</f>
        <v>0.47078158157660555</v>
      </c>
      <c r="HM57" s="1">
        <f>ABS(GG57)</f>
        <v>0.56077754278570324</v>
      </c>
      <c r="HN57" s="1">
        <f>ABS(GH57)</f>
        <v>0.83513610889113676</v>
      </c>
      <c r="HO57" s="1">
        <f>SUM(HC57:HN57)</f>
        <v>6.3118343998757513</v>
      </c>
      <c r="HR57" s="1">
        <v>24</v>
      </c>
      <c r="HS57" s="1">
        <v>11</v>
      </c>
      <c r="HT57" s="1">
        <v>2</v>
      </c>
      <c r="HU57" s="1">
        <v>3</v>
      </c>
      <c r="HV57" s="1">
        <v>1</v>
      </c>
      <c r="HW57" s="1">
        <v>2</v>
      </c>
      <c r="HX57" s="1">
        <v>3</v>
      </c>
      <c r="HY57" s="1">
        <v>1</v>
      </c>
    </row>
    <row r="58" spans="1:233">
      <c r="A58" s="1" t="s">
        <v>1306</v>
      </c>
      <c r="B58" s="1" t="s">
        <v>1307</v>
      </c>
      <c r="C58" s="2">
        <v>10</v>
      </c>
      <c r="D58">
        <v>4.6443908990000002</v>
      </c>
      <c r="E58">
        <v>4.634728988</v>
      </c>
      <c r="F58">
        <v>4.6249728130000003</v>
      </c>
      <c r="G58">
        <v>4.6051701859999996</v>
      </c>
      <c r="H58">
        <v>4.5643481909999997</v>
      </c>
      <c r="I58">
        <v>4.5432947820000003</v>
      </c>
      <c r="J58">
        <v>4.5325994930000002</v>
      </c>
      <c r="K58">
        <v>4.5108595070000002</v>
      </c>
      <c r="L58">
        <v>4.5325994930000002</v>
      </c>
      <c r="M58">
        <v>4.5643481909999997</v>
      </c>
      <c r="N58">
        <v>4.6051701859999996</v>
      </c>
      <c r="O58">
        <v>4.6443908990000002</v>
      </c>
      <c r="P58" s="3">
        <f>SUM(D58:O58)</f>
        <v>55.006873628000001</v>
      </c>
      <c r="S58" s="3" t="e">
        <f>(E58-D58)/($R$3-$R$2)</f>
        <v>#DIV/0!</v>
      </c>
      <c r="T58" s="3" t="e">
        <f>(F58-E58)/($R60-$R$3)</f>
        <v>#DIV/0!</v>
      </c>
      <c r="U58" s="3" t="e">
        <f>(G58-F58)/($R$5-$R$4)</f>
        <v>#DIV/0!</v>
      </c>
      <c r="V58" s="3" t="e">
        <f>(H58-G58)/($R$6-$R$5)</f>
        <v>#DIV/0!</v>
      </c>
      <c r="W58" s="3" t="e">
        <f>(I58-H58)/($R$7-$R$6)</f>
        <v>#DIV/0!</v>
      </c>
      <c r="X58" s="3" t="e">
        <f>(J58-I58)/($R$8-$R$7)</f>
        <v>#DIV/0!</v>
      </c>
      <c r="Y58" s="3" t="e">
        <f>(K58-J58)/($R$9-$R$8)</f>
        <v>#DIV/0!</v>
      </c>
      <c r="Z58" s="3" t="e">
        <f>(L58-K58)/($R$10-$R$9)</f>
        <v>#DIV/0!</v>
      </c>
      <c r="AA58" s="3" t="e">
        <f>(M58-L58)/($R$11-$R$10)</f>
        <v>#DIV/0!</v>
      </c>
      <c r="AB58" s="3" t="e">
        <f>(N58-M58)/($R$12-$R$11)</f>
        <v>#DIV/0!</v>
      </c>
      <c r="AC58" s="3" t="e">
        <f>(O58-N58)/($R$13-$R$12)</f>
        <v>#DIV/0!</v>
      </c>
      <c r="AE58" s="3" t="e">
        <f>SUM(S58:AC58)</f>
        <v>#DIV/0!</v>
      </c>
      <c r="AG58" s="3" t="e">
        <f>ABS((E58-D58)/($R$3-$R$2))</f>
        <v>#DIV/0!</v>
      </c>
      <c r="AH58" s="3" t="e">
        <f>ABS((F58-E58)/($R$3-$R$2))</f>
        <v>#DIV/0!</v>
      </c>
      <c r="AI58" s="3" t="e">
        <f>ABS((G58-F58)/($R$5-$R$4))</f>
        <v>#DIV/0!</v>
      </c>
      <c r="AJ58" s="3" t="e">
        <f>V58</f>
        <v>#DIV/0!</v>
      </c>
      <c r="AK58" s="3" t="e">
        <f>ABS(W58)</f>
        <v>#DIV/0!</v>
      </c>
      <c r="AL58" s="3" t="e">
        <f>ABS(X58)</f>
        <v>#DIV/0!</v>
      </c>
      <c r="AM58" s="3" t="e">
        <f>ABS(Y58)</f>
        <v>#DIV/0!</v>
      </c>
      <c r="AN58" s="3" t="e">
        <f>ABS(Z58)</f>
        <v>#DIV/0!</v>
      </c>
      <c r="AO58" s="3" t="e">
        <f>ABS(AA58)</f>
        <v>#DIV/0!</v>
      </c>
      <c r="AP58" s="3" t="e">
        <f>ABS(AB58)</f>
        <v>#DIV/0!</v>
      </c>
      <c r="AQ58" s="3" t="e">
        <f>ABS(AC58)</f>
        <v>#DIV/0!</v>
      </c>
      <c r="AR58" s="3" t="e">
        <f>SUM(AG58:AQ58)</f>
        <v>#DIV/0!</v>
      </c>
      <c r="AT58" s="10">
        <f>MIN(D58:O58)</f>
        <v>4.5108595070000002</v>
      </c>
      <c r="AU58" s="10">
        <f>MAX(D58:O58)</f>
        <v>4.6443908990000002</v>
      </c>
      <c r="AV58" s="10">
        <f>AU58-AT58</f>
        <v>0.13353139200000008</v>
      </c>
      <c r="AX58" s="2">
        <v>10</v>
      </c>
      <c r="AZ58" s="4">
        <f>(D58-$AT58)/$AV58</f>
        <v>1</v>
      </c>
      <c r="BA58" s="4">
        <f>(E58-$AT58)/$AV58</f>
        <v>0.92764314926036084</v>
      </c>
      <c r="BB58" s="4">
        <f>(F58-$AT58)/$AV58</f>
        <v>0.85458036713943686</v>
      </c>
      <c r="BC58" s="4">
        <f>(G58-$AT58)/$AV58</f>
        <v>0.70628095451891493</v>
      </c>
      <c r="BD58" s="4">
        <f>(H58-$AT58)/$AV58</f>
        <v>0.40057010714004598</v>
      </c>
      <c r="BE58" s="4">
        <f>(I58-$AT58)/$AV58</f>
        <v>0.24290374356316211</v>
      </c>
      <c r="BF58" s="4">
        <f>(J58-$AT58)/$AV58</f>
        <v>0.16280805340515009</v>
      </c>
      <c r="BG58" s="4">
        <f>(K58-$AT58)/$AV58</f>
        <v>0</v>
      </c>
      <c r="BH58" s="4">
        <f>(L58-$AT58)/$AV58</f>
        <v>0.16280805340515009</v>
      </c>
      <c r="BI58" s="4">
        <f>(M58-$AT58)/$AV58</f>
        <v>0.40057010714004598</v>
      </c>
      <c r="BJ58" s="4">
        <f>(N58-$AT58)/$AV58</f>
        <v>0.70628095451891493</v>
      </c>
      <c r="BK58" s="4">
        <f>(O58-$AT58)/$AV58</f>
        <v>1</v>
      </c>
      <c r="BM58">
        <v>2.6390573296152584</v>
      </c>
      <c r="BN58">
        <v>2.6390573296152584</v>
      </c>
      <c r="BO58">
        <v>2.6390573296152584</v>
      </c>
      <c r="BP58">
        <v>2.7080502011022101</v>
      </c>
      <c r="BQ58">
        <v>2.7725887222397811</v>
      </c>
      <c r="BR58">
        <v>2.7725887222397811</v>
      </c>
      <c r="BS58">
        <v>2.7725887222397811</v>
      </c>
      <c r="BT58">
        <v>2.7725887222397811</v>
      </c>
      <c r="BU58">
        <v>2.7080502011022101</v>
      </c>
      <c r="BV58">
        <v>2.7080502011022101</v>
      </c>
      <c r="BW58">
        <v>2.7080502011022101</v>
      </c>
      <c r="BX58">
        <v>2.6390573296152584</v>
      </c>
      <c r="CB58" s="3" t="e">
        <f>SUM(S58:AC58)</f>
        <v>#DIV/0!</v>
      </c>
      <c r="CC58" s="3" t="e">
        <f>CR58-CB58</f>
        <v>#DIV/0!</v>
      </c>
      <c r="CG58" s="14" t="e">
        <f>EC58-S58</f>
        <v>#DIV/0!</v>
      </c>
      <c r="CH58" s="14" t="e">
        <f>ED58-T58</f>
        <v>#DIV/0!</v>
      </c>
      <c r="CI58" s="14" t="e">
        <f>EE58-U58</f>
        <v>#DIV/0!</v>
      </c>
      <c r="CJ58" s="14" t="e">
        <f>EF58-V58</f>
        <v>#DIV/0!</v>
      </c>
      <c r="CK58" s="14" t="e">
        <f>EG58-W58</f>
        <v>#DIV/0!</v>
      </c>
      <c r="CL58" s="14" t="e">
        <f>EH58-X58</f>
        <v>#DIV/0!</v>
      </c>
      <c r="CM58" s="14" t="e">
        <f>EI58-Y58</f>
        <v>#DIV/0!</v>
      </c>
      <c r="CN58" s="14" t="e">
        <f>EJ58-Z58</f>
        <v>#DIV/0!</v>
      </c>
      <c r="CO58" s="14" t="e">
        <f>EK58-AA58</f>
        <v>#DIV/0!</v>
      </c>
      <c r="CP58" s="14" t="e">
        <f>EL58-AB58</f>
        <v>#DIV/0!</v>
      </c>
      <c r="CQ58" s="14" t="e">
        <f>EM58-AC58</f>
        <v>#DIV/0!</v>
      </c>
      <c r="CR58" s="14" t="e">
        <f>SUM(CG58:CQ58)</f>
        <v>#DIV/0!</v>
      </c>
      <c r="CT58" s="14" t="e">
        <f>ABS(CG58)</f>
        <v>#DIV/0!</v>
      </c>
      <c r="CU58" s="14" t="e">
        <f>ABS(CH58)</f>
        <v>#DIV/0!</v>
      </c>
      <c r="CV58" s="14" t="e">
        <f>ABS(CI58)</f>
        <v>#DIV/0!</v>
      </c>
      <c r="CW58" s="14" t="e">
        <f>ABS(CJ58)</f>
        <v>#DIV/0!</v>
      </c>
      <c r="CX58" s="14" t="e">
        <f>ABS(CK58)</f>
        <v>#DIV/0!</v>
      </c>
      <c r="CY58" s="14" t="e">
        <f>ABS(CL58)</f>
        <v>#DIV/0!</v>
      </c>
      <c r="CZ58" s="14" t="e">
        <f>ABS(CM58)</f>
        <v>#DIV/0!</v>
      </c>
      <c r="DA58" s="14" t="e">
        <f>ABS(CN58)</f>
        <v>#DIV/0!</v>
      </c>
      <c r="DB58" s="14" t="e">
        <f>ABS(CO58)</f>
        <v>#DIV/0!</v>
      </c>
      <c r="DC58" s="14" t="e">
        <f>ABS(CP58)</f>
        <v>#DIV/0!</v>
      </c>
      <c r="DD58" s="14" t="e">
        <f>ABS(CQ58)</f>
        <v>#DIV/0!</v>
      </c>
      <c r="DE58" s="14" t="e">
        <f>SUM(CT58:DE58)</f>
        <v>#DIV/0!</v>
      </c>
      <c r="DL58" s="3" t="e">
        <f>ABS(CG58)</f>
        <v>#DIV/0!</v>
      </c>
      <c r="DM58" s="3" t="e">
        <f>ABS(CH58)</f>
        <v>#DIV/0!</v>
      </c>
      <c r="DN58" s="3" t="e">
        <f>ABS(CI58)</f>
        <v>#DIV/0!</v>
      </c>
      <c r="DO58" s="3" t="e">
        <f>ABS(CJ58)</f>
        <v>#DIV/0!</v>
      </c>
      <c r="DP58" s="3" t="e">
        <f>ABS(CK58)</f>
        <v>#DIV/0!</v>
      </c>
      <c r="DQ58" s="3" t="e">
        <f>ABS(CL58)</f>
        <v>#DIV/0!</v>
      </c>
      <c r="DR58" s="3" t="e">
        <f>ABS(CM58)</f>
        <v>#DIV/0!</v>
      </c>
      <c r="DS58" s="3" t="e">
        <f>ABS(CN58)</f>
        <v>#DIV/0!</v>
      </c>
      <c r="DT58" s="3" t="e">
        <f>ABS(CO58)</f>
        <v>#DIV/0!</v>
      </c>
      <c r="DU58" s="3" t="e">
        <f>ABS(CP58)</f>
        <v>#DIV/0!</v>
      </c>
      <c r="DV58" s="3" t="e">
        <f>ABS(CQ58)</f>
        <v>#DIV/0!</v>
      </c>
      <c r="DW58" s="3" t="e">
        <f>SUM(DL58:DV58)</f>
        <v>#DIV/0!</v>
      </c>
      <c r="DX58" s="2">
        <v>10</v>
      </c>
      <c r="EC58" s="5" t="e">
        <f>((BN58-BM58)/$BZ$15)</f>
        <v>#DIV/0!</v>
      </c>
      <c r="ED58" s="5" t="e">
        <f>((BO58-BN58)/$BZ$16)</f>
        <v>#DIV/0!</v>
      </c>
      <c r="EE58" s="5" t="e">
        <f>((BP58-BO58)/$BZ$17)</f>
        <v>#DIV/0!</v>
      </c>
      <c r="EF58" s="5" t="e">
        <f>((BQ58-BP58)/$BZ$18)</f>
        <v>#DIV/0!</v>
      </c>
      <c r="EG58" s="5" t="e">
        <f>((BR58-BQ58)/$BZ$19)</f>
        <v>#DIV/0!</v>
      </c>
      <c r="EH58" s="5" t="e">
        <f>((BS58-BR58)/$BZ$20)</f>
        <v>#DIV/0!</v>
      </c>
      <c r="EI58" s="5" t="e">
        <f>((BT58-BS58)/$BZ$21)</f>
        <v>#DIV/0!</v>
      </c>
      <c r="EJ58" s="5" t="e">
        <f>((BU58-BT58)/$BZ$23)</f>
        <v>#DIV/0!</v>
      </c>
      <c r="EK58" s="5" t="e">
        <f>((BV58-BU58)/$BZ$23)</f>
        <v>#DIV/0!</v>
      </c>
      <c r="EL58" s="5" t="e">
        <f>((BW58-BV58)/$BZ$24)</f>
        <v>#DIV/0!</v>
      </c>
      <c r="EM58" s="5" t="e">
        <f>((BX58-BW58)/$BZ$25)</f>
        <v>#DIV/0!</v>
      </c>
      <c r="EO58" s="5" t="e">
        <f>SUM(EC58:EM58)</f>
        <v>#DIV/0!</v>
      </c>
      <c r="EQ58" s="5" t="e">
        <f>ABS(EC58)</f>
        <v>#DIV/0!</v>
      </c>
      <c r="ER58" s="5" t="e">
        <f>ABS(ED58)</f>
        <v>#DIV/0!</v>
      </c>
      <c r="ES58" s="5" t="e">
        <f>ABS(EE58)</f>
        <v>#DIV/0!</v>
      </c>
      <c r="ET58" s="5" t="e">
        <f>ABS(EF58)</f>
        <v>#DIV/0!</v>
      </c>
      <c r="EU58" s="5" t="e">
        <f>ABS(EG58)</f>
        <v>#DIV/0!</v>
      </c>
      <c r="EV58" s="5" t="e">
        <f>ABS(EH58)</f>
        <v>#DIV/0!</v>
      </c>
      <c r="EW58" s="5" t="e">
        <f>ABS(EI58)</f>
        <v>#DIV/0!</v>
      </c>
      <c r="EX58" s="5" t="e">
        <f>ABS(EJ58)</f>
        <v>#DIV/0!</v>
      </c>
      <c r="EY58" s="5" t="e">
        <f>ABS(EK58)</f>
        <v>#DIV/0!</v>
      </c>
      <c r="EZ58" s="5" t="e">
        <f>ABS(EL58)</f>
        <v>#DIV/0!</v>
      </c>
      <c r="FA58" s="5" t="e">
        <f>ABS(EM58)</f>
        <v>#DIV/0!</v>
      </c>
      <c r="FB58" s="5" t="e">
        <f>SUM(EQ58:FA58)</f>
        <v>#DIV/0!</v>
      </c>
      <c r="FD58" s="2">
        <v>10</v>
      </c>
      <c r="FF58" s="6">
        <f>(BM58-$FS58)/$FU58</f>
        <v>0</v>
      </c>
      <c r="FG58" s="6">
        <f>(BN58-$FS58)/$FU58</f>
        <v>0</v>
      </c>
      <c r="FH58" s="6">
        <f>(BO58-$FS58)/$FU58</f>
        <v>0</v>
      </c>
      <c r="FI58" s="6">
        <f>(BP58-$FS58)/$FU58</f>
        <v>0.5166790380218147</v>
      </c>
      <c r="FJ58" s="6">
        <f>(BQ58-$FS58)/$FU58</f>
        <v>1</v>
      </c>
      <c r="FK58" s="6">
        <f>(BR58-$FS58)/$FU58</f>
        <v>1</v>
      </c>
      <c r="FL58" s="6">
        <f>(BS58-$FS58)/$FU58</f>
        <v>1</v>
      </c>
      <c r="FM58" s="6">
        <f>(BT58-$FS58)/$FU58</f>
        <v>1</v>
      </c>
      <c r="FN58" s="6">
        <f>(BU58-$FS58)/$FU58</f>
        <v>0.5166790380218147</v>
      </c>
      <c r="FO58" s="6">
        <f>(BV58-$FS58)/$FU58</f>
        <v>0.5166790380218147</v>
      </c>
      <c r="FP58" s="6">
        <f>(BW58-$FS58)/$FU58</f>
        <v>0.5166790380218147</v>
      </c>
      <c r="FQ58" s="6">
        <f>(BX58-$FS58)/$FU58</f>
        <v>0</v>
      </c>
      <c r="FR58" s="1"/>
      <c r="FS58" s="9">
        <f>MIN(BM58:BX58)</f>
        <v>2.6390573296152584</v>
      </c>
      <c r="FT58" s="9">
        <f>MAX(BM58:BX58)</f>
        <v>2.7725887222397811</v>
      </c>
      <c r="FU58" s="9">
        <f>FT58-FS58</f>
        <v>0.13353139262452274</v>
      </c>
      <c r="FW58" s="11">
        <f>FF58-AZ58</f>
        <v>-1</v>
      </c>
      <c r="FX58" s="11">
        <f>FG58-BA58</f>
        <v>-0.92764314926036084</v>
      </c>
      <c r="FY58" s="11">
        <f>FH58-BB58</f>
        <v>-0.85458036713943686</v>
      </c>
      <c r="FZ58" s="11">
        <f>FI58-BC58</f>
        <v>-0.18960191649710023</v>
      </c>
      <c r="GA58" s="11">
        <f>FJ58-BD58</f>
        <v>0.59942989285995396</v>
      </c>
      <c r="GB58" s="11">
        <f>FK58-BE58</f>
        <v>0.75709625643683787</v>
      </c>
      <c r="GC58" s="11">
        <f>FL58-BF58</f>
        <v>0.83719194659484986</v>
      </c>
      <c r="GD58" s="11">
        <f>FM58-BG58</f>
        <v>1</v>
      </c>
      <c r="GE58" s="11">
        <f>FN58-BH58</f>
        <v>0.35387098461666461</v>
      </c>
      <c r="GF58" s="11">
        <f>FO58-BI58</f>
        <v>0.11610893088176871</v>
      </c>
      <c r="GG58" s="11">
        <f>FP58-BJ58</f>
        <v>-0.18960191649710023</v>
      </c>
      <c r="GH58" s="12">
        <f>FQ58-BK58</f>
        <v>-1</v>
      </c>
      <c r="GI58" s="1">
        <f>SUM(FW58:GH58)</f>
        <v>-0.49772933800392349</v>
      </c>
      <c r="GK58" s="1">
        <f>ABS(FW58)</f>
        <v>1</v>
      </c>
      <c r="GL58" s="1">
        <f>ABS(FX58)</f>
        <v>0.92764314926036084</v>
      </c>
      <c r="GM58" s="1">
        <f>ABS(FY58)</f>
        <v>0.85458036713943686</v>
      </c>
      <c r="GN58" s="1">
        <f>ABS(FZ58)</f>
        <v>0.18960191649710023</v>
      </c>
      <c r="GO58" s="1">
        <f>ABS(GA58)</f>
        <v>0.59942989285995396</v>
      </c>
      <c r="GP58" s="1">
        <f>ABS(GB58)</f>
        <v>0.75709625643683787</v>
      </c>
      <c r="GQ58" s="1">
        <f>ABS(GC58)</f>
        <v>0.83719194659484986</v>
      </c>
      <c r="GR58" s="1">
        <f>ABS(GD58)</f>
        <v>1</v>
      </c>
      <c r="GS58" s="1">
        <f>ABS(GE58)</f>
        <v>0.35387098461666461</v>
      </c>
      <c r="GT58" s="1">
        <f>ABS(GF58)</f>
        <v>0.11610893088176871</v>
      </c>
      <c r="GU58" s="1">
        <f>ABS(GG58)</f>
        <v>0.18960191649710023</v>
      </c>
      <c r="GV58" s="1">
        <f>ABS(GH58)</f>
        <v>1</v>
      </c>
      <c r="HA58" s="2">
        <v>10</v>
      </c>
      <c r="HC58" s="1">
        <f>ABS(FW58)</f>
        <v>1</v>
      </c>
      <c r="HD58" s="1">
        <f>ABS(FX58)</f>
        <v>0.92764314926036084</v>
      </c>
      <c r="HE58" s="1">
        <f>ABS(FY58)</f>
        <v>0.85458036713943686</v>
      </c>
      <c r="HF58" s="1">
        <f>ABS(FZ58)</f>
        <v>0.18960191649710023</v>
      </c>
      <c r="HG58" s="1">
        <f>ABS(GA58)</f>
        <v>0.59942989285995396</v>
      </c>
      <c r="HH58" s="1">
        <f>ABS(GB58)</f>
        <v>0.75709625643683787</v>
      </c>
      <c r="HI58" s="1">
        <f>ABS(GC58)</f>
        <v>0.83719194659484986</v>
      </c>
      <c r="HJ58" s="1">
        <f>ABS(GD58)</f>
        <v>1</v>
      </c>
      <c r="HK58" s="1">
        <f>ABS(GE58)</f>
        <v>0.35387098461666461</v>
      </c>
      <c r="HL58" s="1">
        <f>ABS(GF58)</f>
        <v>0.11610893088176871</v>
      </c>
      <c r="HM58" s="1">
        <f>ABS(GG58)</f>
        <v>0.18960191649710023</v>
      </c>
      <c r="HN58" s="1">
        <f>ABS(GH58)</f>
        <v>1</v>
      </c>
      <c r="HO58" s="1">
        <f>SUM(HC58:HN58)</f>
        <v>7.8251253607840727</v>
      </c>
      <c r="HR58" s="1">
        <v>98</v>
      </c>
      <c r="HS58" s="1">
        <v>15</v>
      </c>
      <c r="HT58" s="1">
        <v>7</v>
      </c>
      <c r="HU58" s="1">
        <v>6</v>
      </c>
      <c r="HV58" s="1">
        <v>1</v>
      </c>
      <c r="HW58" s="1">
        <v>8</v>
      </c>
      <c r="HX58" s="1">
        <v>7</v>
      </c>
      <c r="HY58" s="1">
        <v>1</v>
      </c>
    </row>
    <row r="59" spans="1:233">
      <c r="A59" s="1" t="s">
        <v>986</v>
      </c>
      <c r="B59" s="1" t="s">
        <v>986</v>
      </c>
      <c r="C59" s="2">
        <v>21</v>
      </c>
      <c r="D59">
        <v>4.4067192469999998</v>
      </c>
      <c r="E59">
        <v>4.4426512560000004</v>
      </c>
      <c r="F59">
        <v>4.48863637</v>
      </c>
      <c r="G59">
        <v>4.5538768919999999</v>
      </c>
      <c r="H59">
        <v>4.6821312270000002</v>
      </c>
      <c r="I59">
        <v>4.6821312270000002</v>
      </c>
      <c r="J59">
        <v>4.6913478819999996</v>
      </c>
      <c r="K59">
        <v>4.7621739349999999</v>
      </c>
      <c r="L59">
        <v>4.8202815660000002</v>
      </c>
      <c r="M59">
        <v>4.8441870859999998</v>
      </c>
      <c r="N59">
        <v>4.8283137370000002</v>
      </c>
      <c r="O59">
        <v>4.7273878189999996</v>
      </c>
      <c r="P59" s="3">
        <f>SUM(D59:O59)</f>
        <v>55.929838243999995</v>
      </c>
      <c r="S59" s="3" t="e">
        <f>(E59-D59)/($R$3-$R$2)</f>
        <v>#DIV/0!</v>
      </c>
      <c r="T59" s="3" t="e">
        <f>(F59-E59)/($R61-$R$3)</f>
        <v>#DIV/0!</v>
      </c>
      <c r="U59" s="3" t="e">
        <f>(G59-F59)/($R$5-$R$4)</f>
        <v>#DIV/0!</v>
      </c>
      <c r="V59" s="3" t="e">
        <f>(H59-G59)/($R$6-$R$5)</f>
        <v>#DIV/0!</v>
      </c>
      <c r="W59" s="3" t="e">
        <f>(I59-H59)/($R$7-$R$6)</f>
        <v>#DIV/0!</v>
      </c>
      <c r="X59" s="3" t="e">
        <f>(J59-I59)/($R$8-$R$7)</f>
        <v>#DIV/0!</v>
      </c>
      <c r="Y59" s="3" t="e">
        <f>(K59-J59)/($R$9-$R$8)</f>
        <v>#DIV/0!</v>
      </c>
      <c r="Z59" s="3" t="e">
        <f>(L59-K59)/($R$10-$R$9)</f>
        <v>#DIV/0!</v>
      </c>
      <c r="AA59" s="3" t="e">
        <f>(M59-L59)/($R$11-$R$10)</f>
        <v>#DIV/0!</v>
      </c>
      <c r="AB59" s="3" t="e">
        <f>(N59-M59)/($R$12-$R$11)</f>
        <v>#DIV/0!</v>
      </c>
      <c r="AC59" s="3" t="e">
        <f>(O59-N59)/($R$13-$R$12)</f>
        <v>#DIV/0!</v>
      </c>
      <c r="AE59" s="3" t="e">
        <f>SUM(S59:AC59)</f>
        <v>#DIV/0!</v>
      </c>
      <c r="AG59" s="3" t="e">
        <f>ABS((E59-D59)/($R$3-$R$2))</f>
        <v>#DIV/0!</v>
      </c>
      <c r="AH59" s="3" t="e">
        <f>ABS((F59-E59)/($R$3-$R$2))</f>
        <v>#DIV/0!</v>
      </c>
      <c r="AI59" s="3" t="e">
        <f>ABS((G59-F59)/($R$5-$R$4))</f>
        <v>#DIV/0!</v>
      </c>
      <c r="AJ59" s="3" t="e">
        <f>V59</f>
        <v>#DIV/0!</v>
      </c>
      <c r="AK59" s="3" t="e">
        <f>ABS(W59)</f>
        <v>#DIV/0!</v>
      </c>
      <c r="AL59" s="3" t="e">
        <f>ABS(X59)</f>
        <v>#DIV/0!</v>
      </c>
      <c r="AM59" s="3" t="e">
        <f>ABS(Y59)</f>
        <v>#DIV/0!</v>
      </c>
      <c r="AN59" s="3" t="e">
        <f>ABS(Z59)</f>
        <v>#DIV/0!</v>
      </c>
      <c r="AO59" s="3" t="e">
        <f>ABS(AA59)</f>
        <v>#DIV/0!</v>
      </c>
      <c r="AP59" s="3" t="e">
        <f>ABS(AB59)</f>
        <v>#DIV/0!</v>
      </c>
      <c r="AQ59" s="3" t="e">
        <f>ABS(AC59)</f>
        <v>#DIV/0!</v>
      </c>
      <c r="AR59" s="3" t="e">
        <f>SUM(AG59:AQ59)</f>
        <v>#DIV/0!</v>
      </c>
      <c r="AT59" s="10">
        <f>MIN(D59:O59)</f>
        <v>4.4067192469999998</v>
      </c>
      <c r="AU59" s="10">
        <f>MAX(D59:O59)</f>
        <v>4.8441870859999998</v>
      </c>
      <c r="AV59" s="10">
        <f>AU59-AT59</f>
        <v>0.43746783899999997</v>
      </c>
      <c r="AX59" s="2">
        <v>21</v>
      </c>
      <c r="AZ59" s="4">
        <f>(D59-$AT59)/$AV59</f>
        <v>0</v>
      </c>
      <c r="BA59" s="4">
        <f>(E59-$AT59)/$AV59</f>
        <v>8.2136344198780284E-2</v>
      </c>
      <c r="BB59" s="4">
        <f>(F59-$AT59)/$AV59</f>
        <v>0.1872529034071467</v>
      </c>
      <c r="BC59" s="4">
        <f>(G59-$AT59)/$AV59</f>
        <v>0.33638505938261687</v>
      </c>
      <c r="BD59" s="4">
        <f>(H59-$AT59)/$AV59</f>
        <v>0.62955937659225358</v>
      </c>
      <c r="BE59" s="4">
        <f>(I59-$AT59)/$AV59</f>
        <v>0.62955937659225358</v>
      </c>
      <c r="BF59" s="4">
        <f>(J59-$AT59)/$AV59</f>
        <v>0.65062756533286514</v>
      </c>
      <c r="BG59" s="4">
        <f>(K59-$AT59)/$AV59</f>
        <v>0.812527587885152</v>
      </c>
      <c r="BH59" s="4">
        <f>(L59-$AT59)/$AV59</f>
        <v>0.9453547944126709</v>
      </c>
      <c r="BI59" s="4">
        <f>(M59-$AT59)/$AV59</f>
        <v>1</v>
      </c>
      <c r="BJ59" s="4">
        <f>(N59-$AT59)/$AV59</f>
        <v>0.9637153921159457</v>
      </c>
      <c r="BK59" s="4">
        <f>(O59-$AT59)/$AV59</f>
        <v>0.73301062023898811</v>
      </c>
      <c r="BM59">
        <v>2.3025850929940459</v>
      </c>
      <c r="BN59">
        <v>2.3025850929940459</v>
      </c>
      <c r="BO59">
        <v>2.3025850929940459</v>
      </c>
      <c r="BP59">
        <v>2.3025850929940459</v>
      </c>
      <c r="BQ59">
        <v>2.1972245773362196</v>
      </c>
      <c r="BR59">
        <v>2.4849066497880004</v>
      </c>
      <c r="BS59">
        <v>2.5649493574615367</v>
      </c>
      <c r="BT59">
        <v>2.7080502011022101</v>
      </c>
      <c r="BU59">
        <v>2.7725887222397811</v>
      </c>
      <c r="BV59">
        <v>2.8332133440562162</v>
      </c>
      <c r="BW59">
        <v>2.7725887222397811</v>
      </c>
      <c r="BX59">
        <v>2.7080502011022101</v>
      </c>
      <c r="CB59" s="3" t="e">
        <f>SUM(S59:AC59)</f>
        <v>#DIV/0!</v>
      </c>
      <c r="CC59" s="3" t="e">
        <f>CR59-CB59</f>
        <v>#DIV/0!</v>
      </c>
      <c r="CG59" s="14" t="e">
        <f>EC59-S59</f>
        <v>#DIV/0!</v>
      </c>
      <c r="CH59" s="14" t="e">
        <f>ED59-T59</f>
        <v>#DIV/0!</v>
      </c>
      <c r="CI59" s="14" t="e">
        <f>EE59-U59</f>
        <v>#DIV/0!</v>
      </c>
      <c r="CJ59" s="14" t="e">
        <f>EF59-V59</f>
        <v>#DIV/0!</v>
      </c>
      <c r="CK59" s="14" t="e">
        <f>EG59-W59</f>
        <v>#DIV/0!</v>
      </c>
      <c r="CL59" s="14" t="e">
        <f>EH59-X59</f>
        <v>#DIV/0!</v>
      </c>
      <c r="CM59" s="14" t="e">
        <f>EI59-Y59</f>
        <v>#DIV/0!</v>
      </c>
      <c r="CN59" s="14" t="e">
        <f>EJ59-Z59</f>
        <v>#DIV/0!</v>
      </c>
      <c r="CO59" s="14" t="e">
        <f>EK59-AA59</f>
        <v>#DIV/0!</v>
      </c>
      <c r="CP59" s="14" t="e">
        <f>EL59-AB59</f>
        <v>#DIV/0!</v>
      </c>
      <c r="CQ59" s="14" t="e">
        <f>EM59-AC59</f>
        <v>#DIV/0!</v>
      </c>
      <c r="CR59" s="14" t="e">
        <f>SUM(CG59:CQ59)</f>
        <v>#DIV/0!</v>
      </c>
      <c r="CT59" s="14" t="e">
        <f>ABS(CG59)</f>
        <v>#DIV/0!</v>
      </c>
      <c r="CU59" s="14" t="e">
        <f>ABS(CH59)</f>
        <v>#DIV/0!</v>
      </c>
      <c r="CV59" s="14" t="e">
        <f>ABS(CI59)</f>
        <v>#DIV/0!</v>
      </c>
      <c r="CW59" s="14" t="e">
        <f>ABS(CJ59)</f>
        <v>#DIV/0!</v>
      </c>
      <c r="CX59" s="14" t="e">
        <f>ABS(CK59)</f>
        <v>#DIV/0!</v>
      </c>
      <c r="CY59" s="14" t="e">
        <f>ABS(CL59)</f>
        <v>#DIV/0!</v>
      </c>
      <c r="CZ59" s="14" t="e">
        <f>ABS(CM59)</f>
        <v>#DIV/0!</v>
      </c>
      <c r="DA59" s="14" t="e">
        <f>ABS(CN59)</f>
        <v>#DIV/0!</v>
      </c>
      <c r="DB59" s="14" t="e">
        <f>ABS(CO59)</f>
        <v>#DIV/0!</v>
      </c>
      <c r="DC59" s="14" t="e">
        <f>ABS(CP59)</f>
        <v>#DIV/0!</v>
      </c>
      <c r="DD59" s="14" t="e">
        <f>ABS(CQ59)</f>
        <v>#DIV/0!</v>
      </c>
      <c r="DE59" s="14" t="e">
        <f>SUM(CT59:DE59)</f>
        <v>#DIV/0!</v>
      </c>
      <c r="DL59" s="3" t="e">
        <f>ABS(CG59)</f>
        <v>#DIV/0!</v>
      </c>
      <c r="DM59" s="3" t="e">
        <f>ABS(CH59)</f>
        <v>#DIV/0!</v>
      </c>
      <c r="DN59" s="3" t="e">
        <f>ABS(CI59)</f>
        <v>#DIV/0!</v>
      </c>
      <c r="DO59" s="3" t="e">
        <f>ABS(CJ59)</f>
        <v>#DIV/0!</v>
      </c>
      <c r="DP59" s="3" t="e">
        <f>ABS(CK59)</f>
        <v>#DIV/0!</v>
      </c>
      <c r="DQ59" s="3" t="e">
        <f>ABS(CL59)</f>
        <v>#DIV/0!</v>
      </c>
      <c r="DR59" s="3" t="e">
        <f>ABS(CM59)</f>
        <v>#DIV/0!</v>
      </c>
      <c r="DS59" s="3" t="e">
        <f>ABS(CN59)</f>
        <v>#DIV/0!</v>
      </c>
      <c r="DT59" s="3" t="e">
        <f>ABS(CO59)</f>
        <v>#DIV/0!</v>
      </c>
      <c r="DU59" s="3" t="e">
        <f>ABS(CP59)</f>
        <v>#DIV/0!</v>
      </c>
      <c r="DV59" s="3" t="e">
        <f>ABS(CQ59)</f>
        <v>#DIV/0!</v>
      </c>
      <c r="DW59" s="3" t="e">
        <f>SUM(DL59:DV59)</f>
        <v>#DIV/0!</v>
      </c>
      <c r="DX59" s="2">
        <v>21</v>
      </c>
      <c r="EC59" s="5" t="e">
        <f>((BN59-BM59)/$BZ$15)</f>
        <v>#DIV/0!</v>
      </c>
      <c r="ED59" s="5" t="e">
        <f>((BO59-BN59)/$BZ$16)</f>
        <v>#DIV/0!</v>
      </c>
      <c r="EE59" s="5" t="e">
        <f>((BP59-BO59)/$BZ$17)</f>
        <v>#DIV/0!</v>
      </c>
      <c r="EF59" s="5" t="e">
        <f>((BQ59-BP59)/$BZ$18)</f>
        <v>#DIV/0!</v>
      </c>
      <c r="EG59" s="5" t="e">
        <f>((BR59-BQ59)/$BZ$19)</f>
        <v>#DIV/0!</v>
      </c>
      <c r="EH59" s="5" t="e">
        <f>((BS59-BR59)/$BZ$20)</f>
        <v>#DIV/0!</v>
      </c>
      <c r="EI59" s="5" t="e">
        <f>((BT59-BS59)/$BZ$21)</f>
        <v>#DIV/0!</v>
      </c>
      <c r="EJ59" s="5" t="e">
        <f>((BU59-BT59)/$BZ$23)</f>
        <v>#DIV/0!</v>
      </c>
      <c r="EK59" s="5" t="e">
        <f>((BV59-BU59)/$BZ$23)</f>
        <v>#DIV/0!</v>
      </c>
      <c r="EL59" s="5" t="e">
        <f>((BW59-BV59)/$BZ$24)</f>
        <v>#DIV/0!</v>
      </c>
      <c r="EM59" s="5" t="e">
        <f>((BX59-BW59)/$BZ$25)</f>
        <v>#DIV/0!</v>
      </c>
      <c r="EO59" s="5" t="e">
        <f>SUM(EC59:EM59)</f>
        <v>#DIV/0!</v>
      </c>
      <c r="EQ59" s="5" t="e">
        <f>ABS(EC59)</f>
        <v>#DIV/0!</v>
      </c>
      <c r="ER59" s="5" t="e">
        <f>ABS(ED59)</f>
        <v>#DIV/0!</v>
      </c>
      <c r="ES59" s="5" t="e">
        <f>ABS(EE59)</f>
        <v>#DIV/0!</v>
      </c>
      <c r="ET59" s="5" t="e">
        <f>ABS(EF59)</f>
        <v>#DIV/0!</v>
      </c>
      <c r="EU59" s="5" t="e">
        <f>ABS(EG59)</f>
        <v>#DIV/0!</v>
      </c>
      <c r="EV59" s="5" t="e">
        <f>ABS(EH59)</f>
        <v>#DIV/0!</v>
      </c>
      <c r="EW59" s="5" t="e">
        <f>ABS(EI59)</f>
        <v>#DIV/0!</v>
      </c>
      <c r="EX59" s="5" t="e">
        <f>ABS(EJ59)</f>
        <v>#DIV/0!</v>
      </c>
      <c r="EY59" s="5" t="e">
        <f>ABS(EK59)</f>
        <v>#DIV/0!</v>
      </c>
      <c r="EZ59" s="5" t="e">
        <f>ABS(EL59)</f>
        <v>#DIV/0!</v>
      </c>
      <c r="FA59" s="5" t="e">
        <f>ABS(EM59)</f>
        <v>#DIV/0!</v>
      </c>
      <c r="FB59" s="5" t="e">
        <f>SUM(EQ59:FA59)</f>
        <v>#DIV/0!</v>
      </c>
      <c r="FD59" s="2">
        <v>21</v>
      </c>
      <c r="FF59" s="6">
        <f>(BM59-$FS59)/$FU59</f>
        <v>0.16566411416542023</v>
      </c>
      <c r="FG59" s="6">
        <f>(BN59-$FS59)/$FU59</f>
        <v>0.16566411416542023</v>
      </c>
      <c r="FH59" s="6">
        <f>(BO59-$FS59)/$FU59</f>
        <v>0.16566411416542023</v>
      </c>
      <c r="FI59" s="6">
        <f>(BP59-$FS59)/$FU59</f>
        <v>0.16566411416542023</v>
      </c>
      <c r="FJ59" s="6">
        <f>(BQ59-$FS59)/$FU59</f>
        <v>0</v>
      </c>
      <c r="FK59" s="6">
        <f>(BR59-$FS59)/$FU59</f>
        <v>0.4523382919724383</v>
      </c>
      <c r="FL59" s="6">
        <f>(BS59-$FS59)/$FU59</f>
        <v>0.57819382883410808</v>
      </c>
      <c r="FM59" s="6">
        <f>(BT59-$FS59)/$FU59</f>
        <v>0.80319912944451266</v>
      </c>
      <c r="FN59" s="6">
        <f>(BU59-$FS59)/$FU59</f>
        <v>0.9046765839448766</v>
      </c>
      <c r="FO59" s="6">
        <f>(BV59-$FS59)/$FU59</f>
        <v>1</v>
      </c>
      <c r="FP59" s="6">
        <f>(BW59-$FS59)/$FU59</f>
        <v>0.9046765839448766</v>
      </c>
      <c r="FQ59" s="6">
        <f>(BX59-$FS59)/$FU59</f>
        <v>0.80319912944451266</v>
      </c>
      <c r="FR59" s="1"/>
      <c r="FS59" s="9">
        <f>MIN(BM59:BX59)</f>
        <v>2.1972245773362196</v>
      </c>
      <c r="FT59" s="9">
        <f>MAX(BM59:BX59)</f>
        <v>2.8332133440562162</v>
      </c>
      <c r="FU59" s="9">
        <f>FT59-FS59</f>
        <v>0.6359887667199966</v>
      </c>
      <c r="FW59" s="11">
        <f>FF59-AZ59</f>
        <v>0.16566411416542023</v>
      </c>
      <c r="FX59" s="11">
        <f>FG59-BA59</f>
        <v>8.352776996663995E-2</v>
      </c>
      <c r="FY59" s="11">
        <f>FH59-BB59</f>
        <v>-2.1588789241726469E-2</v>
      </c>
      <c r="FZ59" s="11">
        <f>FI59-BC59</f>
        <v>-0.17072094521719663</v>
      </c>
      <c r="GA59" s="11">
        <f>FJ59-BD59</f>
        <v>-0.62955937659225358</v>
      </c>
      <c r="GB59" s="11">
        <f>FK59-BE59</f>
        <v>-0.17722108461981528</v>
      </c>
      <c r="GC59" s="11">
        <f>FL59-BF59</f>
        <v>-7.2433736498757062E-2</v>
      </c>
      <c r="GD59" s="11">
        <f>FM59-BG59</f>
        <v>-9.3284584406393423E-3</v>
      </c>
      <c r="GE59" s="11">
        <f>FN59-BH59</f>
        <v>-4.0678210467794296E-2</v>
      </c>
      <c r="GF59" s="11">
        <f>FO59-BI59</f>
        <v>0</v>
      </c>
      <c r="GG59" s="11">
        <f>FP59-BJ59</f>
        <v>-5.9038808171069102E-2</v>
      </c>
      <c r="GH59" s="12">
        <f>FQ59-BK59</f>
        <v>7.0188509205524552E-2</v>
      </c>
      <c r="GI59" s="1">
        <f>SUM(FW59:GH59)</f>
        <v>-0.86118901591166697</v>
      </c>
      <c r="GK59" s="1">
        <f>ABS(FW59)</f>
        <v>0.16566411416542023</v>
      </c>
      <c r="GL59" s="1">
        <f>ABS(FX59)</f>
        <v>8.352776996663995E-2</v>
      </c>
      <c r="GM59" s="1">
        <f>ABS(FY59)</f>
        <v>2.1588789241726469E-2</v>
      </c>
      <c r="GN59" s="1">
        <f>ABS(FZ59)</f>
        <v>0.17072094521719663</v>
      </c>
      <c r="GO59" s="1">
        <f>ABS(GA59)</f>
        <v>0.62955937659225358</v>
      </c>
      <c r="GP59" s="1">
        <f>ABS(GB59)</f>
        <v>0.17722108461981528</v>
      </c>
      <c r="GQ59" s="1">
        <f>ABS(GC59)</f>
        <v>7.2433736498757062E-2</v>
      </c>
      <c r="GR59" s="1">
        <f>ABS(GD59)</f>
        <v>9.3284584406393423E-3</v>
      </c>
      <c r="GS59" s="1">
        <f>ABS(GE59)</f>
        <v>4.0678210467794296E-2</v>
      </c>
      <c r="GT59" s="1">
        <f>ABS(GF59)</f>
        <v>0</v>
      </c>
      <c r="GU59" s="1">
        <f>ABS(GG59)</f>
        <v>5.9038808171069102E-2</v>
      </c>
      <c r="GV59" s="1">
        <f>ABS(GH59)</f>
        <v>7.0188509205524552E-2</v>
      </c>
      <c r="HA59" s="2">
        <v>21</v>
      </c>
      <c r="HC59" s="1">
        <f>ABS(FW59)</f>
        <v>0.16566411416542023</v>
      </c>
      <c r="HD59" s="1">
        <f>ABS(FX59)</f>
        <v>8.352776996663995E-2</v>
      </c>
      <c r="HE59" s="1">
        <f>ABS(FY59)</f>
        <v>2.1588789241726469E-2</v>
      </c>
      <c r="HF59" s="1">
        <f>ABS(FZ59)</f>
        <v>0.17072094521719663</v>
      </c>
      <c r="HG59" s="1">
        <f>ABS(GA59)</f>
        <v>0.62955937659225358</v>
      </c>
      <c r="HH59" s="1">
        <f>ABS(GB59)</f>
        <v>0.17722108461981528</v>
      </c>
      <c r="HI59" s="1">
        <f>ABS(GC59)</f>
        <v>7.2433736498757062E-2</v>
      </c>
      <c r="HJ59" s="1">
        <f>ABS(GD59)</f>
        <v>9.3284584406393423E-3</v>
      </c>
      <c r="HK59" s="1">
        <f>ABS(GE59)</f>
        <v>4.0678210467794296E-2</v>
      </c>
      <c r="HL59" s="1">
        <f>ABS(GF59)</f>
        <v>0</v>
      </c>
      <c r="HM59" s="1">
        <f>ABS(GG59)</f>
        <v>5.9038808171069102E-2</v>
      </c>
      <c r="HN59" s="1">
        <f>ABS(GH59)</f>
        <v>7.0188509205524552E-2</v>
      </c>
      <c r="HO59" s="1">
        <f>SUM(HC59:HN59)</f>
        <v>1.4999498025868363</v>
      </c>
      <c r="HR59" s="1">
        <v>107</v>
      </c>
      <c r="HS59" s="1">
        <v>13</v>
      </c>
      <c r="HT59" s="1">
        <v>8</v>
      </c>
      <c r="HU59" s="1">
        <v>6</v>
      </c>
      <c r="HV59" s="1">
        <v>1</v>
      </c>
      <c r="HW59" s="1">
        <v>3</v>
      </c>
      <c r="HX59" s="1">
        <v>2</v>
      </c>
      <c r="HY59" s="1">
        <v>1</v>
      </c>
    </row>
    <row r="60" spans="1:233">
      <c r="A60" s="1" t="s">
        <v>920</v>
      </c>
      <c r="B60" s="1" t="s">
        <v>921</v>
      </c>
      <c r="C60" s="2">
        <v>23</v>
      </c>
      <c r="D60">
        <v>3.7841896340000001</v>
      </c>
      <c r="E60">
        <v>3.7841896340000001</v>
      </c>
      <c r="F60">
        <v>3.7612001159999999</v>
      </c>
      <c r="G60">
        <v>3.7612001159999999</v>
      </c>
      <c r="H60">
        <v>3.737669618</v>
      </c>
      <c r="I60">
        <v>3.7612001159999999</v>
      </c>
      <c r="J60">
        <v>3.7841896340000001</v>
      </c>
      <c r="K60">
        <v>3.8712010110000001</v>
      </c>
      <c r="L60">
        <v>3.8286413960000001</v>
      </c>
      <c r="M60">
        <v>3.7841896340000001</v>
      </c>
      <c r="N60">
        <v>3.6888794539999998</v>
      </c>
      <c r="O60">
        <v>3.5835189380000001</v>
      </c>
      <c r="P60" s="3">
        <f>SUM(D60:O60)</f>
        <v>45.130269301000006</v>
      </c>
      <c r="S60" s="3" t="e">
        <f>(E60-D60)/($R$3-$R$2)</f>
        <v>#DIV/0!</v>
      </c>
      <c r="T60" s="3" t="e">
        <f>(F60-E60)/($R62-$R$3)</f>
        <v>#DIV/0!</v>
      </c>
      <c r="U60" s="3" t="e">
        <f>(G60-F60)/($R$5-$R$4)</f>
        <v>#DIV/0!</v>
      </c>
      <c r="V60" s="3" t="e">
        <f>(H60-G60)/($R$6-$R$5)</f>
        <v>#DIV/0!</v>
      </c>
      <c r="W60" s="3" t="e">
        <f>(I60-H60)/($R$7-$R$6)</f>
        <v>#DIV/0!</v>
      </c>
      <c r="X60" s="3" t="e">
        <f>(J60-I60)/($R$8-$R$7)</f>
        <v>#DIV/0!</v>
      </c>
      <c r="Y60" s="3" t="e">
        <f>(K60-J60)/($R$9-$R$8)</f>
        <v>#DIV/0!</v>
      </c>
      <c r="Z60" s="3" t="e">
        <f>(L60-K60)/($R$10-$R$9)</f>
        <v>#DIV/0!</v>
      </c>
      <c r="AA60" s="3" t="e">
        <f>(M60-L60)/($R$11-$R$10)</f>
        <v>#DIV/0!</v>
      </c>
      <c r="AB60" s="3" t="e">
        <f>(N60-M60)/($R$12-$R$11)</f>
        <v>#DIV/0!</v>
      </c>
      <c r="AC60" s="3" t="e">
        <f>(O60-N60)/($R$13-$R$12)</f>
        <v>#DIV/0!</v>
      </c>
      <c r="AE60" s="3" t="e">
        <f>SUM(S60:AC60)</f>
        <v>#DIV/0!</v>
      </c>
      <c r="AG60" s="3" t="e">
        <f>ABS((E60-D60)/($R$3-$R$2))</f>
        <v>#DIV/0!</v>
      </c>
      <c r="AH60" s="3" t="e">
        <f>ABS((F60-E60)/($R$3-$R$2))</f>
        <v>#DIV/0!</v>
      </c>
      <c r="AI60" s="3" t="e">
        <f>ABS((G60-F60)/($R$5-$R$4))</f>
        <v>#DIV/0!</v>
      </c>
      <c r="AJ60" s="3" t="e">
        <f>V60</f>
        <v>#DIV/0!</v>
      </c>
      <c r="AK60" s="3" t="e">
        <f>ABS(W60)</f>
        <v>#DIV/0!</v>
      </c>
      <c r="AL60" s="3" t="e">
        <f>ABS(X60)</f>
        <v>#DIV/0!</v>
      </c>
      <c r="AM60" s="3" t="e">
        <f>ABS(Y60)</f>
        <v>#DIV/0!</v>
      </c>
      <c r="AN60" s="3" t="e">
        <f>ABS(Z60)</f>
        <v>#DIV/0!</v>
      </c>
      <c r="AO60" s="3" t="e">
        <f>ABS(AA60)</f>
        <v>#DIV/0!</v>
      </c>
      <c r="AP60" s="3" t="e">
        <f>ABS(AB60)</f>
        <v>#DIV/0!</v>
      </c>
      <c r="AQ60" s="3" t="e">
        <f>ABS(AC60)</f>
        <v>#DIV/0!</v>
      </c>
      <c r="AR60" s="3" t="e">
        <f>SUM(AG60:AQ60)</f>
        <v>#DIV/0!</v>
      </c>
      <c r="AT60" s="10">
        <f>MIN(D60:O60)</f>
        <v>3.5835189380000001</v>
      </c>
      <c r="AU60" s="10">
        <f>MAX(D60:O60)</f>
        <v>3.8712010110000001</v>
      </c>
      <c r="AV60" s="10">
        <f>AU60-AT60</f>
        <v>0.28768207300000004</v>
      </c>
      <c r="AX60" s="2">
        <v>23</v>
      </c>
      <c r="AZ60" s="4">
        <f>(D60-$AT60)/$AV60</f>
        <v>0.69754327722742726</v>
      </c>
      <c r="BA60" s="4">
        <f>(E60-$AT60)/$AV60</f>
        <v>0.69754327722742726</v>
      </c>
      <c r="BB60" s="4">
        <f>(F60-$AT60)/$AV60</f>
        <v>0.61763034500936664</v>
      </c>
      <c r="BC60" s="4">
        <f>(G60-$AT60)/$AV60</f>
        <v>0.61763034500936664</v>
      </c>
      <c r="BD60" s="4">
        <f>(H60-$AT60)/$AV60</f>
        <v>0.53583693412832112</v>
      </c>
      <c r="BE60" s="4">
        <f>(I60-$AT60)/$AV60</f>
        <v>0.61763034500936664</v>
      </c>
      <c r="BF60" s="4">
        <f>(J60-$AT60)/$AV60</f>
        <v>0.69754327722742726</v>
      </c>
      <c r="BG60" s="4">
        <f>(K60-$AT60)/$AV60</f>
        <v>1</v>
      </c>
      <c r="BH60" s="4">
        <f>(L60-$AT60)/$AV60</f>
        <v>0.85206024638177558</v>
      </c>
      <c r="BI60" s="4">
        <f>(M60-$AT60)/$AV60</f>
        <v>0.69754327722742726</v>
      </c>
      <c r="BJ60" s="4">
        <f>(N60-$AT60)/$AV60</f>
        <v>0.36623942152975142</v>
      </c>
      <c r="BK60" s="4">
        <f>(O60-$AT60)/$AV60</f>
        <v>0</v>
      </c>
      <c r="BM60">
        <v>3.0910424533583161</v>
      </c>
      <c r="BN60">
        <v>3.1354942159291497</v>
      </c>
      <c r="BO60">
        <v>3.2188758248682006</v>
      </c>
      <c r="BP60">
        <v>3.2958368660043291</v>
      </c>
      <c r="BQ60">
        <v>3.4339872044851463</v>
      </c>
      <c r="BR60">
        <v>3.4965075614664802</v>
      </c>
      <c r="BS60">
        <v>3.5263605246161616</v>
      </c>
      <c r="BT60">
        <v>3.4965075614664802</v>
      </c>
      <c r="BU60">
        <v>3.3672958299864741</v>
      </c>
      <c r="BV60">
        <v>3.3322045101752038</v>
      </c>
      <c r="BW60">
        <v>3.3672958299864741</v>
      </c>
      <c r="BX60">
        <v>3.4965075614664802</v>
      </c>
      <c r="CB60" s="3" t="e">
        <f>SUM(S60:AC60)</f>
        <v>#DIV/0!</v>
      </c>
      <c r="CC60" s="3" t="e">
        <f>CR60-CB60</f>
        <v>#DIV/0!</v>
      </c>
      <c r="CG60" s="14" t="e">
        <f>EC60-S60</f>
        <v>#DIV/0!</v>
      </c>
      <c r="CH60" s="14" t="e">
        <f>ED60-T60</f>
        <v>#DIV/0!</v>
      </c>
      <c r="CI60" s="14" t="e">
        <f>EE60-U60</f>
        <v>#DIV/0!</v>
      </c>
      <c r="CJ60" s="14" t="e">
        <f>EF60-V60</f>
        <v>#DIV/0!</v>
      </c>
      <c r="CK60" s="14" t="e">
        <f>EG60-W60</f>
        <v>#DIV/0!</v>
      </c>
      <c r="CL60" s="14" t="e">
        <f>EH60-X60</f>
        <v>#DIV/0!</v>
      </c>
      <c r="CM60" s="14" t="e">
        <f>EI60-Y60</f>
        <v>#DIV/0!</v>
      </c>
      <c r="CN60" s="14" t="e">
        <f>EJ60-Z60</f>
        <v>#DIV/0!</v>
      </c>
      <c r="CO60" s="14" t="e">
        <f>EK60-AA60</f>
        <v>#DIV/0!</v>
      </c>
      <c r="CP60" s="14" t="e">
        <f>EL60-AB60</f>
        <v>#DIV/0!</v>
      </c>
      <c r="CQ60" s="14" t="e">
        <f>EM60-AC60</f>
        <v>#DIV/0!</v>
      </c>
      <c r="CR60" s="14" t="e">
        <f>SUM(CG60:CQ60)</f>
        <v>#DIV/0!</v>
      </c>
      <c r="CT60" s="14" t="e">
        <f>ABS(CG60)</f>
        <v>#DIV/0!</v>
      </c>
      <c r="CU60" s="14" t="e">
        <f>ABS(CH60)</f>
        <v>#DIV/0!</v>
      </c>
      <c r="CV60" s="14" t="e">
        <f>ABS(CI60)</f>
        <v>#DIV/0!</v>
      </c>
      <c r="CW60" s="14" t="e">
        <f>ABS(CJ60)</f>
        <v>#DIV/0!</v>
      </c>
      <c r="CX60" s="14" t="e">
        <f>ABS(CK60)</f>
        <v>#DIV/0!</v>
      </c>
      <c r="CY60" s="14" t="e">
        <f>ABS(CL60)</f>
        <v>#DIV/0!</v>
      </c>
      <c r="CZ60" s="14" t="e">
        <f>ABS(CM60)</f>
        <v>#DIV/0!</v>
      </c>
      <c r="DA60" s="14" t="e">
        <f>ABS(CN60)</f>
        <v>#DIV/0!</v>
      </c>
      <c r="DB60" s="14" t="e">
        <f>ABS(CO60)</f>
        <v>#DIV/0!</v>
      </c>
      <c r="DC60" s="14" t="e">
        <f>ABS(CP60)</f>
        <v>#DIV/0!</v>
      </c>
      <c r="DD60" s="14" t="e">
        <f>ABS(CQ60)</f>
        <v>#DIV/0!</v>
      </c>
      <c r="DE60" s="14" t="e">
        <f>SUM(CT60:DE60)</f>
        <v>#DIV/0!</v>
      </c>
      <c r="DL60" s="3" t="e">
        <f>ABS(CG60)</f>
        <v>#DIV/0!</v>
      </c>
      <c r="DM60" s="3" t="e">
        <f>ABS(CH60)</f>
        <v>#DIV/0!</v>
      </c>
      <c r="DN60" s="3" t="e">
        <f>ABS(CI60)</f>
        <v>#DIV/0!</v>
      </c>
      <c r="DO60" s="3" t="e">
        <f>ABS(CJ60)</f>
        <v>#DIV/0!</v>
      </c>
      <c r="DP60" s="3" t="e">
        <f>ABS(CK60)</f>
        <v>#DIV/0!</v>
      </c>
      <c r="DQ60" s="3" t="e">
        <f>ABS(CL60)</f>
        <v>#DIV/0!</v>
      </c>
      <c r="DR60" s="3" t="e">
        <f>ABS(CM60)</f>
        <v>#DIV/0!</v>
      </c>
      <c r="DS60" s="3" t="e">
        <f>ABS(CN60)</f>
        <v>#DIV/0!</v>
      </c>
      <c r="DT60" s="3" t="e">
        <f>ABS(CO60)</f>
        <v>#DIV/0!</v>
      </c>
      <c r="DU60" s="3" t="e">
        <f>ABS(CP60)</f>
        <v>#DIV/0!</v>
      </c>
      <c r="DV60" s="3" t="e">
        <f>ABS(CQ60)</f>
        <v>#DIV/0!</v>
      </c>
      <c r="DW60" s="3" t="e">
        <f>SUM(DL60:DV60)</f>
        <v>#DIV/0!</v>
      </c>
      <c r="DX60" s="2">
        <v>23</v>
      </c>
      <c r="EC60" s="5" t="e">
        <f>((BN60-BM60)/$BZ$15)</f>
        <v>#DIV/0!</v>
      </c>
      <c r="ED60" s="5" t="e">
        <f>((BO60-BN60)/$BZ$16)</f>
        <v>#DIV/0!</v>
      </c>
      <c r="EE60" s="5" t="e">
        <f>((BP60-BO60)/$BZ$17)</f>
        <v>#DIV/0!</v>
      </c>
      <c r="EF60" s="5" t="e">
        <f>((BQ60-BP60)/$BZ$18)</f>
        <v>#DIV/0!</v>
      </c>
      <c r="EG60" s="5" t="e">
        <f>((BR60-BQ60)/$BZ$19)</f>
        <v>#DIV/0!</v>
      </c>
      <c r="EH60" s="5" t="e">
        <f>((BS60-BR60)/$BZ$20)</f>
        <v>#DIV/0!</v>
      </c>
      <c r="EI60" s="5" t="e">
        <f>((BT60-BS60)/$BZ$21)</f>
        <v>#DIV/0!</v>
      </c>
      <c r="EJ60" s="5" t="e">
        <f>((BU60-BT60)/$BZ$23)</f>
        <v>#DIV/0!</v>
      </c>
      <c r="EK60" s="5" t="e">
        <f>((BV60-BU60)/$BZ$23)</f>
        <v>#DIV/0!</v>
      </c>
      <c r="EL60" s="5" t="e">
        <f>((BW60-BV60)/$BZ$24)</f>
        <v>#DIV/0!</v>
      </c>
      <c r="EM60" s="5" t="e">
        <f>((BX60-BW60)/$BZ$25)</f>
        <v>#DIV/0!</v>
      </c>
      <c r="EO60" s="5" t="e">
        <f>SUM(EC60:EM60)</f>
        <v>#DIV/0!</v>
      </c>
      <c r="EQ60" s="5" t="e">
        <f>ABS(EC60)</f>
        <v>#DIV/0!</v>
      </c>
      <c r="ER60" s="5" t="e">
        <f>ABS(ED60)</f>
        <v>#DIV/0!</v>
      </c>
      <c r="ES60" s="5" t="e">
        <f>ABS(EE60)</f>
        <v>#DIV/0!</v>
      </c>
      <c r="ET60" s="5" t="e">
        <f>ABS(EF60)</f>
        <v>#DIV/0!</v>
      </c>
      <c r="EU60" s="5" t="e">
        <f>ABS(EG60)</f>
        <v>#DIV/0!</v>
      </c>
      <c r="EV60" s="5" t="e">
        <f>ABS(EH60)</f>
        <v>#DIV/0!</v>
      </c>
      <c r="EW60" s="5" t="e">
        <f>ABS(EI60)</f>
        <v>#DIV/0!</v>
      </c>
      <c r="EX60" s="5" t="e">
        <f>ABS(EJ60)</f>
        <v>#DIV/0!</v>
      </c>
      <c r="EY60" s="5" t="e">
        <f>ABS(EK60)</f>
        <v>#DIV/0!</v>
      </c>
      <c r="EZ60" s="5" t="e">
        <f>ABS(EL60)</f>
        <v>#DIV/0!</v>
      </c>
      <c r="FA60" s="5" t="e">
        <f>ABS(EM60)</f>
        <v>#DIV/0!</v>
      </c>
      <c r="FB60" s="5" t="e">
        <f>SUM(EQ60:FA60)</f>
        <v>#DIV/0!</v>
      </c>
      <c r="FD60" s="2">
        <v>23</v>
      </c>
      <c r="FF60" s="6">
        <f>(BM60-$FS60)/$FU60</f>
        <v>0</v>
      </c>
      <c r="FG60" s="6">
        <f>(BN60-$FS60)/$FU60</f>
        <v>0.10211329486596056</v>
      </c>
      <c r="FH60" s="6">
        <f>(BO60-$FS60)/$FU60</f>
        <v>0.29365509945523682</v>
      </c>
      <c r="FI60" s="6">
        <f>(BP60-$FS60)/$FU60</f>
        <v>0.4704477626078386</v>
      </c>
      <c r="FJ60" s="6">
        <f>(BQ60-$FS60)/$FU60</f>
        <v>0.78780269823372173</v>
      </c>
      <c r="FK60" s="6">
        <f>(BR60-$FS60)/$FU60</f>
        <v>0.93142264215353709</v>
      </c>
      <c r="FL60" s="6">
        <f>(BS60-$FS60)/$FU60</f>
        <v>1</v>
      </c>
      <c r="FM60" s="6">
        <f>(BT60-$FS60)/$FU60</f>
        <v>0.93142264215353709</v>
      </c>
      <c r="FN60" s="6">
        <f>(BU60-$FS60)/$FU60</f>
        <v>0.63460121430274608</v>
      </c>
      <c r="FO60" s="6">
        <f>(BV60-$FS60)/$FU60</f>
        <v>0.55399045603609642</v>
      </c>
      <c r="FP60" s="6">
        <f>(BW60-$FS60)/$FU60</f>
        <v>0.63460121430274608</v>
      </c>
      <c r="FQ60" s="6">
        <f>(BX60-$FS60)/$FU60</f>
        <v>0.93142264215353709</v>
      </c>
      <c r="FR60" s="1"/>
      <c r="FS60" s="9">
        <f>MIN(BM60:BX60)</f>
        <v>3.0910424533583161</v>
      </c>
      <c r="FT60" s="9">
        <f>MAX(BM60:BX60)</f>
        <v>3.5263605246161616</v>
      </c>
      <c r="FU60" s="9">
        <f>FT60-FS60</f>
        <v>0.4353180712578455</v>
      </c>
      <c r="FW60" s="11">
        <f>FF60-AZ60</f>
        <v>-0.69754327722742726</v>
      </c>
      <c r="FX60" s="11">
        <f>FG60-BA60</f>
        <v>-0.59542998236146671</v>
      </c>
      <c r="FY60" s="11">
        <f>FH60-BB60</f>
        <v>-0.32397524555412982</v>
      </c>
      <c r="FZ60" s="11">
        <f>FI60-BC60</f>
        <v>-0.14718258240152804</v>
      </c>
      <c r="GA60" s="11">
        <f>FJ60-BD60</f>
        <v>0.25196576410540061</v>
      </c>
      <c r="GB60" s="11">
        <f>FK60-BE60</f>
        <v>0.31379229714417045</v>
      </c>
      <c r="GC60" s="11">
        <f>FL60-BF60</f>
        <v>0.30245672277257274</v>
      </c>
      <c r="GD60" s="11">
        <f>FM60-BG60</f>
        <v>-6.8577357846462905E-2</v>
      </c>
      <c r="GE60" s="11">
        <f>FN60-BH60</f>
        <v>-0.2174590320790295</v>
      </c>
      <c r="GF60" s="11">
        <f>FO60-BI60</f>
        <v>-0.14355282119133084</v>
      </c>
      <c r="GG60" s="11">
        <f>FP60-BJ60</f>
        <v>0.26836179277299466</v>
      </c>
      <c r="GH60" s="12">
        <f>FQ60-BK60</f>
        <v>0.93142264215353709</v>
      </c>
      <c r="GI60" s="1">
        <f>SUM(FW60:GH60)</f>
        <v>-0.12572107971269941</v>
      </c>
      <c r="GK60" s="1">
        <f>ABS(FW60)</f>
        <v>0.69754327722742726</v>
      </c>
      <c r="GL60" s="1">
        <f>ABS(FX60)</f>
        <v>0.59542998236146671</v>
      </c>
      <c r="GM60" s="1">
        <f>ABS(FY60)</f>
        <v>0.32397524555412982</v>
      </c>
      <c r="GN60" s="1">
        <f>ABS(FZ60)</f>
        <v>0.14718258240152804</v>
      </c>
      <c r="GO60" s="1">
        <f>ABS(GA60)</f>
        <v>0.25196576410540061</v>
      </c>
      <c r="GP60" s="1">
        <f>ABS(GB60)</f>
        <v>0.31379229714417045</v>
      </c>
      <c r="GQ60" s="1">
        <f>ABS(GC60)</f>
        <v>0.30245672277257274</v>
      </c>
      <c r="GR60" s="1">
        <f>ABS(GD60)</f>
        <v>6.8577357846462905E-2</v>
      </c>
      <c r="GS60" s="1">
        <f>ABS(GE60)</f>
        <v>0.2174590320790295</v>
      </c>
      <c r="GT60" s="1">
        <f>ABS(GF60)</f>
        <v>0.14355282119133084</v>
      </c>
      <c r="GU60" s="1">
        <f>ABS(GG60)</f>
        <v>0.26836179277299466</v>
      </c>
      <c r="GV60" s="1">
        <f>ABS(GH60)</f>
        <v>0.93142264215353709</v>
      </c>
      <c r="HA60" s="2">
        <v>23</v>
      </c>
      <c r="HC60" s="1">
        <f>ABS(FW60)</f>
        <v>0.69754327722742726</v>
      </c>
      <c r="HD60" s="1">
        <f>ABS(FX60)</f>
        <v>0.59542998236146671</v>
      </c>
      <c r="HE60" s="1">
        <f>ABS(FY60)</f>
        <v>0.32397524555412982</v>
      </c>
      <c r="HF60" s="1">
        <f>ABS(FZ60)</f>
        <v>0.14718258240152804</v>
      </c>
      <c r="HG60" s="1">
        <f>ABS(GA60)</f>
        <v>0.25196576410540061</v>
      </c>
      <c r="HH60" s="1">
        <f>ABS(GB60)</f>
        <v>0.31379229714417045</v>
      </c>
      <c r="HI60" s="1">
        <f>ABS(GC60)</f>
        <v>0.30245672277257274</v>
      </c>
      <c r="HJ60" s="1">
        <f>ABS(GD60)</f>
        <v>6.8577357846462905E-2</v>
      </c>
      <c r="HK60" s="1">
        <f>ABS(GE60)</f>
        <v>0.2174590320790295</v>
      </c>
      <c r="HL60" s="1">
        <f>ABS(GF60)</f>
        <v>0.14355282119133084</v>
      </c>
      <c r="HM60" s="1">
        <f>ABS(GG60)</f>
        <v>0.26836179277299466</v>
      </c>
      <c r="HN60" s="1">
        <f>ABS(GH60)</f>
        <v>0.93142264215353709</v>
      </c>
      <c r="HO60" s="1">
        <f>SUM(HC60:HN60)</f>
        <v>4.2617195176100502</v>
      </c>
      <c r="HR60" s="1">
        <v>43</v>
      </c>
      <c r="HS60" s="1">
        <v>29</v>
      </c>
      <c r="HT60" s="1">
        <v>1</v>
      </c>
      <c r="HU60" s="1">
        <v>1</v>
      </c>
      <c r="HV60" s="1">
        <v>1</v>
      </c>
      <c r="HW60" s="1">
        <v>4</v>
      </c>
      <c r="HX60" s="1">
        <v>3</v>
      </c>
      <c r="HY60" s="1">
        <v>1</v>
      </c>
    </row>
    <row r="61" spans="1:233">
      <c r="A61" s="1" t="s">
        <v>787</v>
      </c>
      <c r="B61" s="1" t="s">
        <v>788</v>
      </c>
      <c r="C61" s="2">
        <v>24</v>
      </c>
      <c r="D61">
        <v>3.3672958300000002</v>
      </c>
      <c r="E61">
        <v>3.3672958300000002</v>
      </c>
      <c r="F61">
        <v>3.4011973819999999</v>
      </c>
      <c r="G61">
        <v>3.4011973819999999</v>
      </c>
      <c r="H61">
        <v>3.4657359030000001</v>
      </c>
      <c r="I61">
        <v>3.5263605249999999</v>
      </c>
      <c r="J61">
        <v>3.5553480610000001</v>
      </c>
      <c r="K61">
        <v>3.5263605249999999</v>
      </c>
      <c r="L61">
        <v>3.496507561</v>
      </c>
      <c r="M61">
        <v>3.496507561</v>
      </c>
      <c r="N61">
        <v>3.5553480610000001</v>
      </c>
      <c r="O61">
        <v>3.6375861600000001</v>
      </c>
      <c r="P61" s="3">
        <f>SUM(D61:O61)</f>
        <v>41.796740780999997</v>
      </c>
      <c r="S61" s="3" t="e">
        <f>(E61-D61)/($R$3-$R$2)</f>
        <v>#DIV/0!</v>
      </c>
      <c r="T61" s="3" t="e">
        <f>(F61-E61)/($R63-$R$3)</f>
        <v>#DIV/0!</v>
      </c>
      <c r="U61" s="3" t="e">
        <f>(G61-F61)/($R$5-$R$4)</f>
        <v>#DIV/0!</v>
      </c>
      <c r="V61" s="3" t="e">
        <f>(H61-G61)/($R$6-$R$5)</f>
        <v>#DIV/0!</v>
      </c>
      <c r="W61" s="3" t="e">
        <f>(I61-H61)/($R$7-$R$6)</f>
        <v>#DIV/0!</v>
      </c>
      <c r="X61" s="3" t="e">
        <f>(J61-I61)/($R$8-$R$7)</f>
        <v>#DIV/0!</v>
      </c>
      <c r="Y61" s="3" t="e">
        <f>(K61-J61)/($R$9-$R$8)</f>
        <v>#DIV/0!</v>
      </c>
      <c r="Z61" s="3" t="e">
        <f>(L61-K61)/($R$10-$R$9)</f>
        <v>#DIV/0!</v>
      </c>
      <c r="AA61" s="3" t="e">
        <f>(M61-L61)/($R$11-$R$10)</f>
        <v>#DIV/0!</v>
      </c>
      <c r="AB61" s="3" t="e">
        <f>(N61-M61)/($R$12-$R$11)</f>
        <v>#DIV/0!</v>
      </c>
      <c r="AC61" s="3" t="e">
        <f>(O61-N61)/($R$13-$R$12)</f>
        <v>#DIV/0!</v>
      </c>
      <c r="AE61" s="3" t="e">
        <f>SUM(S61:AC61)</f>
        <v>#DIV/0!</v>
      </c>
      <c r="AG61" s="3" t="e">
        <f>ABS((E61-D61)/($R$3-$R$2))</f>
        <v>#DIV/0!</v>
      </c>
      <c r="AH61" s="3" t="e">
        <f>ABS((F61-E61)/($R$3-$R$2))</f>
        <v>#DIV/0!</v>
      </c>
      <c r="AI61" s="3" t="e">
        <f>ABS((G61-F61)/($R$5-$R$4))</f>
        <v>#DIV/0!</v>
      </c>
      <c r="AJ61" s="3" t="e">
        <f>V61</f>
        <v>#DIV/0!</v>
      </c>
      <c r="AK61" s="3" t="e">
        <f>ABS(W61)</f>
        <v>#DIV/0!</v>
      </c>
      <c r="AL61" s="3" t="e">
        <f>ABS(X61)</f>
        <v>#DIV/0!</v>
      </c>
      <c r="AM61" s="3" t="e">
        <f>ABS(Y61)</f>
        <v>#DIV/0!</v>
      </c>
      <c r="AN61" s="3" t="e">
        <f>ABS(Z61)</f>
        <v>#DIV/0!</v>
      </c>
      <c r="AO61" s="3" t="e">
        <f>ABS(AA61)</f>
        <v>#DIV/0!</v>
      </c>
      <c r="AP61" s="3" t="e">
        <f>ABS(AB61)</f>
        <v>#DIV/0!</v>
      </c>
      <c r="AQ61" s="3" t="e">
        <f>ABS(AC61)</f>
        <v>#DIV/0!</v>
      </c>
      <c r="AR61" s="3" t="e">
        <f>SUM(AG61:AQ61)</f>
        <v>#DIV/0!</v>
      </c>
      <c r="AT61" s="10">
        <f>MIN(D61:O61)</f>
        <v>3.3672958300000002</v>
      </c>
      <c r="AU61" s="10">
        <f>MAX(D61:O61)</f>
        <v>3.6375861600000001</v>
      </c>
      <c r="AV61" s="10">
        <f>AU61-AT61</f>
        <v>0.27029032999999991</v>
      </c>
      <c r="AX61" s="2">
        <v>24</v>
      </c>
      <c r="AZ61" s="4">
        <f>(D61-$AT61)/$AV61</f>
        <v>0</v>
      </c>
      <c r="BA61" s="4">
        <f>(E61-$AT61)/$AV61</f>
        <v>0</v>
      </c>
      <c r="BB61" s="4">
        <f>(F61-$AT61)/$AV61</f>
        <v>0.12542643312470586</v>
      </c>
      <c r="BC61" s="4">
        <f>(G61-$AT61)/$AV61</f>
        <v>0.12542643312470586</v>
      </c>
      <c r="BD61" s="4">
        <f>(H61-$AT61)/$AV61</f>
        <v>0.36420123871986076</v>
      </c>
      <c r="BE61" s="4">
        <f>(I61-$AT61)/$AV61</f>
        <v>0.58849569276118641</v>
      </c>
      <c r="BF61" s="4">
        <f>(J61-$AT61)/$AV61</f>
        <v>0.69574161606151419</v>
      </c>
      <c r="BG61" s="4">
        <f>(K61-$AT61)/$AV61</f>
        <v>0.58849569276118641</v>
      </c>
      <c r="BH61" s="4">
        <f>(L61-$AT61)/$AV61</f>
        <v>0.47804792350506908</v>
      </c>
      <c r="BI61" s="4">
        <f>(M61-$AT61)/$AV61</f>
        <v>0.47804792350506908</v>
      </c>
      <c r="BJ61" s="4">
        <f>(N61-$AT61)/$AV61</f>
        <v>0.69574161606151419</v>
      </c>
      <c r="BK61" s="4">
        <f>(O61-$AT61)/$AV61</f>
        <v>1</v>
      </c>
      <c r="BM61">
        <v>1.6094379124341003</v>
      </c>
      <c r="BN61">
        <v>1.6094379124341003</v>
      </c>
      <c r="BO61">
        <v>1.6094379124341003</v>
      </c>
      <c r="BP61">
        <v>1.6094379124341003</v>
      </c>
      <c r="BQ61">
        <v>1.6094379124341003</v>
      </c>
      <c r="BR61">
        <v>1.6094379124341003</v>
      </c>
      <c r="BS61">
        <v>1.6094379124341003</v>
      </c>
      <c r="BT61">
        <v>1.791759469228055</v>
      </c>
      <c r="BU61">
        <v>1.791759469228055</v>
      </c>
      <c r="BV61">
        <v>1.791759469228055</v>
      </c>
      <c r="BW61">
        <v>1.791759469228055</v>
      </c>
      <c r="BX61">
        <v>1.6094379124341003</v>
      </c>
      <c r="CB61" s="3" t="e">
        <f>SUM(S61:AC61)</f>
        <v>#DIV/0!</v>
      </c>
      <c r="CC61" s="3" t="e">
        <f>CR61-CB61</f>
        <v>#DIV/0!</v>
      </c>
      <c r="CG61" s="14" t="e">
        <f>EC61-S61</f>
        <v>#DIV/0!</v>
      </c>
      <c r="CH61" s="14" t="e">
        <f>ED61-T61</f>
        <v>#DIV/0!</v>
      </c>
      <c r="CI61" s="14" t="e">
        <f>EE61-U61</f>
        <v>#DIV/0!</v>
      </c>
      <c r="CJ61" s="14" t="e">
        <f>EF61-V61</f>
        <v>#DIV/0!</v>
      </c>
      <c r="CK61" s="14" t="e">
        <f>EG61-W61</f>
        <v>#DIV/0!</v>
      </c>
      <c r="CL61" s="14" t="e">
        <f>EH61-X61</f>
        <v>#DIV/0!</v>
      </c>
      <c r="CM61" s="14" t="e">
        <f>EI61-Y61</f>
        <v>#DIV/0!</v>
      </c>
      <c r="CN61" s="14" t="e">
        <f>EJ61-Z61</f>
        <v>#DIV/0!</v>
      </c>
      <c r="CO61" s="14" t="e">
        <f>EK61-AA61</f>
        <v>#DIV/0!</v>
      </c>
      <c r="CP61" s="14" t="e">
        <f>EL61-AB61</f>
        <v>#DIV/0!</v>
      </c>
      <c r="CQ61" s="14" t="e">
        <f>EM61-AC61</f>
        <v>#DIV/0!</v>
      </c>
      <c r="CR61" s="14" t="e">
        <f>SUM(CG61:CQ61)</f>
        <v>#DIV/0!</v>
      </c>
      <c r="CT61" s="14" t="e">
        <f>ABS(CG61)</f>
        <v>#DIV/0!</v>
      </c>
      <c r="CU61" s="14" t="e">
        <f>ABS(CH61)</f>
        <v>#DIV/0!</v>
      </c>
      <c r="CV61" s="14" t="e">
        <f>ABS(CI61)</f>
        <v>#DIV/0!</v>
      </c>
      <c r="CW61" s="14" t="e">
        <f>ABS(CJ61)</f>
        <v>#DIV/0!</v>
      </c>
      <c r="CX61" s="14" t="e">
        <f>ABS(CK61)</f>
        <v>#DIV/0!</v>
      </c>
      <c r="CY61" s="14" t="e">
        <f>ABS(CL61)</f>
        <v>#DIV/0!</v>
      </c>
      <c r="CZ61" s="14" t="e">
        <f>ABS(CM61)</f>
        <v>#DIV/0!</v>
      </c>
      <c r="DA61" s="14" t="e">
        <f>ABS(CN61)</f>
        <v>#DIV/0!</v>
      </c>
      <c r="DB61" s="14" t="e">
        <f>ABS(CO61)</f>
        <v>#DIV/0!</v>
      </c>
      <c r="DC61" s="14" t="e">
        <f>ABS(CP61)</f>
        <v>#DIV/0!</v>
      </c>
      <c r="DD61" s="14" t="e">
        <f>ABS(CQ61)</f>
        <v>#DIV/0!</v>
      </c>
      <c r="DE61" s="14" t="e">
        <f>SUM(CT61:DE61)</f>
        <v>#DIV/0!</v>
      </c>
      <c r="DL61" s="3" t="e">
        <f>ABS(CG61)</f>
        <v>#DIV/0!</v>
      </c>
      <c r="DM61" s="3" t="e">
        <f>ABS(CH61)</f>
        <v>#DIV/0!</v>
      </c>
      <c r="DN61" s="3" t="e">
        <f>ABS(CI61)</f>
        <v>#DIV/0!</v>
      </c>
      <c r="DO61" s="3" t="e">
        <f>ABS(CJ61)</f>
        <v>#DIV/0!</v>
      </c>
      <c r="DP61" s="3" t="e">
        <f>ABS(CK61)</f>
        <v>#DIV/0!</v>
      </c>
      <c r="DQ61" s="3" t="e">
        <f>ABS(CL61)</f>
        <v>#DIV/0!</v>
      </c>
      <c r="DR61" s="3" t="e">
        <f>ABS(CM61)</f>
        <v>#DIV/0!</v>
      </c>
      <c r="DS61" s="3" t="e">
        <f>ABS(CN61)</f>
        <v>#DIV/0!</v>
      </c>
      <c r="DT61" s="3" t="e">
        <f>ABS(CO61)</f>
        <v>#DIV/0!</v>
      </c>
      <c r="DU61" s="3" t="e">
        <f>ABS(CP61)</f>
        <v>#DIV/0!</v>
      </c>
      <c r="DV61" s="3" t="e">
        <f>ABS(CQ61)</f>
        <v>#DIV/0!</v>
      </c>
      <c r="DW61" s="3" t="e">
        <f>SUM(DL61:DV61)</f>
        <v>#DIV/0!</v>
      </c>
      <c r="DX61" s="2">
        <v>24</v>
      </c>
      <c r="EC61" s="5" t="e">
        <f>((BN61-BM61)/$BZ$15)</f>
        <v>#DIV/0!</v>
      </c>
      <c r="ED61" s="5" t="e">
        <f>((BO61-BN61)/$BZ$16)</f>
        <v>#DIV/0!</v>
      </c>
      <c r="EE61" s="5" t="e">
        <f>((BP61-BO61)/$BZ$17)</f>
        <v>#DIV/0!</v>
      </c>
      <c r="EF61" s="5" t="e">
        <f>((BQ61-BP61)/$BZ$18)</f>
        <v>#DIV/0!</v>
      </c>
      <c r="EG61" s="5" t="e">
        <f>((BR61-BQ61)/$BZ$19)</f>
        <v>#DIV/0!</v>
      </c>
      <c r="EH61" s="5" t="e">
        <f>((BS61-BR61)/$BZ$20)</f>
        <v>#DIV/0!</v>
      </c>
      <c r="EI61" s="5" t="e">
        <f>((BT61-BS61)/$BZ$21)</f>
        <v>#DIV/0!</v>
      </c>
      <c r="EJ61" s="5" t="e">
        <f>((BU61-BT61)/$BZ$23)</f>
        <v>#DIV/0!</v>
      </c>
      <c r="EK61" s="5" t="e">
        <f>((BV61-BU61)/$BZ$23)</f>
        <v>#DIV/0!</v>
      </c>
      <c r="EL61" s="5" t="e">
        <f>((BW61-BV61)/$BZ$24)</f>
        <v>#DIV/0!</v>
      </c>
      <c r="EM61" s="5" t="e">
        <f>((BX61-BW61)/$BZ$25)</f>
        <v>#DIV/0!</v>
      </c>
      <c r="EO61" s="5" t="e">
        <f>SUM(EC61:EM61)</f>
        <v>#DIV/0!</v>
      </c>
      <c r="EQ61" s="5" t="e">
        <f>ABS(EC61)</f>
        <v>#DIV/0!</v>
      </c>
      <c r="ER61" s="5" t="e">
        <f>ABS(ED61)</f>
        <v>#DIV/0!</v>
      </c>
      <c r="ES61" s="5" t="e">
        <f>ABS(EE61)</f>
        <v>#DIV/0!</v>
      </c>
      <c r="ET61" s="5" t="e">
        <f>ABS(EF61)</f>
        <v>#DIV/0!</v>
      </c>
      <c r="EU61" s="5" t="e">
        <f>ABS(EG61)</f>
        <v>#DIV/0!</v>
      </c>
      <c r="EV61" s="5" t="e">
        <f>ABS(EH61)</f>
        <v>#DIV/0!</v>
      </c>
      <c r="EW61" s="5" t="e">
        <f>ABS(EI61)</f>
        <v>#DIV/0!</v>
      </c>
      <c r="EX61" s="5" t="e">
        <f>ABS(EJ61)</f>
        <v>#DIV/0!</v>
      </c>
      <c r="EY61" s="5" t="e">
        <f>ABS(EK61)</f>
        <v>#DIV/0!</v>
      </c>
      <c r="EZ61" s="5" t="e">
        <f>ABS(EL61)</f>
        <v>#DIV/0!</v>
      </c>
      <c r="FA61" s="5" t="e">
        <f>ABS(EM61)</f>
        <v>#DIV/0!</v>
      </c>
      <c r="FB61" s="5" t="e">
        <f>SUM(EQ61:FA61)</f>
        <v>#DIV/0!</v>
      </c>
      <c r="FD61" s="2">
        <v>24</v>
      </c>
      <c r="FF61" s="6">
        <f>(BM61-$FS61)/$FU61</f>
        <v>0</v>
      </c>
      <c r="FG61" s="6">
        <f>(BN61-$FS61)/$FU61</f>
        <v>0</v>
      </c>
      <c r="FH61" s="6">
        <f>(BO61-$FS61)/$FU61</f>
        <v>0</v>
      </c>
      <c r="FI61" s="6">
        <f>(BP61-$FS61)/$FU61</f>
        <v>0</v>
      </c>
      <c r="FJ61" s="6">
        <f>(BQ61-$FS61)/$FU61</f>
        <v>0</v>
      </c>
      <c r="FK61" s="6">
        <f>(BR61-$FS61)/$FU61</f>
        <v>0</v>
      </c>
      <c r="FL61" s="6">
        <f>(BS61-$FS61)/$FU61</f>
        <v>0</v>
      </c>
      <c r="FM61" s="6">
        <f>(BT61-$FS61)/$FU61</f>
        <v>1</v>
      </c>
      <c r="FN61" s="6">
        <f>(BU61-$FS61)/$FU61</f>
        <v>1</v>
      </c>
      <c r="FO61" s="6">
        <f>(BV61-$FS61)/$FU61</f>
        <v>1</v>
      </c>
      <c r="FP61" s="6">
        <f>(BW61-$FS61)/$FU61</f>
        <v>1</v>
      </c>
      <c r="FQ61" s="6">
        <f>(BX61-$FS61)/$FU61</f>
        <v>0</v>
      </c>
      <c r="FR61" s="1"/>
      <c r="FS61" s="9">
        <f>MIN(BM61:BX61)</f>
        <v>1.6094379124341003</v>
      </c>
      <c r="FT61" s="9">
        <f>MAX(BM61:BX61)</f>
        <v>1.791759469228055</v>
      </c>
      <c r="FU61" s="9">
        <f>FT61-FS61</f>
        <v>0.18232155679395468</v>
      </c>
      <c r="FW61" s="11">
        <f>FF61-AZ61</f>
        <v>0</v>
      </c>
      <c r="FX61" s="11">
        <f>FG61-BA61</f>
        <v>0</v>
      </c>
      <c r="FY61" s="11">
        <f>FH61-BB61</f>
        <v>-0.12542643312470586</v>
      </c>
      <c r="FZ61" s="11">
        <f>FI61-BC61</f>
        <v>-0.12542643312470586</v>
      </c>
      <c r="GA61" s="11">
        <f>FJ61-BD61</f>
        <v>-0.36420123871986076</v>
      </c>
      <c r="GB61" s="11">
        <f>FK61-BE61</f>
        <v>-0.58849569276118641</v>
      </c>
      <c r="GC61" s="11">
        <f>FL61-BF61</f>
        <v>-0.69574161606151419</v>
      </c>
      <c r="GD61" s="11">
        <f>FM61-BG61</f>
        <v>0.41150430723881359</v>
      </c>
      <c r="GE61" s="11">
        <f>FN61-BH61</f>
        <v>0.52195207649493092</v>
      </c>
      <c r="GF61" s="11">
        <f>FO61-BI61</f>
        <v>0.52195207649493092</v>
      </c>
      <c r="GG61" s="11">
        <f>FP61-BJ61</f>
        <v>0.30425838393848581</v>
      </c>
      <c r="GH61" s="12">
        <f>FQ61-BK61</f>
        <v>-1</v>
      </c>
      <c r="GI61" s="1">
        <f>SUM(FW61:GH61)</f>
        <v>-1.1396245696248117</v>
      </c>
      <c r="GK61" s="1">
        <f>ABS(FW61)</f>
        <v>0</v>
      </c>
      <c r="GL61" s="1">
        <f>ABS(FX61)</f>
        <v>0</v>
      </c>
      <c r="GM61" s="1">
        <f>ABS(FY61)</f>
        <v>0.12542643312470586</v>
      </c>
      <c r="GN61" s="1">
        <f>ABS(FZ61)</f>
        <v>0.12542643312470586</v>
      </c>
      <c r="GO61" s="1">
        <f>ABS(GA61)</f>
        <v>0.36420123871986076</v>
      </c>
      <c r="GP61" s="1">
        <f>ABS(GB61)</f>
        <v>0.58849569276118641</v>
      </c>
      <c r="GQ61" s="1">
        <f>ABS(GC61)</f>
        <v>0.69574161606151419</v>
      </c>
      <c r="GR61" s="1">
        <f>ABS(GD61)</f>
        <v>0.41150430723881359</v>
      </c>
      <c r="GS61" s="1">
        <f>ABS(GE61)</f>
        <v>0.52195207649493092</v>
      </c>
      <c r="GT61" s="1">
        <f>ABS(GF61)</f>
        <v>0.52195207649493092</v>
      </c>
      <c r="GU61" s="1">
        <f>ABS(GG61)</f>
        <v>0.30425838393848581</v>
      </c>
      <c r="GV61" s="1">
        <f>ABS(GH61)</f>
        <v>1</v>
      </c>
      <c r="HA61" s="2">
        <v>24</v>
      </c>
      <c r="HC61" s="1">
        <f>ABS(FW61)</f>
        <v>0</v>
      </c>
      <c r="HD61" s="1">
        <f>ABS(FX61)</f>
        <v>0</v>
      </c>
      <c r="HE61" s="1">
        <f>ABS(FY61)</f>
        <v>0.12542643312470586</v>
      </c>
      <c r="HF61" s="1">
        <f>ABS(FZ61)</f>
        <v>0.12542643312470586</v>
      </c>
      <c r="HG61" s="1">
        <f>ABS(GA61)</f>
        <v>0.36420123871986076</v>
      </c>
      <c r="HH61" s="1">
        <f>ABS(GB61)</f>
        <v>0.58849569276118641</v>
      </c>
      <c r="HI61" s="1">
        <f>ABS(GC61)</f>
        <v>0.69574161606151419</v>
      </c>
      <c r="HJ61" s="1">
        <f>ABS(GD61)</f>
        <v>0.41150430723881359</v>
      </c>
      <c r="HK61" s="1">
        <f>ABS(GE61)</f>
        <v>0.52195207649493092</v>
      </c>
      <c r="HL61" s="1">
        <f>ABS(GF61)</f>
        <v>0.52195207649493092</v>
      </c>
      <c r="HM61" s="1">
        <f>ABS(GG61)</f>
        <v>0.30425838393848581</v>
      </c>
      <c r="HN61" s="1">
        <f>ABS(GH61)</f>
        <v>1</v>
      </c>
      <c r="HO61" s="1">
        <f>SUM(HC61:HN61)</f>
        <v>4.6589582579591351</v>
      </c>
      <c r="HR61" s="1">
        <v>33</v>
      </c>
      <c r="HS61" s="1">
        <v>5</v>
      </c>
      <c r="HT61" s="1">
        <v>6</v>
      </c>
      <c r="HU61" s="1">
        <v>7</v>
      </c>
      <c r="HV61" s="1">
        <v>1</v>
      </c>
      <c r="HW61" s="1">
        <v>4</v>
      </c>
      <c r="HX61" s="1">
        <v>5</v>
      </c>
      <c r="HY61" s="1">
        <v>1</v>
      </c>
    </row>
    <row r="62" spans="1:233">
      <c r="A62" s="1" t="s">
        <v>468</v>
      </c>
      <c r="B62" s="1" t="s">
        <v>469</v>
      </c>
      <c r="C62" s="2">
        <v>27</v>
      </c>
      <c r="D62">
        <v>3.496507561</v>
      </c>
      <c r="E62">
        <v>3.496507561</v>
      </c>
      <c r="F62">
        <v>3.4657359030000001</v>
      </c>
      <c r="G62">
        <v>3.4657359030000001</v>
      </c>
      <c r="H62">
        <v>3.4657359030000001</v>
      </c>
      <c r="I62">
        <v>3.4339872040000001</v>
      </c>
      <c r="J62">
        <v>3.4339872040000001</v>
      </c>
      <c r="K62">
        <v>3.2958368660000001</v>
      </c>
      <c r="L62">
        <v>3.218875825</v>
      </c>
      <c r="M62">
        <v>3.1354942160000001</v>
      </c>
      <c r="N62">
        <v>3.091042453</v>
      </c>
      <c r="O62">
        <v>3.044522438</v>
      </c>
      <c r="P62" s="3">
        <f>SUM(D62:O62)</f>
        <v>40.043969037000004</v>
      </c>
      <c r="S62" s="3" t="e">
        <f>(E62-D62)/($R$3-$R$2)</f>
        <v>#DIV/0!</v>
      </c>
      <c r="T62" s="3" t="e">
        <f>(F62-E62)/($R64-$R$3)</f>
        <v>#DIV/0!</v>
      </c>
      <c r="U62" s="3" t="e">
        <f>(G62-F62)/($R$5-$R$4)</f>
        <v>#DIV/0!</v>
      </c>
      <c r="V62" s="3" t="e">
        <f>(H62-G62)/($R$6-$R$5)</f>
        <v>#DIV/0!</v>
      </c>
      <c r="W62" s="3" t="e">
        <f>(I62-H62)/($R$7-$R$6)</f>
        <v>#DIV/0!</v>
      </c>
      <c r="X62" s="3" t="e">
        <f>(J62-I62)/($R$8-$R$7)</f>
        <v>#DIV/0!</v>
      </c>
      <c r="Y62" s="3" t="e">
        <f>(K62-J62)/($R$9-$R$8)</f>
        <v>#DIV/0!</v>
      </c>
      <c r="Z62" s="3" t="e">
        <f>(L62-K62)/($R$10-$R$9)</f>
        <v>#DIV/0!</v>
      </c>
      <c r="AA62" s="3" t="e">
        <f>(M62-L62)/($R$11-$R$10)</f>
        <v>#DIV/0!</v>
      </c>
      <c r="AB62" s="3" t="e">
        <f>(N62-M62)/($R$12-$R$11)</f>
        <v>#DIV/0!</v>
      </c>
      <c r="AC62" s="3" t="e">
        <f>(O62-N62)/($R$13-$R$12)</f>
        <v>#DIV/0!</v>
      </c>
      <c r="AE62" s="3" t="e">
        <f>SUM(S62:AC62)</f>
        <v>#DIV/0!</v>
      </c>
      <c r="AG62" s="3" t="e">
        <f>ABS((E62-D62)/($R$3-$R$2))</f>
        <v>#DIV/0!</v>
      </c>
      <c r="AH62" s="3" t="e">
        <f>ABS((F62-E62)/($R$3-$R$2))</f>
        <v>#DIV/0!</v>
      </c>
      <c r="AI62" s="3" t="e">
        <f>ABS((G62-F62)/($R$5-$R$4))</f>
        <v>#DIV/0!</v>
      </c>
      <c r="AJ62" s="3" t="e">
        <f>V62</f>
        <v>#DIV/0!</v>
      </c>
      <c r="AK62" s="3" t="e">
        <f>ABS(W62)</f>
        <v>#DIV/0!</v>
      </c>
      <c r="AL62" s="3" t="e">
        <f>ABS(X62)</f>
        <v>#DIV/0!</v>
      </c>
      <c r="AM62" s="3" t="e">
        <f>ABS(Y62)</f>
        <v>#DIV/0!</v>
      </c>
      <c r="AN62" s="3" t="e">
        <f>ABS(Z62)</f>
        <v>#DIV/0!</v>
      </c>
      <c r="AO62" s="3" t="e">
        <f>ABS(AA62)</f>
        <v>#DIV/0!</v>
      </c>
      <c r="AP62" s="3" t="e">
        <f>ABS(AB62)</f>
        <v>#DIV/0!</v>
      </c>
      <c r="AQ62" s="3" t="e">
        <f>ABS(AC62)</f>
        <v>#DIV/0!</v>
      </c>
      <c r="AR62" s="3" t="e">
        <f>SUM(AG62:AQ62)</f>
        <v>#DIV/0!</v>
      </c>
      <c r="AT62" s="10">
        <f>MIN(D62:O62)</f>
        <v>3.044522438</v>
      </c>
      <c r="AU62" s="10">
        <f>MAX(D62:O62)</f>
        <v>3.496507561</v>
      </c>
      <c r="AV62" s="10">
        <f>AU62-AT62</f>
        <v>0.45198512300000004</v>
      </c>
      <c r="AX62" s="2">
        <v>27</v>
      </c>
      <c r="AZ62" s="4">
        <f>(D62-$AT62)/$AV62</f>
        <v>1</v>
      </c>
      <c r="BA62" s="4">
        <f>(E62-$AT62)/$AV62</f>
        <v>1</v>
      </c>
      <c r="BB62" s="4">
        <f>(F62-$AT62)/$AV62</f>
        <v>0.93191886981642991</v>
      </c>
      <c r="BC62" s="4">
        <f>(G62-$AT62)/$AV62</f>
        <v>0.93191886981642991</v>
      </c>
      <c r="BD62" s="4">
        <f>(H62-$AT62)/$AV62</f>
        <v>0.93191886981642991</v>
      </c>
      <c r="BE62" s="4">
        <f>(I62-$AT62)/$AV62</f>
        <v>0.86167607335164453</v>
      </c>
      <c r="BF62" s="4">
        <f>(J62-$AT62)/$AV62</f>
        <v>0.86167607335164453</v>
      </c>
      <c r="BG62" s="4">
        <f>(K62-$AT62)/$AV62</f>
        <v>0.55602367248711437</v>
      </c>
      <c r="BH62" s="4">
        <f>(L62-$AT62)/$AV62</f>
        <v>0.38575027833382919</v>
      </c>
      <c r="BI62" s="4">
        <f>(M62-$AT62)/$AV62</f>
        <v>0.20127162017233055</v>
      </c>
      <c r="BJ62" s="4">
        <f>(N62-$AT62)/$AV62</f>
        <v>0.10292377477211793</v>
      </c>
      <c r="BK62" s="4">
        <f>(O62-$AT62)/$AV62</f>
        <v>0</v>
      </c>
      <c r="BM62">
        <v>2.3978952727983707</v>
      </c>
      <c r="BN62">
        <v>2.3978952727983707</v>
      </c>
      <c r="BO62">
        <v>2.4849066497880004</v>
      </c>
      <c r="BP62">
        <v>2.4849066497880004</v>
      </c>
      <c r="BQ62">
        <v>2.5649493574615367</v>
      </c>
      <c r="BR62">
        <v>2.4849066497880004</v>
      </c>
      <c r="BS62">
        <v>2.4849066497880004</v>
      </c>
      <c r="BT62">
        <v>2.5649493574615367</v>
      </c>
      <c r="BU62">
        <v>2.5649493574615367</v>
      </c>
      <c r="BV62">
        <v>2.6390573296152584</v>
      </c>
      <c r="BW62">
        <v>2.6390573296152584</v>
      </c>
      <c r="BX62">
        <v>2.6390573296152584</v>
      </c>
      <c r="CB62" s="3" t="e">
        <f>SUM(S62:AC62)</f>
        <v>#DIV/0!</v>
      </c>
      <c r="CC62" s="3" t="e">
        <f>CR62-CB62</f>
        <v>#DIV/0!</v>
      </c>
      <c r="CG62" s="14" t="e">
        <f>EC62-S62</f>
        <v>#DIV/0!</v>
      </c>
      <c r="CH62" s="14" t="e">
        <f>ED62-T62</f>
        <v>#DIV/0!</v>
      </c>
      <c r="CI62" s="14" t="e">
        <f>EE62-U62</f>
        <v>#DIV/0!</v>
      </c>
      <c r="CJ62" s="14" t="e">
        <f>EF62-V62</f>
        <v>#DIV/0!</v>
      </c>
      <c r="CK62" s="14" t="e">
        <f>EG62-W62</f>
        <v>#DIV/0!</v>
      </c>
      <c r="CL62" s="14" t="e">
        <f>EH62-X62</f>
        <v>#DIV/0!</v>
      </c>
      <c r="CM62" s="14" t="e">
        <f>EI62-Y62</f>
        <v>#DIV/0!</v>
      </c>
      <c r="CN62" s="14" t="e">
        <f>EJ62-Z62</f>
        <v>#DIV/0!</v>
      </c>
      <c r="CO62" s="14" t="e">
        <f>EK62-AA62</f>
        <v>#DIV/0!</v>
      </c>
      <c r="CP62" s="14" t="e">
        <f>EL62-AB62</f>
        <v>#DIV/0!</v>
      </c>
      <c r="CQ62" s="14" t="e">
        <f>EM62-AC62</f>
        <v>#DIV/0!</v>
      </c>
      <c r="CR62" s="14" t="e">
        <f>SUM(CG62:CQ62)</f>
        <v>#DIV/0!</v>
      </c>
      <c r="CT62" s="14" t="e">
        <f>ABS(CG62)</f>
        <v>#DIV/0!</v>
      </c>
      <c r="CU62" s="14" t="e">
        <f>ABS(CH62)</f>
        <v>#DIV/0!</v>
      </c>
      <c r="CV62" s="14" t="e">
        <f>ABS(CI62)</f>
        <v>#DIV/0!</v>
      </c>
      <c r="CW62" s="14" t="e">
        <f>ABS(CJ62)</f>
        <v>#DIV/0!</v>
      </c>
      <c r="CX62" s="14" t="e">
        <f>ABS(CK62)</f>
        <v>#DIV/0!</v>
      </c>
      <c r="CY62" s="14" t="e">
        <f>ABS(CL62)</f>
        <v>#DIV/0!</v>
      </c>
      <c r="CZ62" s="14" t="e">
        <f>ABS(CM62)</f>
        <v>#DIV/0!</v>
      </c>
      <c r="DA62" s="14" t="e">
        <f>ABS(CN62)</f>
        <v>#DIV/0!</v>
      </c>
      <c r="DB62" s="14" t="e">
        <f>ABS(CO62)</f>
        <v>#DIV/0!</v>
      </c>
      <c r="DC62" s="14" t="e">
        <f>ABS(CP62)</f>
        <v>#DIV/0!</v>
      </c>
      <c r="DD62" s="14" t="e">
        <f>ABS(CQ62)</f>
        <v>#DIV/0!</v>
      </c>
      <c r="DE62" s="14" t="e">
        <f>SUM(CT62:DE62)</f>
        <v>#DIV/0!</v>
      </c>
      <c r="DL62" s="3" t="e">
        <f>ABS(CG62)</f>
        <v>#DIV/0!</v>
      </c>
      <c r="DM62" s="3" t="e">
        <f>ABS(CH62)</f>
        <v>#DIV/0!</v>
      </c>
      <c r="DN62" s="3" t="e">
        <f>ABS(CI62)</f>
        <v>#DIV/0!</v>
      </c>
      <c r="DO62" s="3" t="e">
        <f>ABS(CJ62)</f>
        <v>#DIV/0!</v>
      </c>
      <c r="DP62" s="3" t="e">
        <f>ABS(CK62)</f>
        <v>#DIV/0!</v>
      </c>
      <c r="DQ62" s="3" t="e">
        <f>ABS(CL62)</f>
        <v>#DIV/0!</v>
      </c>
      <c r="DR62" s="3" t="e">
        <f>ABS(CM62)</f>
        <v>#DIV/0!</v>
      </c>
      <c r="DS62" s="3" t="e">
        <f>ABS(CN62)</f>
        <v>#DIV/0!</v>
      </c>
      <c r="DT62" s="3" t="e">
        <f>ABS(CO62)</f>
        <v>#DIV/0!</v>
      </c>
      <c r="DU62" s="3" t="e">
        <f>ABS(CP62)</f>
        <v>#DIV/0!</v>
      </c>
      <c r="DV62" s="3" t="e">
        <f>ABS(CQ62)</f>
        <v>#DIV/0!</v>
      </c>
      <c r="DW62" s="3" t="e">
        <f>SUM(DL62:DV62)</f>
        <v>#DIV/0!</v>
      </c>
      <c r="DX62" s="2">
        <v>27</v>
      </c>
      <c r="EC62" s="5" t="e">
        <f>((BN62-BM62)/$BZ$15)</f>
        <v>#DIV/0!</v>
      </c>
      <c r="ED62" s="5" t="e">
        <f>((BO62-BN62)/$BZ$16)</f>
        <v>#DIV/0!</v>
      </c>
      <c r="EE62" s="5" t="e">
        <f>((BP62-BO62)/$BZ$17)</f>
        <v>#DIV/0!</v>
      </c>
      <c r="EF62" s="5" t="e">
        <f>((BQ62-BP62)/$BZ$18)</f>
        <v>#DIV/0!</v>
      </c>
      <c r="EG62" s="5" t="e">
        <f>((BR62-BQ62)/$BZ$19)</f>
        <v>#DIV/0!</v>
      </c>
      <c r="EH62" s="5" t="e">
        <f>((BS62-BR62)/$BZ$20)</f>
        <v>#DIV/0!</v>
      </c>
      <c r="EI62" s="5" t="e">
        <f>((BT62-BS62)/$BZ$21)</f>
        <v>#DIV/0!</v>
      </c>
      <c r="EJ62" s="5" t="e">
        <f>((BU62-BT62)/$BZ$23)</f>
        <v>#DIV/0!</v>
      </c>
      <c r="EK62" s="5" t="e">
        <f>((BV62-BU62)/$BZ$23)</f>
        <v>#DIV/0!</v>
      </c>
      <c r="EL62" s="5" t="e">
        <f>((BW62-BV62)/$BZ$24)</f>
        <v>#DIV/0!</v>
      </c>
      <c r="EM62" s="5" t="e">
        <f>((BX62-BW62)/$BZ$25)</f>
        <v>#DIV/0!</v>
      </c>
      <c r="EO62" s="5" t="e">
        <f>SUM(EC62:EM62)</f>
        <v>#DIV/0!</v>
      </c>
      <c r="EQ62" s="5" t="e">
        <f>ABS(EC62)</f>
        <v>#DIV/0!</v>
      </c>
      <c r="ER62" s="5" t="e">
        <f>ABS(ED62)</f>
        <v>#DIV/0!</v>
      </c>
      <c r="ES62" s="5" t="e">
        <f>ABS(EE62)</f>
        <v>#DIV/0!</v>
      </c>
      <c r="ET62" s="5" t="e">
        <f>ABS(EF62)</f>
        <v>#DIV/0!</v>
      </c>
      <c r="EU62" s="5" t="e">
        <f>ABS(EG62)</f>
        <v>#DIV/0!</v>
      </c>
      <c r="EV62" s="5" t="e">
        <f>ABS(EH62)</f>
        <v>#DIV/0!</v>
      </c>
      <c r="EW62" s="5" t="e">
        <f>ABS(EI62)</f>
        <v>#DIV/0!</v>
      </c>
      <c r="EX62" s="5" t="e">
        <f>ABS(EJ62)</f>
        <v>#DIV/0!</v>
      </c>
      <c r="EY62" s="5" t="e">
        <f>ABS(EK62)</f>
        <v>#DIV/0!</v>
      </c>
      <c r="EZ62" s="5" t="e">
        <f>ABS(EL62)</f>
        <v>#DIV/0!</v>
      </c>
      <c r="FA62" s="5" t="e">
        <f>ABS(EM62)</f>
        <v>#DIV/0!</v>
      </c>
      <c r="FB62" s="5" t="e">
        <f>SUM(EQ62:FA62)</f>
        <v>#DIV/0!</v>
      </c>
      <c r="FD62" s="2">
        <v>27</v>
      </c>
      <c r="FF62" s="6">
        <f>(BM62-$FS62)/$FU62</f>
        <v>0</v>
      </c>
      <c r="FG62" s="6">
        <f>(BN62-$FS62)/$FU62</f>
        <v>0</v>
      </c>
      <c r="FH62" s="6">
        <f>(BO62-$FS62)/$FU62</f>
        <v>0.36080044322932886</v>
      </c>
      <c r="FI62" s="6">
        <f>(BP62-$FS62)/$FU62</f>
        <v>0.36080044322932886</v>
      </c>
      <c r="FJ62" s="6">
        <f>(BQ62-$FS62)/$FU62</f>
        <v>0.69270467696337812</v>
      </c>
      <c r="FK62" s="6">
        <f>(BR62-$FS62)/$FU62</f>
        <v>0.36080044322932886</v>
      </c>
      <c r="FL62" s="6">
        <f>(BS62-$FS62)/$FU62</f>
        <v>0.36080044322932886</v>
      </c>
      <c r="FM62" s="6">
        <f>(BT62-$FS62)/$FU62</f>
        <v>0.69270467696337812</v>
      </c>
      <c r="FN62" s="6">
        <f>(BU62-$FS62)/$FU62</f>
        <v>0.69270467696337812</v>
      </c>
      <c r="FO62" s="6">
        <f>(BV62-$FS62)/$FU62</f>
        <v>1</v>
      </c>
      <c r="FP62" s="6">
        <f>(BW62-$FS62)/$FU62</f>
        <v>1</v>
      </c>
      <c r="FQ62" s="6">
        <f>(BX62-$FS62)/$FU62</f>
        <v>1</v>
      </c>
      <c r="FR62" s="1"/>
      <c r="FS62" s="9">
        <f>MIN(BM62:BX62)</f>
        <v>2.3978952727983707</v>
      </c>
      <c r="FT62" s="9">
        <f>MAX(BM62:BX62)</f>
        <v>2.6390573296152584</v>
      </c>
      <c r="FU62" s="9">
        <f>FT62-FS62</f>
        <v>0.24116205681688774</v>
      </c>
      <c r="FW62" s="11">
        <f>FF62-AZ62</f>
        <v>-1</v>
      </c>
      <c r="FX62" s="11">
        <f>FG62-BA62</f>
        <v>-1</v>
      </c>
      <c r="FY62" s="11">
        <f>FH62-BB62</f>
        <v>-0.57111842658710099</v>
      </c>
      <c r="FZ62" s="11">
        <f>FI62-BC62</f>
        <v>-0.57111842658710099</v>
      </c>
      <c r="GA62" s="11">
        <f>FJ62-BD62</f>
        <v>-0.23921419285305179</v>
      </c>
      <c r="GB62" s="11">
        <f>FK62-BE62</f>
        <v>-0.50087563012231562</v>
      </c>
      <c r="GC62" s="11">
        <f>FL62-BF62</f>
        <v>-0.50087563012231562</v>
      </c>
      <c r="GD62" s="11">
        <f>FM62-BG62</f>
        <v>0.13668100447626375</v>
      </c>
      <c r="GE62" s="11">
        <f>FN62-BH62</f>
        <v>0.30695439862954893</v>
      </c>
      <c r="GF62" s="11">
        <f>FO62-BI62</f>
        <v>0.79872837982766942</v>
      </c>
      <c r="GG62" s="11">
        <f>FP62-BJ62</f>
        <v>0.89707622522788211</v>
      </c>
      <c r="GH62" s="12">
        <f>FQ62-BK62</f>
        <v>1</v>
      </c>
      <c r="GI62" s="1">
        <f>SUM(FW62:GH62)</f>
        <v>-1.2437622981105205</v>
      </c>
      <c r="GK62" s="1">
        <f>ABS(FW62)</f>
        <v>1</v>
      </c>
      <c r="GL62" s="1">
        <f>ABS(FX62)</f>
        <v>1</v>
      </c>
      <c r="GM62" s="1">
        <f>ABS(FY62)</f>
        <v>0.57111842658710099</v>
      </c>
      <c r="GN62" s="1">
        <f>ABS(FZ62)</f>
        <v>0.57111842658710099</v>
      </c>
      <c r="GO62" s="1">
        <f>ABS(GA62)</f>
        <v>0.23921419285305179</v>
      </c>
      <c r="GP62" s="1">
        <f>ABS(GB62)</f>
        <v>0.50087563012231562</v>
      </c>
      <c r="GQ62" s="1">
        <f>ABS(GC62)</f>
        <v>0.50087563012231562</v>
      </c>
      <c r="GR62" s="1">
        <f>ABS(GD62)</f>
        <v>0.13668100447626375</v>
      </c>
      <c r="GS62" s="1">
        <f>ABS(GE62)</f>
        <v>0.30695439862954893</v>
      </c>
      <c r="GT62" s="1">
        <f>ABS(GF62)</f>
        <v>0.79872837982766942</v>
      </c>
      <c r="GU62" s="1">
        <f>ABS(GG62)</f>
        <v>0.89707622522788211</v>
      </c>
      <c r="GV62" s="1">
        <f>ABS(GH62)</f>
        <v>1</v>
      </c>
      <c r="HA62" s="2">
        <v>27</v>
      </c>
      <c r="HC62" s="1">
        <f>ABS(FW62)</f>
        <v>1</v>
      </c>
      <c r="HD62" s="1">
        <f>ABS(FX62)</f>
        <v>1</v>
      </c>
      <c r="HE62" s="1">
        <f>ABS(FY62)</f>
        <v>0.57111842658710099</v>
      </c>
      <c r="HF62" s="1">
        <f>ABS(FZ62)</f>
        <v>0.57111842658710099</v>
      </c>
      <c r="HG62" s="1">
        <f>ABS(GA62)</f>
        <v>0.23921419285305179</v>
      </c>
      <c r="HH62" s="1">
        <f>ABS(GB62)</f>
        <v>0.50087563012231562</v>
      </c>
      <c r="HI62" s="1">
        <f>ABS(GC62)</f>
        <v>0.50087563012231562</v>
      </c>
      <c r="HJ62" s="1">
        <f>ABS(GD62)</f>
        <v>0.13668100447626375</v>
      </c>
      <c r="HK62" s="1">
        <f>ABS(GE62)</f>
        <v>0.30695439862954893</v>
      </c>
      <c r="HL62" s="1">
        <f>ABS(GF62)</f>
        <v>0.79872837982766942</v>
      </c>
      <c r="HM62" s="1">
        <f>ABS(GG62)</f>
        <v>0.89707622522788211</v>
      </c>
      <c r="HN62" s="1">
        <f>ABS(GH62)</f>
        <v>1</v>
      </c>
      <c r="HR62" s="1">
        <v>29</v>
      </c>
      <c r="HS62" s="1">
        <v>13</v>
      </c>
      <c r="HT62" s="1">
        <v>2</v>
      </c>
      <c r="HU62" s="1">
        <v>4</v>
      </c>
      <c r="HV62" s="1">
        <v>1</v>
      </c>
      <c r="HW62" s="1">
        <v>3</v>
      </c>
      <c r="HX62" s="1">
        <v>5</v>
      </c>
      <c r="HY62" s="1">
        <v>1</v>
      </c>
    </row>
    <row r="63" spans="1:233">
      <c r="A63" s="1" t="s">
        <v>241</v>
      </c>
      <c r="B63" s="1" t="s">
        <v>242</v>
      </c>
      <c r="C63" s="2">
        <v>30</v>
      </c>
      <c r="D63">
        <v>2.8903717580000001</v>
      </c>
      <c r="E63">
        <v>2.8903717580000001</v>
      </c>
      <c r="F63">
        <v>2.8903717580000001</v>
      </c>
      <c r="G63">
        <v>2.8903717580000001</v>
      </c>
      <c r="H63">
        <v>2.9444389790000001</v>
      </c>
      <c r="I63">
        <v>3.044522438</v>
      </c>
      <c r="J63">
        <v>3.091042453</v>
      </c>
      <c r="K63">
        <v>3.1780538300000001</v>
      </c>
      <c r="L63">
        <v>3.1354942160000001</v>
      </c>
      <c r="M63">
        <v>3.091042453</v>
      </c>
      <c r="N63">
        <v>2.9957322739999999</v>
      </c>
      <c r="O63">
        <v>2.8332133439999998</v>
      </c>
      <c r="P63" s="3">
        <f>SUM(D63:O63)</f>
        <v>35.875027019000001</v>
      </c>
      <c r="S63" s="3" t="e">
        <f>(E63-D63)/($R$3-$R$2)</f>
        <v>#DIV/0!</v>
      </c>
      <c r="T63" s="3" t="e">
        <f>(F63-E63)/($R65-$R$3)</f>
        <v>#DIV/0!</v>
      </c>
      <c r="U63" s="3" t="e">
        <f>(G63-F63)/($R$5-$R$4)</f>
        <v>#DIV/0!</v>
      </c>
      <c r="V63" s="3" t="e">
        <f>(H63-G63)/($R$6-$R$5)</f>
        <v>#DIV/0!</v>
      </c>
      <c r="W63" s="3" t="e">
        <f>(I63-H63)/($R$7-$R$6)</f>
        <v>#DIV/0!</v>
      </c>
      <c r="X63" s="3" t="e">
        <f>(J63-I63)/($R$8-$R$7)</f>
        <v>#DIV/0!</v>
      </c>
      <c r="Y63" s="3" t="e">
        <f>(K63-J63)/($R$9-$R$8)</f>
        <v>#DIV/0!</v>
      </c>
      <c r="Z63" s="3" t="e">
        <f>(L63-K63)/($R$10-$R$9)</f>
        <v>#DIV/0!</v>
      </c>
      <c r="AA63" s="3" t="e">
        <f>(M63-L63)/($R$11-$R$10)</f>
        <v>#DIV/0!</v>
      </c>
      <c r="AB63" s="3" t="e">
        <f>(N63-M63)/($R$12-$R$11)</f>
        <v>#DIV/0!</v>
      </c>
      <c r="AC63" s="3" t="e">
        <f>(O63-N63)/($R$13-$R$12)</f>
        <v>#DIV/0!</v>
      </c>
      <c r="AE63" s="3" t="e">
        <f>SUM(S63:AC63)</f>
        <v>#DIV/0!</v>
      </c>
      <c r="AG63" s="3" t="e">
        <f>ABS((E63-D63)/($R$3-$R$2))</f>
        <v>#DIV/0!</v>
      </c>
      <c r="AH63" s="3" t="e">
        <f>ABS((F63-E63)/($R$3-$R$2))</f>
        <v>#DIV/0!</v>
      </c>
      <c r="AI63" s="3" t="e">
        <f>ABS((G63-F63)/($R$5-$R$4))</f>
        <v>#DIV/0!</v>
      </c>
      <c r="AJ63" s="3" t="e">
        <f>V63</f>
        <v>#DIV/0!</v>
      </c>
      <c r="AK63" s="3" t="e">
        <f>ABS(W63)</f>
        <v>#DIV/0!</v>
      </c>
      <c r="AL63" s="3" t="e">
        <f>ABS(X63)</f>
        <v>#DIV/0!</v>
      </c>
      <c r="AM63" s="3" t="e">
        <f>ABS(Y63)</f>
        <v>#DIV/0!</v>
      </c>
      <c r="AN63" s="3" t="e">
        <f>ABS(Z63)</f>
        <v>#DIV/0!</v>
      </c>
      <c r="AO63" s="3" t="e">
        <f>ABS(AA63)</f>
        <v>#DIV/0!</v>
      </c>
      <c r="AP63" s="3" t="e">
        <f>ABS(AB63)</f>
        <v>#DIV/0!</v>
      </c>
      <c r="AQ63" s="3" t="e">
        <f>ABS(AC63)</f>
        <v>#DIV/0!</v>
      </c>
      <c r="AR63" s="3" t="e">
        <f>SUM(AG63:AQ63)</f>
        <v>#DIV/0!</v>
      </c>
      <c r="AT63" s="10">
        <f>MIN(D63:O63)</f>
        <v>2.8332133439999998</v>
      </c>
      <c r="AU63" s="10">
        <f>MAX(D63:O63)</f>
        <v>3.1780538300000001</v>
      </c>
      <c r="AV63" s="10">
        <f>AU63-AT63</f>
        <v>0.34484048600000028</v>
      </c>
      <c r="AX63" s="2">
        <v>30</v>
      </c>
      <c r="AZ63" s="4">
        <f>(D63-$AT63)/$AV63</f>
        <v>0.16575319987224552</v>
      </c>
      <c r="BA63" s="4">
        <f>(E63-$AT63)/$AV63</f>
        <v>0.16575319987224552</v>
      </c>
      <c r="BB63" s="4">
        <f>(F63-$AT63)/$AV63</f>
        <v>0.16575319987224552</v>
      </c>
      <c r="BC63" s="4">
        <f>(G63-$AT63)/$AV63</f>
        <v>0.16575319987224552</v>
      </c>
      <c r="BD63" s="4">
        <f>(H63-$AT63)/$AV63</f>
        <v>0.32254227538700364</v>
      </c>
      <c r="BE63" s="4">
        <f>(I63-$AT63)/$AV63</f>
        <v>0.61277344911293286</v>
      </c>
      <c r="BF63" s="4">
        <f>(J63-$AT63)/$AV63</f>
        <v>0.74767644597276206</v>
      </c>
      <c r="BG63" s="4">
        <f>(K63-$AT63)/$AV63</f>
        <v>1</v>
      </c>
      <c r="BH63" s="4">
        <f>(L63-$AT63)/$AV63</f>
        <v>0.87658173640319037</v>
      </c>
      <c r="BI63" s="4">
        <f>(M63-$AT63)/$AV63</f>
        <v>0.74767644597276206</v>
      </c>
      <c r="BJ63" s="4">
        <f>(N63-$AT63)/$AV63</f>
        <v>0.47128726642613517</v>
      </c>
      <c r="BK63" s="4">
        <f>(O63-$AT63)/$AV63</f>
        <v>0</v>
      </c>
      <c r="BM63">
        <v>3.1354942159291497</v>
      </c>
      <c r="BN63">
        <v>3.1354942159291497</v>
      </c>
      <c r="BO63">
        <v>3.1780538303479458</v>
      </c>
      <c r="BP63">
        <v>3.2188758248682006</v>
      </c>
      <c r="BQ63">
        <v>3.2580965380214821</v>
      </c>
      <c r="BR63">
        <v>3.2188758248682006</v>
      </c>
      <c r="BS63">
        <v>3.2188758248682006</v>
      </c>
      <c r="BT63">
        <v>3.2188758248682006</v>
      </c>
      <c r="BU63">
        <v>3.2188758248682006</v>
      </c>
      <c r="BV63">
        <v>3.2580965380214821</v>
      </c>
      <c r="BW63">
        <v>3.2958368660043291</v>
      </c>
      <c r="BX63">
        <v>3.2958368660043291</v>
      </c>
      <c r="CB63" s="3" t="e">
        <f>SUM(S63:AC63)</f>
        <v>#DIV/0!</v>
      </c>
      <c r="CC63" s="3" t="e">
        <f>CR63-CB63</f>
        <v>#DIV/0!</v>
      </c>
      <c r="CG63" s="14" t="e">
        <f>EC63-S63</f>
        <v>#DIV/0!</v>
      </c>
      <c r="CH63" s="14" t="e">
        <f>ED63-T63</f>
        <v>#DIV/0!</v>
      </c>
      <c r="CI63" s="14" t="e">
        <f>EE63-U63</f>
        <v>#DIV/0!</v>
      </c>
      <c r="CJ63" s="14" t="e">
        <f>EF63-V63</f>
        <v>#DIV/0!</v>
      </c>
      <c r="CK63" s="14" t="e">
        <f>EG63-W63</f>
        <v>#DIV/0!</v>
      </c>
      <c r="CL63" s="14" t="e">
        <f>EH63-X63</f>
        <v>#DIV/0!</v>
      </c>
      <c r="CM63" s="14" t="e">
        <f>EI63-Y63</f>
        <v>#DIV/0!</v>
      </c>
      <c r="CN63" s="14" t="e">
        <f>EJ63-Z63</f>
        <v>#DIV/0!</v>
      </c>
      <c r="CO63" s="14" t="e">
        <f>EK63-AA63</f>
        <v>#DIV/0!</v>
      </c>
      <c r="CP63" s="14" t="e">
        <f>EL63-AB63</f>
        <v>#DIV/0!</v>
      </c>
      <c r="CQ63" s="14" t="e">
        <f>EM63-AC63</f>
        <v>#DIV/0!</v>
      </c>
      <c r="CR63" s="14" t="e">
        <f>SUM(CG63:CQ63)</f>
        <v>#DIV/0!</v>
      </c>
      <c r="CT63" s="14" t="e">
        <f>ABS(CG63)</f>
        <v>#DIV/0!</v>
      </c>
      <c r="CU63" s="14" t="e">
        <f>ABS(CH63)</f>
        <v>#DIV/0!</v>
      </c>
      <c r="CV63" s="14" t="e">
        <f>ABS(CI63)</f>
        <v>#DIV/0!</v>
      </c>
      <c r="CW63" s="14" t="e">
        <f>ABS(CJ63)</f>
        <v>#DIV/0!</v>
      </c>
      <c r="CX63" s="14" t="e">
        <f>ABS(CK63)</f>
        <v>#DIV/0!</v>
      </c>
      <c r="CY63" s="14" t="e">
        <f>ABS(CL63)</f>
        <v>#DIV/0!</v>
      </c>
      <c r="CZ63" s="14" t="e">
        <f>ABS(CM63)</f>
        <v>#DIV/0!</v>
      </c>
      <c r="DA63" s="14" t="e">
        <f>ABS(CN63)</f>
        <v>#DIV/0!</v>
      </c>
      <c r="DB63" s="14" t="e">
        <f>ABS(CO63)</f>
        <v>#DIV/0!</v>
      </c>
      <c r="DC63" s="14" t="e">
        <f>ABS(CP63)</f>
        <v>#DIV/0!</v>
      </c>
      <c r="DD63" s="14" t="e">
        <f>ABS(CQ63)</f>
        <v>#DIV/0!</v>
      </c>
      <c r="DE63" s="14" t="e">
        <f>SUM(CT63:DE63)</f>
        <v>#DIV/0!</v>
      </c>
      <c r="DL63" s="3" t="e">
        <f>ABS(CG63)</f>
        <v>#DIV/0!</v>
      </c>
      <c r="DM63" s="3" t="e">
        <f>ABS(CH63)</f>
        <v>#DIV/0!</v>
      </c>
      <c r="DN63" s="3" t="e">
        <f>ABS(CI63)</f>
        <v>#DIV/0!</v>
      </c>
      <c r="DO63" s="3" t="e">
        <f>ABS(CJ63)</f>
        <v>#DIV/0!</v>
      </c>
      <c r="DP63" s="3" t="e">
        <f>ABS(CK63)</f>
        <v>#DIV/0!</v>
      </c>
      <c r="DQ63" s="3" t="e">
        <f>ABS(CL63)</f>
        <v>#DIV/0!</v>
      </c>
      <c r="DR63" s="3" t="e">
        <f>ABS(CM63)</f>
        <v>#DIV/0!</v>
      </c>
      <c r="DS63" s="3" t="e">
        <f>ABS(CN63)</f>
        <v>#DIV/0!</v>
      </c>
      <c r="DT63" s="3" t="e">
        <f>ABS(CO63)</f>
        <v>#DIV/0!</v>
      </c>
      <c r="DU63" s="3" t="e">
        <f>ABS(CP63)</f>
        <v>#DIV/0!</v>
      </c>
      <c r="DV63" s="3" t="e">
        <f>ABS(CQ63)</f>
        <v>#DIV/0!</v>
      </c>
      <c r="DW63" s="3" t="e">
        <f>SUM(DL63:DV63)</f>
        <v>#DIV/0!</v>
      </c>
      <c r="DX63" s="2">
        <v>30</v>
      </c>
      <c r="EC63" s="5" t="e">
        <f>((BN63-BM63)/$BZ$15)</f>
        <v>#DIV/0!</v>
      </c>
      <c r="ED63" s="5" t="e">
        <f>((BO63-BN63)/$BZ$16)</f>
        <v>#DIV/0!</v>
      </c>
      <c r="EE63" s="5" t="e">
        <f>((BP63-BO63)/$BZ$17)</f>
        <v>#DIV/0!</v>
      </c>
      <c r="EF63" s="5" t="e">
        <f>((BQ63-BP63)/$BZ$18)</f>
        <v>#DIV/0!</v>
      </c>
      <c r="EG63" s="5" t="e">
        <f>((BR63-BQ63)/$BZ$19)</f>
        <v>#DIV/0!</v>
      </c>
      <c r="EH63" s="5" t="e">
        <f>((BS63-BR63)/$BZ$20)</f>
        <v>#DIV/0!</v>
      </c>
      <c r="EI63" s="5" t="e">
        <f>((BT63-BS63)/$BZ$21)</f>
        <v>#DIV/0!</v>
      </c>
      <c r="EJ63" s="5" t="e">
        <f>((BU63-BT63)/$BZ$23)</f>
        <v>#DIV/0!</v>
      </c>
      <c r="EK63" s="5" t="e">
        <f>((BV63-BU63)/$BZ$23)</f>
        <v>#DIV/0!</v>
      </c>
      <c r="EL63" s="5" t="e">
        <f>((BW63-BV63)/$BZ$24)</f>
        <v>#DIV/0!</v>
      </c>
      <c r="EM63" s="5" t="e">
        <f>((BX63-BW63)/$BZ$25)</f>
        <v>#DIV/0!</v>
      </c>
      <c r="EO63" s="5" t="e">
        <f>SUM(EC63:EM63)</f>
        <v>#DIV/0!</v>
      </c>
      <c r="EQ63" s="5" t="e">
        <f>ABS(EC63)</f>
        <v>#DIV/0!</v>
      </c>
      <c r="ER63" s="5" t="e">
        <f>ABS(ED63)</f>
        <v>#DIV/0!</v>
      </c>
      <c r="ES63" s="5" t="e">
        <f>ABS(EE63)</f>
        <v>#DIV/0!</v>
      </c>
      <c r="ET63" s="5" t="e">
        <f>ABS(EF63)</f>
        <v>#DIV/0!</v>
      </c>
      <c r="EU63" s="5" t="e">
        <f>ABS(EG63)</f>
        <v>#DIV/0!</v>
      </c>
      <c r="EV63" s="5" t="e">
        <f>ABS(EH63)</f>
        <v>#DIV/0!</v>
      </c>
      <c r="EW63" s="5" t="e">
        <f>ABS(EI63)</f>
        <v>#DIV/0!</v>
      </c>
      <c r="EX63" s="5" t="e">
        <f>ABS(EJ63)</f>
        <v>#DIV/0!</v>
      </c>
      <c r="EY63" s="5" t="e">
        <f>ABS(EK63)</f>
        <v>#DIV/0!</v>
      </c>
      <c r="EZ63" s="5" t="e">
        <f>ABS(EL63)</f>
        <v>#DIV/0!</v>
      </c>
      <c r="FA63" s="5" t="e">
        <f>ABS(EM63)</f>
        <v>#DIV/0!</v>
      </c>
      <c r="FB63" s="5" t="e">
        <f>SUM(EQ63:FA63)</f>
        <v>#DIV/0!</v>
      </c>
      <c r="FD63" s="2">
        <v>30</v>
      </c>
      <c r="FF63" s="6">
        <f>(BM63-$FS63)/$FU63</f>
        <v>0</v>
      </c>
      <c r="FG63" s="6">
        <f>(BN63-$FS63)/$FU63</f>
        <v>0</v>
      </c>
      <c r="FH63" s="6">
        <f>(BO63-$FS63)/$FU63</f>
        <v>0.26542915686401131</v>
      </c>
      <c r="FI63" s="6">
        <f>(BP63-$FS63)/$FU63</f>
        <v>0.52002139730106722</v>
      </c>
      <c r="FJ63" s="6">
        <f>(BQ63-$FS63)/$FU63</f>
        <v>0.76462701617347739</v>
      </c>
      <c r="FK63" s="6">
        <f>(BR63-$FS63)/$FU63</f>
        <v>0.52002139730106722</v>
      </c>
      <c r="FL63" s="6">
        <f>(BS63-$FS63)/$FU63</f>
        <v>0.52002139730106722</v>
      </c>
      <c r="FM63" s="6">
        <f>(BT63-$FS63)/$FU63</f>
        <v>0.52002139730106722</v>
      </c>
      <c r="FN63" s="6">
        <f>(BU63-$FS63)/$FU63</f>
        <v>0.52002139730106722</v>
      </c>
      <c r="FO63" s="6">
        <f>(BV63-$FS63)/$FU63</f>
        <v>0.76462701617347739</v>
      </c>
      <c r="FP63" s="6">
        <f>(BW63-$FS63)/$FU63</f>
        <v>1</v>
      </c>
      <c r="FQ63" s="6">
        <f>(BX63-$FS63)/$FU63</f>
        <v>1</v>
      </c>
      <c r="FR63" s="1"/>
      <c r="FS63" s="9">
        <f>MIN(BM63:BX63)</f>
        <v>3.1354942159291497</v>
      </c>
      <c r="FT63" s="9">
        <f>MAX(BM63:BX63)</f>
        <v>3.2958368660043291</v>
      </c>
      <c r="FU63" s="9">
        <f>FT63-FS63</f>
        <v>0.16034265007517945</v>
      </c>
      <c r="FW63" s="11">
        <f>FF63-AZ63</f>
        <v>-0.16575319987224552</v>
      </c>
      <c r="FX63" s="11">
        <f>FG63-BA63</f>
        <v>-0.16575319987224552</v>
      </c>
      <c r="FY63" s="11">
        <f>FH63-BB63</f>
        <v>9.9675956991765791E-2</v>
      </c>
      <c r="FZ63" s="11">
        <f>FI63-BC63</f>
        <v>0.35426819742882171</v>
      </c>
      <c r="GA63" s="11">
        <f>FJ63-BD63</f>
        <v>0.44208474078647375</v>
      </c>
      <c r="GB63" s="11">
        <f>FK63-BE63</f>
        <v>-9.2752051811865632E-2</v>
      </c>
      <c r="GC63" s="11">
        <f>FL63-BF63</f>
        <v>-0.22765504867169484</v>
      </c>
      <c r="GD63" s="11">
        <f>FM63-BG63</f>
        <v>-0.47997860269893278</v>
      </c>
      <c r="GE63" s="11">
        <f>FN63-BH63</f>
        <v>-0.35656033910212315</v>
      </c>
      <c r="GF63" s="11">
        <f>FO63-BI63</f>
        <v>1.6950570200715331E-2</v>
      </c>
      <c r="GG63" s="11">
        <f>FP63-BJ63</f>
        <v>0.52871273357386483</v>
      </c>
      <c r="GH63" s="12">
        <f>FQ63-BK63</f>
        <v>1</v>
      </c>
      <c r="GI63" s="1">
        <f>SUM(FW63:GH63)</f>
        <v>0.95323975695253405</v>
      </c>
      <c r="GK63" s="1">
        <f>ABS(FW63)</f>
        <v>0.16575319987224552</v>
      </c>
      <c r="GL63" s="1">
        <f>ABS(FX63)</f>
        <v>0.16575319987224552</v>
      </c>
      <c r="GM63" s="1">
        <f>ABS(FY63)</f>
        <v>9.9675956991765791E-2</v>
      </c>
      <c r="GN63" s="1">
        <f>ABS(FZ63)</f>
        <v>0.35426819742882171</v>
      </c>
      <c r="GO63" s="1">
        <f>ABS(GA63)</f>
        <v>0.44208474078647375</v>
      </c>
      <c r="GP63" s="1">
        <f>ABS(GB63)</f>
        <v>9.2752051811865632E-2</v>
      </c>
      <c r="GQ63" s="1">
        <f>ABS(GC63)</f>
        <v>0.22765504867169484</v>
      </c>
      <c r="GR63" s="1">
        <f>ABS(GD63)</f>
        <v>0.47997860269893278</v>
      </c>
      <c r="GS63" s="1">
        <f>ABS(GE63)</f>
        <v>0.35656033910212315</v>
      </c>
      <c r="GT63" s="1">
        <f>ABS(GF63)</f>
        <v>1.6950570200715331E-2</v>
      </c>
      <c r="GU63" s="1">
        <f>ABS(GG63)</f>
        <v>0.52871273357386483</v>
      </c>
      <c r="GV63" s="1">
        <f>ABS(GH63)</f>
        <v>1</v>
      </c>
      <c r="HA63" s="2">
        <v>30</v>
      </c>
      <c r="HC63" s="1">
        <f>ABS(FW63)</f>
        <v>0.16575319987224552</v>
      </c>
      <c r="HD63" s="1">
        <f>ABS(FX63)</f>
        <v>0.16575319987224552</v>
      </c>
      <c r="HE63" s="1">
        <f>ABS(FY63)</f>
        <v>9.9675956991765791E-2</v>
      </c>
      <c r="HF63" s="1">
        <f>ABS(FZ63)</f>
        <v>0.35426819742882171</v>
      </c>
      <c r="HG63" s="1">
        <f>ABS(GA63)</f>
        <v>0.44208474078647375</v>
      </c>
      <c r="HH63" s="1">
        <f>ABS(GB63)</f>
        <v>9.2752051811865632E-2</v>
      </c>
      <c r="HI63" s="1">
        <f>ABS(GC63)</f>
        <v>0.22765504867169484</v>
      </c>
      <c r="HJ63" s="1">
        <f>ABS(GD63)</f>
        <v>0.47997860269893278</v>
      </c>
      <c r="HK63" s="1">
        <f>ABS(GE63)</f>
        <v>0.35656033910212315</v>
      </c>
      <c r="HL63" s="1">
        <f>ABS(GF63)</f>
        <v>1.6950570200715331E-2</v>
      </c>
      <c r="HM63" s="1">
        <f>ABS(GG63)</f>
        <v>0.52871273357386483</v>
      </c>
      <c r="HN63" s="1">
        <f>ABS(GH63)</f>
        <v>1</v>
      </c>
      <c r="HR63" s="1">
        <v>20</v>
      </c>
      <c r="HS63" s="1">
        <v>25</v>
      </c>
      <c r="HT63" s="1">
        <v>1</v>
      </c>
      <c r="HU63" s="1">
        <v>1</v>
      </c>
      <c r="HV63" s="1">
        <v>1</v>
      </c>
      <c r="HW63" s="1">
        <v>4</v>
      </c>
      <c r="HX63" s="1">
        <v>3</v>
      </c>
      <c r="HY63" s="1">
        <v>1</v>
      </c>
    </row>
    <row r="64" spans="1:233">
      <c r="A64" s="1" t="s">
        <v>158</v>
      </c>
      <c r="B64" s="1" t="s">
        <v>159</v>
      </c>
      <c r="C64" s="2">
        <v>32</v>
      </c>
      <c r="D64">
        <v>3.6375861600000001</v>
      </c>
      <c r="E64">
        <v>3.6635616459999998</v>
      </c>
      <c r="F64">
        <v>3.7135720669999999</v>
      </c>
      <c r="G64">
        <v>3.737669618</v>
      </c>
      <c r="H64">
        <v>3.7841896340000001</v>
      </c>
      <c r="I64">
        <v>3.737669618</v>
      </c>
      <c r="J64">
        <v>3.6635616459999998</v>
      </c>
      <c r="K64">
        <v>3.5553480610000001</v>
      </c>
      <c r="L64">
        <v>3.4657359030000001</v>
      </c>
      <c r="M64">
        <v>3.4339872040000001</v>
      </c>
      <c r="N64">
        <v>3.4339872040000001</v>
      </c>
      <c r="O64">
        <v>3.496507561</v>
      </c>
      <c r="P64" s="3">
        <f>SUM(D64:O64)</f>
        <v>43.323376321999994</v>
      </c>
      <c r="S64" s="3" t="e">
        <f>(E64-D64)/($R$3-$R$2)</f>
        <v>#DIV/0!</v>
      </c>
      <c r="T64" s="3" t="e">
        <f>(F64-E64)/($R66-$R$3)</f>
        <v>#DIV/0!</v>
      </c>
      <c r="U64" s="3" t="e">
        <f>(G64-F64)/($R$5-$R$4)</f>
        <v>#DIV/0!</v>
      </c>
      <c r="V64" s="3" t="e">
        <f>(H64-G64)/($R$6-$R$5)</f>
        <v>#DIV/0!</v>
      </c>
      <c r="W64" s="3" t="e">
        <f>(I64-H64)/($R$7-$R$6)</f>
        <v>#DIV/0!</v>
      </c>
      <c r="X64" s="3" t="e">
        <f>(J64-I64)/($R$8-$R$7)</f>
        <v>#DIV/0!</v>
      </c>
      <c r="Y64" s="3" t="e">
        <f>(K64-J64)/($R$9-$R$8)</f>
        <v>#DIV/0!</v>
      </c>
      <c r="Z64" s="3" t="e">
        <f>(L64-K64)/($R$10-$R$9)</f>
        <v>#DIV/0!</v>
      </c>
      <c r="AA64" s="3" t="e">
        <f>(M64-L64)/($R$11-$R$10)</f>
        <v>#DIV/0!</v>
      </c>
      <c r="AB64" s="3" t="e">
        <f>(N64-M64)/($R$12-$R$11)</f>
        <v>#DIV/0!</v>
      </c>
      <c r="AC64" s="3" t="e">
        <f>(O64-N64)/($R$13-$R$12)</f>
        <v>#DIV/0!</v>
      </c>
      <c r="AE64" s="3" t="e">
        <f>SUM(S64:AC64)</f>
        <v>#DIV/0!</v>
      </c>
      <c r="AG64" s="3" t="e">
        <f>ABS((E64-D64)/($R$3-$R$2))</f>
        <v>#DIV/0!</v>
      </c>
      <c r="AH64" s="3" t="e">
        <f>ABS((F64-E64)/($R$3-$R$2))</f>
        <v>#DIV/0!</v>
      </c>
      <c r="AI64" s="3" t="e">
        <f>ABS((G64-F64)/($R$5-$R$4))</f>
        <v>#DIV/0!</v>
      </c>
      <c r="AJ64" s="3" t="e">
        <f>V64</f>
        <v>#DIV/0!</v>
      </c>
      <c r="AK64" s="3" t="e">
        <f>ABS(W64)</f>
        <v>#DIV/0!</v>
      </c>
      <c r="AL64" s="3" t="e">
        <f>ABS(X64)</f>
        <v>#DIV/0!</v>
      </c>
      <c r="AM64" s="3" t="e">
        <f>ABS(Y64)</f>
        <v>#DIV/0!</v>
      </c>
      <c r="AN64" s="3" t="e">
        <f>ABS(Z64)</f>
        <v>#DIV/0!</v>
      </c>
      <c r="AO64" s="3" t="e">
        <f>ABS(AA64)</f>
        <v>#DIV/0!</v>
      </c>
      <c r="AP64" s="3" t="e">
        <f>ABS(AB64)</f>
        <v>#DIV/0!</v>
      </c>
      <c r="AQ64" s="3" t="e">
        <f>ABS(AC64)</f>
        <v>#DIV/0!</v>
      </c>
      <c r="AR64" s="3" t="e">
        <f>SUM(AG64:AQ64)</f>
        <v>#DIV/0!</v>
      </c>
      <c r="AT64" s="10">
        <f>MIN(D64:O64)</f>
        <v>3.4339872040000001</v>
      </c>
      <c r="AU64" s="10">
        <f>MAX(D64:O64)</f>
        <v>3.7841896340000001</v>
      </c>
      <c r="AV64" s="10">
        <f>AU64-AT64</f>
        <v>0.35020242999999995</v>
      </c>
      <c r="AX64" s="2">
        <v>32</v>
      </c>
      <c r="AZ64" s="4">
        <f>(D64-$AT64)/$AV64</f>
        <v>0.58137505213770224</v>
      </c>
      <c r="BA64" s="4">
        <f>(E64-$AT64)/$AV64</f>
        <v>0.65554782700965175</v>
      </c>
      <c r="BB64" s="4">
        <f>(F64-$AT64)/$AV64</f>
        <v>0.79835215021209238</v>
      </c>
      <c r="BC64" s="4">
        <f>(G64-$AT64)/$AV64</f>
        <v>0.86716249798723521</v>
      </c>
      <c r="BD64" s="4">
        <f>(H64-$AT64)/$AV64</f>
        <v>1</v>
      </c>
      <c r="BE64" s="4">
        <f>(I64-$AT64)/$AV64</f>
        <v>0.86716249798723521</v>
      </c>
      <c r="BF64" s="4">
        <f>(J64-$AT64)/$AV64</f>
        <v>0.65554782700965175</v>
      </c>
      <c r="BG64" s="4">
        <f>(K64-$AT64)/$AV64</f>
        <v>0.34654487406041129</v>
      </c>
      <c r="BH64" s="4">
        <f>(L64-$AT64)/$AV64</f>
        <v>9.0658134496668097E-2</v>
      </c>
      <c r="BI64" s="4">
        <f>(M64-$AT64)/$AV64</f>
        <v>0</v>
      </c>
      <c r="BJ64" s="4">
        <f>(N64-$AT64)/$AV64</f>
        <v>0</v>
      </c>
      <c r="BK64" s="4">
        <f>(O64-$AT64)/$AV64</f>
        <v>0.17852633689606301</v>
      </c>
      <c r="BM64">
        <v>2.0794415416798357</v>
      </c>
      <c r="BN64">
        <v>2.0794415416798357</v>
      </c>
      <c r="BO64">
        <v>2.1972245773362196</v>
      </c>
      <c r="BP64">
        <v>2.1972245773362196</v>
      </c>
      <c r="BQ64">
        <v>2.1972245773362196</v>
      </c>
      <c r="BR64">
        <v>2.0794415416798357</v>
      </c>
      <c r="BS64">
        <v>1.9459101490553132</v>
      </c>
      <c r="BT64">
        <v>1.9459101490553132</v>
      </c>
      <c r="BU64">
        <v>1.9459101490553132</v>
      </c>
      <c r="BV64">
        <v>1.9459101490553132</v>
      </c>
      <c r="BW64">
        <v>1.791759469228055</v>
      </c>
      <c r="BX64">
        <v>1.6094379124341003</v>
      </c>
      <c r="CB64" s="3" t="e">
        <f>SUM(S64:AC64)</f>
        <v>#DIV/0!</v>
      </c>
      <c r="CC64" s="3" t="e">
        <f>CR64-CB64</f>
        <v>#DIV/0!</v>
      </c>
      <c r="CG64" s="14" t="e">
        <f>EC64-S64</f>
        <v>#DIV/0!</v>
      </c>
      <c r="CH64" s="14" t="e">
        <f>ED64-T64</f>
        <v>#DIV/0!</v>
      </c>
      <c r="CI64" s="14" t="e">
        <f>EE64-U64</f>
        <v>#DIV/0!</v>
      </c>
      <c r="CJ64" s="14" t="e">
        <f>EF64-V64</f>
        <v>#DIV/0!</v>
      </c>
      <c r="CK64" s="14" t="e">
        <f>EG64-W64</f>
        <v>#DIV/0!</v>
      </c>
      <c r="CL64" s="14" t="e">
        <f>EH64-X64</f>
        <v>#DIV/0!</v>
      </c>
      <c r="CM64" s="14" t="e">
        <f>EI64-Y64</f>
        <v>#DIV/0!</v>
      </c>
      <c r="CN64" s="14" t="e">
        <f>EJ64-Z64</f>
        <v>#DIV/0!</v>
      </c>
      <c r="CO64" s="14" t="e">
        <f>EK64-AA64</f>
        <v>#DIV/0!</v>
      </c>
      <c r="CP64" s="14" t="e">
        <f>EL64-AB64</f>
        <v>#DIV/0!</v>
      </c>
      <c r="CQ64" s="14" t="e">
        <f>EM64-AC64</f>
        <v>#DIV/0!</v>
      </c>
      <c r="CR64" s="14" t="e">
        <f>SUM(CG64:CQ64)</f>
        <v>#DIV/0!</v>
      </c>
      <c r="CT64" s="14" t="e">
        <f>ABS(CG64)</f>
        <v>#DIV/0!</v>
      </c>
      <c r="CU64" s="14" t="e">
        <f>ABS(CH64)</f>
        <v>#DIV/0!</v>
      </c>
      <c r="CV64" s="14" t="e">
        <f>ABS(CI64)</f>
        <v>#DIV/0!</v>
      </c>
      <c r="CW64" s="14" t="e">
        <f>ABS(CJ64)</f>
        <v>#DIV/0!</v>
      </c>
      <c r="CX64" s="14" t="e">
        <f>ABS(CK64)</f>
        <v>#DIV/0!</v>
      </c>
      <c r="CY64" s="14" t="e">
        <f>ABS(CL64)</f>
        <v>#DIV/0!</v>
      </c>
      <c r="CZ64" s="14" t="e">
        <f>ABS(CM64)</f>
        <v>#DIV/0!</v>
      </c>
      <c r="DA64" s="14" t="e">
        <f>ABS(CN64)</f>
        <v>#DIV/0!</v>
      </c>
      <c r="DB64" s="14" t="e">
        <f>ABS(CO64)</f>
        <v>#DIV/0!</v>
      </c>
      <c r="DC64" s="14" t="e">
        <f>ABS(CP64)</f>
        <v>#DIV/0!</v>
      </c>
      <c r="DD64" s="14" t="e">
        <f>ABS(CQ64)</f>
        <v>#DIV/0!</v>
      </c>
      <c r="DE64" s="14" t="e">
        <f>SUM(CT64:DE64)</f>
        <v>#DIV/0!</v>
      </c>
      <c r="DL64" s="3" t="e">
        <f>ABS(CG64)</f>
        <v>#DIV/0!</v>
      </c>
      <c r="DM64" s="3" t="e">
        <f>ABS(CH64)</f>
        <v>#DIV/0!</v>
      </c>
      <c r="DN64" s="3" t="e">
        <f>ABS(CI64)</f>
        <v>#DIV/0!</v>
      </c>
      <c r="DO64" s="3" t="e">
        <f>ABS(CJ64)</f>
        <v>#DIV/0!</v>
      </c>
      <c r="DP64" s="3" t="e">
        <f>ABS(CK64)</f>
        <v>#DIV/0!</v>
      </c>
      <c r="DQ64" s="3" t="e">
        <f>ABS(CL64)</f>
        <v>#DIV/0!</v>
      </c>
      <c r="DR64" s="3" t="e">
        <f>ABS(CM64)</f>
        <v>#DIV/0!</v>
      </c>
      <c r="DS64" s="3" t="e">
        <f>ABS(CN64)</f>
        <v>#DIV/0!</v>
      </c>
      <c r="DT64" s="3" t="e">
        <f>ABS(CO64)</f>
        <v>#DIV/0!</v>
      </c>
      <c r="DU64" s="3" t="e">
        <f>ABS(CP64)</f>
        <v>#DIV/0!</v>
      </c>
      <c r="DV64" s="3" t="e">
        <f>ABS(CQ64)</f>
        <v>#DIV/0!</v>
      </c>
      <c r="DW64" s="3" t="e">
        <f>SUM(DL64:DV64)</f>
        <v>#DIV/0!</v>
      </c>
      <c r="DX64" s="2">
        <v>32</v>
      </c>
      <c r="EC64" s="5" t="e">
        <f>((BN64-BM64)/$BZ$15)</f>
        <v>#DIV/0!</v>
      </c>
      <c r="ED64" s="5" t="e">
        <f>((BO64-BN64)/$BZ$16)</f>
        <v>#DIV/0!</v>
      </c>
      <c r="EE64" s="5" t="e">
        <f>((BP64-BO64)/$BZ$17)</f>
        <v>#DIV/0!</v>
      </c>
      <c r="EF64" s="5" t="e">
        <f>((BQ64-BP64)/$BZ$18)</f>
        <v>#DIV/0!</v>
      </c>
      <c r="EG64" s="5" t="e">
        <f>((BR64-BQ64)/$BZ$19)</f>
        <v>#DIV/0!</v>
      </c>
      <c r="EH64" s="5" t="e">
        <f>((BS64-BR64)/$BZ$20)</f>
        <v>#DIV/0!</v>
      </c>
      <c r="EI64" s="5" t="e">
        <f>((BT64-BS64)/$BZ$21)</f>
        <v>#DIV/0!</v>
      </c>
      <c r="EJ64" s="5" t="e">
        <f>((BU64-BT64)/$BZ$23)</f>
        <v>#DIV/0!</v>
      </c>
      <c r="EK64" s="5" t="e">
        <f>((BV64-BU64)/$BZ$23)</f>
        <v>#DIV/0!</v>
      </c>
      <c r="EL64" s="5" t="e">
        <f>((BW64-BV64)/$BZ$24)</f>
        <v>#DIV/0!</v>
      </c>
      <c r="EM64" s="5" t="e">
        <f>((BX64-BW64)/$BZ$25)</f>
        <v>#DIV/0!</v>
      </c>
      <c r="EO64" s="5" t="e">
        <f>SUM(EC64:EM64)</f>
        <v>#DIV/0!</v>
      </c>
      <c r="EQ64" s="5" t="e">
        <f>ABS(EC64)</f>
        <v>#DIV/0!</v>
      </c>
      <c r="ER64" s="5" t="e">
        <f>ABS(ED64)</f>
        <v>#DIV/0!</v>
      </c>
      <c r="ES64" s="5" t="e">
        <f>ABS(EE64)</f>
        <v>#DIV/0!</v>
      </c>
      <c r="ET64" s="5" t="e">
        <f>ABS(EF64)</f>
        <v>#DIV/0!</v>
      </c>
      <c r="EU64" s="5" t="e">
        <f>ABS(EG64)</f>
        <v>#DIV/0!</v>
      </c>
      <c r="EV64" s="5" t="e">
        <f>ABS(EH64)</f>
        <v>#DIV/0!</v>
      </c>
      <c r="EW64" s="5" t="e">
        <f>ABS(EI64)</f>
        <v>#DIV/0!</v>
      </c>
      <c r="EX64" s="5" t="e">
        <f>ABS(EJ64)</f>
        <v>#DIV/0!</v>
      </c>
      <c r="EY64" s="5" t="e">
        <f>ABS(EK64)</f>
        <v>#DIV/0!</v>
      </c>
      <c r="EZ64" s="5" t="e">
        <f>ABS(EL64)</f>
        <v>#DIV/0!</v>
      </c>
      <c r="FA64" s="5" t="e">
        <f>ABS(EM64)</f>
        <v>#DIV/0!</v>
      </c>
      <c r="FB64" s="5" t="e">
        <f>SUM(EQ64:FA64)</f>
        <v>#DIV/0!</v>
      </c>
      <c r="FD64" s="2">
        <v>32</v>
      </c>
      <c r="FF64" s="6">
        <f>(BM64-$FS64)/$FU64</f>
        <v>0.79961601259532222</v>
      </c>
      <c r="FG64" s="6">
        <f>(BN64-$FS64)/$FU64</f>
        <v>0.79961601259532222</v>
      </c>
      <c r="FH64" s="6">
        <f>(BO64-$FS64)/$FU64</f>
        <v>1</v>
      </c>
      <c r="FI64" s="6">
        <f>(BP64-$FS64)/$FU64</f>
        <v>1</v>
      </c>
      <c r="FJ64" s="6">
        <f>(BQ64-$FS64)/$FU64</f>
        <v>1</v>
      </c>
      <c r="FK64" s="6">
        <f>(BR64-$FS64)/$FU64</f>
        <v>0.79961601259532222</v>
      </c>
      <c r="FL64" s="6">
        <f>(BS64-$FS64)/$FU64</f>
        <v>0.57243938441040287</v>
      </c>
      <c r="FM64" s="6">
        <f>(BT64-$FS64)/$FU64</f>
        <v>0.57243938441040287</v>
      </c>
      <c r="FN64" s="6">
        <f>(BU64-$FS64)/$FU64</f>
        <v>0.57243938441040287</v>
      </c>
      <c r="FO64" s="6">
        <f>(BV64-$FS64)/$FU64</f>
        <v>0.57243938441040287</v>
      </c>
      <c r="FP64" s="6">
        <f>(BW64-$FS64)/$FU64</f>
        <v>0.31018321387797326</v>
      </c>
      <c r="FQ64" s="6">
        <f>(BX64-$FS64)/$FU64</f>
        <v>0</v>
      </c>
      <c r="FR64" s="1"/>
      <c r="FS64" s="9">
        <f>MIN(BM64:BX64)</f>
        <v>1.6094379124341003</v>
      </c>
      <c r="FT64" s="9">
        <f>MAX(BM64:BX64)</f>
        <v>2.1972245773362196</v>
      </c>
      <c r="FU64" s="9">
        <f>FT64-FS64</f>
        <v>0.58778666490211928</v>
      </c>
      <c r="FW64" s="11">
        <f>FF64-AZ64</f>
        <v>0.21824096045761998</v>
      </c>
      <c r="FX64" s="11">
        <f>FG64-BA64</f>
        <v>0.14406818558567047</v>
      </c>
      <c r="FY64" s="11">
        <f>FH64-BB64</f>
        <v>0.20164784978790762</v>
      </c>
      <c r="FZ64" s="11">
        <f>FI64-BC64</f>
        <v>0.13283750201276479</v>
      </c>
      <c r="GA64" s="11">
        <f>FJ64-BD64</f>
        <v>0</v>
      </c>
      <c r="GB64" s="11">
        <f>FK64-BE64</f>
        <v>-6.7546485391912992E-2</v>
      </c>
      <c r="GC64" s="11">
        <f>FL64-BF64</f>
        <v>-8.3108442599248877E-2</v>
      </c>
      <c r="GD64" s="11">
        <f>FM64-BG64</f>
        <v>0.22589451034999158</v>
      </c>
      <c r="GE64" s="11">
        <f>FN64-BH64</f>
        <v>0.48178124991373478</v>
      </c>
      <c r="GF64" s="11">
        <f>FO64-BI64</f>
        <v>0.57243938441040287</v>
      </c>
      <c r="GG64" s="11">
        <f>FP64-BJ64</f>
        <v>0.31018321387797326</v>
      </c>
      <c r="GH64" s="12">
        <f>FQ64-BK64</f>
        <v>-0.17852633689606301</v>
      </c>
      <c r="GI64" s="1">
        <f>SUM(FW64:GH64)</f>
        <v>1.9579115915088405</v>
      </c>
      <c r="GK64" s="1">
        <f>ABS(FW64)</f>
        <v>0.21824096045761998</v>
      </c>
      <c r="GL64" s="1">
        <f>ABS(FX64)</f>
        <v>0.14406818558567047</v>
      </c>
      <c r="GM64" s="1">
        <f>ABS(FY64)</f>
        <v>0.20164784978790762</v>
      </c>
      <c r="GN64" s="1">
        <f>ABS(FZ64)</f>
        <v>0.13283750201276479</v>
      </c>
      <c r="GO64" s="1">
        <f>ABS(GA64)</f>
        <v>0</v>
      </c>
      <c r="GP64" s="1">
        <f>ABS(GB64)</f>
        <v>6.7546485391912992E-2</v>
      </c>
      <c r="GQ64" s="1">
        <f>ABS(GC64)</f>
        <v>8.3108442599248877E-2</v>
      </c>
      <c r="GR64" s="1">
        <f>ABS(GD64)</f>
        <v>0.22589451034999158</v>
      </c>
      <c r="GS64" s="1">
        <f>ABS(GE64)</f>
        <v>0.48178124991373478</v>
      </c>
      <c r="GT64" s="1">
        <f>ABS(GF64)</f>
        <v>0.57243938441040287</v>
      </c>
      <c r="GU64" s="1">
        <f>ABS(GG64)</f>
        <v>0.31018321387797326</v>
      </c>
      <c r="GV64" s="1">
        <f>ABS(GH64)</f>
        <v>0.17852633689606301</v>
      </c>
      <c r="HA64" s="2">
        <v>32</v>
      </c>
      <c r="HC64" s="1">
        <f>ABS(FW64)</f>
        <v>0.21824096045761998</v>
      </c>
      <c r="HD64" s="1">
        <f>ABS(FX64)</f>
        <v>0.14406818558567047</v>
      </c>
      <c r="HE64" s="1">
        <f>ABS(FY64)</f>
        <v>0.20164784978790762</v>
      </c>
      <c r="HF64" s="1">
        <f>ABS(FZ64)</f>
        <v>0.13283750201276479</v>
      </c>
      <c r="HG64" s="1">
        <f>ABS(GA64)</f>
        <v>0</v>
      </c>
      <c r="HH64" s="1">
        <f>ABS(GB64)</f>
        <v>6.7546485391912992E-2</v>
      </c>
      <c r="HI64" s="1">
        <f>ABS(GC64)</f>
        <v>8.3108442599248877E-2</v>
      </c>
      <c r="HJ64" s="1">
        <f>ABS(GD64)</f>
        <v>0.22589451034999158</v>
      </c>
      <c r="HK64" s="1">
        <f>ABS(GE64)</f>
        <v>0.48178124991373478</v>
      </c>
      <c r="HL64" s="1">
        <f>ABS(GF64)</f>
        <v>0.57243938441040287</v>
      </c>
      <c r="HM64" s="1">
        <f>ABS(GG64)</f>
        <v>0.31018321387797326</v>
      </c>
      <c r="HN64" s="1">
        <f>ABS(GH64)</f>
        <v>0.17852633689606301</v>
      </c>
      <c r="HR64" s="1">
        <v>37</v>
      </c>
      <c r="HS64" s="1">
        <v>7</v>
      </c>
      <c r="HT64" s="1">
        <v>5</v>
      </c>
      <c r="HU64" s="1">
        <v>3</v>
      </c>
      <c r="HV64" s="1">
        <v>1</v>
      </c>
      <c r="HW64" s="1">
        <v>3</v>
      </c>
      <c r="HX64" s="1">
        <v>2</v>
      </c>
      <c r="HY64" s="1">
        <v>1</v>
      </c>
    </row>
    <row r="65" spans="1:233">
      <c r="A65" s="1" t="s">
        <v>198</v>
      </c>
      <c r="B65" s="1" t="s">
        <v>199</v>
      </c>
      <c r="C65" s="2">
        <v>31</v>
      </c>
      <c r="D65">
        <v>4.1743872700000004</v>
      </c>
      <c r="E65">
        <v>4.1431347260000004</v>
      </c>
      <c r="F65">
        <v>4.1271343849999997</v>
      </c>
      <c r="G65">
        <v>4.1108738640000002</v>
      </c>
      <c r="H65">
        <v>4.1271343849999997</v>
      </c>
      <c r="I65">
        <v>4.0775374439999998</v>
      </c>
      <c r="J65">
        <v>4.0073331850000002</v>
      </c>
      <c r="K65">
        <v>3.8918202979999998</v>
      </c>
      <c r="L65">
        <v>3.6375861600000001</v>
      </c>
      <c r="M65">
        <v>3.6375861600000001</v>
      </c>
      <c r="N65">
        <v>3.8918202979999998</v>
      </c>
      <c r="O65">
        <v>4.3694478520000004</v>
      </c>
      <c r="P65" s="3">
        <f>SUM(D65:O65)</f>
        <v>48.195796026999993</v>
      </c>
      <c r="S65" s="3" t="e">
        <f>(E65-D65)/($R$3-$R$2)</f>
        <v>#DIV/0!</v>
      </c>
      <c r="T65" s="3" t="e">
        <f>(F65-E65)/($R67-$R$3)</f>
        <v>#DIV/0!</v>
      </c>
      <c r="U65" s="3" t="e">
        <f>(G65-F65)/($R$5-$R$4)</f>
        <v>#DIV/0!</v>
      </c>
      <c r="V65" s="3" t="e">
        <f>(H65-G65)/($R$6-$R$5)</f>
        <v>#DIV/0!</v>
      </c>
      <c r="W65" s="3" t="e">
        <f>(I65-H65)/($R$7-$R$6)</f>
        <v>#DIV/0!</v>
      </c>
      <c r="X65" s="3" t="e">
        <f>(J65-I65)/($R$8-$R$7)</f>
        <v>#DIV/0!</v>
      </c>
      <c r="Y65" s="3" t="e">
        <f>(K65-J65)/($R$9-$R$8)</f>
        <v>#DIV/0!</v>
      </c>
      <c r="Z65" s="3" t="e">
        <f>(L65-K65)/($R$10-$R$9)</f>
        <v>#DIV/0!</v>
      </c>
      <c r="AA65" s="3" t="e">
        <f>(M65-L65)/($R$11-$R$10)</f>
        <v>#DIV/0!</v>
      </c>
      <c r="AB65" s="3" t="e">
        <f>(N65-M65)/($R$12-$R$11)</f>
        <v>#DIV/0!</v>
      </c>
      <c r="AC65" s="3" t="e">
        <f>(O65-N65)/($R$13-$R$12)</f>
        <v>#DIV/0!</v>
      </c>
      <c r="AE65" s="3" t="e">
        <f>SUM(S65:AC65)</f>
        <v>#DIV/0!</v>
      </c>
      <c r="AG65" s="3" t="e">
        <f>ABS((E65-D65)/($R$3-$R$2))</f>
        <v>#DIV/0!</v>
      </c>
      <c r="AH65" s="3" t="e">
        <f>ABS((F65-E65)/($R$3-$R$2))</f>
        <v>#DIV/0!</v>
      </c>
      <c r="AI65" s="3" t="e">
        <f>ABS((G65-F65)/($R$5-$R$4))</f>
        <v>#DIV/0!</v>
      </c>
      <c r="AJ65" s="3" t="e">
        <f>V65</f>
        <v>#DIV/0!</v>
      </c>
      <c r="AK65" s="3" t="e">
        <f>ABS(W65)</f>
        <v>#DIV/0!</v>
      </c>
      <c r="AL65" s="3" t="e">
        <f>ABS(X65)</f>
        <v>#DIV/0!</v>
      </c>
      <c r="AM65" s="3" t="e">
        <f>ABS(Y65)</f>
        <v>#DIV/0!</v>
      </c>
      <c r="AN65" s="3" t="e">
        <f>ABS(Z65)</f>
        <v>#DIV/0!</v>
      </c>
      <c r="AO65" s="3" t="e">
        <f>ABS(AA65)</f>
        <v>#DIV/0!</v>
      </c>
      <c r="AP65" s="3" t="e">
        <f>ABS(AB65)</f>
        <v>#DIV/0!</v>
      </c>
      <c r="AQ65" s="3" t="e">
        <f>ABS(AC65)</f>
        <v>#DIV/0!</v>
      </c>
      <c r="AR65" s="3" t="e">
        <f>SUM(AG65:AQ65)</f>
        <v>#DIV/0!</v>
      </c>
      <c r="AT65" s="10">
        <f>MIN(D65:O65)</f>
        <v>3.6375861600000001</v>
      </c>
      <c r="AU65" s="10">
        <f>MAX(D65:O65)</f>
        <v>4.3694478520000004</v>
      </c>
      <c r="AV65" s="10">
        <f>AU65-AT65</f>
        <v>0.73186169200000029</v>
      </c>
      <c r="AX65" s="2">
        <v>31</v>
      </c>
      <c r="AZ65" s="4">
        <f>(D65-$AT65)/$AV65</f>
        <v>0.73347343612568816</v>
      </c>
      <c r="BA65" s="4">
        <f>(E65-$AT65)/$AV65</f>
        <v>0.69077063538939831</v>
      </c>
      <c r="BB65" s="4">
        <f>(F65-$AT65)/$AV65</f>
        <v>0.66890811522349691</v>
      </c>
      <c r="BC65" s="4">
        <f>(G65-$AT65)/$AV65</f>
        <v>0.64669009072823547</v>
      </c>
      <c r="BD65" s="4">
        <f>(H65-$AT65)/$AV65</f>
        <v>0.66890811522349691</v>
      </c>
      <c r="BE65" s="4">
        <f>(I65-$AT65)/$AV65</f>
        <v>0.60113992685929452</v>
      </c>
      <c r="BF65" s="4">
        <f>(J65-$AT65)/$AV65</f>
        <v>0.50521434451579406</v>
      </c>
      <c r="BG65" s="4">
        <f>(K65-$AT65)/$AV65</f>
        <v>0.34738003201839895</v>
      </c>
      <c r="BH65" s="4">
        <f>(L65-$AT65)/$AV65</f>
        <v>0</v>
      </c>
      <c r="BI65" s="4">
        <f>(M65-$AT65)/$AV65</f>
        <v>0</v>
      </c>
      <c r="BJ65" s="4">
        <f>(N65-$AT65)/$AV65</f>
        <v>0.34738003201839895</v>
      </c>
      <c r="BK65" s="4">
        <f>(O65-$AT65)/$AV65</f>
        <v>1</v>
      </c>
      <c r="BM65">
        <v>5.9480349891806457</v>
      </c>
      <c r="BN65">
        <v>5.9712618397904622</v>
      </c>
      <c r="BO65">
        <v>5.9914645471079817</v>
      </c>
      <c r="BP65">
        <v>6.0185932144962342</v>
      </c>
      <c r="BQ65">
        <v>6.0378709199221374</v>
      </c>
      <c r="BR65">
        <v>6.0684255882441107</v>
      </c>
      <c r="BS65">
        <v>6.0402547112774139</v>
      </c>
      <c r="BT65">
        <v>5.9839362806871907</v>
      </c>
      <c r="BU65">
        <v>5.8833223884882786</v>
      </c>
      <c r="BV65">
        <v>5.8348107370626048</v>
      </c>
      <c r="BW65">
        <v>5.8522024797744745</v>
      </c>
      <c r="BX65">
        <v>5.9864520052844377</v>
      </c>
      <c r="CB65" s="3" t="e">
        <f>SUM(S65:AC65)</f>
        <v>#DIV/0!</v>
      </c>
      <c r="CC65" s="3" t="e">
        <f>CR65-CB65</f>
        <v>#DIV/0!</v>
      </c>
      <c r="CG65" s="14" t="e">
        <f>EC65-S65</f>
        <v>#DIV/0!</v>
      </c>
      <c r="CH65" s="14" t="e">
        <f>ED65-T65</f>
        <v>#DIV/0!</v>
      </c>
      <c r="CI65" s="14" t="e">
        <f>EE65-U65</f>
        <v>#DIV/0!</v>
      </c>
      <c r="CJ65" s="14" t="e">
        <f>EF65-V65</f>
        <v>#DIV/0!</v>
      </c>
      <c r="CK65" s="14" t="e">
        <f>EG65-W65</f>
        <v>#DIV/0!</v>
      </c>
      <c r="CL65" s="14" t="e">
        <f>EH65-X65</f>
        <v>#DIV/0!</v>
      </c>
      <c r="CM65" s="14" t="e">
        <f>EI65-Y65</f>
        <v>#DIV/0!</v>
      </c>
      <c r="CN65" s="14" t="e">
        <f>EJ65-Z65</f>
        <v>#DIV/0!</v>
      </c>
      <c r="CO65" s="14" t="e">
        <f>EK65-AA65</f>
        <v>#DIV/0!</v>
      </c>
      <c r="CP65" s="14" t="e">
        <f>EL65-AB65</f>
        <v>#DIV/0!</v>
      </c>
      <c r="CQ65" s="14" t="e">
        <f>EM65-AC65</f>
        <v>#DIV/0!</v>
      </c>
      <c r="CR65" s="14" t="e">
        <f>SUM(CG65:CQ65)</f>
        <v>#DIV/0!</v>
      </c>
      <c r="CT65" s="14" t="e">
        <f>ABS(CG65)</f>
        <v>#DIV/0!</v>
      </c>
      <c r="CU65" s="14" t="e">
        <f>ABS(CH65)</f>
        <v>#DIV/0!</v>
      </c>
      <c r="CV65" s="14" t="e">
        <f>ABS(CI65)</f>
        <v>#DIV/0!</v>
      </c>
      <c r="CW65" s="14" t="e">
        <f>ABS(CJ65)</f>
        <v>#DIV/0!</v>
      </c>
      <c r="CX65" s="14" t="e">
        <f>ABS(CK65)</f>
        <v>#DIV/0!</v>
      </c>
      <c r="CY65" s="14" t="e">
        <f>ABS(CL65)</f>
        <v>#DIV/0!</v>
      </c>
      <c r="CZ65" s="14" t="e">
        <f>ABS(CM65)</f>
        <v>#DIV/0!</v>
      </c>
      <c r="DA65" s="14" t="e">
        <f>ABS(CN65)</f>
        <v>#DIV/0!</v>
      </c>
      <c r="DB65" s="14" t="e">
        <f>ABS(CO65)</f>
        <v>#DIV/0!</v>
      </c>
      <c r="DC65" s="14" t="e">
        <f>ABS(CP65)</f>
        <v>#DIV/0!</v>
      </c>
      <c r="DD65" s="14" t="e">
        <f>ABS(CQ65)</f>
        <v>#DIV/0!</v>
      </c>
      <c r="DE65" s="14" t="e">
        <f>SUM(CT65:DE65)</f>
        <v>#DIV/0!</v>
      </c>
      <c r="DL65" s="3" t="e">
        <f>ABS(CG65)</f>
        <v>#DIV/0!</v>
      </c>
      <c r="DM65" s="3" t="e">
        <f>ABS(CH65)</f>
        <v>#DIV/0!</v>
      </c>
      <c r="DN65" s="3" t="e">
        <f>ABS(CI65)</f>
        <v>#DIV/0!</v>
      </c>
      <c r="DO65" s="3" t="e">
        <f>ABS(CJ65)</f>
        <v>#DIV/0!</v>
      </c>
      <c r="DP65" s="3" t="e">
        <f>ABS(CK65)</f>
        <v>#DIV/0!</v>
      </c>
      <c r="DQ65" s="3" t="e">
        <f>ABS(CL65)</f>
        <v>#DIV/0!</v>
      </c>
      <c r="DR65" s="3" t="e">
        <f>ABS(CM65)</f>
        <v>#DIV/0!</v>
      </c>
      <c r="DS65" s="3" t="e">
        <f>ABS(CN65)</f>
        <v>#DIV/0!</v>
      </c>
      <c r="DT65" s="3" t="e">
        <f>ABS(CO65)</f>
        <v>#DIV/0!</v>
      </c>
      <c r="DU65" s="3" t="e">
        <f>ABS(CP65)</f>
        <v>#DIV/0!</v>
      </c>
      <c r="DV65" s="3" t="e">
        <f>ABS(CQ65)</f>
        <v>#DIV/0!</v>
      </c>
      <c r="DW65" s="3" t="e">
        <f>SUM(DL65:DV65)</f>
        <v>#DIV/0!</v>
      </c>
      <c r="DX65" s="2">
        <v>31</v>
      </c>
      <c r="EC65" s="5" t="e">
        <f>((BN65-BM65)/$BZ$15)</f>
        <v>#DIV/0!</v>
      </c>
      <c r="ED65" s="5" t="e">
        <f>((BO65-BN65)/$BZ$16)</f>
        <v>#DIV/0!</v>
      </c>
      <c r="EE65" s="5" t="e">
        <f>((BP65-BO65)/$BZ$17)</f>
        <v>#DIV/0!</v>
      </c>
      <c r="EF65" s="5" t="e">
        <f>((BQ65-BP65)/$BZ$18)</f>
        <v>#DIV/0!</v>
      </c>
      <c r="EG65" s="5" t="e">
        <f>((BR65-BQ65)/$BZ$19)</f>
        <v>#DIV/0!</v>
      </c>
      <c r="EH65" s="5" t="e">
        <f>((BS65-BR65)/$BZ$20)</f>
        <v>#DIV/0!</v>
      </c>
      <c r="EI65" s="5" t="e">
        <f>((BT65-BS65)/$BZ$21)</f>
        <v>#DIV/0!</v>
      </c>
      <c r="EJ65" s="5" t="e">
        <f>((BU65-BT65)/$BZ$23)</f>
        <v>#DIV/0!</v>
      </c>
      <c r="EK65" s="5" t="e">
        <f>((BV65-BU65)/$BZ$23)</f>
        <v>#DIV/0!</v>
      </c>
      <c r="EL65" s="5" t="e">
        <f>((BW65-BV65)/$BZ$24)</f>
        <v>#DIV/0!</v>
      </c>
      <c r="EM65" s="5" t="e">
        <f>((BX65-BW65)/$BZ$25)</f>
        <v>#DIV/0!</v>
      </c>
      <c r="EO65" s="5" t="e">
        <f>SUM(EC65:EM65)</f>
        <v>#DIV/0!</v>
      </c>
      <c r="EQ65" s="5" t="e">
        <f>ABS(EC65)</f>
        <v>#DIV/0!</v>
      </c>
      <c r="ER65" s="5" t="e">
        <f>ABS(ED65)</f>
        <v>#DIV/0!</v>
      </c>
      <c r="ES65" s="5" t="e">
        <f>ABS(EE65)</f>
        <v>#DIV/0!</v>
      </c>
      <c r="ET65" s="5" t="e">
        <f>ABS(EF65)</f>
        <v>#DIV/0!</v>
      </c>
      <c r="EU65" s="5" t="e">
        <f>ABS(EG65)</f>
        <v>#DIV/0!</v>
      </c>
      <c r="EV65" s="5" t="e">
        <f>ABS(EH65)</f>
        <v>#DIV/0!</v>
      </c>
      <c r="EW65" s="5" t="e">
        <f>ABS(EI65)</f>
        <v>#DIV/0!</v>
      </c>
      <c r="EX65" s="5" t="e">
        <f>ABS(EJ65)</f>
        <v>#DIV/0!</v>
      </c>
      <c r="EY65" s="5" t="e">
        <f>ABS(EK65)</f>
        <v>#DIV/0!</v>
      </c>
      <c r="EZ65" s="5" t="e">
        <f>ABS(EL65)</f>
        <v>#DIV/0!</v>
      </c>
      <c r="FA65" s="5" t="e">
        <f>ABS(EM65)</f>
        <v>#DIV/0!</v>
      </c>
      <c r="FB65" s="5" t="e">
        <f>SUM(EQ65:FA65)</f>
        <v>#DIV/0!</v>
      </c>
      <c r="FD65" s="2">
        <v>31</v>
      </c>
      <c r="FF65" s="6">
        <f>(BM65-$FS65)/$FU65</f>
        <v>0.48466204757706882</v>
      </c>
      <c r="FG65" s="6">
        <f>(BN65-$FS65)/$FU65</f>
        <v>0.58408573786194096</v>
      </c>
      <c r="FH65" s="6">
        <f>(BO65-$FS65)/$FU65</f>
        <v>0.67056443224007833</v>
      </c>
      <c r="FI65" s="6">
        <f>(BP65-$FS65)/$FU65</f>
        <v>0.78669004348032867</v>
      </c>
      <c r="FJ65" s="6">
        <f>(BQ65-$FS65)/$FU65</f>
        <v>0.86920922121413424</v>
      </c>
      <c r="FK65" s="6">
        <f>(BR65-$FS65)/$FU65</f>
        <v>1</v>
      </c>
      <c r="FL65" s="6">
        <f>(BS65-$FS65)/$FU65</f>
        <v>0.87941315877726622</v>
      </c>
      <c r="FM65" s="6">
        <f>(BT65-$FS65)/$FU65</f>
        <v>0.63833931306329317</v>
      </c>
      <c r="FN65" s="6">
        <f>(BU65-$FS65)/$FU65</f>
        <v>0.20765653887296284</v>
      </c>
      <c r="FO65" s="6">
        <f>(BV65-$FS65)/$FU65</f>
        <v>0</v>
      </c>
      <c r="FP65" s="6">
        <f>(BW65-$FS65)/$FU65</f>
        <v>7.4446220451786629E-2</v>
      </c>
      <c r="FQ65" s="6">
        <f>(BX65-$FS65)/$FU65</f>
        <v>0.64910799743641268</v>
      </c>
      <c r="FR65" s="1"/>
      <c r="FS65" s="9">
        <f>MIN(BM65:BX65)</f>
        <v>5.8348107370626048</v>
      </c>
      <c r="FT65" s="9">
        <f>MAX(BM65:BX65)</f>
        <v>6.0684255882441107</v>
      </c>
      <c r="FU65" s="9">
        <f>FT65-FS65</f>
        <v>0.23361485118150593</v>
      </c>
      <c r="FW65" s="11">
        <f>FF65-AZ65</f>
        <v>-0.24881138854861934</v>
      </c>
      <c r="FX65" s="11">
        <f>FG65-BA65</f>
        <v>-0.10668489752745736</v>
      </c>
      <c r="FY65" s="11">
        <f>FH65-BB65</f>
        <v>1.6563170165814212E-3</v>
      </c>
      <c r="FZ65" s="11">
        <f>FI65-BC65</f>
        <v>0.1399999527520932</v>
      </c>
      <c r="GA65" s="11">
        <f>FJ65-BD65</f>
        <v>0.20030110599063733</v>
      </c>
      <c r="GB65" s="11">
        <f>FK65-BE65</f>
        <v>0.39886007314070548</v>
      </c>
      <c r="GC65" s="11">
        <f>FL65-BF65</f>
        <v>0.37419881426147217</v>
      </c>
      <c r="GD65" s="11">
        <f>FM65-BG65</f>
        <v>0.29095928104489421</v>
      </c>
      <c r="GE65" s="11">
        <f>FN65-BH65</f>
        <v>0.20765653887296284</v>
      </c>
      <c r="GF65" s="11">
        <f>FO65-BI65</f>
        <v>0</v>
      </c>
      <c r="GG65" s="11">
        <f>FP65-BJ65</f>
        <v>-0.27293381156661234</v>
      </c>
      <c r="GH65" s="12">
        <f>FQ65-BK65</f>
        <v>-0.35089200256358732</v>
      </c>
      <c r="GI65" s="1">
        <f>SUM(FW65:GH65)</f>
        <v>0.63430998287307017</v>
      </c>
      <c r="GK65" s="1">
        <f>ABS(FW65)</f>
        <v>0.24881138854861934</v>
      </c>
      <c r="GL65" s="1">
        <f>ABS(FX65)</f>
        <v>0.10668489752745736</v>
      </c>
      <c r="GM65" s="1">
        <f>ABS(FY65)</f>
        <v>1.6563170165814212E-3</v>
      </c>
      <c r="GN65" s="1">
        <f>ABS(FZ65)</f>
        <v>0.1399999527520932</v>
      </c>
      <c r="GO65" s="1">
        <f>ABS(GA65)</f>
        <v>0.20030110599063733</v>
      </c>
      <c r="GP65" s="1">
        <f>ABS(GB65)</f>
        <v>0.39886007314070548</v>
      </c>
      <c r="GQ65" s="1">
        <f>ABS(GC65)</f>
        <v>0.37419881426147217</v>
      </c>
      <c r="GR65" s="1">
        <f>ABS(GD65)</f>
        <v>0.29095928104489421</v>
      </c>
      <c r="GS65" s="1">
        <f>ABS(GE65)</f>
        <v>0.20765653887296284</v>
      </c>
      <c r="GT65" s="1">
        <f>ABS(GF65)</f>
        <v>0</v>
      </c>
      <c r="GU65" s="1">
        <f>ABS(GG65)</f>
        <v>0.27293381156661234</v>
      </c>
      <c r="GV65" s="1">
        <f>ABS(GH65)</f>
        <v>0.35089200256358732</v>
      </c>
      <c r="HA65" s="2">
        <v>31</v>
      </c>
      <c r="HC65" s="1">
        <f>ABS(FW65)</f>
        <v>0.24881138854861934</v>
      </c>
      <c r="HD65" s="1">
        <f>ABS(FX65)</f>
        <v>0.10668489752745736</v>
      </c>
      <c r="HE65" s="1">
        <f>ABS(FY65)</f>
        <v>1.6563170165814212E-3</v>
      </c>
      <c r="HF65" s="1">
        <f>ABS(FZ65)</f>
        <v>0.1399999527520932</v>
      </c>
      <c r="HG65" s="1">
        <f>ABS(GA65)</f>
        <v>0.20030110599063733</v>
      </c>
      <c r="HH65" s="1">
        <f>ABS(GB65)</f>
        <v>0.39886007314070548</v>
      </c>
      <c r="HI65" s="1">
        <f>ABS(GC65)</f>
        <v>0.37419881426147217</v>
      </c>
      <c r="HJ65" s="1">
        <f>ABS(GD65)</f>
        <v>0.29095928104489421</v>
      </c>
      <c r="HK65" s="1">
        <f>ABS(GE65)</f>
        <v>0.20765653887296284</v>
      </c>
      <c r="HL65" s="1">
        <f>ABS(GF65)</f>
        <v>0</v>
      </c>
      <c r="HM65" s="1">
        <f>ABS(GG65)</f>
        <v>0.27293381156661234</v>
      </c>
      <c r="HN65" s="1">
        <f>ABS(GH65)</f>
        <v>0.35089200256358732</v>
      </c>
      <c r="HR65" s="1">
        <v>57</v>
      </c>
      <c r="HS65" s="1">
        <v>392</v>
      </c>
      <c r="HT65" s="1">
        <v>0</v>
      </c>
      <c r="HU65" s="1">
        <v>0</v>
      </c>
      <c r="HV65" s="1">
        <v>1</v>
      </c>
      <c r="HW65" s="1">
        <v>2</v>
      </c>
      <c r="HX65" s="1">
        <v>1</v>
      </c>
      <c r="HY65" s="1">
        <v>2</v>
      </c>
    </row>
    <row r="66" spans="1:233">
      <c r="A66" s="1" t="s">
        <v>799</v>
      </c>
      <c r="B66" s="1" t="s">
        <v>800</v>
      </c>
      <c r="C66" s="2">
        <v>24</v>
      </c>
      <c r="D66">
        <v>2.7725887220000001</v>
      </c>
      <c r="E66">
        <v>2.7725887220000001</v>
      </c>
      <c r="F66">
        <v>2.7725887220000001</v>
      </c>
      <c r="G66">
        <v>2.7725887220000001</v>
      </c>
      <c r="H66">
        <v>2.7080502009999998</v>
      </c>
      <c r="I66">
        <v>2.7080502009999998</v>
      </c>
      <c r="J66">
        <v>2.7080502009999998</v>
      </c>
      <c r="K66">
        <v>2.8332133439999998</v>
      </c>
      <c r="L66">
        <v>2.7725887220000001</v>
      </c>
      <c r="M66">
        <v>2.7080502009999998</v>
      </c>
      <c r="N66">
        <v>2.4849066500000001</v>
      </c>
      <c r="O66">
        <v>1.9459101489999999</v>
      </c>
      <c r="P66" s="3">
        <f>SUM(D66:O66)</f>
        <v>31.959174556999997</v>
      </c>
      <c r="S66" s="3" t="e">
        <f>(E66-D66)/($R$3-$R$2)</f>
        <v>#DIV/0!</v>
      </c>
      <c r="T66" s="3" t="e">
        <f>(F66-E66)/($R68-$R$3)</f>
        <v>#DIV/0!</v>
      </c>
      <c r="U66" s="3" t="e">
        <f>(G66-F66)/($R$5-$R$4)</f>
        <v>#DIV/0!</v>
      </c>
      <c r="V66" s="3" t="e">
        <f>(H66-G66)/($R$6-$R$5)</f>
        <v>#DIV/0!</v>
      </c>
      <c r="W66" s="3" t="e">
        <f>(I66-H66)/($R$7-$R$6)</f>
        <v>#DIV/0!</v>
      </c>
      <c r="X66" s="3" t="e">
        <f>(J66-I66)/($R$8-$R$7)</f>
        <v>#DIV/0!</v>
      </c>
      <c r="Y66" s="3" t="e">
        <f>(K66-J66)/($R$9-$R$8)</f>
        <v>#DIV/0!</v>
      </c>
      <c r="Z66" s="3" t="e">
        <f>(L66-K66)/($R$10-$R$9)</f>
        <v>#DIV/0!</v>
      </c>
      <c r="AA66" s="3" t="e">
        <f>(M66-L66)/($R$11-$R$10)</f>
        <v>#DIV/0!</v>
      </c>
      <c r="AB66" s="3" t="e">
        <f>(N66-M66)/($R$12-$R$11)</f>
        <v>#DIV/0!</v>
      </c>
      <c r="AC66" s="3" t="e">
        <f>(O66-N66)/($R$13-$R$12)</f>
        <v>#DIV/0!</v>
      </c>
      <c r="AE66" s="3" t="e">
        <f>SUM(S66:AC66)</f>
        <v>#DIV/0!</v>
      </c>
      <c r="AG66" s="3" t="e">
        <f>ABS((E66-D66)/($R$3-$R$2))</f>
        <v>#DIV/0!</v>
      </c>
      <c r="AH66" s="3" t="e">
        <f>ABS((F66-E66)/($R$3-$R$2))</f>
        <v>#DIV/0!</v>
      </c>
      <c r="AI66" s="3" t="e">
        <f>ABS((G66-F66)/($R$5-$R$4))</f>
        <v>#DIV/0!</v>
      </c>
      <c r="AJ66" s="3" t="e">
        <f>V66</f>
        <v>#DIV/0!</v>
      </c>
      <c r="AK66" s="3" t="e">
        <f>ABS(W66)</f>
        <v>#DIV/0!</v>
      </c>
      <c r="AL66" s="3" t="e">
        <f>ABS(X66)</f>
        <v>#DIV/0!</v>
      </c>
      <c r="AM66" s="3" t="e">
        <f>ABS(Y66)</f>
        <v>#DIV/0!</v>
      </c>
      <c r="AN66" s="3" t="e">
        <f>ABS(Z66)</f>
        <v>#DIV/0!</v>
      </c>
      <c r="AO66" s="3" t="e">
        <f>ABS(AA66)</f>
        <v>#DIV/0!</v>
      </c>
      <c r="AP66" s="3" t="e">
        <f>ABS(AB66)</f>
        <v>#DIV/0!</v>
      </c>
      <c r="AQ66" s="3" t="e">
        <f>ABS(AC66)</f>
        <v>#DIV/0!</v>
      </c>
      <c r="AR66" s="3" t="e">
        <f>SUM(AG66:AQ66)</f>
        <v>#DIV/0!</v>
      </c>
      <c r="AT66" s="10">
        <f>MIN(D66:O66)</f>
        <v>1.9459101489999999</v>
      </c>
      <c r="AU66" s="10">
        <f>MAX(D66:O66)</f>
        <v>2.8332133439999998</v>
      </c>
      <c r="AV66" s="10">
        <f>AU66-AT66</f>
        <v>0.88730319499999988</v>
      </c>
      <c r="AX66" s="2">
        <v>24</v>
      </c>
      <c r="AZ66" s="4">
        <f>(D66-$AT66)/$AV66</f>
        <v>0.93167541563963407</v>
      </c>
      <c r="BA66" s="4">
        <f>(E66-$AT66)/$AV66</f>
        <v>0.93167541563963407</v>
      </c>
      <c r="BB66" s="4">
        <f>(F66-$AT66)/$AV66</f>
        <v>0.93167541563963407</v>
      </c>
      <c r="BC66" s="4">
        <f>(G66-$AT66)/$AV66</f>
        <v>0.93167541563963407</v>
      </c>
      <c r="BD66" s="4">
        <f>(H66-$AT66)/$AV66</f>
        <v>0.85893982608729369</v>
      </c>
      <c r="BE66" s="4">
        <f>(I66-$AT66)/$AV66</f>
        <v>0.85893982608729369</v>
      </c>
      <c r="BF66" s="4">
        <f>(J66-$AT66)/$AV66</f>
        <v>0.85893982608729369</v>
      </c>
      <c r="BG66" s="4">
        <f>(K66-$AT66)/$AV66</f>
        <v>1</v>
      </c>
      <c r="BH66" s="4">
        <f>(L66-$AT66)/$AV66</f>
        <v>0.93167541563963407</v>
      </c>
      <c r="BI66" s="4">
        <f>(M66-$AT66)/$AV66</f>
        <v>0.85893982608729369</v>
      </c>
      <c r="BJ66" s="4">
        <f>(N66-$AT66)/$AV66</f>
        <v>0.60745470549105851</v>
      </c>
      <c r="BK66" s="4">
        <f>(O66-$AT66)/$AV66</f>
        <v>0</v>
      </c>
      <c r="BM66">
        <v>1.0986122886681098</v>
      </c>
      <c r="BN66">
        <v>1.0986122886681098</v>
      </c>
      <c r="BO66">
        <v>1.3862943611198906</v>
      </c>
      <c r="BP66">
        <v>1.3862943611198906</v>
      </c>
      <c r="BQ66">
        <v>1.6094379124341003</v>
      </c>
      <c r="BR66">
        <v>1.6094379124341003</v>
      </c>
      <c r="BS66">
        <v>1.3862943611198906</v>
      </c>
      <c r="BT66">
        <v>1.3862943611198906</v>
      </c>
      <c r="BU66">
        <v>1.3862943611198906</v>
      </c>
      <c r="BV66">
        <v>1.3862943611198906</v>
      </c>
      <c r="BW66">
        <v>1.6094379124341003</v>
      </c>
      <c r="BX66">
        <v>1.791759469228055</v>
      </c>
      <c r="CB66" s="3" t="e">
        <f>SUM(S66:AC66)</f>
        <v>#DIV/0!</v>
      </c>
      <c r="CC66" s="3" t="e">
        <f>CR66-CB66</f>
        <v>#DIV/0!</v>
      </c>
      <c r="CG66" s="14" t="e">
        <f>EC66-S66</f>
        <v>#DIV/0!</v>
      </c>
      <c r="CH66" s="14" t="e">
        <f>ED66-T66</f>
        <v>#DIV/0!</v>
      </c>
      <c r="CI66" s="14" t="e">
        <f>EE66-U66</f>
        <v>#DIV/0!</v>
      </c>
      <c r="CJ66" s="14" t="e">
        <f>EF66-V66</f>
        <v>#DIV/0!</v>
      </c>
      <c r="CK66" s="14" t="e">
        <f>EG66-W66</f>
        <v>#DIV/0!</v>
      </c>
      <c r="CL66" s="14" t="e">
        <f>EH66-X66</f>
        <v>#DIV/0!</v>
      </c>
      <c r="CM66" s="14" t="e">
        <f>EI66-Y66</f>
        <v>#DIV/0!</v>
      </c>
      <c r="CN66" s="14" t="e">
        <f>EJ66-Z66</f>
        <v>#DIV/0!</v>
      </c>
      <c r="CO66" s="14" t="e">
        <f>EK66-AA66</f>
        <v>#DIV/0!</v>
      </c>
      <c r="CP66" s="14" t="e">
        <f>EL66-AB66</f>
        <v>#DIV/0!</v>
      </c>
      <c r="CQ66" s="14" t="e">
        <f>EM66-AC66</f>
        <v>#DIV/0!</v>
      </c>
      <c r="CR66" s="14" t="e">
        <f>SUM(CG66:CQ66)</f>
        <v>#DIV/0!</v>
      </c>
      <c r="CT66" s="14" t="e">
        <f>ABS(CG66)</f>
        <v>#DIV/0!</v>
      </c>
      <c r="CU66" s="14" t="e">
        <f>ABS(CH66)</f>
        <v>#DIV/0!</v>
      </c>
      <c r="CV66" s="14" t="e">
        <f>ABS(CI66)</f>
        <v>#DIV/0!</v>
      </c>
      <c r="CW66" s="14" t="e">
        <f>ABS(CJ66)</f>
        <v>#DIV/0!</v>
      </c>
      <c r="CX66" s="14" t="e">
        <f>ABS(CK66)</f>
        <v>#DIV/0!</v>
      </c>
      <c r="CY66" s="14" t="e">
        <f>ABS(CL66)</f>
        <v>#DIV/0!</v>
      </c>
      <c r="CZ66" s="14" t="e">
        <f>ABS(CM66)</f>
        <v>#DIV/0!</v>
      </c>
      <c r="DA66" s="14" t="e">
        <f>ABS(CN66)</f>
        <v>#DIV/0!</v>
      </c>
      <c r="DB66" s="14" t="e">
        <f>ABS(CO66)</f>
        <v>#DIV/0!</v>
      </c>
      <c r="DC66" s="14" t="e">
        <f>ABS(CP66)</f>
        <v>#DIV/0!</v>
      </c>
      <c r="DD66" s="14" t="e">
        <f>ABS(CQ66)</f>
        <v>#DIV/0!</v>
      </c>
      <c r="DE66" s="14" t="e">
        <f>SUM(CT66:DE66)</f>
        <v>#DIV/0!</v>
      </c>
      <c r="DL66" s="3" t="e">
        <f>ABS(CG66)</f>
        <v>#DIV/0!</v>
      </c>
      <c r="DM66" s="3" t="e">
        <f>ABS(CH66)</f>
        <v>#DIV/0!</v>
      </c>
      <c r="DN66" s="3" t="e">
        <f>ABS(CI66)</f>
        <v>#DIV/0!</v>
      </c>
      <c r="DO66" s="3" t="e">
        <f>ABS(CJ66)</f>
        <v>#DIV/0!</v>
      </c>
      <c r="DP66" s="3" t="e">
        <f>ABS(CK66)</f>
        <v>#DIV/0!</v>
      </c>
      <c r="DQ66" s="3" t="e">
        <f>ABS(CL66)</f>
        <v>#DIV/0!</v>
      </c>
      <c r="DR66" s="3" t="e">
        <f>ABS(CM66)</f>
        <v>#DIV/0!</v>
      </c>
      <c r="DS66" s="3" t="e">
        <f>ABS(CN66)</f>
        <v>#DIV/0!</v>
      </c>
      <c r="DT66" s="3" t="e">
        <f>ABS(CO66)</f>
        <v>#DIV/0!</v>
      </c>
      <c r="DU66" s="3" t="e">
        <f>ABS(CP66)</f>
        <v>#DIV/0!</v>
      </c>
      <c r="DV66" s="3" t="e">
        <f>ABS(CQ66)</f>
        <v>#DIV/0!</v>
      </c>
      <c r="DW66" s="3" t="e">
        <f>SUM(DL66:DV66)</f>
        <v>#DIV/0!</v>
      </c>
      <c r="DX66" s="2">
        <v>24</v>
      </c>
      <c r="EC66" s="5" t="e">
        <f>((BN66-BM66)/$BZ$15)</f>
        <v>#DIV/0!</v>
      </c>
      <c r="ED66" s="5" t="e">
        <f>((BO66-BN66)/$BZ$16)</f>
        <v>#DIV/0!</v>
      </c>
      <c r="EE66" s="5" t="e">
        <f>((BP66-BO66)/$BZ$17)</f>
        <v>#DIV/0!</v>
      </c>
      <c r="EF66" s="5" t="e">
        <f>((BQ66-BP66)/$BZ$18)</f>
        <v>#DIV/0!</v>
      </c>
      <c r="EG66" s="5" t="e">
        <f>((BR66-BQ66)/$BZ$19)</f>
        <v>#DIV/0!</v>
      </c>
      <c r="EH66" s="5" t="e">
        <f>((BS66-BR66)/$BZ$20)</f>
        <v>#DIV/0!</v>
      </c>
      <c r="EI66" s="5" t="e">
        <f>((BT66-BS66)/$BZ$21)</f>
        <v>#DIV/0!</v>
      </c>
      <c r="EJ66" s="5" t="e">
        <f>((BU66-BT66)/$BZ$23)</f>
        <v>#DIV/0!</v>
      </c>
      <c r="EK66" s="5" t="e">
        <f>((BV66-BU66)/$BZ$23)</f>
        <v>#DIV/0!</v>
      </c>
      <c r="EL66" s="5" t="e">
        <f>((BW66-BV66)/$BZ$24)</f>
        <v>#DIV/0!</v>
      </c>
      <c r="EM66" s="5" t="e">
        <f>((BX66-BW66)/$BZ$25)</f>
        <v>#DIV/0!</v>
      </c>
      <c r="EO66" s="5" t="e">
        <f>SUM(EC66:EM66)</f>
        <v>#DIV/0!</v>
      </c>
      <c r="EQ66" s="5" t="e">
        <f>ABS(EC66)</f>
        <v>#DIV/0!</v>
      </c>
      <c r="ER66" s="5" t="e">
        <f>ABS(ED66)</f>
        <v>#DIV/0!</v>
      </c>
      <c r="ES66" s="5" t="e">
        <f>ABS(EE66)</f>
        <v>#DIV/0!</v>
      </c>
      <c r="ET66" s="5" t="e">
        <f>ABS(EF66)</f>
        <v>#DIV/0!</v>
      </c>
      <c r="EU66" s="5" t="e">
        <f>ABS(EG66)</f>
        <v>#DIV/0!</v>
      </c>
      <c r="EV66" s="5" t="e">
        <f>ABS(EH66)</f>
        <v>#DIV/0!</v>
      </c>
      <c r="EW66" s="5" t="e">
        <f>ABS(EI66)</f>
        <v>#DIV/0!</v>
      </c>
      <c r="EX66" s="5" t="e">
        <f>ABS(EJ66)</f>
        <v>#DIV/0!</v>
      </c>
      <c r="EY66" s="5" t="e">
        <f>ABS(EK66)</f>
        <v>#DIV/0!</v>
      </c>
      <c r="EZ66" s="5" t="e">
        <f>ABS(EL66)</f>
        <v>#DIV/0!</v>
      </c>
      <c r="FA66" s="5" t="e">
        <f>ABS(EM66)</f>
        <v>#DIV/0!</v>
      </c>
      <c r="FB66" s="5" t="e">
        <f>SUM(EQ66:FA66)</f>
        <v>#DIV/0!</v>
      </c>
      <c r="FD66" s="2">
        <v>24</v>
      </c>
      <c r="FF66" s="6">
        <f>(BM66-$FS66)/$FU66</f>
        <v>0</v>
      </c>
      <c r="FG66" s="6">
        <f>(BN66-$FS66)/$FU66</f>
        <v>0</v>
      </c>
      <c r="FH66" s="6">
        <f>(BO66-$FS66)/$FU66</f>
        <v>0.4150374992788437</v>
      </c>
      <c r="FI66" s="6">
        <f>(BP66-$FS66)/$FU66</f>
        <v>0.4150374992788437</v>
      </c>
      <c r="FJ66" s="6">
        <f>(BQ66-$FS66)/$FU66</f>
        <v>0.736965594166206</v>
      </c>
      <c r="FK66" s="6">
        <f>(BR66-$FS66)/$FU66</f>
        <v>0.736965594166206</v>
      </c>
      <c r="FL66" s="6">
        <f>(BS66-$FS66)/$FU66</f>
        <v>0.4150374992788437</v>
      </c>
      <c r="FM66" s="6">
        <f>(BT66-$FS66)/$FU66</f>
        <v>0.4150374992788437</v>
      </c>
      <c r="FN66" s="6">
        <f>(BU66-$FS66)/$FU66</f>
        <v>0.4150374992788437</v>
      </c>
      <c r="FO66" s="6">
        <f>(BV66-$FS66)/$FU66</f>
        <v>0.4150374992788437</v>
      </c>
      <c r="FP66" s="6">
        <f>(BW66-$FS66)/$FU66</f>
        <v>0.736965594166206</v>
      </c>
      <c r="FQ66" s="6">
        <f>(BX66-$FS66)/$FU66</f>
        <v>1</v>
      </c>
      <c r="FR66" s="1"/>
      <c r="FS66" s="9">
        <f>MIN(BM66:BX66)</f>
        <v>1.0986122886681098</v>
      </c>
      <c r="FT66" s="9">
        <f>MAX(BM66:BX66)</f>
        <v>1.791759469228055</v>
      </c>
      <c r="FU66" s="9">
        <f>FT66-FS66</f>
        <v>0.69314718055994518</v>
      </c>
      <c r="FW66" s="11">
        <f>FF66-AZ66</f>
        <v>-0.93167541563963407</v>
      </c>
      <c r="FX66" s="11">
        <f>FG66-BA66</f>
        <v>-0.93167541563963407</v>
      </c>
      <c r="FY66" s="11">
        <f>FH66-BB66</f>
        <v>-0.51663791636079037</v>
      </c>
      <c r="FZ66" s="11">
        <f>FI66-BC66</f>
        <v>-0.51663791636079037</v>
      </c>
      <c r="GA66" s="11">
        <f>FJ66-BD66</f>
        <v>-0.12197423192108769</v>
      </c>
      <c r="GB66" s="11">
        <f>FK66-BE66</f>
        <v>-0.12197423192108769</v>
      </c>
      <c r="GC66" s="11">
        <f>FL66-BF66</f>
        <v>-0.44390232680844999</v>
      </c>
      <c r="GD66" s="11">
        <f>FM66-BG66</f>
        <v>-0.5849625007211563</v>
      </c>
      <c r="GE66" s="11">
        <f>FN66-BH66</f>
        <v>-0.51663791636079037</v>
      </c>
      <c r="GF66" s="11">
        <f>FO66-BI66</f>
        <v>-0.44390232680844999</v>
      </c>
      <c r="GG66" s="11">
        <f>FP66-BJ66</f>
        <v>0.12951088867514748</v>
      </c>
      <c r="GH66" s="12">
        <f>FQ66-BK66</f>
        <v>1</v>
      </c>
      <c r="GI66" s="1">
        <f>SUM(FW66:GH66)</f>
        <v>-4.0004693098667223</v>
      </c>
      <c r="GK66" s="1">
        <f>ABS(FW66)</f>
        <v>0.93167541563963407</v>
      </c>
      <c r="GL66" s="1">
        <f>ABS(FX66)</f>
        <v>0.93167541563963407</v>
      </c>
      <c r="GM66" s="1">
        <f>ABS(FY66)</f>
        <v>0.51663791636079037</v>
      </c>
      <c r="GN66" s="1">
        <f>ABS(FZ66)</f>
        <v>0.51663791636079037</v>
      </c>
      <c r="GO66" s="1">
        <f>ABS(GA66)</f>
        <v>0.12197423192108769</v>
      </c>
      <c r="GP66" s="1">
        <f>ABS(GB66)</f>
        <v>0.12197423192108769</v>
      </c>
      <c r="GQ66" s="1">
        <f>ABS(GC66)</f>
        <v>0.44390232680844999</v>
      </c>
      <c r="GR66" s="1">
        <f>ABS(GD66)</f>
        <v>0.5849625007211563</v>
      </c>
      <c r="GS66" s="1">
        <f>ABS(GE66)</f>
        <v>0.51663791636079037</v>
      </c>
      <c r="GT66" s="1">
        <f>ABS(GF66)</f>
        <v>0.44390232680844999</v>
      </c>
      <c r="GU66" s="1">
        <f>ABS(GG66)</f>
        <v>0.12951088867514748</v>
      </c>
      <c r="GV66" s="1">
        <f>ABS(GH66)</f>
        <v>1</v>
      </c>
      <c r="HA66" s="2">
        <v>24</v>
      </c>
      <c r="HC66" s="1">
        <f>ABS(FW66)</f>
        <v>0.93167541563963407</v>
      </c>
      <c r="HD66" s="1">
        <f>ABS(FX66)</f>
        <v>0.93167541563963407</v>
      </c>
      <c r="HE66" s="1">
        <f>ABS(FY66)</f>
        <v>0.51663791636079037</v>
      </c>
      <c r="HF66" s="1">
        <f>ABS(FZ66)</f>
        <v>0.51663791636079037</v>
      </c>
      <c r="HG66" s="1">
        <f>ABS(GA66)</f>
        <v>0.12197423192108769</v>
      </c>
      <c r="HH66" s="1">
        <f>ABS(GB66)</f>
        <v>0.12197423192108769</v>
      </c>
      <c r="HI66" s="1">
        <f>ABS(GC66)</f>
        <v>0.44390232680844999</v>
      </c>
      <c r="HJ66" s="1">
        <f>ABS(GD66)</f>
        <v>0.5849625007211563</v>
      </c>
      <c r="HK66" s="1">
        <f>ABS(GE66)</f>
        <v>0.51663791636079037</v>
      </c>
      <c r="HL66" s="1">
        <f>ABS(GF66)</f>
        <v>0.44390232680844999</v>
      </c>
      <c r="HM66" s="1">
        <f>ABS(GG66)</f>
        <v>0.12951088867514748</v>
      </c>
      <c r="HN66" s="1">
        <f>ABS(GH66)</f>
        <v>1</v>
      </c>
      <c r="HO66" s="1">
        <f>SUM(HC66:HN66)</f>
        <v>6.2594910872170173</v>
      </c>
      <c r="HR66" s="1">
        <v>15</v>
      </c>
      <c r="HS66" s="1">
        <v>4</v>
      </c>
      <c r="HT66" s="1">
        <v>4</v>
      </c>
      <c r="HU66" s="1">
        <v>3</v>
      </c>
      <c r="HV66" s="1">
        <v>1</v>
      </c>
      <c r="HW66" s="1">
        <v>2</v>
      </c>
      <c r="HX66" s="1">
        <v>2</v>
      </c>
      <c r="HY66" s="1">
        <v>1</v>
      </c>
    </row>
    <row r="67" spans="1:233">
      <c r="A67" s="1" t="s">
        <v>88</v>
      </c>
      <c r="B67" s="1" t="s">
        <v>89</v>
      </c>
      <c r="C67" s="2">
        <v>34</v>
      </c>
      <c r="D67">
        <v>6.3784261840000003</v>
      </c>
      <c r="E67">
        <v>6.376726948</v>
      </c>
      <c r="F67">
        <v>6.37331979</v>
      </c>
      <c r="G67">
        <v>6.3681871860000001</v>
      </c>
      <c r="H67">
        <v>6.3526293960000002</v>
      </c>
      <c r="I67">
        <v>6.3647507570000004</v>
      </c>
      <c r="J67">
        <v>6.3647507570000004</v>
      </c>
      <c r="K67">
        <v>6.3135480460000002</v>
      </c>
      <c r="L67">
        <v>6.2934192790000001</v>
      </c>
      <c r="M67">
        <v>6.2614916840000001</v>
      </c>
      <c r="N67">
        <v>6.212606096</v>
      </c>
      <c r="O67">
        <v>6.137727054</v>
      </c>
      <c r="P67" s="3">
        <f>SUM(D67:O67)</f>
        <v>75.797583176999993</v>
      </c>
      <c r="S67" s="3" t="e">
        <f>(E67-D67)/($R$3-$R$2)</f>
        <v>#DIV/0!</v>
      </c>
      <c r="T67" s="3" t="e">
        <f>(F67-E67)/($R69-$R$3)</f>
        <v>#DIV/0!</v>
      </c>
      <c r="U67" s="3" t="e">
        <f>(G67-F67)/($R$5-$R$4)</f>
        <v>#DIV/0!</v>
      </c>
      <c r="V67" s="3" t="e">
        <f>(H67-G67)/($R$6-$R$5)</f>
        <v>#DIV/0!</v>
      </c>
      <c r="W67" s="3" t="e">
        <f>(I67-H67)/($R$7-$R$6)</f>
        <v>#DIV/0!</v>
      </c>
      <c r="X67" s="3" t="e">
        <f>(J67-I67)/($R$8-$R$7)</f>
        <v>#DIV/0!</v>
      </c>
      <c r="Y67" s="3" t="e">
        <f>(K67-J67)/($R$9-$R$8)</f>
        <v>#DIV/0!</v>
      </c>
      <c r="Z67" s="3" t="e">
        <f>(L67-K67)/($R$10-$R$9)</f>
        <v>#DIV/0!</v>
      </c>
      <c r="AA67" s="3" t="e">
        <f>(M67-L67)/($R$11-$R$10)</f>
        <v>#DIV/0!</v>
      </c>
      <c r="AB67" s="3" t="e">
        <f>(N67-M67)/($R$12-$R$11)</f>
        <v>#DIV/0!</v>
      </c>
      <c r="AC67" s="3" t="e">
        <f>(O67-N67)/($R$13-$R$12)</f>
        <v>#DIV/0!</v>
      </c>
      <c r="AE67" s="3" t="e">
        <f>SUM(S67:AC67)</f>
        <v>#DIV/0!</v>
      </c>
      <c r="AG67" s="3" t="e">
        <f>ABS((E67-D67)/($R$3-$R$2))</f>
        <v>#DIV/0!</v>
      </c>
      <c r="AH67" s="3" t="e">
        <f>ABS((F67-E67)/($R$3-$R$2))</f>
        <v>#DIV/0!</v>
      </c>
      <c r="AI67" s="3" t="e">
        <f>ABS((G67-F67)/($R$5-$R$4))</f>
        <v>#DIV/0!</v>
      </c>
      <c r="AJ67" s="3" t="e">
        <f>V67</f>
        <v>#DIV/0!</v>
      </c>
      <c r="AK67" s="3" t="e">
        <f>ABS(W67)</f>
        <v>#DIV/0!</v>
      </c>
      <c r="AL67" s="3" t="e">
        <f>ABS(X67)</f>
        <v>#DIV/0!</v>
      </c>
      <c r="AM67" s="3" t="e">
        <f>ABS(Y67)</f>
        <v>#DIV/0!</v>
      </c>
      <c r="AN67" s="3" t="e">
        <f>ABS(Z67)</f>
        <v>#DIV/0!</v>
      </c>
      <c r="AO67" s="3" t="e">
        <f>ABS(AA67)</f>
        <v>#DIV/0!</v>
      </c>
      <c r="AP67" s="3" t="e">
        <f>ABS(AB67)</f>
        <v>#DIV/0!</v>
      </c>
      <c r="AQ67" s="3" t="e">
        <f>ABS(AC67)</f>
        <v>#DIV/0!</v>
      </c>
      <c r="AR67" s="3" t="e">
        <f>SUM(AG67:AQ67)</f>
        <v>#DIV/0!</v>
      </c>
      <c r="AT67" s="10">
        <f>MIN(D67:O67)</f>
        <v>6.137727054</v>
      </c>
      <c r="AU67" s="10">
        <f>MAX(D67:O67)</f>
        <v>6.3784261840000003</v>
      </c>
      <c r="AV67" s="10">
        <f>AU67-AT67</f>
        <v>0.24069913000000032</v>
      </c>
      <c r="AX67" s="2">
        <v>34</v>
      </c>
      <c r="AZ67" s="4">
        <f>(D67-$AT67)/$AV67</f>
        <v>1</v>
      </c>
      <c r="BA67" s="4">
        <f>(E67-$AT67)/$AV67</f>
        <v>0.99294041486564444</v>
      </c>
      <c r="BB67" s="4">
        <f>(F67-$AT67)/$AV67</f>
        <v>0.97878515805187905</v>
      </c>
      <c r="BC67" s="4">
        <f>(G67-$AT67)/$AV67</f>
        <v>0.95746142497482167</v>
      </c>
      <c r="BD67" s="4">
        <f>(H67-$AT67)/$AV67</f>
        <v>0.89282558686439772</v>
      </c>
      <c r="BE67" s="4">
        <f>(I67-$AT67)/$AV67</f>
        <v>0.94318455991095651</v>
      </c>
      <c r="BF67" s="4">
        <f>(J67-$AT67)/$AV67</f>
        <v>0.94318455991095651</v>
      </c>
      <c r="BG67" s="4">
        <f>(K67-$AT67)/$AV67</f>
        <v>0.73045960739450944</v>
      </c>
      <c r="BH67" s="4">
        <f>(L67-$AT67)/$AV67</f>
        <v>0.6468333516618856</v>
      </c>
      <c r="BI67" s="4">
        <f>(M67-$AT67)/$AV67</f>
        <v>0.51418810695327399</v>
      </c>
      <c r="BJ67" s="4">
        <f>(N67-$AT67)/$AV67</f>
        <v>0.31108979081062721</v>
      </c>
      <c r="BK67" s="4">
        <f>(O67-$AT67)/$AV67</f>
        <v>0</v>
      </c>
      <c r="BM67">
        <v>5.3612921657094255</v>
      </c>
      <c r="BN67">
        <v>5.3612921657094255</v>
      </c>
      <c r="BO67">
        <v>5.3565862746720123</v>
      </c>
      <c r="BP67">
        <v>5.3612921657094255</v>
      </c>
      <c r="BQ67">
        <v>5.3752784076841653</v>
      </c>
      <c r="BR67">
        <v>5.3706380281276624</v>
      </c>
      <c r="BS67">
        <v>5.3518581334760666</v>
      </c>
      <c r="BT67">
        <v>5.3375380797013179</v>
      </c>
      <c r="BU67">
        <v>5.3471075307174685</v>
      </c>
      <c r="BV67">
        <v>5.3798973535404597</v>
      </c>
      <c r="BW67">
        <v>5.4467373716663099</v>
      </c>
      <c r="BX67">
        <v>5.5568280616995374</v>
      </c>
      <c r="CB67" s="3" t="e">
        <f>SUM(S67:AC67)</f>
        <v>#DIV/0!</v>
      </c>
      <c r="CC67" s="3" t="e">
        <f>CR67-CB67</f>
        <v>#DIV/0!</v>
      </c>
      <c r="CG67" s="14" t="e">
        <f>EC67-S67</f>
        <v>#DIV/0!</v>
      </c>
      <c r="CH67" s="14" t="e">
        <f>ED67-T67</f>
        <v>#DIV/0!</v>
      </c>
      <c r="CI67" s="14" t="e">
        <f>EE67-U67</f>
        <v>#DIV/0!</v>
      </c>
      <c r="CJ67" s="14" t="e">
        <f>EF67-V67</f>
        <v>#DIV/0!</v>
      </c>
      <c r="CK67" s="14" t="e">
        <f>EG67-W67</f>
        <v>#DIV/0!</v>
      </c>
      <c r="CL67" s="14" t="e">
        <f>EH67-X67</f>
        <v>#DIV/0!</v>
      </c>
      <c r="CM67" s="14" t="e">
        <f>EI67-Y67</f>
        <v>#DIV/0!</v>
      </c>
      <c r="CN67" s="14" t="e">
        <f>EJ67-Z67</f>
        <v>#DIV/0!</v>
      </c>
      <c r="CO67" s="14" t="e">
        <f>EK67-AA67</f>
        <v>#DIV/0!</v>
      </c>
      <c r="CP67" s="14" t="e">
        <f>EL67-AB67</f>
        <v>#DIV/0!</v>
      </c>
      <c r="CQ67" s="14" t="e">
        <f>EM67-AC67</f>
        <v>#DIV/0!</v>
      </c>
      <c r="CR67" s="14" t="e">
        <f>SUM(CG67:CQ67)</f>
        <v>#DIV/0!</v>
      </c>
      <c r="CT67" s="14" t="e">
        <f>ABS(CG67)</f>
        <v>#DIV/0!</v>
      </c>
      <c r="CU67" s="14" t="e">
        <f>ABS(CH67)</f>
        <v>#DIV/0!</v>
      </c>
      <c r="CV67" s="14" t="e">
        <f>ABS(CI67)</f>
        <v>#DIV/0!</v>
      </c>
      <c r="CW67" s="14" t="e">
        <f>ABS(CJ67)</f>
        <v>#DIV/0!</v>
      </c>
      <c r="CX67" s="14" t="e">
        <f>ABS(CK67)</f>
        <v>#DIV/0!</v>
      </c>
      <c r="CY67" s="14" t="e">
        <f>ABS(CL67)</f>
        <v>#DIV/0!</v>
      </c>
      <c r="CZ67" s="14" t="e">
        <f>ABS(CM67)</f>
        <v>#DIV/0!</v>
      </c>
      <c r="DA67" s="14" t="e">
        <f>ABS(CN67)</f>
        <v>#DIV/0!</v>
      </c>
      <c r="DB67" s="14" t="e">
        <f>ABS(CO67)</f>
        <v>#DIV/0!</v>
      </c>
      <c r="DC67" s="14" t="e">
        <f>ABS(CP67)</f>
        <v>#DIV/0!</v>
      </c>
      <c r="DD67" s="14" t="e">
        <f>ABS(CQ67)</f>
        <v>#DIV/0!</v>
      </c>
      <c r="DE67" s="14" t="e">
        <f>SUM(CT67:DE67)</f>
        <v>#DIV/0!</v>
      </c>
      <c r="DL67" s="3" t="e">
        <f>ABS(CG67)</f>
        <v>#DIV/0!</v>
      </c>
      <c r="DM67" s="3" t="e">
        <f>ABS(CH67)</f>
        <v>#DIV/0!</v>
      </c>
      <c r="DN67" s="3" t="e">
        <f>ABS(CI67)</f>
        <v>#DIV/0!</v>
      </c>
      <c r="DO67" s="3" t="e">
        <f>ABS(CJ67)</f>
        <v>#DIV/0!</v>
      </c>
      <c r="DP67" s="3" t="e">
        <f>ABS(CK67)</f>
        <v>#DIV/0!</v>
      </c>
      <c r="DQ67" s="3" t="e">
        <f>ABS(CL67)</f>
        <v>#DIV/0!</v>
      </c>
      <c r="DR67" s="3" t="e">
        <f>ABS(CM67)</f>
        <v>#DIV/0!</v>
      </c>
      <c r="DS67" s="3" t="e">
        <f>ABS(CN67)</f>
        <v>#DIV/0!</v>
      </c>
      <c r="DT67" s="3" t="e">
        <f>ABS(CO67)</f>
        <v>#DIV/0!</v>
      </c>
      <c r="DU67" s="3" t="e">
        <f>ABS(CP67)</f>
        <v>#DIV/0!</v>
      </c>
      <c r="DV67" s="3" t="e">
        <f>ABS(CQ67)</f>
        <v>#DIV/0!</v>
      </c>
      <c r="DW67" s="3" t="e">
        <f>SUM(DL67:DV67)</f>
        <v>#DIV/0!</v>
      </c>
      <c r="DX67" s="2">
        <v>34</v>
      </c>
      <c r="EC67" s="5" t="e">
        <f>((BN67-BM67)/$BZ$15)</f>
        <v>#DIV/0!</v>
      </c>
      <c r="ED67" s="5" t="e">
        <f>((BO67-BN67)/$BZ$16)</f>
        <v>#DIV/0!</v>
      </c>
      <c r="EE67" s="5" t="e">
        <f>((BP67-BO67)/$BZ$17)</f>
        <v>#DIV/0!</v>
      </c>
      <c r="EF67" s="5" t="e">
        <f>((BQ67-BP67)/$BZ$18)</f>
        <v>#DIV/0!</v>
      </c>
      <c r="EG67" s="5" t="e">
        <f>((BR67-BQ67)/$BZ$19)</f>
        <v>#DIV/0!</v>
      </c>
      <c r="EH67" s="5" t="e">
        <f>((BS67-BR67)/$BZ$20)</f>
        <v>#DIV/0!</v>
      </c>
      <c r="EI67" s="5" t="e">
        <f>((BT67-BS67)/$BZ$21)</f>
        <v>#DIV/0!</v>
      </c>
      <c r="EJ67" s="5" t="e">
        <f>((BU67-BT67)/$BZ$23)</f>
        <v>#DIV/0!</v>
      </c>
      <c r="EK67" s="5" t="e">
        <f>((BV67-BU67)/$BZ$23)</f>
        <v>#DIV/0!</v>
      </c>
      <c r="EL67" s="5" t="e">
        <f>((BW67-BV67)/$BZ$24)</f>
        <v>#DIV/0!</v>
      </c>
      <c r="EM67" s="5" t="e">
        <f>((BX67-BW67)/$BZ$25)</f>
        <v>#DIV/0!</v>
      </c>
      <c r="EO67" s="5" t="e">
        <f>SUM(EC67:EM67)</f>
        <v>#DIV/0!</v>
      </c>
      <c r="EQ67" s="5" t="e">
        <f>ABS(EC67)</f>
        <v>#DIV/0!</v>
      </c>
      <c r="ER67" s="5" t="e">
        <f>ABS(ED67)</f>
        <v>#DIV/0!</v>
      </c>
      <c r="ES67" s="5" t="e">
        <f>ABS(EE67)</f>
        <v>#DIV/0!</v>
      </c>
      <c r="ET67" s="5" t="e">
        <f>ABS(EF67)</f>
        <v>#DIV/0!</v>
      </c>
      <c r="EU67" s="5" t="e">
        <f>ABS(EG67)</f>
        <v>#DIV/0!</v>
      </c>
      <c r="EV67" s="5" t="e">
        <f>ABS(EH67)</f>
        <v>#DIV/0!</v>
      </c>
      <c r="EW67" s="5" t="e">
        <f>ABS(EI67)</f>
        <v>#DIV/0!</v>
      </c>
      <c r="EX67" s="5" t="e">
        <f>ABS(EJ67)</f>
        <v>#DIV/0!</v>
      </c>
      <c r="EY67" s="5" t="e">
        <f>ABS(EK67)</f>
        <v>#DIV/0!</v>
      </c>
      <c r="EZ67" s="5" t="e">
        <f>ABS(EL67)</f>
        <v>#DIV/0!</v>
      </c>
      <c r="FA67" s="5" t="e">
        <f>ABS(EM67)</f>
        <v>#DIV/0!</v>
      </c>
      <c r="FB67" s="5" t="e">
        <f>SUM(EQ67:FA67)</f>
        <v>#DIV/0!</v>
      </c>
      <c r="FD67" s="2">
        <v>34</v>
      </c>
      <c r="FF67" s="6">
        <f>(BM67-$FS67)/$FU67</f>
        <v>0.10832271402302568</v>
      </c>
      <c r="FG67" s="6">
        <f>(BN67-$FS67)/$FU67</f>
        <v>0.10832271402302568</v>
      </c>
      <c r="FH67" s="6">
        <f>(BO67-$FS67)/$FU67</f>
        <v>8.6863042247178876E-2</v>
      </c>
      <c r="FI67" s="6">
        <f>(BP67-$FS67)/$FU67</f>
        <v>0.10832271402302568</v>
      </c>
      <c r="FJ67" s="6">
        <f>(BQ67-$FS67)/$FU67</f>
        <v>0.17210238077886233</v>
      </c>
      <c r="FK67" s="6">
        <f>(BR67-$FS67)/$FU67</f>
        <v>0.1509414526132494</v>
      </c>
      <c r="FL67" s="6">
        <f>(BS67-$FS67)/$FU67</f>
        <v>6.5301905925027784E-2</v>
      </c>
      <c r="FM67" s="6">
        <f>(BT67-$FS67)/$FU67</f>
        <v>0</v>
      </c>
      <c r="FN67" s="6">
        <f>(BU67-$FS67)/$FU67</f>
        <v>4.3638341017458275E-2</v>
      </c>
      <c r="FO67" s="6">
        <f>(BV67-$FS67)/$FU67</f>
        <v>0.19316556758842626</v>
      </c>
      <c r="FP67" s="6">
        <f>(BW67-$FS67)/$FU67</f>
        <v>0.49796753581692871</v>
      </c>
      <c r="FQ67" s="6">
        <f>(BX67-$FS67)/$FU67</f>
        <v>1</v>
      </c>
      <c r="FR67" s="1"/>
      <c r="FS67" s="9">
        <f>MIN(BM67:BX67)</f>
        <v>5.3375380797013179</v>
      </c>
      <c r="FT67" s="9">
        <f>MAX(BM67:BX67)</f>
        <v>5.5568280616995374</v>
      </c>
      <c r="FU67" s="9">
        <f>FT67-FS67</f>
        <v>0.21928998199821947</v>
      </c>
      <c r="FW67" s="11">
        <f>FF67-AZ67</f>
        <v>-0.89167728597697438</v>
      </c>
      <c r="FX67" s="11">
        <f>FG67-BA67</f>
        <v>-0.88461770084261881</v>
      </c>
      <c r="FY67" s="11">
        <f>FH67-BB67</f>
        <v>-0.89192211580470016</v>
      </c>
      <c r="FZ67" s="11">
        <f>FI67-BC67</f>
        <v>-0.84913871095179605</v>
      </c>
      <c r="GA67" s="11">
        <f>FJ67-BD67</f>
        <v>-0.72072320608553542</v>
      </c>
      <c r="GB67" s="11">
        <f>FK67-BE67</f>
        <v>-0.79224310729770708</v>
      </c>
      <c r="GC67" s="11">
        <f>FL67-BF67</f>
        <v>-0.87788265398592868</v>
      </c>
      <c r="GD67" s="11">
        <f>FM67-BG67</f>
        <v>-0.73045960739450944</v>
      </c>
      <c r="GE67" s="11">
        <f>FN67-BH67</f>
        <v>-0.60319501064442738</v>
      </c>
      <c r="GF67" s="11">
        <f>FO67-BI67</f>
        <v>-0.3210225393648477</v>
      </c>
      <c r="GG67" s="11">
        <f>FP67-BJ67</f>
        <v>0.1868777450063015</v>
      </c>
      <c r="GH67" s="12">
        <f>FQ67-BK67</f>
        <v>1</v>
      </c>
      <c r="GI67" s="1">
        <f>SUM(FW67:GH67)</f>
        <v>-6.3760041933427445</v>
      </c>
      <c r="GK67" s="1">
        <f>ABS(FW67)</f>
        <v>0.89167728597697438</v>
      </c>
      <c r="GL67" s="1">
        <f>ABS(FX67)</f>
        <v>0.88461770084261881</v>
      </c>
      <c r="GM67" s="1">
        <f>ABS(FY67)</f>
        <v>0.89192211580470016</v>
      </c>
      <c r="GN67" s="1">
        <f>ABS(FZ67)</f>
        <v>0.84913871095179605</v>
      </c>
      <c r="GO67" s="1">
        <f>ABS(GA67)</f>
        <v>0.72072320608553542</v>
      </c>
      <c r="GP67" s="1">
        <f>ABS(GB67)</f>
        <v>0.79224310729770708</v>
      </c>
      <c r="GQ67" s="1">
        <f>ABS(GC67)</f>
        <v>0.87788265398592868</v>
      </c>
      <c r="GR67" s="1">
        <f>ABS(GD67)</f>
        <v>0.73045960739450944</v>
      </c>
      <c r="GS67" s="1">
        <f>ABS(GE67)</f>
        <v>0.60319501064442738</v>
      </c>
      <c r="GT67" s="1">
        <f>ABS(GF67)</f>
        <v>0.3210225393648477</v>
      </c>
      <c r="GU67" s="1">
        <f>ABS(GG67)</f>
        <v>0.1868777450063015</v>
      </c>
      <c r="GV67" s="1">
        <f>ABS(GH67)</f>
        <v>1</v>
      </c>
      <c r="HA67" s="2">
        <v>34</v>
      </c>
      <c r="HC67" s="1">
        <f>ABS(FW67)</f>
        <v>0.89167728597697438</v>
      </c>
      <c r="HD67" s="1">
        <f>ABS(FX67)</f>
        <v>0.88461770084261881</v>
      </c>
      <c r="HE67" s="1">
        <f>ABS(FY67)</f>
        <v>0.89192211580470016</v>
      </c>
      <c r="HF67" s="1">
        <f>ABS(FZ67)</f>
        <v>0.84913871095179605</v>
      </c>
      <c r="HG67" s="1">
        <f>ABS(GA67)</f>
        <v>0.72072320608553542</v>
      </c>
      <c r="HH67" s="1">
        <f>ABS(GB67)</f>
        <v>0.79224310729770708</v>
      </c>
      <c r="HI67" s="1">
        <f>ABS(GC67)</f>
        <v>0.87788265398592868</v>
      </c>
      <c r="HJ67" s="1">
        <f>ABS(GD67)</f>
        <v>0.73045960739450944</v>
      </c>
      <c r="HK67" s="1">
        <f>ABS(GE67)</f>
        <v>0.60319501064442738</v>
      </c>
      <c r="HL67" s="1">
        <f>ABS(GF67)</f>
        <v>0.3210225393648477</v>
      </c>
      <c r="HM67" s="1">
        <f>ABS(GG67)</f>
        <v>0.1868777450063015</v>
      </c>
      <c r="HN67" s="1">
        <f>ABS(GH67)</f>
        <v>1</v>
      </c>
      <c r="HR67" s="1">
        <v>555</v>
      </c>
      <c r="HS67" s="1">
        <v>218</v>
      </c>
      <c r="HT67" s="1">
        <v>3</v>
      </c>
      <c r="HU67" s="1">
        <v>3</v>
      </c>
      <c r="HV67" s="1">
        <v>1</v>
      </c>
      <c r="HW67" s="1">
        <v>5</v>
      </c>
      <c r="HX67" s="1">
        <v>5</v>
      </c>
      <c r="HY67" s="1">
        <v>1</v>
      </c>
    </row>
    <row r="68" spans="1:233">
      <c r="A68" s="1" t="s">
        <v>1059</v>
      </c>
      <c r="B68" s="1" t="s">
        <v>1060</v>
      </c>
      <c r="C68" s="2">
        <v>20</v>
      </c>
      <c r="D68">
        <v>3.7841896340000001</v>
      </c>
      <c r="E68">
        <v>3.7841896340000001</v>
      </c>
      <c r="F68">
        <v>3.7841896340000001</v>
      </c>
      <c r="G68">
        <v>3.8066624899999999</v>
      </c>
      <c r="H68">
        <v>3.8286413960000001</v>
      </c>
      <c r="I68">
        <v>3.8501476019999998</v>
      </c>
      <c r="J68">
        <v>3.8501476019999998</v>
      </c>
      <c r="K68">
        <v>3.9318256329999999</v>
      </c>
      <c r="L68">
        <v>3.9318256329999999</v>
      </c>
      <c r="M68">
        <v>3.912023005</v>
      </c>
      <c r="N68">
        <v>3.912023005</v>
      </c>
      <c r="O68">
        <v>3.912023005</v>
      </c>
      <c r="P68" s="3">
        <f>SUM(D68:O68)</f>
        <v>46.287888273</v>
      </c>
      <c r="S68" s="3" t="e">
        <f>(E68-D68)/($R$3-$R$2)</f>
        <v>#DIV/0!</v>
      </c>
      <c r="T68" s="3" t="e">
        <f>(F68-E68)/($R70-$R$3)</f>
        <v>#DIV/0!</v>
      </c>
      <c r="U68" s="3" t="e">
        <f>(G68-F68)/($R$5-$R$4)</f>
        <v>#DIV/0!</v>
      </c>
      <c r="V68" s="3" t="e">
        <f>(H68-G68)/($R$6-$R$5)</f>
        <v>#DIV/0!</v>
      </c>
      <c r="W68" s="3" t="e">
        <f>(I68-H68)/($R$7-$R$6)</f>
        <v>#DIV/0!</v>
      </c>
      <c r="X68" s="3" t="e">
        <f>(J68-I68)/($R$8-$R$7)</f>
        <v>#DIV/0!</v>
      </c>
      <c r="Y68" s="3" t="e">
        <f>(K68-J68)/($R$9-$R$8)</f>
        <v>#DIV/0!</v>
      </c>
      <c r="Z68" s="3" t="e">
        <f>(L68-K68)/($R$10-$R$9)</f>
        <v>#DIV/0!</v>
      </c>
      <c r="AA68" s="3" t="e">
        <f>(M68-L68)/($R$11-$R$10)</f>
        <v>#DIV/0!</v>
      </c>
      <c r="AB68" s="3" t="e">
        <f>(N68-M68)/($R$12-$R$11)</f>
        <v>#DIV/0!</v>
      </c>
      <c r="AC68" s="3" t="e">
        <f>(O68-N68)/($R$13-$R$12)</f>
        <v>#DIV/0!</v>
      </c>
      <c r="AE68" s="3" t="e">
        <f>SUM(S68:AC68)</f>
        <v>#DIV/0!</v>
      </c>
      <c r="AG68" s="3" t="e">
        <f>ABS((E68-D68)/($R$3-$R$2))</f>
        <v>#DIV/0!</v>
      </c>
      <c r="AH68" s="3" t="e">
        <f>ABS((F68-E68)/($R$3-$R$2))</f>
        <v>#DIV/0!</v>
      </c>
      <c r="AI68" s="3" t="e">
        <f>ABS((G68-F68)/($R$5-$R$4))</f>
        <v>#DIV/0!</v>
      </c>
      <c r="AJ68" s="3" t="e">
        <f>V68</f>
        <v>#DIV/0!</v>
      </c>
      <c r="AK68" s="3" t="e">
        <f>ABS(W68)</f>
        <v>#DIV/0!</v>
      </c>
      <c r="AL68" s="3" t="e">
        <f>ABS(X68)</f>
        <v>#DIV/0!</v>
      </c>
      <c r="AM68" s="3" t="e">
        <f>ABS(Y68)</f>
        <v>#DIV/0!</v>
      </c>
      <c r="AN68" s="3" t="e">
        <f>ABS(Z68)</f>
        <v>#DIV/0!</v>
      </c>
      <c r="AO68" s="3" t="e">
        <f>ABS(AA68)</f>
        <v>#DIV/0!</v>
      </c>
      <c r="AP68" s="3" t="e">
        <f>ABS(AB68)</f>
        <v>#DIV/0!</v>
      </c>
      <c r="AQ68" s="3" t="e">
        <f>ABS(AC68)</f>
        <v>#DIV/0!</v>
      </c>
      <c r="AR68" s="3" t="e">
        <f>SUM(AG68:AQ68)</f>
        <v>#DIV/0!</v>
      </c>
      <c r="AT68" s="10">
        <f>MIN(D68:O68)</f>
        <v>3.7841896340000001</v>
      </c>
      <c r="AU68" s="10">
        <f>MAX(D68:O68)</f>
        <v>3.9318256329999999</v>
      </c>
      <c r="AV68" s="10">
        <f>AU68-AT68</f>
        <v>0.1476359989999998</v>
      </c>
      <c r="AX68" s="2">
        <v>20</v>
      </c>
      <c r="AZ68" s="4">
        <f>(D68-$AT68)/$AV68</f>
        <v>0</v>
      </c>
      <c r="BA68" s="4">
        <f>(E68-$AT68)/$AV68</f>
        <v>0</v>
      </c>
      <c r="BB68" s="4">
        <f>(F68-$AT68)/$AV68</f>
        <v>0</v>
      </c>
      <c r="BC68" s="4">
        <f>(G68-$AT68)/$AV68</f>
        <v>0.15221799664186139</v>
      </c>
      <c r="BD68" s="4">
        <f>(H68-$AT68)/$AV68</f>
        <v>0.30109026457700244</v>
      </c>
      <c r="BE68" s="4">
        <f>(I68-$AT68)/$AV68</f>
        <v>0.44676073888997658</v>
      </c>
      <c r="BF68" s="4">
        <f>(J68-$AT68)/$AV68</f>
        <v>0.44676073888997658</v>
      </c>
      <c r="BG68" s="4">
        <f>(K68-$AT68)/$AV68</f>
        <v>1</v>
      </c>
      <c r="BH68" s="4">
        <f>(L68-$AT68)/$AV68</f>
        <v>1</v>
      </c>
      <c r="BI68" s="4">
        <f>(M68-$AT68)/$AV68</f>
        <v>0.86586856773326737</v>
      </c>
      <c r="BJ68" s="4">
        <f>(N68-$AT68)/$AV68</f>
        <v>0.86586856773326737</v>
      </c>
      <c r="BK68" s="4">
        <f>(O68-$AT68)/$AV68</f>
        <v>0.86586856773326737</v>
      </c>
      <c r="BM68">
        <v>2.3978952727983707</v>
      </c>
      <c r="BN68">
        <v>2.3978952727983707</v>
      </c>
      <c r="BO68">
        <v>2.3978952727983707</v>
      </c>
      <c r="BP68">
        <v>2.3978952727983707</v>
      </c>
      <c r="BQ68">
        <v>2.3978952727983707</v>
      </c>
      <c r="BR68">
        <v>2.3978952727983707</v>
      </c>
      <c r="BS68">
        <v>2.3025850929940459</v>
      </c>
      <c r="BT68">
        <v>2.1972245773362196</v>
      </c>
      <c r="BU68">
        <v>2.1972245773362196</v>
      </c>
      <c r="BV68">
        <v>2.3025850929940459</v>
      </c>
      <c r="BW68">
        <v>2.3978952727983707</v>
      </c>
      <c r="BX68">
        <v>2.3025850929940459</v>
      </c>
      <c r="CB68" s="3" t="e">
        <f>SUM(S68:AC68)</f>
        <v>#DIV/0!</v>
      </c>
      <c r="CC68" s="3" t="e">
        <f>CR68-CB68</f>
        <v>#DIV/0!</v>
      </c>
      <c r="CG68" s="14" t="e">
        <f>EC68-S68</f>
        <v>#DIV/0!</v>
      </c>
      <c r="CH68" s="14" t="e">
        <f>ED68-T68</f>
        <v>#DIV/0!</v>
      </c>
      <c r="CI68" s="14" t="e">
        <f>EE68-U68</f>
        <v>#DIV/0!</v>
      </c>
      <c r="CJ68" s="14" t="e">
        <f>EF68-V68</f>
        <v>#DIV/0!</v>
      </c>
      <c r="CK68" s="14" t="e">
        <f>EG68-W68</f>
        <v>#DIV/0!</v>
      </c>
      <c r="CL68" s="14" t="e">
        <f>EH68-X68</f>
        <v>#DIV/0!</v>
      </c>
      <c r="CM68" s="14" t="e">
        <f>EI68-Y68</f>
        <v>#DIV/0!</v>
      </c>
      <c r="CN68" s="14" t="e">
        <f>EJ68-Z68</f>
        <v>#DIV/0!</v>
      </c>
      <c r="CO68" s="14" t="e">
        <f>EK68-AA68</f>
        <v>#DIV/0!</v>
      </c>
      <c r="CP68" s="14" t="e">
        <f>EL68-AB68</f>
        <v>#DIV/0!</v>
      </c>
      <c r="CQ68" s="14" t="e">
        <f>EM68-AC68</f>
        <v>#DIV/0!</v>
      </c>
      <c r="CR68" s="14" t="e">
        <f>SUM(CG68:CQ68)</f>
        <v>#DIV/0!</v>
      </c>
      <c r="CT68" s="14" t="e">
        <f>ABS(CG68)</f>
        <v>#DIV/0!</v>
      </c>
      <c r="CU68" s="14" t="e">
        <f>ABS(CH68)</f>
        <v>#DIV/0!</v>
      </c>
      <c r="CV68" s="14" t="e">
        <f>ABS(CI68)</f>
        <v>#DIV/0!</v>
      </c>
      <c r="CW68" s="14" t="e">
        <f>ABS(CJ68)</f>
        <v>#DIV/0!</v>
      </c>
      <c r="CX68" s="14" t="e">
        <f>ABS(CK68)</f>
        <v>#DIV/0!</v>
      </c>
      <c r="CY68" s="14" t="e">
        <f>ABS(CL68)</f>
        <v>#DIV/0!</v>
      </c>
      <c r="CZ68" s="14" t="e">
        <f>ABS(CM68)</f>
        <v>#DIV/0!</v>
      </c>
      <c r="DA68" s="14" t="e">
        <f>ABS(CN68)</f>
        <v>#DIV/0!</v>
      </c>
      <c r="DB68" s="14" t="e">
        <f>ABS(CO68)</f>
        <v>#DIV/0!</v>
      </c>
      <c r="DC68" s="14" t="e">
        <f>ABS(CP68)</f>
        <v>#DIV/0!</v>
      </c>
      <c r="DD68" s="14" t="e">
        <f>ABS(CQ68)</f>
        <v>#DIV/0!</v>
      </c>
      <c r="DE68" s="14" t="e">
        <f>SUM(CT68:DE68)</f>
        <v>#DIV/0!</v>
      </c>
      <c r="DL68" s="3" t="e">
        <f>ABS(CG68)</f>
        <v>#DIV/0!</v>
      </c>
      <c r="DM68" s="3" t="e">
        <f>ABS(CH68)</f>
        <v>#DIV/0!</v>
      </c>
      <c r="DN68" s="3" t="e">
        <f>ABS(CI68)</f>
        <v>#DIV/0!</v>
      </c>
      <c r="DO68" s="3" t="e">
        <f>ABS(CJ68)</f>
        <v>#DIV/0!</v>
      </c>
      <c r="DP68" s="3" t="e">
        <f>ABS(CK68)</f>
        <v>#DIV/0!</v>
      </c>
      <c r="DQ68" s="3" t="e">
        <f>ABS(CL68)</f>
        <v>#DIV/0!</v>
      </c>
      <c r="DR68" s="3" t="e">
        <f>ABS(CM68)</f>
        <v>#DIV/0!</v>
      </c>
      <c r="DS68" s="3" t="e">
        <f>ABS(CN68)</f>
        <v>#DIV/0!</v>
      </c>
      <c r="DT68" s="3" t="e">
        <f>ABS(CO68)</f>
        <v>#DIV/0!</v>
      </c>
      <c r="DU68" s="3" t="e">
        <f>ABS(CP68)</f>
        <v>#DIV/0!</v>
      </c>
      <c r="DV68" s="3" t="e">
        <f>ABS(CQ68)</f>
        <v>#DIV/0!</v>
      </c>
      <c r="DW68" s="3" t="e">
        <f>SUM(DL68:DV68)</f>
        <v>#DIV/0!</v>
      </c>
      <c r="DX68" s="2">
        <v>20</v>
      </c>
      <c r="EC68" s="5" t="e">
        <f>((BN68-BM68)/$BZ$15)</f>
        <v>#DIV/0!</v>
      </c>
      <c r="ED68" s="5" t="e">
        <f>((BO68-BN68)/$BZ$16)</f>
        <v>#DIV/0!</v>
      </c>
      <c r="EE68" s="5" t="e">
        <f>((BP68-BO68)/$BZ$17)</f>
        <v>#DIV/0!</v>
      </c>
      <c r="EF68" s="5" t="e">
        <f>((BQ68-BP68)/$BZ$18)</f>
        <v>#DIV/0!</v>
      </c>
      <c r="EG68" s="5" t="e">
        <f>((BR68-BQ68)/$BZ$19)</f>
        <v>#DIV/0!</v>
      </c>
      <c r="EH68" s="5" t="e">
        <f>((BS68-BR68)/$BZ$20)</f>
        <v>#DIV/0!</v>
      </c>
      <c r="EI68" s="5" t="e">
        <f>((BT68-BS68)/$BZ$21)</f>
        <v>#DIV/0!</v>
      </c>
      <c r="EJ68" s="5" t="e">
        <f>((BU68-BT68)/$BZ$23)</f>
        <v>#DIV/0!</v>
      </c>
      <c r="EK68" s="5" t="e">
        <f>((BV68-BU68)/$BZ$23)</f>
        <v>#DIV/0!</v>
      </c>
      <c r="EL68" s="5" t="e">
        <f>((BW68-BV68)/$BZ$24)</f>
        <v>#DIV/0!</v>
      </c>
      <c r="EM68" s="5" t="e">
        <f>((BX68-BW68)/$BZ$25)</f>
        <v>#DIV/0!</v>
      </c>
      <c r="EO68" s="5" t="e">
        <f>SUM(EC68:EM68)</f>
        <v>#DIV/0!</v>
      </c>
      <c r="EQ68" s="5" t="e">
        <f>ABS(EC68)</f>
        <v>#DIV/0!</v>
      </c>
      <c r="ER68" s="5" t="e">
        <f>ABS(ED68)</f>
        <v>#DIV/0!</v>
      </c>
      <c r="ES68" s="5" t="e">
        <f>ABS(EE68)</f>
        <v>#DIV/0!</v>
      </c>
      <c r="ET68" s="5" t="e">
        <f>ABS(EF68)</f>
        <v>#DIV/0!</v>
      </c>
      <c r="EU68" s="5" t="e">
        <f>ABS(EG68)</f>
        <v>#DIV/0!</v>
      </c>
      <c r="EV68" s="5" t="e">
        <f>ABS(EH68)</f>
        <v>#DIV/0!</v>
      </c>
      <c r="EW68" s="5" t="e">
        <f>ABS(EI68)</f>
        <v>#DIV/0!</v>
      </c>
      <c r="EX68" s="5" t="e">
        <f>ABS(EJ68)</f>
        <v>#DIV/0!</v>
      </c>
      <c r="EY68" s="5" t="e">
        <f>ABS(EK68)</f>
        <v>#DIV/0!</v>
      </c>
      <c r="EZ68" s="5" t="e">
        <f>ABS(EL68)</f>
        <v>#DIV/0!</v>
      </c>
      <c r="FA68" s="5" t="e">
        <f>ABS(EM68)</f>
        <v>#DIV/0!</v>
      </c>
      <c r="FB68" s="5" t="e">
        <f>SUM(EQ68:FA68)</f>
        <v>#DIV/0!</v>
      </c>
      <c r="FD68" s="2">
        <v>20</v>
      </c>
      <c r="FF68" s="6">
        <f>(BM68-$FS68)/$FU68</f>
        <v>1</v>
      </c>
      <c r="FG68" s="6">
        <f>(BN68-$FS68)/$FU68</f>
        <v>1</v>
      </c>
      <c r="FH68" s="6">
        <f>(BO68-$FS68)/$FU68</f>
        <v>1</v>
      </c>
      <c r="FI68" s="6">
        <f>(BP68-$FS68)/$FU68</f>
        <v>1</v>
      </c>
      <c r="FJ68" s="6">
        <f>(BQ68-$FS68)/$FU68</f>
        <v>1</v>
      </c>
      <c r="FK68" s="6">
        <f>(BR68-$FS68)/$FU68</f>
        <v>1</v>
      </c>
      <c r="FL68" s="6">
        <f>(BS68-$FS68)/$FU68</f>
        <v>0.52504186231665595</v>
      </c>
      <c r="FM68" s="6">
        <f>(BT68-$FS68)/$FU68</f>
        <v>0</v>
      </c>
      <c r="FN68" s="6">
        <f>(BU68-$FS68)/$FU68</f>
        <v>0</v>
      </c>
      <c r="FO68" s="6">
        <f>(BV68-$FS68)/$FU68</f>
        <v>0.52504186231665595</v>
      </c>
      <c r="FP68" s="6">
        <f>(BW68-$FS68)/$FU68</f>
        <v>1</v>
      </c>
      <c r="FQ68" s="6">
        <f>(BX68-$FS68)/$FU68</f>
        <v>0.52504186231665595</v>
      </c>
      <c r="FR68" s="1"/>
      <c r="FS68" s="9">
        <f>MIN(BM68:BX68)</f>
        <v>2.1972245773362196</v>
      </c>
      <c r="FT68" s="9">
        <f>MAX(BM68:BX68)</f>
        <v>2.3978952727983707</v>
      </c>
      <c r="FU68" s="9">
        <f>FT68-FS68</f>
        <v>0.20067069546215111</v>
      </c>
      <c r="FW68" s="11">
        <f>FF68-AZ68</f>
        <v>1</v>
      </c>
      <c r="FX68" s="11">
        <f>FG68-BA68</f>
        <v>1</v>
      </c>
      <c r="FY68" s="11">
        <f>FH68-BB68</f>
        <v>1</v>
      </c>
      <c r="FZ68" s="11">
        <f>FI68-BC68</f>
        <v>0.84778200335813858</v>
      </c>
      <c r="GA68" s="11">
        <f>FJ68-BD68</f>
        <v>0.69890973542299761</v>
      </c>
      <c r="GB68" s="11">
        <f>FK68-BE68</f>
        <v>0.55323926111002342</v>
      </c>
      <c r="GC68" s="11">
        <f>FL68-BF68</f>
        <v>7.8281123426679367E-2</v>
      </c>
      <c r="GD68" s="11">
        <f>FM68-BG68</f>
        <v>-1</v>
      </c>
      <c r="GE68" s="11">
        <f>FN68-BH68</f>
        <v>-1</v>
      </c>
      <c r="GF68" s="11">
        <f>FO68-BI68</f>
        <v>-0.34082670541661142</v>
      </c>
      <c r="GG68" s="11">
        <f>FP68-BJ68</f>
        <v>0.13413143226673263</v>
      </c>
      <c r="GH68" s="12">
        <f>FQ68-BK68</f>
        <v>-0.34082670541661142</v>
      </c>
      <c r="GI68" s="1">
        <f>SUM(FW68:GH68)</f>
        <v>2.63069014475135</v>
      </c>
      <c r="GK68" s="1">
        <f>ABS(FW68)</f>
        <v>1</v>
      </c>
      <c r="GL68" s="1">
        <f>ABS(FX68)</f>
        <v>1</v>
      </c>
      <c r="GM68" s="1">
        <f>ABS(FY68)</f>
        <v>1</v>
      </c>
      <c r="GN68" s="1">
        <f>ABS(FZ68)</f>
        <v>0.84778200335813858</v>
      </c>
      <c r="GO68" s="1">
        <f>ABS(GA68)</f>
        <v>0.69890973542299761</v>
      </c>
      <c r="GP68" s="1">
        <f>ABS(GB68)</f>
        <v>0.55323926111002342</v>
      </c>
      <c r="GQ68" s="1">
        <f>ABS(GC68)</f>
        <v>7.8281123426679367E-2</v>
      </c>
      <c r="GR68" s="1">
        <f>ABS(GD68)</f>
        <v>1</v>
      </c>
      <c r="GS68" s="1">
        <f>ABS(GE68)</f>
        <v>1</v>
      </c>
      <c r="GT68" s="1">
        <f>ABS(GF68)</f>
        <v>0.34082670541661142</v>
      </c>
      <c r="GU68" s="1">
        <f>ABS(GG68)</f>
        <v>0.13413143226673263</v>
      </c>
      <c r="GV68" s="1">
        <f>ABS(GH68)</f>
        <v>0.34082670541661142</v>
      </c>
      <c r="HA68" s="2">
        <v>20</v>
      </c>
      <c r="HC68" s="1">
        <f>ABS(FW68)</f>
        <v>1</v>
      </c>
      <c r="HD68" s="1">
        <f>ABS(FX68)</f>
        <v>1</v>
      </c>
      <c r="HE68" s="1">
        <f>ABS(FY68)</f>
        <v>1</v>
      </c>
      <c r="HF68" s="1">
        <f>ABS(FZ68)</f>
        <v>0.84778200335813858</v>
      </c>
      <c r="HG68" s="1">
        <f>ABS(GA68)</f>
        <v>0.69890973542299761</v>
      </c>
      <c r="HH68" s="1">
        <f>ABS(GB68)</f>
        <v>0.55323926111002342</v>
      </c>
      <c r="HI68" s="1">
        <f>ABS(GC68)</f>
        <v>7.8281123426679367E-2</v>
      </c>
      <c r="HJ68" s="1">
        <f>ABS(GD68)</f>
        <v>1</v>
      </c>
      <c r="HK68" s="1">
        <f>ABS(GE68)</f>
        <v>1</v>
      </c>
      <c r="HL68" s="1">
        <f>ABS(GF68)</f>
        <v>0.34082670541661142</v>
      </c>
      <c r="HM68" s="1">
        <f>ABS(GG68)</f>
        <v>0.13413143226673263</v>
      </c>
      <c r="HN68" s="1">
        <f>ABS(GH68)</f>
        <v>0.34082670541661142</v>
      </c>
      <c r="HO68" s="1">
        <f>SUM(HC68:HN68)</f>
        <v>7.9939969664177948</v>
      </c>
      <c r="HR68" s="1">
        <v>47</v>
      </c>
      <c r="HS68" s="1">
        <v>10</v>
      </c>
      <c r="HT68" s="1">
        <v>5</v>
      </c>
      <c r="HU68" s="1">
        <v>4</v>
      </c>
      <c r="HV68" s="1">
        <v>1</v>
      </c>
      <c r="HW68" s="1">
        <v>7</v>
      </c>
      <c r="HX68" s="1">
        <v>7</v>
      </c>
      <c r="HY68" s="1">
        <v>1</v>
      </c>
    </row>
    <row r="69" spans="1:233">
      <c r="A69" s="1" t="s">
        <v>961</v>
      </c>
      <c r="B69" s="1" t="s">
        <v>962</v>
      </c>
      <c r="C69" s="2">
        <v>22</v>
      </c>
      <c r="D69">
        <v>3.9512437189999998</v>
      </c>
      <c r="E69">
        <v>3.912023005</v>
      </c>
      <c r="F69">
        <v>3.8501476019999998</v>
      </c>
      <c r="G69">
        <v>3.8066624899999999</v>
      </c>
      <c r="H69">
        <v>3.737669618</v>
      </c>
      <c r="I69">
        <v>3.6888794539999998</v>
      </c>
      <c r="J69">
        <v>3.6375861600000001</v>
      </c>
      <c r="K69">
        <v>3.6109179130000002</v>
      </c>
      <c r="L69">
        <v>3.4339872040000001</v>
      </c>
      <c r="M69">
        <v>3.33220451</v>
      </c>
      <c r="N69">
        <v>3.3672958300000002</v>
      </c>
      <c r="O69">
        <v>3.5835189380000001</v>
      </c>
      <c r="P69" s="3">
        <f>SUM(D69:O69)</f>
        <v>43.912136442999994</v>
      </c>
      <c r="S69" s="3" t="e">
        <f>(E69-D69)/($R$3-$R$2)</f>
        <v>#DIV/0!</v>
      </c>
      <c r="T69" s="3" t="e">
        <f>(F69-E69)/($R71-$R$3)</f>
        <v>#DIV/0!</v>
      </c>
      <c r="U69" s="3" t="e">
        <f>(G69-F69)/($R$5-$R$4)</f>
        <v>#DIV/0!</v>
      </c>
      <c r="V69" s="3" t="e">
        <f>(H69-G69)/($R$6-$R$5)</f>
        <v>#DIV/0!</v>
      </c>
      <c r="W69" s="3" t="e">
        <f>(I69-H69)/($R$7-$R$6)</f>
        <v>#DIV/0!</v>
      </c>
      <c r="X69" s="3" t="e">
        <f>(J69-I69)/($R$8-$R$7)</f>
        <v>#DIV/0!</v>
      </c>
      <c r="Y69" s="3" t="e">
        <f>(K69-J69)/($R$9-$R$8)</f>
        <v>#DIV/0!</v>
      </c>
      <c r="Z69" s="3" t="e">
        <f>(L69-K69)/($R$10-$R$9)</f>
        <v>#DIV/0!</v>
      </c>
      <c r="AA69" s="3" t="e">
        <f>(M69-L69)/($R$11-$R$10)</f>
        <v>#DIV/0!</v>
      </c>
      <c r="AB69" s="3" t="e">
        <f>(N69-M69)/($R$12-$R$11)</f>
        <v>#DIV/0!</v>
      </c>
      <c r="AC69" s="3" t="e">
        <f>(O69-N69)/($R$13-$R$12)</f>
        <v>#DIV/0!</v>
      </c>
      <c r="AE69" s="3" t="e">
        <f>SUM(S69:AC69)</f>
        <v>#DIV/0!</v>
      </c>
      <c r="AG69" s="3" t="e">
        <f>ABS((E69-D69)/($R$3-$R$2))</f>
        <v>#DIV/0!</v>
      </c>
      <c r="AH69" s="3" t="e">
        <f>ABS((F69-E69)/($R$3-$R$2))</f>
        <v>#DIV/0!</v>
      </c>
      <c r="AI69" s="3" t="e">
        <f>ABS((G69-F69)/($R$5-$R$4))</f>
        <v>#DIV/0!</v>
      </c>
      <c r="AJ69" s="3" t="e">
        <f>V69</f>
        <v>#DIV/0!</v>
      </c>
      <c r="AK69" s="3" t="e">
        <f>ABS(W69)</f>
        <v>#DIV/0!</v>
      </c>
      <c r="AL69" s="3" t="e">
        <f>ABS(X69)</f>
        <v>#DIV/0!</v>
      </c>
      <c r="AM69" s="3" t="e">
        <f>ABS(Y69)</f>
        <v>#DIV/0!</v>
      </c>
      <c r="AN69" s="3" t="e">
        <f>ABS(Z69)</f>
        <v>#DIV/0!</v>
      </c>
      <c r="AO69" s="3" t="e">
        <f>ABS(AA69)</f>
        <v>#DIV/0!</v>
      </c>
      <c r="AP69" s="3" t="e">
        <f>ABS(AB69)</f>
        <v>#DIV/0!</v>
      </c>
      <c r="AQ69" s="3" t="e">
        <f>ABS(AC69)</f>
        <v>#DIV/0!</v>
      </c>
      <c r="AR69" s="3" t="e">
        <f>SUM(AG69:AQ69)</f>
        <v>#DIV/0!</v>
      </c>
      <c r="AT69" s="10">
        <f>MIN(D69:O69)</f>
        <v>3.33220451</v>
      </c>
      <c r="AU69" s="10">
        <f>MAX(D69:O69)</f>
        <v>3.9512437189999998</v>
      </c>
      <c r="AV69" s="10">
        <f>AU69-AT69</f>
        <v>0.61903920899999987</v>
      </c>
      <c r="AX69" s="2">
        <v>22</v>
      </c>
      <c r="AZ69" s="4">
        <f>(D69-$AT69)/$AV69</f>
        <v>1</v>
      </c>
      <c r="BA69" s="4">
        <f>(E69-$AT69)/$AV69</f>
        <v>0.93664260126049648</v>
      </c>
      <c r="BB69" s="4">
        <f>(F69-$AT69)/$AV69</f>
        <v>0.83668866926327434</v>
      </c>
      <c r="BC69" s="4">
        <f>(G69-$AT69)/$AV69</f>
        <v>0.76644253401402895</v>
      </c>
      <c r="BD69" s="4">
        <f>(H69-$AT69)/$AV69</f>
        <v>0.65499099589344445</v>
      </c>
      <c r="BE69" s="4">
        <f>(I69-$AT69)/$AV69</f>
        <v>0.57617504483468018</v>
      </c>
      <c r="BF69" s="4">
        <f>(J69-$AT69)/$AV69</f>
        <v>0.49331552114980853</v>
      </c>
      <c r="BG69" s="4">
        <f>(K69-$AT69)/$AV69</f>
        <v>0.45023545996421738</v>
      </c>
      <c r="BH69" s="4">
        <f>(L69-$AT69)/$AV69</f>
        <v>0.16442043172745169</v>
      </c>
      <c r="BI69" s="4">
        <f>(M69-$AT69)/$AV69</f>
        <v>0</v>
      </c>
      <c r="BJ69" s="4">
        <f>(N69-$AT69)/$AV69</f>
        <v>5.668674857718143E-2</v>
      </c>
      <c r="BK69" s="4">
        <f>(O69-$AT69)/$AV69</f>
        <v>0.40597497597280657</v>
      </c>
      <c r="BM69">
        <v>3.0910424533583161</v>
      </c>
      <c r="BN69">
        <v>3.1354942159291497</v>
      </c>
      <c r="BO69">
        <v>3.1780538303479458</v>
      </c>
      <c r="BP69">
        <v>3.1780538303479458</v>
      </c>
      <c r="BQ69">
        <v>3.1780538303479458</v>
      </c>
      <c r="BR69">
        <v>3.044522437723423</v>
      </c>
      <c r="BS69">
        <v>2.8903717578961645</v>
      </c>
      <c r="BT69">
        <v>2.8332133440562162</v>
      </c>
      <c r="BU69">
        <v>2.9957322735539909</v>
      </c>
      <c r="BV69">
        <v>3.044522437723423</v>
      </c>
      <c r="BW69">
        <v>2.9444389791664403</v>
      </c>
      <c r="BX69">
        <v>2.4849066497880004</v>
      </c>
      <c r="CB69" s="3" t="e">
        <f>SUM(S69:AC69)</f>
        <v>#DIV/0!</v>
      </c>
      <c r="CC69" s="3" t="e">
        <f>CR69-CB69</f>
        <v>#DIV/0!</v>
      </c>
      <c r="CG69" s="14" t="e">
        <f>EC69-S69</f>
        <v>#DIV/0!</v>
      </c>
      <c r="CH69" s="14" t="e">
        <f>ED69-T69</f>
        <v>#DIV/0!</v>
      </c>
      <c r="CI69" s="14" t="e">
        <f>EE69-U69</f>
        <v>#DIV/0!</v>
      </c>
      <c r="CJ69" s="14" t="e">
        <f>EF69-V69</f>
        <v>#DIV/0!</v>
      </c>
      <c r="CK69" s="14" t="e">
        <f>EG69-W69</f>
        <v>#DIV/0!</v>
      </c>
      <c r="CL69" s="14" t="e">
        <f>EH69-X69</f>
        <v>#DIV/0!</v>
      </c>
      <c r="CM69" s="14" t="e">
        <f>EI69-Y69</f>
        <v>#DIV/0!</v>
      </c>
      <c r="CN69" s="14" t="e">
        <f>EJ69-Z69</f>
        <v>#DIV/0!</v>
      </c>
      <c r="CO69" s="14" t="e">
        <f>EK69-AA69</f>
        <v>#DIV/0!</v>
      </c>
      <c r="CP69" s="14" t="e">
        <f>EL69-AB69</f>
        <v>#DIV/0!</v>
      </c>
      <c r="CQ69" s="14" t="e">
        <f>EM69-AC69</f>
        <v>#DIV/0!</v>
      </c>
      <c r="CR69" s="14" t="e">
        <f>SUM(CG69:CQ69)</f>
        <v>#DIV/0!</v>
      </c>
      <c r="CT69" s="14" t="e">
        <f>ABS(CG69)</f>
        <v>#DIV/0!</v>
      </c>
      <c r="CU69" s="14" t="e">
        <f>ABS(CH69)</f>
        <v>#DIV/0!</v>
      </c>
      <c r="CV69" s="14" t="e">
        <f>ABS(CI69)</f>
        <v>#DIV/0!</v>
      </c>
      <c r="CW69" s="14" t="e">
        <f>ABS(CJ69)</f>
        <v>#DIV/0!</v>
      </c>
      <c r="CX69" s="14" t="e">
        <f>ABS(CK69)</f>
        <v>#DIV/0!</v>
      </c>
      <c r="CY69" s="14" t="e">
        <f>ABS(CL69)</f>
        <v>#DIV/0!</v>
      </c>
      <c r="CZ69" s="14" t="e">
        <f>ABS(CM69)</f>
        <v>#DIV/0!</v>
      </c>
      <c r="DA69" s="14" t="e">
        <f>ABS(CN69)</f>
        <v>#DIV/0!</v>
      </c>
      <c r="DB69" s="14" t="e">
        <f>ABS(CO69)</f>
        <v>#DIV/0!</v>
      </c>
      <c r="DC69" s="14" t="e">
        <f>ABS(CP69)</f>
        <v>#DIV/0!</v>
      </c>
      <c r="DD69" s="14" t="e">
        <f>ABS(CQ69)</f>
        <v>#DIV/0!</v>
      </c>
      <c r="DE69" s="14" t="e">
        <f>SUM(CT69:DE69)</f>
        <v>#DIV/0!</v>
      </c>
      <c r="DL69" s="3" t="e">
        <f>ABS(CG69)</f>
        <v>#DIV/0!</v>
      </c>
      <c r="DM69" s="3" t="e">
        <f>ABS(CH69)</f>
        <v>#DIV/0!</v>
      </c>
      <c r="DN69" s="3" t="e">
        <f>ABS(CI69)</f>
        <v>#DIV/0!</v>
      </c>
      <c r="DO69" s="3" t="e">
        <f>ABS(CJ69)</f>
        <v>#DIV/0!</v>
      </c>
      <c r="DP69" s="3" t="e">
        <f>ABS(CK69)</f>
        <v>#DIV/0!</v>
      </c>
      <c r="DQ69" s="3" t="e">
        <f>ABS(CL69)</f>
        <v>#DIV/0!</v>
      </c>
      <c r="DR69" s="3" t="e">
        <f>ABS(CM69)</f>
        <v>#DIV/0!</v>
      </c>
      <c r="DS69" s="3" t="e">
        <f>ABS(CN69)</f>
        <v>#DIV/0!</v>
      </c>
      <c r="DT69" s="3" t="e">
        <f>ABS(CO69)</f>
        <v>#DIV/0!</v>
      </c>
      <c r="DU69" s="3" t="e">
        <f>ABS(CP69)</f>
        <v>#DIV/0!</v>
      </c>
      <c r="DV69" s="3" t="e">
        <f>ABS(CQ69)</f>
        <v>#DIV/0!</v>
      </c>
      <c r="DW69" s="3" t="e">
        <f>SUM(DL69:DV69)</f>
        <v>#DIV/0!</v>
      </c>
      <c r="DX69" s="2">
        <v>22</v>
      </c>
      <c r="EC69" s="5" t="e">
        <f>((BN69-BM69)/$BZ$15)</f>
        <v>#DIV/0!</v>
      </c>
      <c r="ED69" s="5" t="e">
        <f>((BO69-BN69)/$BZ$16)</f>
        <v>#DIV/0!</v>
      </c>
      <c r="EE69" s="5" t="e">
        <f>((BP69-BO69)/$BZ$17)</f>
        <v>#DIV/0!</v>
      </c>
      <c r="EF69" s="5" t="e">
        <f>((BQ69-BP69)/$BZ$18)</f>
        <v>#DIV/0!</v>
      </c>
      <c r="EG69" s="5" t="e">
        <f>((BR69-BQ69)/$BZ$19)</f>
        <v>#DIV/0!</v>
      </c>
      <c r="EH69" s="5" t="e">
        <f>((BS69-BR69)/$BZ$20)</f>
        <v>#DIV/0!</v>
      </c>
      <c r="EI69" s="5" t="e">
        <f>((BT69-BS69)/$BZ$21)</f>
        <v>#DIV/0!</v>
      </c>
      <c r="EJ69" s="5" t="e">
        <f>((BU69-BT69)/$BZ$23)</f>
        <v>#DIV/0!</v>
      </c>
      <c r="EK69" s="5" t="e">
        <f>((BV69-BU69)/$BZ$23)</f>
        <v>#DIV/0!</v>
      </c>
      <c r="EL69" s="5" t="e">
        <f>((BW69-BV69)/$BZ$24)</f>
        <v>#DIV/0!</v>
      </c>
      <c r="EM69" s="5" t="e">
        <f>((BX69-BW69)/$BZ$25)</f>
        <v>#DIV/0!</v>
      </c>
      <c r="EO69" s="5" t="e">
        <f>SUM(EC69:EM69)</f>
        <v>#DIV/0!</v>
      </c>
      <c r="EQ69" s="5" t="e">
        <f>ABS(EC69)</f>
        <v>#DIV/0!</v>
      </c>
      <c r="ER69" s="5" t="e">
        <f>ABS(ED69)</f>
        <v>#DIV/0!</v>
      </c>
      <c r="ES69" s="5" t="e">
        <f>ABS(EE69)</f>
        <v>#DIV/0!</v>
      </c>
      <c r="ET69" s="5" t="e">
        <f>ABS(EF69)</f>
        <v>#DIV/0!</v>
      </c>
      <c r="EU69" s="5" t="e">
        <f>ABS(EG69)</f>
        <v>#DIV/0!</v>
      </c>
      <c r="EV69" s="5" t="e">
        <f>ABS(EH69)</f>
        <v>#DIV/0!</v>
      </c>
      <c r="EW69" s="5" t="e">
        <f>ABS(EI69)</f>
        <v>#DIV/0!</v>
      </c>
      <c r="EX69" s="5" t="e">
        <f>ABS(EJ69)</f>
        <v>#DIV/0!</v>
      </c>
      <c r="EY69" s="5" t="e">
        <f>ABS(EK69)</f>
        <v>#DIV/0!</v>
      </c>
      <c r="EZ69" s="5" t="e">
        <f>ABS(EL69)</f>
        <v>#DIV/0!</v>
      </c>
      <c r="FA69" s="5" t="e">
        <f>ABS(EM69)</f>
        <v>#DIV/0!</v>
      </c>
      <c r="FB69" s="5" t="e">
        <f>SUM(EQ69:FA69)</f>
        <v>#DIV/0!</v>
      </c>
      <c r="FD69" s="2">
        <v>22</v>
      </c>
      <c r="FF69" s="6">
        <f>(BM69-$FS69)/$FU69</f>
        <v>0.87446911791614124</v>
      </c>
      <c r="FG69" s="6">
        <f>(BN69-$FS69)/$FU69</f>
        <v>0.93859945533585654</v>
      </c>
      <c r="FH69" s="6">
        <f>(BO69-$FS69)/$FU69</f>
        <v>1</v>
      </c>
      <c r="FI69" s="6">
        <f>(BP69-$FS69)/$FU69</f>
        <v>1</v>
      </c>
      <c r="FJ69" s="6">
        <f>(BQ69-$FS69)/$FU69</f>
        <v>1</v>
      </c>
      <c r="FK69" s="6">
        <f>(BR69-$FS69)/$FU69</f>
        <v>0.80735492205760395</v>
      </c>
      <c r="FL69" s="6">
        <f>(BS69-$FS69)/$FU69</f>
        <v>0.58496250072115574</v>
      </c>
      <c r="FM69" s="6">
        <f>(BT69-$FS69)/$FU69</f>
        <v>0.50250034052918324</v>
      </c>
      <c r="FN69" s="6">
        <f>(BU69-$FS69)/$FU69</f>
        <v>0.73696559416620577</v>
      </c>
      <c r="FO69" s="6">
        <f>(BV69-$FS69)/$FU69</f>
        <v>0.80735492205760395</v>
      </c>
      <c r="FP69" s="6">
        <f>(BW69-$FS69)/$FU69</f>
        <v>0.66296501272242891</v>
      </c>
      <c r="FQ69" s="6">
        <f>(BX69-$FS69)/$FU69</f>
        <v>0</v>
      </c>
      <c r="FR69" s="1"/>
      <c r="FS69" s="9">
        <f>MIN(BM69:BX69)</f>
        <v>2.4849066497880004</v>
      </c>
      <c r="FT69" s="9">
        <f>MAX(BM69:BX69)</f>
        <v>3.1780538303479458</v>
      </c>
      <c r="FU69" s="9">
        <f>FT69-FS69</f>
        <v>0.6931471805599454</v>
      </c>
      <c r="FW69" s="11">
        <f>FF69-AZ69</f>
        <v>-0.12553088208385876</v>
      </c>
      <c r="FX69" s="11">
        <f>FG69-BA69</f>
        <v>1.9568540753600594E-3</v>
      </c>
      <c r="FY69" s="11">
        <f>FH69-BB69</f>
        <v>0.16331133073672566</v>
      </c>
      <c r="FZ69" s="11">
        <f>FI69-BC69</f>
        <v>0.23355746598597105</v>
      </c>
      <c r="GA69" s="11">
        <f>FJ69-BD69</f>
        <v>0.34500900410655555</v>
      </c>
      <c r="GB69" s="11">
        <f>FK69-BE69</f>
        <v>0.23117987722292377</v>
      </c>
      <c r="GC69" s="11">
        <f>FL69-BF69</f>
        <v>9.1646979571347209E-2</v>
      </c>
      <c r="GD69" s="11">
        <f>FM69-BG69</f>
        <v>5.2264880564965865E-2</v>
      </c>
      <c r="GE69" s="11">
        <f>FN69-BH69</f>
        <v>0.57254516243875408</v>
      </c>
      <c r="GF69" s="11">
        <f>FO69-BI69</f>
        <v>0.80735492205760395</v>
      </c>
      <c r="GG69" s="11">
        <f>FP69-BJ69</f>
        <v>0.60627826414524744</v>
      </c>
      <c r="GH69" s="12">
        <f>FQ69-BK69</f>
        <v>-0.40597497597280657</v>
      </c>
      <c r="GI69" s="1">
        <f>SUM(FW69:GH69)</f>
        <v>2.5735988828487897</v>
      </c>
      <c r="GK69" s="1">
        <f>ABS(FW69)</f>
        <v>0.12553088208385876</v>
      </c>
      <c r="GL69" s="1">
        <f>ABS(FX69)</f>
        <v>1.9568540753600594E-3</v>
      </c>
      <c r="GM69" s="1">
        <f>ABS(FY69)</f>
        <v>0.16331133073672566</v>
      </c>
      <c r="GN69" s="1">
        <f>ABS(FZ69)</f>
        <v>0.23355746598597105</v>
      </c>
      <c r="GO69" s="1">
        <f>ABS(GA69)</f>
        <v>0.34500900410655555</v>
      </c>
      <c r="GP69" s="1">
        <f>ABS(GB69)</f>
        <v>0.23117987722292377</v>
      </c>
      <c r="GQ69" s="1">
        <f>ABS(GC69)</f>
        <v>9.1646979571347209E-2</v>
      </c>
      <c r="GR69" s="1">
        <f>ABS(GD69)</f>
        <v>5.2264880564965865E-2</v>
      </c>
      <c r="GS69" s="1">
        <f>ABS(GE69)</f>
        <v>0.57254516243875408</v>
      </c>
      <c r="GT69" s="1">
        <f>ABS(GF69)</f>
        <v>0.80735492205760395</v>
      </c>
      <c r="GU69" s="1">
        <f>ABS(GG69)</f>
        <v>0.60627826414524744</v>
      </c>
      <c r="GV69" s="1">
        <f>ABS(GH69)</f>
        <v>0.40597497597280657</v>
      </c>
      <c r="HA69" s="2">
        <v>22</v>
      </c>
      <c r="HC69" s="1">
        <f>ABS(FW69)</f>
        <v>0.12553088208385876</v>
      </c>
      <c r="HD69" s="1">
        <f>ABS(FX69)</f>
        <v>1.9568540753600594E-3</v>
      </c>
      <c r="HE69" s="1">
        <f>ABS(FY69)</f>
        <v>0.16331133073672566</v>
      </c>
      <c r="HF69" s="1">
        <f>ABS(FZ69)</f>
        <v>0.23355746598597105</v>
      </c>
      <c r="HG69" s="1">
        <f>ABS(GA69)</f>
        <v>0.34500900410655555</v>
      </c>
      <c r="HH69" s="1">
        <f>ABS(GB69)</f>
        <v>0.23117987722292377</v>
      </c>
      <c r="HI69" s="1">
        <f>ABS(GC69)</f>
        <v>9.1646979571347209E-2</v>
      </c>
      <c r="HJ69" s="1">
        <f>ABS(GD69)</f>
        <v>5.2264880564965865E-2</v>
      </c>
      <c r="HK69" s="1">
        <f>ABS(GE69)</f>
        <v>0.57254516243875408</v>
      </c>
      <c r="HL69" s="1">
        <f>ABS(GF69)</f>
        <v>0.80735492205760395</v>
      </c>
      <c r="HM69" s="1">
        <f>ABS(GG69)</f>
        <v>0.60627826414524744</v>
      </c>
      <c r="HN69" s="1">
        <f>ABS(GH69)</f>
        <v>0.40597497597280657</v>
      </c>
      <c r="HO69" s="1">
        <f>SUM(HC69:HN69)</f>
        <v>3.6366105989621205</v>
      </c>
      <c r="HR69" s="1">
        <v>40</v>
      </c>
      <c r="HS69" s="1">
        <v>20</v>
      </c>
      <c r="HT69" s="1">
        <v>2</v>
      </c>
      <c r="HU69" s="1">
        <v>2</v>
      </c>
      <c r="HV69" s="1">
        <v>1</v>
      </c>
      <c r="HW69" s="1">
        <v>2</v>
      </c>
      <c r="HX69" s="1">
        <v>2</v>
      </c>
      <c r="HY69" s="1">
        <v>1</v>
      </c>
    </row>
    <row r="70" spans="1:233">
      <c r="A70" s="1" t="s">
        <v>109</v>
      </c>
      <c r="B70" s="1" t="s">
        <v>110</v>
      </c>
      <c r="C70" s="2">
        <v>33</v>
      </c>
      <c r="D70">
        <v>3.7612001159999999</v>
      </c>
      <c r="E70">
        <v>3.737669618</v>
      </c>
      <c r="F70">
        <v>3.737669618</v>
      </c>
      <c r="G70">
        <v>3.737669618</v>
      </c>
      <c r="H70">
        <v>3.737669618</v>
      </c>
      <c r="I70">
        <v>3.737669618</v>
      </c>
      <c r="J70">
        <v>3.737669618</v>
      </c>
      <c r="K70">
        <v>3.8286413960000001</v>
      </c>
      <c r="L70">
        <v>3.737669618</v>
      </c>
      <c r="M70">
        <v>3.6375861600000001</v>
      </c>
      <c r="N70">
        <v>3.496507561</v>
      </c>
      <c r="O70">
        <v>3.2958368660000001</v>
      </c>
      <c r="P70" s="3">
        <f>SUM(D70:O70)</f>
        <v>44.183459424999995</v>
      </c>
      <c r="S70" s="3" t="e">
        <f>(E70-D70)/($R$3-$R$2)</f>
        <v>#DIV/0!</v>
      </c>
      <c r="T70" s="3" t="e">
        <f>(F70-E70)/($R72-$R$3)</f>
        <v>#DIV/0!</v>
      </c>
      <c r="U70" s="3" t="e">
        <f>(G70-F70)/($R$5-$R$4)</f>
        <v>#DIV/0!</v>
      </c>
      <c r="V70" s="3" t="e">
        <f>(H70-G70)/($R$6-$R$5)</f>
        <v>#DIV/0!</v>
      </c>
      <c r="W70" s="3" t="e">
        <f>(I70-H70)/($R$7-$R$6)</f>
        <v>#DIV/0!</v>
      </c>
      <c r="X70" s="3" t="e">
        <f>(J70-I70)/($R$8-$R$7)</f>
        <v>#DIV/0!</v>
      </c>
      <c r="Y70" s="3" t="e">
        <f>(K70-J70)/($R$9-$R$8)</f>
        <v>#DIV/0!</v>
      </c>
      <c r="Z70" s="3" t="e">
        <f>(L70-K70)/($R$10-$R$9)</f>
        <v>#DIV/0!</v>
      </c>
      <c r="AA70" s="3" t="e">
        <f>(M70-L70)/($R$11-$R$10)</f>
        <v>#DIV/0!</v>
      </c>
      <c r="AB70" s="3" t="e">
        <f>(N70-M70)/($R$12-$R$11)</f>
        <v>#DIV/0!</v>
      </c>
      <c r="AC70" s="3" t="e">
        <f>(O70-N70)/($R$13-$R$12)</f>
        <v>#DIV/0!</v>
      </c>
      <c r="AE70" s="3" t="e">
        <f>SUM(S70:AC70)</f>
        <v>#DIV/0!</v>
      </c>
      <c r="AG70" s="3" t="e">
        <f>ABS((E70-D70)/($R$3-$R$2))</f>
        <v>#DIV/0!</v>
      </c>
      <c r="AH70" s="3" t="e">
        <f>ABS((F70-E70)/($R$3-$R$2))</f>
        <v>#DIV/0!</v>
      </c>
      <c r="AI70" s="3" t="e">
        <f>ABS((G70-F70)/($R$5-$R$4))</f>
        <v>#DIV/0!</v>
      </c>
      <c r="AJ70" s="3" t="e">
        <f>V70</f>
        <v>#DIV/0!</v>
      </c>
      <c r="AK70" s="3" t="e">
        <f>ABS(W70)</f>
        <v>#DIV/0!</v>
      </c>
      <c r="AL70" s="3" t="e">
        <f>ABS(X70)</f>
        <v>#DIV/0!</v>
      </c>
      <c r="AM70" s="3" t="e">
        <f>ABS(Y70)</f>
        <v>#DIV/0!</v>
      </c>
      <c r="AN70" s="3" t="e">
        <f>ABS(Z70)</f>
        <v>#DIV/0!</v>
      </c>
      <c r="AO70" s="3" t="e">
        <f>ABS(AA70)</f>
        <v>#DIV/0!</v>
      </c>
      <c r="AP70" s="3" t="e">
        <f>ABS(AB70)</f>
        <v>#DIV/0!</v>
      </c>
      <c r="AQ70" s="3" t="e">
        <f>ABS(AC70)</f>
        <v>#DIV/0!</v>
      </c>
      <c r="AR70" s="3" t="e">
        <f>SUM(AG70:AQ70)</f>
        <v>#DIV/0!</v>
      </c>
      <c r="AT70" s="10">
        <f>MIN(D70:O70)</f>
        <v>3.2958368660000001</v>
      </c>
      <c r="AU70" s="10">
        <f>MAX(D70:O70)</f>
        <v>3.8286413960000001</v>
      </c>
      <c r="AV70" s="10">
        <f>AU70-AT70</f>
        <v>0.53280452999999994</v>
      </c>
      <c r="AX70" s="2">
        <v>33</v>
      </c>
      <c r="AZ70" s="4">
        <f>(D70-$AT70)/$AV70</f>
        <v>0.87342209721827968</v>
      </c>
      <c r="BA70" s="4">
        <f>(E70-$AT70)/$AV70</f>
        <v>0.82925862510966242</v>
      </c>
      <c r="BB70" s="4">
        <f>(F70-$AT70)/$AV70</f>
        <v>0.82925862510966242</v>
      </c>
      <c r="BC70" s="4">
        <f>(G70-$AT70)/$AV70</f>
        <v>0.82925862510966242</v>
      </c>
      <c r="BD70" s="4">
        <f>(H70-$AT70)/$AV70</f>
        <v>0.82925862510966242</v>
      </c>
      <c r="BE70" s="4">
        <f>(I70-$AT70)/$AV70</f>
        <v>0.82925862510966242</v>
      </c>
      <c r="BF70" s="4">
        <f>(J70-$AT70)/$AV70</f>
        <v>0.82925862510966242</v>
      </c>
      <c r="BG70" s="4">
        <f>(K70-$AT70)/$AV70</f>
        <v>1</v>
      </c>
      <c r="BH70" s="4">
        <f>(L70-$AT70)/$AV70</f>
        <v>0.82925862510966242</v>
      </c>
      <c r="BI70" s="4">
        <f>(M70-$AT70)/$AV70</f>
        <v>0.64141589411786726</v>
      </c>
      <c r="BJ70" s="4">
        <f>(N70-$AT70)/$AV70</f>
        <v>0.37663098510067083</v>
      </c>
      <c r="BK70" s="4">
        <f>(O70-$AT70)/$AV70</f>
        <v>0</v>
      </c>
      <c r="BM70">
        <v>2.8332133440562162</v>
      </c>
      <c r="BN70">
        <v>2.8332133440562162</v>
      </c>
      <c r="BO70">
        <v>2.8903717578961645</v>
      </c>
      <c r="BP70">
        <v>2.9444389791664403</v>
      </c>
      <c r="BQ70">
        <v>3.044522437723423</v>
      </c>
      <c r="BR70">
        <v>3.0910424533583161</v>
      </c>
      <c r="BS70">
        <v>3.1354942159291497</v>
      </c>
      <c r="BT70">
        <v>3.0910424533583161</v>
      </c>
      <c r="BU70">
        <v>3.044522437723423</v>
      </c>
      <c r="BV70">
        <v>2.9957322735539909</v>
      </c>
      <c r="BW70">
        <v>2.9957322735539909</v>
      </c>
      <c r="BX70">
        <v>3.044522437723423</v>
      </c>
      <c r="CB70" s="3" t="e">
        <f>SUM(S70:AC70)</f>
        <v>#DIV/0!</v>
      </c>
      <c r="CC70" s="3" t="e">
        <f>CR70-CB70</f>
        <v>#DIV/0!</v>
      </c>
      <c r="CG70" s="14" t="e">
        <f>EC70-S70</f>
        <v>#DIV/0!</v>
      </c>
      <c r="CH70" s="14" t="e">
        <f>ED70-T70</f>
        <v>#DIV/0!</v>
      </c>
      <c r="CI70" s="14" t="e">
        <f>EE70-U70</f>
        <v>#DIV/0!</v>
      </c>
      <c r="CJ70" s="14" t="e">
        <f>EF70-V70</f>
        <v>#DIV/0!</v>
      </c>
      <c r="CK70" s="14" t="e">
        <f>EG70-W70</f>
        <v>#DIV/0!</v>
      </c>
      <c r="CL70" s="14" t="e">
        <f>EH70-X70</f>
        <v>#DIV/0!</v>
      </c>
      <c r="CM70" s="14" t="e">
        <f>EI70-Y70</f>
        <v>#DIV/0!</v>
      </c>
      <c r="CN70" s="14" t="e">
        <f>EJ70-Z70</f>
        <v>#DIV/0!</v>
      </c>
      <c r="CO70" s="14" t="e">
        <f>EK70-AA70</f>
        <v>#DIV/0!</v>
      </c>
      <c r="CP70" s="14" t="e">
        <f>EL70-AB70</f>
        <v>#DIV/0!</v>
      </c>
      <c r="CQ70" s="14" t="e">
        <f>EM70-AC70</f>
        <v>#DIV/0!</v>
      </c>
      <c r="CR70" s="14" t="e">
        <f>SUM(CG70:CQ70)</f>
        <v>#DIV/0!</v>
      </c>
      <c r="CT70" s="14" t="e">
        <f>ABS(CG70)</f>
        <v>#DIV/0!</v>
      </c>
      <c r="CU70" s="14" t="e">
        <f>ABS(CH70)</f>
        <v>#DIV/0!</v>
      </c>
      <c r="CV70" s="14" t="e">
        <f>ABS(CI70)</f>
        <v>#DIV/0!</v>
      </c>
      <c r="CW70" s="14" t="e">
        <f>ABS(CJ70)</f>
        <v>#DIV/0!</v>
      </c>
      <c r="CX70" s="14" t="e">
        <f>ABS(CK70)</f>
        <v>#DIV/0!</v>
      </c>
      <c r="CY70" s="14" t="e">
        <f>ABS(CL70)</f>
        <v>#DIV/0!</v>
      </c>
      <c r="CZ70" s="14" t="e">
        <f>ABS(CM70)</f>
        <v>#DIV/0!</v>
      </c>
      <c r="DA70" s="14" t="e">
        <f>ABS(CN70)</f>
        <v>#DIV/0!</v>
      </c>
      <c r="DB70" s="14" t="e">
        <f>ABS(CO70)</f>
        <v>#DIV/0!</v>
      </c>
      <c r="DC70" s="14" t="e">
        <f>ABS(CP70)</f>
        <v>#DIV/0!</v>
      </c>
      <c r="DD70" s="14" t="e">
        <f>ABS(CQ70)</f>
        <v>#DIV/0!</v>
      </c>
      <c r="DE70" s="14" t="e">
        <f>SUM(CT70:DE70)</f>
        <v>#DIV/0!</v>
      </c>
      <c r="DL70" s="3" t="e">
        <f>ABS(CG70)</f>
        <v>#DIV/0!</v>
      </c>
      <c r="DM70" s="3" t="e">
        <f>ABS(CH70)</f>
        <v>#DIV/0!</v>
      </c>
      <c r="DN70" s="3" t="e">
        <f>ABS(CI70)</f>
        <v>#DIV/0!</v>
      </c>
      <c r="DO70" s="3" t="e">
        <f>ABS(CJ70)</f>
        <v>#DIV/0!</v>
      </c>
      <c r="DP70" s="3" t="e">
        <f>ABS(CK70)</f>
        <v>#DIV/0!</v>
      </c>
      <c r="DQ70" s="3" t="e">
        <f>ABS(CL70)</f>
        <v>#DIV/0!</v>
      </c>
      <c r="DR70" s="3" t="e">
        <f>ABS(CM70)</f>
        <v>#DIV/0!</v>
      </c>
      <c r="DS70" s="3" t="e">
        <f>ABS(CN70)</f>
        <v>#DIV/0!</v>
      </c>
      <c r="DT70" s="3" t="e">
        <f>ABS(CO70)</f>
        <v>#DIV/0!</v>
      </c>
      <c r="DU70" s="3" t="e">
        <f>ABS(CP70)</f>
        <v>#DIV/0!</v>
      </c>
      <c r="DV70" s="3" t="e">
        <f>ABS(CQ70)</f>
        <v>#DIV/0!</v>
      </c>
      <c r="DW70" s="3" t="e">
        <f>SUM(DL70:DV70)</f>
        <v>#DIV/0!</v>
      </c>
      <c r="DX70" s="2">
        <v>33</v>
      </c>
      <c r="EC70" s="5" t="e">
        <f>((BN70-BM70)/$BZ$15)</f>
        <v>#DIV/0!</v>
      </c>
      <c r="ED70" s="5" t="e">
        <f>((BO70-BN70)/$BZ$16)</f>
        <v>#DIV/0!</v>
      </c>
      <c r="EE70" s="5" t="e">
        <f>((BP70-BO70)/$BZ$17)</f>
        <v>#DIV/0!</v>
      </c>
      <c r="EF70" s="5" t="e">
        <f>((BQ70-BP70)/$BZ$18)</f>
        <v>#DIV/0!</v>
      </c>
      <c r="EG70" s="5" t="e">
        <f>((BR70-BQ70)/$BZ$19)</f>
        <v>#DIV/0!</v>
      </c>
      <c r="EH70" s="5" t="e">
        <f>((BS70-BR70)/$BZ$20)</f>
        <v>#DIV/0!</v>
      </c>
      <c r="EI70" s="5" t="e">
        <f>((BT70-BS70)/$BZ$21)</f>
        <v>#DIV/0!</v>
      </c>
      <c r="EJ70" s="5" t="e">
        <f>((BU70-BT70)/$BZ$23)</f>
        <v>#DIV/0!</v>
      </c>
      <c r="EK70" s="5" t="e">
        <f>((BV70-BU70)/$BZ$23)</f>
        <v>#DIV/0!</v>
      </c>
      <c r="EL70" s="5" t="e">
        <f>((BW70-BV70)/$BZ$24)</f>
        <v>#DIV/0!</v>
      </c>
      <c r="EM70" s="5" t="e">
        <f>((BX70-BW70)/$BZ$25)</f>
        <v>#DIV/0!</v>
      </c>
      <c r="EO70" s="5" t="e">
        <f>SUM(EC70:EM70)</f>
        <v>#DIV/0!</v>
      </c>
      <c r="EQ70" s="5" t="e">
        <f>ABS(EC70)</f>
        <v>#DIV/0!</v>
      </c>
      <c r="ER70" s="5" t="e">
        <f>ABS(ED70)</f>
        <v>#DIV/0!</v>
      </c>
      <c r="ES70" s="5" t="e">
        <f>ABS(EE70)</f>
        <v>#DIV/0!</v>
      </c>
      <c r="ET70" s="5" t="e">
        <f>ABS(EF70)</f>
        <v>#DIV/0!</v>
      </c>
      <c r="EU70" s="5" t="e">
        <f>ABS(EG70)</f>
        <v>#DIV/0!</v>
      </c>
      <c r="EV70" s="5" t="e">
        <f>ABS(EH70)</f>
        <v>#DIV/0!</v>
      </c>
      <c r="EW70" s="5" t="e">
        <f>ABS(EI70)</f>
        <v>#DIV/0!</v>
      </c>
      <c r="EX70" s="5" t="e">
        <f>ABS(EJ70)</f>
        <v>#DIV/0!</v>
      </c>
      <c r="EY70" s="5" t="e">
        <f>ABS(EK70)</f>
        <v>#DIV/0!</v>
      </c>
      <c r="EZ70" s="5" t="e">
        <f>ABS(EL70)</f>
        <v>#DIV/0!</v>
      </c>
      <c r="FA70" s="5" t="e">
        <f>ABS(EM70)</f>
        <v>#DIV/0!</v>
      </c>
      <c r="FB70" s="5" t="e">
        <f>SUM(EQ70:FA70)</f>
        <v>#DIV/0!</v>
      </c>
      <c r="FD70" s="2">
        <v>33</v>
      </c>
      <c r="FF70" s="6">
        <f>(BM70-$FS70)/$FU70</f>
        <v>0</v>
      </c>
      <c r="FG70" s="6">
        <f>(BN70-$FS70)/$FU70</f>
        <v>0</v>
      </c>
      <c r="FH70" s="6">
        <f>(BO70-$FS70)/$FU70</f>
        <v>0.18909040947842512</v>
      </c>
      <c r="FI70" s="6">
        <f>(BP70-$FS70)/$FU70</f>
        <v>0.3679545927635765</v>
      </c>
      <c r="FJ70" s="6">
        <f>(BQ70-$FS70)/$FU70</f>
        <v>0.69904884274659806</v>
      </c>
      <c r="FK70" s="6">
        <f>(BR70-$FS70)/$FU70</f>
        <v>0.85294549967581368</v>
      </c>
      <c r="FL70" s="6">
        <f>(BS70-$FS70)/$FU70</f>
        <v>1</v>
      </c>
      <c r="FM70" s="6">
        <f>(BT70-$FS70)/$FU70</f>
        <v>0.85294549967581368</v>
      </c>
      <c r="FN70" s="6">
        <f>(BU70-$FS70)/$FU70</f>
        <v>0.69904884274659806</v>
      </c>
      <c r="FO70" s="6">
        <f>(BV70-$FS70)/$FU70</f>
        <v>0.53764212234405284</v>
      </c>
      <c r="FP70" s="6">
        <f>(BW70-$FS70)/$FU70</f>
        <v>0.53764212234405284</v>
      </c>
      <c r="FQ70" s="6">
        <f>(BX70-$FS70)/$FU70</f>
        <v>0.69904884274659806</v>
      </c>
      <c r="FR70" s="1"/>
      <c r="FS70" s="9">
        <f>MIN(BM70:BX70)</f>
        <v>2.8332133440562162</v>
      </c>
      <c r="FT70" s="9">
        <f>MAX(BM70:BX70)</f>
        <v>3.1354942159291497</v>
      </c>
      <c r="FU70" s="9">
        <f>FT70-FS70</f>
        <v>0.30228087187293351</v>
      </c>
      <c r="FW70" s="11">
        <f>FF70-AZ70</f>
        <v>-0.87342209721827968</v>
      </c>
      <c r="FX70" s="11">
        <f>FG70-BA70</f>
        <v>-0.82925862510966242</v>
      </c>
      <c r="FY70" s="11">
        <f>FH70-BB70</f>
        <v>-0.64016821563123727</v>
      </c>
      <c r="FZ70" s="11">
        <f>FI70-BC70</f>
        <v>-0.46130403234608591</v>
      </c>
      <c r="GA70" s="11">
        <f>FJ70-BD70</f>
        <v>-0.13020978236306435</v>
      </c>
      <c r="GB70" s="11">
        <f>FK70-BE70</f>
        <v>2.3686874566151261E-2</v>
      </c>
      <c r="GC70" s="11">
        <f>FL70-BF70</f>
        <v>0.17074137489033758</v>
      </c>
      <c r="GD70" s="11">
        <f>FM70-BG70</f>
        <v>-0.14705450032418632</v>
      </c>
      <c r="GE70" s="11">
        <f>FN70-BH70</f>
        <v>-0.13020978236306435</v>
      </c>
      <c r="GF70" s="11">
        <f>FO70-BI70</f>
        <v>-0.10377377177381442</v>
      </c>
      <c r="GG70" s="11">
        <f>FP70-BJ70</f>
        <v>0.16101113724338201</v>
      </c>
      <c r="GH70" s="12">
        <f>FQ70-BK70</f>
        <v>0.69904884274659806</v>
      </c>
      <c r="GI70" s="1">
        <f>SUM(FW70:GH70)</f>
        <v>-2.2609125776829258</v>
      </c>
      <c r="GK70" s="1">
        <f>ABS(FW70)</f>
        <v>0.87342209721827968</v>
      </c>
      <c r="GL70" s="1">
        <f>ABS(FX70)</f>
        <v>0.82925862510966242</v>
      </c>
      <c r="GM70" s="1">
        <f>ABS(FY70)</f>
        <v>0.64016821563123727</v>
      </c>
      <c r="GN70" s="1">
        <f>ABS(FZ70)</f>
        <v>0.46130403234608591</v>
      </c>
      <c r="GO70" s="1">
        <f>ABS(GA70)</f>
        <v>0.13020978236306435</v>
      </c>
      <c r="GP70" s="1">
        <f>ABS(GB70)</f>
        <v>2.3686874566151261E-2</v>
      </c>
      <c r="GQ70" s="1">
        <f>ABS(GC70)</f>
        <v>0.17074137489033758</v>
      </c>
      <c r="GR70" s="1">
        <f>ABS(GD70)</f>
        <v>0.14705450032418632</v>
      </c>
      <c r="GS70" s="1">
        <f>ABS(GE70)</f>
        <v>0.13020978236306435</v>
      </c>
      <c r="GT70" s="1">
        <f>ABS(GF70)</f>
        <v>0.10377377177381442</v>
      </c>
      <c r="GU70" s="1">
        <f>ABS(GG70)</f>
        <v>0.16101113724338201</v>
      </c>
      <c r="GV70" s="1">
        <f>ABS(GH70)</f>
        <v>0.69904884274659806</v>
      </c>
      <c r="HA70" s="2">
        <v>33</v>
      </c>
      <c r="HC70" s="1">
        <f>ABS(FW70)</f>
        <v>0.87342209721827968</v>
      </c>
      <c r="HD70" s="1">
        <f>ABS(FX70)</f>
        <v>0.82925862510966242</v>
      </c>
      <c r="HE70" s="1">
        <f>ABS(FY70)</f>
        <v>0.64016821563123727</v>
      </c>
      <c r="HF70" s="1">
        <f>ABS(FZ70)</f>
        <v>0.46130403234608591</v>
      </c>
      <c r="HG70" s="1">
        <f>ABS(GA70)</f>
        <v>0.13020978236306435</v>
      </c>
      <c r="HH70" s="1">
        <f>ABS(GB70)</f>
        <v>2.3686874566151261E-2</v>
      </c>
      <c r="HI70" s="1">
        <f>ABS(GC70)</f>
        <v>0.17074137489033758</v>
      </c>
      <c r="HJ70" s="1">
        <f>ABS(GD70)</f>
        <v>0.14705450032418632</v>
      </c>
      <c r="HK70" s="1">
        <f>ABS(GE70)</f>
        <v>0.13020978236306435</v>
      </c>
      <c r="HL70" s="1">
        <f>ABS(GF70)</f>
        <v>0.10377377177381442</v>
      </c>
      <c r="HM70" s="1">
        <f>ABS(GG70)</f>
        <v>0.16101113724338201</v>
      </c>
      <c r="HN70" s="1">
        <f>ABS(GH70)</f>
        <v>0.69904884274659806</v>
      </c>
      <c r="HR70" s="1">
        <v>40</v>
      </c>
      <c r="HS70" s="1">
        <v>20</v>
      </c>
      <c r="HT70" s="1">
        <v>2</v>
      </c>
      <c r="HU70" s="1">
        <v>3</v>
      </c>
      <c r="HV70" s="1">
        <v>1</v>
      </c>
      <c r="HW70" s="1">
        <v>2</v>
      </c>
      <c r="HX70" s="1">
        <v>4</v>
      </c>
      <c r="HY70" s="1">
        <v>1</v>
      </c>
    </row>
    <row r="71" spans="1:233">
      <c r="A71" s="1" t="s">
        <v>300</v>
      </c>
      <c r="B71" s="1" t="s">
        <v>301</v>
      </c>
      <c r="C71" s="2">
        <v>29</v>
      </c>
      <c r="D71">
        <v>7.8276395460000003</v>
      </c>
      <c r="E71">
        <v>7.8304256179999996</v>
      </c>
      <c r="F71">
        <v>7.8308229950000001</v>
      </c>
      <c r="G71">
        <v>7.8288345279999998</v>
      </c>
      <c r="H71">
        <v>7.8180279390000003</v>
      </c>
      <c r="I71">
        <v>7.8148034290000004</v>
      </c>
      <c r="J71">
        <v>7.8075100419999997</v>
      </c>
      <c r="K71">
        <v>7.7828072629999996</v>
      </c>
      <c r="L71">
        <v>7.7906960310000004</v>
      </c>
      <c r="M71">
        <v>7.8058820400000002</v>
      </c>
      <c r="N71">
        <v>7.8316172760000002</v>
      </c>
      <c r="O71">
        <v>7.8694017130000002</v>
      </c>
      <c r="P71" s="3">
        <f>SUM(D71:O71)</f>
        <v>93.838468420000012</v>
      </c>
      <c r="S71" s="3" t="e">
        <f>(E71-D71)/($R$3-$R$2)</f>
        <v>#DIV/0!</v>
      </c>
      <c r="T71" s="3" t="e">
        <f>(F71-E71)/($R73-$R$3)</f>
        <v>#DIV/0!</v>
      </c>
      <c r="U71" s="3" t="e">
        <f>(G71-F71)/($R$5-$R$4)</f>
        <v>#DIV/0!</v>
      </c>
      <c r="V71" s="3" t="e">
        <f>(H71-G71)/($R$6-$R$5)</f>
        <v>#DIV/0!</v>
      </c>
      <c r="W71" s="3" t="e">
        <f>(I71-H71)/($R$7-$R$6)</f>
        <v>#DIV/0!</v>
      </c>
      <c r="X71" s="3" t="e">
        <f>(J71-I71)/($R$8-$R$7)</f>
        <v>#DIV/0!</v>
      </c>
      <c r="Y71" s="3" t="e">
        <f>(K71-J71)/($R$9-$R$8)</f>
        <v>#DIV/0!</v>
      </c>
      <c r="Z71" s="3" t="e">
        <f>(L71-K71)/($R$10-$R$9)</f>
        <v>#DIV/0!</v>
      </c>
      <c r="AA71" s="3" t="e">
        <f>(M71-L71)/($R$11-$R$10)</f>
        <v>#DIV/0!</v>
      </c>
      <c r="AB71" s="3" t="e">
        <f>(N71-M71)/($R$12-$R$11)</f>
        <v>#DIV/0!</v>
      </c>
      <c r="AC71" s="3" t="e">
        <f>(O71-N71)/($R$13-$R$12)</f>
        <v>#DIV/0!</v>
      </c>
      <c r="AE71" s="3" t="e">
        <f>SUM(S71:AC71)</f>
        <v>#DIV/0!</v>
      </c>
      <c r="AG71" s="3" t="e">
        <f>ABS((E71-D71)/($R$3-$R$2))</f>
        <v>#DIV/0!</v>
      </c>
      <c r="AH71" s="3" t="e">
        <f>ABS((F71-E71)/($R$3-$R$2))</f>
        <v>#DIV/0!</v>
      </c>
      <c r="AI71" s="3" t="e">
        <f>ABS((G71-F71)/($R$5-$R$4))</f>
        <v>#DIV/0!</v>
      </c>
      <c r="AJ71" s="3" t="e">
        <f>V71</f>
        <v>#DIV/0!</v>
      </c>
      <c r="AK71" s="3" t="e">
        <f>ABS(W71)</f>
        <v>#DIV/0!</v>
      </c>
      <c r="AL71" s="3" t="e">
        <f>ABS(X71)</f>
        <v>#DIV/0!</v>
      </c>
      <c r="AM71" s="3" t="e">
        <f>ABS(Y71)</f>
        <v>#DIV/0!</v>
      </c>
      <c r="AN71" s="3" t="e">
        <f>ABS(Z71)</f>
        <v>#DIV/0!</v>
      </c>
      <c r="AO71" s="3" t="e">
        <f>ABS(AA71)</f>
        <v>#DIV/0!</v>
      </c>
      <c r="AP71" s="3" t="e">
        <f>ABS(AB71)</f>
        <v>#DIV/0!</v>
      </c>
      <c r="AQ71" s="3" t="e">
        <f>ABS(AC71)</f>
        <v>#DIV/0!</v>
      </c>
      <c r="AR71" s="3" t="e">
        <f>SUM(AG71:AQ71)</f>
        <v>#DIV/0!</v>
      </c>
      <c r="AT71" s="10">
        <f>MIN(D71:O71)</f>
        <v>7.7828072629999996</v>
      </c>
      <c r="AU71" s="10">
        <f>MAX(D71:O71)</f>
        <v>7.8694017130000002</v>
      </c>
      <c r="AV71" s="10">
        <f>AU71-AT71</f>
        <v>8.6594450000000656E-2</v>
      </c>
      <c r="AX71" s="2">
        <v>29</v>
      </c>
      <c r="AZ71" s="4">
        <f>(D71-$AT71)/$AV71</f>
        <v>0.51772697903849973</v>
      </c>
      <c r="BA71" s="4">
        <f>(E71-$AT71)/$AV71</f>
        <v>0.54990077308649277</v>
      </c>
      <c r="BB71" s="4">
        <f>(F71-$AT71)/$AV71</f>
        <v>0.55448971614231823</v>
      </c>
      <c r="BC71" s="4">
        <f>(G71-$AT71)/$AV71</f>
        <v>0.53152673179401055</v>
      </c>
      <c r="BD71" s="4">
        <f>(H71-$AT71)/$AV71</f>
        <v>0.40673133208883949</v>
      </c>
      <c r="BE71" s="4">
        <f>(I71-$AT71)/$AV71</f>
        <v>0.3694944190996135</v>
      </c>
      <c r="BF71" s="4">
        <f>(J71-$AT71)/$AV71</f>
        <v>0.28526977190801345</v>
      </c>
      <c r="BG71" s="4">
        <f>(K71-$AT71)/$AV71</f>
        <v>0</v>
      </c>
      <c r="BH71" s="4">
        <f>(L71-$AT71)/$AV71</f>
        <v>9.1100157111694377E-2</v>
      </c>
      <c r="BI71" s="4">
        <f>(M71-$AT71)/$AV71</f>
        <v>0.26646946773148195</v>
      </c>
      <c r="BJ71" s="4">
        <f>(N71-$AT71)/$AV71</f>
        <v>0.56366214001013093</v>
      </c>
      <c r="BK71" s="4">
        <f>(O71-$AT71)/$AV71</f>
        <v>1</v>
      </c>
      <c r="BM71">
        <v>5.3082676974012051</v>
      </c>
      <c r="BN71">
        <v>5.3033049080590757</v>
      </c>
      <c r="BO71">
        <v>5.2933048247244923</v>
      </c>
      <c r="BP71">
        <v>5.2882670306945352</v>
      </c>
      <c r="BQ71">
        <v>5.2933048247244923</v>
      </c>
      <c r="BR71">
        <v>5.2470240721604862</v>
      </c>
      <c r="BS71">
        <v>5.2311086168545868</v>
      </c>
      <c r="BT71">
        <v>5.2311086168545868</v>
      </c>
      <c r="BU71">
        <v>5.2832037287379885</v>
      </c>
      <c r="BV71">
        <v>5.3033049080590757</v>
      </c>
      <c r="BW71">
        <v>5.2933048247244923</v>
      </c>
      <c r="BX71">
        <v>5.2149357576089859</v>
      </c>
      <c r="CB71" s="3" t="e">
        <f>SUM(S71:AC71)</f>
        <v>#DIV/0!</v>
      </c>
      <c r="CC71" s="3" t="e">
        <f>CR71-CB71</f>
        <v>#DIV/0!</v>
      </c>
      <c r="CG71" s="14" t="e">
        <f>EC71-S71</f>
        <v>#DIV/0!</v>
      </c>
      <c r="CH71" s="14" t="e">
        <f>ED71-T71</f>
        <v>#DIV/0!</v>
      </c>
      <c r="CI71" s="14" t="e">
        <f>EE71-U71</f>
        <v>#DIV/0!</v>
      </c>
      <c r="CJ71" s="14" t="e">
        <f>EF71-V71</f>
        <v>#DIV/0!</v>
      </c>
      <c r="CK71" s="14" t="e">
        <f>EG71-W71</f>
        <v>#DIV/0!</v>
      </c>
      <c r="CL71" s="14" t="e">
        <f>EH71-X71</f>
        <v>#DIV/0!</v>
      </c>
      <c r="CM71" s="14" t="e">
        <f>EI71-Y71</f>
        <v>#DIV/0!</v>
      </c>
      <c r="CN71" s="14" t="e">
        <f>EJ71-Z71</f>
        <v>#DIV/0!</v>
      </c>
      <c r="CO71" s="14" t="e">
        <f>EK71-AA71</f>
        <v>#DIV/0!</v>
      </c>
      <c r="CP71" s="14" t="e">
        <f>EL71-AB71</f>
        <v>#DIV/0!</v>
      </c>
      <c r="CQ71" s="14" t="e">
        <f>EM71-AC71</f>
        <v>#DIV/0!</v>
      </c>
      <c r="CR71" s="14" t="e">
        <f>SUM(CG71:CQ71)</f>
        <v>#DIV/0!</v>
      </c>
      <c r="CT71" s="14" t="e">
        <f>ABS(CG71)</f>
        <v>#DIV/0!</v>
      </c>
      <c r="CU71" s="14" t="e">
        <f>ABS(CH71)</f>
        <v>#DIV/0!</v>
      </c>
      <c r="CV71" s="14" t="e">
        <f>ABS(CI71)</f>
        <v>#DIV/0!</v>
      </c>
      <c r="CW71" s="14" t="e">
        <f>ABS(CJ71)</f>
        <v>#DIV/0!</v>
      </c>
      <c r="CX71" s="14" t="e">
        <f>ABS(CK71)</f>
        <v>#DIV/0!</v>
      </c>
      <c r="CY71" s="14" t="e">
        <f>ABS(CL71)</f>
        <v>#DIV/0!</v>
      </c>
      <c r="CZ71" s="14" t="e">
        <f>ABS(CM71)</f>
        <v>#DIV/0!</v>
      </c>
      <c r="DA71" s="14" t="e">
        <f>ABS(CN71)</f>
        <v>#DIV/0!</v>
      </c>
      <c r="DB71" s="14" t="e">
        <f>ABS(CO71)</f>
        <v>#DIV/0!</v>
      </c>
      <c r="DC71" s="14" t="e">
        <f>ABS(CP71)</f>
        <v>#DIV/0!</v>
      </c>
      <c r="DD71" s="14" t="e">
        <f>ABS(CQ71)</f>
        <v>#DIV/0!</v>
      </c>
      <c r="DE71" s="14" t="e">
        <f>SUM(CT71:DE71)</f>
        <v>#DIV/0!</v>
      </c>
      <c r="DL71" s="3" t="e">
        <f>ABS(CG71)</f>
        <v>#DIV/0!</v>
      </c>
      <c r="DM71" s="3" t="e">
        <f>ABS(CH71)</f>
        <v>#DIV/0!</v>
      </c>
      <c r="DN71" s="3" t="e">
        <f>ABS(CI71)</f>
        <v>#DIV/0!</v>
      </c>
      <c r="DO71" s="3" t="e">
        <f>ABS(CJ71)</f>
        <v>#DIV/0!</v>
      </c>
      <c r="DP71" s="3" t="e">
        <f>ABS(CK71)</f>
        <v>#DIV/0!</v>
      </c>
      <c r="DQ71" s="3" t="e">
        <f>ABS(CL71)</f>
        <v>#DIV/0!</v>
      </c>
      <c r="DR71" s="3" t="e">
        <f>ABS(CM71)</f>
        <v>#DIV/0!</v>
      </c>
      <c r="DS71" s="3" t="e">
        <f>ABS(CN71)</f>
        <v>#DIV/0!</v>
      </c>
      <c r="DT71" s="3" t="e">
        <f>ABS(CO71)</f>
        <v>#DIV/0!</v>
      </c>
      <c r="DU71" s="3" t="e">
        <f>ABS(CP71)</f>
        <v>#DIV/0!</v>
      </c>
      <c r="DV71" s="3" t="e">
        <f>ABS(CQ71)</f>
        <v>#DIV/0!</v>
      </c>
      <c r="DW71" s="3" t="e">
        <f>SUM(DL71:DV71)</f>
        <v>#DIV/0!</v>
      </c>
      <c r="DX71" s="2">
        <v>29</v>
      </c>
      <c r="EC71" s="5" t="e">
        <f>((BN71-BM71)/$BZ$15)</f>
        <v>#DIV/0!</v>
      </c>
      <c r="ED71" s="5" t="e">
        <f>((BO71-BN71)/$BZ$16)</f>
        <v>#DIV/0!</v>
      </c>
      <c r="EE71" s="5" t="e">
        <f>((BP71-BO71)/$BZ$17)</f>
        <v>#DIV/0!</v>
      </c>
      <c r="EF71" s="5" t="e">
        <f>((BQ71-BP71)/$BZ$18)</f>
        <v>#DIV/0!</v>
      </c>
      <c r="EG71" s="5" t="e">
        <f>((BR71-BQ71)/$BZ$19)</f>
        <v>#DIV/0!</v>
      </c>
      <c r="EH71" s="5" t="e">
        <f>((BS71-BR71)/$BZ$20)</f>
        <v>#DIV/0!</v>
      </c>
      <c r="EI71" s="5" t="e">
        <f>((BT71-BS71)/$BZ$21)</f>
        <v>#DIV/0!</v>
      </c>
      <c r="EJ71" s="5" t="e">
        <f>((BU71-BT71)/$BZ$23)</f>
        <v>#DIV/0!</v>
      </c>
      <c r="EK71" s="5" t="e">
        <f>((BV71-BU71)/$BZ$23)</f>
        <v>#DIV/0!</v>
      </c>
      <c r="EL71" s="5" t="e">
        <f>((BW71-BV71)/$BZ$24)</f>
        <v>#DIV/0!</v>
      </c>
      <c r="EM71" s="5" t="e">
        <f>((BX71-BW71)/$BZ$25)</f>
        <v>#DIV/0!</v>
      </c>
      <c r="EO71" s="5" t="e">
        <f>SUM(EC71:EM71)</f>
        <v>#DIV/0!</v>
      </c>
      <c r="EQ71" s="5" t="e">
        <f>ABS(EC71)</f>
        <v>#DIV/0!</v>
      </c>
      <c r="ER71" s="5" t="e">
        <f>ABS(ED71)</f>
        <v>#DIV/0!</v>
      </c>
      <c r="ES71" s="5" t="e">
        <f>ABS(EE71)</f>
        <v>#DIV/0!</v>
      </c>
      <c r="ET71" s="5" t="e">
        <f>ABS(EF71)</f>
        <v>#DIV/0!</v>
      </c>
      <c r="EU71" s="5" t="e">
        <f>ABS(EG71)</f>
        <v>#DIV/0!</v>
      </c>
      <c r="EV71" s="5" t="e">
        <f>ABS(EH71)</f>
        <v>#DIV/0!</v>
      </c>
      <c r="EW71" s="5" t="e">
        <f>ABS(EI71)</f>
        <v>#DIV/0!</v>
      </c>
      <c r="EX71" s="5" t="e">
        <f>ABS(EJ71)</f>
        <v>#DIV/0!</v>
      </c>
      <c r="EY71" s="5" t="e">
        <f>ABS(EK71)</f>
        <v>#DIV/0!</v>
      </c>
      <c r="EZ71" s="5" t="e">
        <f>ABS(EL71)</f>
        <v>#DIV/0!</v>
      </c>
      <c r="FA71" s="5" t="e">
        <f>ABS(EM71)</f>
        <v>#DIV/0!</v>
      </c>
      <c r="FB71" s="5" t="e">
        <f>SUM(EQ71:FA71)</f>
        <v>#DIV/0!</v>
      </c>
      <c r="FD71" s="2">
        <v>29</v>
      </c>
      <c r="FF71" s="6">
        <f>(BM71-$FS71)/$FU71</f>
        <v>1</v>
      </c>
      <c r="FG71" s="6">
        <f>(BN71-$FS71)/$FU71</f>
        <v>0.94682646312529462</v>
      </c>
      <c r="FH71" s="6">
        <f>(BO71-$FS71)/$FU71</f>
        <v>0.83968111334636353</v>
      </c>
      <c r="FI71" s="6">
        <f>(BP71-$FS71)/$FU71</f>
        <v>0.78570394281746958</v>
      </c>
      <c r="FJ71" s="6">
        <f>(BQ71-$FS71)/$FU71</f>
        <v>0.83968111334636353</v>
      </c>
      <c r="FK71" s="6">
        <f>(BR71-$FS71)/$FU71</f>
        <v>0.34380850352984305</v>
      </c>
      <c r="FL71" s="6">
        <f>(BS71-$FS71)/$FU71</f>
        <v>0.17328322203102059</v>
      </c>
      <c r="FM71" s="6">
        <f>(BT71-$FS71)/$FU71</f>
        <v>0.17328322203102059</v>
      </c>
      <c r="FN71" s="6">
        <f>(BU71-$FS71)/$FU71</f>
        <v>0.73145346899447927</v>
      </c>
      <c r="FO71" s="6">
        <f>(BV71-$FS71)/$FU71</f>
        <v>0.94682646312529462</v>
      </c>
      <c r="FP71" s="6">
        <f>(BW71-$FS71)/$FU71</f>
        <v>0.83968111334636353</v>
      </c>
      <c r="FQ71" s="6">
        <f>(BX71-$FS71)/$FU71</f>
        <v>0</v>
      </c>
      <c r="FR71" s="1"/>
      <c r="FS71" s="9">
        <f>MIN(BM71:BX71)</f>
        <v>5.2149357576089859</v>
      </c>
      <c r="FT71" s="9">
        <f>MAX(BM71:BX71)</f>
        <v>5.3082676974012051</v>
      </c>
      <c r="FU71" s="9">
        <f>FT71-FS71</f>
        <v>9.333193979221921E-2</v>
      </c>
      <c r="FW71" s="11">
        <f>FF71-AZ71</f>
        <v>0.48227302096150027</v>
      </c>
      <c r="FX71" s="11">
        <f>FG71-BA71</f>
        <v>0.39692569003880185</v>
      </c>
      <c r="FY71" s="11">
        <f>FH71-BB71</f>
        <v>0.28519139720404529</v>
      </c>
      <c r="FZ71" s="11">
        <f>FI71-BC71</f>
        <v>0.25417721102345903</v>
      </c>
      <c r="GA71" s="11">
        <f>FJ71-BD71</f>
        <v>0.43294978125752404</v>
      </c>
      <c r="GB71" s="11">
        <f>FK71-BE71</f>
        <v>-2.5685915569770457E-2</v>
      </c>
      <c r="GC71" s="11">
        <f>FL71-BF71</f>
        <v>-0.11198654987699286</v>
      </c>
      <c r="GD71" s="11">
        <f>FM71-BG71</f>
        <v>0.17328322203102059</v>
      </c>
      <c r="GE71" s="11">
        <f>FN71-BH71</f>
        <v>0.64035331188278488</v>
      </c>
      <c r="GF71" s="11">
        <f>FO71-BI71</f>
        <v>0.68035699539381267</v>
      </c>
      <c r="GG71" s="11">
        <f>FP71-BJ71</f>
        <v>0.2760189733362326</v>
      </c>
      <c r="GH71" s="12">
        <f>FQ71-BK71</f>
        <v>-1</v>
      </c>
      <c r="GI71" s="1">
        <f>SUM(FW71:GH71)</f>
        <v>2.4838571376824179</v>
      </c>
      <c r="GK71" s="1">
        <f>ABS(FW71)</f>
        <v>0.48227302096150027</v>
      </c>
      <c r="GL71" s="1">
        <f>ABS(FX71)</f>
        <v>0.39692569003880185</v>
      </c>
      <c r="GM71" s="1">
        <f>ABS(FY71)</f>
        <v>0.28519139720404529</v>
      </c>
      <c r="GN71" s="1">
        <f>ABS(FZ71)</f>
        <v>0.25417721102345903</v>
      </c>
      <c r="GO71" s="1">
        <f>ABS(GA71)</f>
        <v>0.43294978125752404</v>
      </c>
      <c r="GP71" s="1">
        <f>ABS(GB71)</f>
        <v>2.5685915569770457E-2</v>
      </c>
      <c r="GQ71" s="1">
        <f>ABS(GC71)</f>
        <v>0.11198654987699286</v>
      </c>
      <c r="GR71" s="1">
        <f>ABS(GD71)</f>
        <v>0.17328322203102059</v>
      </c>
      <c r="GS71" s="1">
        <f>ABS(GE71)</f>
        <v>0.64035331188278488</v>
      </c>
      <c r="GT71" s="1">
        <f>ABS(GF71)</f>
        <v>0.68035699539381267</v>
      </c>
      <c r="GU71" s="1">
        <f>ABS(GG71)</f>
        <v>0.2760189733362326</v>
      </c>
      <c r="GV71" s="1">
        <f>ABS(GH71)</f>
        <v>1</v>
      </c>
      <c r="HA71" s="2">
        <v>29</v>
      </c>
      <c r="HC71" s="1">
        <f>ABS(FW71)</f>
        <v>0.48227302096150027</v>
      </c>
      <c r="HD71" s="1">
        <f>ABS(FX71)</f>
        <v>0.39692569003880185</v>
      </c>
      <c r="HE71" s="1">
        <f>ABS(FY71)</f>
        <v>0.28519139720404529</v>
      </c>
      <c r="HF71" s="1">
        <f>ABS(FZ71)</f>
        <v>0.25417721102345903</v>
      </c>
      <c r="HG71" s="1">
        <f>ABS(GA71)</f>
        <v>0.43294978125752404</v>
      </c>
      <c r="HH71" s="1">
        <f>ABS(GB71)</f>
        <v>2.5685915569770457E-2</v>
      </c>
      <c r="HI71" s="1">
        <f>ABS(GC71)</f>
        <v>0.11198654987699286</v>
      </c>
      <c r="HJ71" s="1">
        <f>ABS(GD71)</f>
        <v>0.17328322203102059</v>
      </c>
      <c r="HK71" s="1">
        <f>ABS(GE71)</f>
        <v>0.64035331188278488</v>
      </c>
      <c r="HL71" s="1">
        <f>ABS(GF71)</f>
        <v>0.68035699539381267</v>
      </c>
      <c r="HM71" s="1">
        <f>ABS(GG71)</f>
        <v>0.2760189733362326</v>
      </c>
      <c r="HN71" s="1">
        <f>ABS(GH71)</f>
        <v>1</v>
      </c>
      <c r="HR71" s="1">
        <v>2490</v>
      </c>
      <c r="HS71" s="1">
        <v>195</v>
      </c>
      <c r="HT71" s="1">
        <v>13</v>
      </c>
      <c r="HU71" s="1">
        <v>12</v>
      </c>
      <c r="HV71" s="1">
        <v>1</v>
      </c>
      <c r="HW71" s="1">
        <v>12</v>
      </c>
      <c r="HX71" s="1">
        <v>11</v>
      </c>
      <c r="HY71" s="1">
        <v>1</v>
      </c>
    </row>
    <row r="72" spans="1:233">
      <c r="A72" s="1" t="s">
        <v>257</v>
      </c>
      <c r="B72" s="1" t="s">
        <v>258</v>
      </c>
      <c r="C72" s="2">
        <v>30</v>
      </c>
      <c r="D72">
        <v>3.8712010110000001</v>
      </c>
      <c r="E72">
        <v>3.8501476019999998</v>
      </c>
      <c r="F72">
        <v>3.8066624899999999</v>
      </c>
      <c r="G72">
        <v>3.7612001159999999</v>
      </c>
      <c r="H72">
        <v>3.7135720669999999</v>
      </c>
      <c r="I72">
        <v>3.6888794539999998</v>
      </c>
      <c r="J72">
        <v>3.6888794539999998</v>
      </c>
      <c r="K72">
        <v>3.737669618</v>
      </c>
      <c r="L72">
        <v>3.6888794539999998</v>
      </c>
      <c r="M72">
        <v>3.6375861600000001</v>
      </c>
      <c r="N72">
        <v>3.5263605249999999</v>
      </c>
      <c r="O72">
        <v>3.4011973819999999</v>
      </c>
      <c r="P72" s="3">
        <f>SUM(D72:O72)</f>
        <v>44.372235332999999</v>
      </c>
      <c r="S72" s="3" t="e">
        <f>(E72-D72)/($R$3-$R$2)</f>
        <v>#DIV/0!</v>
      </c>
      <c r="T72" s="3" t="e">
        <f>(F72-E72)/($R74-$R$3)</f>
        <v>#DIV/0!</v>
      </c>
      <c r="U72" s="3" t="e">
        <f>(G72-F72)/($R$5-$R$4)</f>
        <v>#DIV/0!</v>
      </c>
      <c r="V72" s="3" t="e">
        <f>(H72-G72)/($R$6-$R$5)</f>
        <v>#DIV/0!</v>
      </c>
      <c r="W72" s="3" t="e">
        <f>(I72-H72)/($R$7-$R$6)</f>
        <v>#DIV/0!</v>
      </c>
      <c r="X72" s="3" t="e">
        <f>(J72-I72)/($R$8-$R$7)</f>
        <v>#DIV/0!</v>
      </c>
      <c r="Y72" s="3" t="e">
        <f>(K72-J72)/($R$9-$R$8)</f>
        <v>#DIV/0!</v>
      </c>
      <c r="Z72" s="3" t="e">
        <f>(L72-K72)/($R$10-$R$9)</f>
        <v>#DIV/0!</v>
      </c>
      <c r="AA72" s="3" t="e">
        <f>(M72-L72)/($R$11-$R$10)</f>
        <v>#DIV/0!</v>
      </c>
      <c r="AB72" s="3" t="e">
        <f>(N72-M72)/($R$12-$R$11)</f>
        <v>#DIV/0!</v>
      </c>
      <c r="AC72" s="3" t="e">
        <f>(O72-N72)/($R$13-$R$12)</f>
        <v>#DIV/0!</v>
      </c>
      <c r="AE72" s="3" t="e">
        <f>SUM(S72:AC72)</f>
        <v>#DIV/0!</v>
      </c>
      <c r="AG72" s="3" t="e">
        <f>ABS((E72-D72)/($R$3-$R$2))</f>
        <v>#DIV/0!</v>
      </c>
      <c r="AH72" s="3" t="e">
        <f>ABS((F72-E72)/($R$3-$R$2))</f>
        <v>#DIV/0!</v>
      </c>
      <c r="AI72" s="3" t="e">
        <f>ABS((G72-F72)/($R$5-$R$4))</f>
        <v>#DIV/0!</v>
      </c>
      <c r="AJ72" s="3" t="e">
        <f>V72</f>
        <v>#DIV/0!</v>
      </c>
      <c r="AK72" s="3" t="e">
        <f>ABS(W72)</f>
        <v>#DIV/0!</v>
      </c>
      <c r="AL72" s="3" t="e">
        <f>ABS(X72)</f>
        <v>#DIV/0!</v>
      </c>
      <c r="AM72" s="3" t="e">
        <f>ABS(Y72)</f>
        <v>#DIV/0!</v>
      </c>
      <c r="AN72" s="3" t="e">
        <f>ABS(Z72)</f>
        <v>#DIV/0!</v>
      </c>
      <c r="AO72" s="3" t="e">
        <f>ABS(AA72)</f>
        <v>#DIV/0!</v>
      </c>
      <c r="AP72" s="3" t="e">
        <f>ABS(AB72)</f>
        <v>#DIV/0!</v>
      </c>
      <c r="AQ72" s="3" t="e">
        <f>ABS(AC72)</f>
        <v>#DIV/0!</v>
      </c>
      <c r="AR72" s="3" t="e">
        <f>SUM(AG72:AQ72)</f>
        <v>#DIV/0!</v>
      </c>
      <c r="AT72" s="10">
        <f>MIN(D72:O72)</f>
        <v>3.4011973819999999</v>
      </c>
      <c r="AU72" s="10">
        <f>MAX(D72:O72)</f>
        <v>3.8712010110000001</v>
      </c>
      <c r="AV72" s="10">
        <f>AU72-AT72</f>
        <v>0.47000362900000026</v>
      </c>
      <c r="AX72" s="2">
        <v>30</v>
      </c>
      <c r="AZ72" s="4">
        <f>(D72-$AT72)/$AV72</f>
        <v>1</v>
      </c>
      <c r="BA72" s="4">
        <f>(E72-$AT72)/$AV72</f>
        <v>0.95520585863391216</v>
      </c>
      <c r="BB72" s="4">
        <f>(F72-$AT72)/$AV72</f>
        <v>0.86268505811898699</v>
      </c>
      <c r="BC72" s="4">
        <f>(G72-$AT72)/$AV72</f>
        <v>0.76595734966122964</v>
      </c>
      <c r="BD72" s="4">
        <f>(H72-$AT72)/$AV72</f>
        <v>0.66462185763250736</v>
      </c>
      <c r="BE72" s="4">
        <f>(I72-$AT72)/$AV72</f>
        <v>0.61208478881766204</v>
      </c>
      <c r="BF72" s="4">
        <f>(J72-$AT72)/$AV72</f>
        <v>0.61208478881766204</v>
      </c>
      <c r="BG72" s="4">
        <f>(K72-$AT72)/$AV72</f>
        <v>0.71589284686140142</v>
      </c>
      <c r="BH72" s="4">
        <f>(L72-$AT72)/$AV72</f>
        <v>0.61208478881766204</v>
      </c>
      <c r="BI72" s="4">
        <f>(M72-$AT72)/$AV72</f>
        <v>0.50295096338500844</v>
      </c>
      <c r="BJ72" s="4">
        <f>(N72-$AT72)/$AV72</f>
        <v>0.26630250337918115</v>
      </c>
      <c r="BK72" s="4">
        <f>(O72-$AT72)/$AV72</f>
        <v>0</v>
      </c>
      <c r="BM72">
        <v>1.3862943611198906</v>
      </c>
      <c r="BN72">
        <v>1.3862943611198906</v>
      </c>
      <c r="BO72">
        <v>1.6094379124341003</v>
      </c>
      <c r="BP72">
        <v>1.6094379124341003</v>
      </c>
      <c r="BQ72">
        <v>1.791759469228055</v>
      </c>
      <c r="BR72">
        <v>1.9459101490553132</v>
      </c>
      <c r="BS72">
        <v>1.9459101490553132</v>
      </c>
      <c r="BT72">
        <v>1.791759469228055</v>
      </c>
      <c r="BU72">
        <v>1.6094379124341003</v>
      </c>
      <c r="BV72">
        <v>1.3862943611198906</v>
      </c>
      <c r="BW72">
        <v>1.3862943611198906</v>
      </c>
      <c r="BX72">
        <v>1.3862943611198906</v>
      </c>
      <c r="CB72" s="3" t="e">
        <f>SUM(S72:AC72)</f>
        <v>#DIV/0!</v>
      </c>
      <c r="CC72" s="3" t="e">
        <f>CR72-CB72</f>
        <v>#DIV/0!</v>
      </c>
      <c r="CG72" s="14" t="e">
        <f>EC72-S72</f>
        <v>#DIV/0!</v>
      </c>
      <c r="CH72" s="14" t="e">
        <f>ED72-T72</f>
        <v>#DIV/0!</v>
      </c>
      <c r="CI72" s="14" t="e">
        <f>EE72-U72</f>
        <v>#DIV/0!</v>
      </c>
      <c r="CJ72" s="14" t="e">
        <f>EF72-V72</f>
        <v>#DIV/0!</v>
      </c>
      <c r="CK72" s="14" t="e">
        <f>EG72-W72</f>
        <v>#DIV/0!</v>
      </c>
      <c r="CL72" s="14" t="e">
        <f>EH72-X72</f>
        <v>#DIV/0!</v>
      </c>
      <c r="CM72" s="14" t="e">
        <f>EI72-Y72</f>
        <v>#DIV/0!</v>
      </c>
      <c r="CN72" s="14" t="e">
        <f>EJ72-Z72</f>
        <v>#DIV/0!</v>
      </c>
      <c r="CO72" s="14" t="e">
        <f>EK72-AA72</f>
        <v>#DIV/0!</v>
      </c>
      <c r="CP72" s="14" t="e">
        <f>EL72-AB72</f>
        <v>#DIV/0!</v>
      </c>
      <c r="CQ72" s="14" t="e">
        <f>EM72-AC72</f>
        <v>#DIV/0!</v>
      </c>
      <c r="CR72" s="14" t="e">
        <f>SUM(CG72:CQ72)</f>
        <v>#DIV/0!</v>
      </c>
      <c r="CT72" s="14" t="e">
        <f>ABS(CG72)</f>
        <v>#DIV/0!</v>
      </c>
      <c r="CU72" s="14" t="e">
        <f>ABS(CH72)</f>
        <v>#DIV/0!</v>
      </c>
      <c r="CV72" s="14" t="e">
        <f>ABS(CI72)</f>
        <v>#DIV/0!</v>
      </c>
      <c r="CW72" s="14" t="e">
        <f>ABS(CJ72)</f>
        <v>#DIV/0!</v>
      </c>
      <c r="CX72" s="14" t="e">
        <f>ABS(CK72)</f>
        <v>#DIV/0!</v>
      </c>
      <c r="CY72" s="14" t="e">
        <f>ABS(CL72)</f>
        <v>#DIV/0!</v>
      </c>
      <c r="CZ72" s="14" t="e">
        <f>ABS(CM72)</f>
        <v>#DIV/0!</v>
      </c>
      <c r="DA72" s="14" t="e">
        <f>ABS(CN72)</f>
        <v>#DIV/0!</v>
      </c>
      <c r="DB72" s="14" t="e">
        <f>ABS(CO72)</f>
        <v>#DIV/0!</v>
      </c>
      <c r="DC72" s="14" t="e">
        <f>ABS(CP72)</f>
        <v>#DIV/0!</v>
      </c>
      <c r="DD72" s="14" t="e">
        <f>ABS(CQ72)</f>
        <v>#DIV/0!</v>
      </c>
      <c r="DE72" s="14" t="e">
        <f>SUM(CT72:DE72)</f>
        <v>#DIV/0!</v>
      </c>
      <c r="DL72" s="3" t="e">
        <f>ABS(CG72)</f>
        <v>#DIV/0!</v>
      </c>
      <c r="DM72" s="3" t="e">
        <f>ABS(CH72)</f>
        <v>#DIV/0!</v>
      </c>
      <c r="DN72" s="3" t="e">
        <f>ABS(CI72)</f>
        <v>#DIV/0!</v>
      </c>
      <c r="DO72" s="3" t="e">
        <f>ABS(CJ72)</f>
        <v>#DIV/0!</v>
      </c>
      <c r="DP72" s="3" t="e">
        <f>ABS(CK72)</f>
        <v>#DIV/0!</v>
      </c>
      <c r="DQ72" s="3" t="e">
        <f>ABS(CL72)</f>
        <v>#DIV/0!</v>
      </c>
      <c r="DR72" s="3" t="e">
        <f>ABS(CM72)</f>
        <v>#DIV/0!</v>
      </c>
      <c r="DS72" s="3" t="e">
        <f>ABS(CN72)</f>
        <v>#DIV/0!</v>
      </c>
      <c r="DT72" s="3" t="e">
        <f>ABS(CO72)</f>
        <v>#DIV/0!</v>
      </c>
      <c r="DU72" s="3" t="e">
        <f>ABS(CP72)</f>
        <v>#DIV/0!</v>
      </c>
      <c r="DV72" s="3" t="e">
        <f>ABS(CQ72)</f>
        <v>#DIV/0!</v>
      </c>
      <c r="DW72" s="3" t="e">
        <f>SUM(DL72:DV72)</f>
        <v>#DIV/0!</v>
      </c>
      <c r="DX72" s="2">
        <v>30</v>
      </c>
      <c r="EC72" s="5" t="e">
        <f>((BN72-BM72)/$BZ$15)</f>
        <v>#DIV/0!</v>
      </c>
      <c r="ED72" s="5" t="e">
        <f>((BO72-BN72)/$BZ$16)</f>
        <v>#DIV/0!</v>
      </c>
      <c r="EE72" s="5" t="e">
        <f>((BP72-BO72)/$BZ$17)</f>
        <v>#DIV/0!</v>
      </c>
      <c r="EF72" s="5" t="e">
        <f>((BQ72-BP72)/$BZ$18)</f>
        <v>#DIV/0!</v>
      </c>
      <c r="EG72" s="5" t="e">
        <f>((BR72-BQ72)/$BZ$19)</f>
        <v>#DIV/0!</v>
      </c>
      <c r="EH72" s="5" t="e">
        <f>((BS72-BR72)/$BZ$20)</f>
        <v>#DIV/0!</v>
      </c>
      <c r="EI72" s="5" t="e">
        <f>((BT72-BS72)/$BZ$21)</f>
        <v>#DIV/0!</v>
      </c>
      <c r="EJ72" s="5" t="e">
        <f>((BU72-BT72)/$BZ$23)</f>
        <v>#DIV/0!</v>
      </c>
      <c r="EK72" s="5" t="e">
        <f>((BV72-BU72)/$BZ$23)</f>
        <v>#DIV/0!</v>
      </c>
      <c r="EL72" s="5" t="e">
        <f>((BW72-BV72)/$BZ$24)</f>
        <v>#DIV/0!</v>
      </c>
      <c r="EM72" s="5" t="e">
        <f>((BX72-BW72)/$BZ$25)</f>
        <v>#DIV/0!</v>
      </c>
      <c r="EO72" s="5" t="e">
        <f>SUM(EC72:EM72)</f>
        <v>#DIV/0!</v>
      </c>
      <c r="EQ72" s="5" t="e">
        <f>ABS(EC72)</f>
        <v>#DIV/0!</v>
      </c>
      <c r="ER72" s="5" t="e">
        <f>ABS(ED72)</f>
        <v>#DIV/0!</v>
      </c>
      <c r="ES72" s="5" t="e">
        <f>ABS(EE72)</f>
        <v>#DIV/0!</v>
      </c>
      <c r="ET72" s="5" t="e">
        <f>ABS(EF72)</f>
        <v>#DIV/0!</v>
      </c>
      <c r="EU72" s="5" t="e">
        <f>ABS(EG72)</f>
        <v>#DIV/0!</v>
      </c>
      <c r="EV72" s="5" t="e">
        <f>ABS(EH72)</f>
        <v>#DIV/0!</v>
      </c>
      <c r="EW72" s="5" t="e">
        <f>ABS(EI72)</f>
        <v>#DIV/0!</v>
      </c>
      <c r="EX72" s="5" t="e">
        <f>ABS(EJ72)</f>
        <v>#DIV/0!</v>
      </c>
      <c r="EY72" s="5" t="e">
        <f>ABS(EK72)</f>
        <v>#DIV/0!</v>
      </c>
      <c r="EZ72" s="5" t="e">
        <f>ABS(EL72)</f>
        <v>#DIV/0!</v>
      </c>
      <c r="FA72" s="5" t="e">
        <f>ABS(EM72)</f>
        <v>#DIV/0!</v>
      </c>
      <c r="FB72" s="5" t="e">
        <f>SUM(EQ72:FA72)</f>
        <v>#DIV/0!</v>
      </c>
      <c r="FD72" s="2">
        <v>30</v>
      </c>
      <c r="FF72" s="6">
        <f>(BM72-$FS72)/$FU72</f>
        <v>0</v>
      </c>
      <c r="FG72" s="6">
        <f>(BN72-$FS72)/$FU72</f>
        <v>0</v>
      </c>
      <c r="FH72" s="6">
        <f>(BO72-$FS72)/$FU72</f>
        <v>0.39874420294225071</v>
      </c>
      <c r="FI72" s="6">
        <f>(BP72-$FS72)/$FU72</f>
        <v>0.39874420294225071</v>
      </c>
      <c r="FJ72" s="6">
        <f>(BQ72-$FS72)/$FU72</f>
        <v>0.72454193904006403</v>
      </c>
      <c r="FK72" s="6">
        <f>(BR72-$FS72)/$FU72</f>
        <v>1</v>
      </c>
      <c r="FL72" s="6">
        <f>(BS72-$FS72)/$FU72</f>
        <v>1</v>
      </c>
      <c r="FM72" s="6">
        <f>(BT72-$FS72)/$FU72</f>
        <v>0.72454193904006403</v>
      </c>
      <c r="FN72" s="6">
        <f>(BU72-$FS72)/$FU72</f>
        <v>0.39874420294225071</v>
      </c>
      <c r="FO72" s="6">
        <f>(BV72-$FS72)/$FU72</f>
        <v>0</v>
      </c>
      <c r="FP72" s="6">
        <f>(BW72-$FS72)/$FU72</f>
        <v>0</v>
      </c>
      <c r="FQ72" s="6">
        <f>(BX72-$FS72)/$FU72</f>
        <v>0</v>
      </c>
      <c r="FR72" s="1"/>
      <c r="FS72" s="9">
        <f>MIN(BM72:BX72)</f>
        <v>1.3862943611198906</v>
      </c>
      <c r="FT72" s="9">
        <f>MAX(BM72:BX72)</f>
        <v>1.9459101490553132</v>
      </c>
      <c r="FU72" s="9">
        <f>FT72-FS72</f>
        <v>0.55961578793542266</v>
      </c>
      <c r="FW72" s="11">
        <f>FF72-AZ72</f>
        <v>-1</v>
      </c>
      <c r="FX72" s="11">
        <f>FG72-BA72</f>
        <v>-0.95520585863391216</v>
      </c>
      <c r="FY72" s="11">
        <f>FH72-BB72</f>
        <v>-0.46394085517673628</v>
      </c>
      <c r="FZ72" s="11">
        <f>FI72-BC72</f>
        <v>-0.36721314671897892</v>
      </c>
      <c r="GA72" s="11">
        <f>FJ72-BD72</f>
        <v>5.9920081407556669E-2</v>
      </c>
      <c r="GB72" s="11">
        <f>FK72-BE72</f>
        <v>0.38791521118233796</v>
      </c>
      <c r="GC72" s="11">
        <f>FL72-BF72</f>
        <v>0.38791521118233796</v>
      </c>
      <c r="GD72" s="11">
        <f>FM72-BG72</f>
        <v>8.6490921786626096E-3</v>
      </c>
      <c r="GE72" s="11">
        <f>FN72-BH72</f>
        <v>-0.21334058587541133</v>
      </c>
      <c r="GF72" s="11">
        <f>FO72-BI72</f>
        <v>-0.50295096338500844</v>
      </c>
      <c r="GG72" s="11">
        <f>FP72-BJ72</f>
        <v>-0.26630250337918115</v>
      </c>
      <c r="GH72" s="12">
        <f>FQ72-BK72</f>
        <v>0</v>
      </c>
      <c r="GI72" s="1">
        <f>SUM(FW72:GH72)</f>
        <v>-2.924554317218333</v>
      </c>
      <c r="GK72" s="1">
        <f>ABS(FW72)</f>
        <v>1</v>
      </c>
      <c r="GL72" s="1">
        <f>ABS(FX72)</f>
        <v>0.95520585863391216</v>
      </c>
      <c r="GM72" s="1">
        <f>ABS(FY72)</f>
        <v>0.46394085517673628</v>
      </c>
      <c r="GN72" s="1">
        <f>ABS(FZ72)</f>
        <v>0.36721314671897892</v>
      </c>
      <c r="GO72" s="1">
        <f>ABS(GA72)</f>
        <v>5.9920081407556669E-2</v>
      </c>
      <c r="GP72" s="1">
        <f>ABS(GB72)</f>
        <v>0.38791521118233796</v>
      </c>
      <c r="GQ72" s="1">
        <f>ABS(GC72)</f>
        <v>0.38791521118233796</v>
      </c>
      <c r="GR72" s="1">
        <f>ABS(GD72)</f>
        <v>8.6490921786626096E-3</v>
      </c>
      <c r="GS72" s="1">
        <f>ABS(GE72)</f>
        <v>0.21334058587541133</v>
      </c>
      <c r="GT72" s="1">
        <f>ABS(GF72)</f>
        <v>0.50295096338500844</v>
      </c>
      <c r="GU72" s="1">
        <f>ABS(GG72)</f>
        <v>0.26630250337918115</v>
      </c>
      <c r="GV72" s="1">
        <f>ABS(GH72)</f>
        <v>0</v>
      </c>
      <c r="HA72" s="2">
        <v>30</v>
      </c>
      <c r="HC72" s="1">
        <f>ABS(FW72)</f>
        <v>1</v>
      </c>
      <c r="HD72" s="1">
        <f>ABS(FX72)</f>
        <v>0.95520585863391216</v>
      </c>
      <c r="HE72" s="1">
        <f>ABS(FY72)</f>
        <v>0.46394085517673628</v>
      </c>
      <c r="HF72" s="1">
        <f>ABS(FZ72)</f>
        <v>0.36721314671897892</v>
      </c>
      <c r="HG72" s="1">
        <f>ABS(GA72)</f>
        <v>5.9920081407556669E-2</v>
      </c>
      <c r="HH72" s="1">
        <f>ABS(GB72)</f>
        <v>0.38791521118233796</v>
      </c>
      <c r="HI72" s="1">
        <f>ABS(GC72)</f>
        <v>0.38791521118233796</v>
      </c>
      <c r="HJ72" s="1">
        <f>ABS(GD72)</f>
        <v>8.6490921786626096E-3</v>
      </c>
      <c r="HK72" s="1">
        <f>ABS(GE72)</f>
        <v>0.21334058587541133</v>
      </c>
      <c r="HL72" s="1">
        <f>ABS(GF72)</f>
        <v>0.50295096338500844</v>
      </c>
      <c r="HM72" s="1">
        <f>ABS(GG72)</f>
        <v>0.26630250337918115</v>
      </c>
      <c r="HN72" s="1">
        <f>ABS(GH72)</f>
        <v>0</v>
      </c>
      <c r="HR72" s="1">
        <v>41</v>
      </c>
      <c r="HS72" s="1">
        <v>5</v>
      </c>
      <c r="HT72" s="1">
        <v>8</v>
      </c>
      <c r="HU72" s="1">
        <v>6</v>
      </c>
      <c r="HV72" s="1">
        <v>1</v>
      </c>
      <c r="HW72" s="1">
        <v>3</v>
      </c>
      <c r="HX72" s="1">
        <v>2</v>
      </c>
      <c r="HY72" s="1">
        <v>1</v>
      </c>
    </row>
    <row r="73" spans="1:233">
      <c r="A73" s="1" t="s">
        <v>825</v>
      </c>
      <c r="B73" s="1" t="s">
        <v>826</v>
      </c>
      <c r="C73" s="2">
        <v>23</v>
      </c>
      <c r="D73">
        <v>4.4067192469999998</v>
      </c>
      <c r="E73">
        <v>4.418840608</v>
      </c>
      <c r="F73">
        <v>4.418840608</v>
      </c>
      <c r="G73">
        <v>4.4067192469999998</v>
      </c>
      <c r="H73">
        <v>4.3944491550000002</v>
      </c>
      <c r="I73">
        <v>4.3694478520000004</v>
      </c>
      <c r="J73">
        <v>4.343805422</v>
      </c>
      <c r="K73">
        <v>4.3040650930000002</v>
      </c>
      <c r="L73">
        <v>4.3307333400000001</v>
      </c>
      <c r="M73">
        <v>4.3694478520000004</v>
      </c>
      <c r="N73">
        <v>4.4659081189999998</v>
      </c>
      <c r="O73">
        <v>4.5951198499999997</v>
      </c>
      <c r="P73" s="3">
        <f>SUM(D73:O73)</f>
        <v>52.824096393000005</v>
      </c>
      <c r="S73" s="3" t="e">
        <f>(E73-D73)/($R$3-$R$2)</f>
        <v>#DIV/0!</v>
      </c>
      <c r="T73" s="3" t="e">
        <f>(F73-E73)/($R75-$R$3)</f>
        <v>#DIV/0!</v>
      </c>
      <c r="U73" s="3" t="e">
        <f>(G73-F73)/($R$5-$R$4)</f>
        <v>#DIV/0!</v>
      </c>
      <c r="V73" s="3" t="e">
        <f>(H73-G73)/($R$6-$R$5)</f>
        <v>#DIV/0!</v>
      </c>
      <c r="W73" s="3" t="e">
        <f>(I73-H73)/($R$7-$R$6)</f>
        <v>#DIV/0!</v>
      </c>
      <c r="X73" s="3" t="e">
        <f>(J73-I73)/($R$8-$R$7)</f>
        <v>#DIV/0!</v>
      </c>
      <c r="Y73" s="3" t="e">
        <f>(K73-J73)/($R$9-$R$8)</f>
        <v>#DIV/0!</v>
      </c>
      <c r="Z73" s="3" t="e">
        <f>(L73-K73)/($R$10-$R$9)</f>
        <v>#DIV/0!</v>
      </c>
      <c r="AA73" s="3" t="e">
        <f>(M73-L73)/($R$11-$R$10)</f>
        <v>#DIV/0!</v>
      </c>
      <c r="AB73" s="3" t="e">
        <f>(N73-M73)/($R$12-$R$11)</f>
        <v>#DIV/0!</v>
      </c>
      <c r="AC73" s="3" t="e">
        <f>(O73-N73)/($R$13-$R$12)</f>
        <v>#DIV/0!</v>
      </c>
      <c r="AE73" s="3" t="e">
        <f>SUM(S73:AC73)</f>
        <v>#DIV/0!</v>
      </c>
      <c r="AG73" s="3" t="e">
        <f>ABS((E73-D73)/($R$3-$R$2))</f>
        <v>#DIV/0!</v>
      </c>
      <c r="AH73" s="3" t="e">
        <f>ABS((F73-E73)/($R$3-$R$2))</f>
        <v>#DIV/0!</v>
      </c>
      <c r="AI73" s="3" t="e">
        <f>ABS((G73-F73)/($R$5-$R$4))</f>
        <v>#DIV/0!</v>
      </c>
      <c r="AJ73" s="3" t="e">
        <f>V73</f>
        <v>#DIV/0!</v>
      </c>
      <c r="AK73" s="3" t="e">
        <f>ABS(W73)</f>
        <v>#DIV/0!</v>
      </c>
      <c r="AL73" s="3" t="e">
        <f>ABS(X73)</f>
        <v>#DIV/0!</v>
      </c>
      <c r="AM73" s="3" t="e">
        <f>ABS(Y73)</f>
        <v>#DIV/0!</v>
      </c>
      <c r="AN73" s="3" t="e">
        <f>ABS(Z73)</f>
        <v>#DIV/0!</v>
      </c>
      <c r="AO73" s="3" t="e">
        <f>ABS(AA73)</f>
        <v>#DIV/0!</v>
      </c>
      <c r="AP73" s="3" t="e">
        <f>ABS(AB73)</f>
        <v>#DIV/0!</v>
      </c>
      <c r="AQ73" s="3" t="e">
        <f>ABS(AC73)</f>
        <v>#DIV/0!</v>
      </c>
      <c r="AR73" s="3" t="e">
        <f>SUM(AG73:AQ73)</f>
        <v>#DIV/0!</v>
      </c>
      <c r="AT73" s="10">
        <f>MIN(D73:O73)</f>
        <v>4.3040650930000002</v>
      </c>
      <c r="AU73" s="10">
        <f>MAX(D73:O73)</f>
        <v>4.5951198499999997</v>
      </c>
      <c r="AV73" s="10">
        <f>AU73-AT73</f>
        <v>0.2910547569999995</v>
      </c>
      <c r="AX73" s="2">
        <v>23</v>
      </c>
      <c r="AZ73" s="4">
        <f>(D73-$AT73)/$AV73</f>
        <v>0.35269704937342716</v>
      </c>
      <c r="BA73" s="4">
        <f>(E73-$AT73)/$AV73</f>
        <v>0.39434337436374567</v>
      </c>
      <c r="BB73" s="4">
        <f>(F73-$AT73)/$AV73</f>
        <v>0.39434337436374567</v>
      </c>
      <c r="BC73" s="4">
        <f>(G73-$AT73)/$AV73</f>
        <v>0.35269704937342716</v>
      </c>
      <c r="BD73" s="4">
        <f>(H73-$AT73)/$AV73</f>
        <v>0.31053971744567704</v>
      </c>
      <c r="BE73" s="4">
        <f>(I73-$AT73)/$AV73</f>
        <v>0.22464075033138986</v>
      </c>
      <c r="BF73" s="4">
        <f>(J73-$AT73)/$AV73</f>
        <v>0.13653901214196565</v>
      </c>
      <c r="BG73" s="4">
        <f>(K73-$AT73)/$AV73</f>
        <v>0</v>
      </c>
      <c r="BH73" s="4">
        <f>(L73-$AT73)/$AV73</f>
        <v>9.1626219323396832E-2</v>
      </c>
      <c r="BI73" s="4">
        <f>(M73-$AT73)/$AV73</f>
        <v>0.22464075033138986</v>
      </c>
      <c r="BJ73" s="4">
        <f>(N73-$AT73)/$AV73</f>
        <v>0.55605696903280621</v>
      </c>
      <c r="BK73" s="4">
        <f>(O73-$AT73)/$AV73</f>
        <v>1</v>
      </c>
      <c r="BM73">
        <v>2.6390573296152584</v>
      </c>
      <c r="BN73">
        <v>2.6390573296152584</v>
      </c>
      <c r="BO73">
        <v>2.6390573296152584</v>
      </c>
      <c r="BP73">
        <v>2.6390573296152584</v>
      </c>
      <c r="BQ73">
        <v>2.7080502011022101</v>
      </c>
      <c r="BR73">
        <v>2.7725887222397811</v>
      </c>
      <c r="BS73">
        <v>2.8332133440562162</v>
      </c>
      <c r="BT73">
        <v>2.8332133440562162</v>
      </c>
      <c r="BU73">
        <v>2.8332133440562162</v>
      </c>
      <c r="BV73">
        <v>2.7725887222397811</v>
      </c>
      <c r="BW73">
        <v>2.6390573296152584</v>
      </c>
      <c r="BX73">
        <v>2.4849066497880004</v>
      </c>
      <c r="CB73" s="3" t="e">
        <f>SUM(S73:AC73)</f>
        <v>#DIV/0!</v>
      </c>
      <c r="CC73" s="3" t="e">
        <f>CR73-CB73</f>
        <v>#DIV/0!</v>
      </c>
      <c r="CG73" s="14" t="e">
        <f>EC73-S73</f>
        <v>#DIV/0!</v>
      </c>
      <c r="CH73" s="14" t="e">
        <f>ED73-T73</f>
        <v>#DIV/0!</v>
      </c>
      <c r="CI73" s="14" t="e">
        <f>EE73-U73</f>
        <v>#DIV/0!</v>
      </c>
      <c r="CJ73" s="14" t="e">
        <f>EF73-V73</f>
        <v>#DIV/0!</v>
      </c>
      <c r="CK73" s="14" t="e">
        <f>EG73-W73</f>
        <v>#DIV/0!</v>
      </c>
      <c r="CL73" s="14" t="e">
        <f>EH73-X73</f>
        <v>#DIV/0!</v>
      </c>
      <c r="CM73" s="14" t="e">
        <f>EI73-Y73</f>
        <v>#DIV/0!</v>
      </c>
      <c r="CN73" s="14" t="e">
        <f>EJ73-Z73</f>
        <v>#DIV/0!</v>
      </c>
      <c r="CO73" s="14" t="e">
        <f>EK73-AA73</f>
        <v>#DIV/0!</v>
      </c>
      <c r="CP73" s="14" t="e">
        <f>EL73-AB73</f>
        <v>#DIV/0!</v>
      </c>
      <c r="CQ73" s="14" t="e">
        <f>EM73-AC73</f>
        <v>#DIV/0!</v>
      </c>
      <c r="CR73" s="14" t="e">
        <f>SUM(CG73:CQ73)</f>
        <v>#DIV/0!</v>
      </c>
      <c r="CT73" s="14" t="e">
        <f>ABS(CG73)</f>
        <v>#DIV/0!</v>
      </c>
      <c r="CU73" s="14" t="e">
        <f>ABS(CH73)</f>
        <v>#DIV/0!</v>
      </c>
      <c r="CV73" s="14" t="e">
        <f>ABS(CI73)</f>
        <v>#DIV/0!</v>
      </c>
      <c r="CW73" s="14" t="e">
        <f>ABS(CJ73)</f>
        <v>#DIV/0!</v>
      </c>
      <c r="CX73" s="14" t="e">
        <f>ABS(CK73)</f>
        <v>#DIV/0!</v>
      </c>
      <c r="CY73" s="14" t="e">
        <f>ABS(CL73)</f>
        <v>#DIV/0!</v>
      </c>
      <c r="CZ73" s="14" t="e">
        <f>ABS(CM73)</f>
        <v>#DIV/0!</v>
      </c>
      <c r="DA73" s="14" t="e">
        <f>ABS(CN73)</f>
        <v>#DIV/0!</v>
      </c>
      <c r="DB73" s="14" t="e">
        <f>ABS(CO73)</f>
        <v>#DIV/0!</v>
      </c>
      <c r="DC73" s="14" t="e">
        <f>ABS(CP73)</f>
        <v>#DIV/0!</v>
      </c>
      <c r="DD73" s="14" t="e">
        <f>ABS(CQ73)</f>
        <v>#DIV/0!</v>
      </c>
      <c r="DE73" s="14" t="e">
        <f>SUM(CT73:DE73)</f>
        <v>#DIV/0!</v>
      </c>
      <c r="DL73" s="3" t="e">
        <f>ABS(CG73)</f>
        <v>#DIV/0!</v>
      </c>
      <c r="DM73" s="3" t="e">
        <f>ABS(CH73)</f>
        <v>#DIV/0!</v>
      </c>
      <c r="DN73" s="3" t="e">
        <f>ABS(CI73)</f>
        <v>#DIV/0!</v>
      </c>
      <c r="DO73" s="3" t="e">
        <f>ABS(CJ73)</f>
        <v>#DIV/0!</v>
      </c>
      <c r="DP73" s="3" t="e">
        <f>ABS(CK73)</f>
        <v>#DIV/0!</v>
      </c>
      <c r="DQ73" s="3" t="e">
        <f>ABS(CL73)</f>
        <v>#DIV/0!</v>
      </c>
      <c r="DR73" s="3" t="e">
        <f>ABS(CM73)</f>
        <v>#DIV/0!</v>
      </c>
      <c r="DS73" s="3" t="e">
        <f>ABS(CN73)</f>
        <v>#DIV/0!</v>
      </c>
      <c r="DT73" s="3" t="e">
        <f>ABS(CO73)</f>
        <v>#DIV/0!</v>
      </c>
      <c r="DU73" s="3" t="e">
        <f>ABS(CP73)</f>
        <v>#DIV/0!</v>
      </c>
      <c r="DV73" s="3" t="e">
        <f>ABS(CQ73)</f>
        <v>#DIV/0!</v>
      </c>
      <c r="DW73" s="3" t="e">
        <f>SUM(DL73:DV73)</f>
        <v>#DIV/0!</v>
      </c>
      <c r="DX73" s="2">
        <v>23</v>
      </c>
      <c r="EC73" s="5" t="e">
        <f>((BN73-BM73)/$BZ$15)</f>
        <v>#DIV/0!</v>
      </c>
      <c r="ED73" s="5" t="e">
        <f>((BO73-BN73)/$BZ$16)</f>
        <v>#DIV/0!</v>
      </c>
      <c r="EE73" s="5" t="e">
        <f>((BP73-BO73)/$BZ$17)</f>
        <v>#DIV/0!</v>
      </c>
      <c r="EF73" s="5" t="e">
        <f>((BQ73-BP73)/$BZ$18)</f>
        <v>#DIV/0!</v>
      </c>
      <c r="EG73" s="5" t="e">
        <f>((BR73-BQ73)/$BZ$19)</f>
        <v>#DIV/0!</v>
      </c>
      <c r="EH73" s="5" t="e">
        <f>((BS73-BR73)/$BZ$20)</f>
        <v>#DIV/0!</v>
      </c>
      <c r="EI73" s="5" t="e">
        <f>((BT73-BS73)/$BZ$21)</f>
        <v>#DIV/0!</v>
      </c>
      <c r="EJ73" s="5" t="e">
        <f>((BU73-BT73)/$BZ$23)</f>
        <v>#DIV/0!</v>
      </c>
      <c r="EK73" s="5" t="e">
        <f>((BV73-BU73)/$BZ$23)</f>
        <v>#DIV/0!</v>
      </c>
      <c r="EL73" s="5" t="e">
        <f>((BW73-BV73)/$BZ$24)</f>
        <v>#DIV/0!</v>
      </c>
      <c r="EM73" s="5" t="e">
        <f>((BX73-BW73)/$BZ$25)</f>
        <v>#DIV/0!</v>
      </c>
      <c r="EO73" s="5" t="e">
        <f>SUM(EC73:EM73)</f>
        <v>#DIV/0!</v>
      </c>
      <c r="EQ73" s="5" t="e">
        <f>ABS(EC73)</f>
        <v>#DIV/0!</v>
      </c>
      <c r="ER73" s="5" t="e">
        <f>ABS(ED73)</f>
        <v>#DIV/0!</v>
      </c>
      <c r="ES73" s="5" t="e">
        <f>ABS(EE73)</f>
        <v>#DIV/0!</v>
      </c>
      <c r="ET73" s="5" t="e">
        <f>ABS(EF73)</f>
        <v>#DIV/0!</v>
      </c>
      <c r="EU73" s="5" t="e">
        <f>ABS(EG73)</f>
        <v>#DIV/0!</v>
      </c>
      <c r="EV73" s="5" t="e">
        <f>ABS(EH73)</f>
        <v>#DIV/0!</v>
      </c>
      <c r="EW73" s="5" t="e">
        <f>ABS(EI73)</f>
        <v>#DIV/0!</v>
      </c>
      <c r="EX73" s="5" t="e">
        <f>ABS(EJ73)</f>
        <v>#DIV/0!</v>
      </c>
      <c r="EY73" s="5" t="e">
        <f>ABS(EK73)</f>
        <v>#DIV/0!</v>
      </c>
      <c r="EZ73" s="5" t="e">
        <f>ABS(EL73)</f>
        <v>#DIV/0!</v>
      </c>
      <c r="FA73" s="5" t="e">
        <f>ABS(EM73)</f>
        <v>#DIV/0!</v>
      </c>
      <c r="FB73" s="5" t="e">
        <f>SUM(EQ73:FA73)</f>
        <v>#DIV/0!</v>
      </c>
      <c r="FD73" s="2">
        <v>23</v>
      </c>
      <c r="FF73" s="6">
        <f>(BM73-$FS73)/$FU73</f>
        <v>0.44257168284154003</v>
      </c>
      <c r="FG73" s="6">
        <f>(BN73-$FS73)/$FU73</f>
        <v>0.44257168284154003</v>
      </c>
      <c r="FH73" s="6">
        <f>(BO73-$FS73)/$FU73</f>
        <v>0.44257168284154003</v>
      </c>
      <c r="FI73" s="6">
        <f>(BP73-$FS73)/$FU73</f>
        <v>0.44257168284154003</v>
      </c>
      <c r="FJ73" s="6">
        <f>(BQ73-$FS73)/$FU73</f>
        <v>0.64065249099799548</v>
      </c>
      <c r="FK73" s="6">
        <f>(BR73-$FS73)/$FU73</f>
        <v>0.8259447124787368</v>
      </c>
      <c r="FL73" s="6">
        <f>(BS73-$FS73)/$FU73</f>
        <v>1</v>
      </c>
      <c r="FM73" s="6">
        <f>(BT73-$FS73)/$FU73</f>
        <v>1</v>
      </c>
      <c r="FN73" s="6">
        <f>(BU73-$FS73)/$FU73</f>
        <v>1</v>
      </c>
      <c r="FO73" s="6">
        <f>(BV73-$FS73)/$FU73</f>
        <v>0.8259447124787368</v>
      </c>
      <c r="FP73" s="6">
        <f>(BW73-$FS73)/$FU73</f>
        <v>0.44257168284154003</v>
      </c>
      <c r="FQ73" s="6">
        <f>(BX73-$FS73)/$FU73</f>
        <v>0</v>
      </c>
      <c r="FR73" s="1"/>
      <c r="FS73" s="9">
        <f>MIN(BM73:BX73)</f>
        <v>2.4849066497880004</v>
      </c>
      <c r="FT73" s="9">
        <f>MAX(BM73:BX73)</f>
        <v>2.8332133440562162</v>
      </c>
      <c r="FU73" s="9">
        <f>FT73-FS73</f>
        <v>0.34830669426821581</v>
      </c>
      <c r="FW73" s="11">
        <f>FF73-AZ73</f>
        <v>8.9874633468112863E-2</v>
      </c>
      <c r="FX73" s="11">
        <f>FG73-BA73</f>
        <v>4.8228308477794357E-2</v>
      </c>
      <c r="FY73" s="11">
        <f>FH73-BB73</f>
        <v>4.8228308477794357E-2</v>
      </c>
      <c r="FZ73" s="11">
        <f>FI73-BC73</f>
        <v>8.9874633468112863E-2</v>
      </c>
      <c r="GA73" s="11">
        <f>FJ73-BD73</f>
        <v>0.33011277355231844</v>
      </c>
      <c r="GB73" s="11">
        <f>FK73-BE73</f>
        <v>0.60130396214734694</v>
      </c>
      <c r="GC73" s="11">
        <f>FL73-BF73</f>
        <v>0.86346098785803438</v>
      </c>
      <c r="GD73" s="11">
        <f>FM73-BG73</f>
        <v>1</v>
      </c>
      <c r="GE73" s="11">
        <f>FN73-BH73</f>
        <v>0.90837378067660313</v>
      </c>
      <c r="GF73" s="11">
        <f>FO73-BI73</f>
        <v>0.60130396214734694</v>
      </c>
      <c r="GG73" s="11">
        <f>FP73-BJ73</f>
        <v>-0.11348528619126619</v>
      </c>
      <c r="GH73" s="12">
        <f>FQ73-BK73</f>
        <v>-1</v>
      </c>
      <c r="GI73" s="1">
        <f>SUM(FW73:GH73)</f>
        <v>3.4672760640821982</v>
      </c>
      <c r="GK73" s="1">
        <f>ABS(FW73)</f>
        <v>8.9874633468112863E-2</v>
      </c>
      <c r="GL73" s="1">
        <f>ABS(FX73)</f>
        <v>4.8228308477794357E-2</v>
      </c>
      <c r="GM73" s="1">
        <f>ABS(FY73)</f>
        <v>4.8228308477794357E-2</v>
      </c>
      <c r="GN73" s="1">
        <f>ABS(FZ73)</f>
        <v>8.9874633468112863E-2</v>
      </c>
      <c r="GO73" s="1">
        <f>ABS(GA73)</f>
        <v>0.33011277355231844</v>
      </c>
      <c r="GP73" s="1">
        <f>ABS(GB73)</f>
        <v>0.60130396214734694</v>
      </c>
      <c r="GQ73" s="1">
        <f>ABS(GC73)</f>
        <v>0.86346098785803438</v>
      </c>
      <c r="GR73" s="1">
        <f>ABS(GD73)</f>
        <v>1</v>
      </c>
      <c r="GS73" s="1">
        <f>ABS(GE73)</f>
        <v>0.90837378067660313</v>
      </c>
      <c r="GT73" s="1">
        <f>ABS(GF73)</f>
        <v>0.60130396214734694</v>
      </c>
      <c r="GU73" s="1">
        <f>ABS(GG73)</f>
        <v>0.11348528619126619</v>
      </c>
      <c r="GV73" s="1">
        <f>ABS(GH73)</f>
        <v>1</v>
      </c>
      <c r="HA73" s="2">
        <v>23</v>
      </c>
      <c r="HC73" s="1">
        <f>ABS(FW73)</f>
        <v>8.9874633468112863E-2</v>
      </c>
      <c r="HD73" s="1">
        <f>ABS(FX73)</f>
        <v>4.8228308477794357E-2</v>
      </c>
      <c r="HE73" s="1">
        <f>ABS(FY73)</f>
        <v>4.8228308477794357E-2</v>
      </c>
      <c r="HF73" s="1">
        <f>ABS(FZ73)</f>
        <v>8.9874633468112863E-2</v>
      </c>
      <c r="HG73" s="1">
        <f>ABS(GA73)</f>
        <v>0.33011277355231844</v>
      </c>
      <c r="HH73" s="1">
        <f>ABS(GB73)</f>
        <v>0.60130396214734694</v>
      </c>
      <c r="HI73" s="1">
        <f>ABS(GC73)</f>
        <v>0.86346098785803438</v>
      </c>
      <c r="HJ73" s="1">
        <f>ABS(GD73)</f>
        <v>1</v>
      </c>
      <c r="HK73" s="1">
        <f>ABS(GE73)</f>
        <v>0.90837378067660313</v>
      </c>
      <c r="HL73" s="1">
        <f>ABS(GF73)</f>
        <v>0.60130396214734694</v>
      </c>
      <c r="HM73" s="1">
        <f>ABS(GG73)</f>
        <v>0.11348528619126619</v>
      </c>
      <c r="HN73" s="1">
        <f>ABS(GH73)</f>
        <v>1</v>
      </c>
      <c r="HO73" s="1">
        <f>SUM(HC73:HN73)</f>
        <v>5.6942466364647304</v>
      </c>
      <c r="HR73" s="1">
        <v>82</v>
      </c>
      <c r="HS73" s="1">
        <v>15</v>
      </c>
      <c r="HT73" s="1">
        <v>5</v>
      </c>
      <c r="HU73" s="1">
        <v>5</v>
      </c>
      <c r="HV73" s="1">
        <v>1</v>
      </c>
      <c r="HW73" s="1">
        <v>4</v>
      </c>
      <c r="HX73" s="1">
        <v>3</v>
      </c>
      <c r="HY73" s="1">
        <v>1</v>
      </c>
    </row>
    <row r="74" spans="1:233">
      <c r="A74" s="1" t="s">
        <v>1143</v>
      </c>
      <c r="B74" s="1" t="s">
        <v>1144</v>
      </c>
      <c r="C74" s="2">
        <v>19</v>
      </c>
      <c r="D74">
        <v>5.3375380799999999</v>
      </c>
      <c r="E74">
        <v>5.3423342519999997</v>
      </c>
      <c r="F74">
        <v>5.3423342519999997</v>
      </c>
      <c r="G74">
        <v>5.3471075309999998</v>
      </c>
      <c r="H74">
        <v>5.3375380799999999</v>
      </c>
      <c r="I74">
        <v>5.3798973539999997</v>
      </c>
      <c r="J74">
        <v>5.4249500169999996</v>
      </c>
      <c r="K74">
        <v>5.442417711</v>
      </c>
      <c r="L74">
        <v>5.4847969330000002</v>
      </c>
      <c r="M74">
        <v>5.5053315359999999</v>
      </c>
      <c r="N74">
        <v>5.5012582109999997</v>
      </c>
      <c r="O74">
        <v>5.4595855139999996</v>
      </c>
      <c r="P74" s="3">
        <f>SUM(D74:O74)</f>
        <v>64.905089470999997</v>
      </c>
      <c r="S74" s="3" t="e">
        <f>(E74-D74)/($R$3-$R$2)</f>
        <v>#DIV/0!</v>
      </c>
      <c r="T74" s="3" t="e">
        <f>(F74-E74)/($R76-$R$3)</f>
        <v>#DIV/0!</v>
      </c>
      <c r="U74" s="3" t="e">
        <f>(G74-F74)/($R$5-$R$4)</f>
        <v>#DIV/0!</v>
      </c>
      <c r="V74" s="3" t="e">
        <f>(H74-G74)/($R$6-$R$5)</f>
        <v>#DIV/0!</v>
      </c>
      <c r="W74" s="3" t="e">
        <f>(I74-H74)/($R$7-$R$6)</f>
        <v>#DIV/0!</v>
      </c>
      <c r="X74" s="3" t="e">
        <f>(J74-I74)/($R$8-$R$7)</f>
        <v>#DIV/0!</v>
      </c>
      <c r="Y74" s="3" t="e">
        <f>(K74-J74)/($R$9-$R$8)</f>
        <v>#DIV/0!</v>
      </c>
      <c r="Z74" s="3" t="e">
        <f>(L74-K74)/($R$10-$R$9)</f>
        <v>#DIV/0!</v>
      </c>
      <c r="AA74" s="3" t="e">
        <f>(M74-L74)/($R$11-$R$10)</f>
        <v>#DIV/0!</v>
      </c>
      <c r="AB74" s="3" t="e">
        <f>(N74-M74)/($R$12-$R$11)</f>
        <v>#DIV/0!</v>
      </c>
      <c r="AC74" s="3" t="e">
        <f>(O74-N74)/($R$13-$R$12)</f>
        <v>#DIV/0!</v>
      </c>
      <c r="AE74" s="3" t="e">
        <f>SUM(S74:AC74)</f>
        <v>#DIV/0!</v>
      </c>
      <c r="AG74" s="3" t="e">
        <f>ABS((E74-D74)/($R$3-$R$2))</f>
        <v>#DIV/0!</v>
      </c>
      <c r="AH74" s="3" t="e">
        <f>ABS((F74-E74)/($R$3-$R$2))</f>
        <v>#DIV/0!</v>
      </c>
      <c r="AI74" s="3" t="e">
        <f>ABS((G74-F74)/($R$5-$R$4))</f>
        <v>#DIV/0!</v>
      </c>
      <c r="AJ74" s="3" t="e">
        <f>V74</f>
        <v>#DIV/0!</v>
      </c>
      <c r="AK74" s="3" t="e">
        <f>ABS(W74)</f>
        <v>#DIV/0!</v>
      </c>
      <c r="AL74" s="3" t="e">
        <f>ABS(X74)</f>
        <v>#DIV/0!</v>
      </c>
      <c r="AM74" s="3" t="e">
        <f>ABS(Y74)</f>
        <v>#DIV/0!</v>
      </c>
      <c r="AN74" s="3" t="e">
        <f>ABS(Z74)</f>
        <v>#DIV/0!</v>
      </c>
      <c r="AO74" s="3" t="e">
        <f>ABS(AA74)</f>
        <v>#DIV/0!</v>
      </c>
      <c r="AP74" s="3" t="e">
        <f>ABS(AB74)</f>
        <v>#DIV/0!</v>
      </c>
      <c r="AQ74" s="3" t="e">
        <f>ABS(AC74)</f>
        <v>#DIV/0!</v>
      </c>
      <c r="AR74" s="3" t="e">
        <f>SUM(AG74:AQ74)</f>
        <v>#DIV/0!</v>
      </c>
      <c r="AT74" s="10">
        <f>MIN(D74:O74)</f>
        <v>5.3375380799999999</v>
      </c>
      <c r="AU74" s="10">
        <f>MAX(D74:O74)</f>
        <v>5.5053315359999999</v>
      </c>
      <c r="AV74" s="10">
        <f>AU74-AT74</f>
        <v>0.16779345600000006</v>
      </c>
      <c r="AX74" s="2">
        <v>19</v>
      </c>
      <c r="AZ74" s="4">
        <f>(D74-$AT74)/$AV74</f>
        <v>0</v>
      </c>
      <c r="BA74" s="4">
        <f>(E74-$AT74)/$AV74</f>
        <v>2.8583784578582249E-2</v>
      </c>
      <c r="BB74" s="4">
        <f>(F74-$AT74)/$AV74</f>
        <v>2.8583784578582249E-2</v>
      </c>
      <c r="BC74" s="4">
        <f>(G74-$AT74)/$AV74</f>
        <v>5.7031133562204878E-2</v>
      </c>
      <c r="BD74" s="4">
        <f>(H74-$AT74)/$AV74</f>
        <v>0</v>
      </c>
      <c r="BE74" s="4">
        <f>(I74-$AT74)/$AV74</f>
        <v>0.25244890360920763</v>
      </c>
      <c r="BF74" s="4">
        <f>(J74-$AT74)/$AV74</f>
        <v>0.52094961915558669</v>
      </c>
      <c r="BG74" s="4">
        <f>(K74-$AT74)/$AV74</f>
        <v>0.62505197461336126</v>
      </c>
      <c r="BH74" s="4">
        <f>(L74-$AT74)/$AV74</f>
        <v>0.87761976247750828</v>
      </c>
      <c r="BI74" s="4">
        <f>(M74-$AT74)/$AV74</f>
        <v>1</v>
      </c>
      <c r="BJ74" s="4">
        <f>(N74-$AT74)/$AV74</f>
        <v>0.97572417246117016</v>
      </c>
      <c r="BK74" s="4">
        <f>(O74-$AT74)/$AV74</f>
        <v>0.72736706728300349</v>
      </c>
      <c r="BM74">
        <v>5.0304379213924353</v>
      </c>
      <c r="BN74">
        <v>5.0304379213924353</v>
      </c>
      <c r="BO74">
        <v>5.0304379213924353</v>
      </c>
      <c r="BP74">
        <v>5.0369526024136295</v>
      </c>
      <c r="BQ74">
        <v>5.0434251169192468</v>
      </c>
      <c r="BR74">
        <v>5.0369526024136295</v>
      </c>
      <c r="BS74">
        <v>5.0106352940962555</v>
      </c>
      <c r="BT74">
        <v>4.9698132995760007</v>
      </c>
      <c r="BU74">
        <v>4.9344739331306915</v>
      </c>
      <c r="BV74">
        <v>4.9272536851572051</v>
      </c>
      <c r="BW74">
        <v>4.9767337424205742</v>
      </c>
      <c r="BX74">
        <v>5.0937502008067623</v>
      </c>
      <c r="CB74" s="3" t="e">
        <f>SUM(S74:AC74)</f>
        <v>#DIV/0!</v>
      </c>
      <c r="CC74" s="3" t="e">
        <f>CR74-CB74</f>
        <v>#DIV/0!</v>
      </c>
      <c r="CG74" s="14" t="e">
        <f>EC74-S74</f>
        <v>#DIV/0!</v>
      </c>
      <c r="CH74" s="14" t="e">
        <f>ED74-T74</f>
        <v>#DIV/0!</v>
      </c>
      <c r="CI74" s="14" t="e">
        <f>EE74-U74</f>
        <v>#DIV/0!</v>
      </c>
      <c r="CJ74" s="14" t="e">
        <f>EF74-V74</f>
        <v>#DIV/0!</v>
      </c>
      <c r="CK74" s="14" t="e">
        <f>EG74-W74</f>
        <v>#DIV/0!</v>
      </c>
      <c r="CL74" s="14" t="e">
        <f>EH74-X74</f>
        <v>#DIV/0!</v>
      </c>
      <c r="CM74" s="14" t="e">
        <f>EI74-Y74</f>
        <v>#DIV/0!</v>
      </c>
      <c r="CN74" s="14" t="e">
        <f>EJ74-Z74</f>
        <v>#DIV/0!</v>
      </c>
      <c r="CO74" s="14" t="e">
        <f>EK74-AA74</f>
        <v>#DIV/0!</v>
      </c>
      <c r="CP74" s="14" t="e">
        <f>EL74-AB74</f>
        <v>#DIV/0!</v>
      </c>
      <c r="CQ74" s="14" t="e">
        <f>EM74-AC74</f>
        <v>#DIV/0!</v>
      </c>
      <c r="CR74" s="14" t="e">
        <f>SUM(CG74:CQ74)</f>
        <v>#DIV/0!</v>
      </c>
      <c r="CT74" s="14" t="e">
        <f>ABS(CG74)</f>
        <v>#DIV/0!</v>
      </c>
      <c r="CU74" s="14" t="e">
        <f>ABS(CH74)</f>
        <v>#DIV/0!</v>
      </c>
      <c r="CV74" s="14" t="e">
        <f>ABS(CI74)</f>
        <v>#DIV/0!</v>
      </c>
      <c r="CW74" s="14" t="e">
        <f>ABS(CJ74)</f>
        <v>#DIV/0!</v>
      </c>
      <c r="CX74" s="14" t="e">
        <f>ABS(CK74)</f>
        <v>#DIV/0!</v>
      </c>
      <c r="CY74" s="14" t="e">
        <f>ABS(CL74)</f>
        <v>#DIV/0!</v>
      </c>
      <c r="CZ74" s="14" t="e">
        <f>ABS(CM74)</f>
        <v>#DIV/0!</v>
      </c>
      <c r="DA74" s="14" t="e">
        <f>ABS(CN74)</f>
        <v>#DIV/0!</v>
      </c>
      <c r="DB74" s="14" t="e">
        <f>ABS(CO74)</f>
        <v>#DIV/0!</v>
      </c>
      <c r="DC74" s="14" t="e">
        <f>ABS(CP74)</f>
        <v>#DIV/0!</v>
      </c>
      <c r="DD74" s="14" t="e">
        <f>ABS(CQ74)</f>
        <v>#DIV/0!</v>
      </c>
      <c r="DE74" s="14" t="e">
        <f>SUM(CT74:DE74)</f>
        <v>#DIV/0!</v>
      </c>
      <c r="DL74" s="3" t="e">
        <f>ABS(CG74)</f>
        <v>#DIV/0!</v>
      </c>
      <c r="DM74" s="3" t="e">
        <f>ABS(CH74)</f>
        <v>#DIV/0!</v>
      </c>
      <c r="DN74" s="3" t="e">
        <f>ABS(CI74)</f>
        <v>#DIV/0!</v>
      </c>
      <c r="DO74" s="3" t="e">
        <f>ABS(CJ74)</f>
        <v>#DIV/0!</v>
      </c>
      <c r="DP74" s="3" t="e">
        <f>ABS(CK74)</f>
        <v>#DIV/0!</v>
      </c>
      <c r="DQ74" s="3" t="e">
        <f>ABS(CL74)</f>
        <v>#DIV/0!</v>
      </c>
      <c r="DR74" s="3" t="e">
        <f>ABS(CM74)</f>
        <v>#DIV/0!</v>
      </c>
      <c r="DS74" s="3" t="e">
        <f>ABS(CN74)</f>
        <v>#DIV/0!</v>
      </c>
      <c r="DT74" s="3" t="e">
        <f>ABS(CO74)</f>
        <v>#DIV/0!</v>
      </c>
      <c r="DU74" s="3" t="e">
        <f>ABS(CP74)</f>
        <v>#DIV/0!</v>
      </c>
      <c r="DV74" s="3" t="e">
        <f>ABS(CQ74)</f>
        <v>#DIV/0!</v>
      </c>
      <c r="DW74" s="3" t="e">
        <f>SUM(DL74:DV74)</f>
        <v>#DIV/0!</v>
      </c>
      <c r="DX74" s="2">
        <v>19</v>
      </c>
      <c r="EC74" s="5" t="e">
        <f>((BN74-BM74)/$BZ$15)</f>
        <v>#DIV/0!</v>
      </c>
      <c r="ED74" s="5" t="e">
        <f>((BO74-BN74)/$BZ$16)</f>
        <v>#DIV/0!</v>
      </c>
      <c r="EE74" s="5" t="e">
        <f>((BP74-BO74)/$BZ$17)</f>
        <v>#DIV/0!</v>
      </c>
      <c r="EF74" s="5" t="e">
        <f>((BQ74-BP74)/$BZ$18)</f>
        <v>#DIV/0!</v>
      </c>
      <c r="EG74" s="5" t="e">
        <f>((BR74-BQ74)/$BZ$19)</f>
        <v>#DIV/0!</v>
      </c>
      <c r="EH74" s="5" t="e">
        <f>((BS74-BR74)/$BZ$20)</f>
        <v>#DIV/0!</v>
      </c>
      <c r="EI74" s="5" t="e">
        <f>((BT74-BS74)/$BZ$21)</f>
        <v>#DIV/0!</v>
      </c>
      <c r="EJ74" s="5" t="e">
        <f>((BU74-BT74)/$BZ$23)</f>
        <v>#DIV/0!</v>
      </c>
      <c r="EK74" s="5" t="e">
        <f>((BV74-BU74)/$BZ$23)</f>
        <v>#DIV/0!</v>
      </c>
      <c r="EL74" s="5" t="e">
        <f>((BW74-BV74)/$BZ$24)</f>
        <v>#DIV/0!</v>
      </c>
      <c r="EM74" s="5" t="e">
        <f>((BX74-BW74)/$BZ$25)</f>
        <v>#DIV/0!</v>
      </c>
      <c r="EO74" s="5" t="e">
        <f>SUM(EC74:EM74)</f>
        <v>#DIV/0!</v>
      </c>
      <c r="EQ74" s="5" t="e">
        <f>ABS(EC74)</f>
        <v>#DIV/0!</v>
      </c>
      <c r="ER74" s="5" t="e">
        <f>ABS(ED74)</f>
        <v>#DIV/0!</v>
      </c>
      <c r="ES74" s="5" t="e">
        <f>ABS(EE74)</f>
        <v>#DIV/0!</v>
      </c>
      <c r="ET74" s="5" t="e">
        <f>ABS(EF74)</f>
        <v>#DIV/0!</v>
      </c>
      <c r="EU74" s="5" t="e">
        <f>ABS(EG74)</f>
        <v>#DIV/0!</v>
      </c>
      <c r="EV74" s="5" t="e">
        <f>ABS(EH74)</f>
        <v>#DIV/0!</v>
      </c>
      <c r="EW74" s="5" t="e">
        <f>ABS(EI74)</f>
        <v>#DIV/0!</v>
      </c>
      <c r="EX74" s="5" t="e">
        <f>ABS(EJ74)</f>
        <v>#DIV/0!</v>
      </c>
      <c r="EY74" s="5" t="e">
        <f>ABS(EK74)</f>
        <v>#DIV/0!</v>
      </c>
      <c r="EZ74" s="5" t="e">
        <f>ABS(EL74)</f>
        <v>#DIV/0!</v>
      </c>
      <c r="FA74" s="5" t="e">
        <f>ABS(EM74)</f>
        <v>#DIV/0!</v>
      </c>
      <c r="FB74" s="5" t="e">
        <f>SUM(EQ74:FA74)</f>
        <v>#DIV/0!</v>
      </c>
      <c r="FD74" s="2">
        <v>19</v>
      </c>
      <c r="FF74" s="6">
        <f>(BM74-$FS74)/$FU74</f>
        <v>0.61973811183179917</v>
      </c>
      <c r="FG74" s="6">
        <f>(BN74-$FS74)/$FU74</f>
        <v>0.61973811183179917</v>
      </c>
      <c r="FH74" s="6">
        <f>(BO74-$FS74)/$FU74</f>
        <v>0.61973811183179917</v>
      </c>
      <c r="FI74" s="6">
        <f>(BP74-$FS74)/$FU74</f>
        <v>0.65886614400579591</v>
      </c>
      <c r="FJ74" s="6">
        <f>(BQ74-$FS74)/$FU74</f>
        <v>0.69774091853405473</v>
      </c>
      <c r="FK74" s="6">
        <f>(BR74-$FS74)/$FU74</f>
        <v>0.65886614400579591</v>
      </c>
      <c r="FL74" s="6">
        <f>(BS74-$FS74)/$FU74</f>
        <v>0.50080092435419188</v>
      </c>
      <c r="FM74" s="6">
        <f>(BT74-$FS74)/$FU74</f>
        <v>0.25561864915164551</v>
      </c>
      <c r="FN74" s="6">
        <f>(BU74-$FS74)/$FU74</f>
        <v>4.336576021016339E-2</v>
      </c>
      <c r="FO74" s="6">
        <f>(BV74-$FS74)/$FU74</f>
        <v>0</v>
      </c>
      <c r="FP74" s="6">
        <f>(BW74-$FS74)/$FU74</f>
        <v>0.29718374027427102</v>
      </c>
      <c r="FQ74" s="6">
        <f>(BX74-$FS74)/$FU74</f>
        <v>1</v>
      </c>
      <c r="FR74" s="1"/>
      <c r="FS74" s="9">
        <f>MIN(BM74:BX74)</f>
        <v>4.9272536851572051</v>
      </c>
      <c r="FT74" s="9">
        <f>MAX(BM74:BX74)</f>
        <v>5.0937502008067623</v>
      </c>
      <c r="FU74" s="9">
        <f>FT74-FS74</f>
        <v>0.16649651564955725</v>
      </c>
      <c r="FW74" s="11">
        <f>FF74-AZ74</f>
        <v>0.61973811183179917</v>
      </c>
      <c r="FX74" s="11">
        <f>FG74-BA74</f>
        <v>0.59115432725321693</v>
      </c>
      <c r="FY74" s="11">
        <f>FH74-BB74</f>
        <v>0.59115432725321693</v>
      </c>
      <c r="FZ74" s="11">
        <f>FI74-BC74</f>
        <v>0.601835010443591</v>
      </c>
      <c r="GA74" s="11">
        <f>FJ74-BD74</f>
        <v>0.69774091853405473</v>
      </c>
      <c r="GB74" s="11">
        <f>FK74-BE74</f>
        <v>0.40641724039658828</v>
      </c>
      <c r="GC74" s="11">
        <f>FL74-BF74</f>
        <v>-2.0148694801394806E-2</v>
      </c>
      <c r="GD74" s="11">
        <f>FM74-BG74</f>
        <v>-0.36943332546171576</v>
      </c>
      <c r="GE74" s="11">
        <f>FN74-BH74</f>
        <v>-0.83425400226734492</v>
      </c>
      <c r="GF74" s="11">
        <f>FO74-BI74</f>
        <v>-1</v>
      </c>
      <c r="GG74" s="11">
        <f>FP74-BJ74</f>
        <v>-0.67854043218689908</v>
      </c>
      <c r="GH74" s="12">
        <f>FQ74-BK74</f>
        <v>0.27263293271699651</v>
      </c>
      <c r="GI74" s="1">
        <f>SUM(FW74:GH74)</f>
        <v>0.87829641371210854</v>
      </c>
      <c r="GK74" s="1">
        <f>ABS(FW74)</f>
        <v>0.61973811183179917</v>
      </c>
      <c r="GL74" s="1">
        <f>ABS(FX74)</f>
        <v>0.59115432725321693</v>
      </c>
      <c r="GM74" s="1">
        <f>ABS(FY74)</f>
        <v>0.59115432725321693</v>
      </c>
      <c r="GN74" s="1">
        <f>ABS(FZ74)</f>
        <v>0.601835010443591</v>
      </c>
      <c r="GO74" s="1">
        <f>ABS(GA74)</f>
        <v>0.69774091853405473</v>
      </c>
      <c r="GP74" s="1">
        <f>ABS(GB74)</f>
        <v>0.40641724039658828</v>
      </c>
      <c r="GQ74" s="1">
        <f>ABS(GC74)</f>
        <v>2.0148694801394806E-2</v>
      </c>
      <c r="GR74" s="1">
        <f>ABS(GD74)</f>
        <v>0.36943332546171576</v>
      </c>
      <c r="GS74" s="1">
        <f>ABS(GE74)</f>
        <v>0.83425400226734492</v>
      </c>
      <c r="GT74" s="1">
        <f>ABS(GF74)</f>
        <v>1</v>
      </c>
      <c r="GU74" s="1">
        <f>ABS(GG74)</f>
        <v>0.67854043218689908</v>
      </c>
      <c r="GV74" s="1">
        <f>ABS(GH74)</f>
        <v>0.27263293271699651</v>
      </c>
      <c r="HA74" s="2">
        <v>19</v>
      </c>
      <c r="HC74" s="1">
        <f>ABS(FW74)</f>
        <v>0.61973811183179917</v>
      </c>
      <c r="HD74" s="1">
        <f>ABS(FX74)</f>
        <v>0.59115432725321693</v>
      </c>
      <c r="HE74" s="1">
        <f>ABS(FY74)</f>
        <v>0.59115432725321693</v>
      </c>
      <c r="HF74" s="1">
        <f>ABS(FZ74)</f>
        <v>0.601835010443591</v>
      </c>
      <c r="HG74" s="1">
        <f>ABS(GA74)</f>
        <v>0.69774091853405473</v>
      </c>
      <c r="HH74" s="1">
        <f>ABS(GB74)</f>
        <v>0.40641724039658828</v>
      </c>
      <c r="HI74" s="1">
        <f>ABS(GC74)</f>
        <v>2.0148694801394806E-2</v>
      </c>
      <c r="HJ74" s="1">
        <f>ABS(GD74)</f>
        <v>0.36943332546171576</v>
      </c>
      <c r="HK74" s="1">
        <f>ABS(GE74)</f>
        <v>0.83425400226734492</v>
      </c>
      <c r="HL74" s="1">
        <f>ABS(GF74)</f>
        <v>1</v>
      </c>
      <c r="HM74" s="1">
        <f>ABS(GG74)</f>
        <v>0.67854043218689908</v>
      </c>
      <c r="HN74" s="1">
        <f>ABS(GH74)</f>
        <v>0.27263293271699651</v>
      </c>
      <c r="HO74" s="1">
        <f>SUM(HC74:HN74)</f>
        <v>6.6830493231468182</v>
      </c>
      <c r="HR74" s="1">
        <v>224</v>
      </c>
      <c r="HS74" s="1">
        <v>150</v>
      </c>
      <c r="HT74" s="1">
        <v>1</v>
      </c>
      <c r="HU74" s="1">
        <v>2</v>
      </c>
      <c r="HV74" s="1">
        <v>1</v>
      </c>
      <c r="HW74" s="1">
        <v>6</v>
      </c>
      <c r="HX74" s="1">
        <v>7</v>
      </c>
      <c r="HY74" s="1">
        <v>1</v>
      </c>
    </row>
    <row r="75" spans="1:233">
      <c r="A75" s="1" t="s">
        <v>846</v>
      </c>
      <c r="B75" s="1" t="s">
        <v>847</v>
      </c>
      <c r="C75" s="2">
        <v>23</v>
      </c>
      <c r="D75">
        <v>3.2958368660000001</v>
      </c>
      <c r="E75">
        <v>3.218875825</v>
      </c>
      <c r="F75">
        <v>3.1354942160000001</v>
      </c>
      <c r="G75">
        <v>3.044522438</v>
      </c>
      <c r="H75">
        <v>2.9444389790000001</v>
      </c>
      <c r="I75">
        <v>2.7725887220000001</v>
      </c>
      <c r="J75">
        <v>2.63905733</v>
      </c>
      <c r="K75">
        <v>2.7725887220000001</v>
      </c>
      <c r="L75">
        <v>2.63905733</v>
      </c>
      <c r="M75">
        <v>2.4849066500000001</v>
      </c>
      <c r="N75">
        <v>2.3025850929999998</v>
      </c>
      <c r="O75">
        <v>2.1972245770000001</v>
      </c>
      <c r="P75" s="3">
        <f>SUM(D75:O75)</f>
        <v>33.447176748000004</v>
      </c>
      <c r="S75" s="3" t="e">
        <f>(E75-D75)/($R$3-$R$2)</f>
        <v>#DIV/0!</v>
      </c>
      <c r="T75" s="3" t="e">
        <f>(F75-E75)/($R77-$R$3)</f>
        <v>#DIV/0!</v>
      </c>
      <c r="U75" s="3" t="e">
        <f>(G75-F75)/($R$5-$R$4)</f>
        <v>#DIV/0!</v>
      </c>
      <c r="V75" s="3" t="e">
        <f>(H75-G75)/($R$6-$R$5)</f>
        <v>#DIV/0!</v>
      </c>
      <c r="W75" s="3" t="e">
        <f>(I75-H75)/($R$7-$R$6)</f>
        <v>#DIV/0!</v>
      </c>
      <c r="X75" s="3" t="e">
        <f>(J75-I75)/($R$8-$R$7)</f>
        <v>#DIV/0!</v>
      </c>
      <c r="Y75" s="3" t="e">
        <f>(K75-J75)/($R$9-$R$8)</f>
        <v>#DIV/0!</v>
      </c>
      <c r="Z75" s="3" t="e">
        <f>(L75-K75)/($R$10-$R$9)</f>
        <v>#DIV/0!</v>
      </c>
      <c r="AA75" s="3" t="e">
        <f>(M75-L75)/($R$11-$R$10)</f>
        <v>#DIV/0!</v>
      </c>
      <c r="AB75" s="3" t="e">
        <f>(N75-M75)/($R$12-$R$11)</f>
        <v>#DIV/0!</v>
      </c>
      <c r="AC75" s="3" t="e">
        <f>(O75-N75)/($R$13-$R$12)</f>
        <v>#DIV/0!</v>
      </c>
      <c r="AE75" s="3" t="e">
        <f>SUM(S75:AC75)</f>
        <v>#DIV/0!</v>
      </c>
      <c r="AG75" s="3" t="e">
        <f>ABS((E75-D75)/($R$3-$R$2))</f>
        <v>#DIV/0!</v>
      </c>
      <c r="AH75" s="3" t="e">
        <f>ABS((F75-E75)/($R$3-$R$2))</f>
        <v>#DIV/0!</v>
      </c>
      <c r="AI75" s="3" t="e">
        <f>ABS((G75-F75)/($R$5-$R$4))</f>
        <v>#DIV/0!</v>
      </c>
      <c r="AJ75" s="3" t="e">
        <f>V75</f>
        <v>#DIV/0!</v>
      </c>
      <c r="AK75" s="3" t="e">
        <f>ABS(W75)</f>
        <v>#DIV/0!</v>
      </c>
      <c r="AL75" s="3" t="e">
        <f>ABS(X75)</f>
        <v>#DIV/0!</v>
      </c>
      <c r="AM75" s="3" t="e">
        <f>ABS(Y75)</f>
        <v>#DIV/0!</v>
      </c>
      <c r="AN75" s="3" t="e">
        <f>ABS(Z75)</f>
        <v>#DIV/0!</v>
      </c>
      <c r="AO75" s="3" t="e">
        <f>ABS(AA75)</f>
        <v>#DIV/0!</v>
      </c>
      <c r="AP75" s="3" t="e">
        <f>ABS(AB75)</f>
        <v>#DIV/0!</v>
      </c>
      <c r="AQ75" s="3" t="e">
        <f>ABS(AC75)</f>
        <v>#DIV/0!</v>
      </c>
      <c r="AR75" s="3" t="e">
        <f>SUM(AG75:AQ75)</f>
        <v>#DIV/0!</v>
      </c>
      <c r="AT75" s="10">
        <f>MIN(D75:O75)</f>
        <v>2.1972245770000001</v>
      </c>
      <c r="AU75" s="10">
        <f>MAX(D75:O75)</f>
        <v>3.2958368660000001</v>
      </c>
      <c r="AV75" s="10">
        <f>AU75-AT75</f>
        <v>1.0986122890000001</v>
      </c>
      <c r="AX75" s="2">
        <v>23</v>
      </c>
      <c r="AZ75" s="4">
        <f>(D75-$AT75)/$AV75</f>
        <v>1</v>
      </c>
      <c r="BA75" s="4">
        <f>(E75-$AT75)/$AV75</f>
        <v>0.92994704158092656</v>
      </c>
      <c r="BB75" s="4">
        <f>(F75-$AT75)/$AV75</f>
        <v>0.8540498303127938</v>
      </c>
      <c r="BC75" s="4">
        <f>(G75-$AT75)/$AV75</f>
        <v>0.77124374948622099</v>
      </c>
      <c r="BD75" s="4">
        <f>(H75-$AT75)/$AV75</f>
        <v>0.68014385919544351</v>
      </c>
      <c r="BE75" s="4">
        <f>(I75-$AT75)/$AV75</f>
        <v>0.52371901421539624</v>
      </c>
      <c r="BF75" s="4">
        <f>(J75-$AT75)/$AV75</f>
        <v>0.40217350326762991</v>
      </c>
      <c r="BG75" s="4">
        <f>(K75-$AT75)/$AV75</f>
        <v>0.52371901421539624</v>
      </c>
      <c r="BH75" s="4">
        <f>(L75-$AT75)/$AV75</f>
        <v>0.40217350326762991</v>
      </c>
      <c r="BI75" s="4">
        <f>(M75-$AT75)/$AV75</f>
        <v>0.26185950756281773</v>
      </c>
      <c r="BJ75" s="4">
        <f>(N75-$AT75)/$AV75</f>
        <v>9.5903274571871949E-2</v>
      </c>
      <c r="BK75" s="4">
        <f>(O75-$AT75)/$AV75</f>
        <v>0</v>
      </c>
      <c r="BM75">
        <v>2.8903717578961645</v>
      </c>
      <c r="BN75">
        <v>2.8903717578961645</v>
      </c>
      <c r="BO75">
        <v>2.8332133440562162</v>
      </c>
      <c r="BP75">
        <v>2.7725887222397811</v>
      </c>
      <c r="BQ75">
        <v>2.6390573296152584</v>
      </c>
      <c r="BR75">
        <v>2.5649493574615367</v>
      </c>
      <c r="BS75">
        <v>2.5649493574615367</v>
      </c>
      <c r="BT75">
        <v>2.6390573296152584</v>
      </c>
      <c r="BU75">
        <v>2.7080502011022101</v>
      </c>
      <c r="BV75">
        <v>2.6390573296152584</v>
      </c>
      <c r="BW75">
        <v>2.5649493574615367</v>
      </c>
      <c r="BX75">
        <v>2.3025850929940459</v>
      </c>
      <c r="CB75" s="3" t="e">
        <f>SUM(S75:AC75)</f>
        <v>#DIV/0!</v>
      </c>
      <c r="CC75" s="3" t="e">
        <f>CR75-CB75</f>
        <v>#DIV/0!</v>
      </c>
      <c r="CG75" s="14" t="e">
        <f>EC75-S75</f>
        <v>#DIV/0!</v>
      </c>
      <c r="CH75" s="14" t="e">
        <f>ED75-T75</f>
        <v>#DIV/0!</v>
      </c>
      <c r="CI75" s="14" t="e">
        <f>EE75-U75</f>
        <v>#DIV/0!</v>
      </c>
      <c r="CJ75" s="14" t="e">
        <f>EF75-V75</f>
        <v>#DIV/0!</v>
      </c>
      <c r="CK75" s="14" t="e">
        <f>EG75-W75</f>
        <v>#DIV/0!</v>
      </c>
      <c r="CL75" s="14" t="e">
        <f>EH75-X75</f>
        <v>#DIV/0!</v>
      </c>
      <c r="CM75" s="14" t="e">
        <f>EI75-Y75</f>
        <v>#DIV/0!</v>
      </c>
      <c r="CN75" s="14" t="e">
        <f>EJ75-Z75</f>
        <v>#DIV/0!</v>
      </c>
      <c r="CO75" s="14" t="e">
        <f>EK75-AA75</f>
        <v>#DIV/0!</v>
      </c>
      <c r="CP75" s="14" t="e">
        <f>EL75-AB75</f>
        <v>#DIV/0!</v>
      </c>
      <c r="CQ75" s="14" t="e">
        <f>EM75-AC75</f>
        <v>#DIV/0!</v>
      </c>
      <c r="CR75" s="14" t="e">
        <f>SUM(CG75:CQ75)</f>
        <v>#DIV/0!</v>
      </c>
      <c r="CT75" s="14" t="e">
        <f>ABS(CG75)</f>
        <v>#DIV/0!</v>
      </c>
      <c r="CU75" s="14" t="e">
        <f>ABS(CH75)</f>
        <v>#DIV/0!</v>
      </c>
      <c r="CV75" s="14" t="e">
        <f>ABS(CI75)</f>
        <v>#DIV/0!</v>
      </c>
      <c r="CW75" s="14" t="e">
        <f>ABS(CJ75)</f>
        <v>#DIV/0!</v>
      </c>
      <c r="CX75" s="14" t="e">
        <f>ABS(CK75)</f>
        <v>#DIV/0!</v>
      </c>
      <c r="CY75" s="14" t="e">
        <f>ABS(CL75)</f>
        <v>#DIV/0!</v>
      </c>
      <c r="CZ75" s="14" t="e">
        <f>ABS(CM75)</f>
        <v>#DIV/0!</v>
      </c>
      <c r="DA75" s="14" t="e">
        <f>ABS(CN75)</f>
        <v>#DIV/0!</v>
      </c>
      <c r="DB75" s="14" t="e">
        <f>ABS(CO75)</f>
        <v>#DIV/0!</v>
      </c>
      <c r="DC75" s="14" t="e">
        <f>ABS(CP75)</f>
        <v>#DIV/0!</v>
      </c>
      <c r="DD75" s="14" t="e">
        <f>ABS(CQ75)</f>
        <v>#DIV/0!</v>
      </c>
      <c r="DE75" s="14" t="e">
        <f>SUM(CT75:DE75)</f>
        <v>#DIV/0!</v>
      </c>
      <c r="DL75" s="3" t="e">
        <f>ABS(CG75)</f>
        <v>#DIV/0!</v>
      </c>
      <c r="DM75" s="3" t="e">
        <f>ABS(CH75)</f>
        <v>#DIV/0!</v>
      </c>
      <c r="DN75" s="3" t="e">
        <f>ABS(CI75)</f>
        <v>#DIV/0!</v>
      </c>
      <c r="DO75" s="3" t="e">
        <f>ABS(CJ75)</f>
        <v>#DIV/0!</v>
      </c>
      <c r="DP75" s="3" t="e">
        <f>ABS(CK75)</f>
        <v>#DIV/0!</v>
      </c>
      <c r="DQ75" s="3" t="e">
        <f>ABS(CL75)</f>
        <v>#DIV/0!</v>
      </c>
      <c r="DR75" s="3" t="e">
        <f>ABS(CM75)</f>
        <v>#DIV/0!</v>
      </c>
      <c r="DS75" s="3" t="e">
        <f>ABS(CN75)</f>
        <v>#DIV/0!</v>
      </c>
      <c r="DT75" s="3" t="e">
        <f>ABS(CO75)</f>
        <v>#DIV/0!</v>
      </c>
      <c r="DU75" s="3" t="e">
        <f>ABS(CP75)</f>
        <v>#DIV/0!</v>
      </c>
      <c r="DV75" s="3" t="e">
        <f>ABS(CQ75)</f>
        <v>#DIV/0!</v>
      </c>
      <c r="DW75" s="3" t="e">
        <f>SUM(DL75:DV75)</f>
        <v>#DIV/0!</v>
      </c>
      <c r="DX75" s="2">
        <v>23</v>
      </c>
      <c r="EC75" s="5" t="e">
        <f>((BN75-BM75)/$BZ$15)</f>
        <v>#DIV/0!</v>
      </c>
      <c r="ED75" s="5" t="e">
        <f>((BO75-BN75)/$BZ$16)</f>
        <v>#DIV/0!</v>
      </c>
      <c r="EE75" s="5" t="e">
        <f>((BP75-BO75)/$BZ$17)</f>
        <v>#DIV/0!</v>
      </c>
      <c r="EF75" s="5" t="e">
        <f>((BQ75-BP75)/$BZ$18)</f>
        <v>#DIV/0!</v>
      </c>
      <c r="EG75" s="5" t="e">
        <f>((BR75-BQ75)/$BZ$19)</f>
        <v>#DIV/0!</v>
      </c>
      <c r="EH75" s="5" t="e">
        <f>((BS75-BR75)/$BZ$20)</f>
        <v>#DIV/0!</v>
      </c>
      <c r="EI75" s="5" t="e">
        <f>((BT75-BS75)/$BZ$21)</f>
        <v>#DIV/0!</v>
      </c>
      <c r="EJ75" s="5" t="e">
        <f>((BU75-BT75)/$BZ$23)</f>
        <v>#DIV/0!</v>
      </c>
      <c r="EK75" s="5" t="e">
        <f>((BV75-BU75)/$BZ$23)</f>
        <v>#DIV/0!</v>
      </c>
      <c r="EL75" s="5" t="e">
        <f>((BW75-BV75)/$BZ$24)</f>
        <v>#DIV/0!</v>
      </c>
      <c r="EM75" s="5" t="e">
        <f>((BX75-BW75)/$BZ$25)</f>
        <v>#DIV/0!</v>
      </c>
      <c r="EO75" s="5" t="e">
        <f>SUM(EC75:EM75)</f>
        <v>#DIV/0!</v>
      </c>
      <c r="EQ75" s="5" t="e">
        <f>ABS(EC75)</f>
        <v>#DIV/0!</v>
      </c>
      <c r="ER75" s="5" t="e">
        <f>ABS(ED75)</f>
        <v>#DIV/0!</v>
      </c>
      <c r="ES75" s="5" t="e">
        <f>ABS(EE75)</f>
        <v>#DIV/0!</v>
      </c>
      <c r="ET75" s="5" t="e">
        <f>ABS(EF75)</f>
        <v>#DIV/0!</v>
      </c>
      <c r="EU75" s="5" t="e">
        <f>ABS(EG75)</f>
        <v>#DIV/0!</v>
      </c>
      <c r="EV75" s="5" t="e">
        <f>ABS(EH75)</f>
        <v>#DIV/0!</v>
      </c>
      <c r="EW75" s="5" t="e">
        <f>ABS(EI75)</f>
        <v>#DIV/0!</v>
      </c>
      <c r="EX75" s="5" t="e">
        <f>ABS(EJ75)</f>
        <v>#DIV/0!</v>
      </c>
      <c r="EY75" s="5" t="e">
        <f>ABS(EK75)</f>
        <v>#DIV/0!</v>
      </c>
      <c r="EZ75" s="5" t="e">
        <f>ABS(EL75)</f>
        <v>#DIV/0!</v>
      </c>
      <c r="FA75" s="5" t="e">
        <f>ABS(EM75)</f>
        <v>#DIV/0!</v>
      </c>
      <c r="FB75" s="5" t="e">
        <f>SUM(EQ75:FA75)</f>
        <v>#DIV/0!</v>
      </c>
      <c r="FD75" s="2">
        <v>23</v>
      </c>
      <c r="FF75" s="6">
        <f>(BM75-$FS75)/$FU75</f>
        <v>1</v>
      </c>
      <c r="FG75" s="6">
        <f>(BN75-$FS75)/$FU75</f>
        <v>1</v>
      </c>
      <c r="FH75" s="6">
        <f>(BO75-$FS75)/$FU75</f>
        <v>0.90275653182865812</v>
      </c>
      <c r="FI75" s="6">
        <f>(BP75-$FS75)/$FU75</f>
        <v>0.79961601259532278</v>
      </c>
      <c r="FJ75" s="6">
        <f>(BQ75-$FS75)/$FU75</f>
        <v>0.57243938441040287</v>
      </c>
      <c r="FK75" s="6">
        <f>(BR75-$FS75)/$FU75</f>
        <v>0.44635967457883913</v>
      </c>
      <c r="FL75" s="6">
        <f>(BS75-$FS75)/$FU75</f>
        <v>0.44635967457883913</v>
      </c>
      <c r="FM75" s="6">
        <f>(BT75-$FS75)/$FU75</f>
        <v>0.57243938441040287</v>
      </c>
      <c r="FN75" s="6">
        <f>(BU75-$FS75)/$FU75</f>
        <v>0.68981678612202679</v>
      </c>
      <c r="FO75" s="6">
        <f>(BV75-$FS75)/$FU75</f>
        <v>0.57243938441040287</v>
      </c>
      <c r="FP75" s="6">
        <f>(BW75-$FS75)/$FU75</f>
        <v>0.44635967457883913</v>
      </c>
      <c r="FQ75" s="6">
        <f>(BX75-$FS75)/$FU75</f>
        <v>0</v>
      </c>
      <c r="FR75" s="1"/>
      <c r="FS75" s="9">
        <f>MIN(BM75:BX75)</f>
        <v>2.3025850929940459</v>
      </c>
      <c r="FT75" s="9">
        <f>MAX(BM75:BX75)</f>
        <v>2.8903717578961645</v>
      </c>
      <c r="FU75" s="9">
        <f>FT75-FS75</f>
        <v>0.58778666490211862</v>
      </c>
      <c r="FW75" s="11">
        <f>FF75-AZ75</f>
        <v>0</v>
      </c>
      <c r="FX75" s="11">
        <f>FG75-BA75</f>
        <v>7.0052958419073441E-2</v>
      </c>
      <c r="FY75" s="11">
        <f>FH75-BB75</f>
        <v>4.8706701515864315E-2</v>
      </c>
      <c r="FZ75" s="11">
        <f>FI75-BC75</f>
        <v>2.8372263109101792E-2</v>
      </c>
      <c r="GA75" s="11">
        <f>FJ75-BD75</f>
        <v>-0.10770447478504064</v>
      </c>
      <c r="GB75" s="11">
        <f>FK75-BE75</f>
        <v>-7.7359339636557112E-2</v>
      </c>
      <c r="GC75" s="11">
        <f>FL75-BF75</f>
        <v>4.4186171311209221E-2</v>
      </c>
      <c r="GD75" s="11">
        <f>FM75-BG75</f>
        <v>4.8720370195006635E-2</v>
      </c>
      <c r="GE75" s="11">
        <f>FN75-BH75</f>
        <v>0.28764328285439689</v>
      </c>
      <c r="GF75" s="11">
        <f>FO75-BI75</f>
        <v>0.31057987684758515</v>
      </c>
      <c r="GG75" s="11">
        <f>FP75-BJ75</f>
        <v>0.35045640000696721</v>
      </c>
      <c r="GH75" s="12">
        <f>FQ75-BK75</f>
        <v>0</v>
      </c>
      <c r="GI75" s="1">
        <f>SUM(FW75:GH75)</f>
        <v>1.0036542098376069</v>
      </c>
      <c r="GK75" s="1">
        <f>ABS(FW75)</f>
        <v>0</v>
      </c>
      <c r="GL75" s="1">
        <f>ABS(FX75)</f>
        <v>7.0052958419073441E-2</v>
      </c>
      <c r="GM75" s="1">
        <f>ABS(FY75)</f>
        <v>4.8706701515864315E-2</v>
      </c>
      <c r="GN75" s="1">
        <f>ABS(FZ75)</f>
        <v>2.8372263109101792E-2</v>
      </c>
      <c r="GO75" s="1">
        <f>ABS(GA75)</f>
        <v>0.10770447478504064</v>
      </c>
      <c r="GP75" s="1">
        <f>ABS(GB75)</f>
        <v>7.7359339636557112E-2</v>
      </c>
      <c r="GQ75" s="1">
        <f>ABS(GC75)</f>
        <v>4.4186171311209221E-2</v>
      </c>
      <c r="GR75" s="1">
        <f>ABS(GD75)</f>
        <v>4.8720370195006635E-2</v>
      </c>
      <c r="GS75" s="1">
        <f>ABS(GE75)</f>
        <v>0.28764328285439689</v>
      </c>
      <c r="GT75" s="1">
        <f>ABS(GF75)</f>
        <v>0.31057987684758515</v>
      </c>
      <c r="GU75" s="1">
        <f>ABS(GG75)</f>
        <v>0.35045640000696721</v>
      </c>
      <c r="GV75" s="1">
        <f>ABS(GH75)</f>
        <v>0</v>
      </c>
      <c r="HA75" s="2">
        <v>23</v>
      </c>
      <c r="HC75" s="1">
        <f>ABS(FW75)</f>
        <v>0</v>
      </c>
      <c r="HD75" s="1">
        <f>ABS(FX75)</f>
        <v>7.0052958419073441E-2</v>
      </c>
      <c r="HE75" s="1">
        <f>ABS(FY75)</f>
        <v>4.8706701515864315E-2</v>
      </c>
      <c r="HF75" s="1">
        <f>ABS(FZ75)</f>
        <v>2.8372263109101792E-2</v>
      </c>
      <c r="HG75" s="1">
        <f>ABS(GA75)</f>
        <v>0.10770447478504064</v>
      </c>
      <c r="HH75" s="1">
        <f>ABS(GB75)</f>
        <v>7.7359339636557112E-2</v>
      </c>
      <c r="HI75" s="1">
        <f>ABS(GC75)</f>
        <v>4.4186171311209221E-2</v>
      </c>
      <c r="HJ75" s="1">
        <f>ABS(GD75)</f>
        <v>4.8720370195006635E-2</v>
      </c>
      <c r="HK75" s="1">
        <f>ABS(GE75)</f>
        <v>0.28764328285439689</v>
      </c>
      <c r="HL75" s="1">
        <f>ABS(GF75)</f>
        <v>0.31057987684758515</v>
      </c>
      <c r="HM75" s="1">
        <f>ABS(GG75)</f>
        <v>0.35045640000696721</v>
      </c>
      <c r="HN75" s="1">
        <f>ABS(GH75)</f>
        <v>0</v>
      </c>
      <c r="HO75" s="1">
        <f>SUM(HC75:HN75)</f>
        <v>1.3737818386808025</v>
      </c>
      <c r="HR75" s="1">
        <v>17</v>
      </c>
      <c r="HS75" s="1">
        <v>15</v>
      </c>
      <c r="HT75" s="1">
        <v>1</v>
      </c>
      <c r="HU75" s="1">
        <v>2</v>
      </c>
      <c r="HV75" s="1">
        <v>1</v>
      </c>
      <c r="HW75" s="1">
        <v>1</v>
      </c>
      <c r="HX75" s="1">
        <v>2</v>
      </c>
      <c r="HY75" s="1">
        <v>1</v>
      </c>
    </row>
    <row r="76" spans="1:233">
      <c r="A76" s="1" t="s">
        <v>488</v>
      </c>
      <c r="B76" s="1" t="s">
        <v>489</v>
      </c>
      <c r="C76" s="2">
        <v>27</v>
      </c>
      <c r="D76">
        <v>5.8833223879999998</v>
      </c>
      <c r="E76">
        <v>5.8777357820000002</v>
      </c>
      <c r="F76">
        <v>5.8692969130000003</v>
      </c>
      <c r="G76">
        <v>5.8607862229999999</v>
      </c>
      <c r="H76">
        <v>5.8493247799999999</v>
      </c>
      <c r="I76">
        <v>5.8464387750000002</v>
      </c>
      <c r="J76">
        <v>5.8348107369999997</v>
      </c>
      <c r="K76">
        <v>5.7990926539999998</v>
      </c>
      <c r="L76">
        <v>5.7990926539999998</v>
      </c>
      <c r="M76">
        <v>5.8200829299999999</v>
      </c>
      <c r="N76">
        <v>5.8636311760000002</v>
      </c>
      <c r="O76">
        <v>5.9375362049999998</v>
      </c>
      <c r="P76" s="3">
        <f>SUM(D76:O76)</f>
        <v>70.241151216999995</v>
      </c>
      <c r="S76" s="3" t="e">
        <f>(E76-D76)/($R$3-$R$2)</f>
        <v>#DIV/0!</v>
      </c>
      <c r="T76" s="3">
        <f>(F76-E76)/($R78-$R$3)</f>
        <v>-6.027763571428503E-4</v>
      </c>
      <c r="U76" s="3" t="e">
        <f>(G76-F76)/($R$5-$R$4)</f>
        <v>#DIV/0!</v>
      </c>
      <c r="V76" s="3" t="e">
        <f>(H76-G76)/($R$6-$R$5)</f>
        <v>#DIV/0!</v>
      </c>
      <c r="W76" s="3" t="e">
        <f>(I76-H76)/($R$7-$R$6)</f>
        <v>#DIV/0!</v>
      </c>
      <c r="X76" s="3" t="e">
        <f>(J76-I76)/($R$8-$R$7)</f>
        <v>#DIV/0!</v>
      </c>
      <c r="Y76" s="3" t="e">
        <f>(K76-J76)/($R$9-$R$8)</f>
        <v>#DIV/0!</v>
      </c>
      <c r="Z76" s="3" t="e">
        <f>(L76-K76)/($R$10-$R$9)</f>
        <v>#DIV/0!</v>
      </c>
      <c r="AA76" s="3" t="e">
        <f>(M76-L76)/($R$11-$R$10)</f>
        <v>#DIV/0!</v>
      </c>
      <c r="AB76" s="3" t="e">
        <f>(N76-M76)/($R$12-$R$11)</f>
        <v>#DIV/0!</v>
      </c>
      <c r="AC76" s="3" t="e">
        <f>(O76-N76)/($R$13-$R$12)</f>
        <v>#DIV/0!</v>
      </c>
      <c r="AE76" s="3" t="e">
        <f>SUM(S76:AC76)</f>
        <v>#DIV/0!</v>
      </c>
      <c r="AG76" s="3" t="e">
        <f>ABS((E76-D76)/($R$3-$R$2))</f>
        <v>#DIV/0!</v>
      </c>
      <c r="AH76" s="3" t="e">
        <f>ABS((F76-E76)/($R$3-$R$2))</f>
        <v>#DIV/0!</v>
      </c>
      <c r="AI76" s="3" t="e">
        <f>ABS((G76-F76)/($R$5-$R$4))</f>
        <v>#DIV/0!</v>
      </c>
      <c r="AJ76" s="3" t="e">
        <f>V76</f>
        <v>#DIV/0!</v>
      </c>
      <c r="AK76" s="3" t="e">
        <f>ABS(W76)</f>
        <v>#DIV/0!</v>
      </c>
      <c r="AL76" s="3" t="e">
        <f>ABS(X76)</f>
        <v>#DIV/0!</v>
      </c>
      <c r="AM76" s="3" t="e">
        <f>ABS(Y76)</f>
        <v>#DIV/0!</v>
      </c>
      <c r="AN76" s="3" t="e">
        <f>ABS(Z76)</f>
        <v>#DIV/0!</v>
      </c>
      <c r="AO76" s="3" t="e">
        <f>ABS(AA76)</f>
        <v>#DIV/0!</v>
      </c>
      <c r="AP76" s="3" t="e">
        <f>ABS(AB76)</f>
        <v>#DIV/0!</v>
      </c>
      <c r="AQ76" s="3" t="e">
        <f>ABS(AC76)</f>
        <v>#DIV/0!</v>
      </c>
      <c r="AR76" s="3" t="e">
        <f>SUM(AG76:AQ76)</f>
        <v>#DIV/0!</v>
      </c>
      <c r="AT76" s="10">
        <f>MIN(D76:O76)</f>
        <v>5.7990926539999998</v>
      </c>
      <c r="AU76" s="10">
        <f>MAX(D76:O76)</f>
        <v>5.9375362049999998</v>
      </c>
      <c r="AV76" s="10">
        <f>AU76-AT76</f>
        <v>0.13844355099999994</v>
      </c>
      <c r="AX76" s="2">
        <v>27</v>
      </c>
      <c r="AZ76" s="4">
        <f>(D76-$AT76)/$AV76</f>
        <v>0.60840489420847088</v>
      </c>
      <c r="BA76" s="4">
        <f>(E76-$AT76)/$AV76</f>
        <v>0.56805194197886777</v>
      </c>
      <c r="BB76" s="4">
        <f>(F76-$AT76)/$AV76</f>
        <v>0.50709663608672184</v>
      </c>
      <c r="BC76" s="4">
        <f>(G76-$AT76)/$AV76</f>
        <v>0.44562255557862734</v>
      </c>
      <c r="BD76" s="4">
        <f>(H76-$AT76)/$AV76</f>
        <v>0.36283471232257014</v>
      </c>
      <c r="BE76" s="4">
        <f>(I76-$AT76)/$AV76</f>
        <v>0.34198863477577496</v>
      </c>
      <c r="BF76" s="4">
        <f>(J76-$AT76)/$AV76</f>
        <v>0.25799744908305561</v>
      </c>
      <c r="BG76" s="4">
        <f>(K76-$AT76)/$AV76</f>
        <v>0</v>
      </c>
      <c r="BH76" s="4">
        <f>(L76-$AT76)/$AV76</f>
        <v>0</v>
      </c>
      <c r="BI76" s="4">
        <f>(M76-$AT76)/$AV76</f>
        <v>0.15161613414553371</v>
      </c>
      <c r="BJ76" s="4">
        <f>(N76-$AT76)/$AV76</f>
        <v>0.46617210793733793</v>
      </c>
      <c r="BK76" s="4">
        <f>(O76-$AT76)/$AV76</f>
        <v>1</v>
      </c>
      <c r="BM76">
        <v>4.0430512678345503</v>
      </c>
      <c r="BN76">
        <v>4.0253516907351496</v>
      </c>
      <c r="BO76">
        <v>4.0253516907351496</v>
      </c>
      <c r="BP76">
        <v>4.0073331852324712</v>
      </c>
      <c r="BQ76">
        <v>3.9889840465642745</v>
      </c>
      <c r="BR76">
        <v>3.970291913552122</v>
      </c>
      <c r="BS76">
        <v>3.9512437185814275</v>
      </c>
      <c r="BT76">
        <v>3.912023005428146</v>
      </c>
      <c r="BU76">
        <v>3.8712010109078911</v>
      </c>
      <c r="BV76">
        <v>3.8501476017100584</v>
      </c>
      <c r="BW76">
        <v>3.8286413964890951</v>
      </c>
      <c r="BX76">
        <v>3.8712010109078911</v>
      </c>
      <c r="CB76" s="3" t="e">
        <f>SUM(S76:AC76)</f>
        <v>#DIV/0!</v>
      </c>
      <c r="CC76" s="3" t="e">
        <f>CR76-CB76</f>
        <v>#DIV/0!</v>
      </c>
      <c r="CG76" s="14" t="e">
        <f>EC76-S76</f>
        <v>#DIV/0!</v>
      </c>
      <c r="CH76" s="14" t="e">
        <f>ED76-T76</f>
        <v>#DIV/0!</v>
      </c>
      <c r="CI76" s="14" t="e">
        <f>EE76-U76</f>
        <v>#DIV/0!</v>
      </c>
      <c r="CJ76" s="14" t="e">
        <f>EF76-V76</f>
        <v>#DIV/0!</v>
      </c>
      <c r="CK76" s="14" t="e">
        <f>EG76-W76</f>
        <v>#DIV/0!</v>
      </c>
      <c r="CL76" s="14" t="e">
        <f>EH76-X76</f>
        <v>#DIV/0!</v>
      </c>
      <c r="CM76" s="14" t="e">
        <f>EI76-Y76</f>
        <v>#DIV/0!</v>
      </c>
      <c r="CN76" s="14" t="e">
        <f>EJ76-Z76</f>
        <v>#DIV/0!</v>
      </c>
      <c r="CO76" s="14" t="e">
        <f>EK76-AA76</f>
        <v>#DIV/0!</v>
      </c>
      <c r="CP76" s="14" t="e">
        <f>EL76-AB76</f>
        <v>#DIV/0!</v>
      </c>
      <c r="CQ76" s="14" t="e">
        <f>EM76-AC76</f>
        <v>#DIV/0!</v>
      </c>
      <c r="CR76" s="14" t="e">
        <f>SUM(CG76:CQ76)</f>
        <v>#DIV/0!</v>
      </c>
      <c r="CT76" s="14" t="e">
        <f>ABS(CG76)</f>
        <v>#DIV/0!</v>
      </c>
      <c r="CU76" s="14" t="e">
        <f>ABS(CH76)</f>
        <v>#DIV/0!</v>
      </c>
      <c r="CV76" s="14" t="e">
        <f>ABS(CI76)</f>
        <v>#DIV/0!</v>
      </c>
      <c r="CW76" s="14" t="e">
        <f>ABS(CJ76)</f>
        <v>#DIV/0!</v>
      </c>
      <c r="CX76" s="14" t="e">
        <f>ABS(CK76)</f>
        <v>#DIV/0!</v>
      </c>
      <c r="CY76" s="14" t="e">
        <f>ABS(CL76)</f>
        <v>#DIV/0!</v>
      </c>
      <c r="CZ76" s="14" t="e">
        <f>ABS(CM76)</f>
        <v>#DIV/0!</v>
      </c>
      <c r="DA76" s="14" t="e">
        <f>ABS(CN76)</f>
        <v>#DIV/0!</v>
      </c>
      <c r="DB76" s="14" t="e">
        <f>ABS(CO76)</f>
        <v>#DIV/0!</v>
      </c>
      <c r="DC76" s="14" t="e">
        <f>ABS(CP76)</f>
        <v>#DIV/0!</v>
      </c>
      <c r="DD76" s="14" t="e">
        <f>ABS(CQ76)</f>
        <v>#DIV/0!</v>
      </c>
      <c r="DE76" s="14" t="e">
        <f>SUM(CT76:DE76)</f>
        <v>#DIV/0!</v>
      </c>
      <c r="DL76" s="3" t="e">
        <f>ABS(CG76)</f>
        <v>#DIV/0!</v>
      </c>
      <c r="DM76" s="3" t="e">
        <f>ABS(CH76)</f>
        <v>#DIV/0!</v>
      </c>
      <c r="DN76" s="3" t="e">
        <f>ABS(CI76)</f>
        <v>#DIV/0!</v>
      </c>
      <c r="DO76" s="3" t="e">
        <f>ABS(CJ76)</f>
        <v>#DIV/0!</v>
      </c>
      <c r="DP76" s="3" t="e">
        <f>ABS(CK76)</f>
        <v>#DIV/0!</v>
      </c>
      <c r="DQ76" s="3" t="e">
        <f>ABS(CL76)</f>
        <v>#DIV/0!</v>
      </c>
      <c r="DR76" s="3" t="e">
        <f>ABS(CM76)</f>
        <v>#DIV/0!</v>
      </c>
      <c r="DS76" s="3" t="e">
        <f>ABS(CN76)</f>
        <v>#DIV/0!</v>
      </c>
      <c r="DT76" s="3" t="e">
        <f>ABS(CO76)</f>
        <v>#DIV/0!</v>
      </c>
      <c r="DU76" s="3" t="e">
        <f>ABS(CP76)</f>
        <v>#DIV/0!</v>
      </c>
      <c r="DV76" s="3" t="e">
        <f>ABS(CQ76)</f>
        <v>#DIV/0!</v>
      </c>
      <c r="DW76" s="3" t="e">
        <f>SUM(DL76:DV76)</f>
        <v>#DIV/0!</v>
      </c>
      <c r="DX76" s="2">
        <v>27</v>
      </c>
      <c r="EC76" s="5" t="e">
        <f>((BN76-BM76)/$BZ$15)</f>
        <v>#DIV/0!</v>
      </c>
      <c r="ED76" s="5" t="e">
        <f>((BO76-BN76)/$BZ$16)</f>
        <v>#DIV/0!</v>
      </c>
      <c r="EE76" s="5" t="e">
        <f>((BP76-BO76)/$BZ$17)</f>
        <v>#DIV/0!</v>
      </c>
      <c r="EF76" s="5" t="e">
        <f>((BQ76-BP76)/$BZ$18)</f>
        <v>#DIV/0!</v>
      </c>
      <c r="EG76" s="5" t="e">
        <f>((BR76-BQ76)/$BZ$19)</f>
        <v>#DIV/0!</v>
      </c>
      <c r="EH76" s="5" t="e">
        <f>((BS76-BR76)/$BZ$20)</f>
        <v>#DIV/0!</v>
      </c>
      <c r="EI76" s="5" t="e">
        <f>((BT76-BS76)/$BZ$21)</f>
        <v>#DIV/0!</v>
      </c>
      <c r="EJ76" s="5" t="e">
        <f>((BU76-BT76)/$BZ$23)</f>
        <v>#DIV/0!</v>
      </c>
      <c r="EK76" s="5" t="e">
        <f>((BV76-BU76)/$BZ$23)</f>
        <v>#DIV/0!</v>
      </c>
      <c r="EL76" s="5" t="e">
        <f>((BW76-BV76)/$BZ$24)</f>
        <v>#DIV/0!</v>
      </c>
      <c r="EM76" s="5" t="e">
        <f>((BX76-BW76)/$BZ$25)</f>
        <v>#DIV/0!</v>
      </c>
      <c r="EO76" s="5" t="e">
        <f>SUM(EC76:EM76)</f>
        <v>#DIV/0!</v>
      </c>
      <c r="EQ76" s="5" t="e">
        <f>ABS(EC76)</f>
        <v>#DIV/0!</v>
      </c>
      <c r="ER76" s="5" t="e">
        <f>ABS(ED76)</f>
        <v>#DIV/0!</v>
      </c>
      <c r="ES76" s="5" t="e">
        <f>ABS(EE76)</f>
        <v>#DIV/0!</v>
      </c>
      <c r="ET76" s="5" t="e">
        <f>ABS(EF76)</f>
        <v>#DIV/0!</v>
      </c>
      <c r="EU76" s="5" t="e">
        <f>ABS(EG76)</f>
        <v>#DIV/0!</v>
      </c>
      <c r="EV76" s="5" t="e">
        <f>ABS(EH76)</f>
        <v>#DIV/0!</v>
      </c>
      <c r="EW76" s="5" t="e">
        <f>ABS(EI76)</f>
        <v>#DIV/0!</v>
      </c>
      <c r="EX76" s="5" t="e">
        <f>ABS(EJ76)</f>
        <v>#DIV/0!</v>
      </c>
      <c r="EY76" s="5" t="e">
        <f>ABS(EK76)</f>
        <v>#DIV/0!</v>
      </c>
      <c r="EZ76" s="5" t="e">
        <f>ABS(EL76)</f>
        <v>#DIV/0!</v>
      </c>
      <c r="FA76" s="5" t="e">
        <f>ABS(EM76)</f>
        <v>#DIV/0!</v>
      </c>
      <c r="FB76" s="5" t="e">
        <f>SUM(EQ76:FA76)</f>
        <v>#DIV/0!</v>
      </c>
      <c r="FD76" s="2">
        <v>27</v>
      </c>
      <c r="FF76" s="6">
        <f>(BM76-$FS76)/$FU76</f>
        <v>1</v>
      </c>
      <c r="FG76" s="6">
        <f>(BN76-$FS76)/$FU76</f>
        <v>0.9174498030882019</v>
      </c>
      <c r="FH76" s="6">
        <f>(BO76-$FS76)/$FU76</f>
        <v>0.9174498030882019</v>
      </c>
      <c r="FI76" s="6">
        <f>(BP76-$FS76)/$FU76</f>
        <v>0.83341213546772552</v>
      </c>
      <c r="FJ76" s="6">
        <f>(BQ76-$FS76)/$FU76</f>
        <v>0.74783240654455163</v>
      </c>
      <c r="FK76" s="6">
        <f>(BR76-$FS76)/$FU76</f>
        <v>0.66065296422290598</v>
      </c>
      <c r="FL76" s="6">
        <f>(BS76-$FS76)/$FU76</f>
        <v>0.57181286161399136</v>
      </c>
      <c r="FM76" s="6">
        <f>(BT76-$FS76)/$FU76</f>
        <v>0.38888885299831749</v>
      </c>
      <c r="FN76" s="6">
        <f>(BU76-$FS76)/$FU76</f>
        <v>0.19849652514470484</v>
      </c>
      <c r="FO76" s="6">
        <f>(BV76-$FS76)/$FU76</f>
        <v>0.10030417483117073</v>
      </c>
      <c r="FP76" s="6">
        <f>(BW76-$FS76)/$FU76</f>
        <v>0</v>
      </c>
      <c r="FQ76" s="6">
        <f>(BX76-$FS76)/$FU76</f>
        <v>0.19849652514470484</v>
      </c>
      <c r="FR76" s="1"/>
      <c r="FS76" s="9">
        <f>MIN(BM76:BX76)</f>
        <v>3.8286413964890951</v>
      </c>
      <c r="FT76" s="9">
        <f>MAX(BM76:BX76)</f>
        <v>4.0430512678345503</v>
      </c>
      <c r="FU76" s="9">
        <f>FT76-FS76</f>
        <v>0.21440987134545519</v>
      </c>
      <c r="FW76" s="11">
        <f>FF76-AZ76</f>
        <v>0.39159510579152912</v>
      </c>
      <c r="FX76" s="11">
        <f>FG76-BA76</f>
        <v>0.34939786110933413</v>
      </c>
      <c r="FY76" s="11">
        <f>FH76-BB76</f>
        <v>0.41035316700148006</v>
      </c>
      <c r="FZ76" s="11">
        <f>FI76-BC76</f>
        <v>0.38778957988909818</v>
      </c>
      <c r="GA76" s="11">
        <f>FJ76-BD76</f>
        <v>0.38499769422198149</v>
      </c>
      <c r="GB76" s="11">
        <f>FK76-BE76</f>
        <v>0.31866432944713102</v>
      </c>
      <c r="GC76" s="11">
        <f>FL76-BF76</f>
        <v>0.31381541253093576</v>
      </c>
      <c r="GD76" s="11">
        <f>FM76-BG76</f>
        <v>0.38888885299831749</v>
      </c>
      <c r="GE76" s="11">
        <f>FN76-BH76</f>
        <v>0.19849652514470484</v>
      </c>
      <c r="GF76" s="11">
        <f>FO76-BI76</f>
        <v>-5.1311959314362984E-2</v>
      </c>
      <c r="GG76" s="11">
        <f>FP76-BJ76</f>
        <v>-0.46617210793733793</v>
      </c>
      <c r="GH76" s="12">
        <f>FQ76-BK76</f>
        <v>-0.80150347485529516</v>
      </c>
      <c r="GI76" s="1">
        <f>SUM(FW76:GH76)</f>
        <v>1.8250109860275157</v>
      </c>
      <c r="GK76" s="1">
        <f>ABS(FW76)</f>
        <v>0.39159510579152912</v>
      </c>
      <c r="GL76" s="1">
        <f>ABS(FX76)</f>
        <v>0.34939786110933413</v>
      </c>
      <c r="GM76" s="1">
        <f>ABS(FY76)</f>
        <v>0.41035316700148006</v>
      </c>
      <c r="GN76" s="1">
        <f>ABS(FZ76)</f>
        <v>0.38778957988909818</v>
      </c>
      <c r="GO76" s="1">
        <f>ABS(GA76)</f>
        <v>0.38499769422198149</v>
      </c>
      <c r="GP76" s="1">
        <f>ABS(GB76)</f>
        <v>0.31866432944713102</v>
      </c>
      <c r="GQ76" s="1">
        <f>ABS(GC76)</f>
        <v>0.31381541253093576</v>
      </c>
      <c r="GR76" s="1">
        <f>ABS(GD76)</f>
        <v>0.38888885299831749</v>
      </c>
      <c r="GS76" s="1">
        <f>ABS(GE76)</f>
        <v>0.19849652514470484</v>
      </c>
      <c r="GT76" s="1">
        <f>ABS(GF76)</f>
        <v>5.1311959314362984E-2</v>
      </c>
      <c r="GU76" s="1">
        <f>ABS(GG76)</f>
        <v>0.46617210793733793</v>
      </c>
      <c r="GV76" s="1">
        <f>ABS(GH76)</f>
        <v>0.80150347485529516</v>
      </c>
      <c r="HA76" s="2">
        <v>27</v>
      </c>
      <c r="HC76" s="1">
        <f>ABS(FW76)</f>
        <v>0.39159510579152912</v>
      </c>
      <c r="HD76" s="1">
        <f>ABS(FX76)</f>
        <v>0.34939786110933413</v>
      </c>
      <c r="HE76" s="1">
        <f>ABS(FY76)</f>
        <v>0.41035316700148006</v>
      </c>
      <c r="HF76" s="1">
        <f>ABS(FZ76)</f>
        <v>0.38778957988909818</v>
      </c>
      <c r="HG76" s="1">
        <f>ABS(GA76)</f>
        <v>0.38499769422198149</v>
      </c>
      <c r="HH76" s="1">
        <f>ABS(GB76)</f>
        <v>0.31866432944713102</v>
      </c>
      <c r="HI76" s="1">
        <f>ABS(GC76)</f>
        <v>0.31381541253093576</v>
      </c>
      <c r="HJ76" s="1">
        <f>ABS(GD76)</f>
        <v>0.38888885299831749</v>
      </c>
      <c r="HK76" s="1">
        <f>ABS(GE76)</f>
        <v>0.19849652514470484</v>
      </c>
      <c r="HL76" s="1">
        <f>ABS(GF76)</f>
        <v>5.1311959314362984E-2</v>
      </c>
      <c r="HM76" s="1">
        <f>ABS(GG76)</f>
        <v>0.46617210793733793</v>
      </c>
      <c r="HN76" s="1">
        <f>ABS(GH76)</f>
        <v>0.80150347485529516</v>
      </c>
      <c r="HR76" s="1">
        <v>349</v>
      </c>
      <c r="HS76" s="1">
        <v>52</v>
      </c>
      <c r="HT76" s="1">
        <v>7</v>
      </c>
      <c r="HU76" s="1">
        <v>5</v>
      </c>
      <c r="HV76" s="1">
        <v>1</v>
      </c>
      <c r="HW76" s="1">
        <v>8</v>
      </c>
      <c r="HX76" s="1">
        <v>5</v>
      </c>
      <c r="HY76" s="1">
        <v>1</v>
      </c>
    </row>
    <row r="77" spans="1:233">
      <c r="A77" s="1" t="s">
        <v>999</v>
      </c>
      <c r="B77" s="1" t="s">
        <v>1000</v>
      </c>
      <c r="C77" s="2">
        <v>21</v>
      </c>
      <c r="D77">
        <v>4.8520302639999997</v>
      </c>
      <c r="E77">
        <v>4.8751973230000001</v>
      </c>
      <c r="F77">
        <v>4.9126548860000003</v>
      </c>
      <c r="G77">
        <v>4.9487598899999998</v>
      </c>
      <c r="H77">
        <v>5.0369526020000004</v>
      </c>
      <c r="I77">
        <v>5.0369526020000004</v>
      </c>
      <c r="J77">
        <v>5.0172798370000002</v>
      </c>
      <c r="K77">
        <v>4.9416424230000002</v>
      </c>
      <c r="L77">
        <v>4.9272536850000002</v>
      </c>
      <c r="M77">
        <v>4.9904325869999999</v>
      </c>
      <c r="N77">
        <v>5.123963979</v>
      </c>
      <c r="O77">
        <v>5.3230099790000001</v>
      </c>
      <c r="P77" s="3">
        <f>SUM(D77:O77)</f>
        <v>59.986130056999997</v>
      </c>
      <c r="S77" s="3" t="e">
        <f>(E77-D77)/($R$3-$R$2)</f>
        <v>#DIV/0!</v>
      </c>
      <c r="T77" s="3" t="e">
        <f>(F77-E77)/($R79-$R$3)</f>
        <v>#DIV/0!</v>
      </c>
      <c r="U77" s="3" t="e">
        <f>(G77-F77)/($R$5-$R$4)</f>
        <v>#DIV/0!</v>
      </c>
      <c r="V77" s="3" t="e">
        <f>(H77-G77)/($R$6-$R$5)</f>
        <v>#DIV/0!</v>
      </c>
      <c r="W77" s="3" t="e">
        <f>(I77-H77)/($R$7-$R$6)</f>
        <v>#DIV/0!</v>
      </c>
      <c r="X77" s="3" t="e">
        <f>(J77-I77)/($R$8-$R$7)</f>
        <v>#DIV/0!</v>
      </c>
      <c r="Y77" s="3" t="e">
        <f>(K77-J77)/($R$9-$R$8)</f>
        <v>#DIV/0!</v>
      </c>
      <c r="Z77" s="3" t="e">
        <f>(L77-K77)/($R$10-$R$9)</f>
        <v>#DIV/0!</v>
      </c>
      <c r="AA77" s="3" t="e">
        <f>(M77-L77)/($R$11-$R$10)</f>
        <v>#DIV/0!</v>
      </c>
      <c r="AB77" s="3" t="e">
        <f>(N77-M77)/($R$12-$R$11)</f>
        <v>#DIV/0!</v>
      </c>
      <c r="AC77" s="3" t="e">
        <f>(O77-N77)/($R$13-$R$12)</f>
        <v>#DIV/0!</v>
      </c>
      <c r="AE77" s="3" t="e">
        <f>SUM(S77:AC77)</f>
        <v>#DIV/0!</v>
      </c>
      <c r="AG77" s="3" t="e">
        <f>ABS((E77-D77)/($R$3-$R$2))</f>
        <v>#DIV/0!</v>
      </c>
      <c r="AH77" s="3" t="e">
        <f>ABS((F77-E77)/($R$3-$R$2))</f>
        <v>#DIV/0!</v>
      </c>
      <c r="AI77" s="3" t="e">
        <f>ABS((G77-F77)/($R$5-$R$4))</f>
        <v>#DIV/0!</v>
      </c>
      <c r="AJ77" s="3" t="e">
        <f>V77</f>
        <v>#DIV/0!</v>
      </c>
      <c r="AK77" s="3" t="e">
        <f>ABS(W77)</f>
        <v>#DIV/0!</v>
      </c>
      <c r="AL77" s="3" t="e">
        <f>ABS(X77)</f>
        <v>#DIV/0!</v>
      </c>
      <c r="AM77" s="3" t="e">
        <f>ABS(Y77)</f>
        <v>#DIV/0!</v>
      </c>
      <c r="AN77" s="3" t="e">
        <f>ABS(Z77)</f>
        <v>#DIV/0!</v>
      </c>
      <c r="AO77" s="3" t="e">
        <f>ABS(AA77)</f>
        <v>#DIV/0!</v>
      </c>
      <c r="AP77" s="3" t="e">
        <f>ABS(AB77)</f>
        <v>#DIV/0!</v>
      </c>
      <c r="AQ77" s="3" t="e">
        <f>ABS(AC77)</f>
        <v>#DIV/0!</v>
      </c>
      <c r="AR77" s="3" t="e">
        <f>SUM(AG77:AQ77)</f>
        <v>#DIV/0!</v>
      </c>
      <c r="AT77" s="10">
        <f>MIN(D77:O77)</f>
        <v>4.8520302639999997</v>
      </c>
      <c r="AU77" s="10">
        <f>MAX(D77:O77)</f>
        <v>5.3230099790000001</v>
      </c>
      <c r="AV77" s="10">
        <f>AU77-AT77</f>
        <v>0.47097971500000035</v>
      </c>
      <c r="AX77" s="2">
        <v>21</v>
      </c>
      <c r="AZ77" s="4">
        <f>(D77-$AT77)/$AV77</f>
        <v>0</v>
      </c>
      <c r="BA77" s="4">
        <f>(E77-$AT77)/$AV77</f>
        <v>4.9189080255824524E-2</v>
      </c>
      <c r="BB77" s="4">
        <f>(F77-$AT77)/$AV77</f>
        <v>0.12872024010630814</v>
      </c>
      <c r="BC77" s="4">
        <f>(G77-$AT77)/$AV77</f>
        <v>0.20537960111509271</v>
      </c>
      <c r="BD77" s="4">
        <f>(H77-$AT77)/$AV77</f>
        <v>0.39263333878402928</v>
      </c>
      <c r="BE77" s="4">
        <f>(I77-$AT77)/$AV77</f>
        <v>0.39263333878402928</v>
      </c>
      <c r="BF77" s="4">
        <f>(J77-$AT77)/$AV77</f>
        <v>0.35086346128516471</v>
      </c>
      <c r="BG77" s="4">
        <f>(K77-$AT77)/$AV77</f>
        <v>0.19026755536594703</v>
      </c>
      <c r="BH77" s="4">
        <f>(L77-$AT77)/$AV77</f>
        <v>0.15971690203260749</v>
      </c>
      <c r="BI77" s="4">
        <f>(M77-$AT77)/$AV77</f>
        <v>0.29386047549839828</v>
      </c>
      <c r="BJ77" s="4">
        <f>(N77-$AT77)/$AV77</f>
        <v>0.57737882617725922</v>
      </c>
      <c r="BK77" s="4">
        <f>(O77-$AT77)/$AV77</f>
        <v>1</v>
      </c>
      <c r="BM77">
        <v>4.6151205168412597</v>
      </c>
      <c r="BN77">
        <v>4.6347289882296359</v>
      </c>
      <c r="BO77">
        <v>4.6443908991413725</v>
      </c>
      <c r="BP77">
        <v>4.6443908991413725</v>
      </c>
      <c r="BQ77">
        <v>4.6151205168412597</v>
      </c>
      <c r="BR77">
        <v>4.5849674786705723</v>
      </c>
      <c r="BS77">
        <v>4.5849674786705723</v>
      </c>
      <c r="BT77">
        <v>4.6051701859880918</v>
      </c>
      <c r="BU77">
        <v>4.6443908991413725</v>
      </c>
      <c r="BV77">
        <v>4.6051701859880918</v>
      </c>
      <c r="BW77">
        <v>4.5108595065168497</v>
      </c>
      <c r="BX77">
        <v>4.3438054218536841</v>
      </c>
      <c r="CB77" s="3" t="e">
        <f>SUM(S77:AC77)</f>
        <v>#DIV/0!</v>
      </c>
      <c r="CC77" s="3" t="e">
        <f>CR77-CB77</f>
        <v>#DIV/0!</v>
      </c>
      <c r="CG77" s="14" t="e">
        <f>EC77-S77</f>
        <v>#DIV/0!</v>
      </c>
      <c r="CH77" s="14" t="e">
        <f>ED77-T77</f>
        <v>#DIV/0!</v>
      </c>
      <c r="CI77" s="14" t="e">
        <f>EE77-U77</f>
        <v>#DIV/0!</v>
      </c>
      <c r="CJ77" s="14" t="e">
        <f>EF77-V77</f>
        <v>#DIV/0!</v>
      </c>
      <c r="CK77" s="14" t="e">
        <f>EG77-W77</f>
        <v>#DIV/0!</v>
      </c>
      <c r="CL77" s="14" t="e">
        <f>EH77-X77</f>
        <v>#DIV/0!</v>
      </c>
      <c r="CM77" s="14" t="e">
        <f>EI77-Y77</f>
        <v>#DIV/0!</v>
      </c>
      <c r="CN77" s="14" t="e">
        <f>EJ77-Z77</f>
        <v>#DIV/0!</v>
      </c>
      <c r="CO77" s="14" t="e">
        <f>EK77-AA77</f>
        <v>#DIV/0!</v>
      </c>
      <c r="CP77" s="14" t="e">
        <f>EL77-AB77</f>
        <v>#DIV/0!</v>
      </c>
      <c r="CQ77" s="14" t="e">
        <f>EM77-AC77</f>
        <v>#DIV/0!</v>
      </c>
      <c r="CR77" s="14" t="e">
        <f>SUM(CG77:CQ77)</f>
        <v>#DIV/0!</v>
      </c>
      <c r="CT77" s="14" t="e">
        <f>ABS(CG77)</f>
        <v>#DIV/0!</v>
      </c>
      <c r="CU77" s="14" t="e">
        <f>ABS(CH77)</f>
        <v>#DIV/0!</v>
      </c>
      <c r="CV77" s="14" t="e">
        <f>ABS(CI77)</f>
        <v>#DIV/0!</v>
      </c>
      <c r="CW77" s="14" t="e">
        <f>ABS(CJ77)</f>
        <v>#DIV/0!</v>
      </c>
      <c r="CX77" s="14" t="e">
        <f>ABS(CK77)</f>
        <v>#DIV/0!</v>
      </c>
      <c r="CY77" s="14" t="e">
        <f>ABS(CL77)</f>
        <v>#DIV/0!</v>
      </c>
      <c r="CZ77" s="14" t="e">
        <f>ABS(CM77)</f>
        <v>#DIV/0!</v>
      </c>
      <c r="DA77" s="14" t="e">
        <f>ABS(CN77)</f>
        <v>#DIV/0!</v>
      </c>
      <c r="DB77" s="14" t="e">
        <f>ABS(CO77)</f>
        <v>#DIV/0!</v>
      </c>
      <c r="DC77" s="14" t="e">
        <f>ABS(CP77)</f>
        <v>#DIV/0!</v>
      </c>
      <c r="DD77" s="14" t="e">
        <f>ABS(CQ77)</f>
        <v>#DIV/0!</v>
      </c>
      <c r="DE77" s="14" t="e">
        <f>SUM(CT77:DE77)</f>
        <v>#DIV/0!</v>
      </c>
      <c r="DL77" s="3" t="e">
        <f>ABS(CG77)</f>
        <v>#DIV/0!</v>
      </c>
      <c r="DM77" s="3" t="e">
        <f>ABS(CH77)</f>
        <v>#DIV/0!</v>
      </c>
      <c r="DN77" s="3" t="e">
        <f>ABS(CI77)</f>
        <v>#DIV/0!</v>
      </c>
      <c r="DO77" s="3" t="e">
        <f>ABS(CJ77)</f>
        <v>#DIV/0!</v>
      </c>
      <c r="DP77" s="3" t="e">
        <f>ABS(CK77)</f>
        <v>#DIV/0!</v>
      </c>
      <c r="DQ77" s="3" t="e">
        <f>ABS(CL77)</f>
        <v>#DIV/0!</v>
      </c>
      <c r="DR77" s="3" t="e">
        <f>ABS(CM77)</f>
        <v>#DIV/0!</v>
      </c>
      <c r="DS77" s="3" t="e">
        <f>ABS(CN77)</f>
        <v>#DIV/0!</v>
      </c>
      <c r="DT77" s="3" t="e">
        <f>ABS(CO77)</f>
        <v>#DIV/0!</v>
      </c>
      <c r="DU77" s="3" t="e">
        <f>ABS(CP77)</f>
        <v>#DIV/0!</v>
      </c>
      <c r="DV77" s="3" t="e">
        <f>ABS(CQ77)</f>
        <v>#DIV/0!</v>
      </c>
      <c r="DW77" s="3" t="e">
        <f>SUM(DL77:DV77)</f>
        <v>#DIV/0!</v>
      </c>
      <c r="DX77" s="2">
        <v>21</v>
      </c>
      <c r="EC77" s="5" t="e">
        <f>((BN77-BM77)/$BZ$15)</f>
        <v>#DIV/0!</v>
      </c>
      <c r="ED77" s="5" t="e">
        <f>((BO77-BN77)/$BZ$16)</f>
        <v>#DIV/0!</v>
      </c>
      <c r="EE77" s="5" t="e">
        <f>((BP77-BO77)/$BZ$17)</f>
        <v>#DIV/0!</v>
      </c>
      <c r="EF77" s="5" t="e">
        <f>((BQ77-BP77)/$BZ$18)</f>
        <v>#DIV/0!</v>
      </c>
      <c r="EG77" s="5" t="e">
        <f>((BR77-BQ77)/$BZ$19)</f>
        <v>#DIV/0!</v>
      </c>
      <c r="EH77" s="5" t="e">
        <f>((BS77-BR77)/$BZ$20)</f>
        <v>#DIV/0!</v>
      </c>
      <c r="EI77" s="5" t="e">
        <f>((BT77-BS77)/$BZ$21)</f>
        <v>#DIV/0!</v>
      </c>
      <c r="EJ77" s="5" t="e">
        <f>((BU77-BT77)/$BZ$23)</f>
        <v>#DIV/0!</v>
      </c>
      <c r="EK77" s="5" t="e">
        <f>((BV77-BU77)/$BZ$23)</f>
        <v>#DIV/0!</v>
      </c>
      <c r="EL77" s="5" t="e">
        <f>((BW77-BV77)/$BZ$24)</f>
        <v>#DIV/0!</v>
      </c>
      <c r="EM77" s="5" t="e">
        <f>((BX77-BW77)/$BZ$25)</f>
        <v>#DIV/0!</v>
      </c>
      <c r="EO77" s="5" t="e">
        <f>SUM(EC77:EM77)</f>
        <v>#DIV/0!</v>
      </c>
      <c r="EQ77" s="5" t="e">
        <f>ABS(EC77)</f>
        <v>#DIV/0!</v>
      </c>
      <c r="ER77" s="5" t="e">
        <f>ABS(ED77)</f>
        <v>#DIV/0!</v>
      </c>
      <c r="ES77" s="5" t="e">
        <f>ABS(EE77)</f>
        <v>#DIV/0!</v>
      </c>
      <c r="ET77" s="5" t="e">
        <f>ABS(EF77)</f>
        <v>#DIV/0!</v>
      </c>
      <c r="EU77" s="5" t="e">
        <f>ABS(EG77)</f>
        <v>#DIV/0!</v>
      </c>
      <c r="EV77" s="5" t="e">
        <f>ABS(EH77)</f>
        <v>#DIV/0!</v>
      </c>
      <c r="EW77" s="5" t="e">
        <f>ABS(EI77)</f>
        <v>#DIV/0!</v>
      </c>
      <c r="EX77" s="5" t="e">
        <f>ABS(EJ77)</f>
        <v>#DIV/0!</v>
      </c>
      <c r="EY77" s="5" t="e">
        <f>ABS(EK77)</f>
        <v>#DIV/0!</v>
      </c>
      <c r="EZ77" s="5" t="e">
        <f>ABS(EL77)</f>
        <v>#DIV/0!</v>
      </c>
      <c r="FA77" s="5" t="e">
        <f>ABS(EM77)</f>
        <v>#DIV/0!</v>
      </c>
      <c r="FB77" s="5" t="e">
        <f>SUM(EQ77:FA77)</f>
        <v>#DIV/0!</v>
      </c>
      <c r="FD77" s="2">
        <v>21</v>
      </c>
      <c r="FF77" s="6">
        <f>(BM77-$FS77)/$FU77</f>
        <v>0.90262210082725214</v>
      </c>
      <c r="FG77" s="6">
        <f>(BN77-$FS77)/$FU77</f>
        <v>0.96785636152844046</v>
      </c>
      <c r="FH77" s="6">
        <f>(BO77-$FS77)/$FU77</f>
        <v>1</v>
      </c>
      <c r="FI77" s="6">
        <f>(BP77-$FS77)/$FU77</f>
        <v>1</v>
      </c>
      <c r="FJ77" s="6">
        <f>(BQ77-$FS77)/$FU77</f>
        <v>0.90262210082725214</v>
      </c>
      <c r="FK77" s="6">
        <f>(BR77-$FS77)/$FU77</f>
        <v>0.80230774617921274</v>
      </c>
      <c r="FL77" s="6">
        <f>(BS77-$FS77)/$FU77</f>
        <v>0.80230774617921274</v>
      </c>
      <c r="FM77" s="6">
        <f>(BT77-$FS77)/$FU77</f>
        <v>0.86951893515553047</v>
      </c>
      <c r="FN77" s="6">
        <f>(BU77-$FS77)/$FU77</f>
        <v>1</v>
      </c>
      <c r="FO77" s="6">
        <f>(BV77-$FS77)/$FU77</f>
        <v>0.86951893515553047</v>
      </c>
      <c r="FP77" s="6">
        <f>(BW77-$FS77)/$FU77</f>
        <v>0.55576232814228499</v>
      </c>
      <c r="FQ77" s="6">
        <f>(BX77-$FS77)/$FU77</f>
        <v>0</v>
      </c>
      <c r="FR77" s="1"/>
      <c r="FS77" s="9">
        <f>MIN(BM77:BX77)</f>
        <v>4.3438054218536841</v>
      </c>
      <c r="FT77" s="9">
        <f>MAX(BM77:BX77)</f>
        <v>4.6443908991413725</v>
      </c>
      <c r="FU77" s="9">
        <f>FT77-FS77</f>
        <v>0.30058547728768836</v>
      </c>
      <c r="FW77" s="11">
        <f>FF77-AZ77</f>
        <v>0.90262210082725214</v>
      </c>
      <c r="FX77" s="11">
        <f>FG77-BA77</f>
        <v>0.91866728127261599</v>
      </c>
      <c r="FY77" s="11">
        <f>FH77-BB77</f>
        <v>0.87127975989369189</v>
      </c>
      <c r="FZ77" s="11">
        <f>FI77-BC77</f>
        <v>0.79462039888490732</v>
      </c>
      <c r="GA77" s="11">
        <f>FJ77-BD77</f>
        <v>0.50998876204322285</v>
      </c>
      <c r="GB77" s="11">
        <f>FK77-BE77</f>
        <v>0.40967440739518346</v>
      </c>
      <c r="GC77" s="11">
        <f>FL77-BF77</f>
        <v>0.45144428489404803</v>
      </c>
      <c r="GD77" s="11">
        <f>FM77-BG77</f>
        <v>0.67925137978958339</v>
      </c>
      <c r="GE77" s="11">
        <f>FN77-BH77</f>
        <v>0.84028309796739253</v>
      </c>
      <c r="GF77" s="11">
        <f>FO77-BI77</f>
        <v>0.57565845965713214</v>
      </c>
      <c r="GG77" s="11">
        <f>FP77-BJ77</f>
        <v>-2.161649803497423E-2</v>
      </c>
      <c r="GH77" s="12">
        <f>FQ77-BK77</f>
        <v>-1</v>
      </c>
      <c r="GI77" s="1">
        <f>SUM(FW77:GH77)</f>
        <v>5.9318734345900568</v>
      </c>
      <c r="GK77" s="1">
        <f>ABS(FW77)</f>
        <v>0.90262210082725214</v>
      </c>
      <c r="GL77" s="1">
        <f>ABS(FX77)</f>
        <v>0.91866728127261599</v>
      </c>
      <c r="GM77" s="1">
        <f>ABS(FY77)</f>
        <v>0.87127975989369189</v>
      </c>
      <c r="GN77" s="1">
        <f>ABS(FZ77)</f>
        <v>0.79462039888490732</v>
      </c>
      <c r="GO77" s="1">
        <f>ABS(GA77)</f>
        <v>0.50998876204322285</v>
      </c>
      <c r="GP77" s="1">
        <f>ABS(GB77)</f>
        <v>0.40967440739518346</v>
      </c>
      <c r="GQ77" s="1">
        <f>ABS(GC77)</f>
        <v>0.45144428489404803</v>
      </c>
      <c r="GR77" s="1">
        <f>ABS(GD77)</f>
        <v>0.67925137978958339</v>
      </c>
      <c r="GS77" s="1">
        <f>ABS(GE77)</f>
        <v>0.84028309796739253</v>
      </c>
      <c r="GT77" s="1">
        <f>ABS(GF77)</f>
        <v>0.57565845965713214</v>
      </c>
      <c r="GU77" s="1">
        <f>ABS(GG77)</f>
        <v>2.161649803497423E-2</v>
      </c>
      <c r="GV77" s="1">
        <f>ABS(GH77)</f>
        <v>1</v>
      </c>
      <c r="HA77" s="2">
        <v>21</v>
      </c>
      <c r="HC77" s="1">
        <f>ABS(FW77)</f>
        <v>0.90262210082725214</v>
      </c>
      <c r="HD77" s="1">
        <f>ABS(FX77)</f>
        <v>0.91866728127261599</v>
      </c>
      <c r="HE77" s="1">
        <f>ABS(FY77)</f>
        <v>0.87127975989369189</v>
      </c>
      <c r="HF77" s="1">
        <f>ABS(FZ77)</f>
        <v>0.79462039888490732</v>
      </c>
      <c r="HG77" s="1">
        <f>ABS(GA77)</f>
        <v>0.50998876204322285</v>
      </c>
      <c r="HH77" s="1">
        <f>ABS(GB77)</f>
        <v>0.40967440739518346</v>
      </c>
      <c r="HI77" s="1">
        <f>ABS(GC77)</f>
        <v>0.45144428489404803</v>
      </c>
      <c r="HJ77" s="1">
        <f>ABS(GD77)</f>
        <v>0.67925137978958339</v>
      </c>
      <c r="HK77" s="1">
        <f>ABS(GE77)</f>
        <v>0.84028309796739253</v>
      </c>
      <c r="HL77" s="1">
        <f>ABS(GF77)</f>
        <v>0.57565845965713214</v>
      </c>
      <c r="HM77" s="1">
        <f>ABS(GG77)</f>
        <v>2.161649803497423E-2</v>
      </c>
      <c r="HN77" s="1">
        <f>ABS(GH77)</f>
        <v>1</v>
      </c>
      <c r="HO77" s="1">
        <f>SUM(HC77:HN77)</f>
        <v>7.9751064306600048</v>
      </c>
      <c r="HR77" s="1">
        <v>149</v>
      </c>
      <c r="HS77" s="1">
        <v>98</v>
      </c>
      <c r="HT77" s="1">
        <v>2</v>
      </c>
      <c r="HU77" s="1">
        <v>3</v>
      </c>
      <c r="HV77" s="1">
        <v>1</v>
      </c>
      <c r="HW77" s="1">
        <v>3</v>
      </c>
      <c r="HX77" s="1">
        <v>4</v>
      </c>
      <c r="HY77" s="1">
        <v>1</v>
      </c>
    </row>
    <row r="78" spans="1:233">
      <c r="A78" s="1" t="s">
        <v>42</v>
      </c>
      <c r="B78" s="1" t="s">
        <v>43</v>
      </c>
      <c r="C78" s="2">
        <v>37</v>
      </c>
      <c r="D78">
        <v>2.9957322739999999</v>
      </c>
      <c r="E78">
        <v>2.9444389790000001</v>
      </c>
      <c r="F78">
        <v>2.9444389790000001</v>
      </c>
      <c r="G78">
        <v>2.9444389790000001</v>
      </c>
      <c r="H78">
        <v>2.8903717580000001</v>
      </c>
      <c r="I78">
        <v>2.8903717580000001</v>
      </c>
      <c r="J78">
        <v>2.8332133439999998</v>
      </c>
      <c r="K78">
        <v>2.8332133439999998</v>
      </c>
      <c r="L78">
        <v>2.8332133439999998</v>
      </c>
      <c r="M78">
        <v>2.8903717580000001</v>
      </c>
      <c r="N78">
        <v>3.044522438</v>
      </c>
      <c r="O78">
        <v>3.33220451</v>
      </c>
      <c r="P78" s="3">
        <f>SUM(D78:O78)</f>
        <v>35.376531464999999</v>
      </c>
      <c r="R78" s="3">
        <v>14</v>
      </c>
      <c r="S78" s="3" t="e">
        <f>(E78-D78)/($R$3-$R$2)</f>
        <v>#DIV/0!</v>
      </c>
      <c r="T78" s="3" t="e">
        <f>(F78-E78)/($R80-$R$3)</f>
        <v>#DIV/0!</v>
      </c>
      <c r="U78" s="3" t="e">
        <f>(G78-F78)/($R$5-$R$4)</f>
        <v>#DIV/0!</v>
      </c>
      <c r="V78" s="3" t="e">
        <f>(H78-G78)/($R$6-$R$5)</f>
        <v>#DIV/0!</v>
      </c>
      <c r="W78" s="3" t="e">
        <f>(I78-H78)/($R$7-$R$6)</f>
        <v>#DIV/0!</v>
      </c>
      <c r="X78" s="3" t="e">
        <f>(J78-I78)/($R$8-$R$7)</f>
        <v>#DIV/0!</v>
      </c>
      <c r="Y78" s="3" t="e">
        <f>(K78-J78)/($R$9-$R$8)</f>
        <v>#DIV/0!</v>
      </c>
      <c r="Z78" s="3" t="e">
        <f>(L78-K78)/($R$10-$R$9)</f>
        <v>#DIV/0!</v>
      </c>
      <c r="AA78" s="3" t="e">
        <f>(M78-L78)/($R$11-$R$10)</f>
        <v>#DIV/0!</v>
      </c>
      <c r="AB78" s="3" t="e">
        <f>(N78-M78)/($R$12-$R$11)</f>
        <v>#DIV/0!</v>
      </c>
      <c r="AC78" s="3" t="e">
        <f>(O78-N78)/($R$13-$R$12)</f>
        <v>#DIV/0!</v>
      </c>
      <c r="AE78" s="3" t="e">
        <f>SUM(S78:AC78)</f>
        <v>#DIV/0!</v>
      </c>
      <c r="AG78" s="3" t="e">
        <f>ABS((E78-D78)/($R$3-$R$2))</f>
        <v>#DIV/0!</v>
      </c>
      <c r="AH78" s="3" t="e">
        <f>ABS((F78-E78)/($R$3-$R$2))</f>
        <v>#DIV/0!</v>
      </c>
      <c r="AI78" s="3" t="e">
        <f>ABS((G78-F78)/($R$5-$R$4))</f>
        <v>#DIV/0!</v>
      </c>
      <c r="AJ78" s="3" t="e">
        <f>V78</f>
        <v>#DIV/0!</v>
      </c>
      <c r="AK78" s="3" t="e">
        <f>ABS(W78)</f>
        <v>#DIV/0!</v>
      </c>
      <c r="AL78" s="3" t="e">
        <f>ABS(X78)</f>
        <v>#DIV/0!</v>
      </c>
      <c r="AM78" s="3" t="e">
        <f>ABS(Y78)</f>
        <v>#DIV/0!</v>
      </c>
      <c r="AN78" s="3" t="e">
        <f>ABS(Z78)</f>
        <v>#DIV/0!</v>
      </c>
      <c r="AO78" s="3" t="e">
        <f>ABS(AA78)</f>
        <v>#DIV/0!</v>
      </c>
      <c r="AP78" s="3" t="e">
        <f>ABS(AB78)</f>
        <v>#DIV/0!</v>
      </c>
      <c r="AQ78" s="3" t="e">
        <f>ABS(AC78)</f>
        <v>#DIV/0!</v>
      </c>
      <c r="AR78" s="3" t="e">
        <f>SUM(AG78:AQ78)</f>
        <v>#DIV/0!</v>
      </c>
      <c r="AT78" s="10">
        <f>MIN(D78:R78)</f>
        <v>2.8332133439999998</v>
      </c>
      <c r="AU78" s="10">
        <f>MAX(D78:R78)</f>
        <v>35.376531464999999</v>
      </c>
      <c r="AV78" s="10">
        <f>AU78-AT78</f>
        <v>32.543318120999999</v>
      </c>
      <c r="AX78" s="2">
        <v>37</v>
      </c>
      <c r="AZ78" s="4">
        <f>(D78-$AT78)/$AV78</f>
        <v>4.9939262307468158E-3</v>
      </c>
      <c r="BA78" s="4">
        <f>(E78-$AT78)/$AV78</f>
        <v>3.4177718014632031E-3</v>
      </c>
      <c r="BB78" s="4">
        <f>(F78-$AT78)/$AV78</f>
        <v>3.4177718014632031E-3</v>
      </c>
      <c r="BC78" s="4">
        <f>(G78-$AT78)/$AV78</f>
        <v>3.4177718014632031E-3</v>
      </c>
      <c r="BD78" s="4">
        <f>(H78-$AT78)/$AV78</f>
        <v>1.7563794136626885E-3</v>
      </c>
      <c r="BE78" s="4">
        <f>(I78-$AT78)/$AV78</f>
        <v>1.7563794136626885E-3</v>
      </c>
      <c r="BF78" s="4">
        <f>(J78-$AT78)/$AV78</f>
        <v>0</v>
      </c>
      <c r="BG78" s="4">
        <f>(K78-$AT78)/$AV78</f>
        <v>0</v>
      </c>
      <c r="BH78" s="4">
        <f>(L78-$AT78)/$AV78</f>
        <v>0</v>
      </c>
      <c r="BI78" s="4">
        <f>(M78-$AT78)/$AV78</f>
        <v>1.7563794136626885E-3</v>
      </c>
      <c r="BJ78" s="4">
        <f>(N78-$AT78)/$AV78</f>
        <v>6.4931637645038957E-3</v>
      </c>
      <c r="BK78" s="4">
        <f>(O78-$AT78)/$AV78</f>
        <v>1.5333137332360842E-2</v>
      </c>
      <c r="BM78">
        <v>1.3862943611198906</v>
      </c>
      <c r="BN78">
        <v>1.3862943611198906</v>
      </c>
      <c r="BO78">
        <v>1.3862943611198906</v>
      </c>
      <c r="BP78">
        <v>1.3862943611198906</v>
      </c>
      <c r="BQ78">
        <v>1.3862943611198906</v>
      </c>
      <c r="BR78">
        <v>1.3862943611198906</v>
      </c>
      <c r="BS78">
        <v>1.3862943611198906</v>
      </c>
      <c r="BT78">
        <v>1.3862943611198906</v>
      </c>
      <c r="BU78">
        <v>1.791759469228055</v>
      </c>
      <c r="BV78">
        <v>1.791759469228055</v>
      </c>
      <c r="BW78">
        <v>1.791759469228055</v>
      </c>
      <c r="BX78">
        <v>1.3862943611198906</v>
      </c>
      <c r="BZ78" s="3">
        <v>14</v>
      </c>
      <c r="CB78" s="3" t="e">
        <f>SUM(S78:AC78)</f>
        <v>#DIV/0!</v>
      </c>
      <c r="CC78" s="3" t="e">
        <f>CR78-CB78</f>
        <v>#DIV/0!</v>
      </c>
      <c r="CG78" s="14" t="e">
        <f>EC78-S78</f>
        <v>#DIV/0!</v>
      </c>
      <c r="CH78" s="14" t="e">
        <f>ED78-T78</f>
        <v>#DIV/0!</v>
      </c>
      <c r="CI78" s="14" t="e">
        <f>EE78-U78</f>
        <v>#DIV/0!</v>
      </c>
      <c r="CJ78" s="14" t="e">
        <f>EF78-V78</f>
        <v>#DIV/0!</v>
      </c>
      <c r="CK78" s="14" t="e">
        <f>EG78-W78</f>
        <v>#DIV/0!</v>
      </c>
      <c r="CL78" s="14" t="e">
        <f>EH78-X78</f>
        <v>#DIV/0!</v>
      </c>
      <c r="CM78" s="14" t="e">
        <f>EI78-Y78</f>
        <v>#DIV/0!</v>
      </c>
      <c r="CN78" s="14" t="e">
        <f>EJ78-Z78</f>
        <v>#DIV/0!</v>
      </c>
      <c r="CO78" s="14" t="e">
        <f>EK78-AA78</f>
        <v>#DIV/0!</v>
      </c>
      <c r="CP78" s="14" t="e">
        <f>EL78-AB78</f>
        <v>#DIV/0!</v>
      </c>
      <c r="CQ78" s="14" t="e">
        <f>EM78-AC78</f>
        <v>#DIV/0!</v>
      </c>
      <c r="CR78" s="14" t="e">
        <f>SUM(CG78:CQ78)</f>
        <v>#DIV/0!</v>
      </c>
      <c r="CT78" s="14" t="e">
        <f>ABS(CG78)</f>
        <v>#DIV/0!</v>
      </c>
      <c r="CU78" s="14" t="e">
        <f>ABS(CH78)</f>
        <v>#DIV/0!</v>
      </c>
      <c r="CV78" s="14" t="e">
        <f>ABS(CI78)</f>
        <v>#DIV/0!</v>
      </c>
      <c r="CW78" s="14" t="e">
        <f>ABS(CJ78)</f>
        <v>#DIV/0!</v>
      </c>
      <c r="CX78" s="14" t="e">
        <f>ABS(CK78)</f>
        <v>#DIV/0!</v>
      </c>
      <c r="CY78" s="14" t="e">
        <f>ABS(CL78)</f>
        <v>#DIV/0!</v>
      </c>
      <c r="CZ78" s="14" t="e">
        <f>ABS(CM78)</f>
        <v>#DIV/0!</v>
      </c>
      <c r="DA78" s="14" t="e">
        <f>ABS(CN78)</f>
        <v>#DIV/0!</v>
      </c>
      <c r="DB78" s="14" t="e">
        <f>ABS(CO78)</f>
        <v>#DIV/0!</v>
      </c>
      <c r="DC78" s="14" t="e">
        <f>ABS(CP78)</f>
        <v>#DIV/0!</v>
      </c>
      <c r="DD78" s="14" t="e">
        <f>ABS(CQ78)</f>
        <v>#DIV/0!</v>
      </c>
      <c r="DE78" s="14" t="e">
        <f>SUM(CT78:DE78)</f>
        <v>#DIV/0!</v>
      </c>
      <c r="DL78" s="3" t="e">
        <f>ABS(CG78)</f>
        <v>#DIV/0!</v>
      </c>
      <c r="DM78" s="3" t="e">
        <f>ABS(CH78)</f>
        <v>#DIV/0!</v>
      </c>
      <c r="DN78" s="3" t="e">
        <f>ABS(CI78)</f>
        <v>#DIV/0!</v>
      </c>
      <c r="DO78" s="3" t="e">
        <f>ABS(CJ78)</f>
        <v>#DIV/0!</v>
      </c>
      <c r="DP78" s="3" t="e">
        <f>ABS(CK78)</f>
        <v>#DIV/0!</v>
      </c>
      <c r="DQ78" s="3" t="e">
        <f>ABS(CL78)</f>
        <v>#DIV/0!</v>
      </c>
      <c r="DR78" s="3" t="e">
        <f>ABS(CM78)</f>
        <v>#DIV/0!</v>
      </c>
      <c r="DS78" s="3" t="e">
        <f>ABS(CN78)</f>
        <v>#DIV/0!</v>
      </c>
      <c r="DT78" s="3" t="e">
        <f>ABS(CO78)</f>
        <v>#DIV/0!</v>
      </c>
      <c r="DU78" s="3" t="e">
        <f>ABS(CP78)</f>
        <v>#DIV/0!</v>
      </c>
      <c r="DV78" s="3" t="e">
        <f>ABS(CQ78)</f>
        <v>#DIV/0!</v>
      </c>
      <c r="DW78" s="3" t="e">
        <f>SUM(DL78:DV78)</f>
        <v>#DIV/0!</v>
      </c>
      <c r="DX78" s="2">
        <v>37</v>
      </c>
      <c r="EC78" s="5" t="e">
        <f>((BN78-BM78)/$BZ$15)</f>
        <v>#DIV/0!</v>
      </c>
      <c r="ED78" s="5" t="e">
        <f>((BO78-BN78)/$BZ$16)</f>
        <v>#DIV/0!</v>
      </c>
      <c r="EE78" s="5" t="e">
        <f>((BP78-BO78)/$BZ$17)</f>
        <v>#DIV/0!</v>
      </c>
      <c r="EF78" s="5" t="e">
        <f>((BQ78-BP78)/$BZ$18)</f>
        <v>#DIV/0!</v>
      </c>
      <c r="EG78" s="5" t="e">
        <f>((BR78-BQ78)/$BZ$19)</f>
        <v>#DIV/0!</v>
      </c>
      <c r="EH78" s="5" t="e">
        <f>((BS78-BR78)/$BZ$20)</f>
        <v>#DIV/0!</v>
      </c>
      <c r="EI78" s="5" t="e">
        <f>((BT78-BS78)/$BZ$21)</f>
        <v>#DIV/0!</v>
      </c>
      <c r="EJ78" s="5" t="e">
        <f>((BU78-BT78)/$BZ$23)</f>
        <v>#DIV/0!</v>
      </c>
      <c r="EK78" s="5" t="e">
        <f>((BV78-BU78)/$BZ$23)</f>
        <v>#DIV/0!</v>
      </c>
      <c r="EL78" s="5" t="e">
        <f>((BW78-BV78)/$BZ$24)</f>
        <v>#DIV/0!</v>
      </c>
      <c r="EM78" s="5" t="e">
        <f>((BX78-BW78)/$BZ$25)</f>
        <v>#DIV/0!</v>
      </c>
      <c r="EO78" s="5" t="e">
        <f>SUM(EC78:EM78)</f>
        <v>#DIV/0!</v>
      </c>
      <c r="EQ78" s="5" t="e">
        <f>ABS(EC78)</f>
        <v>#DIV/0!</v>
      </c>
      <c r="ER78" s="5" t="e">
        <f>ABS(ED78)</f>
        <v>#DIV/0!</v>
      </c>
      <c r="ES78" s="5" t="e">
        <f>ABS(EE78)</f>
        <v>#DIV/0!</v>
      </c>
      <c r="ET78" s="5" t="e">
        <f>ABS(EF78)</f>
        <v>#DIV/0!</v>
      </c>
      <c r="EU78" s="5" t="e">
        <f>ABS(EG78)</f>
        <v>#DIV/0!</v>
      </c>
      <c r="EV78" s="5" t="e">
        <f>ABS(EH78)</f>
        <v>#DIV/0!</v>
      </c>
      <c r="EW78" s="5" t="e">
        <f>ABS(EI78)</f>
        <v>#DIV/0!</v>
      </c>
      <c r="EX78" s="5" t="e">
        <f>ABS(EJ78)</f>
        <v>#DIV/0!</v>
      </c>
      <c r="EY78" s="5" t="e">
        <f>ABS(EK78)</f>
        <v>#DIV/0!</v>
      </c>
      <c r="EZ78" s="5" t="e">
        <f>ABS(EL78)</f>
        <v>#DIV/0!</v>
      </c>
      <c r="FA78" s="5" t="e">
        <f>ABS(EM78)</f>
        <v>#DIV/0!</v>
      </c>
      <c r="FB78" s="5" t="e">
        <f>SUM(EQ78:FA78)</f>
        <v>#DIV/0!</v>
      </c>
      <c r="FD78" s="2">
        <v>37</v>
      </c>
      <c r="FF78" s="6">
        <f>(BM78-$FS78)/$FU78</f>
        <v>0</v>
      </c>
      <c r="FG78" s="6">
        <f>(BN78-$FS78)/$FU78</f>
        <v>0</v>
      </c>
      <c r="FH78" s="6">
        <f>(BO78-$FS78)/$FU78</f>
        <v>0</v>
      </c>
      <c r="FI78" s="6">
        <f>(BP78-$FS78)/$FU78</f>
        <v>0</v>
      </c>
      <c r="FJ78" s="6">
        <f>(BQ78-$FS78)/$FU78</f>
        <v>0</v>
      </c>
      <c r="FK78" s="6">
        <f>(BR78-$FS78)/$FU78</f>
        <v>0</v>
      </c>
      <c r="FL78" s="6">
        <f>(BS78-$FS78)/$FU78</f>
        <v>0</v>
      </c>
      <c r="FM78" s="6">
        <f>(BT78-$FS78)/$FU78</f>
        <v>0</v>
      </c>
      <c r="FN78" s="6">
        <f>(BU78-$FS78)/$FU78</f>
        <v>1</v>
      </c>
      <c r="FO78" s="6">
        <f>(BV78-$FS78)/$FU78</f>
        <v>1</v>
      </c>
      <c r="FP78" s="6">
        <f>(BW78-$FS78)/$FU78</f>
        <v>1</v>
      </c>
      <c r="FQ78" s="6">
        <f>(BX78-$FS78)/$FU78</f>
        <v>0</v>
      </c>
      <c r="FR78" s="1"/>
      <c r="FS78" s="9">
        <f>MIN(BM78:BX78)</f>
        <v>1.3862943611198906</v>
      </c>
      <c r="FT78" s="9">
        <f>MAX(BM78:BX78)</f>
        <v>1.791759469228055</v>
      </c>
      <c r="FU78" s="9">
        <f>FT78-FS78</f>
        <v>0.40546510810816438</v>
      </c>
      <c r="FW78" s="11">
        <f>FF78-AZ78</f>
        <v>-4.9939262307468158E-3</v>
      </c>
      <c r="FX78" s="11">
        <f>FG78-BA78</f>
        <v>-3.4177718014632031E-3</v>
      </c>
      <c r="FY78" s="11">
        <f>FH78-BB78</f>
        <v>-3.4177718014632031E-3</v>
      </c>
      <c r="FZ78" s="11">
        <f>FI78-BC78</f>
        <v>-3.4177718014632031E-3</v>
      </c>
      <c r="GA78" s="11">
        <f>FJ78-BD78</f>
        <v>-1.7563794136626885E-3</v>
      </c>
      <c r="GB78" s="11">
        <f>FK78-BE78</f>
        <v>-1.7563794136626885E-3</v>
      </c>
      <c r="GC78" s="11">
        <f>FL78-BF78</f>
        <v>0</v>
      </c>
      <c r="GD78" s="11">
        <f>FM78-BG78</f>
        <v>0</v>
      </c>
      <c r="GE78" s="11">
        <f>FN78-BH78</f>
        <v>1</v>
      </c>
      <c r="GF78" s="11">
        <f>FO78-BI78</f>
        <v>0.99824362058633731</v>
      </c>
      <c r="GG78" s="11">
        <f>FP78-BJ78</f>
        <v>0.99350683623549607</v>
      </c>
      <c r="GH78" s="12">
        <f>FQ78-BK78</f>
        <v>-1.5333137332360842E-2</v>
      </c>
      <c r="GI78" s="1">
        <f>SUM(FW78:GH78)</f>
        <v>2.9576573190270108</v>
      </c>
      <c r="GK78" s="1">
        <f>ABS(FW78)</f>
        <v>4.9939262307468158E-3</v>
      </c>
      <c r="GL78" s="1">
        <f>ABS(FX78)</f>
        <v>3.4177718014632031E-3</v>
      </c>
      <c r="GM78" s="1">
        <f>ABS(FY78)</f>
        <v>3.4177718014632031E-3</v>
      </c>
      <c r="GN78" s="1">
        <f>ABS(FZ78)</f>
        <v>3.4177718014632031E-3</v>
      </c>
      <c r="GO78" s="1">
        <f>ABS(GA78)</f>
        <v>1.7563794136626885E-3</v>
      </c>
      <c r="GP78" s="1">
        <f>ABS(GB78)</f>
        <v>1.7563794136626885E-3</v>
      </c>
      <c r="GQ78" s="1">
        <f>ABS(GC78)</f>
        <v>0</v>
      </c>
      <c r="GR78" s="1">
        <f>ABS(GD78)</f>
        <v>0</v>
      </c>
      <c r="GS78" s="1">
        <f>ABS(GE78)</f>
        <v>1</v>
      </c>
      <c r="GT78" s="1">
        <f>ABS(GF78)</f>
        <v>0.99824362058633731</v>
      </c>
      <c r="GU78" s="1">
        <f>ABS(GG78)</f>
        <v>0.99350683623549607</v>
      </c>
      <c r="GV78" s="1">
        <f>ABS(GH78)</f>
        <v>1.5333137332360842E-2</v>
      </c>
      <c r="HA78" s="2">
        <v>37</v>
      </c>
      <c r="HC78" s="1">
        <f>ABS(FW78)</f>
        <v>4.9939262307468158E-3</v>
      </c>
      <c r="HD78" s="1">
        <f>ABS(FX78)</f>
        <v>3.4177718014632031E-3</v>
      </c>
      <c r="HE78" s="1">
        <f>ABS(FY78)</f>
        <v>3.4177718014632031E-3</v>
      </c>
      <c r="HF78" s="1">
        <f>ABS(FZ78)</f>
        <v>3.4177718014632031E-3</v>
      </c>
      <c r="HG78" s="1">
        <f>ABS(GA78)</f>
        <v>1.7563794136626885E-3</v>
      </c>
      <c r="HH78" s="1">
        <f>ABS(GB78)</f>
        <v>1.7563794136626885E-3</v>
      </c>
      <c r="HI78" s="1">
        <f>ABS(GC78)</f>
        <v>0</v>
      </c>
      <c r="HJ78" s="1">
        <f>ABS(GD78)</f>
        <v>0</v>
      </c>
      <c r="HK78" s="1">
        <f>ABS(GE78)</f>
        <v>1</v>
      </c>
      <c r="HL78" s="1">
        <f>ABS(GF78)</f>
        <v>0.99824362058633731</v>
      </c>
      <c r="HM78" s="1">
        <f>ABS(GG78)</f>
        <v>0.99350683623549607</v>
      </c>
      <c r="HN78" s="1">
        <f>ABS(GH78)</f>
        <v>1.5333137332360842E-2</v>
      </c>
      <c r="HR78" s="1">
        <v>19</v>
      </c>
      <c r="HS78" s="1">
        <v>4</v>
      </c>
      <c r="HT78" s="1">
        <v>4</v>
      </c>
      <c r="HU78" s="1">
        <v>4</v>
      </c>
      <c r="HV78" s="1">
        <v>1</v>
      </c>
      <c r="HW78" s="1">
        <v>2</v>
      </c>
      <c r="HX78" s="1">
        <v>2</v>
      </c>
      <c r="HY78" s="1">
        <v>1</v>
      </c>
    </row>
    <row r="79" spans="1:233">
      <c r="A79" s="1" t="s">
        <v>359</v>
      </c>
      <c r="B79" s="1" t="s">
        <v>360</v>
      </c>
      <c r="C79" s="2">
        <v>28</v>
      </c>
      <c r="D79">
        <v>6.8617113400000003</v>
      </c>
      <c r="E79">
        <v>6.8543545019999996</v>
      </c>
      <c r="F79">
        <v>6.8448154790000002</v>
      </c>
      <c r="G79">
        <v>6.8341087390000004</v>
      </c>
      <c r="H79">
        <v>6.8156399900000002</v>
      </c>
      <c r="I79">
        <v>6.8035052580000004</v>
      </c>
      <c r="J79">
        <v>6.7934661329999999</v>
      </c>
      <c r="K79">
        <v>6.7833252010000002</v>
      </c>
      <c r="L79">
        <v>6.7638849089999997</v>
      </c>
      <c r="M79">
        <v>6.7580945039999998</v>
      </c>
      <c r="N79">
        <v>6.7650389769999997</v>
      </c>
      <c r="O79">
        <v>6.7957057750000001</v>
      </c>
      <c r="P79" s="3">
        <f>SUM(D79:O79)</f>
        <v>81.673650807000001</v>
      </c>
      <c r="S79" s="3" t="e">
        <f>(E79-D79)/($R$3-$R$2)</f>
        <v>#DIV/0!</v>
      </c>
      <c r="T79" s="3" t="e">
        <f>(F79-E79)/($R81-$R$3)</f>
        <v>#DIV/0!</v>
      </c>
      <c r="U79" s="3" t="e">
        <f>(G79-F79)/($R$5-$R$4)</f>
        <v>#DIV/0!</v>
      </c>
      <c r="V79" s="3" t="e">
        <f>(H79-G79)/($R$6-$R$5)</f>
        <v>#DIV/0!</v>
      </c>
      <c r="W79" s="3" t="e">
        <f>(I79-H79)/($R$7-$R$6)</f>
        <v>#DIV/0!</v>
      </c>
      <c r="X79" s="3" t="e">
        <f>(J79-I79)/($R$8-$R$7)</f>
        <v>#DIV/0!</v>
      </c>
      <c r="Y79" s="3" t="e">
        <f>(K79-J79)/($R$9-$R$8)</f>
        <v>#DIV/0!</v>
      </c>
      <c r="Z79" s="3" t="e">
        <f>(L79-K79)/($R$10-$R$9)</f>
        <v>#DIV/0!</v>
      </c>
      <c r="AA79" s="3" t="e">
        <f>(M79-L79)/($R$11-$R$10)</f>
        <v>#DIV/0!</v>
      </c>
      <c r="AB79" s="3" t="e">
        <f>(N79-M79)/($R$12-$R$11)</f>
        <v>#DIV/0!</v>
      </c>
      <c r="AC79" s="3" t="e">
        <f>(O79-N79)/($R$13-$R$12)</f>
        <v>#DIV/0!</v>
      </c>
      <c r="AE79" s="3" t="e">
        <f>SUM(S79:AC79)</f>
        <v>#DIV/0!</v>
      </c>
      <c r="AG79" s="3" t="e">
        <f>ABS((E79-D79)/($R$3-$R$2))</f>
        <v>#DIV/0!</v>
      </c>
      <c r="AH79" s="3" t="e">
        <f>ABS((F79-E79)/($R$3-$R$2))</f>
        <v>#DIV/0!</v>
      </c>
      <c r="AI79" s="3" t="e">
        <f>ABS((G79-F79)/($R$5-$R$4))</f>
        <v>#DIV/0!</v>
      </c>
      <c r="AJ79" s="3" t="e">
        <f>V79</f>
        <v>#DIV/0!</v>
      </c>
      <c r="AK79" s="3" t="e">
        <f>ABS(W79)</f>
        <v>#DIV/0!</v>
      </c>
      <c r="AL79" s="3" t="e">
        <f>ABS(X79)</f>
        <v>#DIV/0!</v>
      </c>
      <c r="AM79" s="3" t="e">
        <f>ABS(Y79)</f>
        <v>#DIV/0!</v>
      </c>
      <c r="AN79" s="3" t="e">
        <f>ABS(Z79)</f>
        <v>#DIV/0!</v>
      </c>
      <c r="AO79" s="3" t="e">
        <f>ABS(AA79)</f>
        <v>#DIV/0!</v>
      </c>
      <c r="AP79" s="3" t="e">
        <f>ABS(AB79)</f>
        <v>#DIV/0!</v>
      </c>
      <c r="AQ79" s="3" t="e">
        <f>ABS(AC79)</f>
        <v>#DIV/0!</v>
      </c>
      <c r="AR79" s="3" t="e">
        <f>SUM(AG79:AQ79)</f>
        <v>#DIV/0!</v>
      </c>
      <c r="AT79" s="10">
        <f>MIN(D79:O79)</f>
        <v>6.7580945039999998</v>
      </c>
      <c r="AU79" s="10">
        <f>MAX(D79:O79)</f>
        <v>6.8617113400000003</v>
      </c>
      <c r="AV79" s="10">
        <f>AU79-AT79</f>
        <v>0.10361683600000049</v>
      </c>
      <c r="AX79" s="2">
        <v>28</v>
      </c>
      <c r="AZ79" s="4">
        <f>(D79-$AT79)/$AV79</f>
        <v>1</v>
      </c>
      <c r="BA79" s="4">
        <f>(E79-$AT79)/$AV79</f>
        <v>0.9289995884452541</v>
      </c>
      <c r="BB79" s="4">
        <f>(F79-$AT79)/$AV79</f>
        <v>0.8369390375903778</v>
      </c>
      <c r="BC79" s="4">
        <f>(G79-$AT79)/$AV79</f>
        <v>0.73360891853521026</v>
      </c>
      <c r="BD79" s="4">
        <f>(H79-$AT79)/$AV79</f>
        <v>0.55536810639537526</v>
      </c>
      <c r="BE79" s="4">
        <f>(I79-$AT79)/$AV79</f>
        <v>0.43825652039790514</v>
      </c>
      <c r="BF79" s="4">
        <f>(J79-$AT79)/$AV79</f>
        <v>0.34136951450631015</v>
      </c>
      <c r="BG79" s="4">
        <f>(K79-$AT79)/$AV79</f>
        <v>0.24349997523568803</v>
      </c>
      <c r="BH79" s="4">
        <f>(L79-$AT79)/$AV79</f>
        <v>5.5882858650498801E-2</v>
      </c>
      <c r="BI79" s="4">
        <f>(M79-$AT79)/$AV79</f>
        <v>0</v>
      </c>
      <c r="BJ79" s="4">
        <f>(N79-$AT79)/$AV79</f>
        <v>6.7020701153235968E-2</v>
      </c>
      <c r="BK79" s="4">
        <f>(O79-$AT79)/$AV79</f>
        <v>0.36298416793965899</v>
      </c>
      <c r="BM79">
        <v>5.9914645471079817</v>
      </c>
      <c r="BN79">
        <v>5.9989365619466826</v>
      </c>
      <c r="BO79">
        <v>6.0088131854425946</v>
      </c>
      <c r="BP79">
        <v>6.0234475929610332</v>
      </c>
      <c r="BQ79">
        <v>6.0473721790462776</v>
      </c>
      <c r="BR79">
        <v>6.0707377280024897</v>
      </c>
      <c r="BS79">
        <v>6.1025585946135692</v>
      </c>
      <c r="BT79">
        <v>6.1290502100605453</v>
      </c>
      <c r="BU79">
        <v>6.1290502100605453</v>
      </c>
      <c r="BV79">
        <v>6.1202974189509503</v>
      </c>
      <c r="BW79">
        <v>6.089044875446846</v>
      </c>
      <c r="BX79">
        <v>6.0282785202306979</v>
      </c>
      <c r="CB79" s="3" t="e">
        <f>SUM(S79:AC79)</f>
        <v>#DIV/0!</v>
      </c>
      <c r="CC79" s="3" t="e">
        <f>CR79-CB79</f>
        <v>#DIV/0!</v>
      </c>
      <c r="CG79" s="14" t="e">
        <f>EC79-S79</f>
        <v>#DIV/0!</v>
      </c>
      <c r="CH79" s="14" t="e">
        <f>ED79-T79</f>
        <v>#DIV/0!</v>
      </c>
      <c r="CI79" s="14" t="e">
        <f>EE79-U79</f>
        <v>#DIV/0!</v>
      </c>
      <c r="CJ79" s="14" t="e">
        <f>EF79-V79</f>
        <v>#DIV/0!</v>
      </c>
      <c r="CK79" s="14" t="e">
        <f>EG79-W79</f>
        <v>#DIV/0!</v>
      </c>
      <c r="CL79" s="14" t="e">
        <f>EH79-X79</f>
        <v>#DIV/0!</v>
      </c>
      <c r="CM79" s="14" t="e">
        <f>EI79-Y79</f>
        <v>#DIV/0!</v>
      </c>
      <c r="CN79" s="14" t="e">
        <f>EJ79-Z79</f>
        <v>#DIV/0!</v>
      </c>
      <c r="CO79" s="14" t="e">
        <f>EK79-AA79</f>
        <v>#DIV/0!</v>
      </c>
      <c r="CP79" s="14" t="e">
        <f>EL79-AB79</f>
        <v>#DIV/0!</v>
      </c>
      <c r="CQ79" s="14" t="e">
        <f>EM79-AC79</f>
        <v>#DIV/0!</v>
      </c>
      <c r="CR79" s="14" t="e">
        <f>SUM(CG79:CQ79)</f>
        <v>#DIV/0!</v>
      </c>
      <c r="CT79" s="14" t="e">
        <f>ABS(CG79)</f>
        <v>#DIV/0!</v>
      </c>
      <c r="CU79" s="14" t="e">
        <f>ABS(CH79)</f>
        <v>#DIV/0!</v>
      </c>
      <c r="CV79" s="14" t="e">
        <f>ABS(CI79)</f>
        <v>#DIV/0!</v>
      </c>
      <c r="CW79" s="14" t="e">
        <f>ABS(CJ79)</f>
        <v>#DIV/0!</v>
      </c>
      <c r="CX79" s="14" t="e">
        <f>ABS(CK79)</f>
        <v>#DIV/0!</v>
      </c>
      <c r="CY79" s="14" t="e">
        <f>ABS(CL79)</f>
        <v>#DIV/0!</v>
      </c>
      <c r="CZ79" s="14" t="e">
        <f>ABS(CM79)</f>
        <v>#DIV/0!</v>
      </c>
      <c r="DA79" s="14" t="e">
        <f>ABS(CN79)</f>
        <v>#DIV/0!</v>
      </c>
      <c r="DB79" s="14" t="e">
        <f>ABS(CO79)</f>
        <v>#DIV/0!</v>
      </c>
      <c r="DC79" s="14" t="e">
        <f>ABS(CP79)</f>
        <v>#DIV/0!</v>
      </c>
      <c r="DD79" s="14" t="e">
        <f>ABS(CQ79)</f>
        <v>#DIV/0!</v>
      </c>
      <c r="DE79" s="14" t="e">
        <f>SUM(CT79:DE79)</f>
        <v>#DIV/0!</v>
      </c>
      <c r="DL79" s="3" t="e">
        <f>ABS(CG79)</f>
        <v>#DIV/0!</v>
      </c>
      <c r="DM79" s="3" t="e">
        <f>ABS(CH79)</f>
        <v>#DIV/0!</v>
      </c>
      <c r="DN79" s="3" t="e">
        <f>ABS(CI79)</f>
        <v>#DIV/0!</v>
      </c>
      <c r="DO79" s="3" t="e">
        <f>ABS(CJ79)</f>
        <v>#DIV/0!</v>
      </c>
      <c r="DP79" s="3" t="e">
        <f>ABS(CK79)</f>
        <v>#DIV/0!</v>
      </c>
      <c r="DQ79" s="3" t="e">
        <f>ABS(CL79)</f>
        <v>#DIV/0!</v>
      </c>
      <c r="DR79" s="3" t="e">
        <f>ABS(CM79)</f>
        <v>#DIV/0!</v>
      </c>
      <c r="DS79" s="3" t="e">
        <f>ABS(CN79)</f>
        <v>#DIV/0!</v>
      </c>
      <c r="DT79" s="3" t="e">
        <f>ABS(CO79)</f>
        <v>#DIV/0!</v>
      </c>
      <c r="DU79" s="3" t="e">
        <f>ABS(CP79)</f>
        <v>#DIV/0!</v>
      </c>
      <c r="DV79" s="3" t="e">
        <f>ABS(CQ79)</f>
        <v>#DIV/0!</v>
      </c>
      <c r="DW79" s="3" t="e">
        <f>SUM(DL79:DV79)</f>
        <v>#DIV/0!</v>
      </c>
      <c r="DX79" s="2">
        <v>28</v>
      </c>
      <c r="EC79" s="5" t="e">
        <f>((BN79-BM79)/$BZ$15)</f>
        <v>#DIV/0!</v>
      </c>
      <c r="ED79" s="5" t="e">
        <f>((BO79-BN79)/$BZ$16)</f>
        <v>#DIV/0!</v>
      </c>
      <c r="EE79" s="5" t="e">
        <f>((BP79-BO79)/$BZ$17)</f>
        <v>#DIV/0!</v>
      </c>
      <c r="EF79" s="5" t="e">
        <f>((BQ79-BP79)/$BZ$18)</f>
        <v>#DIV/0!</v>
      </c>
      <c r="EG79" s="5" t="e">
        <f>((BR79-BQ79)/$BZ$19)</f>
        <v>#DIV/0!</v>
      </c>
      <c r="EH79" s="5" t="e">
        <f>((BS79-BR79)/$BZ$20)</f>
        <v>#DIV/0!</v>
      </c>
      <c r="EI79" s="5" t="e">
        <f>((BT79-BS79)/$BZ$21)</f>
        <v>#DIV/0!</v>
      </c>
      <c r="EJ79" s="5" t="e">
        <f>((BU79-BT79)/$BZ$23)</f>
        <v>#DIV/0!</v>
      </c>
      <c r="EK79" s="5" t="e">
        <f>((BV79-BU79)/$BZ$23)</f>
        <v>#DIV/0!</v>
      </c>
      <c r="EL79" s="5" t="e">
        <f>((BW79-BV79)/$BZ$24)</f>
        <v>#DIV/0!</v>
      </c>
      <c r="EM79" s="5" t="e">
        <f>((BX79-BW79)/$BZ$25)</f>
        <v>#DIV/0!</v>
      </c>
      <c r="EO79" s="5" t="e">
        <f>SUM(EC79:EM79)</f>
        <v>#DIV/0!</v>
      </c>
      <c r="EQ79" s="5" t="e">
        <f>ABS(EC79)</f>
        <v>#DIV/0!</v>
      </c>
      <c r="ER79" s="5" t="e">
        <f>ABS(ED79)</f>
        <v>#DIV/0!</v>
      </c>
      <c r="ES79" s="5" t="e">
        <f>ABS(EE79)</f>
        <v>#DIV/0!</v>
      </c>
      <c r="ET79" s="5" t="e">
        <f>ABS(EF79)</f>
        <v>#DIV/0!</v>
      </c>
      <c r="EU79" s="5" t="e">
        <f>ABS(EG79)</f>
        <v>#DIV/0!</v>
      </c>
      <c r="EV79" s="5" t="e">
        <f>ABS(EH79)</f>
        <v>#DIV/0!</v>
      </c>
      <c r="EW79" s="5" t="e">
        <f>ABS(EI79)</f>
        <v>#DIV/0!</v>
      </c>
      <c r="EX79" s="5" t="e">
        <f>ABS(EJ79)</f>
        <v>#DIV/0!</v>
      </c>
      <c r="EY79" s="5" t="e">
        <f>ABS(EK79)</f>
        <v>#DIV/0!</v>
      </c>
      <c r="EZ79" s="5" t="e">
        <f>ABS(EL79)</f>
        <v>#DIV/0!</v>
      </c>
      <c r="FA79" s="5" t="e">
        <f>ABS(EM79)</f>
        <v>#DIV/0!</v>
      </c>
      <c r="FB79" s="5" t="e">
        <f>SUM(EQ79:FA79)</f>
        <v>#DIV/0!</v>
      </c>
      <c r="FD79" s="2">
        <v>28</v>
      </c>
      <c r="FF79" s="6">
        <f>(BM79-$FS79)/$FU79</f>
        <v>0</v>
      </c>
      <c r="FG79" s="6">
        <f>(BN79-$FS79)/$FU79</f>
        <v>5.430809197959121E-2</v>
      </c>
      <c r="FH79" s="6">
        <f>(BO79-$FS79)/$FU79</f>
        <v>0.12609335858340329</v>
      </c>
      <c r="FI79" s="6">
        <f>(BP79-$FS79)/$FU79</f>
        <v>0.23245914702666717</v>
      </c>
      <c r="FJ79" s="6">
        <f>(BQ79-$FS79)/$FU79</f>
        <v>0.40634780353220035</v>
      </c>
      <c r="FK79" s="6">
        <f>(BR79-$FS79)/$FU79</f>
        <v>0.57617326684568548</v>
      </c>
      <c r="FL79" s="6">
        <f>(BS79-$FS79)/$FU79</f>
        <v>0.80745366284196485</v>
      </c>
      <c r="FM79" s="6">
        <f>(BT79-$FS79)/$FU79</f>
        <v>1</v>
      </c>
      <c r="FN79" s="6">
        <f>(BU79-$FS79)/$FU79</f>
        <v>1</v>
      </c>
      <c r="FO79" s="6">
        <f>(BV79-$FS79)/$FU79</f>
        <v>0.93638297100321566</v>
      </c>
      <c r="FP79" s="6">
        <f>(BW79-$FS79)/$FU79</f>
        <v>0.70923326053607638</v>
      </c>
      <c r="FQ79" s="6">
        <f>(BX79-$FS79)/$FU79</f>
        <v>0.26757128855358131</v>
      </c>
      <c r="FR79" s="1"/>
      <c r="FS79" s="9">
        <f>MIN(BM79:BX79)</f>
        <v>5.9914645471079817</v>
      </c>
      <c r="FT79" s="9">
        <f>MAX(BM79:BX79)</f>
        <v>6.1290502100605453</v>
      </c>
      <c r="FU79" s="9">
        <f>FT79-FS79</f>
        <v>0.13758566295256358</v>
      </c>
      <c r="FW79" s="11">
        <f>FF79-AZ79</f>
        <v>-1</v>
      </c>
      <c r="FX79" s="11">
        <f>FG79-BA79</f>
        <v>-0.87469149646566291</v>
      </c>
      <c r="FY79" s="11">
        <f>FH79-BB79</f>
        <v>-0.71084567900697448</v>
      </c>
      <c r="FZ79" s="11">
        <f>FI79-BC79</f>
        <v>-0.50114977150854312</v>
      </c>
      <c r="GA79" s="11">
        <f>FJ79-BD79</f>
        <v>-0.14902030286317491</v>
      </c>
      <c r="GB79" s="11">
        <f>FK79-BE79</f>
        <v>0.13791674644778035</v>
      </c>
      <c r="GC79" s="11">
        <f>FL79-BF79</f>
        <v>0.4660841483356547</v>
      </c>
      <c r="GD79" s="11">
        <f>FM79-BG79</f>
        <v>0.756500024764312</v>
      </c>
      <c r="GE79" s="11">
        <f>FN79-BH79</f>
        <v>0.9441171413495012</v>
      </c>
      <c r="GF79" s="11">
        <f>FO79-BI79</f>
        <v>0.93638297100321566</v>
      </c>
      <c r="GG79" s="11">
        <f>FP79-BJ79</f>
        <v>0.64221255938284039</v>
      </c>
      <c r="GH79" s="12">
        <f>FQ79-BK79</f>
        <v>-9.5412879386077676E-2</v>
      </c>
      <c r="GI79" s="1">
        <f>SUM(FW79:GH79)</f>
        <v>0.55209346205287091</v>
      </c>
      <c r="GK79" s="1">
        <f>ABS(FW79)</f>
        <v>1</v>
      </c>
      <c r="GL79" s="1">
        <f>ABS(FX79)</f>
        <v>0.87469149646566291</v>
      </c>
      <c r="GM79" s="1">
        <f>ABS(FY79)</f>
        <v>0.71084567900697448</v>
      </c>
      <c r="GN79" s="1">
        <f>ABS(FZ79)</f>
        <v>0.50114977150854312</v>
      </c>
      <c r="GO79" s="1">
        <f>ABS(GA79)</f>
        <v>0.14902030286317491</v>
      </c>
      <c r="GP79" s="1">
        <f>ABS(GB79)</f>
        <v>0.13791674644778035</v>
      </c>
      <c r="GQ79" s="1">
        <f>ABS(GC79)</f>
        <v>0.4660841483356547</v>
      </c>
      <c r="GR79" s="1">
        <f>ABS(GD79)</f>
        <v>0.756500024764312</v>
      </c>
      <c r="GS79" s="1">
        <f>ABS(GE79)</f>
        <v>0.9441171413495012</v>
      </c>
      <c r="GT79" s="1">
        <f>ABS(GF79)</f>
        <v>0.93638297100321566</v>
      </c>
      <c r="GU79" s="1">
        <f>ABS(GG79)</f>
        <v>0.64221255938284039</v>
      </c>
      <c r="GV79" s="1">
        <f>ABS(GH79)</f>
        <v>9.5412879386077676E-2</v>
      </c>
      <c r="HA79" s="2">
        <v>28</v>
      </c>
      <c r="HC79" s="1">
        <f>ABS(FW79)</f>
        <v>1</v>
      </c>
      <c r="HD79" s="1">
        <f>ABS(FX79)</f>
        <v>0.87469149646566291</v>
      </c>
      <c r="HE79" s="1">
        <f>ABS(FY79)</f>
        <v>0.71084567900697448</v>
      </c>
      <c r="HF79" s="1">
        <f>ABS(FZ79)</f>
        <v>0.50114977150854312</v>
      </c>
      <c r="HG79" s="1">
        <f>ABS(GA79)</f>
        <v>0.14902030286317491</v>
      </c>
      <c r="HH79" s="1">
        <f>ABS(GB79)</f>
        <v>0.13791674644778035</v>
      </c>
      <c r="HI79" s="1">
        <f>ABS(GC79)</f>
        <v>0.4660841483356547</v>
      </c>
      <c r="HJ79" s="1">
        <f>ABS(GD79)</f>
        <v>0.756500024764312</v>
      </c>
      <c r="HK79" s="1">
        <f>ABS(GE79)</f>
        <v>0.9441171413495012</v>
      </c>
      <c r="HL79" s="1">
        <f>ABS(GF79)</f>
        <v>0.93638297100321566</v>
      </c>
      <c r="HM79" s="1">
        <f>ABS(GG79)</f>
        <v>0.64221255938284039</v>
      </c>
      <c r="HN79" s="1">
        <f>ABS(GH79)</f>
        <v>9.5412879386077676E-2</v>
      </c>
      <c r="HR79" s="1">
        <v>904</v>
      </c>
      <c r="HS79" s="1">
        <v>430</v>
      </c>
      <c r="HT79" s="1">
        <v>2</v>
      </c>
      <c r="HU79" s="1">
        <v>2</v>
      </c>
      <c r="HV79" s="1">
        <v>1</v>
      </c>
      <c r="HW79" s="1">
        <v>10</v>
      </c>
      <c r="HX79" s="1">
        <v>8</v>
      </c>
      <c r="HY79" s="1">
        <v>1</v>
      </c>
    </row>
    <row r="80" spans="1:233">
      <c r="A80" s="1" t="s">
        <v>1256</v>
      </c>
      <c r="B80" s="1" t="s">
        <v>1257</v>
      </c>
      <c r="C80" s="2">
        <v>14</v>
      </c>
      <c r="D80">
        <v>4.7004803659999999</v>
      </c>
      <c r="E80">
        <v>4.6913478819999996</v>
      </c>
      <c r="F80">
        <v>4.6821312270000002</v>
      </c>
      <c r="G80">
        <v>4.6634390940000001</v>
      </c>
      <c r="H80">
        <v>4.634728988</v>
      </c>
      <c r="I80">
        <v>4.6051701859999996</v>
      </c>
      <c r="J80">
        <v>4.5849674790000003</v>
      </c>
      <c r="K80">
        <v>4.5747109789999998</v>
      </c>
      <c r="L80">
        <v>4.5747109789999998</v>
      </c>
      <c r="M80">
        <v>4.5643481909999997</v>
      </c>
      <c r="N80">
        <v>4.5432947820000003</v>
      </c>
      <c r="O80">
        <v>4.4998096700000003</v>
      </c>
      <c r="P80" s="3">
        <f>SUM(D80:O80)</f>
        <v>55.319139823000008</v>
      </c>
      <c r="S80" s="3" t="e">
        <f>(E80-D80)/($R$3-$R$2)</f>
        <v>#DIV/0!</v>
      </c>
      <c r="T80" s="3" t="e">
        <f>(F80-E80)/($R82-$R$3)</f>
        <v>#DIV/0!</v>
      </c>
      <c r="U80" s="3" t="e">
        <f>(G80-F80)/($R$5-$R$4)</f>
        <v>#DIV/0!</v>
      </c>
      <c r="V80" s="3" t="e">
        <f>(H80-G80)/($R$6-$R$5)</f>
        <v>#DIV/0!</v>
      </c>
      <c r="W80" s="3" t="e">
        <f>(I80-H80)/($R$7-$R$6)</f>
        <v>#DIV/0!</v>
      </c>
      <c r="X80" s="3" t="e">
        <f>(J80-I80)/($R$8-$R$7)</f>
        <v>#DIV/0!</v>
      </c>
      <c r="Y80" s="3" t="e">
        <f>(K80-J80)/($R$9-$R$8)</f>
        <v>#DIV/0!</v>
      </c>
      <c r="Z80" s="3" t="e">
        <f>(L80-K80)/($R$10-$R$9)</f>
        <v>#DIV/0!</v>
      </c>
      <c r="AA80" s="3" t="e">
        <f>(M80-L80)/($R$11-$R$10)</f>
        <v>#DIV/0!</v>
      </c>
      <c r="AB80" s="3" t="e">
        <f>(N80-M80)/($R$12-$R$11)</f>
        <v>#DIV/0!</v>
      </c>
      <c r="AC80" s="3" t="e">
        <f>(O80-N80)/($R$13-$R$12)</f>
        <v>#DIV/0!</v>
      </c>
      <c r="AE80" s="3" t="e">
        <f>SUM(S80:AC80)</f>
        <v>#DIV/0!</v>
      </c>
      <c r="AG80" s="3" t="e">
        <f>ABS((E80-D80)/($R$3-$R$2))</f>
        <v>#DIV/0!</v>
      </c>
      <c r="AH80" s="3" t="e">
        <f>ABS((F80-E80)/($R$3-$R$2))</f>
        <v>#DIV/0!</v>
      </c>
      <c r="AI80" s="3" t="e">
        <f>ABS((G80-F80)/($R$5-$R$4))</f>
        <v>#DIV/0!</v>
      </c>
      <c r="AJ80" s="3" t="e">
        <f>V80</f>
        <v>#DIV/0!</v>
      </c>
      <c r="AK80" s="3" t="e">
        <f>ABS(W80)</f>
        <v>#DIV/0!</v>
      </c>
      <c r="AL80" s="3" t="e">
        <f>ABS(X80)</f>
        <v>#DIV/0!</v>
      </c>
      <c r="AM80" s="3" t="e">
        <f>ABS(Y80)</f>
        <v>#DIV/0!</v>
      </c>
      <c r="AN80" s="3" t="e">
        <f>ABS(Z80)</f>
        <v>#DIV/0!</v>
      </c>
      <c r="AO80" s="3" t="e">
        <f>ABS(AA80)</f>
        <v>#DIV/0!</v>
      </c>
      <c r="AP80" s="3" t="e">
        <f>ABS(AB80)</f>
        <v>#DIV/0!</v>
      </c>
      <c r="AQ80" s="3" t="e">
        <f>ABS(AC80)</f>
        <v>#DIV/0!</v>
      </c>
      <c r="AR80" s="3" t="e">
        <f>SUM(AG80:AQ80)</f>
        <v>#DIV/0!</v>
      </c>
      <c r="AT80" s="10">
        <f>MIN(D80:O80)</f>
        <v>4.4998096700000003</v>
      </c>
      <c r="AU80" s="10">
        <f>MAX(D80:O80)</f>
        <v>4.7004803659999999</v>
      </c>
      <c r="AV80" s="10">
        <f>AU80-AT80</f>
        <v>0.20067069599999954</v>
      </c>
      <c r="AX80" s="2">
        <v>14</v>
      </c>
      <c r="AZ80" s="4">
        <f>(D80-$AT80)/$AV80</f>
        <v>1</v>
      </c>
      <c r="BA80" s="4">
        <f>(E80-$AT80)/$AV80</f>
        <v>0.95449019621678977</v>
      </c>
      <c r="BB80" s="4">
        <f>(F80-$AT80)/$AV80</f>
        <v>0.90856094404536414</v>
      </c>
      <c r="BC80" s="4">
        <f>(G80-$AT80)/$AV80</f>
        <v>0.81541264998652407</v>
      </c>
      <c r="BD80" s="4">
        <f>(H80-$AT80)/$AV80</f>
        <v>0.67234190486886036</v>
      </c>
      <c r="BE80" s="4">
        <f>(I80-$AT80)/$AV80</f>
        <v>0.52504186261455699</v>
      </c>
      <c r="BF80" s="4">
        <f>(J80-$AT80)/$AV80</f>
        <v>0.42436594229981756</v>
      </c>
      <c r="BG80" s="4">
        <f>(K80-$AT80)/$AV80</f>
        <v>0.3732548423512701</v>
      </c>
      <c r="BH80" s="4">
        <f>(L80-$AT80)/$AV80</f>
        <v>0.3732548423512701</v>
      </c>
      <c r="BI80" s="4">
        <f>(M80-$AT80)/$AV80</f>
        <v>0.32161407861962815</v>
      </c>
      <c r="BJ80" s="4">
        <f>(N80-$AT80)/$AV80</f>
        <v>0.21669886469123542</v>
      </c>
      <c r="BK80" s="4">
        <f>(O80-$AT80)/$AV80</f>
        <v>0</v>
      </c>
      <c r="BM80">
        <v>3.9889840465642745</v>
      </c>
      <c r="BN80">
        <v>4.0253516907351496</v>
      </c>
      <c r="BO80">
        <v>4.0430512678345503</v>
      </c>
      <c r="BP80">
        <v>4.0775374439057197</v>
      </c>
      <c r="BQ80">
        <v>4.1108738641733114</v>
      </c>
      <c r="BR80">
        <v>4.0943445622221004</v>
      </c>
      <c r="BS80">
        <v>4.0775374439057197</v>
      </c>
      <c r="BT80">
        <v>4.0430512678345503</v>
      </c>
      <c r="BU80">
        <v>4.0430512678345503</v>
      </c>
      <c r="BV80">
        <v>4.0775374439057197</v>
      </c>
      <c r="BW80">
        <v>4.1108738641733114</v>
      </c>
      <c r="BX80">
        <v>4.1431347263915326</v>
      </c>
      <c r="CB80" s="3" t="e">
        <f>SUM(S80:AC80)</f>
        <v>#DIV/0!</v>
      </c>
      <c r="CC80" s="3" t="e">
        <f>CR80-CB80</f>
        <v>#DIV/0!</v>
      </c>
      <c r="CG80" s="14" t="e">
        <f>EC80-S80</f>
        <v>#DIV/0!</v>
      </c>
      <c r="CH80" s="14" t="e">
        <f>ED80-T80</f>
        <v>#DIV/0!</v>
      </c>
      <c r="CI80" s="14" t="e">
        <f>EE80-U80</f>
        <v>#DIV/0!</v>
      </c>
      <c r="CJ80" s="14" t="e">
        <f>EF80-V80</f>
        <v>#DIV/0!</v>
      </c>
      <c r="CK80" s="14" t="e">
        <f>EG80-W80</f>
        <v>#DIV/0!</v>
      </c>
      <c r="CL80" s="14" t="e">
        <f>EH80-X80</f>
        <v>#DIV/0!</v>
      </c>
      <c r="CM80" s="14" t="e">
        <f>EI80-Y80</f>
        <v>#DIV/0!</v>
      </c>
      <c r="CN80" s="14" t="e">
        <f>EJ80-Z80</f>
        <v>#DIV/0!</v>
      </c>
      <c r="CO80" s="14" t="e">
        <f>EK80-AA80</f>
        <v>#DIV/0!</v>
      </c>
      <c r="CP80" s="14" t="e">
        <f>EL80-AB80</f>
        <v>#DIV/0!</v>
      </c>
      <c r="CQ80" s="14" t="e">
        <f>EM80-AC80</f>
        <v>#DIV/0!</v>
      </c>
      <c r="CR80" s="14" t="e">
        <f>SUM(CG80:CQ80)</f>
        <v>#DIV/0!</v>
      </c>
      <c r="CT80" s="14" t="e">
        <f>ABS(CG80)</f>
        <v>#DIV/0!</v>
      </c>
      <c r="CU80" s="14" t="e">
        <f>ABS(CH80)</f>
        <v>#DIV/0!</v>
      </c>
      <c r="CV80" s="14" t="e">
        <f>ABS(CI80)</f>
        <v>#DIV/0!</v>
      </c>
      <c r="CW80" s="14" t="e">
        <f>ABS(CJ80)</f>
        <v>#DIV/0!</v>
      </c>
      <c r="CX80" s="14" t="e">
        <f>ABS(CK80)</f>
        <v>#DIV/0!</v>
      </c>
      <c r="CY80" s="14" t="e">
        <f>ABS(CL80)</f>
        <v>#DIV/0!</v>
      </c>
      <c r="CZ80" s="14" t="e">
        <f>ABS(CM80)</f>
        <v>#DIV/0!</v>
      </c>
      <c r="DA80" s="14" t="e">
        <f>ABS(CN80)</f>
        <v>#DIV/0!</v>
      </c>
      <c r="DB80" s="14" t="e">
        <f>ABS(CO80)</f>
        <v>#DIV/0!</v>
      </c>
      <c r="DC80" s="14" t="e">
        <f>ABS(CP80)</f>
        <v>#DIV/0!</v>
      </c>
      <c r="DD80" s="14" t="e">
        <f>ABS(CQ80)</f>
        <v>#DIV/0!</v>
      </c>
      <c r="DE80" s="14" t="e">
        <f>SUM(CT80:DE80)</f>
        <v>#DIV/0!</v>
      </c>
      <c r="DL80" s="3" t="e">
        <f>ABS(CG80)</f>
        <v>#DIV/0!</v>
      </c>
      <c r="DM80" s="3" t="e">
        <f>ABS(CH80)</f>
        <v>#DIV/0!</v>
      </c>
      <c r="DN80" s="3" t="e">
        <f>ABS(CI80)</f>
        <v>#DIV/0!</v>
      </c>
      <c r="DO80" s="3" t="e">
        <f>ABS(CJ80)</f>
        <v>#DIV/0!</v>
      </c>
      <c r="DP80" s="3" t="e">
        <f>ABS(CK80)</f>
        <v>#DIV/0!</v>
      </c>
      <c r="DQ80" s="3" t="e">
        <f>ABS(CL80)</f>
        <v>#DIV/0!</v>
      </c>
      <c r="DR80" s="3" t="e">
        <f>ABS(CM80)</f>
        <v>#DIV/0!</v>
      </c>
      <c r="DS80" s="3" t="e">
        <f>ABS(CN80)</f>
        <v>#DIV/0!</v>
      </c>
      <c r="DT80" s="3" t="e">
        <f>ABS(CO80)</f>
        <v>#DIV/0!</v>
      </c>
      <c r="DU80" s="3" t="e">
        <f>ABS(CP80)</f>
        <v>#DIV/0!</v>
      </c>
      <c r="DV80" s="3" t="e">
        <f>ABS(CQ80)</f>
        <v>#DIV/0!</v>
      </c>
      <c r="DW80" s="3" t="e">
        <f>SUM(DL80:DV80)</f>
        <v>#DIV/0!</v>
      </c>
      <c r="DX80" s="2">
        <v>14</v>
      </c>
      <c r="EC80" s="5" t="e">
        <f>((BN80-BM80)/$BZ$15)</f>
        <v>#DIV/0!</v>
      </c>
      <c r="ED80" s="5" t="e">
        <f>((BO80-BN80)/$BZ$16)</f>
        <v>#DIV/0!</v>
      </c>
      <c r="EE80" s="5" t="e">
        <f>((BP80-BO80)/$BZ$17)</f>
        <v>#DIV/0!</v>
      </c>
      <c r="EF80" s="5" t="e">
        <f>((BQ80-BP80)/$BZ$18)</f>
        <v>#DIV/0!</v>
      </c>
      <c r="EG80" s="5" t="e">
        <f>((BR80-BQ80)/$BZ$19)</f>
        <v>#DIV/0!</v>
      </c>
      <c r="EH80" s="5" t="e">
        <f>((BS80-BR80)/$BZ$20)</f>
        <v>#DIV/0!</v>
      </c>
      <c r="EI80" s="5" t="e">
        <f>((BT80-BS80)/$BZ$21)</f>
        <v>#DIV/0!</v>
      </c>
      <c r="EJ80" s="5" t="e">
        <f>((BU80-BT80)/$BZ$23)</f>
        <v>#DIV/0!</v>
      </c>
      <c r="EK80" s="5" t="e">
        <f>((BV80-BU80)/$BZ$23)</f>
        <v>#DIV/0!</v>
      </c>
      <c r="EL80" s="5" t="e">
        <f>((BW80-BV80)/$BZ$24)</f>
        <v>#DIV/0!</v>
      </c>
      <c r="EM80" s="5" t="e">
        <f>((BX80-BW80)/$BZ$25)</f>
        <v>#DIV/0!</v>
      </c>
      <c r="EO80" s="5" t="e">
        <f>SUM(EC80:EM80)</f>
        <v>#DIV/0!</v>
      </c>
      <c r="EQ80" s="5" t="e">
        <f>ABS(EC80)</f>
        <v>#DIV/0!</v>
      </c>
      <c r="ER80" s="5" t="e">
        <f>ABS(ED80)</f>
        <v>#DIV/0!</v>
      </c>
      <c r="ES80" s="5" t="e">
        <f>ABS(EE80)</f>
        <v>#DIV/0!</v>
      </c>
      <c r="ET80" s="5" t="e">
        <f>ABS(EF80)</f>
        <v>#DIV/0!</v>
      </c>
      <c r="EU80" s="5" t="e">
        <f>ABS(EG80)</f>
        <v>#DIV/0!</v>
      </c>
      <c r="EV80" s="5" t="e">
        <f>ABS(EH80)</f>
        <v>#DIV/0!</v>
      </c>
      <c r="EW80" s="5" t="e">
        <f>ABS(EI80)</f>
        <v>#DIV/0!</v>
      </c>
      <c r="EX80" s="5" t="e">
        <f>ABS(EJ80)</f>
        <v>#DIV/0!</v>
      </c>
      <c r="EY80" s="5" t="e">
        <f>ABS(EK80)</f>
        <v>#DIV/0!</v>
      </c>
      <c r="EZ80" s="5" t="e">
        <f>ABS(EL80)</f>
        <v>#DIV/0!</v>
      </c>
      <c r="FA80" s="5" t="e">
        <f>ABS(EM80)</f>
        <v>#DIV/0!</v>
      </c>
      <c r="FB80" s="5" t="e">
        <f>SUM(EQ80:FA80)</f>
        <v>#DIV/0!</v>
      </c>
      <c r="FD80" s="2">
        <v>14</v>
      </c>
      <c r="FF80" s="6">
        <f>(BM80-$FS80)/$FU80</f>
        <v>0</v>
      </c>
      <c r="FG80" s="6">
        <f>(BN80-$FS80)/$FU80</f>
        <v>0.23592269727015716</v>
      </c>
      <c r="FH80" s="6">
        <f>(BO80-$FS80)/$FU80</f>
        <v>0.35074267159161227</v>
      </c>
      <c r="FI80" s="6">
        <f>(BP80-$FS80)/$FU80</f>
        <v>0.57445998577935897</v>
      </c>
      <c r="FJ80" s="6">
        <f>(BQ80-$FS80)/$FU80</f>
        <v>0.7907186510343458</v>
      </c>
      <c r="FK80" s="6">
        <f>(BR80-$FS80)/$FU80</f>
        <v>0.6834904379007174</v>
      </c>
      <c r="FL80" s="6">
        <f>(BS80-$FS80)/$FU80</f>
        <v>0.57445998577935897</v>
      </c>
      <c r="FM80" s="6">
        <f>(BT80-$FS80)/$FU80</f>
        <v>0.35074267159161227</v>
      </c>
      <c r="FN80" s="6">
        <f>(BU80-$FS80)/$FU80</f>
        <v>0.35074267159161227</v>
      </c>
      <c r="FO80" s="6">
        <f>(BV80-$FS80)/$FU80</f>
        <v>0.57445998577935897</v>
      </c>
      <c r="FP80" s="6">
        <f>(BW80-$FS80)/$FU80</f>
        <v>0.7907186510343458</v>
      </c>
      <c r="FQ80" s="6">
        <f>(BX80-$FS80)/$FU80</f>
        <v>1</v>
      </c>
      <c r="FR80" s="1"/>
      <c r="FS80" s="9">
        <f>MIN(BM80:BX80)</f>
        <v>3.9889840465642745</v>
      </c>
      <c r="FT80" s="9">
        <f>MAX(BM80:BX80)</f>
        <v>4.1431347263915326</v>
      </c>
      <c r="FU80" s="9">
        <f>FT80-FS80</f>
        <v>0.15415067982725805</v>
      </c>
      <c r="FW80" s="11">
        <f>FF80-AZ80</f>
        <v>-1</v>
      </c>
      <c r="FX80" s="11">
        <f>FG80-BA80</f>
        <v>-0.71856749894663263</v>
      </c>
      <c r="FY80" s="11">
        <f>FH80-BB80</f>
        <v>-0.55781827245375193</v>
      </c>
      <c r="FZ80" s="11">
        <f>FI80-BC80</f>
        <v>-0.2409526642071651</v>
      </c>
      <c r="GA80" s="11">
        <f>FJ80-BD80</f>
        <v>0.11837674616548544</v>
      </c>
      <c r="GB80" s="11">
        <f>FK80-BE80</f>
        <v>0.15844857528616041</v>
      </c>
      <c r="GC80" s="11">
        <f>FL80-BF80</f>
        <v>0.15009404347954142</v>
      </c>
      <c r="GD80" s="11">
        <f>FM80-BG80</f>
        <v>-2.2512170759657835E-2</v>
      </c>
      <c r="GE80" s="11">
        <f>FN80-BH80</f>
        <v>-2.2512170759657835E-2</v>
      </c>
      <c r="GF80" s="11">
        <f>FO80-BI80</f>
        <v>0.25284590715973082</v>
      </c>
      <c r="GG80" s="11">
        <f>FP80-BJ80</f>
        <v>0.57401978634311035</v>
      </c>
      <c r="GH80" s="12">
        <f>FQ80-BK80</f>
        <v>1</v>
      </c>
      <c r="GI80" s="1">
        <f>SUM(FW80:GH80)</f>
        <v>-0.3085777186928369</v>
      </c>
      <c r="GK80" s="1">
        <f>ABS(FW80)</f>
        <v>1</v>
      </c>
      <c r="GL80" s="1">
        <f>ABS(FX80)</f>
        <v>0.71856749894663263</v>
      </c>
      <c r="GM80" s="1">
        <f>ABS(FY80)</f>
        <v>0.55781827245375193</v>
      </c>
      <c r="GN80" s="1">
        <f>ABS(FZ80)</f>
        <v>0.2409526642071651</v>
      </c>
      <c r="GO80" s="1">
        <f>ABS(GA80)</f>
        <v>0.11837674616548544</v>
      </c>
      <c r="GP80" s="1">
        <f>ABS(GB80)</f>
        <v>0.15844857528616041</v>
      </c>
      <c r="GQ80" s="1">
        <f>ABS(GC80)</f>
        <v>0.15009404347954142</v>
      </c>
      <c r="GR80" s="1">
        <f>ABS(GD80)</f>
        <v>2.2512170759657835E-2</v>
      </c>
      <c r="GS80" s="1">
        <f>ABS(GE80)</f>
        <v>2.2512170759657835E-2</v>
      </c>
      <c r="GT80" s="1">
        <f>ABS(GF80)</f>
        <v>0.25284590715973082</v>
      </c>
      <c r="GU80" s="1">
        <f>ABS(GG80)</f>
        <v>0.57401978634311035</v>
      </c>
      <c r="GV80" s="1">
        <f>ABS(GH80)</f>
        <v>1</v>
      </c>
      <c r="HA80" s="2">
        <v>14</v>
      </c>
      <c r="HC80" s="1">
        <f>ABS(FW80)</f>
        <v>1</v>
      </c>
      <c r="HD80" s="1">
        <f>ABS(FX80)</f>
        <v>0.71856749894663263</v>
      </c>
      <c r="HE80" s="1">
        <f>ABS(FY80)</f>
        <v>0.55781827245375193</v>
      </c>
      <c r="HF80" s="1">
        <f>ABS(FZ80)</f>
        <v>0.2409526642071651</v>
      </c>
      <c r="HG80" s="1">
        <f>ABS(GA80)</f>
        <v>0.11837674616548544</v>
      </c>
      <c r="HH80" s="1">
        <f>ABS(GB80)</f>
        <v>0.15844857528616041</v>
      </c>
      <c r="HI80" s="1">
        <f>ABS(GC80)</f>
        <v>0.15009404347954142</v>
      </c>
      <c r="HJ80" s="1">
        <f>ABS(GD80)</f>
        <v>2.2512170759657835E-2</v>
      </c>
      <c r="HK80" s="1">
        <f>ABS(GE80)</f>
        <v>2.2512170759657835E-2</v>
      </c>
      <c r="HL80" s="1">
        <f>ABS(GF80)</f>
        <v>0.25284590715973082</v>
      </c>
      <c r="HM80" s="1">
        <f>ABS(GG80)</f>
        <v>0.57401978634311035</v>
      </c>
      <c r="HN80" s="1">
        <f>ABS(GH80)</f>
        <v>1</v>
      </c>
      <c r="HO80" s="1">
        <f>SUM(HC80:HN80)</f>
        <v>4.8161478355608942</v>
      </c>
      <c r="HR80" s="1">
        <v>101</v>
      </c>
      <c r="HS80" s="1">
        <v>59</v>
      </c>
      <c r="HT80" s="1">
        <v>2</v>
      </c>
      <c r="HU80" s="1">
        <v>2</v>
      </c>
      <c r="HV80" s="1">
        <v>1</v>
      </c>
      <c r="HW80" s="1">
        <v>6</v>
      </c>
      <c r="HX80" s="1">
        <v>7</v>
      </c>
      <c r="HY80" s="1">
        <v>1</v>
      </c>
    </row>
    <row r="81" spans="1:233">
      <c r="A81" s="1" t="s">
        <v>433</v>
      </c>
      <c r="B81" s="1" t="s">
        <v>434</v>
      </c>
      <c r="C81" s="2">
        <v>28</v>
      </c>
      <c r="D81">
        <v>3.6109179130000002</v>
      </c>
      <c r="E81">
        <v>3.6109179130000002</v>
      </c>
      <c r="F81">
        <v>3.6109179130000002</v>
      </c>
      <c r="G81">
        <v>3.5835189380000001</v>
      </c>
      <c r="H81">
        <v>3.5553480610000001</v>
      </c>
      <c r="I81">
        <v>3.496507561</v>
      </c>
      <c r="J81">
        <v>3.4657359030000001</v>
      </c>
      <c r="K81">
        <v>3.4657359030000001</v>
      </c>
      <c r="L81">
        <v>3.5263605249999999</v>
      </c>
      <c r="M81">
        <v>3.5553480610000001</v>
      </c>
      <c r="N81">
        <v>3.6375861600000001</v>
      </c>
      <c r="O81">
        <v>3.737669618</v>
      </c>
      <c r="P81" s="3">
        <f>SUM(D81:O81)</f>
        <v>42.856564468999998</v>
      </c>
      <c r="S81" s="3" t="e">
        <f>(E81-D81)/($R$3-$R$2)</f>
        <v>#DIV/0!</v>
      </c>
      <c r="T81" s="3" t="e">
        <f>(F81-E81)/($R83-$R$3)</f>
        <v>#DIV/0!</v>
      </c>
      <c r="U81" s="3" t="e">
        <f>(G81-F81)/($R$5-$R$4)</f>
        <v>#DIV/0!</v>
      </c>
      <c r="V81" s="3" t="e">
        <f>(H81-G81)/($R$6-$R$5)</f>
        <v>#DIV/0!</v>
      </c>
      <c r="W81" s="3" t="e">
        <f>(I81-H81)/($R$7-$R$6)</f>
        <v>#DIV/0!</v>
      </c>
      <c r="X81" s="3" t="e">
        <f>(J81-I81)/($R$8-$R$7)</f>
        <v>#DIV/0!</v>
      </c>
      <c r="Y81" s="3" t="e">
        <f>(K81-J81)/($R$9-$R$8)</f>
        <v>#DIV/0!</v>
      </c>
      <c r="Z81" s="3" t="e">
        <f>(L81-K81)/($R$10-$R$9)</f>
        <v>#DIV/0!</v>
      </c>
      <c r="AA81" s="3" t="e">
        <f>(M81-L81)/($R$11-$R$10)</f>
        <v>#DIV/0!</v>
      </c>
      <c r="AB81" s="3" t="e">
        <f>(N81-M81)/($R$12-$R$11)</f>
        <v>#DIV/0!</v>
      </c>
      <c r="AC81" s="3" t="e">
        <f>(O81-N81)/($R$13-$R$12)</f>
        <v>#DIV/0!</v>
      </c>
      <c r="AE81" s="3" t="e">
        <f>SUM(S81:AC81)</f>
        <v>#DIV/0!</v>
      </c>
      <c r="AG81" s="3" t="e">
        <f>ABS((E81-D81)/($R$3-$R$2))</f>
        <v>#DIV/0!</v>
      </c>
      <c r="AH81" s="3" t="e">
        <f>ABS((F81-E81)/($R$3-$R$2))</f>
        <v>#DIV/0!</v>
      </c>
      <c r="AI81" s="3" t="e">
        <f>ABS((G81-F81)/($R$5-$R$4))</f>
        <v>#DIV/0!</v>
      </c>
      <c r="AJ81" s="3" t="e">
        <f>V81</f>
        <v>#DIV/0!</v>
      </c>
      <c r="AK81" s="3" t="e">
        <f>ABS(W81)</f>
        <v>#DIV/0!</v>
      </c>
      <c r="AL81" s="3" t="e">
        <f>ABS(X81)</f>
        <v>#DIV/0!</v>
      </c>
      <c r="AM81" s="3" t="e">
        <f>ABS(Y81)</f>
        <v>#DIV/0!</v>
      </c>
      <c r="AN81" s="3" t="e">
        <f>ABS(Z81)</f>
        <v>#DIV/0!</v>
      </c>
      <c r="AO81" s="3" t="e">
        <f>ABS(AA81)</f>
        <v>#DIV/0!</v>
      </c>
      <c r="AP81" s="3" t="e">
        <f>ABS(AB81)</f>
        <v>#DIV/0!</v>
      </c>
      <c r="AQ81" s="3" t="e">
        <f>ABS(AC81)</f>
        <v>#DIV/0!</v>
      </c>
      <c r="AR81" s="3" t="e">
        <f>SUM(AG81:AQ81)</f>
        <v>#DIV/0!</v>
      </c>
      <c r="AT81" s="10">
        <f>MIN(D81:O81)</f>
        <v>3.4657359030000001</v>
      </c>
      <c r="AU81" s="10">
        <f>MAX(D81:O81)</f>
        <v>3.737669618</v>
      </c>
      <c r="AV81" s="10">
        <f>AU81-AT81</f>
        <v>0.27193371499999985</v>
      </c>
      <c r="AX81" s="2">
        <v>28</v>
      </c>
      <c r="AZ81" s="4">
        <f>(D81-$AT81)/$AV81</f>
        <v>0.53388749534054714</v>
      </c>
      <c r="BA81" s="4">
        <f>(E81-$AT81)/$AV81</f>
        <v>0.53388749534054714</v>
      </c>
      <c r="BB81" s="4">
        <f>(F81-$AT81)/$AV81</f>
        <v>0.53388749534054714</v>
      </c>
      <c r="BC81" s="4">
        <f>(G81-$AT81)/$AV81</f>
        <v>0.43313141586728238</v>
      </c>
      <c r="BD81" s="4">
        <f>(H81-$AT81)/$AV81</f>
        <v>0.32953676964991285</v>
      </c>
      <c r="BE81" s="4">
        <f>(I81-$AT81)/$AV81</f>
        <v>0.11315867177411208</v>
      </c>
      <c r="BF81" s="4">
        <f>(J81-$AT81)/$AV81</f>
        <v>0</v>
      </c>
      <c r="BG81" s="4">
        <f>(K81-$AT81)/$AV81</f>
        <v>0</v>
      </c>
      <c r="BH81" s="4">
        <f>(L81-$AT81)/$AV81</f>
        <v>0.22293896878509445</v>
      </c>
      <c r="BI81" s="4">
        <f>(M81-$AT81)/$AV81</f>
        <v>0.32953676964991285</v>
      </c>
      <c r="BJ81" s="4">
        <f>(N81-$AT81)/$AV81</f>
        <v>0.63195641996800622</v>
      </c>
      <c r="BK81" s="4">
        <f>(O81-$AT81)/$AV81</f>
        <v>1</v>
      </c>
      <c r="BM81">
        <v>4.0604430105464191</v>
      </c>
      <c r="BN81">
        <v>4.0430512678345503</v>
      </c>
      <c r="BO81">
        <v>4.0430512678345503</v>
      </c>
      <c r="BP81">
        <v>4.0073331852324712</v>
      </c>
      <c r="BQ81">
        <v>3.970291913552122</v>
      </c>
      <c r="BR81">
        <v>3.9889840465642745</v>
      </c>
      <c r="BS81">
        <v>3.9318256327243257</v>
      </c>
      <c r="BT81">
        <v>3.8712010109078911</v>
      </c>
      <c r="BU81">
        <v>3.8712010109078911</v>
      </c>
      <c r="BV81">
        <v>3.8918202981106265</v>
      </c>
      <c r="BW81">
        <v>3.912023005428146</v>
      </c>
      <c r="BX81">
        <v>3.8918202981106265</v>
      </c>
      <c r="CB81" s="3" t="e">
        <f>SUM(S81:AC81)</f>
        <v>#DIV/0!</v>
      </c>
      <c r="CC81" s="3" t="e">
        <f>CR81-CB81</f>
        <v>#DIV/0!</v>
      </c>
      <c r="CG81" s="14" t="e">
        <f>EC81-S81</f>
        <v>#DIV/0!</v>
      </c>
      <c r="CH81" s="14" t="e">
        <f>ED81-T81</f>
        <v>#DIV/0!</v>
      </c>
      <c r="CI81" s="14" t="e">
        <f>EE81-U81</f>
        <v>#DIV/0!</v>
      </c>
      <c r="CJ81" s="14" t="e">
        <f>EF81-V81</f>
        <v>#DIV/0!</v>
      </c>
      <c r="CK81" s="14" t="e">
        <f>EG81-W81</f>
        <v>#DIV/0!</v>
      </c>
      <c r="CL81" s="14" t="e">
        <f>EH81-X81</f>
        <v>#DIV/0!</v>
      </c>
      <c r="CM81" s="14" t="e">
        <f>EI81-Y81</f>
        <v>#DIV/0!</v>
      </c>
      <c r="CN81" s="14" t="e">
        <f>EJ81-Z81</f>
        <v>#DIV/0!</v>
      </c>
      <c r="CO81" s="14" t="e">
        <f>EK81-AA81</f>
        <v>#DIV/0!</v>
      </c>
      <c r="CP81" s="14" t="e">
        <f>EL81-AB81</f>
        <v>#DIV/0!</v>
      </c>
      <c r="CQ81" s="14" t="e">
        <f>EM81-AC81</f>
        <v>#DIV/0!</v>
      </c>
      <c r="CR81" s="14" t="e">
        <f>SUM(CG81:CQ81)</f>
        <v>#DIV/0!</v>
      </c>
      <c r="CT81" s="14" t="e">
        <f>ABS(CG81)</f>
        <v>#DIV/0!</v>
      </c>
      <c r="CU81" s="14" t="e">
        <f>ABS(CH81)</f>
        <v>#DIV/0!</v>
      </c>
      <c r="CV81" s="14" t="e">
        <f>ABS(CI81)</f>
        <v>#DIV/0!</v>
      </c>
      <c r="CW81" s="14" t="e">
        <f>ABS(CJ81)</f>
        <v>#DIV/0!</v>
      </c>
      <c r="CX81" s="14" t="e">
        <f>ABS(CK81)</f>
        <v>#DIV/0!</v>
      </c>
      <c r="CY81" s="14" t="e">
        <f>ABS(CL81)</f>
        <v>#DIV/0!</v>
      </c>
      <c r="CZ81" s="14" t="e">
        <f>ABS(CM81)</f>
        <v>#DIV/0!</v>
      </c>
      <c r="DA81" s="14" t="e">
        <f>ABS(CN81)</f>
        <v>#DIV/0!</v>
      </c>
      <c r="DB81" s="14" t="e">
        <f>ABS(CO81)</f>
        <v>#DIV/0!</v>
      </c>
      <c r="DC81" s="14" t="e">
        <f>ABS(CP81)</f>
        <v>#DIV/0!</v>
      </c>
      <c r="DD81" s="14" t="e">
        <f>ABS(CQ81)</f>
        <v>#DIV/0!</v>
      </c>
      <c r="DE81" s="14" t="e">
        <f>SUM(CT81:DE81)</f>
        <v>#DIV/0!</v>
      </c>
      <c r="DL81" s="3" t="e">
        <f>ABS(CG81)</f>
        <v>#DIV/0!</v>
      </c>
      <c r="DM81" s="3" t="e">
        <f>ABS(CH81)</f>
        <v>#DIV/0!</v>
      </c>
      <c r="DN81" s="3" t="e">
        <f>ABS(CI81)</f>
        <v>#DIV/0!</v>
      </c>
      <c r="DO81" s="3" t="e">
        <f>ABS(CJ81)</f>
        <v>#DIV/0!</v>
      </c>
      <c r="DP81" s="3" t="e">
        <f>ABS(CK81)</f>
        <v>#DIV/0!</v>
      </c>
      <c r="DQ81" s="3" t="e">
        <f>ABS(CL81)</f>
        <v>#DIV/0!</v>
      </c>
      <c r="DR81" s="3" t="e">
        <f>ABS(CM81)</f>
        <v>#DIV/0!</v>
      </c>
      <c r="DS81" s="3" t="e">
        <f>ABS(CN81)</f>
        <v>#DIV/0!</v>
      </c>
      <c r="DT81" s="3" t="e">
        <f>ABS(CO81)</f>
        <v>#DIV/0!</v>
      </c>
      <c r="DU81" s="3" t="e">
        <f>ABS(CP81)</f>
        <v>#DIV/0!</v>
      </c>
      <c r="DV81" s="3" t="e">
        <f>ABS(CQ81)</f>
        <v>#DIV/0!</v>
      </c>
      <c r="DW81" s="3" t="e">
        <f>SUM(DL81:DV81)</f>
        <v>#DIV/0!</v>
      </c>
      <c r="DX81" s="2">
        <v>28</v>
      </c>
      <c r="EC81" s="5" t="e">
        <f>((BN81-BM81)/$BZ$15)</f>
        <v>#DIV/0!</v>
      </c>
      <c r="ED81" s="5" t="e">
        <f>((BO81-BN81)/$BZ$16)</f>
        <v>#DIV/0!</v>
      </c>
      <c r="EE81" s="5" t="e">
        <f>((BP81-BO81)/$BZ$17)</f>
        <v>#DIV/0!</v>
      </c>
      <c r="EF81" s="5" t="e">
        <f>((BQ81-BP81)/$BZ$18)</f>
        <v>#DIV/0!</v>
      </c>
      <c r="EG81" s="5" t="e">
        <f>((BR81-BQ81)/$BZ$19)</f>
        <v>#DIV/0!</v>
      </c>
      <c r="EH81" s="5" t="e">
        <f>((BS81-BR81)/$BZ$20)</f>
        <v>#DIV/0!</v>
      </c>
      <c r="EI81" s="5" t="e">
        <f>((BT81-BS81)/$BZ$21)</f>
        <v>#DIV/0!</v>
      </c>
      <c r="EJ81" s="5" t="e">
        <f>((BU81-BT81)/$BZ$23)</f>
        <v>#DIV/0!</v>
      </c>
      <c r="EK81" s="5" t="e">
        <f>((BV81-BU81)/$BZ$23)</f>
        <v>#DIV/0!</v>
      </c>
      <c r="EL81" s="5" t="e">
        <f>((BW81-BV81)/$BZ$24)</f>
        <v>#DIV/0!</v>
      </c>
      <c r="EM81" s="5" t="e">
        <f>((BX81-BW81)/$BZ$25)</f>
        <v>#DIV/0!</v>
      </c>
      <c r="EO81" s="5" t="e">
        <f>SUM(EC81:EM81)</f>
        <v>#DIV/0!</v>
      </c>
      <c r="EQ81" s="5" t="e">
        <f>ABS(EC81)</f>
        <v>#DIV/0!</v>
      </c>
      <c r="ER81" s="5" t="e">
        <f>ABS(ED81)</f>
        <v>#DIV/0!</v>
      </c>
      <c r="ES81" s="5" t="e">
        <f>ABS(EE81)</f>
        <v>#DIV/0!</v>
      </c>
      <c r="ET81" s="5" t="e">
        <f>ABS(EF81)</f>
        <v>#DIV/0!</v>
      </c>
      <c r="EU81" s="5" t="e">
        <f>ABS(EG81)</f>
        <v>#DIV/0!</v>
      </c>
      <c r="EV81" s="5" t="e">
        <f>ABS(EH81)</f>
        <v>#DIV/0!</v>
      </c>
      <c r="EW81" s="5" t="e">
        <f>ABS(EI81)</f>
        <v>#DIV/0!</v>
      </c>
      <c r="EX81" s="5" t="e">
        <f>ABS(EJ81)</f>
        <v>#DIV/0!</v>
      </c>
      <c r="EY81" s="5" t="e">
        <f>ABS(EK81)</f>
        <v>#DIV/0!</v>
      </c>
      <c r="EZ81" s="5" t="e">
        <f>ABS(EL81)</f>
        <v>#DIV/0!</v>
      </c>
      <c r="FA81" s="5" t="e">
        <f>ABS(EM81)</f>
        <v>#DIV/0!</v>
      </c>
      <c r="FB81" s="5" t="e">
        <f>SUM(EQ81:FA81)</f>
        <v>#DIV/0!</v>
      </c>
      <c r="FD81" s="2">
        <v>28</v>
      </c>
      <c r="FF81" s="6">
        <f>(BM81-$FS81)/$FU81</f>
        <v>1</v>
      </c>
      <c r="FG81" s="6">
        <f>(BN81-$FS81)/$FU81</f>
        <v>0.90809787074175452</v>
      </c>
      <c r="FH81" s="6">
        <f>(BO81-$FS81)/$FU81</f>
        <v>0.90809787074175452</v>
      </c>
      <c r="FI81" s="6">
        <f>(BP81-$FS81)/$FU81</f>
        <v>0.71935497714358732</v>
      </c>
      <c r="FJ81" s="6">
        <f>(BQ81-$FS81)/$FU81</f>
        <v>0.5236200358985047</v>
      </c>
      <c r="FK81" s="6">
        <f>(BR81-$FS81)/$FU81</f>
        <v>0.62239373860644742</v>
      </c>
      <c r="FL81" s="6">
        <f>(BS81-$FS81)/$FU81</f>
        <v>0.32035500540172879</v>
      </c>
      <c r="FM81" s="6">
        <f>(BT81-$FS81)/$FU81</f>
        <v>0</v>
      </c>
      <c r="FN81" s="6">
        <f>(BU81-$FS81)/$FU81</f>
        <v>0</v>
      </c>
      <c r="FO81" s="6">
        <f>(BV81-$FS81)/$FU81</f>
        <v>0.10895724649982728</v>
      </c>
      <c r="FP81" s="6">
        <f>(BW81-$FS81)/$FU81</f>
        <v>0.21571318522436403</v>
      </c>
      <c r="FQ81" s="6">
        <f>(BX81-$FS81)/$FU81</f>
        <v>0.10895724649982728</v>
      </c>
      <c r="FR81" s="1"/>
      <c r="FS81" s="9">
        <f>MIN(BM81:BX81)</f>
        <v>3.8712010109078911</v>
      </c>
      <c r="FT81" s="9">
        <f>MAX(BM81:BX81)</f>
        <v>4.0604430105464191</v>
      </c>
      <c r="FU81" s="9">
        <f>FT81-FS81</f>
        <v>0.18924199963852795</v>
      </c>
      <c r="FW81" s="11">
        <f>FF81-AZ81</f>
        <v>0.46611250465945286</v>
      </c>
      <c r="FX81" s="11">
        <f>FG81-BA81</f>
        <v>0.37421037540120738</v>
      </c>
      <c r="FY81" s="11">
        <f>FH81-BB81</f>
        <v>0.37421037540120738</v>
      </c>
      <c r="FZ81" s="11">
        <f>FI81-BC81</f>
        <v>0.28622356127630494</v>
      </c>
      <c r="GA81" s="11">
        <f>FJ81-BD81</f>
        <v>0.19408326624859185</v>
      </c>
      <c r="GB81" s="11">
        <f>FK81-BE81</f>
        <v>0.50923506683233533</v>
      </c>
      <c r="GC81" s="11">
        <f>FL81-BF81</f>
        <v>0.32035500540172879</v>
      </c>
      <c r="GD81" s="11">
        <f>FM81-BG81</f>
        <v>0</v>
      </c>
      <c r="GE81" s="11">
        <f>FN81-BH81</f>
        <v>-0.22293896878509445</v>
      </c>
      <c r="GF81" s="11">
        <f>FO81-BI81</f>
        <v>-0.22057952315008555</v>
      </c>
      <c r="GG81" s="11">
        <f>FP81-BJ81</f>
        <v>-0.41624323474364222</v>
      </c>
      <c r="GH81" s="12">
        <f>FQ81-BK81</f>
        <v>-0.8910427535001727</v>
      </c>
      <c r="GI81" s="1">
        <f>SUM(FW81:GH81)</f>
        <v>0.7736256750418341</v>
      </c>
      <c r="GK81" s="1">
        <f>ABS(FW81)</f>
        <v>0.46611250465945286</v>
      </c>
      <c r="GL81" s="1">
        <f>ABS(FX81)</f>
        <v>0.37421037540120738</v>
      </c>
      <c r="GM81" s="1">
        <f>ABS(FY81)</f>
        <v>0.37421037540120738</v>
      </c>
      <c r="GN81" s="1">
        <f>ABS(FZ81)</f>
        <v>0.28622356127630494</v>
      </c>
      <c r="GO81" s="1">
        <f>ABS(GA81)</f>
        <v>0.19408326624859185</v>
      </c>
      <c r="GP81" s="1">
        <f>ABS(GB81)</f>
        <v>0.50923506683233533</v>
      </c>
      <c r="GQ81" s="1">
        <f>ABS(GC81)</f>
        <v>0.32035500540172879</v>
      </c>
      <c r="GR81" s="1">
        <f>ABS(GD81)</f>
        <v>0</v>
      </c>
      <c r="GS81" s="1">
        <f>ABS(GE81)</f>
        <v>0.22293896878509445</v>
      </c>
      <c r="GT81" s="1">
        <f>ABS(GF81)</f>
        <v>0.22057952315008555</v>
      </c>
      <c r="GU81" s="1">
        <f>ABS(GG81)</f>
        <v>0.41624323474364222</v>
      </c>
      <c r="GV81" s="1">
        <f>ABS(GH81)</f>
        <v>0.8910427535001727</v>
      </c>
      <c r="HA81" s="2">
        <v>28</v>
      </c>
      <c r="HC81" s="1">
        <f>ABS(FW81)</f>
        <v>0.46611250465945286</v>
      </c>
      <c r="HD81" s="1">
        <f>ABS(FX81)</f>
        <v>0.37421037540120738</v>
      </c>
      <c r="HE81" s="1">
        <f>ABS(FY81)</f>
        <v>0.37421037540120738</v>
      </c>
      <c r="HF81" s="1">
        <f>ABS(FZ81)</f>
        <v>0.28622356127630494</v>
      </c>
      <c r="HG81" s="1">
        <f>ABS(GA81)</f>
        <v>0.19408326624859185</v>
      </c>
      <c r="HH81" s="1">
        <f>ABS(GB81)</f>
        <v>0.50923506683233533</v>
      </c>
      <c r="HI81" s="1">
        <f>ABS(GC81)</f>
        <v>0.32035500540172879</v>
      </c>
      <c r="HJ81" s="1">
        <f>ABS(GD81)</f>
        <v>0</v>
      </c>
      <c r="HK81" s="1">
        <f>ABS(GE81)</f>
        <v>0.22293896878509445</v>
      </c>
      <c r="HL81" s="1">
        <f>ABS(GF81)</f>
        <v>0.22057952315008555</v>
      </c>
      <c r="HM81" s="1">
        <f>ABS(GG81)</f>
        <v>0.41624323474364222</v>
      </c>
      <c r="HN81" s="1">
        <f>ABS(GH81)</f>
        <v>0.8910427535001727</v>
      </c>
      <c r="HR81" s="1">
        <v>36</v>
      </c>
      <c r="HS81" s="1">
        <v>53</v>
      </c>
      <c r="HT81" s="1">
        <v>1</v>
      </c>
      <c r="HU81" s="1">
        <v>1</v>
      </c>
      <c r="HV81" s="1">
        <v>1</v>
      </c>
      <c r="HW81" s="1">
        <v>4</v>
      </c>
      <c r="HX81" s="1">
        <v>4</v>
      </c>
      <c r="HY81" s="1">
        <v>1</v>
      </c>
    </row>
    <row r="82" spans="1:233">
      <c r="A82" s="1" t="s">
        <v>113</v>
      </c>
      <c r="B82" s="1" t="s">
        <v>113</v>
      </c>
      <c r="C82" s="2">
        <v>33</v>
      </c>
      <c r="D82">
        <v>5.062595033</v>
      </c>
      <c r="E82">
        <v>5.0689042019999997</v>
      </c>
      <c r="F82">
        <v>5.0751738150000003</v>
      </c>
      <c r="G82">
        <v>5.0689042019999997</v>
      </c>
      <c r="H82">
        <v>5.0498560069999998</v>
      </c>
      <c r="I82">
        <v>5.0304379209999999</v>
      </c>
      <c r="J82">
        <v>4.9972122739999998</v>
      </c>
      <c r="K82">
        <v>4.9126548860000003</v>
      </c>
      <c r="L82">
        <v>4.9558270579999997</v>
      </c>
      <c r="M82">
        <v>4.9698133000000002</v>
      </c>
      <c r="N82">
        <v>4.9628446300000002</v>
      </c>
      <c r="O82">
        <v>4.9052747779999999</v>
      </c>
      <c r="P82" s="3">
        <f>SUM(D82:O82)</f>
        <v>60.059498105999992</v>
      </c>
      <c r="S82" s="3" t="e">
        <f>(E82-D82)/($R$3-$R$2)</f>
        <v>#DIV/0!</v>
      </c>
      <c r="T82" s="3" t="e">
        <f>(F82-E82)/($R84-$R$3)</f>
        <v>#DIV/0!</v>
      </c>
      <c r="U82" s="3" t="e">
        <f>(G82-F82)/($R$5-$R$4)</f>
        <v>#DIV/0!</v>
      </c>
      <c r="V82" s="3" t="e">
        <f>(H82-G82)/($R$6-$R$5)</f>
        <v>#DIV/0!</v>
      </c>
      <c r="W82" s="3" t="e">
        <f>(I82-H82)/($R$7-$R$6)</f>
        <v>#DIV/0!</v>
      </c>
      <c r="X82" s="3" t="e">
        <f>(J82-I82)/($R$8-$R$7)</f>
        <v>#DIV/0!</v>
      </c>
      <c r="Y82" s="3" t="e">
        <f>(K82-J82)/($R$9-$R$8)</f>
        <v>#DIV/0!</v>
      </c>
      <c r="Z82" s="3" t="e">
        <f>(L82-K82)/($R$10-$R$9)</f>
        <v>#DIV/0!</v>
      </c>
      <c r="AA82" s="3" t="e">
        <f>(M82-L82)/($R$11-$R$10)</f>
        <v>#DIV/0!</v>
      </c>
      <c r="AB82" s="3" t="e">
        <f>(N82-M82)/($R$12-$R$11)</f>
        <v>#DIV/0!</v>
      </c>
      <c r="AC82" s="3" t="e">
        <f>(O82-N82)/($R$13-$R$12)</f>
        <v>#DIV/0!</v>
      </c>
      <c r="AE82" s="3" t="e">
        <f>SUM(S82:AC82)</f>
        <v>#DIV/0!</v>
      </c>
      <c r="AG82" s="3" t="e">
        <f>ABS((E82-D82)/($R$3-$R$2))</f>
        <v>#DIV/0!</v>
      </c>
      <c r="AH82" s="3" t="e">
        <f>ABS((F82-E82)/($R$3-$R$2))</f>
        <v>#DIV/0!</v>
      </c>
      <c r="AI82" s="3" t="e">
        <f>ABS((G82-F82)/($R$5-$R$4))</f>
        <v>#DIV/0!</v>
      </c>
      <c r="AJ82" s="3" t="e">
        <f>V82</f>
        <v>#DIV/0!</v>
      </c>
      <c r="AK82" s="3" t="e">
        <f>ABS(W82)</f>
        <v>#DIV/0!</v>
      </c>
      <c r="AL82" s="3" t="e">
        <f>ABS(X82)</f>
        <v>#DIV/0!</v>
      </c>
      <c r="AM82" s="3" t="e">
        <f>ABS(Y82)</f>
        <v>#DIV/0!</v>
      </c>
      <c r="AN82" s="3" t="e">
        <f>ABS(Z82)</f>
        <v>#DIV/0!</v>
      </c>
      <c r="AO82" s="3" t="e">
        <f>ABS(AA82)</f>
        <v>#DIV/0!</v>
      </c>
      <c r="AP82" s="3" t="e">
        <f>ABS(AB82)</f>
        <v>#DIV/0!</v>
      </c>
      <c r="AQ82" s="3" t="e">
        <f>ABS(AC82)</f>
        <v>#DIV/0!</v>
      </c>
      <c r="AR82" s="3" t="e">
        <f>SUM(AG82:AQ82)</f>
        <v>#DIV/0!</v>
      </c>
      <c r="AT82" s="10">
        <f>MIN(D82:O82)</f>
        <v>4.9052747779999999</v>
      </c>
      <c r="AU82" s="10">
        <f>MAX(D82:O82)</f>
        <v>5.0751738150000003</v>
      </c>
      <c r="AV82" s="10">
        <f>AU82-AT82</f>
        <v>0.16989903700000042</v>
      </c>
      <c r="AX82" s="2">
        <v>33</v>
      </c>
      <c r="AZ82" s="4">
        <f>(D82-$AT82)/$AV82</f>
        <v>0.92596319424694407</v>
      </c>
      <c r="BA82" s="4">
        <f>(E82-$AT82)/$AV82</f>
        <v>0.96309800743602447</v>
      </c>
      <c r="BB82" s="4">
        <f>(F82-$AT82)/$AV82</f>
        <v>1</v>
      </c>
      <c r="BC82" s="4">
        <f>(G82-$AT82)/$AV82</f>
        <v>0.96309800743602447</v>
      </c>
      <c r="BD82" s="4">
        <f>(H82-$AT82)/$AV82</f>
        <v>0.85098321657938281</v>
      </c>
      <c r="BE82" s="4">
        <f>(I82-$AT82)/$AV82</f>
        <v>0.73669130331797972</v>
      </c>
      <c r="BF82" s="4">
        <f>(J82-$AT82)/$AV82</f>
        <v>0.54113017721224443</v>
      </c>
      <c r="BG82" s="4">
        <f>(K82-$AT82)/$AV82</f>
        <v>4.3438197945762473E-2</v>
      </c>
      <c r="BH82" s="4">
        <f>(L82-$AT82)/$AV82</f>
        <v>0.29754306376674555</v>
      </c>
      <c r="BI82" s="4">
        <f>(M82-$AT82)/$AV82</f>
        <v>0.37986396591524035</v>
      </c>
      <c r="BJ82" s="4">
        <f>(N82-$AT82)/$AV82</f>
        <v>0.3388474297238081</v>
      </c>
      <c r="BK82" s="4">
        <f>(O82-$AT82)/$AV82</f>
        <v>0</v>
      </c>
      <c r="BM82">
        <v>4.5432947822700038</v>
      </c>
      <c r="BN82">
        <v>4.5432947822700038</v>
      </c>
      <c r="BO82">
        <v>4.5325994931532563</v>
      </c>
      <c r="BP82">
        <v>4.5108595065168497</v>
      </c>
      <c r="BQ82">
        <v>4.4773368144782069</v>
      </c>
      <c r="BR82">
        <v>4.4886363697321396</v>
      </c>
      <c r="BS82">
        <v>4.4886363697321396</v>
      </c>
      <c r="BT82">
        <v>4.499809670330265</v>
      </c>
      <c r="BU82">
        <v>4.4543472962535073</v>
      </c>
      <c r="BV82">
        <v>4.4188406077965983</v>
      </c>
      <c r="BW82">
        <v>4.3820266346738812</v>
      </c>
      <c r="BX82">
        <v>4.3820266346738812</v>
      </c>
      <c r="CB82" s="3" t="e">
        <f>SUM(S82:AC82)</f>
        <v>#DIV/0!</v>
      </c>
      <c r="CC82" s="3" t="e">
        <f>CR82-CB82</f>
        <v>#DIV/0!</v>
      </c>
      <c r="CG82" s="14" t="e">
        <f>EC82-S82</f>
        <v>#DIV/0!</v>
      </c>
      <c r="CH82" s="14" t="e">
        <f>ED82-T82</f>
        <v>#DIV/0!</v>
      </c>
      <c r="CI82" s="14" t="e">
        <f>EE82-U82</f>
        <v>#DIV/0!</v>
      </c>
      <c r="CJ82" s="14" t="e">
        <f>EF82-V82</f>
        <v>#DIV/0!</v>
      </c>
      <c r="CK82" s="14" t="e">
        <f>EG82-W82</f>
        <v>#DIV/0!</v>
      </c>
      <c r="CL82" s="14" t="e">
        <f>EH82-X82</f>
        <v>#DIV/0!</v>
      </c>
      <c r="CM82" s="14" t="e">
        <f>EI82-Y82</f>
        <v>#DIV/0!</v>
      </c>
      <c r="CN82" s="14" t="e">
        <f>EJ82-Z82</f>
        <v>#DIV/0!</v>
      </c>
      <c r="CO82" s="14" t="e">
        <f>EK82-AA82</f>
        <v>#DIV/0!</v>
      </c>
      <c r="CP82" s="14" t="e">
        <f>EL82-AB82</f>
        <v>#DIV/0!</v>
      </c>
      <c r="CQ82" s="14" t="e">
        <f>EM82-AC82</f>
        <v>#DIV/0!</v>
      </c>
      <c r="CR82" s="14" t="e">
        <f>SUM(CG82:CQ82)</f>
        <v>#DIV/0!</v>
      </c>
      <c r="CT82" s="14" t="e">
        <f>ABS(CG82)</f>
        <v>#DIV/0!</v>
      </c>
      <c r="CU82" s="14" t="e">
        <f>ABS(CH82)</f>
        <v>#DIV/0!</v>
      </c>
      <c r="CV82" s="14" t="e">
        <f>ABS(CI82)</f>
        <v>#DIV/0!</v>
      </c>
      <c r="CW82" s="14" t="e">
        <f>ABS(CJ82)</f>
        <v>#DIV/0!</v>
      </c>
      <c r="CX82" s="14" t="e">
        <f>ABS(CK82)</f>
        <v>#DIV/0!</v>
      </c>
      <c r="CY82" s="14" t="e">
        <f>ABS(CL82)</f>
        <v>#DIV/0!</v>
      </c>
      <c r="CZ82" s="14" t="e">
        <f>ABS(CM82)</f>
        <v>#DIV/0!</v>
      </c>
      <c r="DA82" s="14" t="e">
        <f>ABS(CN82)</f>
        <v>#DIV/0!</v>
      </c>
      <c r="DB82" s="14" t="e">
        <f>ABS(CO82)</f>
        <v>#DIV/0!</v>
      </c>
      <c r="DC82" s="14" t="e">
        <f>ABS(CP82)</f>
        <v>#DIV/0!</v>
      </c>
      <c r="DD82" s="14" t="e">
        <f>ABS(CQ82)</f>
        <v>#DIV/0!</v>
      </c>
      <c r="DE82" s="14" t="e">
        <f>SUM(CT82:DE82)</f>
        <v>#DIV/0!</v>
      </c>
      <c r="DL82" s="3" t="e">
        <f>ABS(CG82)</f>
        <v>#DIV/0!</v>
      </c>
      <c r="DM82" s="3" t="e">
        <f>ABS(CH82)</f>
        <v>#DIV/0!</v>
      </c>
      <c r="DN82" s="3" t="e">
        <f>ABS(CI82)</f>
        <v>#DIV/0!</v>
      </c>
      <c r="DO82" s="3" t="e">
        <f>ABS(CJ82)</f>
        <v>#DIV/0!</v>
      </c>
      <c r="DP82" s="3" t="e">
        <f>ABS(CK82)</f>
        <v>#DIV/0!</v>
      </c>
      <c r="DQ82" s="3" t="e">
        <f>ABS(CL82)</f>
        <v>#DIV/0!</v>
      </c>
      <c r="DR82" s="3" t="e">
        <f>ABS(CM82)</f>
        <v>#DIV/0!</v>
      </c>
      <c r="DS82" s="3" t="e">
        <f>ABS(CN82)</f>
        <v>#DIV/0!</v>
      </c>
      <c r="DT82" s="3" t="e">
        <f>ABS(CO82)</f>
        <v>#DIV/0!</v>
      </c>
      <c r="DU82" s="3" t="e">
        <f>ABS(CP82)</f>
        <v>#DIV/0!</v>
      </c>
      <c r="DV82" s="3" t="e">
        <f>ABS(CQ82)</f>
        <v>#DIV/0!</v>
      </c>
      <c r="DW82" s="3" t="e">
        <f>SUM(DL82:DV82)</f>
        <v>#DIV/0!</v>
      </c>
      <c r="DX82" s="2">
        <v>33</v>
      </c>
      <c r="EC82" s="5" t="e">
        <f>((BN82-BM82)/$BZ$15)</f>
        <v>#DIV/0!</v>
      </c>
      <c r="ED82" s="5" t="e">
        <f>((BO82-BN82)/$BZ$16)</f>
        <v>#DIV/0!</v>
      </c>
      <c r="EE82" s="5" t="e">
        <f>((BP82-BO82)/$BZ$17)</f>
        <v>#DIV/0!</v>
      </c>
      <c r="EF82" s="5" t="e">
        <f>((BQ82-BP82)/$BZ$18)</f>
        <v>#DIV/0!</v>
      </c>
      <c r="EG82" s="5" t="e">
        <f>((BR82-BQ82)/$BZ$19)</f>
        <v>#DIV/0!</v>
      </c>
      <c r="EH82" s="5" t="e">
        <f>((BS82-BR82)/$BZ$20)</f>
        <v>#DIV/0!</v>
      </c>
      <c r="EI82" s="5" t="e">
        <f>((BT82-BS82)/$BZ$21)</f>
        <v>#DIV/0!</v>
      </c>
      <c r="EJ82" s="5" t="e">
        <f>((BU82-BT82)/$BZ$23)</f>
        <v>#DIV/0!</v>
      </c>
      <c r="EK82" s="5" t="e">
        <f>((BV82-BU82)/$BZ$23)</f>
        <v>#DIV/0!</v>
      </c>
      <c r="EL82" s="5" t="e">
        <f>((BW82-BV82)/$BZ$24)</f>
        <v>#DIV/0!</v>
      </c>
      <c r="EM82" s="5" t="e">
        <f>((BX82-BW82)/$BZ$25)</f>
        <v>#DIV/0!</v>
      </c>
      <c r="EO82" s="5" t="e">
        <f>SUM(EC82:EM82)</f>
        <v>#DIV/0!</v>
      </c>
      <c r="EQ82" s="5" t="e">
        <f>ABS(EC82)</f>
        <v>#DIV/0!</v>
      </c>
      <c r="ER82" s="5" t="e">
        <f>ABS(ED82)</f>
        <v>#DIV/0!</v>
      </c>
      <c r="ES82" s="5" t="e">
        <f>ABS(EE82)</f>
        <v>#DIV/0!</v>
      </c>
      <c r="ET82" s="5" t="e">
        <f>ABS(EF82)</f>
        <v>#DIV/0!</v>
      </c>
      <c r="EU82" s="5" t="e">
        <f>ABS(EG82)</f>
        <v>#DIV/0!</v>
      </c>
      <c r="EV82" s="5" t="e">
        <f>ABS(EH82)</f>
        <v>#DIV/0!</v>
      </c>
      <c r="EW82" s="5" t="e">
        <f>ABS(EI82)</f>
        <v>#DIV/0!</v>
      </c>
      <c r="EX82" s="5" t="e">
        <f>ABS(EJ82)</f>
        <v>#DIV/0!</v>
      </c>
      <c r="EY82" s="5" t="e">
        <f>ABS(EK82)</f>
        <v>#DIV/0!</v>
      </c>
      <c r="EZ82" s="5" t="e">
        <f>ABS(EL82)</f>
        <v>#DIV/0!</v>
      </c>
      <c r="FA82" s="5" t="e">
        <f>ABS(EM82)</f>
        <v>#DIV/0!</v>
      </c>
      <c r="FB82" s="5" t="e">
        <f>SUM(EQ82:FA82)</f>
        <v>#DIV/0!</v>
      </c>
      <c r="FD82" s="2">
        <v>33</v>
      </c>
      <c r="FF82" s="6">
        <f>(BM82-$FS82)/$FU82</f>
        <v>1</v>
      </c>
      <c r="FG82" s="6">
        <f>(BN82-$FS82)/$FU82</f>
        <v>1</v>
      </c>
      <c r="FH82" s="6">
        <f>(BO82-$FS82)/$FU82</f>
        <v>0.93368008948963277</v>
      </c>
      <c r="FI82" s="6">
        <f>(BP82-$FS82)/$FU82</f>
        <v>0.79887363849193294</v>
      </c>
      <c r="FJ82" s="6">
        <f>(BQ82-$FS82)/$FU82</f>
        <v>0.59100436896577335</v>
      </c>
      <c r="FK82" s="6">
        <f>(BR82-$FS82)/$FU82</f>
        <v>0.66107124467784029</v>
      </c>
      <c r="FL82" s="6">
        <f>(BS82-$FS82)/$FU82</f>
        <v>0.66107124467784029</v>
      </c>
      <c r="FM82" s="6">
        <f>(BT82-$FS82)/$FU82</f>
        <v>0.73035523388882573</v>
      </c>
      <c r="FN82" s="6">
        <f>(BU82-$FS82)/$FU82</f>
        <v>0.44844975686547134</v>
      </c>
      <c r="FO82" s="6">
        <f>(BV82-$FS82)/$FU82</f>
        <v>0.22827801814226442</v>
      </c>
      <c r="FP82" s="6">
        <f>(BW82-$FS82)/$FU82</f>
        <v>0</v>
      </c>
      <c r="FQ82" s="6">
        <f>(BX82-$FS82)/$FU82</f>
        <v>0</v>
      </c>
      <c r="FR82" s="1"/>
      <c r="FS82" s="9">
        <f>MIN(BM82:BX82)</f>
        <v>4.3820266346738812</v>
      </c>
      <c r="FT82" s="9">
        <f>MAX(BM82:BX82)</f>
        <v>4.5432947822700038</v>
      </c>
      <c r="FU82" s="9">
        <f>FT82-FS82</f>
        <v>0.16126814759612262</v>
      </c>
      <c r="FW82" s="11">
        <f>FF82-AZ82</f>
        <v>7.4036805753055934E-2</v>
      </c>
      <c r="FX82" s="11">
        <f>FG82-BA82</f>
        <v>3.6901992563975528E-2</v>
      </c>
      <c r="FY82" s="11">
        <f>FH82-BB82</f>
        <v>-6.631991051036723E-2</v>
      </c>
      <c r="FZ82" s="11">
        <f>FI82-BC82</f>
        <v>-0.16422436894409154</v>
      </c>
      <c r="GA82" s="11">
        <f>FJ82-BD82</f>
        <v>-0.25997884761360945</v>
      </c>
      <c r="GB82" s="11">
        <f>FK82-BE82</f>
        <v>-7.5620058640139431E-2</v>
      </c>
      <c r="GC82" s="11">
        <f>FL82-BF82</f>
        <v>0.11994106746559585</v>
      </c>
      <c r="GD82" s="11">
        <f>FM82-BG82</f>
        <v>0.6869170359430633</v>
      </c>
      <c r="GE82" s="11">
        <f>FN82-BH82</f>
        <v>0.15090669309872579</v>
      </c>
      <c r="GF82" s="11">
        <f>FO82-BI82</f>
        <v>-0.15158594777297593</v>
      </c>
      <c r="GG82" s="11">
        <f>FP82-BJ82</f>
        <v>-0.3388474297238081</v>
      </c>
      <c r="GH82" s="12">
        <f>FQ82-BK82</f>
        <v>0</v>
      </c>
      <c r="GI82" s="1">
        <f>SUM(FW82:GH82)</f>
        <v>1.2127031619424744E-2</v>
      </c>
      <c r="GK82" s="1">
        <f>ABS(FW82)</f>
        <v>7.4036805753055934E-2</v>
      </c>
      <c r="GL82" s="1">
        <f>ABS(FX82)</f>
        <v>3.6901992563975528E-2</v>
      </c>
      <c r="GM82" s="1">
        <f>ABS(FY82)</f>
        <v>6.631991051036723E-2</v>
      </c>
      <c r="GN82" s="1">
        <f>ABS(FZ82)</f>
        <v>0.16422436894409154</v>
      </c>
      <c r="GO82" s="1">
        <f>ABS(GA82)</f>
        <v>0.25997884761360945</v>
      </c>
      <c r="GP82" s="1">
        <f>ABS(GB82)</f>
        <v>7.5620058640139431E-2</v>
      </c>
      <c r="GQ82" s="1">
        <f>ABS(GC82)</f>
        <v>0.11994106746559585</v>
      </c>
      <c r="GR82" s="1">
        <f>ABS(GD82)</f>
        <v>0.6869170359430633</v>
      </c>
      <c r="GS82" s="1">
        <f>ABS(GE82)</f>
        <v>0.15090669309872579</v>
      </c>
      <c r="GT82" s="1">
        <f>ABS(GF82)</f>
        <v>0.15158594777297593</v>
      </c>
      <c r="GU82" s="1">
        <f>ABS(GG82)</f>
        <v>0.3388474297238081</v>
      </c>
      <c r="GV82" s="1">
        <f>ABS(GH82)</f>
        <v>0</v>
      </c>
      <c r="HA82" s="2">
        <v>33</v>
      </c>
      <c r="HC82" s="1">
        <f>ABS(FW82)</f>
        <v>7.4036805753055934E-2</v>
      </c>
      <c r="HD82" s="1">
        <f>ABS(FX82)</f>
        <v>3.6901992563975528E-2</v>
      </c>
      <c r="HE82" s="1">
        <f>ABS(FY82)</f>
        <v>6.631991051036723E-2</v>
      </c>
      <c r="HF82" s="1">
        <f>ABS(FZ82)</f>
        <v>0.16422436894409154</v>
      </c>
      <c r="HG82" s="1">
        <f>ABS(GA82)</f>
        <v>0.25997884761360945</v>
      </c>
      <c r="HH82" s="1">
        <f>ABS(GB82)</f>
        <v>7.5620058640139431E-2</v>
      </c>
      <c r="HI82" s="1">
        <f>ABS(GC82)</f>
        <v>0.11994106746559585</v>
      </c>
      <c r="HJ82" s="1">
        <f>ABS(GD82)</f>
        <v>0.6869170359430633</v>
      </c>
      <c r="HK82" s="1">
        <f>ABS(GE82)</f>
        <v>0.15090669309872579</v>
      </c>
      <c r="HL82" s="1">
        <f>ABS(GF82)</f>
        <v>0.15158594777297593</v>
      </c>
      <c r="HM82" s="1">
        <f>ABS(GG82)</f>
        <v>0.3388474297238081</v>
      </c>
      <c r="HN82" s="1">
        <f>ABS(GH82)</f>
        <v>0</v>
      </c>
      <c r="HR82" s="1">
        <v>149</v>
      </c>
      <c r="HS82" s="1">
        <v>88</v>
      </c>
      <c r="HT82" s="1">
        <v>2</v>
      </c>
      <c r="HU82" s="1">
        <v>2</v>
      </c>
      <c r="HV82" s="1">
        <v>1</v>
      </c>
      <c r="HW82" s="1">
        <v>7</v>
      </c>
      <c r="HX82" s="1">
        <v>6</v>
      </c>
      <c r="HY82" s="1">
        <v>1</v>
      </c>
    </row>
    <row r="83" spans="1:233">
      <c r="A83" s="1" t="s">
        <v>494</v>
      </c>
      <c r="B83" s="1" t="s">
        <v>495</v>
      </c>
      <c r="C83" s="2">
        <v>27</v>
      </c>
      <c r="D83">
        <v>6.579251212</v>
      </c>
      <c r="E83">
        <v>6.5680779109999996</v>
      </c>
      <c r="F83">
        <v>6.552507887</v>
      </c>
      <c r="G83">
        <v>6.5308776279999998</v>
      </c>
      <c r="H83">
        <v>6.4952655559999997</v>
      </c>
      <c r="I83">
        <v>6.4661447240000003</v>
      </c>
      <c r="J83">
        <v>6.4425401659999997</v>
      </c>
      <c r="K83">
        <v>6.43775165</v>
      </c>
      <c r="L83">
        <v>6.4035741980000003</v>
      </c>
      <c r="M83">
        <v>6.3851943990000004</v>
      </c>
      <c r="N83">
        <v>6.3835066349999998</v>
      </c>
      <c r="O83">
        <v>6.4183649359999997</v>
      </c>
      <c r="P83" s="3">
        <f>SUM(D83:O83)</f>
        <v>77.663056902000022</v>
      </c>
      <c r="S83" s="3" t="e">
        <f>(E83-D83)/($R$3-$R$2)</f>
        <v>#DIV/0!</v>
      </c>
      <c r="T83" s="3" t="e">
        <f>(F83-E83)/($R85-$R$3)</f>
        <v>#DIV/0!</v>
      </c>
      <c r="U83" s="3" t="e">
        <f>(G83-F83)/($R$5-$R$4)</f>
        <v>#DIV/0!</v>
      </c>
      <c r="V83" s="3" t="e">
        <f>(H83-G83)/($R$6-$R$5)</f>
        <v>#DIV/0!</v>
      </c>
      <c r="W83" s="3" t="e">
        <f>(I83-H83)/($R$7-$R$6)</f>
        <v>#DIV/0!</v>
      </c>
      <c r="X83" s="3" t="e">
        <f>(J83-I83)/($R$8-$R$7)</f>
        <v>#DIV/0!</v>
      </c>
      <c r="Y83" s="3" t="e">
        <f>(K83-J83)/($R$9-$R$8)</f>
        <v>#DIV/0!</v>
      </c>
      <c r="Z83" s="3" t="e">
        <f>(L83-K83)/($R$10-$R$9)</f>
        <v>#DIV/0!</v>
      </c>
      <c r="AA83" s="3" t="e">
        <f>(M83-L83)/($R$11-$R$10)</f>
        <v>#DIV/0!</v>
      </c>
      <c r="AB83" s="3" t="e">
        <f>(N83-M83)/($R$12-$R$11)</f>
        <v>#DIV/0!</v>
      </c>
      <c r="AC83" s="3" t="e">
        <f>(O83-N83)/($R$13-$R$12)</f>
        <v>#DIV/0!</v>
      </c>
      <c r="AE83" s="3" t="e">
        <f>SUM(S83:AC83)</f>
        <v>#DIV/0!</v>
      </c>
      <c r="AG83" s="3" t="e">
        <f>ABS((E83-D83)/($R$3-$R$2))</f>
        <v>#DIV/0!</v>
      </c>
      <c r="AH83" s="3" t="e">
        <f>ABS((F83-E83)/($R$3-$R$2))</f>
        <v>#DIV/0!</v>
      </c>
      <c r="AI83" s="3" t="e">
        <f>ABS((G83-F83)/($R$5-$R$4))</f>
        <v>#DIV/0!</v>
      </c>
      <c r="AJ83" s="3" t="e">
        <f>V83</f>
        <v>#DIV/0!</v>
      </c>
      <c r="AK83" s="3" t="e">
        <f>ABS(W83)</f>
        <v>#DIV/0!</v>
      </c>
      <c r="AL83" s="3" t="e">
        <f>ABS(X83)</f>
        <v>#DIV/0!</v>
      </c>
      <c r="AM83" s="3" t="e">
        <f>ABS(Y83)</f>
        <v>#DIV/0!</v>
      </c>
      <c r="AN83" s="3" t="e">
        <f>ABS(Z83)</f>
        <v>#DIV/0!</v>
      </c>
      <c r="AO83" s="3" t="e">
        <f>ABS(AA83)</f>
        <v>#DIV/0!</v>
      </c>
      <c r="AP83" s="3" t="e">
        <f>ABS(AB83)</f>
        <v>#DIV/0!</v>
      </c>
      <c r="AQ83" s="3" t="e">
        <f>ABS(AC83)</f>
        <v>#DIV/0!</v>
      </c>
      <c r="AR83" s="3" t="e">
        <f>SUM(AG83:AQ83)</f>
        <v>#DIV/0!</v>
      </c>
      <c r="AT83" s="10">
        <f>MIN(D83:O83)</f>
        <v>6.3835066349999998</v>
      </c>
      <c r="AU83" s="10">
        <f>MAX(D83:O83)</f>
        <v>6.579251212</v>
      </c>
      <c r="AV83" s="10">
        <f>AU83-AT83</f>
        <v>0.19574457700000014</v>
      </c>
      <c r="AX83" s="2">
        <v>27</v>
      </c>
      <c r="AZ83" s="4">
        <f>(D83-$AT83)/$AV83</f>
        <v>1</v>
      </c>
      <c r="BA83" s="4">
        <f>(E83-$AT83)/$AV83</f>
        <v>0.94291897547690251</v>
      </c>
      <c r="BB83" s="4">
        <f>(F83-$AT83)/$AV83</f>
        <v>0.86337641936307663</v>
      </c>
      <c r="BC83" s="4">
        <f>(G83-$AT83)/$AV83</f>
        <v>0.7528739506280161</v>
      </c>
      <c r="BD83" s="4">
        <f>(H83-$AT83)/$AV83</f>
        <v>0.57094261671422841</v>
      </c>
      <c r="BE83" s="4">
        <f>(I83-$AT83)/$AV83</f>
        <v>0.42217306995943193</v>
      </c>
      <c r="BF83" s="4">
        <f>(J83-$AT83)/$AV83</f>
        <v>0.30158450315586427</v>
      </c>
      <c r="BG83" s="4">
        <f>(K83-$AT83)/$AV83</f>
        <v>0.27712141930757139</v>
      </c>
      <c r="BH83" s="4">
        <f>(L83-$AT83)/$AV83</f>
        <v>0.10251912623868216</v>
      </c>
      <c r="BI83" s="4">
        <f>(M83-$AT83)/$AV83</f>
        <v>8.6222771831915932E-3</v>
      </c>
      <c r="BJ83" s="4">
        <f>(N83-$AT83)/$AV83</f>
        <v>0</v>
      </c>
      <c r="BK83" s="4">
        <f>(O83-$AT83)/$AV83</f>
        <v>0.17808054524034064</v>
      </c>
      <c r="BM83">
        <v>3.4965075614664802</v>
      </c>
      <c r="BN83">
        <v>3.4965075614664802</v>
      </c>
      <c r="BO83">
        <v>3.4965075614664802</v>
      </c>
      <c r="BP83">
        <v>3.5263605246161616</v>
      </c>
      <c r="BQ83">
        <v>3.5553480614894135</v>
      </c>
      <c r="BR83">
        <v>3.5263605246161616</v>
      </c>
      <c r="BS83">
        <v>3.5263605246161616</v>
      </c>
      <c r="BT83">
        <v>3.4965075614664802</v>
      </c>
      <c r="BU83">
        <v>3.4339872044851463</v>
      </c>
      <c r="BV83">
        <v>3.4011973816621555</v>
      </c>
      <c r="BW83">
        <v>3.4011973816621555</v>
      </c>
      <c r="BX83">
        <v>3.4965075614664802</v>
      </c>
      <c r="CB83" s="3" t="e">
        <f>SUM(S83:AC83)</f>
        <v>#DIV/0!</v>
      </c>
      <c r="CC83" s="3" t="e">
        <f>CR83-CB83</f>
        <v>#DIV/0!</v>
      </c>
      <c r="CG83" s="14" t="e">
        <f>EC83-S83</f>
        <v>#DIV/0!</v>
      </c>
      <c r="CH83" s="14" t="e">
        <f>ED83-T83</f>
        <v>#DIV/0!</v>
      </c>
      <c r="CI83" s="14" t="e">
        <f>EE83-U83</f>
        <v>#DIV/0!</v>
      </c>
      <c r="CJ83" s="14" t="e">
        <f>EF83-V83</f>
        <v>#DIV/0!</v>
      </c>
      <c r="CK83" s="14" t="e">
        <f>EG83-W83</f>
        <v>#DIV/0!</v>
      </c>
      <c r="CL83" s="14" t="e">
        <f>EH83-X83</f>
        <v>#DIV/0!</v>
      </c>
      <c r="CM83" s="14" t="e">
        <f>EI83-Y83</f>
        <v>#DIV/0!</v>
      </c>
      <c r="CN83" s="14" t="e">
        <f>EJ83-Z83</f>
        <v>#DIV/0!</v>
      </c>
      <c r="CO83" s="14" t="e">
        <f>EK83-AA83</f>
        <v>#DIV/0!</v>
      </c>
      <c r="CP83" s="14" t="e">
        <f>EL83-AB83</f>
        <v>#DIV/0!</v>
      </c>
      <c r="CQ83" s="14" t="e">
        <f>EM83-AC83</f>
        <v>#DIV/0!</v>
      </c>
      <c r="CR83" s="14" t="e">
        <f>SUM(CG83:CQ83)</f>
        <v>#DIV/0!</v>
      </c>
      <c r="CT83" s="14" t="e">
        <f>ABS(CG83)</f>
        <v>#DIV/0!</v>
      </c>
      <c r="CU83" s="14" t="e">
        <f>ABS(CH83)</f>
        <v>#DIV/0!</v>
      </c>
      <c r="CV83" s="14" t="e">
        <f>ABS(CI83)</f>
        <v>#DIV/0!</v>
      </c>
      <c r="CW83" s="14" t="e">
        <f>ABS(CJ83)</f>
        <v>#DIV/0!</v>
      </c>
      <c r="CX83" s="14" t="e">
        <f>ABS(CK83)</f>
        <v>#DIV/0!</v>
      </c>
      <c r="CY83" s="14" t="e">
        <f>ABS(CL83)</f>
        <v>#DIV/0!</v>
      </c>
      <c r="CZ83" s="14" t="e">
        <f>ABS(CM83)</f>
        <v>#DIV/0!</v>
      </c>
      <c r="DA83" s="14" t="e">
        <f>ABS(CN83)</f>
        <v>#DIV/0!</v>
      </c>
      <c r="DB83" s="14" t="e">
        <f>ABS(CO83)</f>
        <v>#DIV/0!</v>
      </c>
      <c r="DC83" s="14" t="e">
        <f>ABS(CP83)</f>
        <v>#DIV/0!</v>
      </c>
      <c r="DD83" s="14" t="e">
        <f>ABS(CQ83)</f>
        <v>#DIV/0!</v>
      </c>
      <c r="DE83" s="14" t="e">
        <f>SUM(CT83:DE83)</f>
        <v>#DIV/0!</v>
      </c>
      <c r="DL83" s="3" t="e">
        <f>ABS(CG83)</f>
        <v>#DIV/0!</v>
      </c>
      <c r="DM83" s="3" t="e">
        <f>ABS(CH83)</f>
        <v>#DIV/0!</v>
      </c>
      <c r="DN83" s="3" t="e">
        <f>ABS(CI83)</f>
        <v>#DIV/0!</v>
      </c>
      <c r="DO83" s="3" t="e">
        <f>ABS(CJ83)</f>
        <v>#DIV/0!</v>
      </c>
      <c r="DP83" s="3" t="e">
        <f>ABS(CK83)</f>
        <v>#DIV/0!</v>
      </c>
      <c r="DQ83" s="3" t="e">
        <f>ABS(CL83)</f>
        <v>#DIV/0!</v>
      </c>
      <c r="DR83" s="3" t="e">
        <f>ABS(CM83)</f>
        <v>#DIV/0!</v>
      </c>
      <c r="DS83" s="3" t="e">
        <f>ABS(CN83)</f>
        <v>#DIV/0!</v>
      </c>
      <c r="DT83" s="3" t="e">
        <f>ABS(CO83)</f>
        <v>#DIV/0!</v>
      </c>
      <c r="DU83" s="3" t="e">
        <f>ABS(CP83)</f>
        <v>#DIV/0!</v>
      </c>
      <c r="DV83" s="3" t="e">
        <f>ABS(CQ83)</f>
        <v>#DIV/0!</v>
      </c>
      <c r="DW83" s="3" t="e">
        <f>SUM(DL83:DV83)</f>
        <v>#DIV/0!</v>
      </c>
      <c r="DX83" s="2">
        <v>27</v>
      </c>
      <c r="EC83" s="5" t="e">
        <f>((BN83-BM83)/$BZ$15)</f>
        <v>#DIV/0!</v>
      </c>
      <c r="ED83" s="5" t="e">
        <f>((BO83-BN83)/$BZ$16)</f>
        <v>#DIV/0!</v>
      </c>
      <c r="EE83" s="5" t="e">
        <f>((BP83-BO83)/$BZ$17)</f>
        <v>#DIV/0!</v>
      </c>
      <c r="EF83" s="5" t="e">
        <f>((BQ83-BP83)/$BZ$18)</f>
        <v>#DIV/0!</v>
      </c>
      <c r="EG83" s="5" t="e">
        <f>((BR83-BQ83)/$BZ$19)</f>
        <v>#DIV/0!</v>
      </c>
      <c r="EH83" s="5" t="e">
        <f>((BS83-BR83)/$BZ$20)</f>
        <v>#DIV/0!</v>
      </c>
      <c r="EI83" s="5" t="e">
        <f>((BT83-BS83)/$BZ$21)</f>
        <v>#DIV/0!</v>
      </c>
      <c r="EJ83" s="5" t="e">
        <f>((BU83-BT83)/$BZ$23)</f>
        <v>#DIV/0!</v>
      </c>
      <c r="EK83" s="5" t="e">
        <f>((BV83-BU83)/$BZ$23)</f>
        <v>#DIV/0!</v>
      </c>
      <c r="EL83" s="5" t="e">
        <f>((BW83-BV83)/$BZ$24)</f>
        <v>#DIV/0!</v>
      </c>
      <c r="EM83" s="5" t="e">
        <f>((BX83-BW83)/$BZ$25)</f>
        <v>#DIV/0!</v>
      </c>
      <c r="EO83" s="5" t="e">
        <f>SUM(EC83:EM83)</f>
        <v>#DIV/0!</v>
      </c>
      <c r="EQ83" s="5" t="e">
        <f>ABS(EC83)</f>
        <v>#DIV/0!</v>
      </c>
      <c r="ER83" s="5" t="e">
        <f>ABS(ED83)</f>
        <v>#DIV/0!</v>
      </c>
      <c r="ES83" s="5" t="e">
        <f>ABS(EE83)</f>
        <v>#DIV/0!</v>
      </c>
      <c r="ET83" s="5" t="e">
        <f>ABS(EF83)</f>
        <v>#DIV/0!</v>
      </c>
      <c r="EU83" s="5" t="e">
        <f>ABS(EG83)</f>
        <v>#DIV/0!</v>
      </c>
      <c r="EV83" s="5" t="e">
        <f>ABS(EH83)</f>
        <v>#DIV/0!</v>
      </c>
      <c r="EW83" s="5" t="e">
        <f>ABS(EI83)</f>
        <v>#DIV/0!</v>
      </c>
      <c r="EX83" s="5" t="e">
        <f>ABS(EJ83)</f>
        <v>#DIV/0!</v>
      </c>
      <c r="EY83" s="5" t="e">
        <f>ABS(EK83)</f>
        <v>#DIV/0!</v>
      </c>
      <c r="EZ83" s="5" t="e">
        <f>ABS(EL83)</f>
        <v>#DIV/0!</v>
      </c>
      <c r="FA83" s="5" t="e">
        <f>ABS(EM83)</f>
        <v>#DIV/0!</v>
      </c>
      <c r="FB83" s="5" t="e">
        <f>SUM(EQ83:FA83)</f>
        <v>#DIV/0!</v>
      </c>
      <c r="FD83" s="2">
        <v>27</v>
      </c>
      <c r="FF83" s="6">
        <f>(BM83-$FS83)/$FU83</f>
        <v>0.61829230925954903</v>
      </c>
      <c r="FG83" s="6">
        <f>(BN83-$FS83)/$FU83</f>
        <v>0.61829230925954903</v>
      </c>
      <c r="FH83" s="6">
        <f>(BO83-$FS83)/$FU83</f>
        <v>0.61829230925954903</v>
      </c>
      <c r="FI83" s="6">
        <f>(BP83-$FS83)/$FU83</f>
        <v>0.81195323364298155</v>
      </c>
      <c r="FJ83" s="6">
        <f>(BQ83-$FS83)/$FU83</f>
        <v>1</v>
      </c>
      <c r="FK83" s="6">
        <f>(BR83-$FS83)/$FU83</f>
        <v>0.81195323364298155</v>
      </c>
      <c r="FL83" s="6">
        <f>(BS83-$FS83)/$FU83</f>
        <v>0.81195323364298155</v>
      </c>
      <c r="FM83" s="6">
        <f>(BT83-$FS83)/$FU83</f>
        <v>0.61829230925954903</v>
      </c>
      <c r="FN83" s="6">
        <f>(BU83-$FS83)/$FU83</f>
        <v>0.21271280061648273</v>
      </c>
      <c r="FO83" s="6">
        <f>(BV83-$FS83)/$FU83</f>
        <v>0</v>
      </c>
      <c r="FP83" s="6">
        <f>(BW83-$FS83)/$FU83</f>
        <v>0</v>
      </c>
      <c r="FQ83" s="6">
        <f>(BX83-$FS83)/$FU83</f>
        <v>0.61829230925954903</v>
      </c>
      <c r="FR83" s="1"/>
      <c r="FS83" s="9">
        <f>MIN(BM83:BX83)</f>
        <v>3.4011973816621555</v>
      </c>
      <c r="FT83" s="9">
        <f>MAX(BM83:BX83)</f>
        <v>3.5553480614894135</v>
      </c>
      <c r="FU83" s="9">
        <f>FT83-FS83</f>
        <v>0.15415067982725805</v>
      </c>
      <c r="FW83" s="11">
        <f>FF83-AZ83</f>
        <v>-0.38170769074045097</v>
      </c>
      <c r="FX83" s="11">
        <f>FG83-BA83</f>
        <v>-0.32462666621735348</v>
      </c>
      <c r="FY83" s="11">
        <f>FH83-BB83</f>
        <v>-0.2450841101035276</v>
      </c>
      <c r="FZ83" s="11">
        <f>FI83-BC83</f>
        <v>5.9079283014965456E-2</v>
      </c>
      <c r="GA83" s="11">
        <f>FJ83-BD83</f>
        <v>0.42905738328577159</v>
      </c>
      <c r="GB83" s="11">
        <f>FK83-BE83</f>
        <v>0.38978016368354962</v>
      </c>
      <c r="GC83" s="11">
        <f>FL83-BF83</f>
        <v>0.51036873048711728</v>
      </c>
      <c r="GD83" s="11">
        <f>FM83-BG83</f>
        <v>0.34117088995197764</v>
      </c>
      <c r="GE83" s="11">
        <f>FN83-BH83</f>
        <v>0.11019367437780057</v>
      </c>
      <c r="GF83" s="11">
        <f>FO83-BI83</f>
        <v>-8.6222771831915932E-3</v>
      </c>
      <c r="GG83" s="11">
        <f>FP83-BJ83</f>
        <v>0</v>
      </c>
      <c r="GH83" s="12">
        <f>FQ83-BK83</f>
        <v>0.44021176401920836</v>
      </c>
      <c r="GI83" s="1">
        <f>SUM(FW83:GH83)</f>
        <v>1.319821144575867</v>
      </c>
      <c r="GK83" s="1">
        <f>ABS(FW83)</f>
        <v>0.38170769074045097</v>
      </c>
      <c r="GL83" s="1">
        <f>ABS(FX83)</f>
        <v>0.32462666621735348</v>
      </c>
      <c r="GM83" s="1">
        <f>ABS(FY83)</f>
        <v>0.2450841101035276</v>
      </c>
      <c r="GN83" s="1">
        <f>ABS(FZ83)</f>
        <v>5.9079283014965456E-2</v>
      </c>
      <c r="GO83" s="1">
        <f>ABS(GA83)</f>
        <v>0.42905738328577159</v>
      </c>
      <c r="GP83" s="1">
        <f>ABS(GB83)</f>
        <v>0.38978016368354962</v>
      </c>
      <c r="GQ83" s="1">
        <f>ABS(GC83)</f>
        <v>0.51036873048711728</v>
      </c>
      <c r="GR83" s="1">
        <f>ABS(GD83)</f>
        <v>0.34117088995197764</v>
      </c>
      <c r="GS83" s="1">
        <f>ABS(GE83)</f>
        <v>0.11019367437780057</v>
      </c>
      <c r="GT83" s="1">
        <f>ABS(GF83)</f>
        <v>8.6222771831915932E-3</v>
      </c>
      <c r="GU83" s="1">
        <f>ABS(GG83)</f>
        <v>0</v>
      </c>
      <c r="GV83" s="1">
        <f>ABS(GH83)</f>
        <v>0.44021176401920836</v>
      </c>
      <c r="HA83" s="2">
        <v>27</v>
      </c>
      <c r="HC83" s="1">
        <f>ABS(FW83)</f>
        <v>0.38170769074045097</v>
      </c>
      <c r="HD83" s="1">
        <f>ABS(FX83)</f>
        <v>0.32462666621735348</v>
      </c>
      <c r="HE83" s="1">
        <f>ABS(FY83)</f>
        <v>0.2450841101035276</v>
      </c>
      <c r="HF83" s="1">
        <f>ABS(FZ83)</f>
        <v>5.9079283014965456E-2</v>
      </c>
      <c r="HG83" s="1">
        <f>ABS(GA83)</f>
        <v>0.42905738328577159</v>
      </c>
      <c r="HH83" s="1">
        <f>ABS(GB83)</f>
        <v>0.38978016368354962</v>
      </c>
      <c r="HI83" s="1">
        <f>ABS(GC83)</f>
        <v>0.51036873048711728</v>
      </c>
      <c r="HJ83" s="1">
        <f>ABS(GD83)</f>
        <v>0.34117088995197764</v>
      </c>
      <c r="HK83" s="1">
        <f>ABS(GE83)</f>
        <v>0.11019367437780057</v>
      </c>
      <c r="HL83" s="1">
        <f>ABS(GF83)</f>
        <v>8.6222771831915932E-3</v>
      </c>
      <c r="HM83" s="1">
        <f>ABS(GG83)</f>
        <v>0</v>
      </c>
      <c r="HN83" s="1">
        <f>ABS(GH83)</f>
        <v>0.44021176401920836</v>
      </c>
      <c r="HR83" s="1">
        <v>648</v>
      </c>
      <c r="HS83" s="1">
        <v>33</v>
      </c>
      <c r="HT83" s="1">
        <v>20</v>
      </c>
      <c r="HU83" s="1">
        <v>26</v>
      </c>
      <c r="HV83" s="1">
        <v>1</v>
      </c>
      <c r="HW83" s="1">
        <v>6</v>
      </c>
      <c r="HX83" s="1">
        <v>7</v>
      </c>
      <c r="HY83" s="1">
        <v>1</v>
      </c>
    </row>
    <row r="84" spans="1:233">
      <c r="A84" s="1" t="s">
        <v>470</v>
      </c>
      <c r="B84" s="1" t="s">
        <v>471</v>
      </c>
      <c r="C84" s="2">
        <v>27</v>
      </c>
      <c r="D84">
        <v>3.4339872040000001</v>
      </c>
      <c r="E84">
        <v>3.4657359030000001</v>
      </c>
      <c r="F84">
        <v>3.496507561</v>
      </c>
      <c r="G84">
        <v>3.5553480610000001</v>
      </c>
      <c r="H84">
        <v>3.6375861600000001</v>
      </c>
      <c r="I84">
        <v>3.6635616459999998</v>
      </c>
      <c r="J84">
        <v>3.6635616459999998</v>
      </c>
      <c r="K84">
        <v>3.6375861600000001</v>
      </c>
      <c r="L84">
        <v>3.6375861600000001</v>
      </c>
      <c r="M84">
        <v>3.6109179130000002</v>
      </c>
      <c r="N84">
        <v>3.5553480610000001</v>
      </c>
      <c r="O84">
        <v>3.4339872040000001</v>
      </c>
      <c r="P84" s="3">
        <f>SUM(D84:O84)</f>
        <v>42.791713679000004</v>
      </c>
      <c r="S84" s="3" t="e">
        <f>(E84-D84)/($R$3-$R$2)</f>
        <v>#DIV/0!</v>
      </c>
      <c r="T84" s="3" t="e">
        <f>(F84-E84)/($R86-$R$3)</f>
        <v>#DIV/0!</v>
      </c>
      <c r="U84" s="3" t="e">
        <f>(G84-F84)/($R$5-$R$4)</f>
        <v>#DIV/0!</v>
      </c>
      <c r="V84" s="3" t="e">
        <f>(H84-G84)/($R$6-$R$5)</f>
        <v>#DIV/0!</v>
      </c>
      <c r="W84" s="3" t="e">
        <f>(I84-H84)/($R$7-$R$6)</f>
        <v>#DIV/0!</v>
      </c>
      <c r="X84" s="3" t="e">
        <f>(J84-I84)/($R$8-$R$7)</f>
        <v>#DIV/0!</v>
      </c>
      <c r="Y84" s="3" t="e">
        <f>(K84-J84)/($R$9-$R$8)</f>
        <v>#DIV/0!</v>
      </c>
      <c r="Z84" s="3" t="e">
        <f>(L84-K84)/($R$10-$R$9)</f>
        <v>#DIV/0!</v>
      </c>
      <c r="AA84" s="3" t="e">
        <f>(M84-L84)/($R$11-$R$10)</f>
        <v>#DIV/0!</v>
      </c>
      <c r="AB84" s="3" t="e">
        <f>(N84-M84)/($R$12-$R$11)</f>
        <v>#DIV/0!</v>
      </c>
      <c r="AC84" s="3" t="e">
        <f>(O84-N84)/($R$13-$R$12)</f>
        <v>#DIV/0!</v>
      </c>
      <c r="AE84" s="3" t="e">
        <f>SUM(S84:AC84)</f>
        <v>#DIV/0!</v>
      </c>
      <c r="AG84" s="3" t="e">
        <f>ABS((E84-D84)/($R$3-$R$2))</f>
        <v>#DIV/0!</v>
      </c>
      <c r="AH84" s="3" t="e">
        <f>ABS((F84-E84)/($R$3-$R$2))</f>
        <v>#DIV/0!</v>
      </c>
      <c r="AI84" s="3" t="e">
        <f>ABS((G84-F84)/($R$5-$R$4))</f>
        <v>#DIV/0!</v>
      </c>
      <c r="AJ84" s="3" t="e">
        <f>V84</f>
        <v>#DIV/0!</v>
      </c>
      <c r="AK84" s="3" t="e">
        <f>ABS(W84)</f>
        <v>#DIV/0!</v>
      </c>
      <c r="AL84" s="3" t="e">
        <f>ABS(X84)</f>
        <v>#DIV/0!</v>
      </c>
      <c r="AM84" s="3" t="e">
        <f>ABS(Y84)</f>
        <v>#DIV/0!</v>
      </c>
      <c r="AN84" s="3" t="e">
        <f>ABS(Z84)</f>
        <v>#DIV/0!</v>
      </c>
      <c r="AO84" s="3" t="e">
        <f>ABS(AA84)</f>
        <v>#DIV/0!</v>
      </c>
      <c r="AP84" s="3" t="e">
        <f>ABS(AB84)</f>
        <v>#DIV/0!</v>
      </c>
      <c r="AQ84" s="3" t="e">
        <f>ABS(AC84)</f>
        <v>#DIV/0!</v>
      </c>
      <c r="AR84" s="3" t="e">
        <f>SUM(AG84:AQ84)</f>
        <v>#DIV/0!</v>
      </c>
      <c r="AT84" s="10">
        <f>MIN(D84:O84)</f>
        <v>3.4339872040000001</v>
      </c>
      <c r="AU84" s="10">
        <f>MAX(D84:O84)</f>
        <v>3.6635616459999998</v>
      </c>
      <c r="AV84" s="10">
        <f>AU84-AT84</f>
        <v>0.22957444199999966</v>
      </c>
      <c r="AX84" s="2">
        <v>27</v>
      </c>
      <c r="AZ84" s="4">
        <f>(D84-$AT84)/$AV84</f>
        <v>0</v>
      </c>
      <c r="BA84" s="4">
        <f>(E84-$AT84)/$AV84</f>
        <v>0.13829369995811658</v>
      </c>
      <c r="BB84" s="4">
        <f>(F84-$AT84)/$AV84</f>
        <v>0.27233152111941106</v>
      </c>
      <c r="BC84" s="4">
        <f>(G84-$AT84)/$AV84</f>
        <v>0.52863400621921219</v>
      </c>
      <c r="BD84" s="4">
        <f>(H84-$AT84)/$AV84</f>
        <v>0.88685375526253185</v>
      </c>
      <c r="BE84" s="4">
        <f>(I84-$AT84)/$AV84</f>
        <v>1</v>
      </c>
      <c r="BF84" s="4">
        <f>(J84-$AT84)/$AV84</f>
        <v>1</v>
      </c>
      <c r="BG84" s="4">
        <f>(K84-$AT84)/$AV84</f>
        <v>0.88685375526253185</v>
      </c>
      <c r="BH84" s="4">
        <f>(L84-$AT84)/$AV84</f>
        <v>0.88685375526253185</v>
      </c>
      <c r="BI84" s="4">
        <f>(M84-$AT84)/$AV84</f>
        <v>0.77068992287913451</v>
      </c>
      <c r="BJ84" s="4">
        <f>(N84-$AT84)/$AV84</f>
        <v>0.52863400621921219</v>
      </c>
      <c r="BK84" s="4">
        <f>(O84-$AT84)/$AV84</f>
        <v>0</v>
      </c>
      <c r="BM84">
        <v>3.3322045101752038</v>
      </c>
      <c r="BN84">
        <v>3.3322045101752038</v>
      </c>
      <c r="BO84">
        <v>3.2958368660043291</v>
      </c>
      <c r="BP84">
        <v>3.2958368660043291</v>
      </c>
      <c r="BQ84">
        <v>3.2580965380214821</v>
      </c>
      <c r="BR84">
        <v>3.2188758248682006</v>
      </c>
      <c r="BS84">
        <v>3.1780538303479458</v>
      </c>
      <c r="BT84">
        <v>3.1354942159291497</v>
      </c>
      <c r="BU84">
        <v>3.0910424533583161</v>
      </c>
      <c r="BV84">
        <v>3.0910424533583161</v>
      </c>
      <c r="BW84">
        <v>3.044522437723423</v>
      </c>
      <c r="BX84">
        <v>3.044522437723423</v>
      </c>
      <c r="CB84" s="3" t="e">
        <f>SUM(S84:AC84)</f>
        <v>#DIV/0!</v>
      </c>
      <c r="CC84" s="3" t="e">
        <f>CR84-CB84</f>
        <v>#DIV/0!</v>
      </c>
      <c r="CG84" s="14" t="e">
        <f>EC84-S84</f>
        <v>#DIV/0!</v>
      </c>
      <c r="CH84" s="14" t="e">
        <f>ED84-T84</f>
        <v>#DIV/0!</v>
      </c>
      <c r="CI84" s="14" t="e">
        <f>EE84-U84</f>
        <v>#DIV/0!</v>
      </c>
      <c r="CJ84" s="14" t="e">
        <f>EF84-V84</f>
        <v>#DIV/0!</v>
      </c>
      <c r="CK84" s="14" t="e">
        <f>EG84-W84</f>
        <v>#DIV/0!</v>
      </c>
      <c r="CL84" s="14" t="e">
        <f>EH84-X84</f>
        <v>#DIV/0!</v>
      </c>
      <c r="CM84" s="14" t="e">
        <f>EI84-Y84</f>
        <v>#DIV/0!</v>
      </c>
      <c r="CN84" s="14" t="e">
        <f>EJ84-Z84</f>
        <v>#DIV/0!</v>
      </c>
      <c r="CO84" s="14" t="e">
        <f>EK84-AA84</f>
        <v>#DIV/0!</v>
      </c>
      <c r="CP84" s="14" t="e">
        <f>EL84-AB84</f>
        <v>#DIV/0!</v>
      </c>
      <c r="CQ84" s="14" t="e">
        <f>EM84-AC84</f>
        <v>#DIV/0!</v>
      </c>
      <c r="CR84" s="14" t="e">
        <f>SUM(CG84:CQ84)</f>
        <v>#DIV/0!</v>
      </c>
      <c r="CT84" s="14" t="e">
        <f>ABS(CG84)</f>
        <v>#DIV/0!</v>
      </c>
      <c r="CU84" s="14" t="e">
        <f>ABS(CH84)</f>
        <v>#DIV/0!</v>
      </c>
      <c r="CV84" s="14" t="e">
        <f>ABS(CI84)</f>
        <v>#DIV/0!</v>
      </c>
      <c r="CW84" s="14" t="e">
        <f>ABS(CJ84)</f>
        <v>#DIV/0!</v>
      </c>
      <c r="CX84" s="14" t="e">
        <f>ABS(CK84)</f>
        <v>#DIV/0!</v>
      </c>
      <c r="CY84" s="14" t="e">
        <f>ABS(CL84)</f>
        <v>#DIV/0!</v>
      </c>
      <c r="CZ84" s="14" t="e">
        <f>ABS(CM84)</f>
        <v>#DIV/0!</v>
      </c>
      <c r="DA84" s="14" t="e">
        <f>ABS(CN84)</f>
        <v>#DIV/0!</v>
      </c>
      <c r="DB84" s="14" t="e">
        <f>ABS(CO84)</f>
        <v>#DIV/0!</v>
      </c>
      <c r="DC84" s="14" t="e">
        <f>ABS(CP84)</f>
        <v>#DIV/0!</v>
      </c>
      <c r="DD84" s="14" t="e">
        <f>ABS(CQ84)</f>
        <v>#DIV/0!</v>
      </c>
      <c r="DE84" s="14" t="e">
        <f>SUM(CT84:DE84)</f>
        <v>#DIV/0!</v>
      </c>
      <c r="DL84" s="3" t="e">
        <f>ABS(CG84)</f>
        <v>#DIV/0!</v>
      </c>
      <c r="DM84" s="3" t="e">
        <f>ABS(CH84)</f>
        <v>#DIV/0!</v>
      </c>
      <c r="DN84" s="3" t="e">
        <f>ABS(CI84)</f>
        <v>#DIV/0!</v>
      </c>
      <c r="DO84" s="3" t="e">
        <f>ABS(CJ84)</f>
        <v>#DIV/0!</v>
      </c>
      <c r="DP84" s="3" t="e">
        <f>ABS(CK84)</f>
        <v>#DIV/0!</v>
      </c>
      <c r="DQ84" s="3" t="e">
        <f>ABS(CL84)</f>
        <v>#DIV/0!</v>
      </c>
      <c r="DR84" s="3" t="e">
        <f>ABS(CM84)</f>
        <v>#DIV/0!</v>
      </c>
      <c r="DS84" s="3" t="e">
        <f>ABS(CN84)</f>
        <v>#DIV/0!</v>
      </c>
      <c r="DT84" s="3" t="e">
        <f>ABS(CO84)</f>
        <v>#DIV/0!</v>
      </c>
      <c r="DU84" s="3" t="e">
        <f>ABS(CP84)</f>
        <v>#DIV/0!</v>
      </c>
      <c r="DV84" s="3" t="e">
        <f>ABS(CQ84)</f>
        <v>#DIV/0!</v>
      </c>
      <c r="DW84" s="3" t="e">
        <f>SUM(DL84:DV84)</f>
        <v>#DIV/0!</v>
      </c>
      <c r="DX84" s="2">
        <v>27</v>
      </c>
      <c r="EC84" s="5" t="e">
        <f>((BN84-BM84)/$BZ$15)</f>
        <v>#DIV/0!</v>
      </c>
      <c r="ED84" s="5" t="e">
        <f>((BO84-BN84)/$BZ$16)</f>
        <v>#DIV/0!</v>
      </c>
      <c r="EE84" s="5" t="e">
        <f>((BP84-BO84)/$BZ$17)</f>
        <v>#DIV/0!</v>
      </c>
      <c r="EF84" s="5" t="e">
        <f>((BQ84-BP84)/$BZ$18)</f>
        <v>#DIV/0!</v>
      </c>
      <c r="EG84" s="5" t="e">
        <f>((BR84-BQ84)/$BZ$19)</f>
        <v>#DIV/0!</v>
      </c>
      <c r="EH84" s="5" t="e">
        <f>((BS84-BR84)/$BZ$20)</f>
        <v>#DIV/0!</v>
      </c>
      <c r="EI84" s="5" t="e">
        <f>((BT84-BS84)/$BZ$21)</f>
        <v>#DIV/0!</v>
      </c>
      <c r="EJ84" s="5" t="e">
        <f>((BU84-BT84)/$BZ$23)</f>
        <v>#DIV/0!</v>
      </c>
      <c r="EK84" s="5" t="e">
        <f>((BV84-BU84)/$BZ$23)</f>
        <v>#DIV/0!</v>
      </c>
      <c r="EL84" s="5" t="e">
        <f>((BW84-BV84)/$BZ$24)</f>
        <v>#DIV/0!</v>
      </c>
      <c r="EM84" s="5" t="e">
        <f>((BX84-BW84)/$BZ$25)</f>
        <v>#DIV/0!</v>
      </c>
      <c r="EO84" s="5" t="e">
        <f>SUM(EC84:EM84)</f>
        <v>#DIV/0!</v>
      </c>
      <c r="EQ84" s="5" t="e">
        <f>ABS(EC84)</f>
        <v>#DIV/0!</v>
      </c>
      <c r="ER84" s="5" t="e">
        <f>ABS(ED84)</f>
        <v>#DIV/0!</v>
      </c>
      <c r="ES84" s="5" t="e">
        <f>ABS(EE84)</f>
        <v>#DIV/0!</v>
      </c>
      <c r="ET84" s="5" t="e">
        <f>ABS(EF84)</f>
        <v>#DIV/0!</v>
      </c>
      <c r="EU84" s="5" t="e">
        <f>ABS(EG84)</f>
        <v>#DIV/0!</v>
      </c>
      <c r="EV84" s="5" t="e">
        <f>ABS(EH84)</f>
        <v>#DIV/0!</v>
      </c>
      <c r="EW84" s="5" t="e">
        <f>ABS(EI84)</f>
        <v>#DIV/0!</v>
      </c>
      <c r="EX84" s="5" t="e">
        <f>ABS(EJ84)</f>
        <v>#DIV/0!</v>
      </c>
      <c r="EY84" s="5" t="e">
        <f>ABS(EK84)</f>
        <v>#DIV/0!</v>
      </c>
      <c r="EZ84" s="5" t="e">
        <f>ABS(EL84)</f>
        <v>#DIV/0!</v>
      </c>
      <c r="FA84" s="5" t="e">
        <f>ABS(EM84)</f>
        <v>#DIV/0!</v>
      </c>
      <c r="FB84" s="5" t="e">
        <f>SUM(EQ84:FA84)</f>
        <v>#DIV/0!</v>
      </c>
      <c r="FD84" s="2">
        <v>27</v>
      </c>
      <c r="FF84" s="6">
        <f>(BM84-$FS84)/$FU84</f>
        <v>1</v>
      </c>
      <c r="FG84" s="6">
        <f>(BN84-$FS84)/$FU84</f>
        <v>1</v>
      </c>
      <c r="FH84" s="6">
        <f>(BO84-$FS84)/$FU84</f>
        <v>0.87358390510423489</v>
      </c>
      <c r="FI84" s="6">
        <f>(BP84-$FS84)/$FU84</f>
        <v>0.87358390510423489</v>
      </c>
      <c r="FJ84" s="6">
        <f>(BQ84-$FS84)/$FU84</f>
        <v>0.74239627960778432</v>
      </c>
      <c r="FK84" s="6">
        <f>(BR84-$FS84)/$FU84</f>
        <v>0.60606274718074904</v>
      </c>
      <c r="FL84" s="6">
        <f>(BS84-$FS84)/$FU84</f>
        <v>0.46416306545102604</v>
      </c>
      <c r="FM84" s="6">
        <f>(BT84-$FS84)/$FU84</f>
        <v>0.31622331357118089</v>
      </c>
      <c r="FN84" s="6">
        <f>(BU84-$FS84)/$FU84</f>
        <v>0.16170634213812682</v>
      </c>
      <c r="FO84" s="6">
        <f>(BV84-$FS84)/$FU84</f>
        <v>0.16170634213812682</v>
      </c>
      <c r="FP84" s="6">
        <f>(BW84-$FS84)/$FU84</f>
        <v>0</v>
      </c>
      <c r="FQ84" s="6">
        <f>(BX84-$FS84)/$FU84</f>
        <v>0</v>
      </c>
      <c r="FR84" s="1"/>
      <c r="FS84" s="9">
        <f>MIN(BM84:BX84)</f>
        <v>3.044522437723423</v>
      </c>
      <c r="FT84" s="9">
        <f>MAX(BM84:BX84)</f>
        <v>3.3322045101752038</v>
      </c>
      <c r="FU84" s="9">
        <f>FT84-FS84</f>
        <v>0.28768207245178079</v>
      </c>
      <c r="FW84" s="11">
        <f>FF84-AZ84</f>
        <v>1</v>
      </c>
      <c r="FX84" s="11">
        <f>FG84-BA84</f>
        <v>0.86170630004188342</v>
      </c>
      <c r="FY84" s="11">
        <f>FH84-BB84</f>
        <v>0.60125238398482383</v>
      </c>
      <c r="FZ84" s="11">
        <f>FI84-BC84</f>
        <v>0.3449498988850227</v>
      </c>
      <c r="GA84" s="11">
        <f>FJ84-BD84</f>
        <v>-0.14445747565474754</v>
      </c>
      <c r="GB84" s="11">
        <f>FK84-BE84</f>
        <v>-0.39393725281925096</v>
      </c>
      <c r="GC84" s="11">
        <f>FL84-BF84</f>
        <v>-0.53583693454897396</v>
      </c>
      <c r="GD84" s="11">
        <f>FM84-BG84</f>
        <v>-0.57063044169135102</v>
      </c>
      <c r="GE84" s="11">
        <f>FN84-BH84</f>
        <v>-0.725147413124405</v>
      </c>
      <c r="GF84" s="11">
        <f>FO84-BI84</f>
        <v>-0.60898358074100767</v>
      </c>
      <c r="GG84" s="11">
        <f>FP84-BJ84</f>
        <v>-0.52863400621921219</v>
      </c>
      <c r="GH84" s="12">
        <f>FQ84-BK84</f>
        <v>0</v>
      </c>
      <c r="GI84" s="1">
        <f>SUM(FW84:GH84)</f>
        <v>-0.69971852188721873</v>
      </c>
      <c r="GK84" s="1">
        <f>ABS(FW84)</f>
        <v>1</v>
      </c>
      <c r="GL84" s="1">
        <f>ABS(FX84)</f>
        <v>0.86170630004188342</v>
      </c>
      <c r="GM84" s="1">
        <f>ABS(FY84)</f>
        <v>0.60125238398482383</v>
      </c>
      <c r="GN84" s="1">
        <f>ABS(FZ84)</f>
        <v>0.3449498988850227</v>
      </c>
      <c r="GO84" s="1">
        <f>ABS(GA84)</f>
        <v>0.14445747565474754</v>
      </c>
      <c r="GP84" s="1">
        <f>ABS(GB84)</f>
        <v>0.39393725281925096</v>
      </c>
      <c r="GQ84" s="1">
        <f>ABS(GC84)</f>
        <v>0.53583693454897396</v>
      </c>
      <c r="GR84" s="1">
        <f>ABS(GD84)</f>
        <v>0.57063044169135102</v>
      </c>
      <c r="GS84" s="1">
        <f>ABS(GE84)</f>
        <v>0.725147413124405</v>
      </c>
      <c r="GT84" s="1">
        <f>ABS(GF84)</f>
        <v>0.60898358074100767</v>
      </c>
      <c r="GU84" s="1">
        <f>ABS(GG84)</f>
        <v>0.52863400621921219</v>
      </c>
      <c r="GV84" s="1">
        <f>ABS(GH84)</f>
        <v>0</v>
      </c>
      <c r="HA84" s="2">
        <v>27</v>
      </c>
      <c r="HC84" s="1">
        <f>ABS(FW84)</f>
        <v>1</v>
      </c>
      <c r="HD84" s="1">
        <f>ABS(FX84)</f>
        <v>0.86170630004188342</v>
      </c>
      <c r="HE84" s="1">
        <f>ABS(FY84)</f>
        <v>0.60125238398482383</v>
      </c>
      <c r="HF84" s="1">
        <f>ABS(FZ84)</f>
        <v>0.3449498988850227</v>
      </c>
      <c r="HG84" s="1">
        <f>ABS(GA84)</f>
        <v>0.14445747565474754</v>
      </c>
      <c r="HH84" s="1">
        <f>ABS(GB84)</f>
        <v>0.39393725281925096</v>
      </c>
      <c r="HI84" s="1">
        <f>ABS(GC84)</f>
        <v>0.53583693454897396</v>
      </c>
      <c r="HJ84" s="1">
        <f>ABS(GD84)</f>
        <v>0.57063044169135102</v>
      </c>
      <c r="HK84" s="1">
        <f>ABS(GE84)</f>
        <v>0.725147413124405</v>
      </c>
      <c r="HL84" s="1">
        <f>ABS(GF84)</f>
        <v>0.60898358074100767</v>
      </c>
      <c r="HM84" s="1">
        <f>ABS(GG84)</f>
        <v>0.52863400621921219</v>
      </c>
      <c r="HN84" s="1">
        <f>ABS(GH84)</f>
        <v>0</v>
      </c>
      <c r="HR84" s="1">
        <v>35</v>
      </c>
      <c r="HS84" s="1">
        <v>24</v>
      </c>
      <c r="HT84" s="1">
        <v>1</v>
      </c>
      <c r="HU84" s="1">
        <v>1</v>
      </c>
      <c r="HV84" s="1">
        <v>1</v>
      </c>
      <c r="HW84" s="1">
        <v>5</v>
      </c>
      <c r="HX84" s="1">
        <v>4</v>
      </c>
      <c r="HY84" s="1">
        <v>1</v>
      </c>
    </row>
    <row r="85" spans="1:233">
      <c r="A85" s="1" t="s">
        <v>882</v>
      </c>
      <c r="B85" s="1" t="s">
        <v>883</v>
      </c>
      <c r="C85" s="2">
        <v>23</v>
      </c>
      <c r="D85">
        <v>3.4011973819999999</v>
      </c>
      <c r="E85">
        <v>3.3672958300000002</v>
      </c>
      <c r="F85">
        <v>3.3672958300000002</v>
      </c>
      <c r="G85">
        <v>3.33220451</v>
      </c>
      <c r="H85">
        <v>3.33220451</v>
      </c>
      <c r="I85">
        <v>3.33220451</v>
      </c>
      <c r="J85">
        <v>3.3672958300000002</v>
      </c>
      <c r="K85">
        <v>3.4011973819999999</v>
      </c>
      <c r="L85">
        <v>3.4011973819999999</v>
      </c>
      <c r="M85">
        <v>3.4011973819999999</v>
      </c>
      <c r="N85">
        <v>3.4339872040000001</v>
      </c>
      <c r="O85">
        <v>3.5263605249999999</v>
      </c>
      <c r="P85" s="3">
        <f>SUM(D85:O85)</f>
        <v>40.663638276999997</v>
      </c>
      <c r="S85" s="3" t="e">
        <f>(E85-D85)/($R$3-$R$2)</f>
        <v>#DIV/0!</v>
      </c>
      <c r="T85" s="3" t="e">
        <f>(F85-E85)/($R87-$R$3)</f>
        <v>#DIV/0!</v>
      </c>
      <c r="U85" s="3" t="e">
        <f>(G85-F85)/($R$5-$R$4)</f>
        <v>#DIV/0!</v>
      </c>
      <c r="V85" s="3" t="e">
        <f>(H85-G85)/($R$6-$R$5)</f>
        <v>#DIV/0!</v>
      </c>
      <c r="W85" s="3" t="e">
        <f>(I85-H85)/($R$7-$R$6)</f>
        <v>#DIV/0!</v>
      </c>
      <c r="X85" s="3" t="e">
        <f>(J85-I85)/($R$8-$R$7)</f>
        <v>#DIV/0!</v>
      </c>
      <c r="Y85" s="3" t="e">
        <f>(K85-J85)/($R$9-$R$8)</f>
        <v>#DIV/0!</v>
      </c>
      <c r="Z85" s="3" t="e">
        <f>(L85-K85)/($R$10-$R$9)</f>
        <v>#DIV/0!</v>
      </c>
      <c r="AA85" s="3" t="e">
        <f>(M85-L85)/($R$11-$R$10)</f>
        <v>#DIV/0!</v>
      </c>
      <c r="AB85" s="3" t="e">
        <f>(N85-M85)/($R$12-$R$11)</f>
        <v>#DIV/0!</v>
      </c>
      <c r="AC85" s="3" t="e">
        <f>(O85-N85)/($R$13-$R$12)</f>
        <v>#DIV/0!</v>
      </c>
      <c r="AE85" s="3" t="e">
        <f>SUM(S85:AC85)</f>
        <v>#DIV/0!</v>
      </c>
      <c r="AG85" s="3" t="e">
        <f>ABS((E85-D85)/($R$3-$R$2))</f>
        <v>#DIV/0!</v>
      </c>
      <c r="AH85" s="3" t="e">
        <f>ABS((F85-E85)/($R$3-$R$2))</f>
        <v>#DIV/0!</v>
      </c>
      <c r="AI85" s="3" t="e">
        <f>ABS((G85-F85)/($R$5-$R$4))</f>
        <v>#DIV/0!</v>
      </c>
      <c r="AJ85" s="3" t="e">
        <f>V85</f>
        <v>#DIV/0!</v>
      </c>
      <c r="AK85" s="3" t="e">
        <f>ABS(W85)</f>
        <v>#DIV/0!</v>
      </c>
      <c r="AL85" s="3" t="e">
        <f>ABS(X85)</f>
        <v>#DIV/0!</v>
      </c>
      <c r="AM85" s="3" t="e">
        <f>ABS(Y85)</f>
        <v>#DIV/0!</v>
      </c>
      <c r="AN85" s="3" t="e">
        <f>ABS(Z85)</f>
        <v>#DIV/0!</v>
      </c>
      <c r="AO85" s="3" t="e">
        <f>ABS(AA85)</f>
        <v>#DIV/0!</v>
      </c>
      <c r="AP85" s="3" t="e">
        <f>ABS(AB85)</f>
        <v>#DIV/0!</v>
      </c>
      <c r="AQ85" s="3" t="e">
        <f>ABS(AC85)</f>
        <v>#DIV/0!</v>
      </c>
      <c r="AR85" s="3" t="e">
        <f>SUM(AG85:AQ85)</f>
        <v>#DIV/0!</v>
      </c>
      <c r="AT85" s="10">
        <f>MIN(D85:O85)</f>
        <v>3.33220451</v>
      </c>
      <c r="AU85" s="10">
        <f>MAX(D85:O85)</f>
        <v>3.5263605249999999</v>
      </c>
      <c r="AV85" s="10">
        <f>AU85-AT85</f>
        <v>0.1941560149999999</v>
      </c>
      <c r="AX85" s="2">
        <v>23</v>
      </c>
      <c r="AZ85" s="4">
        <f>(D85-$AT85)/$AV85</f>
        <v>0.35534758992658538</v>
      </c>
      <c r="BA85" s="4">
        <f>(E85-$AT85)/$AV85</f>
        <v>0.18073774330401393</v>
      </c>
      <c r="BB85" s="4">
        <f>(F85-$AT85)/$AV85</f>
        <v>0.18073774330401393</v>
      </c>
      <c r="BC85" s="4">
        <f>(G85-$AT85)/$AV85</f>
        <v>0</v>
      </c>
      <c r="BD85" s="4">
        <f>(H85-$AT85)/$AV85</f>
        <v>0</v>
      </c>
      <c r="BE85" s="4">
        <f>(I85-$AT85)/$AV85</f>
        <v>0</v>
      </c>
      <c r="BF85" s="4">
        <f>(J85-$AT85)/$AV85</f>
        <v>0.18073774330401393</v>
      </c>
      <c r="BG85" s="4">
        <f>(K85-$AT85)/$AV85</f>
        <v>0.35534758992658538</v>
      </c>
      <c r="BH85" s="4">
        <f>(L85-$AT85)/$AV85</f>
        <v>0.35534758992658538</v>
      </c>
      <c r="BI85" s="4">
        <f>(M85-$AT85)/$AV85</f>
        <v>0.35534758992658538</v>
      </c>
      <c r="BJ85" s="4">
        <f>(N85-$AT85)/$AV85</f>
        <v>0.52423147436354323</v>
      </c>
      <c r="BK85" s="4">
        <f>(O85-$AT85)/$AV85</f>
        <v>1</v>
      </c>
      <c r="BM85">
        <v>2.8332133440562162</v>
      </c>
      <c r="BN85">
        <v>2.8903717578961645</v>
      </c>
      <c r="BO85">
        <v>2.8903717578961645</v>
      </c>
      <c r="BP85">
        <v>2.9444389791664403</v>
      </c>
      <c r="BQ85">
        <v>2.9957322735539909</v>
      </c>
      <c r="BR85">
        <v>2.9957322735539909</v>
      </c>
      <c r="BS85">
        <v>2.9957322735539909</v>
      </c>
      <c r="BT85">
        <v>2.9957322735539909</v>
      </c>
      <c r="BU85">
        <v>3.044522437723423</v>
      </c>
      <c r="BV85">
        <v>3.044522437723423</v>
      </c>
      <c r="BW85">
        <v>3.0910424533583161</v>
      </c>
      <c r="BX85">
        <v>3.0910424533583161</v>
      </c>
      <c r="CB85" s="3" t="e">
        <f>SUM(S85:AC85)</f>
        <v>#DIV/0!</v>
      </c>
      <c r="CC85" s="3" t="e">
        <f>CR85-CB85</f>
        <v>#DIV/0!</v>
      </c>
      <c r="CG85" s="14" t="e">
        <f>EC85-S85</f>
        <v>#DIV/0!</v>
      </c>
      <c r="CH85" s="14" t="e">
        <f>ED85-T85</f>
        <v>#DIV/0!</v>
      </c>
      <c r="CI85" s="14" t="e">
        <f>EE85-U85</f>
        <v>#DIV/0!</v>
      </c>
      <c r="CJ85" s="14" t="e">
        <f>EF85-V85</f>
        <v>#DIV/0!</v>
      </c>
      <c r="CK85" s="14" t="e">
        <f>EG85-W85</f>
        <v>#DIV/0!</v>
      </c>
      <c r="CL85" s="14" t="e">
        <f>EH85-X85</f>
        <v>#DIV/0!</v>
      </c>
      <c r="CM85" s="14" t="e">
        <f>EI85-Y85</f>
        <v>#DIV/0!</v>
      </c>
      <c r="CN85" s="14" t="e">
        <f>EJ85-Z85</f>
        <v>#DIV/0!</v>
      </c>
      <c r="CO85" s="14" t="e">
        <f>EK85-AA85</f>
        <v>#DIV/0!</v>
      </c>
      <c r="CP85" s="14" t="e">
        <f>EL85-AB85</f>
        <v>#DIV/0!</v>
      </c>
      <c r="CQ85" s="14" t="e">
        <f>EM85-AC85</f>
        <v>#DIV/0!</v>
      </c>
      <c r="CR85" s="14" t="e">
        <f>SUM(CG85:CQ85)</f>
        <v>#DIV/0!</v>
      </c>
      <c r="CT85" s="14" t="e">
        <f>ABS(CG85)</f>
        <v>#DIV/0!</v>
      </c>
      <c r="CU85" s="14" t="e">
        <f>ABS(CH85)</f>
        <v>#DIV/0!</v>
      </c>
      <c r="CV85" s="14" t="e">
        <f>ABS(CI85)</f>
        <v>#DIV/0!</v>
      </c>
      <c r="CW85" s="14" t="e">
        <f>ABS(CJ85)</f>
        <v>#DIV/0!</v>
      </c>
      <c r="CX85" s="14" t="e">
        <f>ABS(CK85)</f>
        <v>#DIV/0!</v>
      </c>
      <c r="CY85" s="14" t="e">
        <f>ABS(CL85)</f>
        <v>#DIV/0!</v>
      </c>
      <c r="CZ85" s="14" t="e">
        <f>ABS(CM85)</f>
        <v>#DIV/0!</v>
      </c>
      <c r="DA85" s="14" t="e">
        <f>ABS(CN85)</f>
        <v>#DIV/0!</v>
      </c>
      <c r="DB85" s="14" t="e">
        <f>ABS(CO85)</f>
        <v>#DIV/0!</v>
      </c>
      <c r="DC85" s="14" t="e">
        <f>ABS(CP85)</f>
        <v>#DIV/0!</v>
      </c>
      <c r="DD85" s="14" t="e">
        <f>ABS(CQ85)</f>
        <v>#DIV/0!</v>
      </c>
      <c r="DE85" s="14" t="e">
        <f>SUM(CT85:DE85)</f>
        <v>#DIV/0!</v>
      </c>
      <c r="DL85" s="3" t="e">
        <f>ABS(CG85)</f>
        <v>#DIV/0!</v>
      </c>
      <c r="DM85" s="3" t="e">
        <f>ABS(CH85)</f>
        <v>#DIV/0!</v>
      </c>
      <c r="DN85" s="3" t="e">
        <f>ABS(CI85)</f>
        <v>#DIV/0!</v>
      </c>
      <c r="DO85" s="3" t="e">
        <f>ABS(CJ85)</f>
        <v>#DIV/0!</v>
      </c>
      <c r="DP85" s="3" t="e">
        <f>ABS(CK85)</f>
        <v>#DIV/0!</v>
      </c>
      <c r="DQ85" s="3" t="e">
        <f>ABS(CL85)</f>
        <v>#DIV/0!</v>
      </c>
      <c r="DR85" s="3" t="e">
        <f>ABS(CM85)</f>
        <v>#DIV/0!</v>
      </c>
      <c r="DS85" s="3" t="e">
        <f>ABS(CN85)</f>
        <v>#DIV/0!</v>
      </c>
      <c r="DT85" s="3" t="e">
        <f>ABS(CO85)</f>
        <v>#DIV/0!</v>
      </c>
      <c r="DU85" s="3" t="e">
        <f>ABS(CP85)</f>
        <v>#DIV/0!</v>
      </c>
      <c r="DV85" s="3" t="e">
        <f>ABS(CQ85)</f>
        <v>#DIV/0!</v>
      </c>
      <c r="DW85" s="3" t="e">
        <f>SUM(DL85:DV85)</f>
        <v>#DIV/0!</v>
      </c>
      <c r="DX85" s="2">
        <v>23</v>
      </c>
      <c r="EC85" s="5" t="e">
        <f>((BN85-BM85)/$BZ$15)</f>
        <v>#DIV/0!</v>
      </c>
      <c r="ED85" s="5" t="e">
        <f>((BO85-BN85)/$BZ$16)</f>
        <v>#DIV/0!</v>
      </c>
      <c r="EE85" s="5" t="e">
        <f>((BP85-BO85)/$BZ$17)</f>
        <v>#DIV/0!</v>
      </c>
      <c r="EF85" s="5" t="e">
        <f>((BQ85-BP85)/$BZ$18)</f>
        <v>#DIV/0!</v>
      </c>
      <c r="EG85" s="5" t="e">
        <f>((BR85-BQ85)/$BZ$19)</f>
        <v>#DIV/0!</v>
      </c>
      <c r="EH85" s="5" t="e">
        <f>((BS85-BR85)/$BZ$20)</f>
        <v>#DIV/0!</v>
      </c>
      <c r="EI85" s="5" t="e">
        <f>((BT85-BS85)/$BZ$21)</f>
        <v>#DIV/0!</v>
      </c>
      <c r="EJ85" s="5" t="e">
        <f>((BU85-BT85)/$BZ$23)</f>
        <v>#DIV/0!</v>
      </c>
      <c r="EK85" s="5" t="e">
        <f>((BV85-BU85)/$BZ$23)</f>
        <v>#DIV/0!</v>
      </c>
      <c r="EL85" s="5" t="e">
        <f>((BW85-BV85)/$BZ$24)</f>
        <v>#DIV/0!</v>
      </c>
      <c r="EM85" s="5" t="e">
        <f>((BX85-BW85)/$BZ$25)</f>
        <v>#DIV/0!</v>
      </c>
      <c r="EO85" s="5" t="e">
        <f>SUM(EC85:EM85)</f>
        <v>#DIV/0!</v>
      </c>
      <c r="EQ85" s="5" t="e">
        <f>ABS(EC85)</f>
        <v>#DIV/0!</v>
      </c>
      <c r="ER85" s="5" t="e">
        <f>ABS(ED85)</f>
        <v>#DIV/0!</v>
      </c>
      <c r="ES85" s="5" t="e">
        <f>ABS(EE85)</f>
        <v>#DIV/0!</v>
      </c>
      <c r="ET85" s="5" t="e">
        <f>ABS(EF85)</f>
        <v>#DIV/0!</v>
      </c>
      <c r="EU85" s="5" t="e">
        <f>ABS(EG85)</f>
        <v>#DIV/0!</v>
      </c>
      <c r="EV85" s="5" t="e">
        <f>ABS(EH85)</f>
        <v>#DIV/0!</v>
      </c>
      <c r="EW85" s="5" t="e">
        <f>ABS(EI85)</f>
        <v>#DIV/0!</v>
      </c>
      <c r="EX85" s="5" t="e">
        <f>ABS(EJ85)</f>
        <v>#DIV/0!</v>
      </c>
      <c r="EY85" s="5" t="e">
        <f>ABS(EK85)</f>
        <v>#DIV/0!</v>
      </c>
      <c r="EZ85" s="5" t="e">
        <f>ABS(EL85)</f>
        <v>#DIV/0!</v>
      </c>
      <c r="FA85" s="5" t="e">
        <f>ABS(EM85)</f>
        <v>#DIV/0!</v>
      </c>
      <c r="FB85" s="5" t="e">
        <f>SUM(EQ85:FA85)</f>
        <v>#DIV/0!</v>
      </c>
      <c r="FD85" s="2">
        <v>23</v>
      </c>
      <c r="FF85" s="6">
        <f>(BM85-$FS85)/$FU85</f>
        <v>0</v>
      </c>
      <c r="FG85" s="6">
        <f>(BN85-$FS85)/$FU85</f>
        <v>0.22169108055590223</v>
      </c>
      <c r="FH85" s="6">
        <f>(BO85-$FS85)/$FU85</f>
        <v>0.22169108055590223</v>
      </c>
      <c r="FI85" s="6">
        <f>(BP85-$FS85)/$FU85</f>
        <v>0.4313928532402459</v>
      </c>
      <c r="FJ85" s="6">
        <f>(BQ85-$FS85)/$FU85</f>
        <v>0.63033584507849461</v>
      </c>
      <c r="FK85" s="6">
        <f>(BR85-$FS85)/$FU85</f>
        <v>0.63033584507849461</v>
      </c>
      <c r="FL85" s="6">
        <f>(BS85-$FS85)/$FU85</f>
        <v>0.63033584507849461</v>
      </c>
      <c r="FM85" s="6">
        <f>(BT85-$FS85)/$FU85</f>
        <v>0.63033584507849461</v>
      </c>
      <c r="FN85" s="6">
        <f>(BU85-$FS85)/$FU85</f>
        <v>0.81957035122676825</v>
      </c>
      <c r="FO85" s="6">
        <f>(BV85-$FS85)/$FU85</f>
        <v>0.81957035122676825</v>
      </c>
      <c r="FP85" s="6">
        <f>(BW85-$FS85)/$FU85</f>
        <v>1</v>
      </c>
      <c r="FQ85" s="6">
        <f>(BX85-$FS85)/$FU85</f>
        <v>1</v>
      </c>
      <c r="FR85" s="1"/>
      <c r="FS85" s="9">
        <f>MIN(BM85:BX85)</f>
        <v>2.8332133440562162</v>
      </c>
      <c r="FT85" s="9">
        <f>MAX(BM85:BX85)</f>
        <v>3.0910424533583161</v>
      </c>
      <c r="FU85" s="9">
        <f>FT85-FS85</f>
        <v>0.2578291093020999</v>
      </c>
      <c r="FW85" s="11">
        <f>FF85-AZ85</f>
        <v>-0.35534758992658538</v>
      </c>
      <c r="FX85" s="11">
        <f>FG85-BA85</f>
        <v>4.0953337251888294E-2</v>
      </c>
      <c r="FY85" s="11">
        <f>FH85-BB85</f>
        <v>4.0953337251888294E-2</v>
      </c>
      <c r="FZ85" s="11">
        <f>FI85-BC85</f>
        <v>0.4313928532402459</v>
      </c>
      <c r="GA85" s="11">
        <f>FJ85-BD85</f>
        <v>0.63033584507849461</v>
      </c>
      <c r="GB85" s="11">
        <f>FK85-BE85</f>
        <v>0.63033584507849461</v>
      </c>
      <c r="GC85" s="11">
        <f>FL85-BF85</f>
        <v>0.44959810177448067</v>
      </c>
      <c r="GD85" s="11">
        <f>FM85-BG85</f>
        <v>0.27498825515190922</v>
      </c>
      <c r="GE85" s="11">
        <f>FN85-BH85</f>
        <v>0.46422276130018286</v>
      </c>
      <c r="GF85" s="11">
        <f>FO85-BI85</f>
        <v>0.46422276130018286</v>
      </c>
      <c r="GG85" s="11">
        <f>FP85-BJ85</f>
        <v>0.47576852563645677</v>
      </c>
      <c r="GH85" s="12">
        <f>FQ85-BK85</f>
        <v>0</v>
      </c>
      <c r="GI85" s="1">
        <f>SUM(FW85:GH85)</f>
        <v>3.5474240331376388</v>
      </c>
      <c r="GK85" s="1">
        <f>ABS(FW85)</f>
        <v>0.35534758992658538</v>
      </c>
      <c r="GL85" s="1">
        <f>ABS(FX85)</f>
        <v>4.0953337251888294E-2</v>
      </c>
      <c r="GM85" s="1">
        <f>ABS(FY85)</f>
        <v>4.0953337251888294E-2</v>
      </c>
      <c r="GN85" s="1">
        <f>ABS(FZ85)</f>
        <v>0.4313928532402459</v>
      </c>
      <c r="GO85" s="1">
        <f>ABS(GA85)</f>
        <v>0.63033584507849461</v>
      </c>
      <c r="GP85" s="1">
        <f>ABS(GB85)</f>
        <v>0.63033584507849461</v>
      </c>
      <c r="GQ85" s="1">
        <f>ABS(GC85)</f>
        <v>0.44959810177448067</v>
      </c>
      <c r="GR85" s="1">
        <f>ABS(GD85)</f>
        <v>0.27498825515190922</v>
      </c>
      <c r="GS85" s="1">
        <f>ABS(GE85)</f>
        <v>0.46422276130018286</v>
      </c>
      <c r="GT85" s="1">
        <f>ABS(GF85)</f>
        <v>0.46422276130018286</v>
      </c>
      <c r="GU85" s="1">
        <f>ABS(GG85)</f>
        <v>0.47576852563645677</v>
      </c>
      <c r="GV85" s="1">
        <f>ABS(GH85)</f>
        <v>0</v>
      </c>
      <c r="HA85" s="2">
        <v>23</v>
      </c>
      <c r="HC85" s="1">
        <f>ABS(FW85)</f>
        <v>0.35534758992658538</v>
      </c>
      <c r="HD85" s="1">
        <f>ABS(FX85)</f>
        <v>4.0953337251888294E-2</v>
      </c>
      <c r="HE85" s="1">
        <f>ABS(FY85)</f>
        <v>4.0953337251888294E-2</v>
      </c>
      <c r="HF85" s="1">
        <f>ABS(FZ85)</f>
        <v>0.4313928532402459</v>
      </c>
      <c r="HG85" s="1">
        <f>ABS(GA85)</f>
        <v>0.63033584507849461</v>
      </c>
      <c r="HH85" s="1">
        <f>ABS(GB85)</f>
        <v>0.63033584507849461</v>
      </c>
      <c r="HI85" s="1">
        <f>ABS(GC85)</f>
        <v>0.44959810177448067</v>
      </c>
      <c r="HJ85" s="1">
        <f>ABS(GD85)</f>
        <v>0.27498825515190922</v>
      </c>
      <c r="HK85" s="1">
        <f>ABS(GE85)</f>
        <v>0.46422276130018286</v>
      </c>
      <c r="HL85" s="1">
        <f>ABS(GF85)</f>
        <v>0.46422276130018286</v>
      </c>
      <c r="HM85" s="1">
        <f>ABS(GG85)</f>
        <v>0.47576852563645677</v>
      </c>
      <c r="HN85" s="1">
        <f>ABS(GH85)</f>
        <v>0</v>
      </c>
      <c r="HO85" s="1">
        <f>SUM(HC85:HN85)</f>
        <v>4.2581192129908096</v>
      </c>
      <c r="HR85" s="1">
        <v>30</v>
      </c>
      <c r="HS85" s="1">
        <v>20</v>
      </c>
      <c r="HT85" s="1">
        <v>2</v>
      </c>
      <c r="HU85" s="1">
        <v>1</v>
      </c>
      <c r="HV85" s="1">
        <v>1</v>
      </c>
      <c r="HW85" s="1">
        <v>6</v>
      </c>
      <c r="HX85" s="1">
        <v>5</v>
      </c>
      <c r="HY85" s="1">
        <v>1</v>
      </c>
    </row>
    <row r="86" spans="1:233">
      <c r="A86" s="1" t="s">
        <v>150</v>
      </c>
      <c r="B86" s="1" t="s">
        <v>151</v>
      </c>
      <c r="C86" s="2">
        <v>32</v>
      </c>
      <c r="D86">
        <v>4.1896547420000001</v>
      </c>
      <c r="E86">
        <v>4.0775374439999998</v>
      </c>
      <c r="F86">
        <v>3.8918202979999998</v>
      </c>
      <c r="G86">
        <v>3.6635616459999998</v>
      </c>
      <c r="H86">
        <v>3.1780538300000001</v>
      </c>
      <c r="I86">
        <v>2.9444389790000001</v>
      </c>
      <c r="J86">
        <v>2.9957322739999999</v>
      </c>
      <c r="K86">
        <v>3.3672958300000002</v>
      </c>
      <c r="L86">
        <v>3.33220451</v>
      </c>
      <c r="M86">
        <v>3.2580965380000002</v>
      </c>
      <c r="N86">
        <v>3.1354942160000001</v>
      </c>
      <c r="O86">
        <v>2.9957322739999999</v>
      </c>
      <c r="P86" s="3">
        <f>SUM(D86:O86)</f>
        <v>41.029622580999991</v>
      </c>
      <c r="S86" s="3" t="e">
        <f>(E86-D86)/($R$3-$R$2)</f>
        <v>#DIV/0!</v>
      </c>
      <c r="T86" s="3" t="e">
        <f>(F86-E86)/($R88-$R$3)</f>
        <v>#DIV/0!</v>
      </c>
      <c r="U86" s="3" t="e">
        <f>(G86-F86)/($R$5-$R$4)</f>
        <v>#DIV/0!</v>
      </c>
      <c r="V86" s="3" t="e">
        <f>(H86-G86)/($R$6-$R$5)</f>
        <v>#DIV/0!</v>
      </c>
      <c r="W86" s="3" t="e">
        <f>(I86-H86)/($R$7-$R$6)</f>
        <v>#DIV/0!</v>
      </c>
      <c r="X86" s="3" t="e">
        <f>(J86-I86)/($R$8-$R$7)</f>
        <v>#DIV/0!</v>
      </c>
      <c r="Y86" s="3" t="e">
        <f>(K86-J86)/($R$9-$R$8)</f>
        <v>#DIV/0!</v>
      </c>
      <c r="Z86" s="3" t="e">
        <f>(L86-K86)/($R$10-$R$9)</f>
        <v>#DIV/0!</v>
      </c>
      <c r="AA86" s="3" t="e">
        <f>(M86-L86)/($R$11-$R$10)</f>
        <v>#DIV/0!</v>
      </c>
      <c r="AB86" s="3" t="e">
        <f>(N86-M86)/($R$12-$R$11)</f>
        <v>#DIV/0!</v>
      </c>
      <c r="AC86" s="3" t="e">
        <f>(O86-N86)/($R$13-$R$12)</f>
        <v>#DIV/0!</v>
      </c>
      <c r="AE86" s="3" t="e">
        <f>SUM(S86:AC86)</f>
        <v>#DIV/0!</v>
      </c>
      <c r="AG86" s="3" t="e">
        <f>ABS((E86-D86)/($R$3-$R$2))</f>
        <v>#DIV/0!</v>
      </c>
      <c r="AH86" s="3" t="e">
        <f>ABS((F86-E86)/($R$3-$R$2))</f>
        <v>#DIV/0!</v>
      </c>
      <c r="AI86" s="3" t="e">
        <f>ABS((G86-F86)/($R$5-$R$4))</f>
        <v>#DIV/0!</v>
      </c>
      <c r="AJ86" s="3" t="e">
        <f>V86</f>
        <v>#DIV/0!</v>
      </c>
      <c r="AK86" s="3" t="e">
        <f>ABS(W86)</f>
        <v>#DIV/0!</v>
      </c>
      <c r="AL86" s="3" t="e">
        <f>ABS(X86)</f>
        <v>#DIV/0!</v>
      </c>
      <c r="AM86" s="3" t="e">
        <f>ABS(Y86)</f>
        <v>#DIV/0!</v>
      </c>
      <c r="AN86" s="3" t="e">
        <f>ABS(Z86)</f>
        <v>#DIV/0!</v>
      </c>
      <c r="AO86" s="3" t="e">
        <f>ABS(AA86)</f>
        <v>#DIV/0!</v>
      </c>
      <c r="AP86" s="3" t="e">
        <f>ABS(AB86)</f>
        <v>#DIV/0!</v>
      </c>
      <c r="AQ86" s="3" t="e">
        <f>ABS(AC86)</f>
        <v>#DIV/0!</v>
      </c>
      <c r="AR86" s="3" t="e">
        <f>SUM(AG86:AQ86)</f>
        <v>#DIV/0!</v>
      </c>
      <c r="AT86" s="10">
        <f>MIN(D86:O86)</f>
        <v>2.9444389790000001</v>
      </c>
      <c r="AU86" s="10">
        <f>MAX(D86:O86)</f>
        <v>4.1896547420000001</v>
      </c>
      <c r="AV86" s="10">
        <f>AU86-AT86</f>
        <v>1.245215763</v>
      </c>
      <c r="AX86" s="2">
        <v>32</v>
      </c>
      <c r="AZ86" s="4">
        <f>(D86-$AT86)/$AV86</f>
        <v>1</v>
      </c>
      <c r="BA86" s="4">
        <f>(E86-$AT86)/$AV86</f>
        <v>0.90996154937046014</v>
      </c>
      <c r="BB86" s="4">
        <f>(F86-$AT86)/$AV86</f>
        <v>0.76081699826666882</v>
      </c>
      <c r="BC86" s="4">
        <f>(G86-$AT86)/$AV86</f>
        <v>0.57750848356390405</v>
      </c>
      <c r="BD86" s="4">
        <f>(H86-$AT86)/$AV86</f>
        <v>0.18760993712219817</v>
      </c>
      <c r="BE86" s="4">
        <f>(I86-$AT86)/$AV86</f>
        <v>0</v>
      </c>
      <c r="BF86" s="4">
        <f>(J86-$AT86)/$AV86</f>
        <v>4.1192294961334981E-2</v>
      </c>
      <c r="BG86" s="4">
        <f>(K86-$AT86)/$AV86</f>
        <v>0.33958520568455103</v>
      </c>
      <c r="BH86" s="4">
        <f>(L86-$AT86)/$AV86</f>
        <v>0.3114042903422512</v>
      </c>
      <c r="BI86" s="4">
        <f>(M86-$AT86)/$AV86</f>
        <v>0.25189012885953976</v>
      </c>
      <c r="BJ86" s="4">
        <f>(N86-$AT86)/$AV86</f>
        <v>0.15343143146510269</v>
      </c>
      <c r="BK86" s="4">
        <f>(O86-$AT86)/$AV86</f>
        <v>4.1192294961334981E-2</v>
      </c>
      <c r="BM86">
        <v>7.2449415463370066</v>
      </c>
      <c r="BN86">
        <v>7.2534703826845277</v>
      </c>
      <c r="BO86">
        <v>7.2682230211595655</v>
      </c>
      <c r="BP86">
        <v>7.2930176797727819</v>
      </c>
      <c r="BQ86">
        <v>7.3356339819272014</v>
      </c>
      <c r="BR86">
        <v>7.37650812632622</v>
      </c>
      <c r="BS86">
        <v>7.4115562878111634</v>
      </c>
      <c r="BT86">
        <v>7.4295208427864621</v>
      </c>
      <c r="BU86">
        <v>7.3944931072190379</v>
      </c>
      <c r="BV86">
        <v>7.384610383176974</v>
      </c>
      <c r="BW86">
        <v>7.381501894506707</v>
      </c>
      <c r="BX86">
        <v>7.3951075465624854</v>
      </c>
      <c r="CB86" s="3" t="e">
        <f>SUM(S86:AC86)</f>
        <v>#DIV/0!</v>
      </c>
      <c r="CC86" s="3" t="e">
        <f>CR86-CB86</f>
        <v>#DIV/0!</v>
      </c>
      <c r="CG86" s="14" t="e">
        <f>EC86-S86</f>
        <v>#DIV/0!</v>
      </c>
      <c r="CH86" s="14" t="e">
        <f>ED86-T86</f>
        <v>#DIV/0!</v>
      </c>
      <c r="CI86" s="14" t="e">
        <f>EE86-U86</f>
        <v>#DIV/0!</v>
      </c>
      <c r="CJ86" s="14" t="e">
        <f>EF86-V86</f>
        <v>#DIV/0!</v>
      </c>
      <c r="CK86" s="14" t="e">
        <f>EG86-W86</f>
        <v>#DIV/0!</v>
      </c>
      <c r="CL86" s="14" t="e">
        <f>EH86-X86</f>
        <v>#DIV/0!</v>
      </c>
      <c r="CM86" s="14" t="e">
        <f>EI86-Y86</f>
        <v>#DIV/0!</v>
      </c>
      <c r="CN86" s="14" t="e">
        <f>EJ86-Z86</f>
        <v>#DIV/0!</v>
      </c>
      <c r="CO86" s="14" t="e">
        <f>EK86-AA86</f>
        <v>#DIV/0!</v>
      </c>
      <c r="CP86" s="14" t="e">
        <f>EL86-AB86</f>
        <v>#DIV/0!</v>
      </c>
      <c r="CQ86" s="14" t="e">
        <f>EM86-AC86</f>
        <v>#DIV/0!</v>
      </c>
      <c r="CR86" s="14" t="e">
        <f>SUM(CG86:CQ86)</f>
        <v>#DIV/0!</v>
      </c>
      <c r="CT86" s="14" t="e">
        <f>ABS(CG86)</f>
        <v>#DIV/0!</v>
      </c>
      <c r="CU86" s="14" t="e">
        <f>ABS(CH86)</f>
        <v>#DIV/0!</v>
      </c>
      <c r="CV86" s="14" t="e">
        <f>ABS(CI86)</f>
        <v>#DIV/0!</v>
      </c>
      <c r="CW86" s="14" t="e">
        <f>ABS(CJ86)</f>
        <v>#DIV/0!</v>
      </c>
      <c r="CX86" s="14" t="e">
        <f>ABS(CK86)</f>
        <v>#DIV/0!</v>
      </c>
      <c r="CY86" s="14" t="e">
        <f>ABS(CL86)</f>
        <v>#DIV/0!</v>
      </c>
      <c r="CZ86" s="14" t="e">
        <f>ABS(CM86)</f>
        <v>#DIV/0!</v>
      </c>
      <c r="DA86" s="14" t="e">
        <f>ABS(CN86)</f>
        <v>#DIV/0!</v>
      </c>
      <c r="DB86" s="14" t="e">
        <f>ABS(CO86)</f>
        <v>#DIV/0!</v>
      </c>
      <c r="DC86" s="14" t="e">
        <f>ABS(CP86)</f>
        <v>#DIV/0!</v>
      </c>
      <c r="DD86" s="14" t="e">
        <f>ABS(CQ86)</f>
        <v>#DIV/0!</v>
      </c>
      <c r="DE86" s="14" t="e">
        <f>SUM(CT86:DE86)</f>
        <v>#DIV/0!</v>
      </c>
      <c r="DL86" s="3" t="e">
        <f>ABS(CG86)</f>
        <v>#DIV/0!</v>
      </c>
      <c r="DM86" s="3" t="e">
        <f>ABS(CH86)</f>
        <v>#DIV/0!</v>
      </c>
      <c r="DN86" s="3" t="e">
        <f>ABS(CI86)</f>
        <v>#DIV/0!</v>
      </c>
      <c r="DO86" s="3" t="e">
        <f>ABS(CJ86)</f>
        <v>#DIV/0!</v>
      </c>
      <c r="DP86" s="3" t="e">
        <f>ABS(CK86)</f>
        <v>#DIV/0!</v>
      </c>
      <c r="DQ86" s="3" t="e">
        <f>ABS(CL86)</f>
        <v>#DIV/0!</v>
      </c>
      <c r="DR86" s="3" t="e">
        <f>ABS(CM86)</f>
        <v>#DIV/0!</v>
      </c>
      <c r="DS86" s="3" t="e">
        <f>ABS(CN86)</f>
        <v>#DIV/0!</v>
      </c>
      <c r="DT86" s="3" t="e">
        <f>ABS(CO86)</f>
        <v>#DIV/0!</v>
      </c>
      <c r="DU86" s="3" t="e">
        <f>ABS(CP86)</f>
        <v>#DIV/0!</v>
      </c>
      <c r="DV86" s="3" t="e">
        <f>ABS(CQ86)</f>
        <v>#DIV/0!</v>
      </c>
      <c r="DW86" s="3" t="e">
        <f>SUM(DL86:DV86)</f>
        <v>#DIV/0!</v>
      </c>
      <c r="DX86" s="2">
        <v>32</v>
      </c>
      <c r="EC86" s="5" t="e">
        <f>((BN86-BM86)/$BZ$15)</f>
        <v>#DIV/0!</v>
      </c>
      <c r="ED86" s="5" t="e">
        <f>((BO86-BN86)/$BZ$16)</f>
        <v>#DIV/0!</v>
      </c>
      <c r="EE86" s="5" t="e">
        <f>((BP86-BO86)/$BZ$17)</f>
        <v>#DIV/0!</v>
      </c>
      <c r="EF86" s="5" t="e">
        <f>((BQ86-BP86)/$BZ$18)</f>
        <v>#DIV/0!</v>
      </c>
      <c r="EG86" s="5" t="e">
        <f>((BR86-BQ86)/$BZ$19)</f>
        <v>#DIV/0!</v>
      </c>
      <c r="EH86" s="5" t="e">
        <f>((BS86-BR86)/$BZ$20)</f>
        <v>#DIV/0!</v>
      </c>
      <c r="EI86" s="5" t="e">
        <f>((BT86-BS86)/$BZ$21)</f>
        <v>#DIV/0!</v>
      </c>
      <c r="EJ86" s="5" t="e">
        <f>((BU86-BT86)/$BZ$23)</f>
        <v>#DIV/0!</v>
      </c>
      <c r="EK86" s="5" t="e">
        <f>((BV86-BU86)/$BZ$23)</f>
        <v>#DIV/0!</v>
      </c>
      <c r="EL86" s="5" t="e">
        <f>((BW86-BV86)/$BZ$24)</f>
        <v>#DIV/0!</v>
      </c>
      <c r="EM86" s="5" t="e">
        <f>((BX86-BW86)/$BZ$25)</f>
        <v>#DIV/0!</v>
      </c>
      <c r="EO86" s="5" t="e">
        <f>SUM(EC86:EM86)</f>
        <v>#DIV/0!</v>
      </c>
      <c r="EQ86" s="5" t="e">
        <f>ABS(EC86)</f>
        <v>#DIV/0!</v>
      </c>
      <c r="ER86" s="5" t="e">
        <f>ABS(ED86)</f>
        <v>#DIV/0!</v>
      </c>
      <c r="ES86" s="5" t="e">
        <f>ABS(EE86)</f>
        <v>#DIV/0!</v>
      </c>
      <c r="ET86" s="5" t="e">
        <f>ABS(EF86)</f>
        <v>#DIV/0!</v>
      </c>
      <c r="EU86" s="5" t="e">
        <f>ABS(EG86)</f>
        <v>#DIV/0!</v>
      </c>
      <c r="EV86" s="5" t="e">
        <f>ABS(EH86)</f>
        <v>#DIV/0!</v>
      </c>
      <c r="EW86" s="5" t="e">
        <f>ABS(EI86)</f>
        <v>#DIV/0!</v>
      </c>
      <c r="EX86" s="5" t="e">
        <f>ABS(EJ86)</f>
        <v>#DIV/0!</v>
      </c>
      <c r="EY86" s="5" t="e">
        <f>ABS(EK86)</f>
        <v>#DIV/0!</v>
      </c>
      <c r="EZ86" s="5" t="e">
        <f>ABS(EL86)</f>
        <v>#DIV/0!</v>
      </c>
      <c r="FA86" s="5" t="e">
        <f>ABS(EM86)</f>
        <v>#DIV/0!</v>
      </c>
      <c r="FB86" s="5" t="e">
        <f>SUM(EQ86:FA86)</f>
        <v>#DIV/0!</v>
      </c>
      <c r="FD86" s="2">
        <v>32</v>
      </c>
      <c r="FF86" s="6">
        <f>(BM86-$FS86)/$FU86</f>
        <v>0</v>
      </c>
      <c r="FG86" s="6">
        <f>(BN86-$FS86)/$FU86</f>
        <v>4.6206895960602019E-2</v>
      </c>
      <c r="FH86" s="6">
        <f>(BO86-$FS86)/$FU86</f>
        <v>0.12613264472450869</v>
      </c>
      <c r="FI86" s="6">
        <f>(BP86-$FS86)/$FU86</f>
        <v>0.26046330417637237</v>
      </c>
      <c r="FJ86" s="6">
        <f>(BQ86-$FS86)/$FU86</f>
        <v>0.49134674004475731</v>
      </c>
      <c r="FK86" s="6">
        <f>(BR86-$FS86)/$FU86</f>
        <v>0.71279164304996201</v>
      </c>
      <c r="FL86" s="6">
        <f>(BS86-$FS86)/$FU86</f>
        <v>0.90267296863265456</v>
      </c>
      <c r="FM86" s="6">
        <f>(BT86-$FS86)/$FU86</f>
        <v>1</v>
      </c>
      <c r="FN86" s="6">
        <f>(BU86-$FS86)/$FU86</f>
        <v>0.81022933643581152</v>
      </c>
      <c r="FO86" s="6">
        <f>(BV86-$FS86)/$FU86</f>
        <v>0.75668744830335755</v>
      </c>
      <c r="FP86" s="6">
        <f>(BW86-$FS86)/$FU86</f>
        <v>0.73984650931365759</v>
      </c>
      <c r="FQ86" s="6">
        <f>(BX86-$FS86)/$FU86</f>
        <v>0.81355820026434911</v>
      </c>
      <c r="FR86" s="1"/>
      <c r="FS86" s="9">
        <f>MIN(BM86:BX86)</f>
        <v>7.2449415463370066</v>
      </c>
      <c r="FT86" s="9">
        <f>MAX(BM86:BX86)</f>
        <v>7.4295208427864621</v>
      </c>
      <c r="FU86" s="9">
        <f>FT86-FS86</f>
        <v>0.18457929644945548</v>
      </c>
      <c r="FW86" s="11">
        <f>FF86-AZ86</f>
        <v>-1</v>
      </c>
      <c r="FX86" s="11">
        <f>FG86-BA86</f>
        <v>-0.86375465340985813</v>
      </c>
      <c r="FY86" s="11">
        <f>FH86-BB86</f>
        <v>-0.63468435354216013</v>
      </c>
      <c r="FZ86" s="11">
        <f>FI86-BC86</f>
        <v>-0.31704517938753168</v>
      </c>
      <c r="GA86" s="11">
        <f>FJ86-BD86</f>
        <v>0.30373680292255911</v>
      </c>
      <c r="GB86" s="11">
        <f>FK86-BE86</f>
        <v>0.71279164304996201</v>
      </c>
      <c r="GC86" s="11">
        <f>FL86-BF86</f>
        <v>0.86148067367131953</v>
      </c>
      <c r="GD86" s="11">
        <f>FM86-BG86</f>
        <v>0.66041479431544903</v>
      </c>
      <c r="GE86" s="11">
        <f>FN86-BH86</f>
        <v>0.49882504609356032</v>
      </c>
      <c r="GF86" s="11">
        <f>FO86-BI86</f>
        <v>0.50479731944381778</v>
      </c>
      <c r="GG86" s="11">
        <f>FP86-BJ86</f>
        <v>0.58641507784855484</v>
      </c>
      <c r="GH86" s="12">
        <f>FQ86-BK86</f>
        <v>0.77236590530301408</v>
      </c>
      <c r="GI86" s="1">
        <f>SUM(FW86:GH86)</f>
        <v>2.0853430763086864</v>
      </c>
      <c r="GK86" s="1">
        <f>ABS(FW86)</f>
        <v>1</v>
      </c>
      <c r="GL86" s="1">
        <f>ABS(FX86)</f>
        <v>0.86375465340985813</v>
      </c>
      <c r="GM86" s="1">
        <f>ABS(FY86)</f>
        <v>0.63468435354216013</v>
      </c>
      <c r="GN86" s="1">
        <f>ABS(FZ86)</f>
        <v>0.31704517938753168</v>
      </c>
      <c r="GO86" s="1">
        <f>ABS(GA86)</f>
        <v>0.30373680292255911</v>
      </c>
      <c r="GP86" s="1">
        <f>ABS(GB86)</f>
        <v>0.71279164304996201</v>
      </c>
      <c r="GQ86" s="1">
        <f>ABS(GC86)</f>
        <v>0.86148067367131953</v>
      </c>
      <c r="GR86" s="1">
        <f>ABS(GD86)</f>
        <v>0.66041479431544903</v>
      </c>
      <c r="GS86" s="1">
        <f>ABS(GE86)</f>
        <v>0.49882504609356032</v>
      </c>
      <c r="GT86" s="1">
        <f>ABS(GF86)</f>
        <v>0.50479731944381778</v>
      </c>
      <c r="GU86" s="1">
        <f>ABS(GG86)</f>
        <v>0.58641507784855484</v>
      </c>
      <c r="GV86" s="1">
        <f>ABS(GH86)</f>
        <v>0.77236590530301408</v>
      </c>
      <c r="HA86" s="2">
        <v>32</v>
      </c>
      <c r="HC86" s="1">
        <f>ABS(FW86)</f>
        <v>1</v>
      </c>
      <c r="HD86" s="1">
        <f>ABS(FX86)</f>
        <v>0.86375465340985813</v>
      </c>
      <c r="HE86" s="1">
        <f>ABS(FY86)</f>
        <v>0.63468435354216013</v>
      </c>
      <c r="HF86" s="1">
        <f>ABS(FZ86)</f>
        <v>0.31704517938753168</v>
      </c>
      <c r="HG86" s="1">
        <f>ABS(GA86)</f>
        <v>0.30373680292255911</v>
      </c>
      <c r="HH86" s="1">
        <f>ABS(GB86)</f>
        <v>0.71279164304996201</v>
      </c>
      <c r="HI86" s="1">
        <f>ABS(GC86)</f>
        <v>0.86148067367131953</v>
      </c>
      <c r="HJ86" s="1">
        <f>ABS(GD86)</f>
        <v>0.66041479431544903</v>
      </c>
      <c r="HK86" s="1">
        <f>ABS(GE86)</f>
        <v>0.49882504609356032</v>
      </c>
      <c r="HL86" s="1">
        <f>ABS(GF86)</f>
        <v>0.50479731944381778</v>
      </c>
      <c r="HM86" s="1">
        <f>ABS(GG86)</f>
        <v>0.58641507784855484</v>
      </c>
      <c r="HN86" s="1">
        <f>ABS(GH86)</f>
        <v>0.77236590530301408</v>
      </c>
      <c r="HR86" s="1">
        <v>33</v>
      </c>
      <c r="HS86" s="1">
        <v>1555</v>
      </c>
      <c r="HT86" s="1">
        <v>0</v>
      </c>
      <c r="HU86" s="1">
        <v>0</v>
      </c>
      <c r="HV86" s="1">
        <v>1</v>
      </c>
      <c r="HW86" s="1">
        <v>1</v>
      </c>
      <c r="HX86" s="1">
        <v>1</v>
      </c>
      <c r="HY86" s="1">
        <v>1</v>
      </c>
    </row>
    <row r="87" spans="1:233">
      <c r="A87" s="1" t="s">
        <v>126</v>
      </c>
      <c r="B87" s="1" t="s">
        <v>127</v>
      </c>
      <c r="C87" s="2">
        <v>32</v>
      </c>
      <c r="D87">
        <v>3.5263605249999999</v>
      </c>
      <c r="E87">
        <v>3.5263605249999999</v>
      </c>
      <c r="F87">
        <v>3.496507561</v>
      </c>
      <c r="G87">
        <v>3.4657359030000001</v>
      </c>
      <c r="H87">
        <v>3.4011973819999999</v>
      </c>
      <c r="I87">
        <v>3.4011973819999999</v>
      </c>
      <c r="J87">
        <v>3.3672958300000002</v>
      </c>
      <c r="K87">
        <v>3.3672958300000002</v>
      </c>
      <c r="L87">
        <v>3.3672958300000002</v>
      </c>
      <c r="M87">
        <v>3.3672958300000002</v>
      </c>
      <c r="N87">
        <v>3.3672958300000002</v>
      </c>
      <c r="O87">
        <v>3.33220451</v>
      </c>
      <c r="P87" s="3">
        <f>SUM(D87:O87)</f>
        <v>40.986042938000004</v>
      </c>
      <c r="S87" s="3" t="e">
        <f>(E87-D87)/($R$3-$R$2)</f>
        <v>#DIV/0!</v>
      </c>
      <c r="T87" s="3" t="e">
        <f>(F87-E87)/($R89-$R$3)</f>
        <v>#DIV/0!</v>
      </c>
      <c r="U87" s="3" t="e">
        <f>(G87-F87)/($R$5-$R$4)</f>
        <v>#DIV/0!</v>
      </c>
      <c r="V87" s="3" t="e">
        <f>(H87-G87)/($R$6-$R$5)</f>
        <v>#DIV/0!</v>
      </c>
      <c r="W87" s="3" t="e">
        <f>(I87-H87)/($R$7-$R$6)</f>
        <v>#DIV/0!</v>
      </c>
      <c r="X87" s="3" t="e">
        <f>(J87-I87)/($R$8-$R$7)</f>
        <v>#DIV/0!</v>
      </c>
      <c r="Y87" s="3" t="e">
        <f>(K87-J87)/($R$9-$R$8)</f>
        <v>#DIV/0!</v>
      </c>
      <c r="Z87" s="3" t="e">
        <f>(L87-K87)/($R$10-$R$9)</f>
        <v>#DIV/0!</v>
      </c>
      <c r="AA87" s="3" t="e">
        <f>(M87-L87)/($R$11-$R$10)</f>
        <v>#DIV/0!</v>
      </c>
      <c r="AB87" s="3" t="e">
        <f>(N87-M87)/($R$12-$R$11)</f>
        <v>#DIV/0!</v>
      </c>
      <c r="AC87" s="3" t="e">
        <f>(O87-N87)/($R$13-$R$12)</f>
        <v>#DIV/0!</v>
      </c>
      <c r="AE87" s="3" t="e">
        <f>SUM(S87:AC87)</f>
        <v>#DIV/0!</v>
      </c>
      <c r="AG87" s="3" t="e">
        <f>ABS((E87-D87)/($R$3-$R$2))</f>
        <v>#DIV/0!</v>
      </c>
      <c r="AH87" s="3" t="e">
        <f>ABS((F87-E87)/($R$3-$R$2))</f>
        <v>#DIV/0!</v>
      </c>
      <c r="AI87" s="3" t="e">
        <f>ABS((G87-F87)/($R$5-$R$4))</f>
        <v>#DIV/0!</v>
      </c>
      <c r="AJ87" s="3" t="e">
        <f>V87</f>
        <v>#DIV/0!</v>
      </c>
      <c r="AK87" s="3" t="e">
        <f>ABS(W87)</f>
        <v>#DIV/0!</v>
      </c>
      <c r="AL87" s="3" t="e">
        <f>ABS(X87)</f>
        <v>#DIV/0!</v>
      </c>
      <c r="AM87" s="3" t="e">
        <f>ABS(Y87)</f>
        <v>#DIV/0!</v>
      </c>
      <c r="AN87" s="3" t="e">
        <f>ABS(Z87)</f>
        <v>#DIV/0!</v>
      </c>
      <c r="AO87" s="3" t="e">
        <f>ABS(AA87)</f>
        <v>#DIV/0!</v>
      </c>
      <c r="AP87" s="3" t="e">
        <f>ABS(AB87)</f>
        <v>#DIV/0!</v>
      </c>
      <c r="AQ87" s="3" t="e">
        <f>ABS(AC87)</f>
        <v>#DIV/0!</v>
      </c>
      <c r="AR87" s="3" t="e">
        <f>SUM(AG87:AQ87)</f>
        <v>#DIV/0!</v>
      </c>
      <c r="AT87" s="10">
        <f>MIN(D87:O87)</f>
        <v>3.33220451</v>
      </c>
      <c r="AU87" s="10">
        <f>MAX(D87:O87)</f>
        <v>3.5263605249999999</v>
      </c>
      <c r="AV87" s="10">
        <f>AU87-AT87</f>
        <v>0.1941560149999999</v>
      </c>
      <c r="AX87" s="2">
        <v>32</v>
      </c>
      <c r="AZ87" s="4">
        <f>(D87-$AT87)/$AV87</f>
        <v>1</v>
      </c>
      <c r="BA87" s="4">
        <f>(E87-$AT87)/$AV87</f>
        <v>1</v>
      </c>
      <c r="BB87" s="4">
        <f>(F87-$AT87)/$AV87</f>
        <v>0.84624239429306458</v>
      </c>
      <c r="BC87" s="4">
        <f>(G87-$AT87)/$AV87</f>
        <v>0.68775305776645768</v>
      </c>
      <c r="BD87" s="4">
        <f>(H87-$AT87)/$AV87</f>
        <v>0.35534758992658538</v>
      </c>
      <c r="BE87" s="4">
        <f>(I87-$AT87)/$AV87</f>
        <v>0.35534758992658538</v>
      </c>
      <c r="BF87" s="4">
        <f>(J87-$AT87)/$AV87</f>
        <v>0.18073774330401393</v>
      </c>
      <c r="BG87" s="4">
        <f>(K87-$AT87)/$AV87</f>
        <v>0.18073774330401393</v>
      </c>
      <c r="BH87" s="4">
        <f>(L87-$AT87)/$AV87</f>
        <v>0.18073774330401393</v>
      </c>
      <c r="BI87" s="4">
        <f>(M87-$AT87)/$AV87</f>
        <v>0.18073774330401393</v>
      </c>
      <c r="BJ87" s="4">
        <f>(N87-$AT87)/$AV87</f>
        <v>0.18073774330401393</v>
      </c>
      <c r="BK87" s="4">
        <f>(O87-$AT87)/$AV87</f>
        <v>0</v>
      </c>
      <c r="BM87">
        <v>3.044522437723423</v>
      </c>
      <c r="BN87">
        <v>3.0910424533583161</v>
      </c>
      <c r="BO87">
        <v>3.0910424533583161</v>
      </c>
      <c r="BP87">
        <v>3.1354942159291497</v>
      </c>
      <c r="BQ87">
        <v>3.1780538303479458</v>
      </c>
      <c r="BR87">
        <v>3.2188758248682006</v>
      </c>
      <c r="BS87">
        <v>3.2580965380214821</v>
      </c>
      <c r="BT87">
        <v>3.2958368660043291</v>
      </c>
      <c r="BU87">
        <v>3.3322045101752038</v>
      </c>
      <c r="BV87">
        <v>3.3322045101752038</v>
      </c>
      <c r="BW87">
        <v>3.2580965380214821</v>
      </c>
      <c r="BX87">
        <v>3.1354942159291497</v>
      </c>
      <c r="CB87" s="3" t="e">
        <f>SUM(S87:AC87)</f>
        <v>#DIV/0!</v>
      </c>
      <c r="CC87" s="3" t="e">
        <f>CR87-CB87</f>
        <v>#DIV/0!</v>
      </c>
      <c r="CG87" s="14" t="e">
        <f>EC87-S87</f>
        <v>#DIV/0!</v>
      </c>
      <c r="CH87" s="14" t="e">
        <f>ED87-T87</f>
        <v>#DIV/0!</v>
      </c>
      <c r="CI87" s="14" t="e">
        <f>EE87-U87</f>
        <v>#DIV/0!</v>
      </c>
      <c r="CJ87" s="14" t="e">
        <f>EF87-V87</f>
        <v>#DIV/0!</v>
      </c>
      <c r="CK87" s="14" t="e">
        <f>EG87-W87</f>
        <v>#DIV/0!</v>
      </c>
      <c r="CL87" s="14" t="e">
        <f>EH87-X87</f>
        <v>#DIV/0!</v>
      </c>
      <c r="CM87" s="14" t="e">
        <f>EI87-Y87</f>
        <v>#DIV/0!</v>
      </c>
      <c r="CN87" s="14" t="e">
        <f>EJ87-Z87</f>
        <v>#DIV/0!</v>
      </c>
      <c r="CO87" s="14" t="e">
        <f>EK87-AA87</f>
        <v>#DIV/0!</v>
      </c>
      <c r="CP87" s="14" t="e">
        <f>EL87-AB87</f>
        <v>#DIV/0!</v>
      </c>
      <c r="CQ87" s="14" t="e">
        <f>EM87-AC87</f>
        <v>#DIV/0!</v>
      </c>
      <c r="CR87" s="14" t="e">
        <f>SUM(CG87:CQ87)</f>
        <v>#DIV/0!</v>
      </c>
      <c r="CT87" s="14" t="e">
        <f>ABS(CG87)</f>
        <v>#DIV/0!</v>
      </c>
      <c r="CU87" s="14" t="e">
        <f>ABS(CH87)</f>
        <v>#DIV/0!</v>
      </c>
      <c r="CV87" s="14" t="e">
        <f>ABS(CI87)</f>
        <v>#DIV/0!</v>
      </c>
      <c r="CW87" s="14" t="e">
        <f>ABS(CJ87)</f>
        <v>#DIV/0!</v>
      </c>
      <c r="CX87" s="14" t="e">
        <f>ABS(CK87)</f>
        <v>#DIV/0!</v>
      </c>
      <c r="CY87" s="14" t="e">
        <f>ABS(CL87)</f>
        <v>#DIV/0!</v>
      </c>
      <c r="CZ87" s="14" t="e">
        <f>ABS(CM87)</f>
        <v>#DIV/0!</v>
      </c>
      <c r="DA87" s="14" t="e">
        <f>ABS(CN87)</f>
        <v>#DIV/0!</v>
      </c>
      <c r="DB87" s="14" t="e">
        <f>ABS(CO87)</f>
        <v>#DIV/0!</v>
      </c>
      <c r="DC87" s="14" t="e">
        <f>ABS(CP87)</f>
        <v>#DIV/0!</v>
      </c>
      <c r="DD87" s="14" t="e">
        <f>ABS(CQ87)</f>
        <v>#DIV/0!</v>
      </c>
      <c r="DE87" s="14" t="e">
        <f>SUM(CT87:DE87)</f>
        <v>#DIV/0!</v>
      </c>
      <c r="DL87" s="3" t="e">
        <f>ABS(CG87)</f>
        <v>#DIV/0!</v>
      </c>
      <c r="DM87" s="3" t="e">
        <f>ABS(CH87)</f>
        <v>#DIV/0!</v>
      </c>
      <c r="DN87" s="3" t="e">
        <f>ABS(CI87)</f>
        <v>#DIV/0!</v>
      </c>
      <c r="DO87" s="3" t="e">
        <f>ABS(CJ87)</f>
        <v>#DIV/0!</v>
      </c>
      <c r="DP87" s="3" t="e">
        <f>ABS(CK87)</f>
        <v>#DIV/0!</v>
      </c>
      <c r="DQ87" s="3" t="e">
        <f>ABS(CL87)</f>
        <v>#DIV/0!</v>
      </c>
      <c r="DR87" s="3" t="e">
        <f>ABS(CM87)</f>
        <v>#DIV/0!</v>
      </c>
      <c r="DS87" s="3" t="e">
        <f>ABS(CN87)</f>
        <v>#DIV/0!</v>
      </c>
      <c r="DT87" s="3" t="e">
        <f>ABS(CO87)</f>
        <v>#DIV/0!</v>
      </c>
      <c r="DU87" s="3" t="e">
        <f>ABS(CP87)</f>
        <v>#DIV/0!</v>
      </c>
      <c r="DV87" s="3" t="e">
        <f>ABS(CQ87)</f>
        <v>#DIV/0!</v>
      </c>
      <c r="DW87" s="3" t="e">
        <f>SUM(DL87:DV87)</f>
        <v>#DIV/0!</v>
      </c>
      <c r="DX87" s="2">
        <v>32</v>
      </c>
      <c r="EC87" s="5" t="e">
        <f>((BN87-BM87)/$BZ$15)</f>
        <v>#DIV/0!</v>
      </c>
      <c r="ED87" s="5" t="e">
        <f>((BO87-BN87)/$BZ$16)</f>
        <v>#DIV/0!</v>
      </c>
      <c r="EE87" s="5" t="e">
        <f>((BP87-BO87)/$BZ$17)</f>
        <v>#DIV/0!</v>
      </c>
      <c r="EF87" s="5" t="e">
        <f>((BQ87-BP87)/$BZ$18)</f>
        <v>#DIV/0!</v>
      </c>
      <c r="EG87" s="5" t="e">
        <f>((BR87-BQ87)/$BZ$19)</f>
        <v>#DIV/0!</v>
      </c>
      <c r="EH87" s="5" t="e">
        <f>((BS87-BR87)/$BZ$20)</f>
        <v>#DIV/0!</v>
      </c>
      <c r="EI87" s="5" t="e">
        <f>((BT87-BS87)/$BZ$21)</f>
        <v>#DIV/0!</v>
      </c>
      <c r="EJ87" s="5" t="e">
        <f>((BU87-BT87)/$BZ$23)</f>
        <v>#DIV/0!</v>
      </c>
      <c r="EK87" s="5" t="e">
        <f>((BV87-BU87)/$BZ$23)</f>
        <v>#DIV/0!</v>
      </c>
      <c r="EL87" s="5" t="e">
        <f>((BW87-BV87)/$BZ$24)</f>
        <v>#DIV/0!</v>
      </c>
      <c r="EM87" s="5" t="e">
        <f>((BX87-BW87)/$BZ$25)</f>
        <v>#DIV/0!</v>
      </c>
      <c r="EO87" s="5" t="e">
        <f>SUM(EC87:EM87)</f>
        <v>#DIV/0!</v>
      </c>
      <c r="EQ87" s="5" t="e">
        <f>ABS(EC87)</f>
        <v>#DIV/0!</v>
      </c>
      <c r="ER87" s="5" t="e">
        <f>ABS(ED87)</f>
        <v>#DIV/0!</v>
      </c>
      <c r="ES87" s="5" t="e">
        <f>ABS(EE87)</f>
        <v>#DIV/0!</v>
      </c>
      <c r="ET87" s="5" t="e">
        <f>ABS(EF87)</f>
        <v>#DIV/0!</v>
      </c>
      <c r="EU87" s="5" t="e">
        <f>ABS(EG87)</f>
        <v>#DIV/0!</v>
      </c>
      <c r="EV87" s="5" t="e">
        <f>ABS(EH87)</f>
        <v>#DIV/0!</v>
      </c>
      <c r="EW87" s="5" t="e">
        <f>ABS(EI87)</f>
        <v>#DIV/0!</v>
      </c>
      <c r="EX87" s="5" t="e">
        <f>ABS(EJ87)</f>
        <v>#DIV/0!</v>
      </c>
      <c r="EY87" s="5" t="e">
        <f>ABS(EK87)</f>
        <v>#DIV/0!</v>
      </c>
      <c r="EZ87" s="5" t="e">
        <f>ABS(EL87)</f>
        <v>#DIV/0!</v>
      </c>
      <c r="FA87" s="5" t="e">
        <f>ABS(EM87)</f>
        <v>#DIV/0!</v>
      </c>
      <c r="FB87" s="5" t="e">
        <f>SUM(EQ87:FA87)</f>
        <v>#DIV/0!</v>
      </c>
      <c r="FD87" s="2">
        <v>32</v>
      </c>
      <c r="FF87" s="6">
        <f>(BM87-$FS87)/$FU87</f>
        <v>0</v>
      </c>
      <c r="FG87" s="6">
        <f>(BN87-$FS87)/$FU87</f>
        <v>0.16170634213812682</v>
      </c>
      <c r="FH87" s="6">
        <f>(BO87-$FS87)/$FU87</f>
        <v>0.16170634213812682</v>
      </c>
      <c r="FI87" s="6">
        <f>(BP87-$FS87)/$FU87</f>
        <v>0.31622331357118089</v>
      </c>
      <c r="FJ87" s="6">
        <f>(BQ87-$FS87)/$FU87</f>
        <v>0.46416306545102604</v>
      </c>
      <c r="FK87" s="6">
        <f>(BR87-$FS87)/$FU87</f>
        <v>0.60606274718074904</v>
      </c>
      <c r="FL87" s="6">
        <f>(BS87-$FS87)/$FU87</f>
        <v>0.74239627960778432</v>
      </c>
      <c r="FM87" s="6">
        <f>(BT87-$FS87)/$FU87</f>
        <v>0.87358390510423489</v>
      </c>
      <c r="FN87" s="6">
        <f>(BU87-$FS87)/$FU87</f>
        <v>1</v>
      </c>
      <c r="FO87" s="6">
        <f>(BV87-$FS87)/$FU87</f>
        <v>1</v>
      </c>
      <c r="FP87" s="6">
        <f>(BW87-$FS87)/$FU87</f>
        <v>0.74239627960778432</v>
      </c>
      <c r="FQ87" s="6">
        <f>(BX87-$FS87)/$FU87</f>
        <v>0.31622331357118089</v>
      </c>
      <c r="FR87" s="1"/>
      <c r="FS87" s="9">
        <f>MIN(BM87:BX87)</f>
        <v>3.044522437723423</v>
      </c>
      <c r="FT87" s="9">
        <f>MAX(BM87:BX87)</f>
        <v>3.3322045101752038</v>
      </c>
      <c r="FU87" s="9">
        <f>FT87-FS87</f>
        <v>0.28768207245178079</v>
      </c>
      <c r="FW87" s="11">
        <f>FF87-AZ87</f>
        <v>-1</v>
      </c>
      <c r="FX87" s="11">
        <f>FG87-BA87</f>
        <v>-0.83829365786187315</v>
      </c>
      <c r="FY87" s="11">
        <f>FH87-BB87</f>
        <v>-0.68453605215493774</v>
      </c>
      <c r="FZ87" s="11">
        <f>FI87-BC87</f>
        <v>-0.37152974419527679</v>
      </c>
      <c r="GA87" s="11">
        <f>FJ87-BD87</f>
        <v>0.10881547552444065</v>
      </c>
      <c r="GB87" s="11">
        <f>FK87-BE87</f>
        <v>0.25071515725416366</v>
      </c>
      <c r="GC87" s="11">
        <f>FL87-BF87</f>
        <v>0.56165853630377038</v>
      </c>
      <c r="GD87" s="11">
        <f>FM87-BG87</f>
        <v>0.69284616180022096</v>
      </c>
      <c r="GE87" s="11">
        <f>FN87-BH87</f>
        <v>0.81926225669598607</v>
      </c>
      <c r="GF87" s="11">
        <f>FO87-BI87</f>
        <v>0.81926225669598607</v>
      </c>
      <c r="GG87" s="11">
        <f>FP87-BJ87</f>
        <v>0.56165853630377038</v>
      </c>
      <c r="GH87" s="12">
        <f>FQ87-BK87</f>
        <v>0.31622331357118089</v>
      </c>
      <c r="GI87" s="1">
        <f>SUM(FW87:GH87)</f>
        <v>1.2360822399374312</v>
      </c>
      <c r="GK87" s="1">
        <f>ABS(FW87)</f>
        <v>1</v>
      </c>
      <c r="GL87" s="1">
        <f>ABS(FX87)</f>
        <v>0.83829365786187315</v>
      </c>
      <c r="GM87" s="1">
        <f>ABS(FY87)</f>
        <v>0.68453605215493774</v>
      </c>
      <c r="GN87" s="1">
        <f>ABS(FZ87)</f>
        <v>0.37152974419527679</v>
      </c>
      <c r="GO87" s="1">
        <f>ABS(GA87)</f>
        <v>0.10881547552444065</v>
      </c>
      <c r="GP87" s="1">
        <f>ABS(GB87)</f>
        <v>0.25071515725416366</v>
      </c>
      <c r="GQ87" s="1">
        <f>ABS(GC87)</f>
        <v>0.56165853630377038</v>
      </c>
      <c r="GR87" s="1">
        <f>ABS(GD87)</f>
        <v>0.69284616180022096</v>
      </c>
      <c r="GS87" s="1">
        <f>ABS(GE87)</f>
        <v>0.81926225669598607</v>
      </c>
      <c r="GT87" s="1">
        <f>ABS(GF87)</f>
        <v>0.81926225669598607</v>
      </c>
      <c r="GU87" s="1">
        <f>ABS(GG87)</f>
        <v>0.56165853630377038</v>
      </c>
      <c r="GV87" s="1">
        <f>ABS(GH87)</f>
        <v>0.31622331357118089</v>
      </c>
      <c r="HA87" s="2">
        <v>32</v>
      </c>
      <c r="HC87" s="1">
        <f>ABS(FW87)</f>
        <v>1</v>
      </c>
      <c r="HD87" s="1">
        <f>ABS(FX87)</f>
        <v>0.83829365786187315</v>
      </c>
      <c r="HE87" s="1">
        <f>ABS(FY87)</f>
        <v>0.68453605215493774</v>
      </c>
      <c r="HF87" s="1">
        <f>ABS(FZ87)</f>
        <v>0.37152974419527679</v>
      </c>
      <c r="HG87" s="1">
        <f>ABS(GA87)</f>
        <v>0.10881547552444065</v>
      </c>
      <c r="HH87" s="1">
        <f>ABS(GB87)</f>
        <v>0.25071515725416366</v>
      </c>
      <c r="HI87" s="1">
        <f>ABS(GC87)</f>
        <v>0.56165853630377038</v>
      </c>
      <c r="HJ87" s="1">
        <f>ABS(GD87)</f>
        <v>0.69284616180022096</v>
      </c>
      <c r="HK87" s="1">
        <f>ABS(GE87)</f>
        <v>0.81926225669598607</v>
      </c>
      <c r="HL87" s="1">
        <f>ABS(GF87)</f>
        <v>0.81926225669598607</v>
      </c>
      <c r="HM87" s="1">
        <f>ABS(GG87)</f>
        <v>0.56165853630377038</v>
      </c>
      <c r="HN87" s="1">
        <f>ABS(GH87)</f>
        <v>0.31622331357118089</v>
      </c>
      <c r="HR87" s="1">
        <v>30</v>
      </c>
      <c r="HS87" s="1">
        <v>25</v>
      </c>
      <c r="HT87" s="1">
        <v>1</v>
      </c>
      <c r="HU87" s="1">
        <v>1</v>
      </c>
      <c r="HV87" s="1">
        <v>1</v>
      </c>
      <c r="HW87" s="1">
        <v>6</v>
      </c>
      <c r="HX87" s="1">
        <v>4</v>
      </c>
      <c r="HY87" s="1">
        <v>1</v>
      </c>
    </row>
    <row r="88" spans="1:233">
      <c r="A88" s="1" t="s">
        <v>421</v>
      </c>
      <c r="B88" s="1" t="s">
        <v>422</v>
      </c>
      <c r="C88" s="2">
        <v>28</v>
      </c>
      <c r="D88">
        <v>4.1108738640000002</v>
      </c>
      <c r="E88">
        <v>4.1588830830000001</v>
      </c>
      <c r="F88">
        <v>4.1896547420000001</v>
      </c>
      <c r="G88">
        <v>4.2484952419999997</v>
      </c>
      <c r="H88">
        <v>4.3174881139999997</v>
      </c>
      <c r="I88">
        <v>4.3567088270000003</v>
      </c>
      <c r="J88">
        <v>4.3567088270000003</v>
      </c>
      <c r="K88">
        <v>4.3040650930000002</v>
      </c>
      <c r="L88">
        <v>4.418840608</v>
      </c>
      <c r="M88">
        <v>4.4543472959999999</v>
      </c>
      <c r="N88">
        <v>4.4426512560000004</v>
      </c>
      <c r="O88">
        <v>4.3174881139999997</v>
      </c>
      <c r="P88" s="3">
        <f>SUM(D88:O88)</f>
        <v>51.676205065999994</v>
      </c>
      <c r="S88" s="3" t="e">
        <f>(E88-D88)/($R$3-$R$2)</f>
        <v>#DIV/0!</v>
      </c>
      <c r="T88" s="3" t="e">
        <f>(F88-E88)/($R90-$R$3)</f>
        <v>#DIV/0!</v>
      </c>
      <c r="U88" s="3" t="e">
        <f>(G88-F88)/($R$5-$R$4)</f>
        <v>#DIV/0!</v>
      </c>
      <c r="V88" s="3" t="e">
        <f>(H88-G88)/($R$6-$R$5)</f>
        <v>#DIV/0!</v>
      </c>
      <c r="W88" s="3" t="e">
        <f>(I88-H88)/($R$7-$R$6)</f>
        <v>#DIV/0!</v>
      </c>
      <c r="X88" s="3" t="e">
        <f>(J88-I88)/($R$8-$R$7)</f>
        <v>#DIV/0!</v>
      </c>
      <c r="Y88" s="3" t="e">
        <f>(K88-J88)/($R$9-$R$8)</f>
        <v>#DIV/0!</v>
      </c>
      <c r="Z88" s="3" t="e">
        <f>(L88-K88)/($R$10-$R$9)</f>
        <v>#DIV/0!</v>
      </c>
      <c r="AA88" s="3" t="e">
        <f>(M88-L88)/($R$11-$R$10)</f>
        <v>#DIV/0!</v>
      </c>
      <c r="AB88" s="3" t="e">
        <f>(N88-M88)/($R$12-$R$11)</f>
        <v>#DIV/0!</v>
      </c>
      <c r="AC88" s="3" t="e">
        <f>(O88-N88)/($R$13-$R$12)</f>
        <v>#DIV/0!</v>
      </c>
      <c r="AE88" s="3" t="e">
        <f>SUM(S88:AC88)</f>
        <v>#DIV/0!</v>
      </c>
      <c r="AG88" s="3" t="e">
        <f>ABS((E88-D88)/($R$3-$R$2))</f>
        <v>#DIV/0!</v>
      </c>
      <c r="AH88" s="3" t="e">
        <f>ABS((F88-E88)/($R$3-$R$2))</f>
        <v>#DIV/0!</v>
      </c>
      <c r="AI88" s="3" t="e">
        <f>ABS((G88-F88)/($R$5-$R$4))</f>
        <v>#DIV/0!</v>
      </c>
      <c r="AJ88" s="3" t="e">
        <f>V88</f>
        <v>#DIV/0!</v>
      </c>
      <c r="AK88" s="3" t="e">
        <f>ABS(W88)</f>
        <v>#DIV/0!</v>
      </c>
      <c r="AL88" s="3" t="e">
        <f>ABS(X88)</f>
        <v>#DIV/0!</v>
      </c>
      <c r="AM88" s="3" t="e">
        <f>ABS(Y88)</f>
        <v>#DIV/0!</v>
      </c>
      <c r="AN88" s="3" t="e">
        <f>ABS(Z88)</f>
        <v>#DIV/0!</v>
      </c>
      <c r="AO88" s="3" t="e">
        <f>ABS(AA88)</f>
        <v>#DIV/0!</v>
      </c>
      <c r="AP88" s="3" t="e">
        <f>ABS(AB88)</f>
        <v>#DIV/0!</v>
      </c>
      <c r="AQ88" s="3" t="e">
        <f>ABS(AC88)</f>
        <v>#DIV/0!</v>
      </c>
      <c r="AR88" s="3" t="e">
        <f>SUM(AG88:AQ88)</f>
        <v>#DIV/0!</v>
      </c>
      <c r="AT88" s="10">
        <f>MIN(D88:O88)</f>
        <v>4.1108738640000002</v>
      </c>
      <c r="AU88" s="10">
        <f>MAX(D88:O88)</f>
        <v>4.4543472959999999</v>
      </c>
      <c r="AV88" s="10">
        <f>AU88-AT88</f>
        <v>0.34347343199999969</v>
      </c>
      <c r="AX88" s="2">
        <v>28</v>
      </c>
      <c r="AZ88" s="4">
        <f>(D88-$AT88)/$AV88</f>
        <v>0</v>
      </c>
      <c r="BA88" s="4">
        <f>(E88-$AT88)/$AV88</f>
        <v>0.13977564063819622</v>
      </c>
      <c r="BB88" s="4">
        <f>(F88-$AT88)/$AV88</f>
        <v>0.2293652744588407</v>
      </c>
      <c r="BC88" s="4">
        <f>(G88-$AT88)/$AV88</f>
        <v>0.40067546767343459</v>
      </c>
      <c r="BD88" s="4">
        <f>(H88-$AT88)/$AV88</f>
        <v>0.60154361516962873</v>
      </c>
      <c r="BE88" s="4">
        <f>(I88-$AT88)/$AV88</f>
        <v>0.71573210646464291</v>
      </c>
      <c r="BF88" s="4">
        <f>(J88-$AT88)/$AV88</f>
        <v>0.71573210646464291</v>
      </c>
      <c r="BG88" s="4">
        <f>(K88-$AT88)/$AV88</f>
        <v>0.56246338435864851</v>
      </c>
      <c r="BH88" s="4">
        <f>(L88-$AT88)/$AV88</f>
        <v>0.89662464490121052</v>
      </c>
      <c r="BI88" s="4">
        <f>(M88-$AT88)/$AV88</f>
        <v>1</v>
      </c>
      <c r="BJ88" s="4">
        <f>(N88-$AT88)/$AV88</f>
        <v>0.96594775924328413</v>
      </c>
      <c r="BK88" s="4">
        <f>(O88-$AT88)/$AV88</f>
        <v>0.60154361516962873</v>
      </c>
      <c r="BM88">
        <v>2.0794415416798357</v>
      </c>
      <c r="BN88">
        <v>2.0794415416798357</v>
      </c>
      <c r="BO88">
        <v>2.0794415416798357</v>
      </c>
      <c r="BP88">
        <v>2.0794415416798357</v>
      </c>
      <c r="BQ88">
        <v>2.1972245773362196</v>
      </c>
      <c r="BR88">
        <v>2.1972245773362196</v>
      </c>
      <c r="BS88">
        <v>2.1972245773362196</v>
      </c>
      <c r="BT88">
        <v>2.1972245773362196</v>
      </c>
      <c r="BU88">
        <v>2.3025850929940459</v>
      </c>
      <c r="BV88">
        <v>2.3025850929940459</v>
      </c>
      <c r="BW88">
        <v>2.3025850929940459</v>
      </c>
      <c r="BX88">
        <v>2.3025850929940459</v>
      </c>
      <c r="CB88" s="3" t="e">
        <f>SUM(S88:AC88)</f>
        <v>#DIV/0!</v>
      </c>
      <c r="CC88" s="3" t="e">
        <f>CR88-CB88</f>
        <v>#DIV/0!</v>
      </c>
      <c r="CG88" s="14" t="e">
        <f>EC88-S88</f>
        <v>#DIV/0!</v>
      </c>
      <c r="CH88" s="14" t="e">
        <f>ED88-T88</f>
        <v>#DIV/0!</v>
      </c>
      <c r="CI88" s="14" t="e">
        <f>EE88-U88</f>
        <v>#DIV/0!</v>
      </c>
      <c r="CJ88" s="14" t="e">
        <f>EF88-V88</f>
        <v>#DIV/0!</v>
      </c>
      <c r="CK88" s="14" t="e">
        <f>EG88-W88</f>
        <v>#DIV/0!</v>
      </c>
      <c r="CL88" s="14" t="e">
        <f>EH88-X88</f>
        <v>#DIV/0!</v>
      </c>
      <c r="CM88" s="14" t="e">
        <f>EI88-Y88</f>
        <v>#DIV/0!</v>
      </c>
      <c r="CN88" s="14" t="e">
        <f>EJ88-Z88</f>
        <v>#DIV/0!</v>
      </c>
      <c r="CO88" s="14" t="e">
        <f>EK88-AA88</f>
        <v>#DIV/0!</v>
      </c>
      <c r="CP88" s="14" t="e">
        <f>EL88-AB88</f>
        <v>#DIV/0!</v>
      </c>
      <c r="CQ88" s="14" t="e">
        <f>EM88-AC88</f>
        <v>#DIV/0!</v>
      </c>
      <c r="CR88" s="14" t="e">
        <f>SUM(CG88:CQ88)</f>
        <v>#DIV/0!</v>
      </c>
      <c r="CT88" s="14" t="e">
        <f>ABS(CG88)</f>
        <v>#DIV/0!</v>
      </c>
      <c r="CU88" s="14" t="e">
        <f>ABS(CH88)</f>
        <v>#DIV/0!</v>
      </c>
      <c r="CV88" s="14" t="e">
        <f>ABS(CI88)</f>
        <v>#DIV/0!</v>
      </c>
      <c r="CW88" s="14" t="e">
        <f>ABS(CJ88)</f>
        <v>#DIV/0!</v>
      </c>
      <c r="CX88" s="14" t="e">
        <f>ABS(CK88)</f>
        <v>#DIV/0!</v>
      </c>
      <c r="CY88" s="14" t="e">
        <f>ABS(CL88)</f>
        <v>#DIV/0!</v>
      </c>
      <c r="CZ88" s="14" t="e">
        <f>ABS(CM88)</f>
        <v>#DIV/0!</v>
      </c>
      <c r="DA88" s="14" t="e">
        <f>ABS(CN88)</f>
        <v>#DIV/0!</v>
      </c>
      <c r="DB88" s="14" t="e">
        <f>ABS(CO88)</f>
        <v>#DIV/0!</v>
      </c>
      <c r="DC88" s="14" t="e">
        <f>ABS(CP88)</f>
        <v>#DIV/0!</v>
      </c>
      <c r="DD88" s="14" t="e">
        <f>ABS(CQ88)</f>
        <v>#DIV/0!</v>
      </c>
      <c r="DE88" s="14" t="e">
        <f>SUM(CT88:DE88)</f>
        <v>#DIV/0!</v>
      </c>
      <c r="DL88" s="3" t="e">
        <f>ABS(CG88)</f>
        <v>#DIV/0!</v>
      </c>
      <c r="DM88" s="3" t="e">
        <f>ABS(CH88)</f>
        <v>#DIV/0!</v>
      </c>
      <c r="DN88" s="3" t="e">
        <f>ABS(CI88)</f>
        <v>#DIV/0!</v>
      </c>
      <c r="DO88" s="3" t="e">
        <f>ABS(CJ88)</f>
        <v>#DIV/0!</v>
      </c>
      <c r="DP88" s="3" t="e">
        <f>ABS(CK88)</f>
        <v>#DIV/0!</v>
      </c>
      <c r="DQ88" s="3" t="e">
        <f>ABS(CL88)</f>
        <v>#DIV/0!</v>
      </c>
      <c r="DR88" s="3" t="e">
        <f>ABS(CM88)</f>
        <v>#DIV/0!</v>
      </c>
      <c r="DS88" s="3" t="e">
        <f>ABS(CN88)</f>
        <v>#DIV/0!</v>
      </c>
      <c r="DT88" s="3" t="e">
        <f>ABS(CO88)</f>
        <v>#DIV/0!</v>
      </c>
      <c r="DU88" s="3" t="e">
        <f>ABS(CP88)</f>
        <v>#DIV/0!</v>
      </c>
      <c r="DV88" s="3" t="e">
        <f>ABS(CQ88)</f>
        <v>#DIV/0!</v>
      </c>
      <c r="DW88" s="3" t="e">
        <f>SUM(DL88:DV88)</f>
        <v>#DIV/0!</v>
      </c>
      <c r="DX88" s="2">
        <v>28</v>
      </c>
      <c r="EC88" s="5" t="e">
        <f>((BN88-BM88)/$BZ$15)</f>
        <v>#DIV/0!</v>
      </c>
      <c r="ED88" s="5" t="e">
        <f>((BO88-BN88)/$BZ$16)</f>
        <v>#DIV/0!</v>
      </c>
      <c r="EE88" s="5" t="e">
        <f>((BP88-BO88)/$BZ$17)</f>
        <v>#DIV/0!</v>
      </c>
      <c r="EF88" s="5" t="e">
        <f>((BQ88-BP88)/$BZ$18)</f>
        <v>#DIV/0!</v>
      </c>
      <c r="EG88" s="5" t="e">
        <f>((BR88-BQ88)/$BZ$19)</f>
        <v>#DIV/0!</v>
      </c>
      <c r="EH88" s="5" t="e">
        <f>((BS88-BR88)/$BZ$20)</f>
        <v>#DIV/0!</v>
      </c>
      <c r="EI88" s="5" t="e">
        <f>((BT88-BS88)/$BZ$21)</f>
        <v>#DIV/0!</v>
      </c>
      <c r="EJ88" s="5" t="e">
        <f>((BU88-BT88)/$BZ$23)</f>
        <v>#DIV/0!</v>
      </c>
      <c r="EK88" s="5" t="e">
        <f>((BV88-BU88)/$BZ$23)</f>
        <v>#DIV/0!</v>
      </c>
      <c r="EL88" s="5" t="e">
        <f>((BW88-BV88)/$BZ$24)</f>
        <v>#DIV/0!</v>
      </c>
      <c r="EM88" s="5" t="e">
        <f>((BX88-BW88)/$BZ$25)</f>
        <v>#DIV/0!</v>
      </c>
      <c r="EO88" s="5" t="e">
        <f>SUM(EC88:EM88)</f>
        <v>#DIV/0!</v>
      </c>
      <c r="EQ88" s="5" t="e">
        <f>ABS(EC88)</f>
        <v>#DIV/0!</v>
      </c>
      <c r="ER88" s="5" t="e">
        <f>ABS(ED88)</f>
        <v>#DIV/0!</v>
      </c>
      <c r="ES88" s="5" t="e">
        <f>ABS(EE88)</f>
        <v>#DIV/0!</v>
      </c>
      <c r="ET88" s="5" t="e">
        <f>ABS(EF88)</f>
        <v>#DIV/0!</v>
      </c>
      <c r="EU88" s="5" t="e">
        <f>ABS(EG88)</f>
        <v>#DIV/0!</v>
      </c>
      <c r="EV88" s="5" t="e">
        <f>ABS(EH88)</f>
        <v>#DIV/0!</v>
      </c>
      <c r="EW88" s="5" t="e">
        <f>ABS(EI88)</f>
        <v>#DIV/0!</v>
      </c>
      <c r="EX88" s="5" t="e">
        <f>ABS(EJ88)</f>
        <v>#DIV/0!</v>
      </c>
      <c r="EY88" s="5" t="e">
        <f>ABS(EK88)</f>
        <v>#DIV/0!</v>
      </c>
      <c r="EZ88" s="5" t="e">
        <f>ABS(EL88)</f>
        <v>#DIV/0!</v>
      </c>
      <c r="FA88" s="5" t="e">
        <f>ABS(EM88)</f>
        <v>#DIV/0!</v>
      </c>
      <c r="FB88" s="5" t="e">
        <f>SUM(EQ88:FA88)</f>
        <v>#DIV/0!</v>
      </c>
      <c r="FD88" s="2">
        <v>28</v>
      </c>
      <c r="FF88" s="6">
        <f>(BM88-$FS88)/$FU88</f>
        <v>0</v>
      </c>
      <c r="FG88" s="6">
        <f>(BN88-$FS88)/$FU88</f>
        <v>0</v>
      </c>
      <c r="FH88" s="6">
        <f>(BO88-$FS88)/$FU88</f>
        <v>0</v>
      </c>
      <c r="FI88" s="6">
        <f>(BP88-$FS88)/$FU88</f>
        <v>0</v>
      </c>
      <c r="FJ88" s="6">
        <f>(BQ88-$FS88)/$FU88</f>
        <v>0.52783526551718551</v>
      </c>
      <c r="FK88" s="6">
        <f>(BR88-$FS88)/$FU88</f>
        <v>0.52783526551718551</v>
      </c>
      <c r="FL88" s="6">
        <f>(BS88-$FS88)/$FU88</f>
        <v>0.52783526551718551</v>
      </c>
      <c r="FM88" s="6">
        <f>(BT88-$FS88)/$FU88</f>
        <v>0.52783526551718551</v>
      </c>
      <c r="FN88" s="6">
        <f>(BU88-$FS88)/$FU88</f>
        <v>1</v>
      </c>
      <c r="FO88" s="6">
        <f>(BV88-$FS88)/$FU88</f>
        <v>1</v>
      </c>
      <c r="FP88" s="6">
        <f>(BW88-$FS88)/$FU88</f>
        <v>1</v>
      </c>
      <c r="FQ88" s="6">
        <f>(BX88-$FS88)/$FU88</f>
        <v>1</v>
      </c>
      <c r="FR88" s="1"/>
      <c r="FS88" s="9">
        <f>MIN(BM88:BX88)</f>
        <v>2.0794415416798357</v>
      </c>
      <c r="FT88" s="9">
        <f>MAX(BM88:BX88)</f>
        <v>2.3025850929940459</v>
      </c>
      <c r="FU88" s="9">
        <f>FT88-FS88</f>
        <v>0.22314355131421015</v>
      </c>
      <c r="FW88" s="11">
        <f>FF88-AZ88</f>
        <v>0</v>
      </c>
      <c r="FX88" s="11">
        <f>FG88-BA88</f>
        <v>-0.13977564063819622</v>
      </c>
      <c r="FY88" s="11">
        <f>FH88-BB88</f>
        <v>-0.2293652744588407</v>
      </c>
      <c r="FZ88" s="11">
        <f>FI88-BC88</f>
        <v>-0.40067546767343459</v>
      </c>
      <c r="GA88" s="11">
        <f>FJ88-BD88</f>
        <v>-7.3708349652443217E-2</v>
      </c>
      <c r="GB88" s="11">
        <f>FK88-BE88</f>
        <v>-0.1878968409474574</v>
      </c>
      <c r="GC88" s="11">
        <f>FL88-BF88</f>
        <v>-0.1878968409474574</v>
      </c>
      <c r="GD88" s="11">
        <f>FM88-BG88</f>
        <v>-3.4628118841462996E-2</v>
      </c>
      <c r="GE88" s="11">
        <f>FN88-BH88</f>
        <v>0.10337535509878948</v>
      </c>
      <c r="GF88" s="11">
        <f>FO88-BI88</f>
        <v>0</v>
      </c>
      <c r="GG88" s="11">
        <f>FP88-BJ88</f>
        <v>3.4052240756715868E-2</v>
      </c>
      <c r="GH88" s="12">
        <f>FQ88-BK88</f>
        <v>0.39845638483037127</v>
      </c>
      <c r="GI88" s="1">
        <f>SUM(FW88:GH88)</f>
        <v>-0.7180625524734161</v>
      </c>
      <c r="GK88" s="1">
        <f>ABS(FW88)</f>
        <v>0</v>
      </c>
      <c r="GL88" s="1">
        <f>ABS(FX88)</f>
        <v>0.13977564063819622</v>
      </c>
      <c r="GM88" s="1">
        <f>ABS(FY88)</f>
        <v>0.2293652744588407</v>
      </c>
      <c r="GN88" s="1">
        <f>ABS(FZ88)</f>
        <v>0.40067546767343459</v>
      </c>
      <c r="GO88" s="1">
        <f>ABS(GA88)</f>
        <v>7.3708349652443217E-2</v>
      </c>
      <c r="GP88" s="1">
        <f>ABS(GB88)</f>
        <v>0.1878968409474574</v>
      </c>
      <c r="GQ88" s="1">
        <f>ABS(GC88)</f>
        <v>0.1878968409474574</v>
      </c>
      <c r="GR88" s="1">
        <f>ABS(GD88)</f>
        <v>3.4628118841462996E-2</v>
      </c>
      <c r="GS88" s="1">
        <f>ABS(GE88)</f>
        <v>0.10337535509878948</v>
      </c>
      <c r="GT88" s="1">
        <f>ABS(GF88)</f>
        <v>0</v>
      </c>
      <c r="GU88" s="1">
        <f>ABS(GG88)</f>
        <v>3.4052240756715868E-2</v>
      </c>
      <c r="GV88" s="1">
        <f>ABS(GH88)</f>
        <v>0.39845638483037127</v>
      </c>
      <c r="HA88" s="2">
        <v>28</v>
      </c>
      <c r="HC88" s="1">
        <f>ABS(FW88)</f>
        <v>0</v>
      </c>
      <c r="HD88" s="1">
        <f>ABS(FX88)</f>
        <v>0.13977564063819622</v>
      </c>
      <c r="HE88" s="1">
        <f>ABS(FY88)</f>
        <v>0.2293652744588407</v>
      </c>
      <c r="HF88" s="1">
        <f>ABS(FZ88)</f>
        <v>0.40067546767343459</v>
      </c>
      <c r="HG88" s="1">
        <f>ABS(GA88)</f>
        <v>7.3708349652443217E-2</v>
      </c>
      <c r="HH88" s="1">
        <f>ABS(GB88)</f>
        <v>0.1878968409474574</v>
      </c>
      <c r="HI88" s="1">
        <f>ABS(GC88)</f>
        <v>0.1878968409474574</v>
      </c>
      <c r="HJ88" s="1">
        <f>ABS(GD88)</f>
        <v>3.4628118841462996E-2</v>
      </c>
      <c r="HK88" s="1">
        <f>ABS(GE88)</f>
        <v>0.10337535509878948</v>
      </c>
      <c r="HL88" s="1">
        <f>ABS(GF88)</f>
        <v>0</v>
      </c>
      <c r="HM88" s="1">
        <f>ABS(GG88)</f>
        <v>3.4052240756715868E-2</v>
      </c>
      <c r="HN88" s="1">
        <f>ABS(GH88)</f>
        <v>0.39845638483037127</v>
      </c>
      <c r="HR88" s="1">
        <v>75</v>
      </c>
      <c r="HS88" s="1">
        <v>9</v>
      </c>
      <c r="HT88" s="1">
        <v>8</v>
      </c>
      <c r="HU88" s="1">
        <v>12</v>
      </c>
      <c r="HV88" s="1">
        <v>1</v>
      </c>
      <c r="HW88" s="1">
        <v>4</v>
      </c>
      <c r="HX88" s="1">
        <v>5</v>
      </c>
      <c r="HY88" s="1">
        <v>1</v>
      </c>
    </row>
    <row r="89" spans="1:233">
      <c r="A89" s="1" t="s">
        <v>506</v>
      </c>
      <c r="B89" s="1" t="s">
        <v>507</v>
      </c>
      <c r="C89" s="2">
        <v>27</v>
      </c>
      <c r="D89">
        <v>2.4849066500000001</v>
      </c>
      <c r="E89">
        <v>2.397895273</v>
      </c>
      <c r="F89">
        <v>2.397895273</v>
      </c>
      <c r="G89">
        <v>2.3025850929999998</v>
      </c>
      <c r="H89">
        <v>2.1972245770000001</v>
      </c>
      <c r="I89">
        <v>2.0794415420000001</v>
      </c>
      <c r="J89">
        <v>2.0794415420000001</v>
      </c>
      <c r="K89">
        <v>2.3025850929999998</v>
      </c>
      <c r="L89">
        <v>2.1972245770000001</v>
      </c>
      <c r="M89">
        <v>2.1972245770000001</v>
      </c>
      <c r="N89">
        <v>2.1972245770000001</v>
      </c>
      <c r="O89">
        <v>2.1972245770000001</v>
      </c>
      <c r="P89" s="3">
        <f>SUM(D89:O89)</f>
        <v>27.030873351</v>
      </c>
      <c r="S89" s="3" t="e">
        <f>(E89-D89)/($R$3-$R$2)</f>
        <v>#DIV/0!</v>
      </c>
      <c r="T89" s="3" t="e">
        <f>(F89-E89)/($R91-$R$3)</f>
        <v>#DIV/0!</v>
      </c>
      <c r="U89" s="3" t="e">
        <f>(G89-F89)/($R$5-$R$4)</f>
        <v>#DIV/0!</v>
      </c>
      <c r="V89" s="3" t="e">
        <f>(H89-G89)/($R$6-$R$5)</f>
        <v>#DIV/0!</v>
      </c>
      <c r="W89" s="3" t="e">
        <f>(I89-H89)/($R$7-$R$6)</f>
        <v>#DIV/0!</v>
      </c>
      <c r="X89" s="3" t="e">
        <f>(J89-I89)/($R$8-$R$7)</f>
        <v>#DIV/0!</v>
      </c>
      <c r="Y89" s="3" t="e">
        <f>(K89-J89)/($R$9-$R$8)</f>
        <v>#DIV/0!</v>
      </c>
      <c r="Z89" s="3" t="e">
        <f>(L89-K89)/($R$10-$R$9)</f>
        <v>#DIV/0!</v>
      </c>
      <c r="AA89" s="3" t="e">
        <f>(M89-L89)/($R$11-$R$10)</f>
        <v>#DIV/0!</v>
      </c>
      <c r="AB89" s="3" t="e">
        <f>(N89-M89)/($R$12-$R$11)</f>
        <v>#DIV/0!</v>
      </c>
      <c r="AC89" s="3" t="e">
        <f>(O89-N89)/($R$13-$R$12)</f>
        <v>#DIV/0!</v>
      </c>
      <c r="AE89" s="3" t="e">
        <f>SUM(S89:AC89)</f>
        <v>#DIV/0!</v>
      </c>
      <c r="AG89" s="3" t="e">
        <f>ABS((E89-D89)/($R$3-$R$2))</f>
        <v>#DIV/0!</v>
      </c>
      <c r="AH89" s="3" t="e">
        <f>ABS((F89-E89)/($R$3-$R$2))</f>
        <v>#DIV/0!</v>
      </c>
      <c r="AI89" s="3" t="e">
        <f>ABS((G89-F89)/($R$5-$R$4))</f>
        <v>#DIV/0!</v>
      </c>
      <c r="AJ89" s="3" t="e">
        <f>V89</f>
        <v>#DIV/0!</v>
      </c>
      <c r="AK89" s="3" t="e">
        <f>ABS(W89)</f>
        <v>#DIV/0!</v>
      </c>
      <c r="AL89" s="3" t="e">
        <f>ABS(X89)</f>
        <v>#DIV/0!</v>
      </c>
      <c r="AM89" s="3" t="e">
        <f>ABS(Y89)</f>
        <v>#DIV/0!</v>
      </c>
      <c r="AN89" s="3" t="e">
        <f>ABS(Z89)</f>
        <v>#DIV/0!</v>
      </c>
      <c r="AO89" s="3" t="e">
        <f>ABS(AA89)</f>
        <v>#DIV/0!</v>
      </c>
      <c r="AP89" s="3" t="e">
        <f>ABS(AB89)</f>
        <v>#DIV/0!</v>
      </c>
      <c r="AQ89" s="3" t="e">
        <f>ABS(AC89)</f>
        <v>#DIV/0!</v>
      </c>
      <c r="AR89" s="3" t="e">
        <f>SUM(AG89:AQ89)</f>
        <v>#DIV/0!</v>
      </c>
      <c r="AT89" s="10">
        <f>MIN(D89:O89)</f>
        <v>2.0794415420000001</v>
      </c>
      <c r="AU89" s="10">
        <f>MAX(D89:O89)</f>
        <v>2.4849066500000001</v>
      </c>
      <c r="AV89" s="10">
        <f>AU89-AT89</f>
        <v>0.40546510800000002</v>
      </c>
      <c r="AX89" s="2">
        <v>27</v>
      </c>
      <c r="AZ89" s="4">
        <f>(D89-$AT89)/$AV89</f>
        <v>1</v>
      </c>
      <c r="BA89" s="4">
        <f>(E89-$AT89)/$AV89</f>
        <v>0.78540353958151177</v>
      </c>
      <c r="BB89" s="4">
        <f>(F89-$AT89)/$AV89</f>
        <v>0.78540353958151177</v>
      </c>
      <c r="BC89" s="4">
        <f>(G89-$AT89)/$AV89</f>
        <v>0.55033971258508319</v>
      </c>
      <c r="BD89" s="4">
        <f>(H89-$AT89)/$AV89</f>
        <v>0.29048870710719693</v>
      </c>
      <c r="BE89" s="4">
        <f>(I89-$AT89)/$AV89</f>
        <v>0</v>
      </c>
      <c r="BF89" s="4">
        <f>(J89-$AT89)/$AV89</f>
        <v>0</v>
      </c>
      <c r="BG89" s="4">
        <f>(K89-$AT89)/$AV89</f>
        <v>0.55033971258508319</v>
      </c>
      <c r="BH89" s="4">
        <f>(L89-$AT89)/$AV89</f>
        <v>0.29048870710719693</v>
      </c>
      <c r="BI89" s="4">
        <f>(M89-$AT89)/$AV89</f>
        <v>0.29048870710719693</v>
      </c>
      <c r="BJ89" s="4">
        <f>(N89-$AT89)/$AV89</f>
        <v>0.29048870710719693</v>
      </c>
      <c r="BK89" s="4">
        <f>(O89-$AT89)/$AV89</f>
        <v>0.29048870710719693</v>
      </c>
      <c r="BM89">
        <v>0</v>
      </c>
      <c r="BN89">
        <v>0</v>
      </c>
      <c r="BO89">
        <v>0</v>
      </c>
      <c r="BP89">
        <v>0</v>
      </c>
      <c r="BQ89">
        <v>0.69314718055994529</v>
      </c>
      <c r="BR89">
        <v>0.69314718055994529</v>
      </c>
      <c r="BS89">
        <v>0.69314718055994529</v>
      </c>
      <c r="BT89">
        <v>0.69314718055994529</v>
      </c>
      <c r="BU89">
        <v>0.69314718055994529</v>
      </c>
      <c r="BV89">
        <v>0.69314718055994529</v>
      </c>
      <c r="BW89">
        <v>0.69314718055994529</v>
      </c>
      <c r="BX89">
        <v>0</v>
      </c>
      <c r="CB89" s="3" t="e">
        <f>SUM(S89:AC89)</f>
        <v>#DIV/0!</v>
      </c>
      <c r="CC89" s="3" t="e">
        <f>CR89-CB89</f>
        <v>#DIV/0!</v>
      </c>
      <c r="CG89" s="14" t="e">
        <f>EC89-S89</f>
        <v>#DIV/0!</v>
      </c>
      <c r="CH89" s="14" t="e">
        <f>ED89-T89</f>
        <v>#DIV/0!</v>
      </c>
      <c r="CI89" s="14" t="e">
        <f>EE89-U89</f>
        <v>#DIV/0!</v>
      </c>
      <c r="CJ89" s="14" t="e">
        <f>EF89-V89</f>
        <v>#DIV/0!</v>
      </c>
      <c r="CK89" s="14" t="e">
        <f>EG89-W89</f>
        <v>#DIV/0!</v>
      </c>
      <c r="CL89" s="14" t="e">
        <f>EH89-X89</f>
        <v>#DIV/0!</v>
      </c>
      <c r="CM89" s="14" t="e">
        <f>EI89-Y89</f>
        <v>#DIV/0!</v>
      </c>
      <c r="CN89" s="14" t="e">
        <f>EJ89-Z89</f>
        <v>#DIV/0!</v>
      </c>
      <c r="CO89" s="14" t="e">
        <f>EK89-AA89</f>
        <v>#DIV/0!</v>
      </c>
      <c r="CP89" s="14" t="e">
        <f>EL89-AB89</f>
        <v>#DIV/0!</v>
      </c>
      <c r="CQ89" s="14" t="e">
        <f>EM89-AC89</f>
        <v>#DIV/0!</v>
      </c>
      <c r="CR89" s="14" t="e">
        <f>SUM(CG89:CQ89)</f>
        <v>#DIV/0!</v>
      </c>
      <c r="CT89" s="14" t="e">
        <f>ABS(CG89)</f>
        <v>#DIV/0!</v>
      </c>
      <c r="CU89" s="14" t="e">
        <f>ABS(CH89)</f>
        <v>#DIV/0!</v>
      </c>
      <c r="CV89" s="14" t="e">
        <f>ABS(CI89)</f>
        <v>#DIV/0!</v>
      </c>
      <c r="CW89" s="14" t="e">
        <f>ABS(CJ89)</f>
        <v>#DIV/0!</v>
      </c>
      <c r="CX89" s="14" t="e">
        <f>ABS(CK89)</f>
        <v>#DIV/0!</v>
      </c>
      <c r="CY89" s="14" t="e">
        <f>ABS(CL89)</f>
        <v>#DIV/0!</v>
      </c>
      <c r="CZ89" s="14" t="e">
        <f>ABS(CM89)</f>
        <v>#DIV/0!</v>
      </c>
      <c r="DA89" s="14" t="e">
        <f>ABS(CN89)</f>
        <v>#DIV/0!</v>
      </c>
      <c r="DB89" s="14" t="e">
        <f>ABS(CO89)</f>
        <v>#DIV/0!</v>
      </c>
      <c r="DC89" s="14" t="e">
        <f>ABS(CP89)</f>
        <v>#DIV/0!</v>
      </c>
      <c r="DD89" s="14" t="e">
        <f>ABS(CQ89)</f>
        <v>#DIV/0!</v>
      </c>
      <c r="DE89" s="14" t="e">
        <f>SUM(CT89:DE89)</f>
        <v>#DIV/0!</v>
      </c>
      <c r="DL89" s="3" t="e">
        <f>ABS(CG89)</f>
        <v>#DIV/0!</v>
      </c>
      <c r="DM89" s="3" t="e">
        <f>ABS(CH89)</f>
        <v>#DIV/0!</v>
      </c>
      <c r="DN89" s="3" t="e">
        <f>ABS(CI89)</f>
        <v>#DIV/0!</v>
      </c>
      <c r="DO89" s="3" t="e">
        <f>ABS(CJ89)</f>
        <v>#DIV/0!</v>
      </c>
      <c r="DP89" s="3" t="e">
        <f>ABS(CK89)</f>
        <v>#DIV/0!</v>
      </c>
      <c r="DQ89" s="3" t="e">
        <f>ABS(CL89)</f>
        <v>#DIV/0!</v>
      </c>
      <c r="DR89" s="3" t="e">
        <f>ABS(CM89)</f>
        <v>#DIV/0!</v>
      </c>
      <c r="DS89" s="3" t="e">
        <f>ABS(CN89)</f>
        <v>#DIV/0!</v>
      </c>
      <c r="DT89" s="3" t="e">
        <f>ABS(CO89)</f>
        <v>#DIV/0!</v>
      </c>
      <c r="DU89" s="3" t="e">
        <f>ABS(CP89)</f>
        <v>#DIV/0!</v>
      </c>
      <c r="DV89" s="3" t="e">
        <f>ABS(CQ89)</f>
        <v>#DIV/0!</v>
      </c>
      <c r="DW89" s="3" t="e">
        <f>SUM(DL89:DV89)</f>
        <v>#DIV/0!</v>
      </c>
      <c r="DX89" s="2">
        <v>27</v>
      </c>
      <c r="EC89" s="5" t="e">
        <f>((BN89-BM89)/$BZ$15)</f>
        <v>#DIV/0!</v>
      </c>
      <c r="ED89" s="5" t="e">
        <f>((BO89-BN89)/$BZ$16)</f>
        <v>#DIV/0!</v>
      </c>
      <c r="EE89" s="5" t="e">
        <f>((BP89-BO89)/$BZ$17)</f>
        <v>#DIV/0!</v>
      </c>
      <c r="EF89" s="5" t="e">
        <f>((BQ89-BP89)/$BZ$18)</f>
        <v>#DIV/0!</v>
      </c>
      <c r="EG89" s="5" t="e">
        <f>((BR89-BQ89)/$BZ$19)</f>
        <v>#DIV/0!</v>
      </c>
      <c r="EH89" s="5" t="e">
        <f>((BS89-BR89)/$BZ$20)</f>
        <v>#DIV/0!</v>
      </c>
      <c r="EI89" s="5" t="e">
        <f>((BT89-BS89)/$BZ$21)</f>
        <v>#DIV/0!</v>
      </c>
      <c r="EJ89" s="5" t="e">
        <f>((BU89-BT89)/$BZ$23)</f>
        <v>#DIV/0!</v>
      </c>
      <c r="EK89" s="5" t="e">
        <f>((BV89-BU89)/$BZ$23)</f>
        <v>#DIV/0!</v>
      </c>
      <c r="EL89" s="5" t="e">
        <f>((BW89-BV89)/$BZ$24)</f>
        <v>#DIV/0!</v>
      </c>
      <c r="EM89" s="5" t="e">
        <f>((BX89-BW89)/$BZ$25)</f>
        <v>#DIV/0!</v>
      </c>
      <c r="EO89" s="5" t="e">
        <f>SUM(EC89:EM89)</f>
        <v>#DIV/0!</v>
      </c>
      <c r="EQ89" s="5" t="e">
        <f>ABS(EC89)</f>
        <v>#DIV/0!</v>
      </c>
      <c r="ER89" s="5" t="e">
        <f>ABS(ED89)</f>
        <v>#DIV/0!</v>
      </c>
      <c r="ES89" s="5" t="e">
        <f>ABS(EE89)</f>
        <v>#DIV/0!</v>
      </c>
      <c r="ET89" s="5" t="e">
        <f>ABS(EF89)</f>
        <v>#DIV/0!</v>
      </c>
      <c r="EU89" s="5" t="e">
        <f>ABS(EG89)</f>
        <v>#DIV/0!</v>
      </c>
      <c r="EV89" s="5" t="e">
        <f>ABS(EH89)</f>
        <v>#DIV/0!</v>
      </c>
      <c r="EW89" s="5" t="e">
        <f>ABS(EI89)</f>
        <v>#DIV/0!</v>
      </c>
      <c r="EX89" s="5" t="e">
        <f>ABS(EJ89)</f>
        <v>#DIV/0!</v>
      </c>
      <c r="EY89" s="5" t="e">
        <f>ABS(EK89)</f>
        <v>#DIV/0!</v>
      </c>
      <c r="EZ89" s="5" t="e">
        <f>ABS(EL89)</f>
        <v>#DIV/0!</v>
      </c>
      <c r="FA89" s="5" t="e">
        <f>ABS(EM89)</f>
        <v>#DIV/0!</v>
      </c>
      <c r="FB89" s="5" t="e">
        <f>SUM(EQ89:FA89)</f>
        <v>#DIV/0!</v>
      </c>
      <c r="FD89" s="2">
        <v>27</v>
      </c>
      <c r="FF89" s="6">
        <f>(BM89-$FS89)/$FU89</f>
        <v>0</v>
      </c>
      <c r="FG89" s="6">
        <f>(BN89-$FS89)/$FU89</f>
        <v>0</v>
      </c>
      <c r="FH89" s="6">
        <f>(BO89-$FS89)/$FU89</f>
        <v>0</v>
      </c>
      <c r="FI89" s="6">
        <f>(BP89-$FS89)/$FU89</f>
        <v>0</v>
      </c>
      <c r="FJ89" s="6">
        <f>(BQ89-$FS89)/$FU89</f>
        <v>1</v>
      </c>
      <c r="FK89" s="6">
        <f>(BR89-$FS89)/$FU89</f>
        <v>1</v>
      </c>
      <c r="FL89" s="6">
        <f>(BS89-$FS89)/$FU89</f>
        <v>1</v>
      </c>
      <c r="FM89" s="6">
        <f>(BT89-$FS89)/$FU89</f>
        <v>1</v>
      </c>
      <c r="FN89" s="6">
        <f>(BU89-$FS89)/$FU89</f>
        <v>1</v>
      </c>
      <c r="FO89" s="6">
        <f>(BV89-$FS89)/$FU89</f>
        <v>1</v>
      </c>
      <c r="FP89" s="6">
        <f>(BW89-$FS89)/$FU89</f>
        <v>1</v>
      </c>
      <c r="FQ89" s="6">
        <f>(BX89-$FS89)/$FU89</f>
        <v>0</v>
      </c>
      <c r="FR89" s="1"/>
      <c r="FS89" s="9">
        <f>MIN(BM89:BX89)</f>
        <v>0</v>
      </c>
      <c r="FT89" s="9">
        <f>MAX(BM89:BX89)</f>
        <v>0.69314718055994529</v>
      </c>
      <c r="FU89" s="9">
        <f>FT89-FS89</f>
        <v>0.69314718055994529</v>
      </c>
      <c r="FW89" s="11">
        <f>FF89-AZ89</f>
        <v>-1</v>
      </c>
      <c r="FX89" s="11">
        <f>FG89-BA89</f>
        <v>-0.78540353958151177</v>
      </c>
      <c r="FY89" s="11">
        <f>FH89-BB89</f>
        <v>-0.78540353958151177</v>
      </c>
      <c r="FZ89" s="11">
        <f>FI89-BC89</f>
        <v>-0.55033971258508319</v>
      </c>
      <c r="GA89" s="11">
        <f>FJ89-BD89</f>
        <v>0.70951129289280312</v>
      </c>
      <c r="GB89" s="11">
        <f>FK89-BE89</f>
        <v>1</v>
      </c>
      <c r="GC89" s="11">
        <f>FL89-BF89</f>
        <v>1</v>
      </c>
      <c r="GD89" s="11">
        <f>FM89-BG89</f>
        <v>0.44966028741491681</v>
      </c>
      <c r="GE89" s="11">
        <f>FN89-BH89</f>
        <v>0.70951129289280312</v>
      </c>
      <c r="GF89" s="11">
        <f>FO89-BI89</f>
        <v>0.70951129289280312</v>
      </c>
      <c r="GG89" s="11">
        <f>FP89-BJ89</f>
        <v>0.70951129289280312</v>
      </c>
      <c r="GH89" s="12">
        <f>FQ89-BK89</f>
        <v>-0.29048870710719693</v>
      </c>
      <c r="GI89" s="1">
        <f>SUM(FW89:GH89)</f>
        <v>1.8760699601308264</v>
      </c>
      <c r="GK89" s="1">
        <f>ABS(FW89)</f>
        <v>1</v>
      </c>
      <c r="GL89" s="1">
        <f>ABS(FX89)</f>
        <v>0.78540353958151177</v>
      </c>
      <c r="GM89" s="1">
        <f>ABS(FY89)</f>
        <v>0.78540353958151177</v>
      </c>
      <c r="GN89" s="1">
        <f>ABS(FZ89)</f>
        <v>0.55033971258508319</v>
      </c>
      <c r="GO89" s="1">
        <f>ABS(GA89)</f>
        <v>0.70951129289280312</v>
      </c>
      <c r="GP89" s="1">
        <f>ABS(GB89)</f>
        <v>1</v>
      </c>
      <c r="GQ89" s="1">
        <f>ABS(GC89)</f>
        <v>1</v>
      </c>
      <c r="GR89" s="1">
        <f>ABS(GD89)</f>
        <v>0.44966028741491681</v>
      </c>
      <c r="GS89" s="1">
        <f>ABS(GE89)</f>
        <v>0.70951129289280312</v>
      </c>
      <c r="GT89" s="1">
        <f>ABS(GF89)</f>
        <v>0.70951129289280312</v>
      </c>
      <c r="GU89" s="1">
        <f>ABS(GG89)</f>
        <v>0.70951129289280312</v>
      </c>
      <c r="GV89" s="1">
        <f>ABS(GH89)</f>
        <v>0.29048870710719693</v>
      </c>
      <c r="HA89" s="2">
        <v>27</v>
      </c>
      <c r="HC89" s="1">
        <f>ABS(FW89)</f>
        <v>1</v>
      </c>
      <c r="HD89" s="1">
        <f>ABS(FX89)</f>
        <v>0.78540353958151177</v>
      </c>
      <c r="HE89" s="1">
        <f>ABS(FY89)</f>
        <v>0.78540353958151177</v>
      </c>
      <c r="HF89" s="1">
        <f>ABS(FZ89)</f>
        <v>0.55033971258508319</v>
      </c>
      <c r="HG89" s="1">
        <f>ABS(GA89)</f>
        <v>0.70951129289280312</v>
      </c>
      <c r="HH89" s="1">
        <f>ABS(GB89)</f>
        <v>1</v>
      </c>
      <c r="HI89" s="1">
        <f>ABS(GC89)</f>
        <v>1</v>
      </c>
      <c r="HJ89" s="1">
        <f>ABS(GD89)</f>
        <v>0.44966028741491681</v>
      </c>
      <c r="HK89" s="1">
        <f>ABS(GE89)</f>
        <v>0.70951129289280312</v>
      </c>
      <c r="HL89" s="1">
        <f>ABS(GF89)</f>
        <v>0.70951129289280312</v>
      </c>
      <c r="HM89" s="1">
        <f>ABS(GG89)</f>
        <v>0.70951129289280312</v>
      </c>
      <c r="HN89" s="1">
        <f>ABS(GH89)</f>
        <v>0.29048870710719693</v>
      </c>
      <c r="HR89" s="1">
        <v>10</v>
      </c>
      <c r="HS89" s="1">
        <v>2</v>
      </c>
      <c r="HT89" s="1">
        <v>6</v>
      </c>
      <c r="HU89" s="1">
        <v>6</v>
      </c>
      <c r="HV89" s="1">
        <v>1</v>
      </c>
      <c r="HW89" s="1">
        <v>3</v>
      </c>
      <c r="HX89" s="1">
        <v>3</v>
      </c>
      <c r="HY89" s="1">
        <v>1</v>
      </c>
    </row>
    <row r="90" spans="1:233">
      <c r="A90" s="1" t="s">
        <v>972</v>
      </c>
      <c r="B90" s="1" t="s">
        <v>973</v>
      </c>
      <c r="C90" s="2">
        <v>22</v>
      </c>
      <c r="D90">
        <v>4.1108738640000002</v>
      </c>
      <c r="E90">
        <v>4.1108738640000002</v>
      </c>
      <c r="F90">
        <v>4.1108738640000002</v>
      </c>
      <c r="G90">
        <v>4.1271343849999997</v>
      </c>
      <c r="H90">
        <v>4.1743872700000004</v>
      </c>
      <c r="I90">
        <v>4.1743872700000004</v>
      </c>
      <c r="J90">
        <v>4.1743872700000004</v>
      </c>
      <c r="K90">
        <v>4.1743872700000004</v>
      </c>
      <c r="L90">
        <v>4.025351691</v>
      </c>
      <c r="M90">
        <v>3.9318256329999999</v>
      </c>
      <c r="N90">
        <v>3.8918202979999998</v>
      </c>
      <c r="O90">
        <v>3.9702919140000001</v>
      </c>
      <c r="P90" s="3">
        <f>SUM(D90:O90)</f>
        <v>48.976594593000002</v>
      </c>
      <c r="S90" s="3" t="e">
        <f>(E90-D90)/($R$3-$R$2)</f>
        <v>#DIV/0!</v>
      </c>
      <c r="T90" s="3" t="e">
        <f>(F90-E90)/($R92-$R$3)</f>
        <v>#DIV/0!</v>
      </c>
      <c r="U90" s="3" t="e">
        <f>(G90-F90)/($R$5-$R$4)</f>
        <v>#DIV/0!</v>
      </c>
      <c r="V90" s="3" t="e">
        <f>(H90-G90)/($R$6-$R$5)</f>
        <v>#DIV/0!</v>
      </c>
      <c r="W90" s="3" t="e">
        <f>(I90-H90)/($R$7-$R$6)</f>
        <v>#DIV/0!</v>
      </c>
      <c r="X90" s="3" t="e">
        <f>(J90-I90)/($R$8-$R$7)</f>
        <v>#DIV/0!</v>
      </c>
      <c r="Y90" s="3" t="e">
        <f>(K90-J90)/($R$9-$R$8)</f>
        <v>#DIV/0!</v>
      </c>
      <c r="Z90" s="3" t="e">
        <f>(L90-K90)/($R$10-$R$9)</f>
        <v>#DIV/0!</v>
      </c>
      <c r="AA90" s="3" t="e">
        <f>(M90-L90)/($R$11-$R$10)</f>
        <v>#DIV/0!</v>
      </c>
      <c r="AB90" s="3" t="e">
        <f>(N90-M90)/($R$12-$R$11)</f>
        <v>#DIV/0!</v>
      </c>
      <c r="AC90" s="3" t="e">
        <f>(O90-N90)/($R$13-$R$12)</f>
        <v>#DIV/0!</v>
      </c>
      <c r="AE90" s="3" t="e">
        <f>SUM(S90:AC90)</f>
        <v>#DIV/0!</v>
      </c>
      <c r="AG90" s="3" t="e">
        <f>ABS((E90-D90)/($R$3-$R$2))</f>
        <v>#DIV/0!</v>
      </c>
      <c r="AH90" s="3" t="e">
        <f>ABS((F90-E90)/($R$3-$R$2))</f>
        <v>#DIV/0!</v>
      </c>
      <c r="AI90" s="3" t="e">
        <f>ABS((G90-F90)/($R$5-$R$4))</f>
        <v>#DIV/0!</v>
      </c>
      <c r="AJ90" s="3" t="e">
        <f>V90</f>
        <v>#DIV/0!</v>
      </c>
      <c r="AK90" s="3" t="e">
        <f>ABS(W90)</f>
        <v>#DIV/0!</v>
      </c>
      <c r="AL90" s="3" t="e">
        <f>ABS(X90)</f>
        <v>#DIV/0!</v>
      </c>
      <c r="AM90" s="3" t="e">
        <f>ABS(Y90)</f>
        <v>#DIV/0!</v>
      </c>
      <c r="AN90" s="3" t="e">
        <f>ABS(Z90)</f>
        <v>#DIV/0!</v>
      </c>
      <c r="AO90" s="3" t="e">
        <f>ABS(AA90)</f>
        <v>#DIV/0!</v>
      </c>
      <c r="AP90" s="3" t="e">
        <f>ABS(AB90)</f>
        <v>#DIV/0!</v>
      </c>
      <c r="AQ90" s="3" t="e">
        <f>ABS(AC90)</f>
        <v>#DIV/0!</v>
      </c>
      <c r="AR90" s="3" t="e">
        <f>SUM(AG90:AQ90)</f>
        <v>#DIV/0!</v>
      </c>
      <c r="AT90" s="10">
        <f>MIN(D90:O90)</f>
        <v>3.8918202979999998</v>
      </c>
      <c r="AU90" s="10">
        <f>MAX(D90:O90)</f>
        <v>4.1743872700000004</v>
      </c>
      <c r="AV90" s="10">
        <f>AU90-AT90</f>
        <v>0.28256697200000058</v>
      </c>
      <c r="AX90" s="2">
        <v>22</v>
      </c>
      <c r="AZ90" s="4">
        <f>(D90-$AT90)/$AV90</f>
        <v>0.77522707077032316</v>
      </c>
      <c r="BA90" s="4">
        <f>(E90-$AT90)/$AV90</f>
        <v>0.77522707077032316</v>
      </c>
      <c r="BB90" s="4">
        <f>(F90-$AT90)/$AV90</f>
        <v>0.77522707077032316</v>
      </c>
      <c r="BC90" s="4">
        <f>(G90-$AT90)/$AV90</f>
        <v>0.83277279483321709</v>
      </c>
      <c r="BD90" s="4">
        <f>(H90-$AT90)/$AV90</f>
        <v>1</v>
      </c>
      <c r="BE90" s="4">
        <f>(I90-$AT90)/$AV90</f>
        <v>1</v>
      </c>
      <c r="BF90" s="4">
        <f>(J90-$AT90)/$AV90</f>
        <v>1</v>
      </c>
      <c r="BG90" s="4">
        <f>(K90-$AT90)/$AV90</f>
        <v>1</v>
      </c>
      <c r="BH90" s="4">
        <f>(L90-$AT90)/$AV90</f>
        <v>0.47256546670995891</v>
      </c>
      <c r="BI90" s="4">
        <f>(M90-$AT90)/$AV90</f>
        <v>0.1415782414938429</v>
      </c>
      <c r="BJ90" s="4">
        <f>(N90-$AT90)/$AV90</f>
        <v>0</v>
      </c>
      <c r="BK90" s="4">
        <f>(O90-$AT90)/$AV90</f>
        <v>0.27770979546753305</v>
      </c>
      <c r="BM90">
        <v>2.4849066497880004</v>
      </c>
      <c r="BN90">
        <v>2.3978952727983707</v>
      </c>
      <c r="BO90">
        <v>2.3978952727983707</v>
      </c>
      <c r="BP90">
        <v>2.3978952727983707</v>
      </c>
      <c r="BQ90">
        <v>2.3978952727983707</v>
      </c>
      <c r="BR90">
        <v>2.3025850929940459</v>
      </c>
      <c r="BS90">
        <v>2.3025850929940459</v>
      </c>
      <c r="BT90">
        <v>2.1972245773362196</v>
      </c>
      <c r="BU90">
        <v>2.0794415416798357</v>
      </c>
      <c r="BV90">
        <v>2.0794415416798357</v>
      </c>
      <c r="BW90">
        <v>2.0794415416798357</v>
      </c>
      <c r="BX90">
        <v>2.1972245773362196</v>
      </c>
      <c r="CB90" s="3" t="e">
        <f>SUM(S90:AC90)</f>
        <v>#DIV/0!</v>
      </c>
      <c r="CC90" s="3" t="e">
        <f>CR90-CB90</f>
        <v>#DIV/0!</v>
      </c>
      <c r="CG90" s="14" t="e">
        <f>EC90-S90</f>
        <v>#DIV/0!</v>
      </c>
      <c r="CH90" s="14" t="e">
        <f>ED90-T90</f>
        <v>#DIV/0!</v>
      </c>
      <c r="CI90" s="14" t="e">
        <f>EE90-U90</f>
        <v>#DIV/0!</v>
      </c>
      <c r="CJ90" s="14" t="e">
        <f>EF90-V90</f>
        <v>#DIV/0!</v>
      </c>
      <c r="CK90" s="14" t="e">
        <f>EG90-W90</f>
        <v>#DIV/0!</v>
      </c>
      <c r="CL90" s="14" t="e">
        <f>EH90-X90</f>
        <v>#DIV/0!</v>
      </c>
      <c r="CM90" s="14" t="e">
        <f>EI90-Y90</f>
        <v>#DIV/0!</v>
      </c>
      <c r="CN90" s="14" t="e">
        <f>EJ90-Z90</f>
        <v>#DIV/0!</v>
      </c>
      <c r="CO90" s="14" t="e">
        <f>EK90-AA90</f>
        <v>#DIV/0!</v>
      </c>
      <c r="CP90" s="14" t="e">
        <f>EL90-AB90</f>
        <v>#DIV/0!</v>
      </c>
      <c r="CQ90" s="14" t="e">
        <f>EM90-AC90</f>
        <v>#DIV/0!</v>
      </c>
      <c r="CR90" s="14" t="e">
        <f>SUM(CG90:CQ90)</f>
        <v>#DIV/0!</v>
      </c>
      <c r="CT90" s="14" t="e">
        <f>ABS(CG90)</f>
        <v>#DIV/0!</v>
      </c>
      <c r="CU90" s="14" t="e">
        <f>ABS(CH90)</f>
        <v>#DIV/0!</v>
      </c>
      <c r="CV90" s="14" t="e">
        <f>ABS(CI90)</f>
        <v>#DIV/0!</v>
      </c>
      <c r="CW90" s="14" t="e">
        <f>ABS(CJ90)</f>
        <v>#DIV/0!</v>
      </c>
      <c r="CX90" s="14" t="e">
        <f>ABS(CK90)</f>
        <v>#DIV/0!</v>
      </c>
      <c r="CY90" s="14" t="e">
        <f>ABS(CL90)</f>
        <v>#DIV/0!</v>
      </c>
      <c r="CZ90" s="14" t="e">
        <f>ABS(CM90)</f>
        <v>#DIV/0!</v>
      </c>
      <c r="DA90" s="14" t="e">
        <f>ABS(CN90)</f>
        <v>#DIV/0!</v>
      </c>
      <c r="DB90" s="14" t="e">
        <f>ABS(CO90)</f>
        <v>#DIV/0!</v>
      </c>
      <c r="DC90" s="14" t="e">
        <f>ABS(CP90)</f>
        <v>#DIV/0!</v>
      </c>
      <c r="DD90" s="14" t="e">
        <f>ABS(CQ90)</f>
        <v>#DIV/0!</v>
      </c>
      <c r="DE90" s="14" t="e">
        <f>SUM(CT90:DE90)</f>
        <v>#DIV/0!</v>
      </c>
      <c r="DL90" s="3" t="e">
        <f>ABS(CG90)</f>
        <v>#DIV/0!</v>
      </c>
      <c r="DM90" s="3" t="e">
        <f>ABS(CH90)</f>
        <v>#DIV/0!</v>
      </c>
      <c r="DN90" s="3" t="e">
        <f>ABS(CI90)</f>
        <v>#DIV/0!</v>
      </c>
      <c r="DO90" s="3" t="e">
        <f>ABS(CJ90)</f>
        <v>#DIV/0!</v>
      </c>
      <c r="DP90" s="3" t="e">
        <f>ABS(CK90)</f>
        <v>#DIV/0!</v>
      </c>
      <c r="DQ90" s="3" t="e">
        <f>ABS(CL90)</f>
        <v>#DIV/0!</v>
      </c>
      <c r="DR90" s="3" t="e">
        <f>ABS(CM90)</f>
        <v>#DIV/0!</v>
      </c>
      <c r="DS90" s="3" t="e">
        <f>ABS(CN90)</f>
        <v>#DIV/0!</v>
      </c>
      <c r="DT90" s="3" t="e">
        <f>ABS(CO90)</f>
        <v>#DIV/0!</v>
      </c>
      <c r="DU90" s="3" t="e">
        <f>ABS(CP90)</f>
        <v>#DIV/0!</v>
      </c>
      <c r="DV90" s="3" t="e">
        <f>ABS(CQ90)</f>
        <v>#DIV/0!</v>
      </c>
      <c r="DW90" s="3" t="e">
        <f>SUM(DL90:DV90)</f>
        <v>#DIV/0!</v>
      </c>
      <c r="DX90" s="2">
        <v>22</v>
      </c>
      <c r="EC90" s="5" t="e">
        <f>((BN90-BM90)/$BZ$15)</f>
        <v>#DIV/0!</v>
      </c>
      <c r="ED90" s="5" t="e">
        <f>((BO90-BN90)/$BZ$16)</f>
        <v>#DIV/0!</v>
      </c>
      <c r="EE90" s="5" t="e">
        <f>((BP90-BO90)/$BZ$17)</f>
        <v>#DIV/0!</v>
      </c>
      <c r="EF90" s="5" t="e">
        <f>((BQ90-BP90)/$BZ$18)</f>
        <v>#DIV/0!</v>
      </c>
      <c r="EG90" s="5" t="e">
        <f>((BR90-BQ90)/$BZ$19)</f>
        <v>#DIV/0!</v>
      </c>
      <c r="EH90" s="5" t="e">
        <f>((BS90-BR90)/$BZ$20)</f>
        <v>#DIV/0!</v>
      </c>
      <c r="EI90" s="5" t="e">
        <f>((BT90-BS90)/$BZ$21)</f>
        <v>#DIV/0!</v>
      </c>
      <c r="EJ90" s="5" t="e">
        <f>((BU90-BT90)/$BZ$23)</f>
        <v>#DIV/0!</v>
      </c>
      <c r="EK90" s="5" t="e">
        <f>((BV90-BU90)/$BZ$23)</f>
        <v>#DIV/0!</v>
      </c>
      <c r="EL90" s="5" t="e">
        <f>((BW90-BV90)/$BZ$24)</f>
        <v>#DIV/0!</v>
      </c>
      <c r="EM90" s="5" t="e">
        <f>((BX90-BW90)/$BZ$25)</f>
        <v>#DIV/0!</v>
      </c>
      <c r="EO90" s="5" t="e">
        <f>SUM(EC90:EM90)</f>
        <v>#DIV/0!</v>
      </c>
      <c r="EQ90" s="5" t="e">
        <f>ABS(EC90)</f>
        <v>#DIV/0!</v>
      </c>
      <c r="ER90" s="5" t="e">
        <f>ABS(ED90)</f>
        <v>#DIV/0!</v>
      </c>
      <c r="ES90" s="5" t="e">
        <f>ABS(EE90)</f>
        <v>#DIV/0!</v>
      </c>
      <c r="ET90" s="5" t="e">
        <f>ABS(EF90)</f>
        <v>#DIV/0!</v>
      </c>
      <c r="EU90" s="5" t="e">
        <f>ABS(EG90)</f>
        <v>#DIV/0!</v>
      </c>
      <c r="EV90" s="5" t="e">
        <f>ABS(EH90)</f>
        <v>#DIV/0!</v>
      </c>
      <c r="EW90" s="5" t="e">
        <f>ABS(EI90)</f>
        <v>#DIV/0!</v>
      </c>
      <c r="EX90" s="5" t="e">
        <f>ABS(EJ90)</f>
        <v>#DIV/0!</v>
      </c>
      <c r="EY90" s="5" t="e">
        <f>ABS(EK90)</f>
        <v>#DIV/0!</v>
      </c>
      <c r="EZ90" s="5" t="e">
        <f>ABS(EL90)</f>
        <v>#DIV/0!</v>
      </c>
      <c r="FA90" s="5" t="e">
        <f>ABS(EM90)</f>
        <v>#DIV/0!</v>
      </c>
      <c r="FB90" s="5" t="e">
        <f>SUM(EQ90:FA90)</f>
        <v>#DIV/0!</v>
      </c>
      <c r="FD90" s="2">
        <v>22</v>
      </c>
      <c r="FF90" s="6">
        <f>(BM90-$FS90)/$FU90</f>
        <v>1</v>
      </c>
      <c r="FG90" s="6">
        <f>(BN90-$FS90)/$FU90</f>
        <v>0.7854035396643354</v>
      </c>
      <c r="FH90" s="6">
        <f>(BO90-$FS90)/$FU90</f>
        <v>0.7854035396643354</v>
      </c>
      <c r="FI90" s="6">
        <f>(BP90-$FS90)/$FU90</f>
        <v>0.7854035396643354</v>
      </c>
      <c r="FJ90" s="6">
        <f>(BQ90-$FS90)/$FU90</f>
        <v>0.7854035396643354</v>
      </c>
      <c r="FK90" s="6">
        <f>(BR90-$FS90)/$FU90</f>
        <v>0.55033971321320918</v>
      </c>
      <c r="FL90" s="6">
        <f>(BS90-$FS90)/$FU90</f>
        <v>0.55033971321320918</v>
      </c>
      <c r="FM90" s="6">
        <f>(BT90-$FS90)/$FU90</f>
        <v>0.29048870864854598</v>
      </c>
      <c r="FN90" s="6">
        <f>(BU90-$FS90)/$FU90</f>
        <v>0</v>
      </c>
      <c r="FO90" s="6">
        <f>(BV90-$FS90)/$FU90</f>
        <v>0</v>
      </c>
      <c r="FP90" s="6">
        <f>(BW90-$FS90)/$FU90</f>
        <v>0</v>
      </c>
      <c r="FQ90" s="6">
        <f>(BX90-$FS90)/$FU90</f>
        <v>0.29048870864854598</v>
      </c>
      <c r="FR90" s="1"/>
      <c r="FS90" s="9">
        <f>MIN(BM90:BX90)</f>
        <v>2.0794415416798357</v>
      </c>
      <c r="FT90" s="9">
        <f>MAX(BM90:BX90)</f>
        <v>2.4849066497880004</v>
      </c>
      <c r="FU90" s="9">
        <f>FT90-FS90</f>
        <v>0.40546510810816461</v>
      </c>
      <c r="FW90" s="11">
        <f>FF90-AZ90</f>
        <v>0.22477292922967684</v>
      </c>
      <c r="FX90" s="11">
        <f>FG90-BA90</f>
        <v>1.0176468894012247E-2</v>
      </c>
      <c r="FY90" s="11">
        <f>FH90-BB90</f>
        <v>1.0176468894012247E-2</v>
      </c>
      <c r="FZ90" s="11">
        <f>FI90-BC90</f>
        <v>-4.7369255168881685E-2</v>
      </c>
      <c r="GA90" s="11">
        <f>FJ90-BD90</f>
        <v>-0.2145964603356646</v>
      </c>
      <c r="GB90" s="11">
        <f>FK90-BE90</f>
        <v>-0.44966028678679082</v>
      </c>
      <c r="GC90" s="11">
        <f>FL90-BF90</f>
        <v>-0.44966028678679082</v>
      </c>
      <c r="GD90" s="11">
        <f>FM90-BG90</f>
        <v>-0.70951129135145408</v>
      </c>
      <c r="GE90" s="11">
        <f>FN90-BH90</f>
        <v>-0.47256546670995891</v>
      </c>
      <c r="GF90" s="11">
        <f>FO90-BI90</f>
        <v>-0.1415782414938429</v>
      </c>
      <c r="GG90" s="11">
        <f>FP90-BJ90</f>
        <v>0</v>
      </c>
      <c r="GH90" s="12">
        <f>FQ90-BK90</f>
        <v>1.277891318101293E-2</v>
      </c>
      <c r="GI90" s="1">
        <f>SUM(FW90:GH90)</f>
        <v>-2.2270365084346699</v>
      </c>
      <c r="GK90" s="1">
        <f>ABS(FW90)</f>
        <v>0.22477292922967684</v>
      </c>
      <c r="GL90" s="1">
        <f>ABS(FX90)</f>
        <v>1.0176468894012247E-2</v>
      </c>
      <c r="GM90" s="1">
        <f>ABS(FY90)</f>
        <v>1.0176468894012247E-2</v>
      </c>
      <c r="GN90" s="1">
        <f>ABS(FZ90)</f>
        <v>4.7369255168881685E-2</v>
      </c>
      <c r="GO90" s="1">
        <f>ABS(GA90)</f>
        <v>0.2145964603356646</v>
      </c>
      <c r="GP90" s="1">
        <f>ABS(GB90)</f>
        <v>0.44966028678679082</v>
      </c>
      <c r="GQ90" s="1">
        <f>ABS(GC90)</f>
        <v>0.44966028678679082</v>
      </c>
      <c r="GR90" s="1">
        <f>ABS(GD90)</f>
        <v>0.70951129135145408</v>
      </c>
      <c r="GS90" s="1">
        <f>ABS(GE90)</f>
        <v>0.47256546670995891</v>
      </c>
      <c r="GT90" s="1">
        <f>ABS(GF90)</f>
        <v>0.1415782414938429</v>
      </c>
      <c r="GU90" s="1">
        <f>ABS(GG90)</f>
        <v>0</v>
      </c>
      <c r="GV90" s="1">
        <f>ABS(GH90)</f>
        <v>1.277891318101293E-2</v>
      </c>
      <c r="HA90" s="2">
        <v>22</v>
      </c>
      <c r="HC90" s="1">
        <f>ABS(FW90)</f>
        <v>0.22477292922967684</v>
      </c>
      <c r="HD90" s="1">
        <f>ABS(FX90)</f>
        <v>1.0176468894012247E-2</v>
      </c>
      <c r="HE90" s="1">
        <f>ABS(FY90)</f>
        <v>1.0176468894012247E-2</v>
      </c>
      <c r="HF90" s="1">
        <f>ABS(FZ90)</f>
        <v>4.7369255168881685E-2</v>
      </c>
      <c r="HG90" s="1">
        <f>ABS(GA90)</f>
        <v>0.2145964603356646</v>
      </c>
      <c r="HH90" s="1">
        <f>ABS(GB90)</f>
        <v>0.44966028678679082</v>
      </c>
      <c r="HI90" s="1">
        <f>ABS(GC90)</f>
        <v>0.44966028678679082</v>
      </c>
      <c r="HJ90" s="1">
        <f>ABS(GD90)</f>
        <v>0.70951129135145408</v>
      </c>
      <c r="HK90" s="1">
        <f>ABS(GE90)</f>
        <v>0.47256546670995891</v>
      </c>
      <c r="HL90" s="1">
        <f>ABS(GF90)</f>
        <v>0.1415782414938429</v>
      </c>
      <c r="HM90" s="1">
        <f>ABS(GG90)</f>
        <v>0</v>
      </c>
      <c r="HN90" s="1">
        <f>ABS(GH90)</f>
        <v>1.277891318101293E-2</v>
      </c>
      <c r="HO90" s="1">
        <f>SUM(HC90:HN90)</f>
        <v>2.7428460688320979</v>
      </c>
      <c r="HR90" s="1">
        <v>59</v>
      </c>
      <c r="HS90" s="1">
        <v>10</v>
      </c>
      <c r="HT90" s="1">
        <v>6</v>
      </c>
      <c r="HU90" s="1">
        <v>4</v>
      </c>
      <c r="HV90" s="1">
        <v>1</v>
      </c>
      <c r="HW90" s="1">
        <v>4</v>
      </c>
      <c r="HX90" s="1">
        <v>3</v>
      </c>
      <c r="HY90" s="1">
        <v>1</v>
      </c>
    </row>
    <row r="91" spans="1:233">
      <c r="A91" s="1" t="s">
        <v>1330</v>
      </c>
      <c r="B91" s="1" t="s">
        <v>1331</v>
      </c>
      <c r="C91" s="2">
        <v>6</v>
      </c>
      <c r="D91">
        <v>2.8332133439999998</v>
      </c>
      <c r="E91">
        <v>2.7725887220000001</v>
      </c>
      <c r="F91">
        <v>2.7080502009999998</v>
      </c>
      <c r="G91">
        <v>2.63905733</v>
      </c>
      <c r="H91">
        <v>2.4849066500000001</v>
      </c>
      <c r="I91">
        <v>2.397895273</v>
      </c>
      <c r="J91">
        <v>2.397895273</v>
      </c>
      <c r="K91">
        <v>2.5649493570000002</v>
      </c>
      <c r="L91">
        <v>2.397895273</v>
      </c>
      <c r="M91">
        <v>2.1972245770000001</v>
      </c>
      <c r="N91">
        <v>1.9459101489999999</v>
      </c>
      <c r="O91">
        <v>1.386294361</v>
      </c>
      <c r="P91" s="3">
        <f>SUM(D91:O91)</f>
        <v>28.72588051</v>
      </c>
      <c r="S91" s="3" t="e">
        <f>(E91-D91)/($R$3-$R$2)</f>
        <v>#DIV/0!</v>
      </c>
      <c r="T91" s="3">
        <f>(F91-E91)/($R93-$R$3)</f>
        <v>-1.2108540525328376E-3</v>
      </c>
      <c r="U91" s="3" t="e">
        <f>(G91-F91)/($R$5-$R$4)</f>
        <v>#DIV/0!</v>
      </c>
      <c r="V91" s="3" t="e">
        <f>(H91-G91)/($R$6-$R$5)</f>
        <v>#DIV/0!</v>
      </c>
      <c r="W91" s="3" t="e">
        <f>(I91-H91)/($R$7-$R$6)</f>
        <v>#DIV/0!</v>
      </c>
      <c r="X91" s="3" t="e">
        <f>(J91-I91)/($R$8-$R$7)</f>
        <v>#DIV/0!</v>
      </c>
      <c r="Y91" s="3" t="e">
        <f>(K91-J91)/($R$9-$R$8)</f>
        <v>#DIV/0!</v>
      </c>
      <c r="Z91" s="3" t="e">
        <f>(L91-K91)/($R$10-$R$9)</f>
        <v>#DIV/0!</v>
      </c>
      <c r="AA91" s="3" t="e">
        <f>(M91-L91)/($R$11-$R$10)</f>
        <v>#DIV/0!</v>
      </c>
      <c r="AB91" s="3" t="e">
        <f>(N91-M91)/($R$12-$R$11)</f>
        <v>#DIV/0!</v>
      </c>
      <c r="AC91" s="3" t="e">
        <f>(O91-N91)/($R$13-$R$12)</f>
        <v>#DIV/0!</v>
      </c>
      <c r="AE91" s="3" t="e">
        <f>SUM(S91:AC91)</f>
        <v>#DIV/0!</v>
      </c>
      <c r="AG91" s="3" t="e">
        <f>ABS((E91-D91)/($R$3-$R$2))</f>
        <v>#DIV/0!</v>
      </c>
      <c r="AH91" s="3" t="e">
        <f>ABS((F91-E91)/($R$3-$R$2))</f>
        <v>#DIV/0!</v>
      </c>
      <c r="AI91" s="3" t="e">
        <f>ABS((G91-F91)/($R$5-$R$4))</f>
        <v>#DIV/0!</v>
      </c>
      <c r="AJ91" s="3" t="e">
        <f>V91</f>
        <v>#DIV/0!</v>
      </c>
      <c r="AK91" s="3" t="e">
        <f>ABS(W91)</f>
        <v>#DIV/0!</v>
      </c>
      <c r="AL91" s="3" t="e">
        <f>ABS(X91)</f>
        <v>#DIV/0!</v>
      </c>
      <c r="AM91" s="3" t="e">
        <f>ABS(Y91)</f>
        <v>#DIV/0!</v>
      </c>
      <c r="AN91" s="3" t="e">
        <f>ABS(Z91)</f>
        <v>#DIV/0!</v>
      </c>
      <c r="AO91" s="3" t="e">
        <f>ABS(AA91)</f>
        <v>#DIV/0!</v>
      </c>
      <c r="AP91" s="3" t="e">
        <f>ABS(AB91)</f>
        <v>#DIV/0!</v>
      </c>
      <c r="AQ91" s="3" t="e">
        <f>ABS(AC91)</f>
        <v>#DIV/0!</v>
      </c>
      <c r="AR91" s="3" t="e">
        <f>SUM(AG91:AQ91)</f>
        <v>#DIV/0!</v>
      </c>
      <c r="AT91" s="10">
        <f>MIN(D91:O91)</f>
        <v>1.386294361</v>
      </c>
      <c r="AU91" s="10">
        <f>MAX(D91:O91)</f>
        <v>2.8332133439999998</v>
      </c>
      <c r="AV91" s="10">
        <f>AU91-AT91</f>
        <v>1.4469189829999998</v>
      </c>
      <c r="AX91" s="2">
        <v>6</v>
      </c>
      <c r="AZ91" s="4">
        <f>(D91-$AT91)/$AV91</f>
        <v>1</v>
      </c>
      <c r="BA91" s="4">
        <f>(E91-$AT91)/$AV91</f>
        <v>0.9581008869796549</v>
      </c>
      <c r="BB91" s="4">
        <f>(F91-$AT91)/$AV91</f>
        <v>0.91349678560406311</v>
      </c>
      <c r="BC91" s="4">
        <f>(G91-$AT91)/$AV91</f>
        <v>0.86581417737885891</v>
      </c>
      <c r="BD91" s="4">
        <f>(H91-$AT91)/$AV91</f>
        <v>0.75927698918025754</v>
      </c>
      <c r="BE91" s="4">
        <f>(I91-$AT91)/$AV91</f>
        <v>0.69914136443394781</v>
      </c>
      <c r="BF91" s="4">
        <f>(J91-$AT91)/$AV91</f>
        <v>0.69914136443394781</v>
      </c>
      <c r="BG91" s="4">
        <f>(K91-$AT91)/$AV91</f>
        <v>0.81459640093753638</v>
      </c>
      <c r="BH91" s="4">
        <f>(L91-$AT91)/$AV91</f>
        <v>0.69914136443394781</v>
      </c>
      <c r="BI91" s="4">
        <f>(M91-$AT91)/$AV91</f>
        <v>0.56045309068973637</v>
      </c>
      <c r="BJ91" s="4">
        <f>(N91-$AT91)/$AV91</f>
        <v>0.38676373354346955</v>
      </c>
      <c r="BK91" s="4">
        <f>(O91-$AT91)/$AV91</f>
        <v>0</v>
      </c>
      <c r="BM91">
        <v>6.9622434642662068</v>
      </c>
      <c r="BN91">
        <v>6.9744789110250451</v>
      </c>
      <c r="BO91">
        <v>6.9948499858330706</v>
      </c>
      <c r="BP91">
        <v>7.026426808699636</v>
      </c>
      <c r="BQ91">
        <v>7.0758088639783869</v>
      </c>
      <c r="BR91">
        <v>7.1372784372603855</v>
      </c>
      <c r="BS91">
        <v>7.1762545320171442</v>
      </c>
      <c r="BT91">
        <v>7.1951873201787091</v>
      </c>
      <c r="BU91">
        <v>7.1514854639047352</v>
      </c>
      <c r="BV91">
        <v>7.1380730340443472</v>
      </c>
      <c r="BW91">
        <v>7.1236727852046071</v>
      </c>
      <c r="BX91">
        <v>7.1163941440934648</v>
      </c>
      <c r="CB91" s="3" t="e">
        <f>SUM(S91:AC91)</f>
        <v>#DIV/0!</v>
      </c>
      <c r="CC91" s="3" t="e">
        <f>CR91-CB91</f>
        <v>#DIV/0!</v>
      </c>
      <c r="CG91" s="14" t="e">
        <f>EC91-S91</f>
        <v>#DIV/0!</v>
      </c>
      <c r="CH91" s="14" t="e">
        <f>ED91-T91</f>
        <v>#DIV/0!</v>
      </c>
      <c r="CI91" s="14" t="e">
        <f>EE91-U91</f>
        <v>#DIV/0!</v>
      </c>
      <c r="CJ91" s="14" t="e">
        <f>EF91-V91</f>
        <v>#DIV/0!</v>
      </c>
      <c r="CK91" s="14" t="e">
        <f>EG91-W91</f>
        <v>#DIV/0!</v>
      </c>
      <c r="CL91" s="14" t="e">
        <f>EH91-X91</f>
        <v>#DIV/0!</v>
      </c>
      <c r="CM91" s="14" t="e">
        <f>EI91-Y91</f>
        <v>#DIV/0!</v>
      </c>
      <c r="CN91" s="14" t="e">
        <f>EJ91-Z91</f>
        <v>#DIV/0!</v>
      </c>
      <c r="CO91" s="14" t="e">
        <f>EK91-AA91</f>
        <v>#DIV/0!</v>
      </c>
      <c r="CP91" s="14" t="e">
        <f>EL91-AB91</f>
        <v>#DIV/0!</v>
      </c>
      <c r="CQ91" s="14" t="e">
        <f>EM91-AC91</f>
        <v>#DIV/0!</v>
      </c>
      <c r="CR91" s="14" t="e">
        <f>SUM(CG91:CQ91)</f>
        <v>#DIV/0!</v>
      </c>
      <c r="CT91" s="14" t="e">
        <f>ABS(CG91)</f>
        <v>#DIV/0!</v>
      </c>
      <c r="CU91" s="14" t="e">
        <f>ABS(CH91)</f>
        <v>#DIV/0!</v>
      </c>
      <c r="CV91" s="14" t="e">
        <f>ABS(CI91)</f>
        <v>#DIV/0!</v>
      </c>
      <c r="CW91" s="14" t="e">
        <f>ABS(CJ91)</f>
        <v>#DIV/0!</v>
      </c>
      <c r="CX91" s="14" t="e">
        <f>ABS(CK91)</f>
        <v>#DIV/0!</v>
      </c>
      <c r="CY91" s="14" t="e">
        <f>ABS(CL91)</f>
        <v>#DIV/0!</v>
      </c>
      <c r="CZ91" s="14" t="e">
        <f>ABS(CM91)</f>
        <v>#DIV/0!</v>
      </c>
      <c r="DA91" s="14" t="e">
        <f>ABS(CN91)</f>
        <v>#DIV/0!</v>
      </c>
      <c r="DB91" s="14" t="e">
        <f>ABS(CO91)</f>
        <v>#DIV/0!</v>
      </c>
      <c r="DC91" s="14" t="e">
        <f>ABS(CP91)</f>
        <v>#DIV/0!</v>
      </c>
      <c r="DD91" s="14" t="e">
        <f>ABS(CQ91)</f>
        <v>#DIV/0!</v>
      </c>
      <c r="DE91" s="14" t="e">
        <f>SUM(CT91:DE91)</f>
        <v>#DIV/0!</v>
      </c>
      <c r="DL91" s="3" t="e">
        <f>ABS(CG91)</f>
        <v>#DIV/0!</v>
      </c>
      <c r="DM91" s="3" t="e">
        <f>ABS(CH91)</f>
        <v>#DIV/0!</v>
      </c>
      <c r="DN91" s="3" t="e">
        <f>ABS(CI91)</f>
        <v>#DIV/0!</v>
      </c>
      <c r="DO91" s="3" t="e">
        <f>ABS(CJ91)</f>
        <v>#DIV/0!</v>
      </c>
      <c r="DP91" s="3" t="e">
        <f>ABS(CK91)</f>
        <v>#DIV/0!</v>
      </c>
      <c r="DQ91" s="3" t="e">
        <f>ABS(CL91)</f>
        <v>#DIV/0!</v>
      </c>
      <c r="DR91" s="3" t="e">
        <f>ABS(CM91)</f>
        <v>#DIV/0!</v>
      </c>
      <c r="DS91" s="3" t="e">
        <f>ABS(CN91)</f>
        <v>#DIV/0!</v>
      </c>
      <c r="DT91" s="3" t="e">
        <f>ABS(CO91)</f>
        <v>#DIV/0!</v>
      </c>
      <c r="DU91" s="3" t="e">
        <f>ABS(CP91)</f>
        <v>#DIV/0!</v>
      </c>
      <c r="DV91" s="3" t="e">
        <f>ABS(CQ91)</f>
        <v>#DIV/0!</v>
      </c>
      <c r="DW91" s="3" t="e">
        <f>SUM(DL91:DV91)</f>
        <v>#DIV/0!</v>
      </c>
      <c r="DX91" s="2">
        <v>6</v>
      </c>
      <c r="EC91" s="5" t="e">
        <f>((BN91-BM91)/$BZ$15)</f>
        <v>#DIV/0!</v>
      </c>
      <c r="ED91" s="5" t="e">
        <f>((BO91-BN91)/$BZ$16)</f>
        <v>#DIV/0!</v>
      </c>
      <c r="EE91" s="5" t="e">
        <f>((BP91-BO91)/$BZ$17)</f>
        <v>#DIV/0!</v>
      </c>
      <c r="EF91" s="5" t="e">
        <f>((BQ91-BP91)/$BZ$18)</f>
        <v>#DIV/0!</v>
      </c>
      <c r="EG91" s="5" t="e">
        <f>((BR91-BQ91)/$BZ$19)</f>
        <v>#DIV/0!</v>
      </c>
      <c r="EH91" s="5" t="e">
        <f>((BS91-BR91)/$BZ$20)</f>
        <v>#DIV/0!</v>
      </c>
      <c r="EI91" s="5" t="e">
        <f>((BT91-BS91)/$BZ$21)</f>
        <v>#DIV/0!</v>
      </c>
      <c r="EJ91" s="5" t="e">
        <f>((BU91-BT91)/$BZ$23)</f>
        <v>#DIV/0!</v>
      </c>
      <c r="EK91" s="5" t="e">
        <f>((BV91-BU91)/$BZ$23)</f>
        <v>#DIV/0!</v>
      </c>
      <c r="EL91" s="5" t="e">
        <f>((BW91-BV91)/$BZ$24)</f>
        <v>#DIV/0!</v>
      </c>
      <c r="EM91" s="5" t="e">
        <f>((BX91-BW91)/$BZ$25)</f>
        <v>#DIV/0!</v>
      </c>
      <c r="EO91" s="5" t="e">
        <f>SUM(EC91:EM91)</f>
        <v>#DIV/0!</v>
      </c>
      <c r="EQ91" s="5" t="e">
        <f>ABS(EC91)</f>
        <v>#DIV/0!</v>
      </c>
      <c r="ER91" s="5" t="e">
        <f>ABS(ED91)</f>
        <v>#DIV/0!</v>
      </c>
      <c r="ES91" s="5" t="e">
        <f>ABS(EE91)</f>
        <v>#DIV/0!</v>
      </c>
      <c r="ET91" s="5" t="e">
        <f>ABS(EF91)</f>
        <v>#DIV/0!</v>
      </c>
      <c r="EU91" s="5" t="e">
        <f>ABS(EG91)</f>
        <v>#DIV/0!</v>
      </c>
      <c r="EV91" s="5" t="e">
        <f>ABS(EH91)</f>
        <v>#DIV/0!</v>
      </c>
      <c r="EW91" s="5" t="e">
        <f>ABS(EI91)</f>
        <v>#DIV/0!</v>
      </c>
      <c r="EX91" s="5" t="e">
        <f>ABS(EJ91)</f>
        <v>#DIV/0!</v>
      </c>
      <c r="EY91" s="5" t="e">
        <f>ABS(EK91)</f>
        <v>#DIV/0!</v>
      </c>
      <c r="EZ91" s="5" t="e">
        <f>ABS(EL91)</f>
        <v>#DIV/0!</v>
      </c>
      <c r="FA91" s="5" t="e">
        <f>ABS(EM91)</f>
        <v>#DIV/0!</v>
      </c>
      <c r="FB91" s="5" t="e">
        <f>SUM(EQ91:FA91)</f>
        <v>#DIV/0!</v>
      </c>
      <c r="FD91" s="2">
        <v>6</v>
      </c>
      <c r="FF91" s="6">
        <f>(BM91-$FS91)/$FU91</f>
        <v>0</v>
      </c>
      <c r="FG91" s="6">
        <f>(BN91-$FS91)/$FU91</f>
        <v>5.2525303622664367E-2</v>
      </c>
      <c r="FH91" s="6">
        <f>(BO91-$FS91)/$FU91</f>
        <v>0.13997588148069207</v>
      </c>
      <c r="FI91" s="6">
        <f>(BP91-$FS91)/$FU91</f>
        <v>0.27553139009400429</v>
      </c>
      <c r="FJ91" s="6">
        <f>(BQ91-$FS91)/$FU91</f>
        <v>0.48752262328325696</v>
      </c>
      <c r="FK91" s="6">
        <f>(BR91-$FS91)/$FU91</f>
        <v>0.75140411971168197</v>
      </c>
      <c r="FL91" s="6">
        <f>(BS91-$FS91)/$FU91</f>
        <v>0.91872381399629477</v>
      </c>
      <c r="FM91" s="6">
        <f>(BT91-$FS91)/$FU91</f>
        <v>1</v>
      </c>
      <c r="FN91" s="6">
        <f>(BU91-$FS91)/$FU91</f>
        <v>0.81239317902254915</v>
      </c>
      <c r="FO91" s="6">
        <f>(BV91-$FS91)/$FU91</f>
        <v>0.75481522828481484</v>
      </c>
      <c r="FP91" s="6">
        <f>(BW91-$FS91)/$FU91</f>
        <v>0.69299668929253044</v>
      </c>
      <c r="FQ91" s="6">
        <f>(BX91-$FS91)/$FU91</f>
        <v>0.66175035706955787</v>
      </c>
      <c r="FR91" s="1"/>
      <c r="FS91" s="9">
        <f>MIN(BM91:BX91)</f>
        <v>6.9622434642662068</v>
      </c>
      <c r="FT91" s="9">
        <f>MAX(BM91:BX91)</f>
        <v>7.1951873201787091</v>
      </c>
      <c r="FU91" s="9">
        <f>FT91-FS91</f>
        <v>0.23294385591250233</v>
      </c>
      <c r="FW91" s="11">
        <f>FF91-AZ91</f>
        <v>-1</v>
      </c>
      <c r="FX91" s="11">
        <f>FG91-BA91</f>
        <v>-0.90557558335699051</v>
      </c>
      <c r="FY91" s="11">
        <f>FH91-BB91</f>
        <v>-0.77352090412337104</v>
      </c>
      <c r="FZ91" s="11">
        <f>FI91-BC91</f>
        <v>-0.59028278728485462</v>
      </c>
      <c r="GA91" s="11">
        <f>FJ91-BD91</f>
        <v>-0.27175436589700058</v>
      </c>
      <c r="GB91" s="11">
        <f>FK91-BE91</f>
        <v>5.2262755277734163E-2</v>
      </c>
      <c r="GC91" s="11">
        <f>FL91-BF91</f>
        <v>0.21958244956234696</v>
      </c>
      <c r="GD91" s="11">
        <f>FM91-BG91</f>
        <v>0.18540359906246362</v>
      </c>
      <c r="GE91" s="11">
        <f>FN91-BH91</f>
        <v>0.11325181458860134</v>
      </c>
      <c r="GF91" s="11">
        <f>FO91-BI91</f>
        <v>0.19436213759507848</v>
      </c>
      <c r="GG91" s="11">
        <f>FP91-BJ91</f>
        <v>0.3062329557490609</v>
      </c>
      <c r="GH91" s="12">
        <f>FQ91-BK91</f>
        <v>0.66175035706955787</v>
      </c>
      <c r="GI91" s="1">
        <f>SUM(FW91:GH91)</f>
        <v>-1.8082875717573734</v>
      </c>
      <c r="GK91" s="1">
        <f>ABS(FW91)</f>
        <v>1</v>
      </c>
      <c r="GL91" s="1">
        <f>ABS(FX91)</f>
        <v>0.90557558335699051</v>
      </c>
      <c r="GM91" s="1">
        <f>ABS(FY91)</f>
        <v>0.77352090412337104</v>
      </c>
      <c r="GN91" s="1">
        <f>ABS(FZ91)</f>
        <v>0.59028278728485462</v>
      </c>
      <c r="GO91" s="1">
        <f>ABS(GA91)</f>
        <v>0.27175436589700058</v>
      </c>
      <c r="GP91" s="1">
        <f>ABS(GB91)</f>
        <v>5.2262755277734163E-2</v>
      </c>
      <c r="GQ91" s="1">
        <f>ABS(GC91)</f>
        <v>0.21958244956234696</v>
      </c>
      <c r="GR91" s="1">
        <f>ABS(GD91)</f>
        <v>0.18540359906246362</v>
      </c>
      <c r="GS91" s="1">
        <f>ABS(GE91)</f>
        <v>0.11325181458860134</v>
      </c>
      <c r="GT91" s="1">
        <f>ABS(GF91)</f>
        <v>0.19436213759507848</v>
      </c>
      <c r="GU91" s="1">
        <f>ABS(GG91)</f>
        <v>0.3062329557490609</v>
      </c>
      <c r="GV91" s="1">
        <f>ABS(GH91)</f>
        <v>0.66175035706955787</v>
      </c>
      <c r="HA91" s="2">
        <v>6</v>
      </c>
      <c r="HC91" s="1">
        <f>ABS(FW91)</f>
        <v>1</v>
      </c>
      <c r="HD91" s="1">
        <f>ABS(FX91)</f>
        <v>0.90557558335699051</v>
      </c>
      <c r="HE91" s="1">
        <f>ABS(FY91)</f>
        <v>0.77352090412337104</v>
      </c>
      <c r="HF91" s="1">
        <f>ABS(FZ91)</f>
        <v>0.59028278728485462</v>
      </c>
      <c r="HG91" s="1">
        <f>ABS(GA91)</f>
        <v>0.27175436589700058</v>
      </c>
      <c r="HH91" s="1">
        <f>ABS(GB91)</f>
        <v>5.2262755277734163E-2</v>
      </c>
      <c r="HI91" s="1">
        <f>ABS(GC91)</f>
        <v>0.21958244956234696</v>
      </c>
      <c r="HJ91" s="1">
        <f>ABS(GD91)</f>
        <v>0.18540359906246362</v>
      </c>
      <c r="HK91" s="1">
        <f>ABS(GE91)</f>
        <v>0.11325181458860134</v>
      </c>
      <c r="HL91" s="1">
        <f>ABS(GF91)</f>
        <v>0.19436213759507848</v>
      </c>
      <c r="HM91" s="1">
        <f>ABS(GG91)</f>
        <v>0.3062329557490609</v>
      </c>
      <c r="HN91" s="1">
        <f>ABS(GH91)</f>
        <v>0.66175035706955787</v>
      </c>
      <c r="HO91" s="1">
        <f>SUM(HC91:HN91)</f>
        <v>5.2739797095670591</v>
      </c>
      <c r="HR91" s="1">
        <v>12</v>
      </c>
      <c r="HS91" s="1">
        <v>1203</v>
      </c>
      <c r="HT91" s="1">
        <v>0</v>
      </c>
      <c r="HU91" s="1">
        <v>0</v>
      </c>
      <c r="HV91" s="1">
        <v>1</v>
      </c>
      <c r="HW91" s="1">
        <v>1</v>
      </c>
      <c r="HX91" s="1">
        <v>1</v>
      </c>
      <c r="HY91" s="1">
        <v>1</v>
      </c>
    </row>
    <row r="92" spans="1:233">
      <c r="A92" s="1" t="s">
        <v>302</v>
      </c>
      <c r="B92" s="1" t="s">
        <v>303</v>
      </c>
      <c r="C92" s="2">
        <v>29</v>
      </c>
      <c r="D92">
        <v>3.5263605249999999</v>
      </c>
      <c r="E92">
        <v>3.496507561</v>
      </c>
      <c r="F92">
        <v>3.4657359030000001</v>
      </c>
      <c r="G92">
        <v>3.4339872040000001</v>
      </c>
      <c r="H92">
        <v>3.3672958300000002</v>
      </c>
      <c r="I92">
        <v>3.3672958300000002</v>
      </c>
      <c r="J92">
        <v>3.3672958300000002</v>
      </c>
      <c r="K92">
        <v>3.4011973819999999</v>
      </c>
      <c r="L92">
        <v>3.4011973819999999</v>
      </c>
      <c r="M92">
        <v>3.3672958300000002</v>
      </c>
      <c r="N92">
        <v>3.3672958300000002</v>
      </c>
      <c r="O92">
        <v>3.2958368660000001</v>
      </c>
      <c r="P92" s="3">
        <f>SUM(D92:O92)</f>
        <v>40.857301973000006</v>
      </c>
      <c r="S92" s="3" t="e">
        <f>(E92-D92)/($R$3-$R$2)</f>
        <v>#DIV/0!</v>
      </c>
      <c r="T92" s="3" t="e">
        <f>(F92-E92)/($R94-$R$3)</f>
        <v>#DIV/0!</v>
      </c>
      <c r="U92" s="3" t="e">
        <f>(G92-F92)/($R$5-$R$4)</f>
        <v>#DIV/0!</v>
      </c>
      <c r="V92" s="3" t="e">
        <f>(H92-G92)/($R$6-$R$5)</f>
        <v>#DIV/0!</v>
      </c>
      <c r="W92" s="3" t="e">
        <f>(I92-H92)/($R$7-$R$6)</f>
        <v>#DIV/0!</v>
      </c>
      <c r="X92" s="3" t="e">
        <f>(J92-I92)/($R$8-$R$7)</f>
        <v>#DIV/0!</v>
      </c>
      <c r="Y92" s="3" t="e">
        <f>(K92-J92)/($R$9-$R$8)</f>
        <v>#DIV/0!</v>
      </c>
      <c r="Z92" s="3" t="e">
        <f>(L92-K92)/($R$10-$R$9)</f>
        <v>#DIV/0!</v>
      </c>
      <c r="AA92" s="3" t="e">
        <f>(M92-L92)/($R$11-$R$10)</f>
        <v>#DIV/0!</v>
      </c>
      <c r="AB92" s="3" t="e">
        <f>(N92-M92)/($R$12-$R$11)</f>
        <v>#DIV/0!</v>
      </c>
      <c r="AC92" s="3" t="e">
        <f>(O92-N92)/($R$13-$R$12)</f>
        <v>#DIV/0!</v>
      </c>
      <c r="AE92" s="3" t="e">
        <f>SUM(S92:AC92)</f>
        <v>#DIV/0!</v>
      </c>
      <c r="AG92" s="3" t="e">
        <f>ABS((E92-D92)/($R$3-$R$2))</f>
        <v>#DIV/0!</v>
      </c>
      <c r="AH92" s="3" t="e">
        <f>ABS((F92-E92)/($R$3-$R$2))</f>
        <v>#DIV/0!</v>
      </c>
      <c r="AI92" s="3" t="e">
        <f>ABS((G92-F92)/($R$5-$R$4))</f>
        <v>#DIV/0!</v>
      </c>
      <c r="AJ92" s="3" t="e">
        <f>V92</f>
        <v>#DIV/0!</v>
      </c>
      <c r="AK92" s="3" t="e">
        <f>ABS(W92)</f>
        <v>#DIV/0!</v>
      </c>
      <c r="AL92" s="3" t="e">
        <f>ABS(X92)</f>
        <v>#DIV/0!</v>
      </c>
      <c r="AM92" s="3" t="e">
        <f>ABS(Y92)</f>
        <v>#DIV/0!</v>
      </c>
      <c r="AN92" s="3" t="e">
        <f>ABS(Z92)</f>
        <v>#DIV/0!</v>
      </c>
      <c r="AO92" s="3" t="e">
        <f>ABS(AA92)</f>
        <v>#DIV/0!</v>
      </c>
      <c r="AP92" s="3" t="e">
        <f>ABS(AB92)</f>
        <v>#DIV/0!</v>
      </c>
      <c r="AQ92" s="3" t="e">
        <f>ABS(AC92)</f>
        <v>#DIV/0!</v>
      </c>
      <c r="AR92" s="3" t="e">
        <f>SUM(AG92:AQ92)</f>
        <v>#DIV/0!</v>
      </c>
      <c r="AT92" s="10">
        <f>MIN(D92:O92)</f>
        <v>3.2958368660000001</v>
      </c>
      <c r="AU92" s="10">
        <f>MAX(D92:O92)</f>
        <v>3.5263605249999999</v>
      </c>
      <c r="AV92" s="10">
        <f>AU92-AT92</f>
        <v>0.23052365899999971</v>
      </c>
      <c r="AX92" s="2">
        <v>29</v>
      </c>
      <c r="AZ92" s="4">
        <f>(D92-$AT92)/$AV92</f>
        <v>1</v>
      </c>
      <c r="BA92" s="4">
        <f>(E92-$AT92)/$AV92</f>
        <v>0.87049934861566702</v>
      </c>
      <c r="BB92" s="4">
        <f>(F92-$AT92)/$AV92</f>
        <v>0.73701344901869781</v>
      </c>
      <c r="BC92" s="4">
        <f>(G92-$AT92)/$AV92</f>
        <v>0.59928919486741339</v>
      </c>
      <c r="BD92" s="4">
        <f>(H92-$AT92)/$AV92</f>
        <v>0.3099853798520531</v>
      </c>
      <c r="BE92" s="4">
        <f>(I92-$AT92)/$AV92</f>
        <v>0.3099853798520531</v>
      </c>
      <c r="BF92" s="4">
        <f>(J92-$AT92)/$AV92</f>
        <v>0.3099853798520531</v>
      </c>
      <c r="BG92" s="4">
        <f>(K92-$AT92)/$AV92</f>
        <v>0.45704860167953465</v>
      </c>
      <c r="BH92" s="4">
        <f>(L92-$AT92)/$AV92</f>
        <v>0.45704860167953465</v>
      </c>
      <c r="BI92" s="4">
        <f>(M92-$AT92)/$AV92</f>
        <v>0.3099853798520531</v>
      </c>
      <c r="BJ92" s="4">
        <f>(N92-$AT92)/$AV92</f>
        <v>0.3099853798520531</v>
      </c>
      <c r="BK92" s="4">
        <f>(O92-$AT92)/$AV92</f>
        <v>0</v>
      </c>
      <c r="BM92">
        <v>1.3862943611198906</v>
      </c>
      <c r="BN92">
        <v>1.3862943611198906</v>
      </c>
      <c r="BO92">
        <v>1.3862943611198906</v>
      </c>
      <c r="BP92">
        <v>1.0986122886681098</v>
      </c>
      <c r="BQ92">
        <v>1.0986122886681098</v>
      </c>
      <c r="BR92">
        <v>1.0986122886681098</v>
      </c>
      <c r="BS92">
        <v>1.0986122886681098</v>
      </c>
      <c r="BT92">
        <v>1.0986122886681098</v>
      </c>
      <c r="BU92">
        <v>1.0986122886681098</v>
      </c>
      <c r="BV92">
        <v>1.0986122886681098</v>
      </c>
      <c r="BW92">
        <v>1.0986122886681098</v>
      </c>
      <c r="BX92">
        <v>1.0986122886681098</v>
      </c>
      <c r="CB92" s="3" t="e">
        <f>SUM(S92:AC92)</f>
        <v>#DIV/0!</v>
      </c>
      <c r="CC92" s="3" t="e">
        <f>CR92-CB92</f>
        <v>#DIV/0!</v>
      </c>
      <c r="CG92" s="14" t="e">
        <f>EC92-S92</f>
        <v>#DIV/0!</v>
      </c>
      <c r="CH92" s="14" t="e">
        <f>ED92-T92</f>
        <v>#DIV/0!</v>
      </c>
      <c r="CI92" s="14" t="e">
        <f>EE92-U92</f>
        <v>#DIV/0!</v>
      </c>
      <c r="CJ92" s="14" t="e">
        <f>EF92-V92</f>
        <v>#DIV/0!</v>
      </c>
      <c r="CK92" s="14" t="e">
        <f>EG92-W92</f>
        <v>#DIV/0!</v>
      </c>
      <c r="CL92" s="14" t="e">
        <f>EH92-X92</f>
        <v>#DIV/0!</v>
      </c>
      <c r="CM92" s="14" t="e">
        <f>EI92-Y92</f>
        <v>#DIV/0!</v>
      </c>
      <c r="CN92" s="14" t="e">
        <f>EJ92-Z92</f>
        <v>#DIV/0!</v>
      </c>
      <c r="CO92" s="14" t="e">
        <f>EK92-AA92</f>
        <v>#DIV/0!</v>
      </c>
      <c r="CP92" s="14" t="e">
        <f>EL92-AB92</f>
        <v>#DIV/0!</v>
      </c>
      <c r="CQ92" s="14" t="e">
        <f>EM92-AC92</f>
        <v>#DIV/0!</v>
      </c>
      <c r="CR92" s="14" t="e">
        <f>SUM(CG92:CQ92)</f>
        <v>#DIV/0!</v>
      </c>
      <c r="CT92" s="14" t="e">
        <f>ABS(CG92)</f>
        <v>#DIV/0!</v>
      </c>
      <c r="CU92" s="14" t="e">
        <f>ABS(CH92)</f>
        <v>#DIV/0!</v>
      </c>
      <c r="CV92" s="14" t="e">
        <f>ABS(CI92)</f>
        <v>#DIV/0!</v>
      </c>
      <c r="CW92" s="14" t="e">
        <f>ABS(CJ92)</f>
        <v>#DIV/0!</v>
      </c>
      <c r="CX92" s="14" t="e">
        <f>ABS(CK92)</f>
        <v>#DIV/0!</v>
      </c>
      <c r="CY92" s="14" t="e">
        <f>ABS(CL92)</f>
        <v>#DIV/0!</v>
      </c>
      <c r="CZ92" s="14" t="e">
        <f>ABS(CM92)</f>
        <v>#DIV/0!</v>
      </c>
      <c r="DA92" s="14" t="e">
        <f>ABS(CN92)</f>
        <v>#DIV/0!</v>
      </c>
      <c r="DB92" s="14" t="e">
        <f>ABS(CO92)</f>
        <v>#DIV/0!</v>
      </c>
      <c r="DC92" s="14" t="e">
        <f>ABS(CP92)</f>
        <v>#DIV/0!</v>
      </c>
      <c r="DD92" s="14" t="e">
        <f>ABS(CQ92)</f>
        <v>#DIV/0!</v>
      </c>
      <c r="DE92" s="14" t="e">
        <f>SUM(CT92:DE92)</f>
        <v>#DIV/0!</v>
      </c>
      <c r="DL92" s="3" t="e">
        <f>ABS(CG92)</f>
        <v>#DIV/0!</v>
      </c>
      <c r="DM92" s="3" t="e">
        <f>ABS(CH92)</f>
        <v>#DIV/0!</v>
      </c>
      <c r="DN92" s="3" t="e">
        <f>ABS(CI92)</f>
        <v>#DIV/0!</v>
      </c>
      <c r="DO92" s="3" t="e">
        <f>ABS(CJ92)</f>
        <v>#DIV/0!</v>
      </c>
      <c r="DP92" s="3" t="e">
        <f>ABS(CK92)</f>
        <v>#DIV/0!</v>
      </c>
      <c r="DQ92" s="3" t="e">
        <f>ABS(CL92)</f>
        <v>#DIV/0!</v>
      </c>
      <c r="DR92" s="3" t="e">
        <f>ABS(CM92)</f>
        <v>#DIV/0!</v>
      </c>
      <c r="DS92" s="3" t="e">
        <f>ABS(CN92)</f>
        <v>#DIV/0!</v>
      </c>
      <c r="DT92" s="3" t="e">
        <f>ABS(CO92)</f>
        <v>#DIV/0!</v>
      </c>
      <c r="DU92" s="3" t="e">
        <f>ABS(CP92)</f>
        <v>#DIV/0!</v>
      </c>
      <c r="DV92" s="3" t="e">
        <f>ABS(CQ92)</f>
        <v>#DIV/0!</v>
      </c>
      <c r="DW92" s="3" t="e">
        <f>SUM(DL92:DV92)</f>
        <v>#DIV/0!</v>
      </c>
      <c r="DX92" s="2">
        <v>29</v>
      </c>
      <c r="EC92" s="5" t="e">
        <f>((BN92-BM92)/$BZ$15)</f>
        <v>#DIV/0!</v>
      </c>
      <c r="ED92" s="5" t="e">
        <f>((BO92-BN92)/$BZ$16)</f>
        <v>#DIV/0!</v>
      </c>
      <c r="EE92" s="5" t="e">
        <f>((BP92-BO92)/$BZ$17)</f>
        <v>#DIV/0!</v>
      </c>
      <c r="EF92" s="5" t="e">
        <f>((BQ92-BP92)/$BZ$18)</f>
        <v>#DIV/0!</v>
      </c>
      <c r="EG92" s="5" t="e">
        <f>((BR92-BQ92)/$BZ$19)</f>
        <v>#DIV/0!</v>
      </c>
      <c r="EH92" s="5" t="e">
        <f>((BS92-BR92)/$BZ$20)</f>
        <v>#DIV/0!</v>
      </c>
      <c r="EI92" s="5" t="e">
        <f>((BT92-BS92)/$BZ$21)</f>
        <v>#DIV/0!</v>
      </c>
      <c r="EJ92" s="5" t="e">
        <f>((BU92-BT92)/$BZ$23)</f>
        <v>#DIV/0!</v>
      </c>
      <c r="EK92" s="5" t="e">
        <f>((BV92-BU92)/$BZ$23)</f>
        <v>#DIV/0!</v>
      </c>
      <c r="EL92" s="5" t="e">
        <f>((BW92-BV92)/$BZ$24)</f>
        <v>#DIV/0!</v>
      </c>
      <c r="EM92" s="5" t="e">
        <f>((BX92-BW92)/$BZ$25)</f>
        <v>#DIV/0!</v>
      </c>
      <c r="EO92" s="5" t="e">
        <f>SUM(EC92:EM92)</f>
        <v>#DIV/0!</v>
      </c>
      <c r="EQ92" s="5" t="e">
        <f>ABS(EC92)</f>
        <v>#DIV/0!</v>
      </c>
      <c r="ER92" s="5" t="e">
        <f>ABS(ED92)</f>
        <v>#DIV/0!</v>
      </c>
      <c r="ES92" s="5" t="e">
        <f>ABS(EE92)</f>
        <v>#DIV/0!</v>
      </c>
      <c r="ET92" s="5" t="e">
        <f>ABS(EF92)</f>
        <v>#DIV/0!</v>
      </c>
      <c r="EU92" s="5" t="e">
        <f>ABS(EG92)</f>
        <v>#DIV/0!</v>
      </c>
      <c r="EV92" s="5" t="e">
        <f>ABS(EH92)</f>
        <v>#DIV/0!</v>
      </c>
      <c r="EW92" s="5" t="e">
        <f>ABS(EI92)</f>
        <v>#DIV/0!</v>
      </c>
      <c r="EX92" s="5" t="e">
        <f>ABS(EJ92)</f>
        <v>#DIV/0!</v>
      </c>
      <c r="EY92" s="5" t="e">
        <f>ABS(EK92)</f>
        <v>#DIV/0!</v>
      </c>
      <c r="EZ92" s="5" t="e">
        <f>ABS(EL92)</f>
        <v>#DIV/0!</v>
      </c>
      <c r="FA92" s="5" t="e">
        <f>ABS(EM92)</f>
        <v>#DIV/0!</v>
      </c>
      <c r="FB92" s="5" t="e">
        <f>SUM(EQ92:FA92)</f>
        <v>#DIV/0!</v>
      </c>
      <c r="FD92" s="2">
        <v>29</v>
      </c>
      <c r="FF92" s="6">
        <f>(BM92-$FS92)/$FU92</f>
        <v>1</v>
      </c>
      <c r="FG92" s="6">
        <f>(BN92-$FS92)/$FU92</f>
        <v>1</v>
      </c>
      <c r="FH92" s="6">
        <f>(BO92-$FS92)/$FU92</f>
        <v>1</v>
      </c>
      <c r="FI92" s="6">
        <f>(BP92-$FS92)/$FU92</f>
        <v>0</v>
      </c>
      <c r="FJ92" s="6">
        <f>(BQ92-$FS92)/$FU92</f>
        <v>0</v>
      </c>
      <c r="FK92" s="6">
        <f>(BR92-$FS92)/$FU92</f>
        <v>0</v>
      </c>
      <c r="FL92" s="6">
        <f>(BS92-$FS92)/$FU92</f>
        <v>0</v>
      </c>
      <c r="FM92" s="6">
        <f>(BT92-$FS92)/$FU92</f>
        <v>0</v>
      </c>
      <c r="FN92" s="6">
        <f>(BU92-$FS92)/$FU92</f>
        <v>0</v>
      </c>
      <c r="FO92" s="6">
        <f>(BV92-$FS92)/$FU92</f>
        <v>0</v>
      </c>
      <c r="FP92" s="6">
        <f>(BW92-$FS92)/$FU92</f>
        <v>0</v>
      </c>
      <c r="FQ92" s="6">
        <f>(BX92-$FS92)/$FU92</f>
        <v>0</v>
      </c>
      <c r="FR92" s="1"/>
      <c r="FS92" s="9">
        <f>MIN(BM92:BX92)</f>
        <v>1.0986122886681098</v>
      </c>
      <c r="FT92" s="9">
        <f>MAX(BM92:BX92)</f>
        <v>1.3862943611198906</v>
      </c>
      <c r="FU92" s="9">
        <f>FT92-FS92</f>
        <v>0.28768207245178079</v>
      </c>
      <c r="FW92" s="11">
        <f>FF92-AZ92</f>
        <v>0</v>
      </c>
      <c r="FX92" s="11">
        <f>FG92-BA92</f>
        <v>0.12950065138433298</v>
      </c>
      <c r="FY92" s="11">
        <f>FH92-BB92</f>
        <v>0.26298655098130219</v>
      </c>
      <c r="FZ92" s="11">
        <f>FI92-BC92</f>
        <v>-0.59928919486741339</v>
      </c>
      <c r="GA92" s="11">
        <f>FJ92-BD92</f>
        <v>-0.3099853798520531</v>
      </c>
      <c r="GB92" s="11">
        <f>FK92-BE92</f>
        <v>-0.3099853798520531</v>
      </c>
      <c r="GC92" s="11">
        <f>FL92-BF92</f>
        <v>-0.3099853798520531</v>
      </c>
      <c r="GD92" s="11">
        <f>FM92-BG92</f>
        <v>-0.45704860167953465</v>
      </c>
      <c r="GE92" s="11">
        <f>FN92-BH92</f>
        <v>-0.45704860167953465</v>
      </c>
      <c r="GF92" s="11">
        <f>FO92-BI92</f>
        <v>-0.3099853798520531</v>
      </c>
      <c r="GG92" s="11">
        <f>FP92-BJ92</f>
        <v>-0.3099853798520531</v>
      </c>
      <c r="GH92" s="12">
        <f>FQ92-BK92</f>
        <v>0</v>
      </c>
      <c r="GI92" s="1">
        <f>SUM(FW92:GH92)</f>
        <v>-2.6708260951211127</v>
      </c>
      <c r="GK92" s="1">
        <f>ABS(FW92)</f>
        <v>0</v>
      </c>
      <c r="GL92" s="1">
        <f>ABS(FX92)</f>
        <v>0.12950065138433298</v>
      </c>
      <c r="GM92" s="1">
        <f>ABS(FY92)</f>
        <v>0.26298655098130219</v>
      </c>
      <c r="GN92" s="1">
        <f>ABS(FZ92)</f>
        <v>0.59928919486741339</v>
      </c>
      <c r="GO92" s="1">
        <f>ABS(GA92)</f>
        <v>0.3099853798520531</v>
      </c>
      <c r="GP92" s="1">
        <f>ABS(GB92)</f>
        <v>0.3099853798520531</v>
      </c>
      <c r="GQ92" s="1">
        <f>ABS(GC92)</f>
        <v>0.3099853798520531</v>
      </c>
      <c r="GR92" s="1">
        <f>ABS(GD92)</f>
        <v>0.45704860167953465</v>
      </c>
      <c r="GS92" s="1">
        <f>ABS(GE92)</f>
        <v>0.45704860167953465</v>
      </c>
      <c r="GT92" s="1">
        <f>ABS(GF92)</f>
        <v>0.3099853798520531</v>
      </c>
      <c r="GU92" s="1">
        <f>ABS(GG92)</f>
        <v>0.3099853798520531</v>
      </c>
      <c r="GV92" s="1">
        <f>ABS(GH92)</f>
        <v>0</v>
      </c>
      <c r="HA92" s="2">
        <v>29</v>
      </c>
      <c r="HC92" s="1">
        <f>ABS(FW92)</f>
        <v>0</v>
      </c>
      <c r="HD92" s="1">
        <f>ABS(FX92)</f>
        <v>0.12950065138433298</v>
      </c>
      <c r="HE92" s="1">
        <f>ABS(FY92)</f>
        <v>0.26298655098130219</v>
      </c>
      <c r="HF92" s="1">
        <f>ABS(FZ92)</f>
        <v>0.59928919486741339</v>
      </c>
      <c r="HG92" s="1">
        <f>ABS(GA92)</f>
        <v>0.3099853798520531</v>
      </c>
      <c r="HH92" s="1">
        <f>ABS(GB92)</f>
        <v>0.3099853798520531</v>
      </c>
      <c r="HI92" s="1">
        <f>ABS(GC92)</f>
        <v>0.3099853798520531</v>
      </c>
      <c r="HJ92" s="1">
        <f>ABS(GD92)</f>
        <v>0.45704860167953465</v>
      </c>
      <c r="HK92" s="1">
        <f>ABS(GE92)</f>
        <v>0.45704860167953465</v>
      </c>
      <c r="HL92" s="1">
        <f>ABS(GF92)</f>
        <v>0.3099853798520531</v>
      </c>
      <c r="HM92" s="1">
        <f>ABS(GG92)</f>
        <v>0.3099853798520531</v>
      </c>
      <c r="HN92" s="1">
        <f>ABS(GH92)</f>
        <v>0</v>
      </c>
      <c r="HR92" s="1">
        <v>30</v>
      </c>
      <c r="HS92" s="1">
        <v>3</v>
      </c>
      <c r="HT92" s="1">
        <v>9</v>
      </c>
      <c r="HU92" s="1">
        <v>7</v>
      </c>
      <c r="HV92" s="1">
        <v>1</v>
      </c>
      <c r="HW92" s="1">
        <v>5</v>
      </c>
      <c r="HX92" s="1">
        <v>4</v>
      </c>
      <c r="HY92" s="1">
        <v>1</v>
      </c>
    </row>
    <row r="93" spans="1:233">
      <c r="A93" s="1" t="s">
        <v>56</v>
      </c>
      <c r="B93" s="1" t="s">
        <v>57</v>
      </c>
      <c r="C93" s="2">
        <v>35</v>
      </c>
      <c r="D93">
        <v>4.0604430110000003</v>
      </c>
      <c r="E93">
        <v>4.0604430110000003</v>
      </c>
      <c r="F93">
        <v>4.0604430110000003</v>
      </c>
      <c r="G93">
        <v>4.0430512680000001</v>
      </c>
      <c r="H93">
        <v>4.0073331850000002</v>
      </c>
      <c r="I93">
        <v>3.9889840470000002</v>
      </c>
      <c r="J93">
        <v>3.9889840470000002</v>
      </c>
      <c r="K93">
        <v>4.0604430110000003</v>
      </c>
      <c r="L93">
        <v>4.1588830830000001</v>
      </c>
      <c r="M93">
        <v>4.1431347260000004</v>
      </c>
      <c r="N93">
        <v>4.0430512680000001</v>
      </c>
      <c r="O93">
        <v>3.6888794539999998</v>
      </c>
      <c r="P93" s="3">
        <f>SUM(D93:O93)</f>
        <v>48.304073121999998</v>
      </c>
      <c r="R93" s="3">
        <v>53.3</v>
      </c>
      <c r="S93" s="3" t="e">
        <f>(E93-D93)/($R$3-$R$2)</f>
        <v>#DIV/0!</v>
      </c>
      <c r="T93" s="3" t="e">
        <f>(F93-E93)/($R95-$R$3)</f>
        <v>#DIV/0!</v>
      </c>
      <c r="U93" s="3" t="e">
        <f>(G93-F93)/($R$5-$R$4)</f>
        <v>#DIV/0!</v>
      </c>
      <c r="V93" s="3" t="e">
        <f>(H93-G93)/($R$6-$R$5)</f>
        <v>#DIV/0!</v>
      </c>
      <c r="W93" s="3" t="e">
        <f>(I93-H93)/($R$7-$R$6)</f>
        <v>#DIV/0!</v>
      </c>
      <c r="X93" s="3" t="e">
        <f>(J93-I93)/($R$8-$R$7)</f>
        <v>#DIV/0!</v>
      </c>
      <c r="Y93" s="3" t="e">
        <f>(K93-J93)/($R$9-$R$8)</f>
        <v>#DIV/0!</v>
      </c>
      <c r="Z93" s="3" t="e">
        <f>(L93-K93)/($R$10-$R$9)</f>
        <v>#DIV/0!</v>
      </c>
      <c r="AA93" s="3" t="e">
        <f>(M93-L93)/($R$11-$R$10)</f>
        <v>#DIV/0!</v>
      </c>
      <c r="AB93" s="3" t="e">
        <f>(N93-M93)/($R$12-$R$11)</f>
        <v>#DIV/0!</v>
      </c>
      <c r="AC93" s="3" t="e">
        <f>(O93-N93)/($R$13-$R$12)</f>
        <v>#DIV/0!</v>
      </c>
      <c r="AE93" s="3" t="e">
        <f>SUM(S93:AC93)</f>
        <v>#DIV/0!</v>
      </c>
      <c r="AG93" s="3" t="e">
        <f>ABS((E93-D93)/($R$3-$R$2))</f>
        <v>#DIV/0!</v>
      </c>
      <c r="AH93" s="3" t="e">
        <f>ABS((F93-E93)/($R$3-$R$2))</f>
        <v>#DIV/0!</v>
      </c>
      <c r="AI93" s="3" t="e">
        <f>ABS((G93-F93)/($R$5-$R$4))</f>
        <v>#DIV/0!</v>
      </c>
      <c r="AJ93" s="3" t="e">
        <f>V93</f>
        <v>#DIV/0!</v>
      </c>
      <c r="AK93" s="3" t="e">
        <f>ABS(W93)</f>
        <v>#DIV/0!</v>
      </c>
      <c r="AL93" s="3" t="e">
        <f>ABS(X93)</f>
        <v>#DIV/0!</v>
      </c>
      <c r="AM93" s="3" t="e">
        <f>ABS(Y93)</f>
        <v>#DIV/0!</v>
      </c>
      <c r="AN93" s="3" t="e">
        <f>ABS(Z93)</f>
        <v>#DIV/0!</v>
      </c>
      <c r="AO93" s="3" t="e">
        <f>ABS(AA93)</f>
        <v>#DIV/0!</v>
      </c>
      <c r="AP93" s="3" t="e">
        <f>ABS(AB93)</f>
        <v>#DIV/0!</v>
      </c>
      <c r="AQ93" s="3" t="e">
        <f>ABS(AC93)</f>
        <v>#DIV/0!</v>
      </c>
      <c r="AR93" s="3" t="e">
        <f>SUM(AG93:AQ93)</f>
        <v>#DIV/0!</v>
      </c>
      <c r="AT93" s="10">
        <f>MIN(D93:R93)</f>
        <v>3.6888794539999998</v>
      </c>
      <c r="AU93" s="10">
        <f>MAX(D93:R93)</f>
        <v>53.3</v>
      </c>
      <c r="AV93" s="10">
        <f>AU93-AT93</f>
        <v>49.611120545999995</v>
      </c>
      <c r="AX93" s="2">
        <v>35</v>
      </c>
      <c r="AZ93" s="4">
        <f>(D93-$AT93)/$AV93</f>
        <v>7.4895215611081086E-3</v>
      </c>
      <c r="BA93" s="4">
        <f>(E93-$AT93)/$AV93</f>
        <v>7.4895215611081086E-3</v>
      </c>
      <c r="BB93" s="4">
        <f>(F93-$AT93)/$AV93</f>
        <v>7.4895215611081086E-3</v>
      </c>
      <c r="BC93" s="4">
        <f>(G93-$AT93)/$AV93</f>
        <v>7.1389601787286419E-3</v>
      </c>
      <c r="BD93" s="4">
        <f>(H93-$AT93)/$AV93</f>
        <v>6.4189989561861741E-3</v>
      </c>
      <c r="BE93" s="4">
        <f>(I93-$AT93)/$AV93</f>
        <v>6.0491395819560244E-3</v>
      </c>
      <c r="BF93" s="4">
        <f>(J93-$AT93)/$AV93</f>
        <v>6.0491395819560244E-3</v>
      </c>
      <c r="BG93" s="4">
        <f>(K93-$AT93)/$AV93</f>
        <v>7.4895215611081086E-3</v>
      </c>
      <c r="BH93" s="4">
        <f>(L93-$AT93)/$AV93</f>
        <v>9.4737555577727277E-3</v>
      </c>
      <c r="BI93" s="4">
        <f>(M93-$AT93)/$AV93</f>
        <v>9.1563195307957212E-3</v>
      </c>
      <c r="BJ93" s="4">
        <f>(N93-$AT93)/$AV93</f>
        <v>7.1389601787286419E-3</v>
      </c>
      <c r="BK93" s="4">
        <f>(O93-$AT93)/$AV93</f>
        <v>0</v>
      </c>
      <c r="BM93">
        <v>2.8332133440562162</v>
      </c>
      <c r="BN93">
        <v>2.8332133440562162</v>
      </c>
      <c r="BO93">
        <v>2.8332133440562162</v>
      </c>
      <c r="BP93">
        <v>2.8903717578961645</v>
      </c>
      <c r="BQ93">
        <v>2.8903717578961645</v>
      </c>
      <c r="BR93">
        <v>2.8903717578961645</v>
      </c>
      <c r="BS93">
        <v>2.8332133440562162</v>
      </c>
      <c r="BT93">
        <v>2.7080502011022101</v>
      </c>
      <c r="BU93">
        <v>2.6390573296152584</v>
      </c>
      <c r="BV93">
        <v>2.6390573296152584</v>
      </c>
      <c r="BW93">
        <v>2.6390573296152584</v>
      </c>
      <c r="BX93">
        <v>2.6390573296152584</v>
      </c>
      <c r="BZ93" s="3">
        <v>53.3</v>
      </c>
      <c r="CB93" s="3" t="e">
        <f>SUM(S93:AC93)</f>
        <v>#DIV/0!</v>
      </c>
      <c r="CC93" s="3" t="e">
        <f>CR93-CB93</f>
        <v>#DIV/0!</v>
      </c>
      <c r="CG93" s="14" t="e">
        <f>EC93-S93</f>
        <v>#DIV/0!</v>
      </c>
      <c r="CH93" s="14" t="e">
        <f>ED93-T93</f>
        <v>#DIV/0!</v>
      </c>
      <c r="CI93" s="14" t="e">
        <f>EE93-U93</f>
        <v>#DIV/0!</v>
      </c>
      <c r="CJ93" s="14" t="e">
        <f>EF93-V93</f>
        <v>#DIV/0!</v>
      </c>
      <c r="CK93" s="14" t="e">
        <f>EG93-W93</f>
        <v>#DIV/0!</v>
      </c>
      <c r="CL93" s="14" t="e">
        <f>EH93-X93</f>
        <v>#DIV/0!</v>
      </c>
      <c r="CM93" s="14" t="e">
        <f>EI93-Y93</f>
        <v>#DIV/0!</v>
      </c>
      <c r="CN93" s="14" t="e">
        <f>EJ93-Z93</f>
        <v>#DIV/0!</v>
      </c>
      <c r="CO93" s="14" t="e">
        <f>EK93-AA93</f>
        <v>#DIV/0!</v>
      </c>
      <c r="CP93" s="14" t="e">
        <f>EL93-AB93</f>
        <v>#DIV/0!</v>
      </c>
      <c r="CQ93" s="14" t="e">
        <f>EM93-AC93</f>
        <v>#DIV/0!</v>
      </c>
      <c r="CR93" s="14" t="e">
        <f>SUM(CG93:CQ93)</f>
        <v>#DIV/0!</v>
      </c>
      <c r="CT93" s="14" t="e">
        <f>ABS(CG93)</f>
        <v>#DIV/0!</v>
      </c>
      <c r="CU93" s="14" t="e">
        <f>ABS(CH93)</f>
        <v>#DIV/0!</v>
      </c>
      <c r="CV93" s="14" t="e">
        <f>ABS(CI93)</f>
        <v>#DIV/0!</v>
      </c>
      <c r="CW93" s="14" t="e">
        <f>ABS(CJ93)</f>
        <v>#DIV/0!</v>
      </c>
      <c r="CX93" s="14" t="e">
        <f>ABS(CK93)</f>
        <v>#DIV/0!</v>
      </c>
      <c r="CY93" s="14" t="e">
        <f>ABS(CL93)</f>
        <v>#DIV/0!</v>
      </c>
      <c r="CZ93" s="14" t="e">
        <f>ABS(CM93)</f>
        <v>#DIV/0!</v>
      </c>
      <c r="DA93" s="14" t="e">
        <f>ABS(CN93)</f>
        <v>#DIV/0!</v>
      </c>
      <c r="DB93" s="14" t="e">
        <f>ABS(CO93)</f>
        <v>#DIV/0!</v>
      </c>
      <c r="DC93" s="14" t="e">
        <f>ABS(CP93)</f>
        <v>#DIV/0!</v>
      </c>
      <c r="DD93" s="14" t="e">
        <f>ABS(CQ93)</f>
        <v>#DIV/0!</v>
      </c>
      <c r="DE93" s="14" t="e">
        <f>SUM(CT93:DE93)</f>
        <v>#DIV/0!</v>
      </c>
      <c r="DL93" s="3" t="e">
        <f>ABS(CG93)</f>
        <v>#DIV/0!</v>
      </c>
      <c r="DM93" s="3" t="e">
        <f>ABS(CH93)</f>
        <v>#DIV/0!</v>
      </c>
      <c r="DN93" s="3" t="e">
        <f>ABS(CI93)</f>
        <v>#DIV/0!</v>
      </c>
      <c r="DO93" s="3" t="e">
        <f>ABS(CJ93)</f>
        <v>#DIV/0!</v>
      </c>
      <c r="DP93" s="3" t="e">
        <f>ABS(CK93)</f>
        <v>#DIV/0!</v>
      </c>
      <c r="DQ93" s="3" t="e">
        <f>ABS(CL93)</f>
        <v>#DIV/0!</v>
      </c>
      <c r="DR93" s="3" t="e">
        <f>ABS(CM93)</f>
        <v>#DIV/0!</v>
      </c>
      <c r="DS93" s="3" t="e">
        <f>ABS(CN93)</f>
        <v>#DIV/0!</v>
      </c>
      <c r="DT93" s="3" t="e">
        <f>ABS(CO93)</f>
        <v>#DIV/0!</v>
      </c>
      <c r="DU93" s="3" t="e">
        <f>ABS(CP93)</f>
        <v>#DIV/0!</v>
      </c>
      <c r="DV93" s="3" t="e">
        <f>ABS(CQ93)</f>
        <v>#DIV/0!</v>
      </c>
      <c r="DW93" s="3" t="e">
        <f>SUM(DL93:DV93)</f>
        <v>#DIV/0!</v>
      </c>
      <c r="DX93" s="2">
        <v>35</v>
      </c>
      <c r="EC93" s="5" t="e">
        <f>((BN93-BM93)/$BZ$15)</f>
        <v>#DIV/0!</v>
      </c>
      <c r="ED93" s="5" t="e">
        <f>((BO93-BN93)/$BZ$16)</f>
        <v>#DIV/0!</v>
      </c>
      <c r="EE93" s="5" t="e">
        <f>((BP93-BO93)/$BZ$17)</f>
        <v>#DIV/0!</v>
      </c>
      <c r="EF93" s="5" t="e">
        <f>((BQ93-BP93)/$BZ$18)</f>
        <v>#DIV/0!</v>
      </c>
      <c r="EG93" s="5" t="e">
        <f>((BR93-BQ93)/$BZ$19)</f>
        <v>#DIV/0!</v>
      </c>
      <c r="EH93" s="5" t="e">
        <f>((BS93-BR93)/$BZ$20)</f>
        <v>#DIV/0!</v>
      </c>
      <c r="EI93" s="5" t="e">
        <f>((BT93-BS93)/$BZ$21)</f>
        <v>#DIV/0!</v>
      </c>
      <c r="EJ93" s="5" t="e">
        <f>((BU93-BT93)/$BZ$23)</f>
        <v>#DIV/0!</v>
      </c>
      <c r="EK93" s="5" t="e">
        <f>((BV93-BU93)/$BZ$23)</f>
        <v>#DIV/0!</v>
      </c>
      <c r="EL93" s="5" t="e">
        <f>((BW93-BV93)/$BZ$24)</f>
        <v>#DIV/0!</v>
      </c>
      <c r="EM93" s="5" t="e">
        <f>((BX93-BW93)/$BZ$25)</f>
        <v>#DIV/0!</v>
      </c>
      <c r="EO93" s="5" t="e">
        <f>SUM(EC93:EM93)</f>
        <v>#DIV/0!</v>
      </c>
      <c r="EQ93" s="5" t="e">
        <f>ABS(EC93)</f>
        <v>#DIV/0!</v>
      </c>
      <c r="ER93" s="5" t="e">
        <f>ABS(ED93)</f>
        <v>#DIV/0!</v>
      </c>
      <c r="ES93" s="5" t="e">
        <f>ABS(EE93)</f>
        <v>#DIV/0!</v>
      </c>
      <c r="ET93" s="5" t="e">
        <f>ABS(EF93)</f>
        <v>#DIV/0!</v>
      </c>
      <c r="EU93" s="5" t="e">
        <f>ABS(EG93)</f>
        <v>#DIV/0!</v>
      </c>
      <c r="EV93" s="5" t="e">
        <f>ABS(EH93)</f>
        <v>#DIV/0!</v>
      </c>
      <c r="EW93" s="5" t="e">
        <f>ABS(EI93)</f>
        <v>#DIV/0!</v>
      </c>
      <c r="EX93" s="5" t="e">
        <f>ABS(EJ93)</f>
        <v>#DIV/0!</v>
      </c>
      <c r="EY93" s="5" t="e">
        <f>ABS(EK93)</f>
        <v>#DIV/0!</v>
      </c>
      <c r="EZ93" s="5" t="e">
        <f>ABS(EL93)</f>
        <v>#DIV/0!</v>
      </c>
      <c r="FA93" s="5" t="e">
        <f>ABS(EM93)</f>
        <v>#DIV/0!</v>
      </c>
      <c r="FB93" s="5" t="e">
        <f>SUM(EQ93:FA93)</f>
        <v>#DIV/0!</v>
      </c>
      <c r="FD93" s="2">
        <v>35</v>
      </c>
      <c r="FF93" s="6">
        <f>(BM93-$FS93)/$FU93</f>
        <v>0.77256214762146613</v>
      </c>
      <c r="FG93" s="6">
        <f>(BN93-$FS93)/$FU93</f>
        <v>0.77256214762146613</v>
      </c>
      <c r="FH93" s="6">
        <f>(BO93-$FS93)/$FU93</f>
        <v>0.77256214762146613</v>
      </c>
      <c r="FI93" s="6">
        <f>(BP93-$FS93)/$FU93</f>
        <v>1</v>
      </c>
      <c r="FJ93" s="6">
        <f>(BQ93-$FS93)/$FU93</f>
        <v>1</v>
      </c>
      <c r="FK93" s="6">
        <f>(BR93-$FS93)/$FU93</f>
        <v>1</v>
      </c>
      <c r="FL93" s="6">
        <f>(BS93-$FS93)/$FU93</f>
        <v>0.77256214762146613</v>
      </c>
      <c r="FM93" s="6">
        <f>(BT93-$FS93)/$FU93</f>
        <v>0.27452809597479633</v>
      </c>
      <c r="FN93" s="6">
        <f>(BU93-$FS93)/$FU93</f>
        <v>0</v>
      </c>
      <c r="FO93" s="6">
        <f>(BV93-$FS93)/$FU93</f>
        <v>0</v>
      </c>
      <c r="FP93" s="6">
        <f>(BW93-$FS93)/$FU93</f>
        <v>0</v>
      </c>
      <c r="FQ93" s="6">
        <f>(BX93-$FS93)/$FU93</f>
        <v>0</v>
      </c>
      <c r="FR93" s="1"/>
      <c r="FS93" s="9">
        <f>MIN(BM93:BX93)</f>
        <v>2.6390573296152584</v>
      </c>
      <c r="FT93" s="9">
        <f>MAX(BM93:BX93)</f>
        <v>2.8903717578961645</v>
      </c>
      <c r="FU93" s="9">
        <f>FT93-FS93</f>
        <v>0.25131442828090611</v>
      </c>
      <c r="FW93" s="11">
        <f>FF93-AZ93</f>
        <v>0.76507262606035797</v>
      </c>
      <c r="FX93" s="11">
        <f>FG93-BA93</f>
        <v>0.76507262606035797</v>
      </c>
      <c r="FY93" s="11">
        <f>FH93-BB93</f>
        <v>0.76507262606035797</v>
      </c>
      <c r="FZ93" s="11">
        <f>FI93-BC93</f>
        <v>0.99286103982127139</v>
      </c>
      <c r="GA93" s="11">
        <f>FJ93-BD93</f>
        <v>0.99358100104381386</v>
      </c>
      <c r="GB93" s="11">
        <f>FK93-BE93</f>
        <v>0.99395086041804392</v>
      </c>
      <c r="GC93" s="11">
        <f>FL93-BF93</f>
        <v>0.76651300803951006</v>
      </c>
      <c r="GD93" s="11">
        <f>FM93-BG93</f>
        <v>0.26703857441368822</v>
      </c>
      <c r="GE93" s="11">
        <f>FN93-BH93</f>
        <v>-9.4737555577727277E-3</v>
      </c>
      <c r="GF93" s="11">
        <f>FO93-BI93</f>
        <v>-9.1563195307957212E-3</v>
      </c>
      <c r="GG93" s="11">
        <f>FP93-BJ93</f>
        <v>-7.1389601787286419E-3</v>
      </c>
      <c r="GH93" s="12">
        <f>FQ93-BK93</f>
        <v>0</v>
      </c>
      <c r="GI93" s="1">
        <f>SUM(FW93:GH93)</f>
        <v>6.2833933266501045</v>
      </c>
      <c r="GK93" s="1">
        <f>ABS(FW93)</f>
        <v>0.76507262606035797</v>
      </c>
      <c r="GL93" s="1">
        <f>ABS(FX93)</f>
        <v>0.76507262606035797</v>
      </c>
      <c r="GM93" s="1">
        <f>ABS(FY93)</f>
        <v>0.76507262606035797</v>
      </c>
      <c r="GN93" s="1">
        <f>ABS(FZ93)</f>
        <v>0.99286103982127139</v>
      </c>
      <c r="GO93" s="1">
        <f>ABS(GA93)</f>
        <v>0.99358100104381386</v>
      </c>
      <c r="GP93" s="1">
        <f>ABS(GB93)</f>
        <v>0.99395086041804392</v>
      </c>
      <c r="GQ93" s="1">
        <f>ABS(GC93)</f>
        <v>0.76651300803951006</v>
      </c>
      <c r="GR93" s="1">
        <f>ABS(GD93)</f>
        <v>0.26703857441368822</v>
      </c>
      <c r="GS93" s="1">
        <f>ABS(GE93)</f>
        <v>9.4737555577727277E-3</v>
      </c>
      <c r="GT93" s="1">
        <f>ABS(GF93)</f>
        <v>9.1563195307957212E-3</v>
      </c>
      <c r="GU93" s="1">
        <f>ABS(GG93)</f>
        <v>7.1389601787286419E-3</v>
      </c>
      <c r="GV93" s="1">
        <f>ABS(GH93)</f>
        <v>0</v>
      </c>
      <c r="HA93" s="2">
        <v>35</v>
      </c>
      <c r="HC93" s="1">
        <f>ABS(FW93)</f>
        <v>0.76507262606035797</v>
      </c>
      <c r="HD93" s="1">
        <f>ABS(FX93)</f>
        <v>0.76507262606035797</v>
      </c>
      <c r="HE93" s="1">
        <f>ABS(FY93)</f>
        <v>0.76507262606035797</v>
      </c>
      <c r="HF93" s="1">
        <f>ABS(FZ93)</f>
        <v>0.99286103982127139</v>
      </c>
      <c r="HG93" s="1">
        <f>ABS(GA93)</f>
        <v>0.99358100104381386</v>
      </c>
      <c r="HH93" s="1">
        <f>ABS(GB93)</f>
        <v>0.99395086041804392</v>
      </c>
      <c r="HI93" s="1">
        <f>ABS(GC93)</f>
        <v>0.76651300803951006</v>
      </c>
      <c r="HJ93" s="1">
        <f>ABS(GD93)</f>
        <v>0.26703857441368822</v>
      </c>
      <c r="HK93" s="1">
        <f>ABS(GE93)</f>
        <v>9.4737555577727277E-3</v>
      </c>
      <c r="HL93" s="1">
        <f>ABS(GF93)</f>
        <v>9.1563195307957212E-3</v>
      </c>
      <c r="HM93" s="1">
        <f>ABS(GG93)</f>
        <v>7.1389601787286419E-3</v>
      </c>
      <c r="HN93" s="1">
        <f>ABS(GH93)</f>
        <v>0</v>
      </c>
      <c r="HR93" s="1">
        <v>56</v>
      </c>
      <c r="HS93" s="1">
        <v>16</v>
      </c>
      <c r="HT93" s="1">
        <v>3</v>
      </c>
      <c r="HU93" s="1">
        <v>5</v>
      </c>
      <c r="HV93" s="1">
        <v>1</v>
      </c>
      <c r="HW93" s="1">
        <v>3</v>
      </c>
      <c r="HX93" s="1">
        <v>4</v>
      </c>
      <c r="HY93" s="1">
        <v>1</v>
      </c>
    </row>
    <row r="94" spans="1:233">
      <c r="A94" s="1" t="s">
        <v>789</v>
      </c>
      <c r="B94" s="1" t="s">
        <v>789</v>
      </c>
      <c r="C94" s="2">
        <v>24</v>
      </c>
      <c r="D94">
        <v>4.48863637</v>
      </c>
      <c r="E94">
        <v>4.4543472959999999</v>
      </c>
      <c r="F94">
        <v>4.418840608</v>
      </c>
      <c r="G94">
        <v>4.3694478520000004</v>
      </c>
      <c r="H94">
        <v>4.2766661189999997</v>
      </c>
      <c r="I94">
        <v>4.2626798770000001</v>
      </c>
      <c r="J94">
        <v>4.2484952419999997</v>
      </c>
      <c r="K94">
        <v>4.2484952419999997</v>
      </c>
      <c r="L94">
        <v>4.2766661189999997</v>
      </c>
      <c r="M94">
        <v>4.2626798770000001</v>
      </c>
      <c r="N94">
        <v>4.2046926190000002</v>
      </c>
      <c r="O94">
        <v>4.0775374439999998</v>
      </c>
      <c r="P94" s="3">
        <f>SUM(D94:O94)</f>
        <v>51.589184664999991</v>
      </c>
      <c r="S94" s="3" t="e">
        <f>(E94-D94)/($R$3-$R$2)</f>
        <v>#DIV/0!</v>
      </c>
      <c r="T94" s="3" t="e">
        <f>(F94-E94)/($R96-$R$3)</f>
        <v>#DIV/0!</v>
      </c>
      <c r="U94" s="3" t="e">
        <f>(G94-F94)/($R$5-$R$4)</f>
        <v>#DIV/0!</v>
      </c>
      <c r="V94" s="3" t="e">
        <f>(H94-G94)/($R$6-$R$5)</f>
        <v>#DIV/0!</v>
      </c>
      <c r="W94" s="3" t="e">
        <f>(I94-H94)/($R$7-$R$6)</f>
        <v>#DIV/0!</v>
      </c>
      <c r="X94" s="3" t="e">
        <f>(J94-I94)/($R$8-$R$7)</f>
        <v>#DIV/0!</v>
      </c>
      <c r="Y94" s="3" t="e">
        <f>(K94-J94)/($R$9-$R$8)</f>
        <v>#DIV/0!</v>
      </c>
      <c r="Z94" s="3" t="e">
        <f>(L94-K94)/($R$10-$R$9)</f>
        <v>#DIV/0!</v>
      </c>
      <c r="AA94" s="3" t="e">
        <f>(M94-L94)/($R$11-$R$10)</f>
        <v>#DIV/0!</v>
      </c>
      <c r="AB94" s="3" t="e">
        <f>(N94-M94)/($R$12-$R$11)</f>
        <v>#DIV/0!</v>
      </c>
      <c r="AC94" s="3" t="e">
        <f>(O94-N94)/($R$13-$R$12)</f>
        <v>#DIV/0!</v>
      </c>
      <c r="AE94" s="3" t="e">
        <f>SUM(S94:AC94)</f>
        <v>#DIV/0!</v>
      </c>
      <c r="AG94" s="3" t="e">
        <f>ABS((E94-D94)/($R$3-$R$2))</f>
        <v>#DIV/0!</v>
      </c>
      <c r="AH94" s="3" t="e">
        <f>ABS((F94-E94)/($R$3-$R$2))</f>
        <v>#DIV/0!</v>
      </c>
      <c r="AI94" s="3" t="e">
        <f>ABS((G94-F94)/($R$5-$R$4))</f>
        <v>#DIV/0!</v>
      </c>
      <c r="AJ94" s="3" t="e">
        <f>V94</f>
        <v>#DIV/0!</v>
      </c>
      <c r="AK94" s="3" t="e">
        <f>ABS(W94)</f>
        <v>#DIV/0!</v>
      </c>
      <c r="AL94" s="3" t="e">
        <f>ABS(X94)</f>
        <v>#DIV/0!</v>
      </c>
      <c r="AM94" s="3" t="e">
        <f>ABS(Y94)</f>
        <v>#DIV/0!</v>
      </c>
      <c r="AN94" s="3" t="e">
        <f>ABS(Z94)</f>
        <v>#DIV/0!</v>
      </c>
      <c r="AO94" s="3" t="e">
        <f>ABS(AA94)</f>
        <v>#DIV/0!</v>
      </c>
      <c r="AP94" s="3" t="e">
        <f>ABS(AB94)</f>
        <v>#DIV/0!</v>
      </c>
      <c r="AQ94" s="3" t="e">
        <f>ABS(AC94)</f>
        <v>#DIV/0!</v>
      </c>
      <c r="AR94" s="3" t="e">
        <f>SUM(AG94:AQ94)</f>
        <v>#DIV/0!</v>
      </c>
      <c r="AT94" s="10">
        <f>MIN(D94:O94)</f>
        <v>4.0775374439999998</v>
      </c>
      <c r="AU94" s="10">
        <f>MAX(D94:O94)</f>
        <v>4.48863637</v>
      </c>
      <c r="AV94" s="10">
        <f>AU94-AT94</f>
        <v>0.4110989260000002</v>
      </c>
      <c r="AX94" s="2">
        <v>24</v>
      </c>
      <c r="AZ94" s="4">
        <f>(D94-$AT94)/$AV94</f>
        <v>1</v>
      </c>
      <c r="BA94" s="4">
        <f>(E94-$AT94)/$AV94</f>
        <v>0.916591672146572</v>
      </c>
      <c r="BB94" s="4">
        <f>(F94-$AT94)/$AV94</f>
        <v>0.83022149272168133</v>
      </c>
      <c r="BC94" s="4">
        <f>(G94-$AT94)/$AV94</f>
        <v>0.71007338997524028</v>
      </c>
      <c r="BD94" s="4">
        <f>(H94-$AT94)/$AV94</f>
        <v>0.48438140410028646</v>
      </c>
      <c r="BE94" s="4">
        <f>(I94-$AT94)/$AV94</f>
        <v>0.45035980706989276</v>
      </c>
      <c r="BF94" s="4">
        <f>(J94-$AT94)/$AV94</f>
        <v>0.41585561816816763</v>
      </c>
      <c r="BG94" s="4">
        <f>(K94-$AT94)/$AV94</f>
        <v>0.41585561816816763</v>
      </c>
      <c r="BH94" s="4">
        <f>(L94-$AT94)/$AV94</f>
        <v>0.48438140410028646</v>
      </c>
      <c r="BI94" s="4">
        <f>(M94-$AT94)/$AV94</f>
        <v>0.45035980706989276</v>
      </c>
      <c r="BJ94" s="4">
        <f>(N94-$AT94)/$AV94</f>
        <v>0.30930553927061422</v>
      </c>
      <c r="BK94" s="4">
        <f>(O94-$AT94)/$AV94</f>
        <v>0</v>
      </c>
      <c r="BM94">
        <v>4.4773368144782069</v>
      </c>
      <c r="BN94">
        <v>4.4426512564903167</v>
      </c>
      <c r="BO94">
        <v>4.4188406077965983</v>
      </c>
      <c r="BP94">
        <v>4.3944491546724391</v>
      </c>
      <c r="BQ94">
        <v>4.3567088266895917</v>
      </c>
      <c r="BR94">
        <v>4.3567088266895917</v>
      </c>
      <c r="BS94">
        <v>4.3820266346738812</v>
      </c>
      <c r="BT94">
        <v>4.4067192472642533</v>
      </c>
      <c r="BU94">
        <v>4.3944491546724391</v>
      </c>
      <c r="BV94">
        <v>4.4188406077965983</v>
      </c>
      <c r="BW94">
        <v>4.4659081186545837</v>
      </c>
      <c r="BX94">
        <v>4.5108595065168497</v>
      </c>
      <c r="CB94" s="3" t="e">
        <f>SUM(S94:AC94)</f>
        <v>#DIV/0!</v>
      </c>
      <c r="CC94" s="3" t="e">
        <f>CR94-CB94</f>
        <v>#DIV/0!</v>
      </c>
      <c r="CG94" s="14" t="e">
        <f>EC94-S94</f>
        <v>#DIV/0!</v>
      </c>
      <c r="CH94" s="14" t="e">
        <f>ED94-T94</f>
        <v>#DIV/0!</v>
      </c>
      <c r="CI94" s="14" t="e">
        <f>EE94-U94</f>
        <v>#DIV/0!</v>
      </c>
      <c r="CJ94" s="14" t="e">
        <f>EF94-V94</f>
        <v>#DIV/0!</v>
      </c>
      <c r="CK94" s="14" t="e">
        <f>EG94-W94</f>
        <v>#DIV/0!</v>
      </c>
      <c r="CL94" s="14" t="e">
        <f>EH94-X94</f>
        <v>#DIV/0!</v>
      </c>
      <c r="CM94" s="14" t="e">
        <f>EI94-Y94</f>
        <v>#DIV/0!</v>
      </c>
      <c r="CN94" s="14" t="e">
        <f>EJ94-Z94</f>
        <v>#DIV/0!</v>
      </c>
      <c r="CO94" s="14" t="e">
        <f>EK94-AA94</f>
        <v>#DIV/0!</v>
      </c>
      <c r="CP94" s="14" t="e">
        <f>EL94-AB94</f>
        <v>#DIV/0!</v>
      </c>
      <c r="CQ94" s="14" t="e">
        <f>EM94-AC94</f>
        <v>#DIV/0!</v>
      </c>
      <c r="CR94" s="14" t="e">
        <f>SUM(CG94:CQ94)</f>
        <v>#DIV/0!</v>
      </c>
      <c r="CT94" s="14" t="e">
        <f>ABS(CG94)</f>
        <v>#DIV/0!</v>
      </c>
      <c r="CU94" s="14" t="e">
        <f>ABS(CH94)</f>
        <v>#DIV/0!</v>
      </c>
      <c r="CV94" s="14" t="e">
        <f>ABS(CI94)</f>
        <v>#DIV/0!</v>
      </c>
      <c r="CW94" s="14" t="e">
        <f>ABS(CJ94)</f>
        <v>#DIV/0!</v>
      </c>
      <c r="CX94" s="14" t="e">
        <f>ABS(CK94)</f>
        <v>#DIV/0!</v>
      </c>
      <c r="CY94" s="14" t="e">
        <f>ABS(CL94)</f>
        <v>#DIV/0!</v>
      </c>
      <c r="CZ94" s="14" t="e">
        <f>ABS(CM94)</f>
        <v>#DIV/0!</v>
      </c>
      <c r="DA94" s="14" t="e">
        <f>ABS(CN94)</f>
        <v>#DIV/0!</v>
      </c>
      <c r="DB94" s="14" t="e">
        <f>ABS(CO94)</f>
        <v>#DIV/0!</v>
      </c>
      <c r="DC94" s="14" t="e">
        <f>ABS(CP94)</f>
        <v>#DIV/0!</v>
      </c>
      <c r="DD94" s="14" t="e">
        <f>ABS(CQ94)</f>
        <v>#DIV/0!</v>
      </c>
      <c r="DE94" s="14" t="e">
        <f>SUM(CT94:DE94)</f>
        <v>#DIV/0!</v>
      </c>
      <c r="DL94" s="3" t="e">
        <f>ABS(CG94)</f>
        <v>#DIV/0!</v>
      </c>
      <c r="DM94" s="3" t="e">
        <f>ABS(CH94)</f>
        <v>#DIV/0!</v>
      </c>
      <c r="DN94" s="3" t="e">
        <f>ABS(CI94)</f>
        <v>#DIV/0!</v>
      </c>
      <c r="DO94" s="3" t="e">
        <f>ABS(CJ94)</f>
        <v>#DIV/0!</v>
      </c>
      <c r="DP94" s="3" t="e">
        <f>ABS(CK94)</f>
        <v>#DIV/0!</v>
      </c>
      <c r="DQ94" s="3" t="e">
        <f>ABS(CL94)</f>
        <v>#DIV/0!</v>
      </c>
      <c r="DR94" s="3" t="e">
        <f>ABS(CM94)</f>
        <v>#DIV/0!</v>
      </c>
      <c r="DS94" s="3" t="e">
        <f>ABS(CN94)</f>
        <v>#DIV/0!</v>
      </c>
      <c r="DT94" s="3" t="e">
        <f>ABS(CO94)</f>
        <v>#DIV/0!</v>
      </c>
      <c r="DU94" s="3" t="e">
        <f>ABS(CP94)</f>
        <v>#DIV/0!</v>
      </c>
      <c r="DV94" s="3" t="e">
        <f>ABS(CQ94)</f>
        <v>#DIV/0!</v>
      </c>
      <c r="DW94" s="3" t="e">
        <f>SUM(DL94:DV94)</f>
        <v>#DIV/0!</v>
      </c>
      <c r="DX94" s="2">
        <v>24</v>
      </c>
      <c r="EC94" s="5" t="e">
        <f>((BN94-BM94)/$BZ$15)</f>
        <v>#DIV/0!</v>
      </c>
      <c r="ED94" s="5" t="e">
        <f>((BO94-BN94)/$BZ$16)</f>
        <v>#DIV/0!</v>
      </c>
      <c r="EE94" s="5" t="e">
        <f>((BP94-BO94)/$BZ$17)</f>
        <v>#DIV/0!</v>
      </c>
      <c r="EF94" s="5" t="e">
        <f>((BQ94-BP94)/$BZ$18)</f>
        <v>#DIV/0!</v>
      </c>
      <c r="EG94" s="5" t="e">
        <f>((BR94-BQ94)/$BZ$19)</f>
        <v>#DIV/0!</v>
      </c>
      <c r="EH94" s="5" t="e">
        <f>((BS94-BR94)/$BZ$20)</f>
        <v>#DIV/0!</v>
      </c>
      <c r="EI94" s="5" t="e">
        <f>((BT94-BS94)/$BZ$21)</f>
        <v>#DIV/0!</v>
      </c>
      <c r="EJ94" s="5" t="e">
        <f>((BU94-BT94)/$BZ$23)</f>
        <v>#DIV/0!</v>
      </c>
      <c r="EK94" s="5" t="e">
        <f>((BV94-BU94)/$BZ$23)</f>
        <v>#DIV/0!</v>
      </c>
      <c r="EL94" s="5" t="e">
        <f>((BW94-BV94)/$BZ$24)</f>
        <v>#DIV/0!</v>
      </c>
      <c r="EM94" s="5" t="e">
        <f>((BX94-BW94)/$BZ$25)</f>
        <v>#DIV/0!</v>
      </c>
      <c r="EO94" s="5" t="e">
        <f>SUM(EC94:EM94)</f>
        <v>#DIV/0!</v>
      </c>
      <c r="EQ94" s="5" t="e">
        <f>ABS(EC94)</f>
        <v>#DIV/0!</v>
      </c>
      <c r="ER94" s="5" t="e">
        <f>ABS(ED94)</f>
        <v>#DIV/0!</v>
      </c>
      <c r="ES94" s="5" t="e">
        <f>ABS(EE94)</f>
        <v>#DIV/0!</v>
      </c>
      <c r="ET94" s="5" t="e">
        <f>ABS(EF94)</f>
        <v>#DIV/0!</v>
      </c>
      <c r="EU94" s="5" t="e">
        <f>ABS(EG94)</f>
        <v>#DIV/0!</v>
      </c>
      <c r="EV94" s="5" t="e">
        <f>ABS(EH94)</f>
        <v>#DIV/0!</v>
      </c>
      <c r="EW94" s="5" t="e">
        <f>ABS(EI94)</f>
        <v>#DIV/0!</v>
      </c>
      <c r="EX94" s="5" t="e">
        <f>ABS(EJ94)</f>
        <v>#DIV/0!</v>
      </c>
      <c r="EY94" s="5" t="e">
        <f>ABS(EK94)</f>
        <v>#DIV/0!</v>
      </c>
      <c r="EZ94" s="5" t="e">
        <f>ABS(EL94)</f>
        <v>#DIV/0!</v>
      </c>
      <c r="FA94" s="5" t="e">
        <f>ABS(EM94)</f>
        <v>#DIV/0!</v>
      </c>
      <c r="FB94" s="5" t="e">
        <f>SUM(EQ94:FA94)</f>
        <v>#DIV/0!</v>
      </c>
      <c r="FD94" s="2">
        <v>24</v>
      </c>
      <c r="FF94" s="6">
        <f>(BM94-$FS94)/$FU94</f>
        <v>0.78253296011273799</v>
      </c>
      <c r="FG94" s="6">
        <f>(BN94-$FS94)/$FU94</f>
        <v>0.55752222369069304</v>
      </c>
      <c r="FH94" s="6">
        <f>(BO94-$FS94)/$FU94</f>
        <v>0.40305875508711164</v>
      </c>
      <c r="FI94" s="6">
        <f>(BP94-$FS94)/$FU94</f>
        <v>0.24482751568231431</v>
      </c>
      <c r="FJ94" s="6">
        <f>(BQ94-$FS94)/$FU94</f>
        <v>0</v>
      </c>
      <c r="FK94" s="6">
        <f>(BR94-$FS94)/$FU94</f>
        <v>0</v>
      </c>
      <c r="FL94" s="6">
        <f>(BS94-$FS94)/$FU94</f>
        <v>0.16424065085318312</v>
      </c>
      <c r="FM94" s="6">
        <f>(BT94-$FS94)/$FU94</f>
        <v>0.3244255596582743</v>
      </c>
      <c r="FN94" s="6">
        <f>(BU94-$FS94)/$FU94</f>
        <v>0.24482751568231431</v>
      </c>
      <c r="FO94" s="6">
        <f>(BV94-$FS94)/$FU94</f>
        <v>0.40305875508711164</v>
      </c>
      <c r="FP94" s="6">
        <f>(BW94-$FS94)/$FU94</f>
        <v>0.70839319091788133</v>
      </c>
      <c r="FQ94" s="6">
        <f>(BX94-$FS94)/$FU94</f>
        <v>1</v>
      </c>
      <c r="FR94" s="1"/>
      <c r="FS94" s="9">
        <f>MIN(BM94:BX94)</f>
        <v>4.3567088266895917</v>
      </c>
      <c r="FT94" s="9">
        <f>MAX(BM94:BX94)</f>
        <v>4.5108595065168497</v>
      </c>
      <c r="FU94" s="9">
        <f>FT94-FS94</f>
        <v>0.15415067982725805</v>
      </c>
      <c r="FW94" s="11">
        <f>FF94-AZ94</f>
        <v>-0.21746703988726201</v>
      </c>
      <c r="FX94" s="11">
        <f>FG94-BA94</f>
        <v>-0.35906944845587896</v>
      </c>
      <c r="FY94" s="11">
        <f>FH94-BB94</f>
        <v>-0.42716273763456969</v>
      </c>
      <c r="FZ94" s="11">
        <f>FI94-BC94</f>
        <v>-0.46524587429292596</v>
      </c>
      <c r="GA94" s="11">
        <f>FJ94-BD94</f>
        <v>-0.48438140410028646</v>
      </c>
      <c r="GB94" s="11">
        <f>FK94-BE94</f>
        <v>-0.45035980706989276</v>
      </c>
      <c r="GC94" s="11">
        <f>FL94-BF94</f>
        <v>-0.25161496731498451</v>
      </c>
      <c r="GD94" s="11">
        <f>FM94-BG94</f>
        <v>-9.143005850989333E-2</v>
      </c>
      <c r="GE94" s="11">
        <f>FN94-BH94</f>
        <v>-0.23955388841797215</v>
      </c>
      <c r="GF94" s="11">
        <f>FO94-BI94</f>
        <v>-4.7301051982781117E-2</v>
      </c>
      <c r="GG94" s="11">
        <f>FP94-BJ94</f>
        <v>0.39908765164726712</v>
      </c>
      <c r="GH94" s="12">
        <f>FQ94-BK94</f>
        <v>1</v>
      </c>
      <c r="GI94" s="1">
        <f>SUM(FW94:GH94)</f>
        <v>-1.6344986260191798</v>
      </c>
      <c r="GK94" s="1">
        <f>ABS(FW94)</f>
        <v>0.21746703988726201</v>
      </c>
      <c r="GL94" s="1">
        <f>ABS(FX94)</f>
        <v>0.35906944845587896</v>
      </c>
      <c r="GM94" s="1">
        <f>ABS(FY94)</f>
        <v>0.42716273763456969</v>
      </c>
      <c r="GN94" s="1">
        <f>ABS(FZ94)</f>
        <v>0.46524587429292596</v>
      </c>
      <c r="GO94" s="1">
        <f>ABS(GA94)</f>
        <v>0.48438140410028646</v>
      </c>
      <c r="GP94" s="1">
        <f>ABS(GB94)</f>
        <v>0.45035980706989276</v>
      </c>
      <c r="GQ94" s="1">
        <f>ABS(GC94)</f>
        <v>0.25161496731498451</v>
      </c>
      <c r="GR94" s="1">
        <f>ABS(GD94)</f>
        <v>9.143005850989333E-2</v>
      </c>
      <c r="GS94" s="1">
        <f>ABS(GE94)</f>
        <v>0.23955388841797215</v>
      </c>
      <c r="GT94" s="1">
        <f>ABS(GF94)</f>
        <v>4.7301051982781117E-2</v>
      </c>
      <c r="GU94" s="1">
        <f>ABS(GG94)</f>
        <v>0.39908765164726712</v>
      </c>
      <c r="GV94" s="1">
        <f>ABS(GH94)</f>
        <v>1</v>
      </c>
      <c r="HA94" s="2">
        <v>24</v>
      </c>
      <c r="HC94" s="1">
        <f>ABS(FW94)</f>
        <v>0.21746703988726201</v>
      </c>
      <c r="HD94" s="1">
        <f>ABS(FX94)</f>
        <v>0.35906944845587896</v>
      </c>
      <c r="HE94" s="1">
        <f>ABS(FY94)</f>
        <v>0.42716273763456969</v>
      </c>
      <c r="HF94" s="1">
        <f>ABS(FZ94)</f>
        <v>0.46524587429292596</v>
      </c>
      <c r="HG94" s="1">
        <f>ABS(GA94)</f>
        <v>0.48438140410028646</v>
      </c>
      <c r="HH94" s="1">
        <f>ABS(GB94)</f>
        <v>0.45035980706989276</v>
      </c>
      <c r="HI94" s="1">
        <f>ABS(GC94)</f>
        <v>0.25161496731498451</v>
      </c>
      <c r="HJ94" s="1">
        <f>ABS(GD94)</f>
        <v>9.143005850989333E-2</v>
      </c>
      <c r="HK94" s="1">
        <f>ABS(GE94)</f>
        <v>0.23955388841797215</v>
      </c>
      <c r="HL94" s="1">
        <f>ABS(GF94)</f>
        <v>4.7301051982781117E-2</v>
      </c>
      <c r="HM94" s="1">
        <f>ABS(GG94)</f>
        <v>0.39908765164726712</v>
      </c>
      <c r="HN94" s="1">
        <f>ABS(GH94)</f>
        <v>1</v>
      </c>
      <c r="HO94" s="1">
        <f>SUM(HC94:HN94)</f>
        <v>4.4326739293137134</v>
      </c>
      <c r="HR94" s="1">
        <v>74</v>
      </c>
      <c r="HS94" s="1">
        <v>83</v>
      </c>
      <c r="HT94" s="1">
        <v>1</v>
      </c>
      <c r="HU94" s="1">
        <v>1</v>
      </c>
      <c r="HV94" s="1">
        <v>1</v>
      </c>
      <c r="HW94" s="1">
        <v>3</v>
      </c>
      <c r="HX94" s="1">
        <v>3</v>
      </c>
      <c r="HY94" s="1">
        <v>1</v>
      </c>
    </row>
    <row r="95" spans="1:233">
      <c r="A95" s="1" t="s">
        <v>1198</v>
      </c>
      <c r="B95" s="1" t="s">
        <v>1199</v>
      </c>
      <c r="C95" s="2">
        <v>17</v>
      </c>
      <c r="D95">
        <v>3.5553480610000001</v>
      </c>
      <c r="E95">
        <v>3.496507561</v>
      </c>
      <c r="F95">
        <v>3.4011973819999999</v>
      </c>
      <c r="G95">
        <v>3.33220451</v>
      </c>
      <c r="H95">
        <v>3.2580965380000002</v>
      </c>
      <c r="I95">
        <v>3.1780538300000001</v>
      </c>
      <c r="J95">
        <v>3.1354942160000001</v>
      </c>
      <c r="K95">
        <v>3.1354942160000001</v>
      </c>
      <c r="L95">
        <v>2.8903717580000001</v>
      </c>
      <c r="M95">
        <v>2.63905733</v>
      </c>
      <c r="N95">
        <v>2.4849066500000001</v>
      </c>
      <c r="O95">
        <v>2.5649493570000002</v>
      </c>
      <c r="P95" s="3">
        <f>SUM(D95:O95)</f>
        <v>37.071681409000007</v>
      </c>
      <c r="S95" s="3" t="e">
        <f>(E95-D95)/($R$3-$R$2)</f>
        <v>#DIV/0!</v>
      </c>
      <c r="T95" s="3" t="e">
        <f>(F95-E95)/($R97-$R$3)</f>
        <v>#DIV/0!</v>
      </c>
      <c r="U95" s="3" t="e">
        <f>(G95-F95)/($R$5-$R$4)</f>
        <v>#DIV/0!</v>
      </c>
      <c r="V95" s="3" t="e">
        <f>(H95-G95)/($R$6-$R$5)</f>
        <v>#DIV/0!</v>
      </c>
      <c r="W95" s="3" t="e">
        <f>(I95-H95)/($R$7-$R$6)</f>
        <v>#DIV/0!</v>
      </c>
      <c r="X95" s="3" t="e">
        <f>(J95-I95)/($R$8-$R$7)</f>
        <v>#DIV/0!</v>
      </c>
      <c r="Y95" s="3" t="e">
        <f>(K95-J95)/($R$9-$R$8)</f>
        <v>#DIV/0!</v>
      </c>
      <c r="Z95" s="3" t="e">
        <f>(L95-K95)/($R$10-$R$9)</f>
        <v>#DIV/0!</v>
      </c>
      <c r="AA95" s="3" t="e">
        <f>(M95-L95)/($R$11-$R$10)</f>
        <v>#DIV/0!</v>
      </c>
      <c r="AB95" s="3" t="e">
        <f>(N95-M95)/($R$12-$R$11)</f>
        <v>#DIV/0!</v>
      </c>
      <c r="AC95" s="3" t="e">
        <f>(O95-N95)/($R$13-$R$12)</f>
        <v>#DIV/0!</v>
      </c>
      <c r="AE95" s="3" t="e">
        <f>SUM(S95:AC95)</f>
        <v>#DIV/0!</v>
      </c>
      <c r="AG95" s="3" t="e">
        <f>ABS((E95-D95)/($R$3-$R$2))</f>
        <v>#DIV/0!</v>
      </c>
      <c r="AH95" s="3" t="e">
        <f>ABS((F95-E95)/($R$3-$R$2))</f>
        <v>#DIV/0!</v>
      </c>
      <c r="AI95" s="3" t="e">
        <f>ABS((G95-F95)/($R$5-$R$4))</f>
        <v>#DIV/0!</v>
      </c>
      <c r="AJ95" s="3" t="e">
        <f>V95</f>
        <v>#DIV/0!</v>
      </c>
      <c r="AK95" s="3" t="e">
        <f>ABS(W95)</f>
        <v>#DIV/0!</v>
      </c>
      <c r="AL95" s="3" t="e">
        <f>ABS(X95)</f>
        <v>#DIV/0!</v>
      </c>
      <c r="AM95" s="3" t="e">
        <f>ABS(Y95)</f>
        <v>#DIV/0!</v>
      </c>
      <c r="AN95" s="3" t="e">
        <f>ABS(Z95)</f>
        <v>#DIV/0!</v>
      </c>
      <c r="AO95" s="3" t="e">
        <f>ABS(AA95)</f>
        <v>#DIV/0!</v>
      </c>
      <c r="AP95" s="3" t="e">
        <f>ABS(AB95)</f>
        <v>#DIV/0!</v>
      </c>
      <c r="AQ95" s="3" t="e">
        <f>ABS(AC95)</f>
        <v>#DIV/0!</v>
      </c>
      <c r="AR95" s="3" t="e">
        <f>SUM(AG95:AQ95)</f>
        <v>#DIV/0!</v>
      </c>
      <c r="AT95" s="10">
        <f>MIN(D95:O95)</f>
        <v>2.4849066500000001</v>
      </c>
      <c r="AU95" s="10">
        <f>MAX(D95:O95)</f>
        <v>3.5553480610000001</v>
      </c>
      <c r="AV95" s="10">
        <f>AU95-AT95</f>
        <v>1.070441411</v>
      </c>
      <c r="AX95" s="2">
        <v>17</v>
      </c>
      <c r="AZ95" s="4">
        <f>(D95-$AT95)/$AV95</f>
        <v>1</v>
      </c>
      <c r="BA95" s="4">
        <f>(E95-$AT95)/$AV95</f>
        <v>0.94503155483770795</v>
      </c>
      <c r="BB95" s="4">
        <f>(F95-$AT95)/$AV95</f>
        <v>0.85599335244701191</v>
      </c>
      <c r="BC95" s="4">
        <f>(G95-$AT95)/$AV95</f>
        <v>0.79154062174076323</v>
      </c>
      <c r="BD95" s="4">
        <f>(H95-$AT95)/$AV95</f>
        <v>0.72230939503516656</v>
      </c>
      <c r="BE95" s="4">
        <f>(I95-$AT95)/$AV95</f>
        <v>0.64753397325358142</v>
      </c>
      <c r="BF95" s="4">
        <f>(J95-$AT95)/$AV95</f>
        <v>0.60777503496639296</v>
      </c>
      <c r="BG95" s="4">
        <f>(K95-$AT95)/$AV95</f>
        <v>0.60777503496639296</v>
      </c>
      <c r="BH95" s="4">
        <f>(L95-$AT95)/$AV95</f>
        <v>0.37878309250126724</v>
      </c>
      <c r="BI95" s="4">
        <f>(M95-$AT95)/$AV95</f>
        <v>0.14400664848718178</v>
      </c>
      <c r="BJ95" s="4">
        <f>(N95-$AT95)/$AV95</f>
        <v>0</v>
      </c>
      <c r="BK95" s="4">
        <f>(O95-$AT95)/$AV95</f>
        <v>7.4775420847391014E-2</v>
      </c>
      <c r="BM95">
        <v>4.3438054218536841</v>
      </c>
      <c r="BN95">
        <v>4.3438054218536841</v>
      </c>
      <c r="BO95">
        <v>4.3307333402863311</v>
      </c>
      <c r="BP95">
        <v>4.3040650932041702</v>
      </c>
      <c r="BQ95">
        <v>4.2766661190160553</v>
      </c>
      <c r="BR95">
        <v>4.2046926193909657</v>
      </c>
      <c r="BS95">
        <v>4.1431347263915326</v>
      </c>
      <c r="BT95">
        <v>4.0943445622221004</v>
      </c>
      <c r="BU95">
        <v>4.1743872698956368</v>
      </c>
      <c r="BV95">
        <v>4.1271343850450917</v>
      </c>
      <c r="BW95">
        <v>4.0253516907351496</v>
      </c>
      <c r="BX95">
        <v>3.8712010109078911</v>
      </c>
      <c r="CB95" s="3" t="e">
        <f>SUM(S95:AC95)</f>
        <v>#DIV/0!</v>
      </c>
      <c r="CC95" s="3" t="e">
        <f>CR95-CB95</f>
        <v>#DIV/0!</v>
      </c>
      <c r="CG95" s="14" t="e">
        <f>EC95-S95</f>
        <v>#DIV/0!</v>
      </c>
      <c r="CH95" s="14" t="e">
        <f>ED95-T95</f>
        <v>#DIV/0!</v>
      </c>
      <c r="CI95" s="14" t="e">
        <f>EE95-U95</f>
        <v>#DIV/0!</v>
      </c>
      <c r="CJ95" s="14" t="e">
        <f>EF95-V95</f>
        <v>#DIV/0!</v>
      </c>
      <c r="CK95" s="14" t="e">
        <f>EG95-W95</f>
        <v>#DIV/0!</v>
      </c>
      <c r="CL95" s="14" t="e">
        <f>EH95-X95</f>
        <v>#DIV/0!</v>
      </c>
      <c r="CM95" s="14" t="e">
        <f>EI95-Y95</f>
        <v>#DIV/0!</v>
      </c>
      <c r="CN95" s="14" t="e">
        <f>EJ95-Z95</f>
        <v>#DIV/0!</v>
      </c>
      <c r="CO95" s="14" t="e">
        <f>EK95-AA95</f>
        <v>#DIV/0!</v>
      </c>
      <c r="CP95" s="14" t="e">
        <f>EL95-AB95</f>
        <v>#DIV/0!</v>
      </c>
      <c r="CQ95" s="14" t="e">
        <f>EM95-AC95</f>
        <v>#DIV/0!</v>
      </c>
      <c r="CR95" s="14" t="e">
        <f>SUM(CG95:CQ95)</f>
        <v>#DIV/0!</v>
      </c>
      <c r="CT95" s="14" t="e">
        <f>ABS(CG95)</f>
        <v>#DIV/0!</v>
      </c>
      <c r="CU95" s="14" t="e">
        <f>ABS(CH95)</f>
        <v>#DIV/0!</v>
      </c>
      <c r="CV95" s="14" t="e">
        <f>ABS(CI95)</f>
        <v>#DIV/0!</v>
      </c>
      <c r="CW95" s="14" t="e">
        <f>ABS(CJ95)</f>
        <v>#DIV/0!</v>
      </c>
      <c r="CX95" s="14" t="e">
        <f>ABS(CK95)</f>
        <v>#DIV/0!</v>
      </c>
      <c r="CY95" s="14" t="e">
        <f>ABS(CL95)</f>
        <v>#DIV/0!</v>
      </c>
      <c r="CZ95" s="14" t="e">
        <f>ABS(CM95)</f>
        <v>#DIV/0!</v>
      </c>
      <c r="DA95" s="14" t="e">
        <f>ABS(CN95)</f>
        <v>#DIV/0!</v>
      </c>
      <c r="DB95" s="14" t="e">
        <f>ABS(CO95)</f>
        <v>#DIV/0!</v>
      </c>
      <c r="DC95" s="14" t="e">
        <f>ABS(CP95)</f>
        <v>#DIV/0!</v>
      </c>
      <c r="DD95" s="14" t="e">
        <f>ABS(CQ95)</f>
        <v>#DIV/0!</v>
      </c>
      <c r="DE95" s="14" t="e">
        <f>SUM(CT95:DE95)</f>
        <v>#DIV/0!</v>
      </c>
      <c r="DL95" s="3" t="e">
        <f>ABS(CG95)</f>
        <v>#DIV/0!</v>
      </c>
      <c r="DM95" s="3" t="e">
        <f>ABS(CH95)</f>
        <v>#DIV/0!</v>
      </c>
      <c r="DN95" s="3" t="e">
        <f>ABS(CI95)</f>
        <v>#DIV/0!</v>
      </c>
      <c r="DO95" s="3" t="e">
        <f>ABS(CJ95)</f>
        <v>#DIV/0!</v>
      </c>
      <c r="DP95" s="3" t="e">
        <f>ABS(CK95)</f>
        <v>#DIV/0!</v>
      </c>
      <c r="DQ95" s="3" t="e">
        <f>ABS(CL95)</f>
        <v>#DIV/0!</v>
      </c>
      <c r="DR95" s="3" t="e">
        <f>ABS(CM95)</f>
        <v>#DIV/0!</v>
      </c>
      <c r="DS95" s="3" t="e">
        <f>ABS(CN95)</f>
        <v>#DIV/0!</v>
      </c>
      <c r="DT95" s="3" t="e">
        <f>ABS(CO95)</f>
        <v>#DIV/0!</v>
      </c>
      <c r="DU95" s="3" t="e">
        <f>ABS(CP95)</f>
        <v>#DIV/0!</v>
      </c>
      <c r="DV95" s="3" t="e">
        <f>ABS(CQ95)</f>
        <v>#DIV/0!</v>
      </c>
      <c r="DW95" s="3" t="e">
        <f>SUM(DL95:DV95)</f>
        <v>#DIV/0!</v>
      </c>
      <c r="DX95" s="2">
        <v>17</v>
      </c>
      <c r="EC95" s="5" t="e">
        <f>((BN95-BM95)/$BZ$15)</f>
        <v>#DIV/0!</v>
      </c>
      <c r="ED95" s="5" t="e">
        <f>((BO95-BN95)/$BZ$16)</f>
        <v>#DIV/0!</v>
      </c>
      <c r="EE95" s="5" t="e">
        <f>((BP95-BO95)/$BZ$17)</f>
        <v>#DIV/0!</v>
      </c>
      <c r="EF95" s="5" t="e">
        <f>((BQ95-BP95)/$BZ$18)</f>
        <v>#DIV/0!</v>
      </c>
      <c r="EG95" s="5" t="e">
        <f>((BR95-BQ95)/$BZ$19)</f>
        <v>#DIV/0!</v>
      </c>
      <c r="EH95" s="5" t="e">
        <f>((BS95-BR95)/$BZ$20)</f>
        <v>#DIV/0!</v>
      </c>
      <c r="EI95" s="5" t="e">
        <f>((BT95-BS95)/$BZ$21)</f>
        <v>#DIV/0!</v>
      </c>
      <c r="EJ95" s="5" t="e">
        <f>((BU95-BT95)/$BZ$23)</f>
        <v>#DIV/0!</v>
      </c>
      <c r="EK95" s="5" t="e">
        <f>((BV95-BU95)/$BZ$23)</f>
        <v>#DIV/0!</v>
      </c>
      <c r="EL95" s="5" t="e">
        <f>((BW95-BV95)/$BZ$24)</f>
        <v>#DIV/0!</v>
      </c>
      <c r="EM95" s="5" t="e">
        <f>((BX95-BW95)/$BZ$25)</f>
        <v>#DIV/0!</v>
      </c>
      <c r="EO95" s="5" t="e">
        <f>SUM(EC95:EM95)</f>
        <v>#DIV/0!</v>
      </c>
      <c r="EQ95" s="5" t="e">
        <f>ABS(EC95)</f>
        <v>#DIV/0!</v>
      </c>
      <c r="ER95" s="5" t="e">
        <f>ABS(ED95)</f>
        <v>#DIV/0!</v>
      </c>
      <c r="ES95" s="5" t="e">
        <f>ABS(EE95)</f>
        <v>#DIV/0!</v>
      </c>
      <c r="ET95" s="5" t="e">
        <f>ABS(EF95)</f>
        <v>#DIV/0!</v>
      </c>
      <c r="EU95" s="5" t="e">
        <f>ABS(EG95)</f>
        <v>#DIV/0!</v>
      </c>
      <c r="EV95" s="5" t="e">
        <f>ABS(EH95)</f>
        <v>#DIV/0!</v>
      </c>
      <c r="EW95" s="5" t="e">
        <f>ABS(EI95)</f>
        <v>#DIV/0!</v>
      </c>
      <c r="EX95" s="5" t="e">
        <f>ABS(EJ95)</f>
        <v>#DIV/0!</v>
      </c>
      <c r="EY95" s="5" t="e">
        <f>ABS(EK95)</f>
        <v>#DIV/0!</v>
      </c>
      <c r="EZ95" s="5" t="e">
        <f>ABS(EL95)</f>
        <v>#DIV/0!</v>
      </c>
      <c r="FA95" s="5" t="e">
        <f>ABS(EM95)</f>
        <v>#DIV/0!</v>
      </c>
      <c r="FB95" s="5" t="e">
        <f>SUM(EQ95:FA95)</f>
        <v>#DIV/0!</v>
      </c>
      <c r="FD95" s="2">
        <v>17</v>
      </c>
      <c r="FF95" s="6">
        <f>(BM95-$FS95)/$FU95</f>
        <v>1</v>
      </c>
      <c r="FG95" s="6">
        <f>(BN95-$FS95)/$FU95</f>
        <v>1</v>
      </c>
      <c r="FH95" s="6">
        <f>(BO95-$FS95)/$FU95</f>
        <v>0.97234033101554695</v>
      </c>
      <c r="FI95" s="6">
        <f>(BP95-$FS95)/$FU95</f>
        <v>0.91591206571689809</v>
      </c>
      <c r="FJ95" s="6">
        <f>(BQ95-$FS95)/$FU95</f>
        <v>0.85793762969061749</v>
      </c>
      <c r="FK95" s="6">
        <f>(BR95-$FS95)/$FU95</f>
        <v>0.70564641539354056</v>
      </c>
      <c r="FL95" s="6">
        <f>(BS95-$FS95)/$FU95</f>
        <v>0.57539394297957969</v>
      </c>
      <c r="FM95" s="6">
        <f>(BT95-$FS95)/$FU95</f>
        <v>0.4721571490787535</v>
      </c>
      <c r="FN95" s="6">
        <f>(BU95-$FS95)/$FU95</f>
        <v>0.6415222794493145</v>
      </c>
      <c r="FO95" s="6">
        <f>(BV95-$FS95)/$FU95</f>
        <v>0.54153826796710891</v>
      </c>
      <c r="FP95" s="6">
        <f>(BW95-$FS95)/$FU95</f>
        <v>0.32617274882975933</v>
      </c>
      <c r="FQ95" s="6">
        <f>(BX95-$FS95)/$FU95</f>
        <v>0</v>
      </c>
      <c r="FR95" s="1"/>
      <c r="FS95" s="9">
        <f>MIN(BM95:BX95)</f>
        <v>3.8712010109078911</v>
      </c>
      <c r="FT95" s="9">
        <f>MAX(BM95:BX95)</f>
        <v>4.3438054218536841</v>
      </c>
      <c r="FU95" s="9">
        <f>FT95-FS95</f>
        <v>0.47260441094579297</v>
      </c>
      <c r="FW95" s="11">
        <f>FF95-AZ95</f>
        <v>0</v>
      </c>
      <c r="FX95" s="11">
        <f>FG95-BA95</f>
        <v>5.4968445162292046E-2</v>
      </c>
      <c r="FY95" s="11">
        <f>FH95-BB95</f>
        <v>0.11634697856853504</v>
      </c>
      <c r="FZ95" s="11">
        <f>FI95-BC95</f>
        <v>0.12437144397613487</v>
      </c>
      <c r="GA95" s="11">
        <f>FJ95-BD95</f>
        <v>0.13562823465545093</v>
      </c>
      <c r="GB95" s="11">
        <f>FK95-BE95</f>
        <v>5.8112442139959142E-2</v>
      </c>
      <c r="GC95" s="11">
        <f>FL95-BF95</f>
        <v>-3.2381091986813271E-2</v>
      </c>
      <c r="GD95" s="11">
        <f>FM95-BG95</f>
        <v>-0.13561788588763946</v>
      </c>
      <c r="GE95" s="11">
        <f>FN95-BH95</f>
        <v>0.26273918694804727</v>
      </c>
      <c r="GF95" s="11">
        <f>FO95-BI95</f>
        <v>0.3975316194799271</v>
      </c>
      <c r="GG95" s="11">
        <f>FP95-BJ95</f>
        <v>0.32617274882975933</v>
      </c>
      <c r="GH95" s="12">
        <f>FQ95-BK95</f>
        <v>-7.4775420847391014E-2</v>
      </c>
      <c r="GI95" s="1">
        <f>SUM(FW95:GH95)</f>
        <v>1.2330967010382621</v>
      </c>
      <c r="GK95" s="1">
        <f>ABS(FW95)</f>
        <v>0</v>
      </c>
      <c r="GL95" s="1">
        <f>ABS(FX95)</f>
        <v>5.4968445162292046E-2</v>
      </c>
      <c r="GM95" s="1">
        <f>ABS(FY95)</f>
        <v>0.11634697856853504</v>
      </c>
      <c r="GN95" s="1">
        <f>ABS(FZ95)</f>
        <v>0.12437144397613487</v>
      </c>
      <c r="GO95" s="1">
        <f>ABS(GA95)</f>
        <v>0.13562823465545093</v>
      </c>
      <c r="GP95" s="1">
        <f>ABS(GB95)</f>
        <v>5.8112442139959142E-2</v>
      </c>
      <c r="GQ95" s="1">
        <f>ABS(GC95)</f>
        <v>3.2381091986813271E-2</v>
      </c>
      <c r="GR95" s="1">
        <f>ABS(GD95)</f>
        <v>0.13561788588763946</v>
      </c>
      <c r="GS95" s="1">
        <f>ABS(GE95)</f>
        <v>0.26273918694804727</v>
      </c>
      <c r="GT95" s="1">
        <f>ABS(GF95)</f>
        <v>0.3975316194799271</v>
      </c>
      <c r="GU95" s="1">
        <f>ABS(GG95)</f>
        <v>0.32617274882975933</v>
      </c>
      <c r="GV95" s="1">
        <f>ABS(GH95)</f>
        <v>7.4775420847391014E-2</v>
      </c>
      <c r="HA95" s="2">
        <v>17</v>
      </c>
      <c r="HC95" s="1">
        <f>ABS(FW95)</f>
        <v>0</v>
      </c>
      <c r="HD95" s="1">
        <f>ABS(FX95)</f>
        <v>5.4968445162292046E-2</v>
      </c>
      <c r="HE95" s="1">
        <f>ABS(FY95)</f>
        <v>0.11634697856853504</v>
      </c>
      <c r="HF95" s="1">
        <f>ABS(FZ95)</f>
        <v>0.12437144397613487</v>
      </c>
      <c r="HG95" s="1">
        <f>ABS(GA95)</f>
        <v>0.13562823465545093</v>
      </c>
      <c r="HH95" s="1">
        <f>ABS(GB95)</f>
        <v>5.8112442139959142E-2</v>
      </c>
      <c r="HI95" s="1">
        <f>ABS(GC95)</f>
        <v>3.2381091986813271E-2</v>
      </c>
      <c r="HJ95" s="1">
        <f>ABS(GD95)</f>
        <v>0.13561788588763946</v>
      </c>
      <c r="HK95" s="1">
        <f>ABS(GE95)</f>
        <v>0.26273918694804727</v>
      </c>
      <c r="HL95" s="1">
        <f>ABS(GF95)</f>
        <v>0.3975316194799271</v>
      </c>
      <c r="HM95" s="1">
        <f>ABS(GG95)</f>
        <v>0.32617274882975933</v>
      </c>
      <c r="HN95" s="1">
        <f>ABS(GH95)</f>
        <v>7.4775420847391014E-2</v>
      </c>
      <c r="HO95" s="1">
        <f>SUM(HC95:HN95)</f>
        <v>1.7186454984819495</v>
      </c>
      <c r="HR95" s="1">
        <v>23</v>
      </c>
      <c r="HS95" s="1">
        <v>66</v>
      </c>
      <c r="HT95" s="1">
        <v>0</v>
      </c>
      <c r="HU95" s="1">
        <v>0</v>
      </c>
      <c r="HV95" s="1">
        <v>1</v>
      </c>
      <c r="HW95" s="1">
        <v>2</v>
      </c>
      <c r="HX95" s="1">
        <v>1</v>
      </c>
      <c r="HY95" s="1">
        <v>1</v>
      </c>
    </row>
    <row r="96" spans="1:233">
      <c r="A96" s="1" t="s">
        <v>1067</v>
      </c>
      <c r="B96" s="1" t="s">
        <v>1068</v>
      </c>
      <c r="C96" s="2">
        <v>20</v>
      </c>
      <c r="D96">
        <v>5.2781146589999999</v>
      </c>
      <c r="E96">
        <v>5.2626901889999997</v>
      </c>
      <c r="F96">
        <v>5.2522734279999996</v>
      </c>
      <c r="G96">
        <v>5.2470240720000003</v>
      </c>
      <c r="H96">
        <v>5.2574953720000002</v>
      </c>
      <c r="I96">
        <v>5.2781146589999999</v>
      </c>
      <c r="J96">
        <v>5.2781146589999999</v>
      </c>
      <c r="K96">
        <v>5.2257466739999998</v>
      </c>
      <c r="L96">
        <v>5.1704839949999997</v>
      </c>
      <c r="M96">
        <v>5.1984970309999996</v>
      </c>
      <c r="N96">
        <v>5.2832037290000002</v>
      </c>
      <c r="O96">
        <v>5.4467373720000003</v>
      </c>
      <c r="P96" s="3">
        <f>SUM(D96:O96)</f>
        <v>63.178495839</v>
      </c>
      <c r="S96" s="3" t="e">
        <f>(E96-D96)/($R$3-$R$2)</f>
        <v>#DIV/0!</v>
      </c>
      <c r="T96" s="3" t="e">
        <f>(F96-E96)/($R98-$R$3)</f>
        <v>#DIV/0!</v>
      </c>
      <c r="U96" s="3" t="e">
        <f>(G96-F96)/($R$5-$R$4)</f>
        <v>#DIV/0!</v>
      </c>
      <c r="V96" s="3" t="e">
        <f>(H96-G96)/($R$6-$R$5)</f>
        <v>#DIV/0!</v>
      </c>
      <c r="W96" s="3" t="e">
        <f>(I96-H96)/($R$7-$R$6)</f>
        <v>#DIV/0!</v>
      </c>
      <c r="X96" s="3" t="e">
        <f>(J96-I96)/($R$8-$R$7)</f>
        <v>#DIV/0!</v>
      </c>
      <c r="Y96" s="3" t="e">
        <f>(K96-J96)/($R$9-$R$8)</f>
        <v>#DIV/0!</v>
      </c>
      <c r="Z96" s="3" t="e">
        <f>(L96-K96)/($R$10-$R$9)</f>
        <v>#DIV/0!</v>
      </c>
      <c r="AA96" s="3" t="e">
        <f>(M96-L96)/($R$11-$R$10)</f>
        <v>#DIV/0!</v>
      </c>
      <c r="AB96" s="3" t="e">
        <f>(N96-M96)/($R$12-$R$11)</f>
        <v>#DIV/0!</v>
      </c>
      <c r="AC96" s="3" t="e">
        <f>(O96-N96)/($R$13-$R$12)</f>
        <v>#DIV/0!</v>
      </c>
      <c r="AE96" s="3" t="e">
        <f>SUM(S96:AC96)</f>
        <v>#DIV/0!</v>
      </c>
      <c r="AG96" s="3" t="e">
        <f>ABS((E96-D96)/($R$3-$R$2))</f>
        <v>#DIV/0!</v>
      </c>
      <c r="AH96" s="3" t="e">
        <f>ABS((F96-E96)/($R$3-$R$2))</f>
        <v>#DIV/0!</v>
      </c>
      <c r="AI96" s="3" t="e">
        <f>ABS((G96-F96)/($R$5-$R$4))</f>
        <v>#DIV/0!</v>
      </c>
      <c r="AJ96" s="3" t="e">
        <f>V96</f>
        <v>#DIV/0!</v>
      </c>
      <c r="AK96" s="3" t="e">
        <f>ABS(W96)</f>
        <v>#DIV/0!</v>
      </c>
      <c r="AL96" s="3" t="e">
        <f>ABS(X96)</f>
        <v>#DIV/0!</v>
      </c>
      <c r="AM96" s="3" t="e">
        <f>ABS(Y96)</f>
        <v>#DIV/0!</v>
      </c>
      <c r="AN96" s="3" t="e">
        <f>ABS(Z96)</f>
        <v>#DIV/0!</v>
      </c>
      <c r="AO96" s="3" t="e">
        <f>ABS(AA96)</f>
        <v>#DIV/0!</v>
      </c>
      <c r="AP96" s="3" t="e">
        <f>ABS(AB96)</f>
        <v>#DIV/0!</v>
      </c>
      <c r="AQ96" s="3" t="e">
        <f>ABS(AC96)</f>
        <v>#DIV/0!</v>
      </c>
      <c r="AR96" s="3" t="e">
        <f>SUM(AG96:AQ96)</f>
        <v>#DIV/0!</v>
      </c>
      <c r="AT96" s="10">
        <f>MIN(D96:O96)</f>
        <v>5.1704839949999997</v>
      </c>
      <c r="AU96" s="10">
        <f>MAX(D96:O96)</f>
        <v>5.4467373720000003</v>
      </c>
      <c r="AV96" s="10">
        <f>AU96-AT96</f>
        <v>0.27625337700000063</v>
      </c>
      <c r="AX96" s="2">
        <v>20</v>
      </c>
      <c r="AZ96" s="4">
        <f>(D96-$AT96)/$AV96</f>
        <v>0.38960850060486307</v>
      </c>
      <c r="BA96" s="4">
        <f>(E96-$AT96)/$AV96</f>
        <v>0.33377399762971899</v>
      </c>
      <c r="BB96" s="4">
        <f>(F96-$AT96)/$AV96</f>
        <v>0.29606672645308435</v>
      </c>
      <c r="BC96" s="4">
        <f>(G96-$AT96)/$AV96</f>
        <v>0.27706476507615863</v>
      </c>
      <c r="BD96" s="4">
        <f>(H96-$AT96)/$AV96</f>
        <v>0.31496946008374155</v>
      </c>
      <c r="BE96" s="4">
        <f>(I96-$AT96)/$AV96</f>
        <v>0.38960850060486307</v>
      </c>
      <c r="BF96" s="4">
        <f>(J96-$AT96)/$AV96</f>
        <v>0.38960850060486307</v>
      </c>
      <c r="BG96" s="4">
        <f>(K96-$AT96)/$AV96</f>
        <v>0.20004345141453247</v>
      </c>
      <c r="BH96" s="4">
        <f>(L96-$AT96)/$AV96</f>
        <v>0</v>
      </c>
      <c r="BI96" s="4">
        <f>(M96-$AT96)/$AV96</f>
        <v>0.10140341560421856</v>
      </c>
      <c r="BJ96" s="4">
        <f>(N96-$AT96)/$AV96</f>
        <v>0.40803024826009754</v>
      </c>
      <c r="BK96" s="4">
        <f>(O96-$AT96)/$AV96</f>
        <v>1</v>
      </c>
      <c r="BM96">
        <v>5.4680601411351315</v>
      </c>
      <c r="BN96">
        <v>5.4806389233419912</v>
      </c>
      <c r="BO96">
        <v>5.4847969334906548</v>
      </c>
      <c r="BP96">
        <v>5.476463551931511</v>
      </c>
      <c r="BQ96">
        <v>5.4424177105217932</v>
      </c>
      <c r="BR96">
        <v>5.389071729816501</v>
      </c>
      <c r="BS96">
        <v>5.3752784076841653</v>
      </c>
      <c r="BT96">
        <v>5.3612921657094255</v>
      </c>
      <c r="BU96">
        <v>5.3230099791384085</v>
      </c>
      <c r="BV96">
        <v>5.2832037287379885</v>
      </c>
      <c r="BW96">
        <v>5.2983173665480363</v>
      </c>
      <c r="BX96">
        <v>5.4161004022044201</v>
      </c>
      <c r="CB96" s="3" t="e">
        <f>SUM(S96:AC96)</f>
        <v>#DIV/0!</v>
      </c>
      <c r="CC96" s="3" t="e">
        <f>CR96-CB96</f>
        <v>#DIV/0!</v>
      </c>
      <c r="CG96" s="14" t="e">
        <f>EC96-S96</f>
        <v>#DIV/0!</v>
      </c>
      <c r="CH96" s="14" t="e">
        <f>ED96-T96</f>
        <v>#DIV/0!</v>
      </c>
      <c r="CI96" s="14" t="e">
        <f>EE96-U96</f>
        <v>#DIV/0!</v>
      </c>
      <c r="CJ96" s="14" t="e">
        <f>EF96-V96</f>
        <v>#DIV/0!</v>
      </c>
      <c r="CK96" s="14" t="e">
        <f>EG96-W96</f>
        <v>#DIV/0!</v>
      </c>
      <c r="CL96" s="14" t="e">
        <f>EH96-X96</f>
        <v>#DIV/0!</v>
      </c>
      <c r="CM96" s="14" t="e">
        <f>EI96-Y96</f>
        <v>#DIV/0!</v>
      </c>
      <c r="CN96" s="14" t="e">
        <f>EJ96-Z96</f>
        <v>#DIV/0!</v>
      </c>
      <c r="CO96" s="14" t="e">
        <f>EK96-AA96</f>
        <v>#DIV/0!</v>
      </c>
      <c r="CP96" s="14" t="e">
        <f>EL96-AB96</f>
        <v>#DIV/0!</v>
      </c>
      <c r="CQ96" s="14" t="e">
        <f>EM96-AC96</f>
        <v>#DIV/0!</v>
      </c>
      <c r="CR96" s="14" t="e">
        <f>SUM(CG96:CQ96)</f>
        <v>#DIV/0!</v>
      </c>
      <c r="CT96" s="14" t="e">
        <f>ABS(CG96)</f>
        <v>#DIV/0!</v>
      </c>
      <c r="CU96" s="14" t="e">
        <f>ABS(CH96)</f>
        <v>#DIV/0!</v>
      </c>
      <c r="CV96" s="14" t="e">
        <f>ABS(CI96)</f>
        <v>#DIV/0!</v>
      </c>
      <c r="CW96" s="14" t="e">
        <f>ABS(CJ96)</f>
        <v>#DIV/0!</v>
      </c>
      <c r="CX96" s="14" t="e">
        <f>ABS(CK96)</f>
        <v>#DIV/0!</v>
      </c>
      <c r="CY96" s="14" t="e">
        <f>ABS(CL96)</f>
        <v>#DIV/0!</v>
      </c>
      <c r="CZ96" s="14" t="e">
        <f>ABS(CM96)</f>
        <v>#DIV/0!</v>
      </c>
      <c r="DA96" s="14" t="e">
        <f>ABS(CN96)</f>
        <v>#DIV/0!</v>
      </c>
      <c r="DB96" s="14" t="e">
        <f>ABS(CO96)</f>
        <v>#DIV/0!</v>
      </c>
      <c r="DC96" s="14" t="e">
        <f>ABS(CP96)</f>
        <v>#DIV/0!</v>
      </c>
      <c r="DD96" s="14" t="e">
        <f>ABS(CQ96)</f>
        <v>#DIV/0!</v>
      </c>
      <c r="DE96" s="14" t="e">
        <f>SUM(CT96:DE96)</f>
        <v>#DIV/0!</v>
      </c>
      <c r="DL96" s="3" t="e">
        <f>ABS(CG96)</f>
        <v>#DIV/0!</v>
      </c>
      <c r="DM96" s="3" t="e">
        <f>ABS(CH96)</f>
        <v>#DIV/0!</v>
      </c>
      <c r="DN96" s="3" t="e">
        <f>ABS(CI96)</f>
        <v>#DIV/0!</v>
      </c>
      <c r="DO96" s="3" t="e">
        <f>ABS(CJ96)</f>
        <v>#DIV/0!</v>
      </c>
      <c r="DP96" s="3" t="e">
        <f>ABS(CK96)</f>
        <v>#DIV/0!</v>
      </c>
      <c r="DQ96" s="3" t="e">
        <f>ABS(CL96)</f>
        <v>#DIV/0!</v>
      </c>
      <c r="DR96" s="3" t="e">
        <f>ABS(CM96)</f>
        <v>#DIV/0!</v>
      </c>
      <c r="DS96" s="3" t="e">
        <f>ABS(CN96)</f>
        <v>#DIV/0!</v>
      </c>
      <c r="DT96" s="3" t="e">
        <f>ABS(CO96)</f>
        <v>#DIV/0!</v>
      </c>
      <c r="DU96" s="3" t="e">
        <f>ABS(CP96)</f>
        <v>#DIV/0!</v>
      </c>
      <c r="DV96" s="3" t="e">
        <f>ABS(CQ96)</f>
        <v>#DIV/0!</v>
      </c>
      <c r="DW96" s="3" t="e">
        <f>SUM(DL96:DV96)</f>
        <v>#DIV/0!</v>
      </c>
      <c r="DX96" s="2">
        <v>20</v>
      </c>
      <c r="EC96" s="5" t="e">
        <f>((BN96-BM96)/$BZ$15)</f>
        <v>#DIV/0!</v>
      </c>
      <c r="ED96" s="5" t="e">
        <f>((BO96-BN96)/$BZ$16)</f>
        <v>#DIV/0!</v>
      </c>
      <c r="EE96" s="5" t="e">
        <f>((BP96-BO96)/$BZ$17)</f>
        <v>#DIV/0!</v>
      </c>
      <c r="EF96" s="5" t="e">
        <f>((BQ96-BP96)/$BZ$18)</f>
        <v>#DIV/0!</v>
      </c>
      <c r="EG96" s="5" t="e">
        <f>((BR96-BQ96)/$BZ$19)</f>
        <v>#DIV/0!</v>
      </c>
      <c r="EH96" s="5" t="e">
        <f>((BS96-BR96)/$BZ$20)</f>
        <v>#DIV/0!</v>
      </c>
      <c r="EI96" s="5" t="e">
        <f>((BT96-BS96)/$BZ$21)</f>
        <v>#DIV/0!</v>
      </c>
      <c r="EJ96" s="5" t="e">
        <f>((BU96-BT96)/$BZ$23)</f>
        <v>#DIV/0!</v>
      </c>
      <c r="EK96" s="5" t="e">
        <f>((BV96-BU96)/$BZ$23)</f>
        <v>#DIV/0!</v>
      </c>
      <c r="EL96" s="5" t="e">
        <f>((BW96-BV96)/$BZ$24)</f>
        <v>#DIV/0!</v>
      </c>
      <c r="EM96" s="5" t="e">
        <f>((BX96-BW96)/$BZ$25)</f>
        <v>#DIV/0!</v>
      </c>
      <c r="EO96" s="5" t="e">
        <f>SUM(EC96:EM96)</f>
        <v>#DIV/0!</v>
      </c>
      <c r="EQ96" s="5" t="e">
        <f>ABS(EC96)</f>
        <v>#DIV/0!</v>
      </c>
      <c r="ER96" s="5" t="e">
        <f>ABS(ED96)</f>
        <v>#DIV/0!</v>
      </c>
      <c r="ES96" s="5" t="e">
        <f>ABS(EE96)</f>
        <v>#DIV/0!</v>
      </c>
      <c r="ET96" s="5" t="e">
        <f>ABS(EF96)</f>
        <v>#DIV/0!</v>
      </c>
      <c r="EU96" s="5" t="e">
        <f>ABS(EG96)</f>
        <v>#DIV/0!</v>
      </c>
      <c r="EV96" s="5" t="e">
        <f>ABS(EH96)</f>
        <v>#DIV/0!</v>
      </c>
      <c r="EW96" s="5" t="e">
        <f>ABS(EI96)</f>
        <v>#DIV/0!</v>
      </c>
      <c r="EX96" s="5" t="e">
        <f>ABS(EJ96)</f>
        <v>#DIV/0!</v>
      </c>
      <c r="EY96" s="5" t="e">
        <f>ABS(EK96)</f>
        <v>#DIV/0!</v>
      </c>
      <c r="EZ96" s="5" t="e">
        <f>ABS(EL96)</f>
        <v>#DIV/0!</v>
      </c>
      <c r="FA96" s="5" t="e">
        <f>ABS(EM96)</f>
        <v>#DIV/0!</v>
      </c>
      <c r="FB96" s="5" t="e">
        <f>SUM(EQ96:FA96)</f>
        <v>#DIV/0!</v>
      </c>
      <c r="FD96" s="2">
        <v>20</v>
      </c>
      <c r="FF96" s="6">
        <f>(BM96-$FS96)/$FU96</f>
        <v>0.91697739824089031</v>
      </c>
      <c r="FG96" s="6">
        <f>(BN96-$FS96)/$FU96</f>
        <v>0.97937425443598158</v>
      </c>
      <c r="FH96" s="6">
        <f>(BO96-$FS96)/$FU96</f>
        <v>1</v>
      </c>
      <c r="FI96" s="6">
        <f>(BP96-$FS96)/$FU96</f>
        <v>0.95866238859902075</v>
      </c>
      <c r="FJ96" s="6">
        <f>(BQ96-$FS96)/$FU96</f>
        <v>0.78977851450471059</v>
      </c>
      <c r="FK96" s="6">
        <f>(BR96-$FS96)/$FU96</f>
        <v>0.52515659547354976</v>
      </c>
      <c r="FL96" s="6">
        <f>(BS96-$FS96)/$FU96</f>
        <v>0.45673503260758613</v>
      </c>
      <c r="FM96" s="6">
        <f>(BT96-$FS96)/$FU96</f>
        <v>0.38735649382251397</v>
      </c>
      <c r="FN96" s="6">
        <f>(BU96-$FS96)/$FU96</f>
        <v>0.19745829453556263</v>
      </c>
      <c r="FO96" s="6">
        <f>(BV96-$FS96)/$FU96</f>
        <v>0</v>
      </c>
      <c r="FP96" s="6">
        <f>(BW96-$FS96)/$FU96</f>
        <v>7.4970968533342522E-2</v>
      </c>
      <c r="FQ96" s="6">
        <f>(BX96-$FS96)/$FU96</f>
        <v>0.65923191026940575</v>
      </c>
      <c r="FR96" s="1"/>
      <c r="FS96" s="9">
        <f>MIN(BM96:BX96)</f>
        <v>5.2832037287379885</v>
      </c>
      <c r="FT96" s="9">
        <f>MAX(BM96:BX96)</f>
        <v>5.4847969334906548</v>
      </c>
      <c r="FU96" s="9">
        <f>FT96-FS96</f>
        <v>0.20159320475266629</v>
      </c>
      <c r="FW96" s="11">
        <f>FF96-AZ96</f>
        <v>0.52736889763602723</v>
      </c>
      <c r="FX96" s="11">
        <f>FG96-BA96</f>
        <v>0.64560025680626265</v>
      </c>
      <c r="FY96" s="11">
        <f>FH96-BB96</f>
        <v>0.70393327354691571</v>
      </c>
      <c r="FZ96" s="11">
        <f>FI96-BC96</f>
        <v>0.68159762352286213</v>
      </c>
      <c r="GA96" s="11">
        <f>FJ96-BD96</f>
        <v>0.47480905442096905</v>
      </c>
      <c r="GB96" s="11">
        <f>FK96-BE96</f>
        <v>0.13554809486868669</v>
      </c>
      <c r="GC96" s="11">
        <f>FL96-BF96</f>
        <v>6.7126532002723061E-2</v>
      </c>
      <c r="GD96" s="11">
        <f>FM96-BG96</f>
        <v>0.18731304240798149</v>
      </c>
      <c r="GE96" s="11">
        <f>FN96-BH96</f>
        <v>0.19745829453556263</v>
      </c>
      <c r="GF96" s="11">
        <f>FO96-BI96</f>
        <v>-0.10140341560421856</v>
      </c>
      <c r="GG96" s="11">
        <f>FP96-BJ96</f>
        <v>-0.33305927972675503</v>
      </c>
      <c r="GH96" s="12">
        <f>FQ96-BK96</f>
        <v>-0.34076808973059425</v>
      </c>
      <c r="GI96" s="1">
        <f>SUM(FW96:GH96)</f>
        <v>2.845524284686423</v>
      </c>
      <c r="GK96" s="1">
        <f>ABS(FW96)</f>
        <v>0.52736889763602723</v>
      </c>
      <c r="GL96" s="1">
        <f>ABS(FX96)</f>
        <v>0.64560025680626265</v>
      </c>
      <c r="GM96" s="1">
        <f>ABS(FY96)</f>
        <v>0.70393327354691571</v>
      </c>
      <c r="GN96" s="1">
        <f>ABS(FZ96)</f>
        <v>0.68159762352286213</v>
      </c>
      <c r="GO96" s="1">
        <f>ABS(GA96)</f>
        <v>0.47480905442096905</v>
      </c>
      <c r="GP96" s="1">
        <f>ABS(GB96)</f>
        <v>0.13554809486868669</v>
      </c>
      <c r="GQ96" s="1">
        <f>ABS(GC96)</f>
        <v>6.7126532002723061E-2</v>
      </c>
      <c r="GR96" s="1">
        <f>ABS(GD96)</f>
        <v>0.18731304240798149</v>
      </c>
      <c r="GS96" s="1">
        <f>ABS(GE96)</f>
        <v>0.19745829453556263</v>
      </c>
      <c r="GT96" s="1">
        <f>ABS(GF96)</f>
        <v>0.10140341560421856</v>
      </c>
      <c r="GU96" s="1">
        <f>ABS(GG96)</f>
        <v>0.33305927972675503</v>
      </c>
      <c r="GV96" s="1">
        <f>ABS(GH96)</f>
        <v>0.34076808973059425</v>
      </c>
      <c r="GW96" s="1">
        <f>SUM(GK252:GV252)</f>
        <v>2.9791606444054102</v>
      </c>
      <c r="HA96" s="2">
        <v>20</v>
      </c>
      <c r="HC96" s="1">
        <f>ABS(FW96)</f>
        <v>0.52736889763602723</v>
      </c>
      <c r="HD96" s="1">
        <f>ABS(FX96)</f>
        <v>0.64560025680626265</v>
      </c>
      <c r="HE96" s="1">
        <f>ABS(FY96)</f>
        <v>0.70393327354691571</v>
      </c>
      <c r="HF96" s="1">
        <f>ABS(FZ96)</f>
        <v>0.68159762352286213</v>
      </c>
      <c r="HG96" s="1">
        <f>ABS(GA96)</f>
        <v>0.47480905442096905</v>
      </c>
      <c r="HH96" s="1">
        <f>ABS(GB96)</f>
        <v>0.13554809486868669</v>
      </c>
      <c r="HI96" s="1">
        <f>ABS(GC96)</f>
        <v>6.7126532002723061E-2</v>
      </c>
      <c r="HJ96" s="1">
        <f>ABS(GD96)</f>
        <v>0.18731304240798149</v>
      </c>
      <c r="HK96" s="1">
        <f>ABS(GE96)</f>
        <v>0.19745829453556263</v>
      </c>
      <c r="HL96" s="1">
        <f>ABS(GF96)</f>
        <v>0.10140341560421856</v>
      </c>
      <c r="HM96" s="1">
        <f>ABS(GG96)</f>
        <v>0.33305927972675503</v>
      </c>
      <c r="HN96" s="1">
        <f>ABS(GH96)</f>
        <v>0.34076808973059425</v>
      </c>
      <c r="HO96" s="1">
        <f>SUM(HC96:HN96)</f>
        <v>4.3959858548095587</v>
      </c>
      <c r="HR96" s="1">
        <v>194</v>
      </c>
      <c r="HS96" s="1">
        <v>222</v>
      </c>
      <c r="HT96" s="1">
        <v>1</v>
      </c>
      <c r="HU96" s="1">
        <v>1</v>
      </c>
      <c r="HV96" s="1">
        <v>1</v>
      </c>
      <c r="HW96" s="1">
        <v>4</v>
      </c>
      <c r="HX96" s="1">
        <v>6</v>
      </c>
      <c r="HY96" s="1">
        <v>1</v>
      </c>
    </row>
    <row r="97" spans="1:233">
      <c r="A97" s="1" t="s">
        <v>1002</v>
      </c>
      <c r="B97" s="1" t="s">
        <v>1003</v>
      </c>
      <c r="C97" s="2">
        <v>21</v>
      </c>
      <c r="D97">
        <v>3.9512437189999998</v>
      </c>
      <c r="E97">
        <v>3.9702919140000001</v>
      </c>
      <c r="F97">
        <v>3.9702919140000001</v>
      </c>
      <c r="G97">
        <v>3.9889840470000002</v>
      </c>
      <c r="H97">
        <v>3.9889840470000002</v>
      </c>
      <c r="I97">
        <v>4.025351691</v>
      </c>
      <c r="J97">
        <v>4.0604430110000003</v>
      </c>
      <c r="K97">
        <v>4.1271343849999997</v>
      </c>
      <c r="L97">
        <v>4.2484952419999997</v>
      </c>
      <c r="M97">
        <v>4.2341065049999997</v>
      </c>
      <c r="N97">
        <v>4.1108738640000002</v>
      </c>
      <c r="O97">
        <v>3.7135720669999999</v>
      </c>
      <c r="P97" s="3">
        <f>SUM(D97:O97)</f>
        <v>48.389772405999999</v>
      </c>
      <c r="S97" s="3" t="e">
        <f>(E97-D97)/($R$3-$R$2)</f>
        <v>#DIV/0!</v>
      </c>
      <c r="T97" s="3" t="e">
        <f>(F97-E97)/($R99-$R$3)</f>
        <v>#DIV/0!</v>
      </c>
      <c r="U97" s="3" t="e">
        <f>(G97-F97)/($R$5-$R$4)</f>
        <v>#DIV/0!</v>
      </c>
      <c r="V97" s="3" t="e">
        <f>(H97-G97)/($R$6-$R$5)</f>
        <v>#DIV/0!</v>
      </c>
      <c r="W97" s="3" t="e">
        <f>(I97-H97)/($R$7-$R$6)</f>
        <v>#DIV/0!</v>
      </c>
      <c r="X97" s="3" t="e">
        <f>(J97-I97)/($R$8-$R$7)</f>
        <v>#DIV/0!</v>
      </c>
      <c r="Y97" s="3" t="e">
        <f>(K97-J97)/($R$9-$R$8)</f>
        <v>#DIV/0!</v>
      </c>
      <c r="Z97" s="3" t="e">
        <f>(L97-K97)/($R$10-$R$9)</f>
        <v>#DIV/0!</v>
      </c>
      <c r="AA97" s="3" t="e">
        <f>(M97-L97)/($R$11-$R$10)</f>
        <v>#DIV/0!</v>
      </c>
      <c r="AB97" s="3" t="e">
        <f>(N97-M97)/($R$12-$R$11)</f>
        <v>#DIV/0!</v>
      </c>
      <c r="AC97" s="3" t="e">
        <f>(O97-N97)/($R$13-$R$12)</f>
        <v>#DIV/0!</v>
      </c>
      <c r="AE97" s="3" t="e">
        <f>SUM(S97:AC97)</f>
        <v>#DIV/0!</v>
      </c>
      <c r="AG97" s="3" t="e">
        <f>ABS((E97-D97)/($R$3-$R$2))</f>
        <v>#DIV/0!</v>
      </c>
      <c r="AH97" s="3" t="e">
        <f>ABS((F97-E97)/($R$3-$R$2))</f>
        <v>#DIV/0!</v>
      </c>
      <c r="AI97" s="3" t="e">
        <f>ABS((G97-F97)/($R$5-$R$4))</f>
        <v>#DIV/0!</v>
      </c>
      <c r="AJ97" s="3" t="e">
        <f>V97</f>
        <v>#DIV/0!</v>
      </c>
      <c r="AK97" s="3" t="e">
        <f>ABS(W97)</f>
        <v>#DIV/0!</v>
      </c>
      <c r="AL97" s="3" t="e">
        <f>ABS(X97)</f>
        <v>#DIV/0!</v>
      </c>
      <c r="AM97" s="3" t="e">
        <f>ABS(Y97)</f>
        <v>#DIV/0!</v>
      </c>
      <c r="AN97" s="3" t="e">
        <f>ABS(Z97)</f>
        <v>#DIV/0!</v>
      </c>
      <c r="AO97" s="3" t="e">
        <f>ABS(AA97)</f>
        <v>#DIV/0!</v>
      </c>
      <c r="AP97" s="3" t="e">
        <f>ABS(AB97)</f>
        <v>#DIV/0!</v>
      </c>
      <c r="AQ97" s="3" t="e">
        <f>ABS(AC97)</f>
        <v>#DIV/0!</v>
      </c>
      <c r="AR97" s="3" t="e">
        <f>SUM(AG97:AQ97)</f>
        <v>#DIV/0!</v>
      </c>
      <c r="AT97" s="10">
        <f>MIN(D97:O97)</f>
        <v>3.7135720669999999</v>
      </c>
      <c r="AU97" s="10">
        <f>MAX(D97:O97)</f>
        <v>4.2484952419999997</v>
      </c>
      <c r="AV97" s="10">
        <f>AU97-AT97</f>
        <v>0.53492317499999986</v>
      </c>
      <c r="AX97" s="2">
        <v>21</v>
      </c>
      <c r="AZ97" s="4">
        <f>(D97-$AT97)/$AV97</f>
        <v>0.44430988057303744</v>
      </c>
      <c r="BA97" s="4">
        <f>(E97-$AT97)/$AV97</f>
        <v>0.4799190967936664</v>
      </c>
      <c r="BB97" s="4">
        <f>(F97-$AT97)/$AV97</f>
        <v>0.4799190967936664</v>
      </c>
      <c r="BC97" s="4">
        <f>(G97-$AT97)/$AV97</f>
        <v>0.51486268098218102</v>
      </c>
      <c r="BD97" s="4">
        <f>(H97-$AT97)/$AV97</f>
        <v>0.51486268098218102</v>
      </c>
      <c r="BE97" s="4">
        <f>(I97-$AT97)/$AV97</f>
        <v>0.58284934841344316</v>
      </c>
      <c r="BF97" s="4">
        <f>(J97-$AT97)/$AV97</f>
        <v>0.64845002088384096</v>
      </c>
      <c r="BG97" s="4">
        <f>(K97-$AT97)/$AV97</f>
        <v>0.7731246977661792</v>
      </c>
      <c r="BH97" s="4">
        <f>(L97-$AT97)/$AV97</f>
        <v>1</v>
      </c>
      <c r="BI97" s="4">
        <f>(M97-$AT97)/$AV97</f>
        <v>0.97310130188320965</v>
      </c>
      <c r="BJ97" s="4">
        <f>(N97-$AT97)/$AV97</f>
        <v>0.74272683549371454</v>
      </c>
      <c r="BK97" s="4">
        <f>(O97-$AT97)/$AV97</f>
        <v>0</v>
      </c>
      <c r="BM97">
        <v>2.4849066497880004</v>
      </c>
      <c r="BN97">
        <v>2.3978952727983707</v>
      </c>
      <c r="BO97">
        <v>2.3025850929940459</v>
      </c>
      <c r="BP97">
        <v>2.3025850929940459</v>
      </c>
      <c r="BQ97">
        <v>2.0794415416798357</v>
      </c>
      <c r="BR97">
        <v>2.0794415416798357</v>
      </c>
      <c r="BS97">
        <v>2.0794415416798357</v>
      </c>
      <c r="BT97">
        <v>2.0794415416798357</v>
      </c>
      <c r="BU97">
        <v>2.3025850929940459</v>
      </c>
      <c r="BV97">
        <v>2.3978952727983707</v>
      </c>
      <c r="BW97">
        <v>2.4849066497880004</v>
      </c>
      <c r="BX97">
        <v>2.3025850929940459</v>
      </c>
      <c r="CB97" s="3" t="e">
        <f>SUM(S97:AC97)</f>
        <v>#DIV/0!</v>
      </c>
      <c r="CC97" s="3" t="e">
        <f>CR97-CB97</f>
        <v>#DIV/0!</v>
      </c>
      <c r="CG97" s="14" t="e">
        <f>EC97-S97</f>
        <v>#DIV/0!</v>
      </c>
      <c r="CH97" s="14" t="e">
        <f>ED97-T97</f>
        <v>#DIV/0!</v>
      </c>
      <c r="CI97" s="14" t="e">
        <f>EE97-U97</f>
        <v>#DIV/0!</v>
      </c>
      <c r="CJ97" s="14" t="e">
        <f>EF97-V97</f>
        <v>#DIV/0!</v>
      </c>
      <c r="CK97" s="14" t="e">
        <f>EG97-W97</f>
        <v>#DIV/0!</v>
      </c>
      <c r="CL97" s="14" t="e">
        <f>EH97-X97</f>
        <v>#DIV/0!</v>
      </c>
      <c r="CM97" s="14" t="e">
        <f>EI97-Y97</f>
        <v>#DIV/0!</v>
      </c>
      <c r="CN97" s="14" t="e">
        <f>EJ97-Z97</f>
        <v>#DIV/0!</v>
      </c>
      <c r="CO97" s="14" t="e">
        <f>EK97-AA97</f>
        <v>#DIV/0!</v>
      </c>
      <c r="CP97" s="14" t="e">
        <f>EL97-AB97</f>
        <v>#DIV/0!</v>
      </c>
      <c r="CQ97" s="14" t="e">
        <f>EM97-AC97</f>
        <v>#DIV/0!</v>
      </c>
      <c r="CR97" s="14" t="e">
        <f>SUM(CG97:CQ97)</f>
        <v>#DIV/0!</v>
      </c>
      <c r="CT97" s="14" t="e">
        <f>ABS(CG97)</f>
        <v>#DIV/0!</v>
      </c>
      <c r="CU97" s="14" t="e">
        <f>ABS(CH97)</f>
        <v>#DIV/0!</v>
      </c>
      <c r="CV97" s="14" t="e">
        <f>ABS(CI97)</f>
        <v>#DIV/0!</v>
      </c>
      <c r="CW97" s="14" t="e">
        <f>ABS(CJ97)</f>
        <v>#DIV/0!</v>
      </c>
      <c r="CX97" s="14" t="e">
        <f>ABS(CK97)</f>
        <v>#DIV/0!</v>
      </c>
      <c r="CY97" s="14" t="e">
        <f>ABS(CL97)</f>
        <v>#DIV/0!</v>
      </c>
      <c r="CZ97" s="14" t="e">
        <f>ABS(CM97)</f>
        <v>#DIV/0!</v>
      </c>
      <c r="DA97" s="14" t="e">
        <f>ABS(CN97)</f>
        <v>#DIV/0!</v>
      </c>
      <c r="DB97" s="14" t="e">
        <f>ABS(CO97)</f>
        <v>#DIV/0!</v>
      </c>
      <c r="DC97" s="14" t="e">
        <f>ABS(CP97)</f>
        <v>#DIV/0!</v>
      </c>
      <c r="DD97" s="14" t="e">
        <f>ABS(CQ97)</f>
        <v>#DIV/0!</v>
      </c>
      <c r="DE97" s="14" t="e">
        <f>SUM(CT97:DE97)</f>
        <v>#DIV/0!</v>
      </c>
      <c r="DL97" s="3" t="e">
        <f>ABS(CG97)</f>
        <v>#DIV/0!</v>
      </c>
      <c r="DM97" s="3" t="e">
        <f>ABS(CH97)</f>
        <v>#DIV/0!</v>
      </c>
      <c r="DN97" s="3" t="e">
        <f>ABS(CI97)</f>
        <v>#DIV/0!</v>
      </c>
      <c r="DO97" s="3" t="e">
        <f>ABS(CJ97)</f>
        <v>#DIV/0!</v>
      </c>
      <c r="DP97" s="3" t="e">
        <f>ABS(CK97)</f>
        <v>#DIV/0!</v>
      </c>
      <c r="DQ97" s="3" t="e">
        <f>ABS(CL97)</f>
        <v>#DIV/0!</v>
      </c>
      <c r="DR97" s="3" t="e">
        <f>ABS(CM97)</f>
        <v>#DIV/0!</v>
      </c>
      <c r="DS97" s="3" t="e">
        <f>ABS(CN97)</f>
        <v>#DIV/0!</v>
      </c>
      <c r="DT97" s="3" t="e">
        <f>ABS(CO97)</f>
        <v>#DIV/0!</v>
      </c>
      <c r="DU97" s="3" t="e">
        <f>ABS(CP97)</f>
        <v>#DIV/0!</v>
      </c>
      <c r="DV97" s="3" t="e">
        <f>ABS(CQ97)</f>
        <v>#DIV/0!</v>
      </c>
      <c r="DW97" s="3" t="e">
        <f>SUM(DL97:DV97)</f>
        <v>#DIV/0!</v>
      </c>
      <c r="DX97" s="2">
        <v>21</v>
      </c>
      <c r="EC97" s="5" t="e">
        <f>((BN97-BM97)/$BZ$15)</f>
        <v>#DIV/0!</v>
      </c>
      <c r="ED97" s="5" t="e">
        <f>((BO97-BN97)/$BZ$16)</f>
        <v>#DIV/0!</v>
      </c>
      <c r="EE97" s="5" t="e">
        <f>((BP97-BO97)/$BZ$17)</f>
        <v>#DIV/0!</v>
      </c>
      <c r="EF97" s="5" t="e">
        <f>((BQ97-BP97)/$BZ$18)</f>
        <v>#DIV/0!</v>
      </c>
      <c r="EG97" s="5" t="e">
        <f>((BR97-BQ97)/$BZ$19)</f>
        <v>#DIV/0!</v>
      </c>
      <c r="EH97" s="5" t="e">
        <f>((BS97-BR97)/$BZ$20)</f>
        <v>#DIV/0!</v>
      </c>
      <c r="EI97" s="5" t="e">
        <f>((BT97-BS97)/$BZ$21)</f>
        <v>#DIV/0!</v>
      </c>
      <c r="EJ97" s="5" t="e">
        <f>((BU97-BT97)/$BZ$23)</f>
        <v>#DIV/0!</v>
      </c>
      <c r="EK97" s="5" t="e">
        <f>((BV97-BU97)/$BZ$23)</f>
        <v>#DIV/0!</v>
      </c>
      <c r="EL97" s="5" t="e">
        <f>((BW97-BV97)/$BZ$24)</f>
        <v>#DIV/0!</v>
      </c>
      <c r="EM97" s="5" t="e">
        <f>((BX97-BW97)/$BZ$25)</f>
        <v>#DIV/0!</v>
      </c>
      <c r="EO97" s="5" t="e">
        <f>SUM(EC97:EM97)</f>
        <v>#DIV/0!</v>
      </c>
      <c r="EQ97" s="5" t="e">
        <f>ABS(EC97)</f>
        <v>#DIV/0!</v>
      </c>
      <c r="ER97" s="5" t="e">
        <f>ABS(ED97)</f>
        <v>#DIV/0!</v>
      </c>
      <c r="ES97" s="5" t="e">
        <f>ABS(EE97)</f>
        <v>#DIV/0!</v>
      </c>
      <c r="ET97" s="5" t="e">
        <f>ABS(EF97)</f>
        <v>#DIV/0!</v>
      </c>
      <c r="EU97" s="5" t="e">
        <f>ABS(EG97)</f>
        <v>#DIV/0!</v>
      </c>
      <c r="EV97" s="5" t="e">
        <f>ABS(EH97)</f>
        <v>#DIV/0!</v>
      </c>
      <c r="EW97" s="5" t="e">
        <f>ABS(EI97)</f>
        <v>#DIV/0!</v>
      </c>
      <c r="EX97" s="5" t="e">
        <f>ABS(EJ97)</f>
        <v>#DIV/0!</v>
      </c>
      <c r="EY97" s="5" t="e">
        <f>ABS(EK97)</f>
        <v>#DIV/0!</v>
      </c>
      <c r="EZ97" s="5" t="e">
        <f>ABS(EL97)</f>
        <v>#DIV/0!</v>
      </c>
      <c r="FA97" s="5" t="e">
        <f>ABS(EM97)</f>
        <v>#DIV/0!</v>
      </c>
      <c r="FB97" s="5" t="e">
        <f>SUM(EQ97:FA97)</f>
        <v>#DIV/0!</v>
      </c>
      <c r="FD97" s="2">
        <v>21</v>
      </c>
      <c r="FF97" s="6">
        <f>(BM97-$FS97)/$FU97</f>
        <v>1</v>
      </c>
      <c r="FG97" s="6">
        <f>(BN97-$FS97)/$FU97</f>
        <v>0.7854035396643354</v>
      </c>
      <c r="FH97" s="6">
        <f>(BO97-$FS97)/$FU97</f>
        <v>0.55033971321320918</v>
      </c>
      <c r="FI97" s="6">
        <f>(BP97-$FS97)/$FU97</f>
        <v>0.55033971321320918</v>
      </c>
      <c r="FJ97" s="6">
        <f>(BQ97-$FS97)/$FU97</f>
        <v>0</v>
      </c>
      <c r="FK97" s="6">
        <f>(BR97-$FS97)/$FU97</f>
        <v>0</v>
      </c>
      <c r="FL97" s="6">
        <f>(BS97-$FS97)/$FU97</f>
        <v>0</v>
      </c>
      <c r="FM97" s="6">
        <f>(BT97-$FS97)/$FU97</f>
        <v>0</v>
      </c>
      <c r="FN97" s="6">
        <f>(BU97-$FS97)/$FU97</f>
        <v>0.55033971321320918</v>
      </c>
      <c r="FO97" s="6">
        <f>(BV97-$FS97)/$FU97</f>
        <v>0.7854035396643354</v>
      </c>
      <c r="FP97" s="6">
        <f>(BW97-$FS97)/$FU97</f>
        <v>1</v>
      </c>
      <c r="FQ97" s="6">
        <f>(BX97-$FS97)/$FU97</f>
        <v>0.55033971321320918</v>
      </c>
      <c r="FR97" s="1"/>
      <c r="FS97" s="9">
        <f>MIN(BM97:BX97)</f>
        <v>2.0794415416798357</v>
      </c>
      <c r="FT97" s="9">
        <f>MAX(BM97:BX97)</f>
        <v>2.4849066497880004</v>
      </c>
      <c r="FU97" s="9">
        <f>FT97-FS97</f>
        <v>0.40546510810816461</v>
      </c>
      <c r="FW97" s="11">
        <f>FF97-AZ97</f>
        <v>0.55569011942696256</v>
      </c>
      <c r="FX97" s="11">
        <f>FG97-BA97</f>
        <v>0.305484442870669</v>
      </c>
      <c r="FY97" s="11">
        <f>FH97-BB97</f>
        <v>7.0420616419542781E-2</v>
      </c>
      <c r="FZ97" s="11">
        <f>FI97-BC97</f>
        <v>3.5477032231028161E-2</v>
      </c>
      <c r="GA97" s="11">
        <f>FJ97-BD97</f>
        <v>-0.51486268098218102</v>
      </c>
      <c r="GB97" s="11">
        <f>FK97-BE97</f>
        <v>-0.58284934841344316</v>
      </c>
      <c r="GC97" s="11">
        <f>FL97-BF97</f>
        <v>-0.64845002088384096</v>
      </c>
      <c r="GD97" s="11">
        <f>FM97-BG97</f>
        <v>-0.7731246977661792</v>
      </c>
      <c r="GE97" s="11">
        <f>FN97-BH97</f>
        <v>-0.44966028678679082</v>
      </c>
      <c r="GF97" s="11">
        <f>FO97-BI97</f>
        <v>-0.18769776221887424</v>
      </c>
      <c r="GG97" s="11">
        <f>FP97-BJ97</f>
        <v>0.25727316450628546</v>
      </c>
      <c r="GH97" s="12">
        <f>FQ97-BK97</f>
        <v>0.55033971321320918</v>
      </c>
      <c r="GI97" s="1">
        <f>SUM(FW97:GH97)</f>
        <v>-1.3819597083836124</v>
      </c>
      <c r="GK97" s="1">
        <f>ABS(FW97)</f>
        <v>0.55569011942696256</v>
      </c>
      <c r="GL97" s="1">
        <f>ABS(FX97)</f>
        <v>0.305484442870669</v>
      </c>
      <c r="GM97" s="1">
        <f>ABS(FY97)</f>
        <v>7.0420616419542781E-2</v>
      </c>
      <c r="GN97" s="1">
        <f>ABS(FZ97)</f>
        <v>3.5477032231028161E-2</v>
      </c>
      <c r="GO97" s="1">
        <f>ABS(GA97)</f>
        <v>0.51486268098218102</v>
      </c>
      <c r="GP97" s="1">
        <f>ABS(GB97)</f>
        <v>0.58284934841344316</v>
      </c>
      <c r="GQ97" s="1">
        <f>ABS(GC97)</f>
        <v>0.64845002088384096</v>
      </c>
      <c r="GR97" s="1">
        <f>ABS(GD97)</f>
        <v>0.7731246977661792</v>
      </c>
      <c r="GS97" s="1">
        <f>ABS(GE97)</f>
        <v>0.44966028678679082</v>
      </c>
      <c r="GT97" s="1">
        <f>ABS(GF97)</f>
        <v>0.18769776221887424</v>
      </c>
      <c r="GU97" s="1">
        <f>ABS(GG97)</f>
        <v>0.25727316450628546</v>
      </c>
      <c r="GV97" s="1">
        <f>ABS(GH97)</f>
        <v>0.55033971321320918</v>
      </c>
      <c r="HA97" s="2">
        <v>21</v>
      </c>
      <c r="HC97" s="1">
        <f>ABS(FW97)</f>
        <v>0.55569011942696256</v>
      </c>
      <c r="HD97" s="1">
        <f>ABS(FX97)</f>
        <v>0.305484442870669</v>
      </c>
      <c r="HE97" s="1">
        <f>ABS(FY97)</f>
        <v>7.0420616419542781E-2</v>
      </c>
      <c r="HF97" s="1">
        <f>ABS(FZ97)</f>
        <v>3.5477032231028161E-2</v>
      </c>
      <c r="HG97" s="1">
        <f>ABS(GA97)</f>
        <v>0.51486268098218102</v>
      </c>
      <c r="HH97" s="1">
        <f>ABS(GB97)</f>
        <v>0.58284934841344316</v>
      </c>
      <c r="HI97" s="1">
        <f>ABS(GC97)</f>
        <v>0.64845002088384096</v>
      </c>
      <c r="HJ97" s="1">
        <f>ABS(GD97)</f>
        <v>0.7731246977661792</v>
      </c>
      <c r="HK97" s="1">
        <f>ABS(GE97)</f>
        <v>0.44966028678679082</v>
      </c>
      <c r="HL97" s="1">
        <f>ABS(GF97)</f>
        <v>0.18769776221887424</v>
      </c>
      <c r="HM97" s="1">
        <f>ABS(GG97)</f>
        <v>0.25727316450628546</v>
      </c>
      <c r="HN97" s="1">
        <f>ABS(GH97)</f>
        <v>0.55033971321320918</v>
      </c>
      <c r="HO97" s="1">
        <f>SUM(HC97:HN97)</f>
        <v>4.9313298857190073</v>
      </c>
      <c r="HR97" s="1">
        <v>57</v>
      </c>
      <c r="HS97" s="1">
        <v>10</v>
      </c>
      <c r="HT97" s="1">
        <v>6</v>
      </c>
      <c r="HU97" s="1">
        <v>7</v>
      </c>
      <c r="HV97" s="1">
        <v>1</v>
      </c>
      <c r="HW97" s="1">
        <v>2</v>
      </c>
      <c r="HX97" s="1">
        <v>3</v>
      </c>
      <c r="HY97" s="1">
        <v>1</v>
      </c>
    </row>
    <row r="98" spans="1:233">
      <c r="A98" s="1" t="s">
        <v>1004</v>
      </c>
      <c r="B98" s="1" t="s">
        <v>1005</v>
      </c>
      <c r="C98" s="2">
        <v>21</v>
      </c>
      <c r="D98">
        <v>4.2195077049999998</v>
      </c>
      <c r="E98">
        <v>4.2341065049999997</v>
      </c>
      <c r="F98">
        <v>4.2626798770000001</v>
      </c>
      <c r="G98">
        <v>4.3040650930000002</v>
      </c>
      <c r="H98">
        <v>4.3694478520000004</v>
      </c>
      <c r="I98">
        <v>4.3567088270000003</v>
      </c>
      <c r="J98">
        <v>4.3307333400000001</v>
      </c>
      <c r="K98">
        <v>4.2626798770000001</v>
      </c>
      <c r="L98">
        <v>4.2195077049999998</v>
      </c>
      <c r="M98">
        <v>4.1896547420000001</v>
      </c>
      <c r="N98">
        <v>4.1588830830000001</v>
      </c>
      <c r="O98">
        <v>4.1271343849999997</v>
      </c>
      <c r="P98" s="3">
        <f>SUM(D98:O98)</f>
        <v>51.035108991000001</v>
      </c>
      <c r="S98" s="3" t="e">
        <f>(E98-D98)/($R$3-$R$2)</f>
        <v>#DIV/0!</v>
      </c>
      <c r="T98" s="3" t="e">
        <f>(F98-E98)/($R100-$R$3)</f>
        <v>#DIV/0!</v>
      </c>
      <c r="U98" s="3" t="e">
        <f>(G98-F98)/($R$5-$R$4)</f>
        <v>#DIV/0!</v>
      </c>
      <c r="V98" s="3" t="e">
        <f>(H98-G98)/($R$6-$R$5)</f>
        <v>#DIV/0!</v>
      </c>
      <c r="W98" s="3" t="e">
        <f>(I98-H98)/($R$7-$R$6)</f>
        <v>#DIV/0!</v>
      </c>
      <c r="X98" s="3" t="e">
        <f>(J98-I98)/($R$8-$R$7)</f>
        <v>#DIV/0!</v>
      </c>
      <c r="Y98" s="3" t="e">
        <f>(K98-J98)/($R$9-$R$8)</f>
        <v>#DIV/0!</v>
      </c>
      <c r="Z98" s="3" t="e">
        <f>(L98-K98)/($R$10-$R$9)</f>
        <v>#DIV/0!</v>
      </c>
      <c r="AA98" s="3" t="e">
        <f>(M98-L98)/($R$11-$R$10)</f>
        <v>#DIV/0!</v>
      </c>
      <c r="AB98" s="3" t="e">
        <f>(N98-M98)/($R$12-$R$11)</f>
        <v>#DIV/0!</v>
      </c>
      <c r="AC98" s="3" t="e">
        <f>(O98-N98)/($R$13-$R$12)</f>
        <v>#DIV/0!</v>
      </c>
      <c r="AE98" s="3" t="e">
        <f>SUM(S98:AC98)</f>
        <v>#DIV/0!</v>
      </c>
      <c r="AG98" s="3" t="e">
        <f>ABS((E98-D98)/($R$3-$R$2))</f>
        <v>#DIV/0!</v>
      </c>
      <c r="AH98" s="3" t="e">
        <f>ABS((F98-E98)/($R$3-$R$2))</f>
        <v>#DIV/0!</v>
      </c>
      <c r="AI98" s="3" t="e">
        <f>ABS((G98-F98)/($R$5-$R$4))</f>
        <v>#DIV/0!</v>
      </c>
      <c r="AJ98" s="3" t="e">
        <f>V98</f>
        <v>#DIV/0!</v>
      </c>
      <c r="AK98" s="3" t="e">
        <f>ABS(W98)</f>
        <v>#DIV/0!</v>
      </c>
      <c r="AL98" s="3" t="e">
        <f>ABS(X98)</f>
        <v>#DIV/0!</v>
      </c>
      <c r="AM98" s="3" t="e">
        <f>ABS(Y98)</f>
        <v>#DIV/0!</v>
      </c>
      <c r="AN98" s="3" t="e">
        <f>ABS(Z98)</f>
        <v>#DIV/0!</v>
      </c>
      <c r="AO98" s="3" t="e">
        <f>ABS(AA98)</f>
        <v>#DIV/0!</v>
      </c>
      <c r="AP98" s="3" t="e">
        <f>ABS(AB98)</f>
        <v>#DIV/0!</v>
      </c>
      <c r="AQ98" s="3" t="e">
        <f>ABS(AC98)</f>
        <v>#DIV/0!</v>
      </c>
      <c r="AR98" s="3" t="e">
        <f>SUM(AG98:AQ98)</f>
        <v>#DIV/0!</v>
      </c>
      <c r="AT98" s="10">
        <f>MIN(D98:O98)</f>
        <v>4.1271343849999997</v>
      </c>
      <c r="AU98" s="10">
        <f>MAX(D98:O98)</f>
        <v>4.3694478520000004</v>
      </c>
      <c r="AV98" s="10">
        <f>AU98-AT98</f>
        <v>0.24231346700000067</v>
      </c>
      <c r="AX98" s="2">
        <v>21</v>
      </c>
      <c r="AZ98" s="4">
        <f>(D98-$AT98)/$AV98</f>
        <v>0.38121414027722955</v>
      </c>
      <c r="BA98" s="4">
        <f>(E98-$AT98)/$AV98</f>
        <v>0.44146172032609193</v>
      </c>
      <c r="BB98" s="4">
        <f>(F98-$AT98)/$AV98</f>
        <v>0.55938076277039916</v>
      </c>
      <c r="BC98" s="4">
        <f>(G98-$AT98)/$AV98</f>
        <v>0.73017282196700994</v>
      </c>
      <c r="BD98" s="4">
        <f>(H98-$AT98)/$AV98</f>
        <v>1</v>
      </c>
      <c r="BE98" s="4">
        <f>(I98-$AT98)/$AV98</f>
        <v>0.94742749894292877</v>
      </c>
      <c r="BF98" s="4">
        <f>(J98-$AT98)/$AV98</f>
        <v>0.84022963114963722</v>
      </c>
      <c r="BG98" s="4">
        <f>(K98-$AT98)/$AV98</f>
        <v>0.55938076277039916</v>
      </c>
      <c r="BH98" s="4">
        <f>(L98-$AT98)/$AV98</f>
        <v>0.38121414027722955</v>
      </c>
      <c r="BI98" s="4">
        <f>(M98-$AT98)/$AV98</f>
        <v>0.25801437193748783</v>
      </c>
      <c r="BJ98" s="4">
        <f>(N98-$AT98)/$AV98</f>
        <v>0.13102325014399743</v>
      </c>
      <c r="BK98" s="4">
        <f>(O98-$AT98)/$AV98</f>
        <v>0</v>
      </c>
      <c r="BM98">
        <v>4.2766661190160553</v>
      </c>
      <c r="BN98">
        <v>4.3040650932041702</v>
      </c>
      <c r="BO98">
        <v>4.3307333402863311</v>
      </c>
      <c r="BP98">
        <v>4.3567088266895917</v>
      </c>
      <c r="BQ98">
        <v>4.4308167988433134</v>
      </c>
      <c r="BR98">
        <v>4.4543472962535073</v>
      </c>
      <c r="BS98">
        <v>4.4188406077965983</v>
      </c>
      <c r="BT98">
        <v>4.3567088266895917</v>
      </c>
      <c r="BU98">
        <v>4.2484952420493594</v>
      </c>
      <c r="BV98">
        <v>4.2341065045972597</v>
      </c>
      <c r="BW98">
        <v>4.3040650932041702</v>
      </c>
      <c r="BX98">
        <v>4.4659081186545837</v>
      </c>
      <c r="CB98" s="3" t="e">
        <f>SUM(S98:AC98)</f>
        <v>#DIV/0!</v>
      </c>
      <c r="CC98" s="3" t="e">
        <f>CR98-CB98</f>
        <v>#DIV/0!</v>
      </c>
      <c r="CG98" s="14" t="e">
        <f>EC98-S98</f>
        <v>#DIV/0!</v>
      </c>
      <c r="CH98" s="14" t="e">
        <f>ED98-T98</f>
        <v>#DIV/0!</v>
      </c>
      <c r="CI98" s="14" t="e">
        <f>EE98-U98</f>
        <v>#DIV/0!</v>
      </c>
      <c r="CJ98" s="14" t="e">
        <f>EF98-V98</f>
        <v>#DIV/0!</v>
      </c>
      <c r="CK98" s="14" t="e">
        <f>EG98-W98</f>
        <v>#DIV/0!</v>
      </c>
      <c r="CL98" s="14" t="e">
        <f>EH98-X98</f>
        <v>#DIV/0!</v>
      </c>
      <c r="CM98" s="14" t="e">
        <f>EI98-Y98</f>
        <v>#DIV/0!</v>
      </c>
      <c r="CN98" s="14" t="e">
        <f>EJ98-Z98</f>
        <v>#DIV/0!</v>
      </c>
      <c r="CO98" s="14" t="e">
        <f>EK98-AA98</f>
        <v>#DIV/0!</v>
      </c>
      <c r="CP98" s="14" t="e">
        <f>EL98-AB98</f>
        <v>#DIV/0!</v>
      </c>
      <c r="CQ98" s="14" t="e">
        <f>EM98-AC98</f>
        <v>#DIV/0!</v>
      </c>
      <c r="CR98" s="14" t="e">
        <f>SUM(CG98:CQ98)</f>
        <v>#DIV/0!</v>
      </c>
      <c r="CT98" s="14" t="e">
        <f>ABS(CG98)</f>
        <v>#DIV/0!</v>
      </c>
      <c r="CU98" s="14" t="e">
        <f>ABS(CH98)</f>
        <v>#DIV/0!</v>
      </c>
      <c r="CV98" s="14" t="e">
        <f>ABS(CI98)</f>
        <v>#DIV/0!</v>
      </c>
      <c r="CW98" s="14" t="e">
        <f>ABS(CJ98)</f>
        <v>#DIV/0!</v>
      </c>
      <c r="CX98" s="14" t="e">
        <f>ABS(CK98)</f>
        <v>#DIV/0!</v>
      </c>
      <c r="CY98" s="14" t="e">
        <f>ABS(CL98)</f>
        <v>#DIV/0!</v>
      </c>
      <c r="CZ98" s="14" t="e">
        <f>ABS(CM98)</f>
        <v>#DIV/0!</v>
      </c>
      <c r="DA98" s="14" t="e">
        <f>ABS(CN98)</f>
        <v>#DIV/0!</v>
      </c>
      <c r="DB98" s="14" t="e">
        <f>ABS(CO98)</f>
        <v>#DIV/0!</v>
      </c>
      <c r="DC98" s="14" t="e">
        <f>ABS(CP98)</f>
        <v>#DIV/0!</v>
      </c>
      <c r="DD98" s="14" t="e">
        <f>ABS(CQ98)</f>
        <v>#DIV/0!</v>
      </c>
      <c r="DE98" s="14" t="e">
        <f>SUM(CT98:DE98)</f>
        <v>#DIV/0!</v>
      </c>
      <c r="DL98" s="3" t="e">
        <f>ABS(CG98)</f>
        <v>#DIV/0!</v>
      </c>
      <c r="DM98" s="3" t="e">
        <f>ABS(CH98)</f>
        <v>#DIV/0!</v>
      </c>
      <c r="DN98" s="3" t="e">
        <f>ABS(CI98)</f>
        <v>#DIV/0!</v>
      </c>
      <c r="DO98" s="3" t="e">
        <f>ABS(CJ98)</f>
        <v>#DIV/0!</v>
      </c>
      <c r="DP98" s="3" t="e">
        <f>ABS(CK98)</f>
        <v>#DIV/0!</v>
      </c>
      <c r="DQ98" s="3" t="e">
        <f>ABS(CL98)</f>
        <v>#DIV/0!</v>
      </c>
      <c r="DR98" s="3" t="e">
        <f>ABS(CM98)</f>
        <v>#DIV/0!</v>
      </c>
      <c r="DS98" s="3" t="e">
        <f>ABS(CN98)</f>
        <v>#DIV/0!</v>
      </c>
      <c r="DT98" s="3" t="e">
        <f>ABS(CO98)</f>
        <v>#DIV/0!</v>
      </c>
      <c r="DU98" s="3" t="e">
        <f>ABS(CP98)</f>
        <v>#DIV/0!</v>
      </c>
      <c r="DV98" s="3" t="e">
        <f>ABS(CQ98)</f>
        <v>#DIV/0!</v>
      </c>
      <c r="DW98" s="3" t="e">
        <f>SUM(DL98:DV98)</f>
        <v>#DIV/0!</v>
      </c>
      <c r="DX98" s="2">
        <v>21</v>
      </c>
      <c r="EC98" s="5" t="e">
        <f>((BN98-BM98)/$BZ$15)</f>
        <v>#DIV/0!</v>
      </c>
      <c r="ED98" s="5" t="e">
        <f>((BO98-BN98)/$BZ$16)</f>
        <v>#DIV/0!</v>
      </c>
      <c r="EE98" s="5" t="e">
        <f>((BP98-BO98)/$BZ$17)</f>
        <v>#DIV/0!</v>
      </c>
      <c r="EF98" s="5" t="e">
        <f>((BQ98-BP98)/$BZ$18)</f>
        <v>#DIV/0!</v>
      </c>
      <c r="EG98" s="5" t="e">
        <f>((BR98-BQ98)/$BZ$19)</f>
        <v>#DIV/0!</v>
      </c>
      <c r="EH98" s="5" t="e">
        <f>((BS98-BR98)/$BZ$20)</f>
        <v>#DIV/0!</v>
      </c>
      <c r="EI98" s="5" t="e">
        <f>((BT98-BS98)/$BZ$21)</f>
        <v>#DIV/0!</v>
      </c>
      <c r="EJ98" s="5" t="e">
        <f>((BU98-BT98)/$BZ$23)</f>
        <v>#DIV/0!</v>
      </c>
      <c r="EK98" s="5" t="e">
        <f>((BV98-BU98)/$BZ$23)</f>
        <v>#DIV/0!</v>
      </c>
      <c r="EL98" s="5" t="e">
        <f>((BW98-BV98)/$BZ$24)</f>
        <v>#DIV/0!</v>
      </c>
      <c r="EM98" s="5" t="e">
        <f>((BX98-BW98)/$BZ$25)</f>
        <v>#DIV/0!</v>
      </c>
      <c r="EO98" s="5" t="e">
        <f>SUM(EC98:EM98)</f>
        <v>#DIV/0!</v>
      </c>
      <c r="EQ98" s="5" t="e">
        <f>ABS(EC98)</f>
        <v>#DIV/0!</v>
      </c>
      <c r="ER98" s="5" t="e">
        <f>ABS(ED98)</f>
        <v>#DIV/0!</v>
      </c>
      <c r="ES98" s="5" t="e">
        <f>ABS(EE98)</f>
        <v>#DIV/0!</v>
      </c>
      <c r="ET98" s="5" t="e">
        <f>ABS(EF98)</f>
        <v>#DIV/0!</v>
      </c>
      <c r="EU98" s="5" t="e">
        <f>ABS(EG98)</f>
        <v>#DIV/0!</v>
      </c>
      <c r="EV98" s="5" t="e">
        <f>ABS(EH98)</f>
        <v>#DIV/0!</v>
      </c>
      <c r="EW98" s="5" t="e">
        <f>ABS(EI98)</f>
        <v>#DIV/0!</v>
      </c>
      <c r="EX98" s="5" t="e">
        <f>ABS(EJ98)</f>
        <v>#DIV/0!</v>
      </c>
      <c r="EY98" s="5" t="e">
        <f>ABS(EK98)</f>
        <v>#DIV/0!</v>
      </c>
      <c r="EZ98" s="5" t="e">
        <f>ABS(EL98)</f>
        <v>#DIV/0!</v>
      </c>
      <c r="FA98" s="5" t="e">
        <f>ABS(EM98)</f>
        <v>#DIV/0!</v>
      </c>
      <c r="FB98" s="5" t="e">
        <f>SUM(EQ98:FA98)</f>
        <v>#DIV/0!</v>
      </c>
      <c r="FD98" s="2">
        <v>21</v>
      </c>
      <c r="FF98" s="6">
        <f>(BM98-$FS98)/$FU98</f>
        <v>0.18360361549626972</v>
      </c>
      <c r="FG98" s="6">
        <f>(BN98-$FS98)/$FU98</f>
        <v>0.30180371647287108</v>
      </c>
      <c r="FH98" s="6">
        <f>(BO98-$FS98)/$FU98</f>
        <v>0.41685143600931002</v>
      </c>
      <c r="FI98" s="6">
        <f>(BP98-$FS98)/$FU98</f>
        <v>0.5289105625554994</v>
      </c>
      <c r="FJ98" s="6">
        <f>(BQ98-$FS98)/$FU98</f>
        <v>0.84861485993539143</v>
      </c>
      <c r="FK98" s="6">
        <f>(BR98-$FS98)/$FU98</f>
        <v>0.9501262213031122</v>
      </c>
      <c r="FL98" s="6">
        <f>(BS98-$FS98)/$FU98</f>
        <v>0.79694916685806272</v>
      </c>
      <c r="FM98" s="6">
        <f>(BT98-$FS98)/$FU98</f>
        <v>0.5289105625554994</v>
      </c>
      <c r="FN98" s="6">
        <f>(BU98-$FS98)/$FU98</f>
        <v>6.2073499835688689E-2</v>
      </c>
      <c r="FO98" s="6">
        <f>(BV98-$FS98)/$FU98</f>
        <v>0</v>
      </c>
      <c r="FP98" s="6">
        <f>(BW98-$FS98)/$FU98</f>
        <v>0.30180371647287108</v>
      </c>
      <c r="FQ98" s="6">
        <f>(BX98-$FS98)/$FU98</f>
        <v>1</v>
      </c>
      <c r="FR98" s="1"/>
      <c r="FS98" s="9">
        <f>MIN(BM98:BX98)</f>
        <v>4.2341065045972597</v>
      </c>
      <c r="FT98" s="9">
        <f>MAX(BM98:BX98)</f>
        <v>4.4659081186545837</v>
      </c>
      <c r="FU98" s="9">
        <f>FT98-FS98</f>
        <v>0.23180161405732402</v>
      </c>
      <c r="FW98" s="11">
        <f>FF98-AZ98</f>
        <v>-0.19761052478095983</v>
      </c>
      <c r="FX98" s="11">
        <f>FG98-BA98</f>
        <v>-0.13965800385322086</v>
      </c>
      <c r="FY98" s="11">
        <f>FH98-BB98</f>
        <v>-0.14252932676108915</v>
      </c>
      <c r="FZ98" s="11">
        <f>FI98-BC98</f>
        <v>-0.20126225941151055</v>
      </c>
      <c r="GA98" s="11">
        <f>FJ98-BD98</f>
        <v>-0.15138514006460857</v>
      </c>
      <c r="GB98" s="11">
        <f>FK98-BE98</f>
        <v>2.6987223601834254E-3</v>
      </c>
      <c r="GC98" s="11">
        <f>FL98-BF98</f>
        <v>-4.3280464291574505E-2</v>
      </c>
      <c r="GD98" s="11">
        <f>FM98-BG98</f>
        <v>-3.0470200214899767E-2</v>
      </c>
      <c r="GE98" s="11">
        <f>FN98-BH98</f>
        <v>-0.31914064044154089</v>
      </c>
      <c r="GF98" s="11">
        <f>FO98-BI98</f>
        <v>-0.25801437193748783</v>
      </c>
      <c r="GG98" s="11">
        <f>FP98-BJ98</f>
        <v>0.17078046632887364</v>
      </c>
      <c r="GH98" s="12">
        <f>FQ98-BK98</f>
        <v>1</v>
      </c>
      <c r="GI98" s="1">
        <f>SUM(FW98:GH98)</f>
        <v>-0.30987174306783483</v>
      </c>
      <c r="GK98" s="1">
        <f>ABS(FW98)</f>
        <v>0.19761052478095983</v>
      </c>
      <c r="GL98" s="1">
        <f>ABS(FX98)</f>
        <v>0.13965800385322086</v>
      </c>
      <c r="GM98" s="1">
        <f>ABS(FY98)</f>
        <v>0.14252932676108915</v>
      </c>
      <c r="GN98" s="1">
        <f>ABS(FZ98)</f>
        <v>0.20126225941151055</v>
      </c>
      <c r="GO98" s="1">
        <f>ABS(GA98)</f>
        <v>0.15138514006460857</v>
      </c>
      <c r="GP98" s="1">
        <f>ABS(GB98)</f>
        <v>2.6987223601834254E-3</v>
      </c>
      <c r="GQ98" s="1">
        <f>ABS(GC98)</f>
        <v>4.3280464291574505E-2</v>
      </c>
      <c r="GR98" s="1">
        <f>ABS(GD98)</f>
        <v>3.0470200214899767E-2</v>
      </c>
      <c r="GS98" s="1">
        <f>ABS(GE98)</f>
        <v>0.31914064044154089</v>
      </c>
      <c r="GT98" s="1">
        <f>ABS(GF98)</f>
        <v>0.25801437193748783</v>
      </c>
      <c r="GU98" s="1">
        <f>ABS(GG98)</f>
        <v>0.17078046632887364</v>
      </c>
      <c r="GV98" s="1">
        <f>ABS(GH98)</f>
        <v>1</v>
      </c>
      <c r="HA98" s="2">
        <v>21</v>
      </c>
      <c r="HC98" s="1">
        <f>ABS(FW98)</f>
        <v>0.19761052478095983</v>
      </c>
      <c r="HD98" s="1">
        <f>ABS(FX98)</f>
        <v>0.13965800385322086</v>
      </c>
      <c r="HE98" s="1">
        <f>ABS(FY98)</f>
        <v>0.14252932676108915</v>
      </c>
      <c r="HF98" s="1">
        <f>ABS(FZ98)</f>
        <v>0.20126225941151055</v>
      </c>
      <c r="HG98" s="1">
        <f>ABS(GA98)</f>
        <v>0.15138514006460857</v>
      </c>
      <c r="HH98" s="1">
        <f>ABS(GB98)</f>
        <v>2.6987223601834254E-3</v>
      </c>
      <c r="HI98" s="1">
        <f>ABS(GC98)</f>
        <v>4.3280464291574505E-2</v>
      </c>
      <c r="HJ98" s="1">
        <f>ABS(GD98)</f>
        <v>3.0470200214899767E-2</v>
      </c>
      <c r="HK98" s="1">
        <f>ABS(GE98)</f>
        <v>0.31914064044154089</v>
      </c>
      <c r="HL98" s="1">
        <f>ABS(GF98)</f>
        <v>0.25801437193748783</v>
      </c>
      <c r="HM98" s="1">
        <f>ABS(GG98)</f>
        <v>0.17078046632887364</v>
      </c>
      <c r="HN98" s="1">
        <f>ABS(GH98)</f>
        <v>1</v>
      </c>
      <c r="HO98" s="1">
        <f>SUM(HC98:HN98)</f>
        <v>2.656830120445949</v>
      </c>
      <c r="HR98" s="1">
        <v>71</v>
      </c>
      <c r="HS98" s="1">
        <v>78</v>
      </c>
      <c r="HT98" s="1">
        <v>1</v>
      </c>
      <c r="HU98" s="1">
        <v>1</v>
      </c>
      <c r="HV98" s="1">
        <v>1</v>
      </c>
      <c r="HW98" s="1">
        <v>5</v>
      </c>
      <c r="HX98" s="1">
        <v>4</v>
      </c>
      <c r="HY98" s="1">
        <v>1</v>
      </c>
    </row>
    <row r="99" spans="1:233">
      <c r="A99" s="1" t="s">
        <v>396</v>
      </c>
      <c r="B99" s="1" t="s">
        <v>397</v>
      </c>
      <c r="C99" s="2">
        <v>28</v>
      </c>
      <c r="D99">
        <v>3.2958368660000001</v>
      </c>
      <c r="E99">
        <v>3.2580965380000002</v>
      </c>
      <c r="F99">
        <v>3.218875825</v>
      </c>
      <c r="G99">
        <v>3.1780538300000001</v>
      </c>
      <c r="H99">
        <v>3.1354942160000001</v>
      </c>
      <c r="I99">
        <v>3.091042453</v>
      </c>
      <c r="J99">
        <v>3.044522438</v>
      </c>
      <c r="K99">
        <v>2.9444389790000001</v>
      </c>
      <c r="L99">
        <v>2.7725887220000001</v>
      </c>
      <c r="M99">
        <v>2.7080502009999998</v>
      </c>
      <c r="N99">
        <v>2.7725887220000001</v>
      </c>
      <c r="O99">
        <v>2.9957322739999999</v>
      </c>
      <c r="P99" s="3">
        <f>SUM(D99:O99)</f>
        <v>36.415321064000004</v>
      </c>
      <c r="S99" s="3" t="e">
        <f>(E99-D99)/($R$3-$R$2)</f>
        <v>#DIV/0!</v>
      </c>
      <c r="T99" s="3" t="e">
        <f>(F99-E99)/($R101-$R$3)</f>
        <v>#DIV/0!</v>
      </c>
      <c r="U99" s="3" t="e">
        <f>(G99-F99)/($R$5-$R$4)</f>
        <v>#DIV/0!</v>
      </c>
      <c r="V99" s="3" t="e">
        <f>(H99-G99)/($R$6-$R$5)</f>
        <v>#DIV/0!</v>
      </c>
      <c r="W99" s="3" t="e">
        <f>(I99-H99)/($R$7-$R$6)</f>
        <v>#DIV/0!</v>
      </c>
      <c r="X99" s="3" t="e">
        <f>(J99-I99)/($R$8-$R$7)</f>
        <v>#DIV/0!</v>
      </c>
      <c r="Y99" s="3" t="e">
        <f>(K99-J99)/($R$9-$R$8)</f>
        <v>#DIV/0!</v>
      </c>
      <c r="Z99" s="3" t="e">
        <f>(L99-K99)/($R$10-$R$9)</f>
        <v>#DIV/0!</v>
      </c>
      <c r="AA99" s="3" t="e">
        <f>(M99-L99)/($R$11-$R$10)</f>
        <v>#DIV/0!</v>
      </c>
      <c r="AB99" s="3" t="e">
        <f>(N99-M99)/($R$12-$R$11)</f>
        <v>#DIV/0!</v>
      </c>
      <c r="AC99" s="3" t="e">
        <f>(O99-N99)/($R$13-$R$12)</f>
        <v>#DIV/0!</v>
      </c>
      <c r="AE99" s="3" t="e">
        <f>SUM(S99:AC99)</f>
        <v>#DIV/0!</v>
      </c>
      <c r="AG99" s="3" t="e">
        <f>ABS((E99-D99)/($R$3-$R$2))</f>
        <v>#DIV/0!</v>
      </c>
      <c r="AH99" s="3" t="e">
        <f>ABS((F99-E99)/($R$3-$R$2))</f>
        <v>#DIV/0!</v>
      </c>
      <c r="AI99" s="3" t="e">
        <f>ABS((G99-F99)/($R$5-$R$4))</f>
        <v>#DIV/0!</v>
      </c>
      <c r="AJ99" s="3" t="e">
        <f>V99</f>
        <v>#DIV/0!</v>
      </c>
      <c r="AK99" s="3" t="e">
        <f>ABS(W99)</f>
        <v>#DIV/0!</v>
      </c>
      <c r="AL99" s="3" t="e">
        <f>ABS(X99)</f>
        <v>#DIV/0!</v>
      </c>
      <c r="AM99" s="3" t="e">
        <f>ABS(Y99)</f>
        <v>#DIV/0!</v>
      </c>
      <c r="AN99" s="3" t="e">
        <f>ABS(Z99)</f>
        <v>#DIV/0!</v>
      </c>
      <c r="AO99" s="3" t="e">
        <f>ABS(AA99)</f>
        <v>#DIV/0!</v>
      </c>
      <c r="AP99" s="3" t="e">
        <f>ABS(AB99)</f>
        <v>#DIV/0!</v>
      </c>
      <c r="AQ99" s="3" t="e">
        <f>ABS(AC99)</f>
        <v>#DIV/0!</v>
      </c>
      <c r="AR99" s="3" t="e">
        <f>SUM(AG99:AQ99)</f>
        <v>#DIV/0!</v>
      </c>
      <c r="AT99" s="10">
        <f>MIN(D99:O99)</f>
        <v>2.7080502009999998</v>
      </c>
      <c r="AU99" s="10">
        <f>MAX(D99:O99)</f>
        <v>3.2958368660000001</v>
      </c>
      <c r="AV99" s="10">
        <f>AU99-AT99</f>
        <v>0.58778666500000032</v>
      </c>
      <c r="AX99" s="2">
        <v>28</v>
      </c>
      <c r="AZ99" s="4">
        <f>(D99-$AT99)/$AV99</f>
        <v>1</v>
      </c>
      <c r="BA99" s="4">
        <f>(E99-$AT99)/$AV99</f>
        <v>0.93579247327769866</v>
      </c>
      <c r="BB99" s="4">
        <f>(F99-$AT99)/$AV99</f>
        <v>0.86906637121480113</v>
      </c>
      <c r="BC99" s="4">
        <f>(G99-$AT99)/$AV99</f>
        <v>0.79961601204409771</v>
      </c>
      <c r="BD99" s="4">
        <f>(H99-$AT99)/$AV99</f>
        <v>0.72720944596454917</v>
      </c>
      <c r="BE99" s="4">
        <f>(I99-$AT99)/$AV99</f>
        <v>0.65158377146919455</v>
      </c>
      <c r="BF99" s="4">
        <f>(J99-$AT99)/$AV99</f>
        <v>0.57243938495950741</v>
      </c>
      <c r="BG99" s="4">
        <f>(K99-$AT99)/$AV99</f>
        <v>0.40216764359565749</v>
      </c>
      <c r="BH99" s="4">
        <f>(L99-$AT99)/$AV99</f>
        <v>0.10979922622096268</v>
      </c>
      <c r="BI99" s="4">
        <f>(M99-$AT99)/$AV99</f>
        <v>0</v>
      </c>
      <c r="BJ99" s="4">
        <f>(N99-$AT99)/$AV99</f>
        <v>0.10979922622096268</v>
      </c>
      <c r="BK99" s="4">
        <f>(O99-$AT99)/$AV99</f>
        <v>0.48943279956853031</v>
      </c>
      <c r="BM99">
        <v>2.3978952727983707</v>
      </c>
      <c r="BN99">
        <v>2.3978952727983707</v>
      </c>
      <c r="BO99">
        <v>2.4849066497880004</v>
      </c>
      <c r="BP99">
        <v>2.4849066497880004</v>
      </c>
      <c r="BQ99">
        <v>2.4849066497880004</v>
      </c>
      <c r="BR99">
        <v>2.5649493574615367</v>
      </c>
      <c r="BS99">
        <v>2.5649493574615367</v>
      </c>
      <c r="BT99">
        <v>2.5649493574615367</v>
      </c>
      <c r="BU99">
        <v>2.6390573296152584</v>
      </c>
      <c r="BV99">
        <v>2.6390573296152584</v>
      </c>
      <c r="BW99">
        <v>2.7080502011022101</v>
      </c>
      <c r="BX99">
        <v>2.7080502011022101</v>
      </c>
      <c r="CB99" s="3" t="e">
        <f>SUM(S99:AC99)</f>
        <v>#DIV/0!</v>
      </c>
      <c r="CC99" s="3" t="e">
        <f>CR99-CB99</f>
        <v>#DIV/0!</v>
      </c>
      <c r="CG99" s="14" t="e">
        <f>EC99-S99</f>
        <v>#DIV/0!</v>
      </c>
      <c r="CH99" s="14" t="e">
        <f>ED99-T99</f>
        <v>#DIV/0!</v>
      </c>
      <c r="CI99" s="14" t="e">
        <f>EE99-U99</f>
        <v>#DIV/0!</v>
      </c>
      <c r="CJ99" s="14" t="e">
        <f>EF99-V99</f>
        <v>#DIV/0!</v>
      </c>
      <c r="CK99" s="14" t="e">
        <f>EG99-W99</f>
        <v>#DIV/0!</v>
      </c>
      <c r="CL99" s="14" t="e">
        <f>EH99-X99</f>
        <v>#DIV/0!</v>
      </c>
      <c r="CM99" s="14" t="e">
        <f>EI99-Y99</f>
        <v>#DIV/0!</v>
      </c>
      <c r="CN99" s="14" t="e">
        <f>EJ99-Z99</f>
        <v>#DIV/0!</v>
      </c>
      <c r="CO99" s="14" t="e">
        <f>EK99-AA99</f>
        <v>#DIV/0!</v>
      </c>
      <c r="CP99" s="14" t="e">
        <f>EL99-AB99</f>
        <v>#DIV/0!</v>
      </c>
      <c r="CQ99" s="14" t="e">
        <f>EM99-AC99</f>
        <v>#DIV/0!</v>
      </c>
      <c r="CR99" s="14" t="e">
        <f>SUM(CG99:CQ99)</f>
        <v>#DIV/0!</v>
      </c>
      <c r="CT99" s="14" t="e">
        <f>ABS(CG99)</f>
        <v>#DIV/0!</v>
      </c>
      <c r="CU99" s="14" t="e">
        <f>ABS(CH99)</f>
        <v>#DIV/0!</v>
      </c>
      <c r="CV99" s="14" t="e">
        <f>ABS(CI99)</f>
        <v>#DIV/0!</v>
      </c>
      <c r="CW99" s="14" t="e">
        <f>ABS(CJ99)</f>
        <v>#DIV/0!</v>
      </c>
      <c r="CX99" s="14" t="e">
        <f>ABS(CK99)</f>
        <v>#DIV/0!</v>
      </c>
      <c r="CY99" s="14" t="e">
        <f>ABS(CL99)</f>
        <v>#DIV/0!</v>
      </c>
      <c r="CZ99" s="14" t="e">
        <f>ABS(CM99)</f>
        <v>#DIV/0!</v>
      </c>
      <c r="DA99" s="14" t="e">
        <f>ABS(CN99)</f>
        <v>#DIV/0!</v>
      </c>
      <c r="DB99" s="14" t="e">
        <f>ABS(CO99)</f>
        <v>#DIV/0!</v>
      </c>
      <c r="DC99" s="14" t="e">
        <f>ABS(CP99)</f>
        <v>#DIV/0!</v>
      </c>
      <c r="DD99" s="14" t="e">
        <f>ABS(CQ99)</f>
        <v>#DIV/0!</v>
      </c>
      <c r="DE99" s="14" t="e">
        <f>SUM(CT99:DE99)</f>
        <v>#DIV/0!</v>
      </c>
      <c r="DL99" s="3" t="e">
        <f>ABS(CG99)</f>
        <v>#DIV/0!</v>
      </c>
      <c r="DM99" s="3" t="e">
        <f>ABS(CH99)</f>
        <v>#DIV/0!</v>
      </c>
      <c r="DN99" s="3" t="e">
        <f>ABS(CI99)</f>
        <v>#DIV/0!</v>
      </c>
      <c r="DO99" s="3" t="e">
        <f>ABS(CJ99)</f>
        <v>#DIV/0!</v>
      </c>
      <c r="DP99" s="3" t="e">
        <f>ABS(CK99)</f>
        <v>#DIV/0!</v>
      </c>
      <c r="DQ99" s="3" t="e">
        <f>ABS(CL99)</f>
        <v>#DIV/0!</v>
      </c>
      <c r="DR99" s="3" t="e">
        <f>ABS(CM99)</f>
        <v>#DIV/0!</v>
      </c>
      <c r="DS99" s="3" t="e">
        <f>ABS(CN99)</f>
        <v>#DIV/0!</v>
      </c>
      <c r="DT99" s="3" t="e">
        <f>ABS(CO99)</f>
        <v>#DIV/0!</v>
      </c>
      <c r="DU99" s="3" t="e">
        <f>ABS(CP99)</f>
        <v>#DIV/0!</v>
      </c>
      <c r="DV99" s="3" t="e">
        <f>ABS(CQ99)</f>
        <v>#DIV/0!</v>
      </c>
      <c r="DW99" s="3" t="e">
        <f>SUM(DL99:DV99)</f>
        <v>#DIV/0!</v>
      </c>
      <c r="DX99" s="2">
        <v>28</v>
      </c>
      <c r="EC99" s="5" t="e">
        <f>((BN99-BM99)/$BZ$15)</f>
        <v>#DIV/0!</v>
      </c>
      <c r="ED99" s="5" t="e">
        <f>((BO99-BN99)/$BZ$16)</f>
        <v>#DIV/0!</v>
      </c>
      <c r="EE99" s="5" t="e">
        <f>((BP99-BO99)/$BZ$17)</f>
        <v>#DIV/0!</v>
      </c>
      <c r="EF99" s="5" t="e">
        <f>((BQ99-BP99)/$BZ$18)</f>
        <v>#DIV/0!</v>
      </c>
      <c r="EG99" s="5" t="e">
        <f>((BR99-BQ99)/$BZ$19)</f>
        <v>#DIV/0!</v>
      </c>
      <c r="EH99" s="5" t="e">
        <f>((BS99-BR99)/$BZ$20)</f>
        <v>#DIV/0!</v>
      </c>
      <c r="EI99" s="5" t="e">
        <f>((BT99-BS99)/$BZ$21)</f>
        <v>#DIV/0!</v>
      </c>
      <c r="EJ99" s="5" t="e">
        <f>((BU99-BT99)/$BZ$23)</f>
        <v>#DIV/0!</v>
      </c>
      <c r="EK99" s="5" t="e">
        <f>((BV99-BU99)/$BZ$23)</f>
        <v>#DIV/0!</v>
      </c>
      <c r="EL99" s="5" t="e">
        <f>((BW99-BV99)/$BZ$24)</f>
        <v>#DIV/0!</v>
      </c>
      <c r="EM99" s="5" t="e">
        <f>((BX99-BW99)/$BZ$25)</f>
        <v>#DIV/0!</v>
      </c>
      <c r="EO99" s="5" t="e">
        <f>SUM(EC99:EM99)</f>
        <v>#DIV/0!</v>
      </c>
      <c r="EQ99" s="5" t="e">
        <f>ABS(EC99)</f>
        <v>#DIV/0!</v>
      </c>
      <c r="ER99" s="5" t="e">
        <f>ABS(ED99)</f>
        <v>#DIV/0!</v>
      </c>
      <c r="ES99" s="5" t="e">
        <f>ABS(EE99)</f>
        <v>#DIV/0!</v>
      </c>
      <c r="ET99" s="5" t="e">
        <f>ABS(EF99)</f>
        <v>#DIV/0!</v>
      </c>
      <c r="EU99" s="5" t="e">
        <f>ABS(EG99)</f>
        <v>#DIV/0!</v>
      </c>
      <c r="EV99" s="5" t="e">
        <f>ABS(EH99)</f>
        <v>#DIV/0!</v>
      </c>
      <c r="EW99" s="5" t="e">
        <f>ABS(EI99)</f>
        <v>#DIV/0!</v>
      </c>
      <c r="EX99" s="5" t="e">
        <f>ABS(EJ99)</f>
        <v>#DIV/0!</v>
      </c>
      <c r="EY99" s="5" t="e">
        <f>ABS(EK99)</f>
        <v>#DIV/0!</v>
      </c>
      <c r="EZ99" s="5" t="e">
        <f>ABS(EL99)</f>
        <v>#DIV/0!</v>
      </c>
      <c r="FA99" s="5" t="e">
        <f>ABS(EM99)</f>
        <v>#DIV/0!</v>
      </c>
      <c r="FB99" s="5" t="e">
        <f>SUM(EQ99:FA99)</f>
        <v>#DIV/0!</v>
      </c>
      <c r="FD99" s="2">
        <v>28</v>
      </c>
      <c r="FF99" s="6">
        <f>(BM99-$FS99)/$FU99</f>
        <v>0</v>
      </c>
      <c r="FG99" s="6">
        <f>(BN99-$FS99)/$FU99</f>
        <v>0</v>
      </c>
      <c r="FH99" s="6">
        <f>(BO99-$FS99)/$FU99</f>
        <v>0.28054165531230918</v>
      </c>
      <c r="FI99" s="6">
        <f>(BP99-$FS99)/$FU99</f>
        <v>0.28054165531230918</v>
      </c>
      <c r="FJ99" s="6">
        <f>(BQ99-$FS99)/$FU99</f>
        <v>0.28054165531230918</v>
      </c>
      <c r="FK99" s="6">
        <f>(BR99-$FS99)/$FU99</f>
        <v>0.53861496116390462</v>
      </c>
      <c r="FL99" s="6">
        <f>(BS99-$FS99)/$FU99</f>
        <v>0.53861496116390462</v>
      </c>
      <c r="FM99" s="6">
        <f>(BT99-$FS99)/$FU99</f>
        <v>0.53861496116390462</v>
      </c>
      <c r="FN99" s="6">
        <f>(BU99-$FS99)/$FU99</f>
        <v>0.77755352183421167</v>
      </c>
      <c r="FO99" s="6">
        <f>(BV99-$FS99)/$FU99</f>
        <v>0.77755352183421167</v>
      </c>
      <c r="FP99" s="6">
        <f>(BW99-$FS99)/$FU99</f>
        <v>1</v>
      </c>
      <c r="FQ99" s="6">
        <f>(BX99-$FS99)/$FU99</f>
        <v>1</v>
      </c>
      <c r="FR99" s="1"/>
      <c r="FS99" s="9">
        <f>MIN(BM99:BX99)</f>
        <v>2.3978952727983707</v>
      </c>
      <c r="FT99" s="9">
        <f>MAX(BM99:BX99)</f>
        <v>2.7080502011022101</v>
      </c>
      <c r="FU99" s="9">
        <f>FT99-FS99</f>
        <v>0.31015492830383939</v>
      </c>
      <c r="FW99" s="11">
        <f>FF99-AZ99</f>
        <v>-1</v>
      </c>
      <c r="FX99" s="11">
        <f>FG99-BA99</f>
        <v>-0.93579247327769866</v>
      </c>
      <c r="FY99" s="11">
        <f>FH99-BB99</f>
        <v>-0.588524715902492</v>
      </c>
      <c r="FZ99" s="11">
        <f>FI99-BC99</f>
        <v>-0.51907435673178859</v>
      </c>
      <c r="GA99" s="11">
        <f>FJ99-BD99</f>
        <v>-0.44666779065223999</v>
      </c>
      <c r="GB99" s="11">
        <f>FK99-BE99</f>
        <v>-0.11296881030528994</v>
      </c>
      <c r="GC99" s="11">
        <f>FL99-BF99</f>
        <v>-3.3824423795602798E-2</v>
      </c>
      <c r="GD99" s="11">
        <f>FM99-BG99</f>
        <v>0.13644731756824713</v>
      </c>
      <c r="GE99" s="11">
        <f>FN99-BH99</f>
        <v>0.66775429561324895</v>
      </c>
      <c r="GF99" s="11">
        <f>FO99-BI99</f>
        <v>0.77755352183421167</v>
      </c>
      <c r="GG99" s="11">
        <f>FP99-BJ99</f>
        <v>0.89020077377903728</v>
      </c>
      <c r="GH99" s="12">
        <f>FQ99-BK99</f>
        <v>0.51056720043146964</v>
      </c>
      <c r="GI99" s="1">
        <f>SUM(FW99:GH99)</f>
        <v>-0.65432946143889703</v>
      </c>
      <c r="GK99" s="1">
        <f>ABS(FW99)</f>
        <v>1</v>
      </c>
      <c r="GL99" s="1">
        <f>ABS(FX99)</f>
        <v>0.93579247327769866</v>
      </c>
      <c r="GM99" s="1">
        <f>ABS(FY99)</f>
        <v>0.588524715902492</v>
      </c>
      <c r="GN99" s="1">
        <f>ABS(FZ99)</f>
        <v>0.51907435673178859</v>
      </c>
      <c r="GO99" s="1">
        <f>ABS(GA99)</f>
        <v>0.44666779065223999</v>
      </c>
      <c r="GP99" s="1">
        <f>ABS(GB99)</f>
        <v>0.11296881030528994</v>
      </c>
      <c r="GQ99" s="1">
        <f>ABS(GC99)</f>
        <v>3.3824423795602798E-2</v>
      </c>
      <c r="GR99" s="1">
        <f>ABS(GD99)</f>
        <v>0.13644731756824713</v>
      </c>
      <c r="GS99" s="1">
        <f>ABS(GE99)</f>
        <v>0.66775429561324895</v>
      </c>
      <c r="GT99" s="1">
        <f>ABS(GF99)</f>
        <v>0.77755352183421167</v>
      </c>
      <c r="GU99" s="1">
        <f>ABS(GG99)</f>
        <v>0.89020077377903728</v>
      </c>
      <c r="GV99" s="1">
        <f>ABS(GH99)</f>
        <v>0.51056720043146964</v>
      </c>
      <c r="HA99" s="2">
        <v>28</v>
      </c>
      <c r="HC99" s="1">
        <f>ABS(FW99)</f>
        <v>1</v>
      </c>
      <c r="HD99" s="1">
        <f>ABS(FX99)</f>
        <v>0.93579247327769866</v>
      </c>
      <c r="HE99" s="1">
        <f>ABS(FY99)</f>
        <v>0.588524715902492</v>
      </c>
      <c r="HF99" s="1">
        <f>ABS(FZ99)</f>
        <v>0.51907435673178859</v>
      </c>
      <c r="HG99" s="1">
        <f>ABS(GA99)</f>
        <v>0.44666779065223999</v>
      </c>
      <c r="HH99" s="1">
        <f>ABS(GB99)</f>
        <v>0.11296881030528994</v>
      </c>
      <c r="HI99" s="1">
        <f>ABS(GC99)</f>
        <v>3.3824423795602798E-2</v>
      </c>
      <c r="HJ99" s="1">
        <f>ABS(GD99)</f>
        <v>0.13644731756824713</v>
      </c>
      <c r="HK99" s="1">
        <f>ABS(GE99)</f>
        <v>0.66775429561324895</v>
      </c>
      <c r="HL99" s="1">
        <f>ABS(GF99)</f>
        <v>0.77755352183421167</v>
      </c>
      <c r="HM99" s="1">
        <f>ABS(GG99)</f>
        <v>0.89020077377903728</v>
      </c>
      <c r="HN99" s="1">
        <f>ABS(GH99)</f>
        <v>0.51056720043146964</v>
      </c>
      <c r="HR99" s="1">
        <v>21</v>
      </c>
      <c r="HS99" s="1">
        <v>13</v>
      </c>
      <c r="HT99" s="1">
        <v>2</v>
      </c>
      <c r="HU99" s="1">
        <v>3</v>
      </c>
      <c r="HV99" s="1">
        <v>1</v>
      </c>
      <c r="HW99" s="1">
        <v>2</v>
      </c>
      <c r="HX99" s="1">
        <v>4</v>
      </c>
      <c r="HY99" s="1">
        <v>1</v>
      </c>
    </row>
    <row r="100" spans="1:233">
      <c r="A100" s="1" t="s">
        <v>1334</v>
      </c>
      <c r="B100" s="1" t="s">
        <v>1335</v>
      </c>
      <c r="C100" s="2">
        <v>6</v>
      </c>
      <c r="D100">
        <v>5.7683209959999999</v>
      </c>
      <c r="E100">
        <v>5.7960577510000002</v>
      </c>
      <c r="F100">
        <v>5.8348107369999997</v>
      </c>
      <c r="G100">
        <v>5.8833223879999998</v>
      </c>
      <c r="H100">
        <v>5.9584246930000004</v>
      </c>
      <c r="I100">
        <v>6.018593214</v>
      </c>
      <c r="J100">
        <v>6.0567840129999997</v>
      </c>
      <c r="K100">
        <v>6.0354814330000002</v>
      </c>
      <c r="L100">
        <v>6.042632834</v>
      </c>
      <c r="M100">
        <v>6.1180971980000001</v>
      </c>
      <c r="N100">
        <v>6.2461067650000004</v>
      </c>
      <c r="O100">
        <v>6.43775165</v>
      </c>
      <c r="P100" s="3">
        <f>SUM(D100:O100)</f>
        <v>72.196383671999996</v>
      </c>
      <c r="S100" s="3" t="e">
        <f>(E100-D100)/($R$3-$R$2)</f>
        <v>#DIV/0!</v>
      </c>
      <c r="T100" s="3" t="e">
        <f>(F100-E100)/($R102-$R$3)</f>
        <v>#DIV/0!</v>
      </c>
      <c r="U100" s="3" t="e">
        <f>(G100-F100)/($R$5-$R$4)</f>
        <v>#DIV/0!</v>
      </c>
      <c r="V100" s="3" t="e">
        <f>(H100-G100)/($R$6-$R$5)</f>
        <v>#DIV/0!</v>
      </c>
      <c r="W100" s="3" t="e">
        <f>(I100-H100)/($R$7-$R$6)</f>
        <v>#DIV/0!</v>
      </c>
      <c r="X100" s="3" t="e">
        <f>(J100-I100)/($R$8-$R$7)</f>
        <v>#DIV/0!</v>
      </c>
      <c r="Y100" s="3" t="e">
        <f>(K100-J100)/($R$9-$R$8)</f>
        <v>#DIV/0!</v>
      </c>
      <c r="Z100" s="3" t="e">
        <f>(L100-K100)/($R$10-$R$9)</f>
        <v>#DIV/0!</v>
      </c>
      <c r="AA100" s="3" t="e">
        <f>(M100-L100)/($R$11-$R$10)</f>
        <v>#DIV/0!</v>
      </c>
      <c r="AB100" s="3" t="e">
        <f>(N100-M100)/($R$12-$R$11)</f>
        <v>#DIV/0!</v>
      </c>
      <c r="AC100" s="3" t="e">
        <f>(O100-N100)/($R$13-$R$12)</f>
        <v>#DIV/0!</v>
      </c>
      <c r="AE100" s="3" t="e">
        <f>SUM(S100:AC100)</f>
        <v>#DIV/0!</v>
      </c>
      <c r="AG100" s="3" t="e">
        <f>ABS((E100-D100)/($R$3-$R$2))</f>
        <v>#DIV/0!</v>
      </c>
      <c r="AH100" s="3" t="e">
        <f>ABS((F100-E100)/($R$3-$R$2))</f>
        <v>#DIV/0!</v>
      </c>
      <c r="AI100" s="3" t="e">
        <f>ABS((G100-F100)/($R$5-$R$4))</f>
        <v>#DIV/0!</v>
      </c>
      <c r="AJ100" s="3" t="e">
        <f>V100</f>
        <v>#DIV/0!</v>
      </c>
      <c r="AK100" s="3" t="e">
        <f>ABS(W100)</f>
        <v>#DIV/0!</v>
      </c>
      <c r="AL100" s="3" t="e">
        <f>ABS(X100)</f>
        <v>#DIV/0!</v>
      </c>
      <c r="AM100" s="3" t="e">
        <f>ABS(Y100)</f>
        <v>#DIV/0!</v>
      </c>
      <c r="AN100" s="3" t="e">
        <f>ABS(Z100)</f>
        <v>#DIV/0!</v>
      </c>
      <c r="AO100" s="3" t="e">
        <f>ABS(AA100)</f>
        <v>#DIV/0!</v>
      </c>
      <c r="AP100" s="3" t="e">
        <f>ABS(AB100)</f>
        <v>#DIV/0!</v>
      </c>
      <c r="AQ100" s="3" t="e">
        <f>ABS(AC100)</f>
        <v>#DIV/0!</v>
      </c>
      <c r="AR100" s="3" t="e">
        <f>SUM(AG100:AQ100)</f>
        <v>#DIV/0!</v>
      </c>
      <c r="AT100" s="10">
        <f>MIN(D100:O100)</f>
        <v>5.7683209959999999</v>
      </c>
      <c r="AU100" s="10">
        <f>MAX(D100:O100)</f>
        <v>6.43775165</v>
      </c>
      <c r="AV100" s="10">
        <f>AU100-AT100</f>
        <v>0.66943065400000012</v>
      </c>
      <c r="AX100" s="2">
        <v>6</v>
      </c>
      <c r="AZ100" s="4">
        <f>(D100-$AT100)/$AV100</f>
        <v>0</v>
      </c>
      <c r="BA100" s="4">
        <f>(E100-$AT100)/$AV100</f>
        <v>4.1433350615581871E-2</v>
      </c>
      <c r="BB100" s="4">
        <f>(F100-$AT100)/$AV100</f>
        <v>9.932282097138595E-2</v>
      </c>
      <c r="BC100" s="4">
        <f>(G100-$AT100)/$AV100</f>
        <v>0.17178985054365303</v>
      </c>
      <c r="BD100" s="4">
        <f>(H100-$AT100)/$AV100</f>
        <v>0.28397817737220094</v>
      </c>
      <c r="BE100" s="4">
        <f>(I100-$AT100)/$AV100</f>
        <v>0.37385831751887488</v>
      </c>
      <c r="BF100" s="4">
        <f>(J100-$AT100)/$AV100</f>
        <v>0.43090798916417666</v>
      </c>
      <c r="BG100" s="4">
        <f>(K100-$AT100)/$AV100</f>
        <v>0.39908605230975902</v>
      </c>
      <c r="BH100" s="4">
        <f>(L100-$AT100)/$AV100</f>
        <v>0.40976886307928168</v>
      </c>
      <c r="BI100" s="4">
        <f>(M100-$AT100)/$AV100</f>
        <v>0.52249803606991696</v>
      </c>
      <c r="BJ100" s="4">
        <f>(N100-$AT100)/$AV100</f>
        <v>0.71371958565853244</v>
      </c>
      <c r="BK100" s="4">
        <f>(O100-$AT100)/$AV100</f>
        <v>1</v>
      </c>
      <c r="BM100">
        <v>6.6450909695056444</v>
      </c>
      <c r="BN100">
        <v>6.6808546787902152</v>
      </c>
      <c r="BO100">
        <v>6.7262334023587469</v>
      </c>
      <c r="BP100">
        <v>6.7867169506050811</v>
      </c>
      <c r="BQ100">
        <v>6.8679744089702925</v>
      </c>
      <c r="BR100">
        <v>6.9527286446248686</v>
      </c>
      <c r="BS100">
        <v>6.9782137426306985</v>
      </c>
      <c r="BT100">
        <v>7.0210839642891401</v>
      </c>
      <c r="BU100">
        <v>7.1364832085902474</v>
      </c>
      <c r="BV100">
        <v>7.2122944685003407</v>
      </c>
      <c r="BW100">
        <v>7.2534703826845277</v>
      </c>
      <c r="BX100">
        <v>7.2420823592569619</v>
      </c>
      <c r="CB100" s="3" t="e">
        <f>SUM(S100:AC100)</f>
        <v>#DIV/0!</v>
      </c>
      <c r="CC100" s="3" t="e">
        <f>CR100-CB100</f>
        <v>#DIV/0!</v>
      </c>
      <c r="CG100" s="14" t="e">
        <f>EC100-S100</f>
        <v>#DIV/0!</v>
      </c>
      <c r="CH100" s="14" t="e">
        <f>ED100-T100</f>
        <v>#DIV/0!</v>
      </c>
      <c r="CI100" s="14" t="e">
        <f>EE100-U100</f>
        <v>#DIV/0!</v>
      </c>
      <c r="CJ100" s="14" t="e">
        <f>EF100-V100</f>
        <v>#DIV/0!</v>
      </c>
      <c r="CK100" s="14" t="e">
        <f>EG100-W100</f>
        <v>#DIV/0!</v>
      </c>
      <c r="CL100" s="14" t="e">
        <f>EH100-X100</f>
        <v>#DIV/0!</v>
      </c>
      <c r="CM100" s="14" t="e">
        <f>EI100-Y100</f>
        <v>#DIV/0!</v>
      </c>
      <c r="CN100" s="14" t="e">
        <f>EJ100-Z100</f>
        <v>#DIV/0!</v>
      </c>
      <c r="CO100" s="14" t="e">
        <f>EK100-AA100</f>
        <v>#DIV/0!</v>
      </c>
      <c r="CP100" s="14" t="e">
        <f>EL100-AB100</f>
        <v>#DIV/0!</v>
      </c>
      <c r="CQ100" s="14" t="e">
        <f>EM100-AC100</f>
        <v>#DIV/0!</v>
      </c>
      <c r="CR100" s="14" t="e">
        <f>SUM(CG100:CQ100)</f>
        <v>#DIV/0!</v>
      </c>
      <c r="CT100" s="14" t="e">
        <f>ABS(CG100)</f>
        <v>#DIV/0!</v>
      </c>
      <c r="CU100" s="14" t="e">
        <f>ABS(CH100)</f>
        <v>#DIV/0!</v>
      </c>
      <c r="CV100" s="14" t="e">
        <f>ABS(CI100)</f>
        <v>#DIV/0!</v>
      </c>
      <c r="CW100" s="14" t="e">
        <f>ABS(CJ100)</f>
        <v>#DIV/0!</v>
      </c>
      <c r="CX100" s="14" t="e">
        <f>ABS(CK100)</f>
        <v>#DIV/0!</v>
      </c>
      <c r="CY100" s="14" t="e">
        <f>ABS(CL100)</f>
        <v>#DIV/0!</v>
      </c>
      <c r="CZ100" s="14" t="e">
        <f>ABS(CM100)</f>
        <v>#DIV/0!</v>
      </c>
      <c r="DA100" s="14" t="e">
        <f>ABS(CN100)</f>
        <v>#DIV/0!</v>
      </c>
      <c r="DB100" s="14" t="e">
        <f>ABS(CO100)</f>
        <v>#DIV/0!</v>
      </c>
      <c r="DC100" s="14" t="e">
        <f>ABS(CP100)</f>
        <v>#DIV/0!</v>
      </c>
      <c r="DD100" s="14" t="e">
        <f>ABS(CQ100)</f>
        <v>#DIV/0!</v>
      </c>
      <c r="DE100" s="14" t="e">
        <f>SUM(CT100:DE100)</f>
        <v>#DIV/0!</v>
      </c>
      <c r="DL100" s="3" t="e">
        <f>ABS(CG100)</f>
        <v>#DIV/0!</v>
      </c>
      <c r="DM100" s="3" t="e">
        <f>ABS(CH100)</f>
        <v>#DIV/0!</v>
      </c>
      <c r="DN100" s="3" t="e">
        <f>ABS(CI100)</f>
        <v>#DIV/0!</v>
      </c>
      <c r="DO100" s="3" t="e">
        <f>ABS(CJ100)</f>
        <v>#DIV/0!</v>
      </c>
      <c r="DP100" s="3" t="e">
        <f>ABS(CK100)</f>
        <v>#DIV/0!</v>
      </c>
      <c r="DQ100" s="3" t="e">
        <f>ABS(CL100)</f>
        <v>#DIV/0!</v>
      </c>
      <c r="DR100" s="3" t="e">
        <f>ABS(CM100)</f>
        <v>#DIV/0!</v>
      </c>
      <c r="DS100" s="3" t="e">
        <f>ABS(CN100)</f>
        <v>#DIV/0!</v>
      </c>
      <c r="DT100" s="3" t="e">
        <f>ABS(CO100)</f>
        <v>#DIV/0!</v>
      </c>
      <c r="DU100" s="3" t="e">
        <f>ABS(CP100)</f>
        <v>#DIV/0!</v>
      </c>
      <c r="DV100" s="3" t="e">
        <f>ABS(CQ100)</f>
        <v>#DIV/0!</v>
      </c>
      <c r="DW100" s="3" t="e">
        <f>SUM(DL100:DV100)</f>
        <v>#DIV/0!</v>
      </c>
      <c r="DX100" s="2">
        <v>6</v>
      </c>
      <c r="EC100" s="5" t="e">
        <f>((BN100-BM100)/$BZ$15)</f>
        <v>#DIV/0!</v>
      </c>
      <c r="ED100" s="5" t="e">
        <f>((BO100-BN100)/$BZ$16)</f>
        <v>#DIV/0!</v>
      </c>
      <c r="EE100" s="5" t="e">
        <f>((BP100-BO100)/$BZ$17)</f>
        <v>#DIV/0!</v>
      </c>
      <c r="EF100" s="5" t="e">
        <f>((BQ100-BP100)/$BZ$18)</f>
        <v>#DIV/0!</v>
      </c>
      <c r="EG100" s="5" t="e">
        <f>((BR100-BQ100)/$BZ$19)</f>
        <v>#DIV/0!</v>
      </c>
      <c r="EH100" s="5" t="e">
        <f>((BS100-BR100)/$BZ$20)</f>
        <v>#DIV/0!</v>
      </c>
      <c r="EI100" s="5" t="e">
        <f>((BT100-BS100)/$BZ$21)</f>
        <v>#DIV/0!</v>
      </c>
      <c r="EJ100" s="5" t="e">
        <f>((BU100-BT100)/$BZ$23)</f>
        <v>#DIV/0!</v>
      </c>
      <c r="EK100" s="5" t="e">
        <f>((BV100-BU100)/$BZ$23)</f>
        <v>#DIV/0!</v>
      </c>
      <c r="EL100" s="5" t="e">
        <f>((BW100-BV100)/$BZ$24)</f>
        <v>#DIV/0!</v>
      </c>
      <c r="EM100" s="5" t="e">
        <f>((BX100-BW100)/$BZ$25)</f>
        <v>#DIV/0!</v>
      </c>
      <c r="EO100" s="5" t="e">
        <f>SUM(EC100:EM100)</f>
        <v>#DIV/0!</v>
      </c>
      <c r="EQ100" s="5" t="e">
        <f>ABS(EC100)</f>
        <v>#DIV/0!</v>
      </c>
      <c r="ER100" s="5" t="e">
        <f>ABS(ED100)</f>
        <v>#DIV/0!</v>
      </c>
      <c r="ES100" s="5" t="e">
        <f>ABS(EE100)</f>
        <v>#DIV/0!</v>
      </c>
      <c r="ET100" s="5" t="e">
        <f>ABS(EF100)</f>
        <v>#DIV/0!</v>
      </c>
      <c r="EU100" s="5" t="e">
        <f>ABS(EG100)</f>
        <v>#DIV/0!</v>
      </c>
      <c r="EV100" s="5" t="e">
        <f>ABS(EH100)</f>
        <v>#DIV/0!</v>
      </c>
      <c r="EW100" s="5" t="e">
        <f>ABS(EI100)</f>
        <v>#DIV/0!</v>
      </c>
      <c r="EX100" s="5" t="e">
        <f>ABS(EJ100)</f>
        <v>#DIV/0!</v>
      </c>
      <c r="EY100" s="5" t="e">
        <f>ABS(EK100)</f>
        <v>#DIV/0!</v>
      </c>
      <c r="EZ100" s="5" t="e">
        <f>ABS(EL100)</f>
        <v>#DIV/0!</v>
      </c>
      <c r="FA100" s="5" t="e">
        <f>ABS(EM100)</f>
        <v>#DIV/0!</v>
      </c>
      <c r="FB100" s="5" t="e">
        <f>SUM(EQ100:FA100)</f>
        <v>#DIV/0!</v>
      </c>
      <c r="FD100" s="2">
        <v>6</v>
      </c>
      <c r="FF100" s="6">
        <f>(BM100-$FS100)/$FU100</f>
        <v>0</v>
      </c>
      <c r="FG100" s="6">
        <f>(BN100-$FS100)/$FU100</f>
        <v>5.8785206254267433E-2</v>
      </c>
      <c r="FH100" s="6">
        <f>(BO100-$FS100)/$FU100</f>
        <v>0.13337471830139658</v>
      </c>
      <c r="FI100" s="6">
        <f>(BP100-$FS100)/$FU100</f>
        <v>0.23279219847268903</v>
      </c>
      <c r="FJ100" s="6">
        <f>(BQ100-$FS100)/$FU100</f>
        <v>0.36635598548617093</v>
      </c>
      <c r="FK100" s="6">
        <f>(BR100-$FS100)/$FU100</f>
        <v>0.50566746417628827</v>
      </c>
      <c r="FL100" s="6">
        <f>(BS100-$FS100)/$FU100</f>
        <v>0.54755760288539745</v>
      </c>
      <c r="FM100" s="6">
        <f>(BT100-$FS100)/$FU100</f>
        <v>0.61802386247567109</v>
      </c>
      <c r="FN100" s="6">
        <f>(BU100-$FS100)/$FU100</f>
        <v>0.80770688231706778</v>
      </c>
      <c r="FO100" s="6">
        <f>(BV100-$FS100)/$FU100</f>
        <v>0.93231869242741794</v>
      </c>
      <c r="FP100" s="6">
        <f>(BW100-$FS100)/$FU100</f>
        <v>1</v>
      </c>
      <c r="FQ100" s="6">
        <f>(BX100-$FS100)/$FU100</f>
        <v>0.98128137938122939</v>
      </c>
      <c r="FR100" s="1"/>
      <c r="FS100" s="9">
        <f>MIN(BM100:BX100)</f>
        <v>6.6450909695056444</v>
      </c>
      <c r="FT100" s="9">
        <f>MAX(BM100:BX100)</f>
        <v>7.2534703826845277</v>
      </c>
      <c r="FU100" s="9">
        <f>FT100-FS100</f>
        <v>0.60837941317888333</v>
      </c>
      <c r="FW100" s="11">
        <f>FF100-AZ100</f>
        <v>0</v>
      </c>
      <c r="FX100" s="11">
        <f>FG100-BA100</f>
        <v>1.7351855638685562E-2</v>
      </c>
      <c r="FY100" s="11">
        <f>FH100-BB100</f>
        <v>3.4051897330010628E-2</v>
      </c>
      <c r="FZ100" s="11">
        <f>FI100-BC100</f>
        <v>6.1002347929035999E-2</v>
      </c>
      <c r="GA100" s="11">
        <f>FJ100-BD100</f>
        <v>8.2377808113969997E-2</v>
      </c>
      <c r="GB100" s="11">
        <f>FK100-BE100</f>
        <v>0.13180914665741339</v>
      </c>
      <c r="GC100" s="11">
        <f>FL100-BF100</f>
        <v>0.11664961372122079</v>
      </c>
      <c r="GD100" s="11">
        <f>FM100-BG100</f>
        <v>0.21893781016591207</v>
      </c>
      <c r="GE100" s="11">
        <f>FN100-BH100</f>
        <v>0.3979380192377861</v>
      </c>
      <c r="GF100" s="11">
        <f>FO100-BI100</f>
        <v>0.40982065635750098</v>
      </c>
      <c r="GG100" s="11">
        <f>FP100-BJ100</f>
        <v>0.28628041434146756</v>
      </c>
      <c r="GH100" s="12">
        <f>FQ100-BK100</f>
        <v>-1.8718620618770609E-2</v>
      </c>
      <c r="GI100" s="1">
        <f>SUM(FW100:GH100)</f>
        <v>1.7375009488742326</v>
      </c>
      <c r="GK100" s="1">
        <f>ABS(FW100)</f>
        <v>0</v>
      </c>
      <c r="GL100" s="1">
        <f>ABS(FX100)</f>
        <v>1.7351855638685562E-2</v>
      </c>
      <c r="GM100" s="1">
        <f>ABS(FY100)</f>
        <v>3.4051897330010628E-2</v>
      </c>
      <c r="GN100" s="1">
        <f>ABS(FZ100)</f>
        <v>6.1002347929035999E-2</v>
      </c>
      <c r="GO100" s="1">
        <f>ABS(GA100)</f>
        <v>8.2377808113969997E-2</v>
      </c>
      <c r="GP100" s="1">
        <f>ABS(GB100)</f>
        <v>0.13180914665741339</v>
      </c>
      <c r="GQ100" s="1">
        <f>ABS(GC100)</f>
        <v>0.11664961372122079</v>
      </c>
      <c r="GR100" s="1">
        <f>ABS(GD100)</f>
        <v>0.21893781016591207</v>
      </c>
      <c r="GS100" s="1">
        <f>ABS(GE100)</f>
        <v>0.3979380192377861</v>
      </c>
      <c r="GT100" s="1">
        <f>ABS(GF100)</f>
        <v>0.40982065635750098</v>
      </c>
      <c r="GU100" s="1">
        <f>ABS(GG100)</f>
        <v>0.28628041434146756</v>
      </c>
      <c r="GV100" s="1">
        <f>ABS(GH100)</f>
        <v>1.8718620618770609E-2</v>
      </c>
      <c r="HA100" s="2">
        <v>6</v>
      </c>
      <c r="HC100" s="1">
        <f>ABS(FW100)</f>
        <v>0</v>
      </c>
      <c r="HD100" s="1">
        <f>ABS(FX100)</f>
        <v>1.7351855638685562E-2</v>
      </c>
      <c r="HE100" s="1">
        <f>ABS(FY100)</f>
        <v>3.4051897330010628E-2</v>
      </c>
      <c r="HF100" s="1">
        <f>ABS(FZ100)</f>
        <v>6.1002347929035999E-2</v>
      </c>
      <c r="HG100" s="1">
        <f>ABS(GA100)</f>
        <v>8.2377808113969997E-2</v>
      </c>
      <c r="HH100" s="1">
        <f>ABS(GB100)</f>
        <v>0.13180914665741339</v>
      </c>
      <c r="HI100" s="1">
        <f>ABS(GC100)</f>
        <v>0.11664961372122079</v>
      </c>
      <c r="HJ100" s="1">
        <f>ABS(GD100)</f>
        <v>0.21893781016591207</v>
      </c>
      <c r="HK100" s="1">
        <f>ABS(GE100)</f>
        <v>0.3979380192377861</v>
      </c>
      <c r="HL100" s="1">
        <f>ABS(GF100)</f>
        <v>0.40982065635750098</v>
      </c>
      <c r="HM100" s="1">
        <f>ABS(GG100)</f>
        <v>0.28628041434146756</v>
      </c>
      <c r="HN100" s="1">
        <f>ABS(GH100)</f>
        <v>1.8718620618770609E-2</v>
      </c>
      <c r="HO100" s="1">
        <f>SUM(HC100:HN100)</f>
        <v>1.7749381901117738</v>
      </c>
      <c r="HR100" s="1">
        <v>417</v>
      </c>
      <c r="HS100" s="1">
        <v>1076</v>
      </c>
      <c r="HT100" s="1">
        <v>0</v>
      </c>
      <c r="HU100" s="1">
        <v>0</v>
      </c>
      <c r="HV100" s="1">
        <v>1</v>
      </c>
      <c r="HW100" s="1">
        <v>2</v>
      </c>
      <c r="HX100" s="1">
        <v>2</v>
      </c>
      <c r="HY100" s="1">
        <v>1</v>
      </c>
    </row>
    <row r="101" spans="1:233">
      <c r="A101" s="1" t="s">
        <v>1008</v>
      </c>
      <c r="B101" s="1" t="s">
        <v>1009</v>
      </c>
      <c r="C101" s="2">
        <v>21</v>
      </c>
      <c r="D101">
        <v>2.3025850929999998</v>
      </c>
      <c r="E101">
        <v>2.3025850929999998</v>
      </c>
      <c r="F101">
        <v>2.397895273</v>
      </c>
      <c r="G101">
        <v>2.397895273</v>
      </c>
      <c r="H101">
        <v>2.4849066500000001</v>
      </c>
      <c r="I101">
        <v>2.5649493570000002</v>
      </c>
      <c r="J101">
        <v>2.63905733</v>
      </c>
      <c r="K101">
        <v>2.63905733</v>
      </c>
      <c r="L101">
        <v>2.5649493570000002</v>
      </c>
      <c r="M101">
        <v>2.5649493570000002</v>
      </c>
      <c r="N101">
        <v>2.5649493570000002</v>
      </c>
      <c r="O101">
        <v>2.4849066500000001</v>
      </c>
      <c r="P101" s="3">
        <f>SUM(D101:O101)</f>
        <v>29.908686119999999</v>
      </c>
      <c r="S101" s="3" t="e">
        <f>(E101-D101)/($R$3-$R$2)</f>
        <v>#DIV/0!</v>
      </c>
      <c r="T101" s="3" t="e">
        <f>(F101-E101)/($R103-$R$3)</f>
        <v>#DIV/0!</v>
      </c>
      <c r="U101" s="3" t="e">
        <f>(G101-F101)/($R$5-$R$4)</f>
        <v>#DIV/0!</v>
      </c>
      <c r="V101" s="3" t="e">
        <f>(H101-G101)/($R$6-$R$5)</f>
        <v>#DIV/0!</v>
      </c>
      <c r="W101" s="3" t="e">
        <f>(I101-H101)/($R$7-$R$6)</f>
        <v>#DIV/0!</v>
      </c>
      <c r="X101" s="3" t="e">
        <f>(J101-I101)/($R$8-$R$7)</f>
        <v>#DIV/0!</v>
      </c>
      <c r="Y101" s="3" t="e">
        <f>(K101-J101)/($R$9-$R$8)</f>
        <v>#DIV/0!</v>
      </c>
      <c r="Z101" s="3" t="e">
        <f>(L101-K101)/($R$10-$R$9)</f>
        <v>#DIV/0!</v>
      </c>
      <c r="AA101" s="3" t="e">
        <f>(M101-L101)/($R$11-$R$10)</f>
        <v>#DIV/0!</v>
      </c>
      <c r="AB101" s="3" t="e">
        <f>(N101-M101)/($R$12-$R$11)</f>
        <v>#DIV/0!</v>
      </c>
      <c r="AC101" s="3" t="e">
        <f>(O101-N101)/($R$13-$R$12)</f>
        <v>#DIV/0!</v>
      </c>
      <c r="AE101" s="3" t="e">
        <f>SUM(S101:AC101)</f>
        <v>#DIV/0!</v>
      </c>
      <c r="AG101" s="3" t="e">
        <f>ABS((E101-D101)/($R$3-$R$2))</f>
        <v>#DIV/0!</v>
      </c>
      <c r="AH101" s="3" t="e">
        <f>ABS((F101-E101)/($R$3-$R$2))</f>
        <v>#DIV/0!</v>
      </c>
      <c r="AI101" s="3" t="e">
        <f>ABS((G101-F101)/($R$5-$R$4))</f>
        <v>#DIV/0!</v>
      </c>
      <c r="AJ101" s="3" t="e">
        <f>V101</f>
        <v>#DIV/0!</v>
      </c>
      <c r="AK101" s="3" t="e">
        <f>ABS(W101)</f>
        <v>#DIV/0!</v>
      </c>
      <c r="AL101" s="3" t="e">
        <f>ABS(X101)</f>
        <v>#DIV/0!</v>
      </c>
      <c r="AM101" s="3" t="e">
        <f>ABS(Y101)</f>
        <v>#DIV/0!</v>
      </c>
      <c r="AN101" s="3" t="e">
        <f>ABS(Z101)</f>
        <v>#DIV/0!</v>
      </c>
      <c r="AO101" s="3" t="e">
        <f>ABS(AA101)</f>
        <v>#DIV/0!</v>
      </c>
      <c r="AP101" s="3" t="e">
        <f>ABS(AB101)</f>
        <v>#DIV/0!</v>
      </c>
      <c r="AQ101" s="3" t="e">
        <f>ABS(AC101)</f>
        <v>#DIV/0!</v>
      </c>
      <c r="AR101" s="3" t="e">
        <f>SUM(AG101:AQ101)</f>
        <v>#DIV/0!</v>
      </c>
      <c r="AT101" s="10">
        <f>MIN(D101:O101)</f>
        <v>2.3025850929999998</v>
      </c>
      <c r="AU101" s="10">
        <f>MAX(D101:O101)</f>
        <v>2.63905733</v>
      </c>
      <c r="AV101" s="10">
        <f>AU101-AT101</f>
        <v>0.33647223700000017</v>
      </c>
      <c r="AX101" s="2">
        <v>21</v>
      </c>
      <c r="AZ101" s="4">
        <f>(D101-$AT101)/$AV101</f>
        <v>0</v>
      </c>
      <c r="BA101" s="4">
        <f>(E101-$AT101)/$AV101</f>
        <v>0</v>
      </c>
      <c r="BB101" s="4">
        <f>(F101-$AT101)/$AV101</f>
        <v>0.2832631329401486</v>
      </c>
      <c r="BC101" s="4">
        <f>(G101-$AT101)/$AV101</f>
        <v>0.2832631329401486</v>
      </c>
      <c r="BD101" s="4">
        <f>(H101-$AT101)/$AV101</f>
        <v>0.54186211208861257</v>
      </c>
      <c r="BE101" s="4">
        <f>(I101-$AT101)/$AV101</f>
        <v>0.77975011055667043</v>
      </c>
      <c r="BF101" s="4">
        <f>(J101-$AT101)/$AV101</f>
        <v>1</v>
      </c>
      <c r="BG101" s="4">
        <f>(K101-$AT101)/$AV101</f>
        <v>1</v>
      </c>
      <c r="BH101" s="4">
        <f>(L101-$AT101)/$AV101</f>
        <v>0.77975011055667043</v>
      </c>
      <c r="BI101" s="4">
        <f>(M101-$AT101)/$AV101</f>
        <v>0.77975011055667043</v>
      </c>
      <c r="BJ101" s="4">
        <f>(N101-$AT101)/$AV101</f>
        <v>0.77975011055667043</v>
      </c>
      <c r="BK101" s="4">
        <f>(O101-$AT101)/$AV101</f>
        <v>0.54186211208861257</v>
      </c>
      <c r="BM101">
        <v>2.1972245773362196</v>
      </c>
      <c r="BN101">
        <v>2.1972245773362196</v>
      </c>
      <c r="BO101">
        <v>2.1972245773362196</v>
      </c>
      <c r="BP101">
        <v>2.1972245773362196</v>
      </c>
      <c r="BQ101">
        <v>2.3025850929940459</v>
      </c>
      <c r="BR101">
        <v>2.3025850929940459</v>
      </c>
      <c r="BS101">
        <v>2.3978952727983707</v>
      </c>
      <c r="BT101">
        <v>2.3978952727983707</v>
      </c>
      <c r="BU101">
        <v>2.3025850929940459</v>
      </c>
      <c r="BV101">
        <v>2.3025850929940459</v>
      </c>
      <c r="BW101">
        <v>2.3978952727983707</v>
      </c>
      <c r="BX101">
        <v>2.4849066497880004</v>
      </c>
      <c r="CB101" s="3" t="e">
        <f>SUM(S101:AC101)</f>
        <v>#DIV/0!</v>
      </c>
      <c r="CC101" s="3" t="e">
        <f>CR101-CB101</f>
        <v>#DIV/0!</v>
      </c>
      <c r="CG101" s="14" t="e">
        <f>EC101-S101</f>
        <v>#DIV/0!</v>
      </c>
      <c r="CH101" s="14" t="e">
        <f>ED101-T101</f>
        <v>#DIV/0!</v>
      </c>
      <c r="CI101" s="14" t="e">
        <f>EE101-U101</f>
        <v>#DIV/0!</v>
      </c>
      <c r="CJ101" s="14" t="e">
        <f>EF101-V101</f>
        <v>#DIV/0!</v>
      </c>
      <c r="CK101" s="14" t="e">
        <f>EG101-W101</f>
        <v>#DIV/0!</v>
      </c>
      <c r="CL101" s="14" t="e">
        <f>EH101-X101</f>
        <v>#DIV/0!</v>
      </c>
      <c r="CM101" s="14" t="e">
        <f>EI101-Y101</f>
        <v>#DIV/0!</v>
      </c>
      <c r="CN101" s="14" t="e">
        <f>EJ101-Z101</f>
        <v>#DIV/0!</v>
      </c>
      <c r="CO101" s="14" t="e">
        <f>EK101-AA101</f>
        <v>#DIV/0!</v>
      </c>
      <c r="CP101" s="14" t="e">
        <f>EL101-AB101</f>
        <v>#DIV/0!</v>
      </c>
      <c r="CQ101" s="14" t="e">
        <f>EM101-AC101</f>
        <v>#DIV/0!</v>
      </c>
      <c r="CR101" s="14" t="e">
        <f>SUM(CG101:CQ101)</f>
        <v>#DIV/0!</v>
      </c>
      <c r="CT101" s="14" t="e">
        <f>ABS(CG101)</f>
        <v>#DIV/0!</v>
      </c>
      <c r="CU101" s="14" t="e">
        <f>ABS(CH101)</f>
        <v>#DIV/0!</v>
      </c>
      <c r="CV101" s="14" t="e">
        <f>ABS(CI101)</f>
        <v>#DIV/0!</v>
      </c>
      <c r="CW101" s="14" t="e">
        <f>ABS(CJ101)</f>
        <v>#DIV/0!</v>
      </c>
      <c r="CX101" s="14" t="e">
        <f>ABS(CK101)</f>
        <v>#DIV/0!</v>
      </c>
      <c r="CY101" s="14" t="e">
        <f>ABS(CL101)</f>
        <v>#DIV/0!</v>
      </c>
      <c r="CZ101" s="14" t="e">
        <f>ABS(CM101)</f>
        <v>#DIV/0!</v>
      </c>
      <c r="DA101" s="14" t="e">
        <f>ABS(CN101)</f>
        <v>#DIV/0!</v>
      </c>
      <c r="DB101" s="14" t="e">
        <f>ABS(CO101)</f>
        <v>#DIV/0!</v>
      </c>
      <c r="DC101" s="14" t="e">
        <f>ABS(CP101)</f>
        <v>#DIV/0!</v>
      </c>
      <c r="DD101" s="14" t="e">
        <f>ABS(CQ101)</f>
        <v>#DIV/0!</v>
      </c>
      <c r="DE101" s="14" t="e">
        <f>SUM(CT101:DE101)</f>
        <v>#DIV/0!</v>
      </c>
      <c r="DL101" s="3" t="e">
        <f>ABS(CG101)</f>
        <v>#DIV/0!</v>
      </c>
      <c r="DM101" s="3" t="e">
        <f>ABS(CH101)</f>
        <v>#DIV/0!</v>
      </c>
      <c r="DN101" s="3" t="e">
        <f>ABS(CI101)</f>
        <v>#DIV/0!</v>
      </c>
      <c r="DO101" s="3" t="e">
        <f>ABS(CJ101)</f>
        <v>#DIV/0!</v>
      </c>
      <c r="DP101" s="3" t="e">
        <f>ABS(CK101)</f>
        <v>#DIV/0!</v>
      </c>
      <c r="DQ101" s="3" t="e">
        <f>ABS(CL101)</f>
        <v>#DIV/0!</v>
      </c>
      <c r="DR101" s="3" t="e">
        <f>ABS(CM101)</f>
        <v>#DIV/0!</v>
      </c>
      <c r="DS101" s="3" t="e">
        <f>ABS(CN101)</f>
        <v>#DIV/0!</v>
      </c>
      <c r="DT101" s="3" t="e">
        <f>ABS(CO101)</f>
        <v>#DIV/0!</v>
      </c>
      <c r="DU101" s="3" t="e">
        <f>ABS(CP101)</f>
        <v>#DIV/0!</v>
      </c>
      <c r="DV101" s="3" t="e">
        <f>ABS(CQ101)</f>
        <v>#DIV/0!</v>
      </c>
      <c r="DW101" s="3" t="e">
        <f>SUM(DL101:DV101)</f>
        <v>#DIV/0!</v>
      </c>
      <c r="DX101" s="2">
        <v>21</v>
      </c>
      <c r="EC101" s="5" t="e">
        <f>((BN101-BM101)/$BZ$15)</f>
        <v>#DIV/0!</v>
      </c>
      <c r="ED101" s="5" t="e">
        <f>((BO101-BN101)/$BZ$16)</f>
        <v>#DIV/0!</v>
      </c>
      <c r="EE101" s="5" t="e">
        <f>((BP101-BO101)/$BZ$17)</f>
        <v>#DIV/0!</v>
      </c>
      <c r="EF101" s="5" t="e">
        <f>((BQ101-BP101)/$BZ$18)</f>
        <v>#DIV/0!</v>
      </c>
      <c r="EG101" s="5" t="e">
        <f>((BR101-BQ101)/$BZ$19)</f>
        <v>#DIV/0!</v>
      </c>
      <c r="EH101" s="5" t="e">
        <f>((BS101-BR101)/$BZ$20)</f>
        <v>#DIV/0!</v>
      </c>
      <c r="EI101" s="5" t="e">
        <f>((BT101-BS101)/$BZ$21)</f>
        <v>#DIV/0!</v>
      </c>
      <c r="EJ101" s="5" t="e">
        <f>((BU101-BT101)/$BZ$23)</f>
        <v>#DIV/0!</v>
      </c>
      <c r="EK101" s="5" t="e">
        <f>((BV101-BU101)/$BZ$23)</f>
        <v>#DIV/0!</v>
      </c>
      <c r="EL101" s="5" t="e">
        <f>((BW101-BV101)/$BZ$24)</f>
        <v>#DIV/0!</v>
      </c>
      <c r="EM101" s="5" t="e">
        <f>((BX101-BW101)/$BZ$25)</f>
        <v>#DIV/0!</v>
      </c>
      <c r="EO101" s="5" t="e">
        <f>SUM(EC101:EM101)</f>
        <v>#DIV/0!</v>
      </c>
      <c r="EQ101" s="5" t="e">
        <f>ABS(EC101)</f>
        <v>#DIV/0!</v>
      </c>
      <c r="ER101" s="5" t="e">
        <f>ABS(ED101)</f>
        <v>#DIV/0!</v>
      </c>
      <c r="ES101" s="5" t="e">
        <f>ABS(EE101)</f>
        <v>#DIV/0!</v>
      </c>
      <c r="ET101" s="5" t="e">
        <f>ABS(EF101)</f>
        <v>#DIV/0!</v>
      </c>
      <c r="EU101" s="5" t="e">
        <f>ABS(EG101)</f>
        <v>#DIV/0!</v>
      </c>
      <c r="EV101" s="5" t="e">
        <f>ABS(EH101)</f>
        <v>#DIV/0!</v>
      </c>
      <c r="EW101" s="5" t="e">
        <f>ABS(EI101)</f>
        <v>#DIV/0!</v>
      </c>
      <c r="EX101" s="5" t="e">
        <f>ABS(EJ101)</f>
        <v>#DIV/0!</v>
      </c>
      <c r="EY101" s="5" t="e">
        <f>ABS(EK101)</f>
        <v>#DIV/0!</v>
      </c>
      <c r="EZ101" s="5" t="e">
        <f>ABS(EL101)</f>
        <v>#DIV/0!</v>
      </c>
      <c r="FA101" s="5" t="e">
        <f>ABS(EM101)</f>
        <v>#DIV/0!</v>
      </c>
      <c r="FB101" s="5" t="e">
        <f>SUM(EQ101:FA101)</f>
        <v>#DIV/0!</v>
      </c>
      <c r="FD101" s="2">
        <v>21</v>
      </c>
      <c r="FF101" s="6">
        <f>(BM101-$FS101)/$FU101</f>
        <v>0</v>
      </c>
      <c r="FG101" s="6">
        <f>(BN101-$FS101)/$FU101</f>
        <v>0</v>
      </c>
      <c r="FH101" s="6">
        <f>(BO101-$FS101)/$FU101</f>
        <v>0</v>
      </c>
      <c r="FI101" s="6">
        <f>(BP101-$FS101)/$FU101</f>
        <v>0</v>
      </c>
      <c r="FJ101" s="6">
        <f>(BQ101-$FS101)/$FU101</f>
        <v>0.3662394210382578</v>
      </c>
      <c r="FK101" s="6">
        <f>(BR101-$FS101)/$FU101</f>
        <v>0.3662394210382578</v>
      </c>
      <c r="FL101" s="6">
        <f>(BS101-$FS101)/$FU101</f>
        <v>0.69754327668710081</v>
      </c>
      <c r="FM101" s="6">
        <f>(BT101-$FS101)/$FU101</f>
        <v>0.69754327668710081</v>
      </c>
      <c r="FN101" s="6">
        <f>(BU101-$FS101)/$FU101</f>
        <v>0.3662394210382578</v>
      </c>
      <c r="FO101" s="6">
        <f>(BV101-$FS101)/$FU101</f>
        <v>0.3662394210382578</v>
      </c>
      <c r="FP101" s="6">
        <f>(BW101-$FS101)/$FU101</f>
        <v>0.69754327668710081</v>
      </c>
      <c r="FQ101" s="6">
        <f>(BX101-$FS101)/$FU101</f>
        <v>1</v>
      </c>
      <c r="FR101" s="1"/>
      <c r="FS101" s="9">
        <f>MIN(BM101:BX101)</f>
        <v>2.1972245773362196</v>
      </c>
      <c r="FT101" s="9">
        <f>MAX(BM101:BX101)</f>
        <v>2.4849066497880004</v>
      </c>
      <c r="FU101" s="9">
        <f>FT101-FS101</f>
        <v>0.28768207245178079</v>
      </c>
      <c r="FW101" s="11">
        <f>FF101-AZ101</f>
        <v>0</v>
      </c>
      <c r="FX101" s="11">
        <f>FG101-BA101</f>
        <v>0</v>
      </c>
      <c r="FY101" s="11">
        <f>FH101-BB101</f>
        <v>-0.2832631329401486</v>
      </c>
      <c r="FZ101" s="11">
        <f>FI101-BC101</f>
        <v>-0.2832631329401486</v>
      </c>
      <c r="GA101" s="11">
        <f>FJ101-BD101</f>
        <v>-0.17562269105035477</v>
      </c>
      <c r="GB101" s="11">
        <f>FK101-BE101</f>
        <v>-0.41351068951841263</v>
      </c>
      <c r="GC101" s="11">
        <f>FL101-BF101</f>
        <v>-0.30245672331289919</v>
      </c>
      <c r="GD101" s="11">
        <f>FM101-BG101</f>
        <v>-0.30245672331289919</v>
      </c>
      <c r="GE101" s="11">
        <f>FN101-BH101</f>
        <v>-0.41351068951841263</v>
      </c>
      <c r="GF101" s="11">
        <f>FO101-BI101</f>
        <v>-0.41351068951841263</v>
      </c>
      <c r="GG101" s="11">
        <f>FP101-BJ101</f>
        <v>-8.2206833869569618E-2</v>
      </c>
      <c r="GH101" s="12">
        <f>FQ101-BK101</f>
        <v>0.45813788791138743</v>
      </c>
      <c r="GI101" s="1">
        <f>SUM(FW101:GH101)</f>
        <v>-2.2116634180698704</v>
      </c>
      <c r="GK101" s="1">
        <f>ABS(FW101)</f>
        <v>0</v>
      </c>
      <c r="GL101" s="1">
        <f>ABS(FX101)</f>
        <v>0</v>
      </c>
      <c r="GM101" s="1">
        <f>ABS(FY101)</f>
        <v>0.2832631329401486</v>
      </c>
      <c r="GN101" s="1">
        <f>ABS(FZ101)</f>
        <v>0.2832631329401486</v>
      </c>
      <c r="GO101" s="1">
        <f>ABS(GA101)</f>
        <v>0.17562269105035477</v>
      </c>
      <c r="GP101" s="1">
        <f>ABS(GB101)</f>
        <v>0.41351068951841263</v>
      </c>
      <c r="GQ101" s="1">
        <f>ABS(GC101)</f>
        <v>0.30245672331289919</v>
      </c>
      <c r="GR101" s="1">
        <f>ABS(GD101)</f>
        <v>0.30245672331289919</v>
      </c>
      <c r="GS101" s="1">
        <f>ABS(GE101)</f>
        <v>0.41351068951841263</v>
      </c>
      <c r="GT101" s="1">
        <f>ABS(GF101)</f>
        <v>0.41351068951841263</v>
      </c>
      <c r="GU101" s="1">
        <f>ABS(GG101)</f>
        <v>8.2206833869569618E-2</v>
      </c>
      <c r="GV101" s="1">
        <f>ABS(GH101)</f>
        <v>0.45813788791138743</v>
      </c>
      <c r="HA101" s="2">
        <v>21</v>
      </c>
      <c r="HC101" s="1">
        <f>ABS(FW101)</f>
        <v>0</v>
      </c>
      <c r="HD101" s="1">
        <f>ABS(FX101)</f>
        <v>0</v>
      </c>
      <c r="HE101" s="1">
        <f>ABS(FY101)</f>
        <v>0.2832631329401486</v>
      </c>
      <c r="HF101" s="1">
        <f>ABS(FZ101)</f>
        <v>0.2832631329401486</v>
      </c>
      <c r="HG101" s="1">
        <f>ABS(GA101)</f>
        <v>0.17562269105035477</v>
      </c>
      <c r="HH101" s="1">
        <f>ABS(GB101)</f>
        <v>0.41351068951841263</v>
      </c>
      <c r="HI101" s="1">
        <f>ABS(GC101)</f>
        <v>0.30245672331289919</v>
      </c>
      <c r="HJ101" s="1">
        <f>ABS(GD101)</f>
        <v>0.30245672331289919</v>
      </c>
      <c r="HK101" s="1">
        <f>ABS(GE101)</f>
        <v>0.41351068951841263</v>
      </c>
      <c r="HL101" s="1">
        <f>ABS(GF101)</f>
        <v>0.41351068951841263</v>
      </c>
      <c r="HM101" s="1">
        <f>ABS(GG101)</f>
        <v>8.2206833869569618E-2</v>
      </c>
      <c r="HN101" s="1">
        <f>ABS(GH101)</f>
        <v>0.45813788791138743</v>
      </c>
      <c r="HO101" s="1">
        <f>SUM(HC101:HN101)</f>
        <v>3.1279391938926451</v>
      </c>
      <c r="HR101" s="1">
        <v>12</v>
      </c>
      <c r="HS101" s="1">
        <v>10</v>
      </c>
      <c r="HT101" s="1">
        <v>1</v>
      </c>
      <c r="HU101" s="1">
        <v>1</v>
      </c>
      <c r="HV101" s="1">
        <v>1</v>
      </c>
      <c r="HW101" s="1">
        <v>4</v>
      </c>
      <c r="HX101" s="1">
        <v>4</v>
      </c>
      <c r="HY101" s="1">
        <v>1</v>
      </c>
    </row>
    <row r="102" spans="1:233">
      <c r="A102" s="1" t="s">
        <v>617</v>
      </c>
      <c r="B102" s="1" t="s">
        <v>618</v>
      </c>
      <c r="C102" s="2">
        <v>26</v>
      </c>
      <c r="D102">
        <v>4.1588830830000001</v>
      </c>
      <c r="E102">
        <v>4.1588830830000001</v>
      </c>
      <c r="F102">
        <v>4.1431347260000004</v>
      </c>
      <c r="G102">
        <v>4.1271343849999997</v>
      </c>
      <c r="H102">
        <v>4.0943445619999999</v>
      </c>
      <c r="I102">
        <v>4.0775374439999998</v>
      </c>
      <c r="J102">
        <v>4.0943445619999999</v>
      </c>
      <c r="K102">
        <v>4.1431347260000004</v>
      </c>
      <c r="L102">
        <v>4.1896547420000001</v>
      </c>
      <c r="M102">
        <v>4.1743872700000004</v>
      </c>
      <c r="N102">
        <v>4.0775374439999998</v>
      </c>
      <c r="O102">
        <v>3.8286413960000001</v>
      </c>
      <c r="P102" s="3">
        <f>SUM(D102:O102)</f>
        <v>49.267617423000011</v>
      </c>
      <c r="S102" s="3" t="e">
        <f>(E102-D102)/($R$3-$R$2)</f>
        <v>#DIV/0!</v>
      </c>
      <c r="T102" s="3" t="e">
        <f>(F102-E102)/($R104-$R$3)</f>
        <v>#DIV/0!</v>
      </c>
      <c r="U102" s="3" t="e">
        <f>(G102-F102)/($R$5-$R$4)</f>
        <v>#DIV/0!</v>
      </c>
      <c r="V102" s="3" t="e">
        <f>(H102-G102)/($R$6-$R$5)</f>
        <v>#DIV/0!</v>
      </c>
      <c r="W102" s="3" t="e">
        <f>(I102-H102)/($R$7-$R$6)</f>
        <v>#DIV/0!</v>
      </c>
      <c r="X102" s="3" t="e">
        <f>(J102-I102)/($R$8-$R$7)</f>
        <v>#DIV/0!</v>
      </c>
      <c r="Y102" s="3" t="e">
        <f>(K102-J102)/($R$9-$R$8)</f>
        <v>#DIV/0!</v>
      </c>
      <c r="Z102" s="3" t="e">
        <f>(L102-K102)/($R$10-$R$9)</f>
        <v>#DIV/0!</v>
      </c>
      <c r="AA102" s="3" t="e">
        <f>(M102-L102)/($R$11-$R$10)</f>
        <v>#DIV/0!</v>
      </c>
      <c r="AB102" s="3" t="e">
        <f>(N102-M102)/($R$12-$R$11)</f>
        <v>#DIV/0!</v>
      </c>
      <c r="AC102" s="3" t="e">
        <f>(O102-N102)/($R$13-$R$12)</f>
        <v>#DIV/0!</v>
      </c>
      <c r="AE102" s="3" t="e">
        <f>SUM(S102:AC102)</f>
        <v>#DIV/0!</v>
      </c>
      <c r="AG102" s="3" t="e">
        <f>ABS((E102-D102)/($R$3-$R$2))</f>
        <v>#DIV/0!</v>
      </c>
      <c r="AH102" s="3" t="e">
        <f>ABS((F102-E102)/($R$3-$R$2))</f>
        <v>#DIV/0!</v>
      </c>
      <c r="AI102" s="3" t="e">
        <f>ABS((G102-F102)/($R$5-$R$4))</f>
        <v>#DIV/0!</v>
      </c>
      <c r="AJ102" s="3" t="e">
        <f>V102</f>
        <v>#DIV/0!</v>
      </c>
      <c r="AK102" s="3" t="e">
        <f>ABS(W102)</f>
        <v>#DIV/0!</v>
      </c>
      <c r="AL102" s="3" t="e">
        <f>ABS(X102)</f>
        <v>#DIV/0!</v>
      </c>
      <c r="AM102" s="3" t="e">
        <f>ABS(Y102)</f>
        <v>#DIV/0!</v>
      </c>
      <c r="AN102" s="3" t="e">
        <f>ABS(Z102)</f>
        <v>#DIV/0!</v>
      </c>
      <c r="AO102" s="3" t="e">
        <f>ABS(AA102)</f>
        <v>#DIV/0!</v>
      </c>
      <c r="AP102" s="3" t="e">
        <f>ABS(AB102)</f>
        <v>#DIV/0!</v>
      </c>
      <c r="AQ102" s="3" t="e">
        <f>ABS(AC102)</f>
        <v>#DIV/0!</v>
      </c>
      <c r="AR102" s="3" t="e">
        <f>SUM(AG102:AQ102)</f>
        <v>#DIV/0!</v>
      </c>
      <c r="AT102" s="10">
        <f>MIN(D102:O102)</f>
        <v>3.8286413960000001</v>
      </c>
      <c r="AU102" s="10">
        <f>MAX(D102:O102)</f>
        <v>4.1896547420000001</v>
      </c>
      <c r="AV102" s="10">
        <f>AU102-AT102</f>
        <v>0.36101334600000001</v>
      </c>
      <c r="AX102" s="2">
        <v>26</v>
      </c>
      <c r="AZ102" s="4">
        <f>(D102-$AT102)/$AV102</f>
        <v>0.91476309853652893</v>
      </c>
      <c r="BA102" s="4">
        <f>(E102-$AT102)/$AV102</f>
        <v>0.91476309853652893</v>
      </c>
      <c r="BB102" s="4">
        <f>(F102-$AT102)/$AV102</f>
        <v>0.87114045362744108</v>
      </c>
      <c r="BC102" s="4">
        <f>(G102-$AT102)/$AV102</f>
        <v>0.82681981790224357</v>
      </c>
      <c r="BD102" s="4">
        <f>(H102-$AT102)/$AV102</f>
        <v>0.73599264111415919</v>
      </c>
      <c r="BE102" s="4">
        <f>(I102-$AT102)/$AV102</f>
        <v>0.68943724867168688</v>
      </c>
      <c r="BF102" s="4">
        <f>(J102-$AT102)/$AV102</f>
        <v>0.73599264111415919</v>
      </c>
      <c r="BG102" s="4">
        <f>(K102-$AT102)/$AV102</f>
        <v>0.87114045362744108</v>
      </c>
      <c r="BH102" s="4">
        <f>(L102-$AT102)/$AV102</f>
        <v>1</v>
      </c>
      <c r="BI102" s="4">
        <f>(M102-$AT102)/$AV102</f>
        <v>0.95770939725868287</v>
      </c>
      <c r="BJ102" s="4">
        <f>(N102-$AT102)/$AV102</f>
        <v>0.68943724867168688</v>
      </c>
      <c r="BK102" s="4">
        <f>(O102-$AT102)/$AV102</f>
        <v>0</v>
      </c>
      <c r="BM102">
        <v>3.5835189384561099</v>
      </c>
      <c r="BN102">
        <v>3.6109179126442243</v>
      </c>
      <c r="BO102">
        <v>3.6109179126442243</v>
      </c>
      <c r="BP102">
        <v>3.6109179126442243</v>
      </c>
      <c r="BQ102">
        <v>3.5835189384561099</v>
      </c>
      <c r="BR102">
        <v>3.5263605246161616</v>
      </c>
      <c r="BS102">
        <v>3.4965075614664802</v>
      </c>
      <c r="BT102">
        <v>3.4657359027997265</v>
      </c>
      <c r="BU102">
        <v>3.4339872044851463</v>
      </c>
      <c r="BV102">
        <v>3.4011973816621555</v>
      </c>
      <c r="BW102">
        <v>3.3672958299864741</v>
      </c>
      <c r="BX102">
        <v>3.3322045101752038</v>
      </c>
      <c r="CB102" s="3" t="e">
        <f>SUM(S102:AC102)</f>
        <v>#DIV/0!</v>
      </c>
      <c r="CC102" s="3" t="e">
        <f>CR102-CB102</f>
        <v>#DIV/0!</v>
      </c>
      <c r="CG102" s="14" t="e">
        <f>EC102-S102</f>
        <v>#DIV/0!</v>
      </c>
      <c r="CH102" s="14" t="e">
        <f>ED102-T102</f>
        <v>#DIV/0!</v>
      </c>
      <c r="CI102" s="14" t="e">
        <f>EE102-U102</f>
        <v>#DIV/0!</v>
      </c>
      <c r="CJ102" s="14" t="e">
        <f>EF102-V102</f>
        <v>#DIV/0!</v>
      </c>
      <c r="CK102" s="14" t="e">
        <f>EG102-W102</f>
        <v>#DIV/0!</v>
      </c>
      <c r="CL102" s="14" t="e">
        <f>EH102-X102</f>
        <v>#DIV/0!</v>
      </c>
      <c r="CM102" s="14" t="e">
        <f>EI102-Y102</f>
        <v>#DIV/0!</v>
      </c>
      <c r="CN102" s="14" t="e">
        <f>EJ102-Z102</f>
        <v>#DIV/0!</v>
      </c>
      <c r="CO102" s="14" t="e">
        <f>EK102-AA102</f>
        <v>#DIV/0!</v>
      </c>
      <c r="CP102" s="14" t="e">
        <f>EL102-AB102</f>
        <v>#DIV/0!</v>
      </c>
      <c r="CQ102" s="14" t="e">
        <f>EM102-AC102</f>
        <v>#DIV/0!</v>
      </c>
      <c r="CR102" s="14" t="e">
        <f>SUM(CG102:CQ102)</f>
        <v>#DIV/0!</v>
      </c>
      <c r="CT102" s="14" t="e">
        <f>ABS(CG102)</f>
        <v>#DIV/0!</v>
      </c>
      <c r="CU102" s="14" t="e">
        <f>ABS(CH102)</f>
        <v>#DIV/0!</v>
      </c>
      <c r="CV102" s="14" t="e">
        <f>ABS(CI102)</f>
        <v>#DIV/0!</v>
      </c>
      <c r="CW102" s="14" t="e">
        <f>ABS(CJ102)</f>
        <v>#DIV/0!</v>
      </c>
      <c r="CX102" s="14" t="e">
        <f>ABS(CK102)</f>
        <v>#DIV/0!</v>
      </c>
      <c r="CY102" s="14" t="e">
        <f>ABS(CL102)</f>
        <v>#DIV/0!</v>
      </c>
      <c r="CZ102" s="14" t="e">
        <f>ABS(CM102)</f>
        <v>#DIV/0!</v>
      </c>
      <c r="DA102" s="14" t="e">
        <f>ABS(CN102)</f>
        <v>#DIV/0!</v>
      </c>
      <c r="DB102" s="14" t="e">
        <f>ABS(CO102)</f>
        <v>#DIV/0!</v>
      </c>
      <c r="DC102" s="14" t="e">
        <f>ABS(CP102)</f>
        <v>#DIV/0!</v>
      </c>
      <c r="DD102" s="14" t="e">
        <f>ABS(CQ102)</f>
        <v>#DIV/0!</v>
      </c>
      <c r="DE102" s="14" t="e">
        <f>SUM(CT102:DE102)</f>
        <v>#DIV/0!</v>
      </c>
      <c r="DL102" s="3" t="e">
        <f>ABS(CG102)</f>
        <v>#DIV/0!</v>
      </c>
      <c r="DM102" s="3" t="e">
        <f>ABS(CH102)</f>
        <v>#DIV/0!</v>
      </c>
      <c r="DN102" s="3" t="e">
        <f>ABS(CI102)</f>
        <v>#DIV/0!</v>
      </c>
      <c r="DO102" s="3" t="e">
        <f>ABS(CJ102)</f>
        <v>#DIV/0!</v>
      </c>
      <c r="DP102" s="3" t="e">
        <f>ABS(CK102)</f>
        <v>#DIV/0!</v>
      </c>
      <c r="DQ102" s="3" t="e">
        <f>ABS(CL102)</f>
        <v>#DIV/0!</v>
      </c>
      <c r="DR102" s="3" t="e">
        <f>ABS(CM102)</f>
        <v>#DIV/0!</v>
      </c>
      <c r="DS102" s="3" t="e">
        <f>ABS(CN102)</f>
        <v>#DIV/0!</v>
      </c>
      <c r="DT102" s="3" t="e">
        <f>ABS(CO102)</f>
        <v>#DIV/0!</v>
      </c>
      <c r="DU102" s="3" t="e">
        <f>ABS(CP102)</f>
        <v>#DIV/0!</v>
      </c>
      <c r="DV102" s="3" t="e">
        <f>ABS(CQ102)</f>
        <v>#DIV/0!</v>
      </c>
      <c r="DW102" s="3" t="e">
        <f>SUM(DL102:DV102)</f>
        <v>#DIV/0!</v>
      </c>
      <c r="DX102" s="2">
        <v>26</v>
      </c>
      <c r="EC102" s="5" t="e">
        <f>((BN102-BM102)/$BZ$15)</f>
        <v>#DIV/0!</v>
      </c>
      <c r="ED102" s="5" t="e">
        <f>((BO102-BN102)/$BZ$16)</f>
        <v>#DIV/0!</v>
      </c>
      <c r="EE102" s="5" t="e">
        <f>((BP102-BO102)/$BZ$17)</f>
        <v>#DIV/0!</v>
      </c>
      <c r="EF102" s="5" t="e">
        <f>((BQ102-BP102)/$BZ$18)</f>
        <v>#DIV/0!</v>
      </c>
      <c r="EG102" s="5" t="e">
        <f>((BR102-BQ102)/$BZ$19)</f>
        <v>#DIV/0!</v>
      </c>
      <c r="EH102" s="5" t="e">
        <f>((BS102-BR102)/$BZ$20)</f>
        <v>#DIV/0!</v>
      </c>
      <c r="EI102" s="5" t="e">
        <f>((BT102-BS102)/$BZ$21)</f>
        <v>#DIV/0!</v>
      </c>
      <c r="EJ102" s="5" t="e">
        <f>((BU102-BT102)/$BZ$23)</f>
        <v>#DIV/0!</v>
      </c>
      <c r="EK102" s="5" t="e">
        <f>((BV102-BU102)/$BZ$23)</f>
        <v>#DIV/0!</v>
      </c>
      <c r="EL102" s="5" t="e">
        <f>((BW102-BV102)/$BZ$24)</f>
        <v>#DIV/0!</v>
      </c>
      <c r="EM102" s="5" t="e">
        <f>((BX102-BW102)/$BZ$25)</f>
        <v>#DIV/0!</v>
      </c>
      <c r="EO102" s="5" t="e">
        <f>SUM(EC102:EM102)</f>
        <v>#DIV/0!</v>
      </c>
      <c r="EQ102" s="5" t="e">
        <f>ABS(EC102)</f>
        <v>#DIV/0!</v>
      </c>
      <c r="ER102" s="5" t="e">
        <f>ABS(ED102)</f>
        <v>#DIV/0!</v>
      </c>
      <c r="ES102" s="5" t="e">
        <f>ABS(EE102)</f>
        <v>#DIV/0!</v>
      </c>
      <c r="ET102" s="5" t="e">
        <f>ABS(EF102)</f>
        <v>#DIV/0!</v>
      </c>
      <c r="EU102" s="5" t="e">
        <f>ABS(EG102)</f>
        <v>#DIV/0!</v>
      </c>
      <c r="EV102" s="5" t="e">
        <f>ABS(EH102)</f>
        <v>#DIV/0!</v>
      </c>
      <c r="EW102" s="5" t="e">
        <f>ABS(EI102)</f>
        <v>#DIV/0!</v>
      </c>
      <c r="EX102" s="5" t="e">
        <f>ABS(EJ102)</f>
        <v>#DIV/0!</v>
      </c>
      <c r="EY102" s="5" t="e">
        <f>ABS(EK102)</f>
        <v>#DIV/0!</v>
      </c>
      <c r="EZ102" s="5" t="e">
        <f>ABS(EL102)</f>
        <v>#DIV/0!</v>
      </c>
      <c r="FA102" s="5" t="e">
        <f>ABS(EM102)</f>
        <v>#DIV/0!</v>
      </c>
      <c r="FB102" s="5" t="e">
        <f>SUM(EQ102:FA102)</f>
        <v>#DIV/0!</v>
      </c>
      <c r="FD102" s="2">
        <v>26</v>
      </c>
      <c r="FF102" s="6">
        <f>(BM102-$FS102)/$FU102</f>
        <v>0.90169480927218826</v>
      </c>
      <c r="FG102" s="6">
        <f>(BN102-$FS102)/$FU102</f>
        <v>1</v>
      </c>
      <c r="FH102" s="6">
        <f>(BO102-$FS102)/$FU102</f>
        <v>1</v>
      </c>
      <c r="FI102" s="6">
        <f>(BP102-$FS102)/$FU102</f>
        <v>1</v>
      </c>
      <c r="FJ102" s="6">
        <f>(BQ102-$FS102)/$FU102</f>
        <v>0.90169480927218826</v>
      </c>
      <c r="FK102" s="6">
        <f>(BR102-$FS102)/$FU102</f>
        <v>0.69661527835045001</v>
      </c>
      <c r="FL102" s="6">
        <f>(BS102-$FS102)/$FU102</f>
        <v>0.5895053837948786</v>
      </c>
      <c r="FM102" s="6">
        <f>(BT102-$FS102)/$FU102</f>
        <v>0.47909928780466515</v>
      </c>
      <c r="FN102" s="6">
        <f>(BU102-$FS102)/$FU102</f>
        <v>0.36518765659737434</v>
      </c>
      <c r="FO102" s="6">
        <f>(BV102-$FS102)/$FU102</f>
        <v>0.24754055913985093</v>
      </c>
      <c r="FP102" s="6">
        <f>(BW102-$FS102)/$FU102</f>
        <v>0.12590467304553393</v>
      </c>
      <c r="FQ102" s="6">
        <f>(BX102-$FS102)/$FU102</f>
        <v>0</v>
      </c>
      <c r="FR102" s="1"/>
      <c r="FS102" s="9">
        <f>MIN(BM102:BX102)</f>
        <v>3.3322045101752038</v>
      </c>
      <c r="FT102" s="9">
        <f>MAX(BM102:BX102)</f>
        <v>3.6109179126442243</v>
      </c>
      <c r="FU102" s="9">
        <f>FT102-FS102</f>
        <v>0.27871340246902054</v>
      </c>
      <c r="FW102" s="11">
        <f>FF102-AZ102</f>
        <v>-1.3068289264340671E-2</v>
      </c>
      <c r="FX102" s="11">
        <f>FG102-BA102</f>
        <v>8.5236901463471071E-2</v>
      </c>
      <c r="FY102" s="11">
        <f>FH102-BB102</f>
        <v>0.12885954637255892</v>
      </c>
      <c r="FZ102" s="11">
        <f>FI102-BC102</f>
        <v>0.17318018209775643</v>
      </c>
      <c r="GA102" s="11">
        <f>FJ102-BD102</f>
        <v>0.16570216815802907</v>
      </c>
      <c r="GB102" s="11">
        <f>FK102-BE102</f>
        <v>7.1780296787631315E-3</v>
      </c>
      <c r="GC102" s="11">
        <f>FL102-BF102</f>
        <v>-0.14648725731928058</v>
      </c>
      <c r="GD102" s="11">
        <f>FM102-BG102</f>
        <v>-0.39204116582277593</v>
      </c>
      <c r="GE102" s="11">
        <f>FN102-BH102</f>
        <v>-0.6348123434026256</v>
      </c>
      <c r="GF102" s="11">
        <f>FO102-BI102</f>
        <v>-0.71016883811883191</v>
      </c>
      <c r="GG102" s="11">
        <f>FP102-BJ102</f>
        <v>-0.56353257562615289</v>
      </c>
      <c r="GH102" s="12">
        <f>FQ102-BK102</f>
        <v>0</v>
      </c>
      <c r="GI102" s="1">
        <f>SUM(FW102:GH102)</f>
        <v>-1.8999536417834291</v>
      </c>
      <c r="GK102" s="1">
        <f>ABS(FW102)</f>
        <v>1.3068289264340671E-2</v>
      </c>
      <c r="GL102" s="1">
        <f>ABS(FX102)</f>
        <v>8.5236901463471071E-2</v>
      </c>
      <c r="GM102" s="1">
        <f>ABS(FY102)</f>
        <v>0.12885954637255892</v>
      </c>
      <c r="GN102" s="1">
        <f>ABS(FZ102)</f>
        <v>0.17318018209775643</v>
      </c>
      <c r="GO102" s="1">
        <f>ABS(GA102)</f>
        <v>0.16570216815802907</v>
      </c>
      <c r="GP102" s="1">
        <f>ABS(GB102)</f>
        <v>7.1780296787631315E-3</v>
      </c>
      <c r="GQ102" s="1">
        <f>ABS(GC102)</f>
        <v>0.14648725731928058</v>
      </c>
      <c r="GR102" s="1">
        <f>ABS(GD102)</f>
        <v>0.39204116582277593</v>
      </c>
      <c r="GS102" s="1">
        <f>ABS(GE102)</f>
        <v>0.6348123434026256</v>
      </c>
      <c r="GT102" s="1">
        <f>ABS(GF102)</f>
        <v>0.71016883811883191</v>
      </c>
      <c r="GU102" s="1">
        <f>ABS(GG102)</f>
        <v>0.56353257562615289</v>
      </c>
      <c r="GV102" s="1">
        <f>ABS(GH102)</f>
        <v>0</v>
      </c>
      <c r="HA102" s="2">
        <v>26</v>
      </c>
      <c r="HC102" s="1">
        <f>ABS(FW102)</f>
        <v>1.3068289264340671E-2</v>
      </c>
      <c r="HD102" s="1">
        <f>ABS(FX102)</f>
        <v>8.5236901463471071E-2</v>
      </c>
      <c r="HE102" s="1">
        <f>ABS(FY102)</f>
        <v>0.12885954637255892</v>
      </c>
      <c r="HF102" s="1">
        <f>ABS(FZ102)</f>
        <v>0.17318018209775643</v>
      </c>
      <c r="HG102" s="1">
        <f>ABS(GA102)</f>
        <v>0.16570216815802907</v>
      </c>
      <c r="HH102" s="1">
        <f>ABS(GB102)</f>
        <v>7.1780296787631315E-3</v>
      </c>
      <c r="HI102" s="1">
        <f>ABS(GC102)</f>
        <v>0.14648725731928058</v>
      </c>
      <c r="HJ102" s="1">
        <f>ABS(GD102)</f>
        <v>0.39204116582277593</v>
      </c>
      <c r="HK102" s="1">
        <f>ABS(GE102)</f>
        <v>0.6348123434026256</v>
      </c>
      <c r="HL102" s="1">
        <f>ABS(GF102)</f>
        <v>0.71016883811883191</v>
      </c>
      <c r="HM102" s="1">
        <f>ABS(GG102)</f>
        <v>0.56353257562615289</v>
      </c>
      <c r="HN102" s="1">
        <f>ABS(GH102)</f>
        <v>0</v>
      </c>
      <c r="HO102" s="1">
        <f>SUM(HC102:HN102)</f>
        <v>3.0202672973245863</v>
      </c>
      <c r="HR102" s="1">
        <v>61</v>
      </c>
      <c r="HS102" s="1">
        <v>33</v>
      </c>
      <c r="HT102" s="1">
        <v>2</v>
      </c>
      <c r="HU102" s="1">
        <v>2</v>
      </c>
      <c r="HV102" s="1">
        <v>1</v>
      </c>
      <c r="HW102" s="1">
        <v>3</v>
      </c>
      <c r="HX102" s="1">
        <v>4</v>
      </c>
      <c r="HY102" s="1">
        <v>1</v>
      </c>
    </row>
    <row r="103" spans="1:233">
      <c r="A103" s="1" t="s">
        <v>1012</v>
      </c>
      <c r="B103" s="1" t="s">
        <v>1013</v>
      </c>
      <c r="C103" s="2">
        <v>21</v>
      </c>
      <c r="D103">
        <v>3.8501476019999998</v>
      </c>
      <c r="E103">
        <v>3.737669618</v>
      </c>
      <c r="F103">
        <v>3.5553480610000001</v>
      </c>
      <c r="G103">
        <v>3.2958368660000001</v>
      </c>
      <c r="H103">
        <v>2.7080502009999998</v>
      </c>
      <c r="I103">
        <v>2.397895273</v>
      </c>
      <c r="J103">
        <v>2.4849066500000001</v>
      </c>
      <c r="K103">
        <v>3.2958368660000001</v>
      </c>
      <c r="L103">
        <v>3.5835189380000001</v>
      </c>
      <c r="M103">
        <v>3.6109179130000002</v>
      </c>
      <c r="N103">
        <v>3.4339872040000001</v>
      </c>
      <c r="O103">
        <v>2.397895273</v>
      </c>
      <c r="P103" s="3">
        <f>SUM(D103:O103)</f>
        <v>38.352010464999999</v>
      </c>
      <c r="S103" s="3" t="e">
        <f>(E103-D103)/($R$3-$R$2)</f>
        <v>#DIV/0!</v>
      </c>
      <c r="T103" s="3" t="e">
        <f>(F103-E103)/($R105-$R$3)</f>
        <v>#DIV/0!</v>
      </c>
      <c r="U103" s="3" t="e">
        <f>(G103-F103)/($R$5-$R$4)</f>
        <v>#DIV/0!</v>
      </c>
      <c r="V103" s="3" t="e">
        <f>(H103-G103)/($R$6-$R$5)</f>
        <v>#DIV/0!</v>
      </c>
      <c r="W103" s="3" t="e">
        <f>(I103-H103)/($R$7-$R$6)</f>
        <v>#DIV/0!</v>
      </c>
      <c r="X103" s="3" t="e">
        <f>(J103-I103)/($R$8-$R$7)</f>
        <v>#DIV/0!</v>
      </c>
      <c r="Y103" s="3" t="e">
        <f>(K103-J103)/($R$9-$R$8)</f>
        <v>#DIV/0!</v>
      </c>
      <c r="Z103" s="3" t="e">
        <f>(L103-K103)/($R$10-$R$9)</f>
        <v>#DIV/0!</v>
      </c>
      <c r="AA103" s="3" t="e">
        <f>(M103-L103)/($R$11-$R$10)</f>
        <v>#DIV/0!</v>
      </c>
      <c r="AB103" s="3" t="e">
        <f>(N103-M103)/($R$12-$R$11)</f>
        <v>#DIV/0!</v>
      </c>
      <c r="AC103" s="3" t="e">
        <f>(O103-N103)/($R$13-$R$12)</f>
        <v>#DIV/0!</v>
      </c>
      <c r="AE103" s="3" t="e">
        <f>SUM(S103:AC103)</f>
        <v>#DIV/0!</v>
      </c>
      <c r="AG103" s="3" t="e">
        <f>ABS((E103-D103)/($R$3-$R$2))</f>
        <v>#DIV/0!</v>
      </c>
      <c r="AH103" s="3" t="e">
        <f>ABS((F103-E103)/($R$3-$R$2))</f>
        <v>#DIV/0!</v>
      </c>
      <c r="AI103" s="3" t="e">
        <f>ABS((G103-F103)/($R$5-$R$4))</f>
        <v>#DIV/0!</v>
      </c>
      <c r="AJ103" s="3" t="e">
        <f>V103</f>
        <v>#DIV/0!</v>
      </c>
      <c r="AK103" s="3" t="e">
        <f>ABS(W103)</f>
        <v>#DIV/0!</v>
      </c>
      <c r="AL103" s="3" t="e">
        <f>ABS(X103)</f>
        <v>#DIV/0!</v>
      </c>
      <c r="AM103" s="3" t="e">
        <f>ABS(Y103)</f>
        <v>#DIV/0!</v>
      </c>
      <c r="AN103" s="3" t="e">
        <f>ABS(Z103)</f>
        <v>#DIV/0!</v>
      </c>
      <c r="AO103" s="3" t="e">
        <f>ABS(AA103)</f>
        <v>#DIV/0!</v>
      </c>
      <c r="AP103" s="3" t="e">
        <f>ABS(AB103)</f>
        <v>#DIV/0!</v>
      </c>
      <c r="AQ103" s="3" t="e">
        <f>ABS(AC103)</f>
        <v>#DIV/0!</v>
      </c>
      <c r="AR103" s="3" t="e">
        <f>SUM(AG103:AQ103)</f>
        <v>#DIV/0!</v>
      </c>
      <c r="AT103" s="10">
        <f>MIN(D103:O103)</f>
        <v>2.397895273</v>
      </c>
      <c r="AU103" s="10">
        <f>MAX(D103:O103)</f>
        <v>3.8501476019999998</v>
      </c>
      <c r="AV103" s="10">
        <f>AU103-AT103</f>
        <v>1.4522523289999998</v>
      </c>
      <c r="AX103" s="2">
        <v>21</v>
      </c>
      <c r="AZ103" s="4">
        <f>(D103-$AT103)/$AV103</f>
        <v>1</v>
      </c>
      <c r="BA103" s="4">
        <f>(E103-$AT103)/$AV103</f>
        <v>0.92254928310051287</v>
      </c>
      <c r="BB103" s="4">
        <f>(F103-$AT103)/$AV103</f>
        <v>0.79700528956769212</v>
      </c>
      <c r="BC103" s="4">
        <f>(G103-$AT103)/$AV103</f>
        <v>0.61830962503486553</v>
      </c>
      <c r="BD103" s="4">
        <f>(H103-$AT103)/$AV103</f>
        <v>0.21356820836608198</v>
      </c>
      <c r="BE103" s="4">
        <f>(I103-$AT103)/$AV103</f>
        <v>0</v>
      </c>
      <c r="BF103" s="4">
        <f>(J103-$AT103)/$AV103</f>
        <v>5.991477876294049E-2</v>
      </c>
      <c r="BG103" s="4">
        <f>(K103-$AT103)/$AV103</f>
        <v>0.61830962503486553</v>
      </c>
      <c r="BH103" s="4">
        <f>(L103-$AT103)/$AV103</f>
        <v>0.81640334900781575</v>
      </c>
      <c r="BI103" s="4">
        <f>(M103-$AT103)/$AV103</f>
        <v>0.83526988786808842</v>
      </c>
      <c r="BJ103" s="4">
        <f>(N103-$AT103)/$AV103</f>
        <v>0.71343795448648939</v>
      </c>
      <c r="BK103" s="4">
        <f>(O103-$AT103)/$AV103</f>
        <v>0</v>
      </c>
      <c r="BM103">
        <v>1.791759469228055</v>
      </c>
      <c r="BN103">
        <v>1.6094379124341003</v>
      </c>
      <c r="BO103">
        <v>1.6094379124341003</v>
      </c>
      <c r="BP103">
        <v>1.6094379124341003</v>
      </c>
      <c r="BQ103">
        <v>1.6094379124341003</v>
      </c>
      <c r="BR103">
        <v>1.791759469228055</v>
      </c>
      <c r="BS103">
        <v>1.791759469228055</v>
      </c>
      <c r="BT103">
        <v>1.791759469228055</v>
      </c>
      <c r="BU103">
        <v>1.6094379124341003</v>
      </c>
      <c r="BV103">
        <v>1.6094379124341003</v>
      </c>
      <c r="BW103">
        <v>1.9459101490553132</v>
      </c>
      <c r="BX103">
        <v>2.3978952727983707</v>
      </c>
      <c r="CB103" s="3" t="e">
        <f>SUM(S103:AC103)</f>
        <v>#DIV/0!</v>
      </c>
      <c r="CC103" s="3" t="e">
        <f>CR103-CB103</f>
        <v>#DIV/0!</v>
      </c>
      <c r="CG103" s="14" t="e">
        <f>EC103-S103</f>
        <v>#DIV/0!</v>
      </c>
      <c r="CH103" s="14" t="e">
        <f>ED103-T103</f>
        <v>#DIV/0!</v>
      </c>
      <c r="CI103" s="14" t="e">
        <f>EE103-U103</f>
        <v>#DIV/0!</v>
      </c>
      <c r="CJ103" s="14" t="e">
        <f>EF103-V103</f>
        <v>#DIV/0!</v>
      </c>
      <c r="CK103" s="14" t="e">
        <f>EG103-W103</f>
        <v>#DIV/0!</v>
      </c>
      <c r="CL103" s="14" t="e">
        <f>EH103-X103</f>
        <v>#DIV/0!</v>
      </c>
      <c r="CM103" s="14" t="e">
        <f>EI103-Y103</f>
        <v>#DIV/0!</v>
      </c>
      <c r="CN103" s="14" t="e">
        <f>EJ103-Z103</f>
        <v>#DIV/0!</v>
      </c>
      <c r="CO103" s="14" t="e">
        <f>EK103-AA103</f>
        <v>#DIV/0!</v>
      </c>
      <c r="CP103" s="14" t="e">
        <f>EL103-AB103</f>
        <v>#DIV/0!</v>
      </c>
      <c r="CQ103" s="14" t="e">
        <f>EM103-AC103</f>
        <v>#DIV/0!</v>
      </c>
      <c r="CR103" s="14" t="e">
        <f>SUM(CG103:CQ103)</f>
        <v>#DIV/0!</v>
      </c>
      <c r="CT103" s="14" t="e">
        <f>ABS(CG103)</f>
        <v>#DIV/0!</v>
      </c>
      <c r="CU103" s="14" t="e">
        <f>ABS(CH103)</f>
        <v>#DIV/0!</v>
      </c>
      <c r="CV103" s="14" t="e">
        <f>ABS(CI103)</f>
        <v>#DIV/0!</v>
      </c>
      <c r="CW103" s="14" t="e">
        <f>ABS(CJ103)</f>
        <v>#DIV/0!</v>
      </c>
      <c r="CX103" s="14" t="e">
        <f>ABS(CK103)</f>
        <v>#DIV/0!</v>
      </c>
      <c r="CY103" s="14" t="e">
        <f>ABS(CL103)</f>
        <v>#DIV/0!</v>
      </c>
      <c r="CZ103" s="14" t="e">
        <f>ABS(CM103)</f>
        <v>#DIV/0!</v>
      </c>
      <c r="DA103" s="14" t="e">
        <f>ABS(CN103)</f>
        <v>#DIV/0!</v>
      </c>
      <c r="DB103" s="14" t="e">
        <f>ABS(CO103)</f>
        <v>#DIV/0!</v>
      </c>
      <c r="DC103" s="14" t="e">
        <f>ABS(CP103)</f>
        <v>#DIV/0!</v>
      </c>
      <c r="DD103" s="14" t="e">
        <f>ABS(CQ103)</f>
        <v>#DIV/0!</v>
      </c>
      <c r="DE103" s="14" t="e">
        <f>SUM(CT103:DE103)</f>
        <v>#DIV/0!</v>
      </c>
      <c r="DL103" s="3" t="e">
        <f>ABS(CG103)</f>
        <v>#DIV/0!</v>
      </c>
      <c r="DM103" s="3" t="e">
        <f>ABS(CH103)</f>
        <v>#DIV/0!</v>
      </c>
      <c r="DN103" s="3" t="e">
        <f>ABS(CI103)</f>
        <v>#DIV/0!</v>
      </c>
      <c r="DO103" s="3" t="e">
        <f>ABS(CJ103)</f>
        <v>#DIV/0!</v>
      </c>
      <c r="DP103" s="3" t="e">
        <f>ABS(CK103)</f>
        <v>#DIV/0!</v>
      </c>
      <c r="DQ103" s="3" t="e">
        <f>ABS(CL103)</f>
        <v>#DIV/0!</v>
      </c>
      <c r="DR103" s="3" t="e">
        <f>ABS(CM103)</f>
        <v>#DIV/0!</v>
      </c>
      <c r="DS103" s="3" t="e">
        <f>ABS(CN103)</f>
        <v>#DIV/0!</v>
      </c>
      <c r="DT103" s="3" t="e">
        <f>ABS(CO103)</f>
        <v>#DIV/0!</v>
      </c>
      <c r="DU103" s="3" t="e">
        <f>ABS(CP103)</f>
        <v>#DIV/0!</v>
      </c>
      <c r="DV103" s="3" t="e">
        <f>ABS(CQ103)</f>
        <v>#DIV/0!</v>
      </c>
      <c r="DW103" s="3" t="e">
        <f>SUM(DL103:DV103)</f>
        <v>#DIV/0!</v>
      </c>
      <c r="DX103" s="2">
        <v>21</v>
      </c>
      <c r="EC103" s="5" t="e">
        <f>((BN103-BM103)/$BZ$15)</f>
        <v>#DIV/0!</v>
      </c>
      <c r="ED103" s="5" t="e">
        <f>((BO103-BN103)/$BZ$16)</f>
        <v>#DIV/0!</v>
      </c>
      <c r="EE103" s="5" t="e">
        <f>((BP103-BO103)/$BZ$17)</f>
        <v>#DIV/0!</v>
      </c>
      <c r="EF103" s="5" t="e">
        <f>((BQ103-BP103)/$BZ$18)</f>
        <v>#DIV/0!</v>
      </c>
      <c r="EG103" s="5" t="e">
        <f>((BR103-BQ103)/$BZ$19)</f>
        <v>#DIV/0!</v>
      </c>
      <c r="EH103" s="5" t="e">
        <f>((BS103-BR103)/$BZ$20)</f>
        <v>#DIV/0!</v>
      </c>
      <c r="EI103" s="5" t="e">
        <f>((BT103-BS103)/$BZ$21)</f>
        <v>#DIV/0!</v>
      </c>
      <c r="EJ103" s="5" t="e">
        <f>((BU103-BT103)/$BZ$23)</f>
        <v>#DIV/0!</v>
      </c>
      <c r="EK103" s="5" t="e">
        <f>((BV103-BU103)/$BZ$23)</f>
        <v>#DIV/0!</v>
      </c>
      <c r="EL103" s="5" t="e">
        <f>((BW103-BV103)/$BZ$24)</f>
        <v>#DIV/0!</v>
      </c>
      <c r="EM103" s="5" t="e">
        <f>((BX103-BW103)/$BZ$25)</f>
        <v>#DIV/0!</v>
      </c>
      <c r="EO103" s="5" t="e">
        <f>SUM(EC103:EM103)</f>
        <v>#DIV/0!</v>
      </c>
      <c r="EQ103" s="5" t="e">
        <f>ABS(EC103)</f>
        <v>#DIV/0!</v>
      </c>
      <c r="ER103" s="5" t="e">
        <f>ABS(ED103)</f>
        <v>#DIV/0!</v>
      </c>
      <c r="ES103" s="5" t="e">
        <f>ABS(EE103)</f>
        <v>#DIV/0!</v>
      </c>
      <c r="ET103" s="5" t="e">
        <f>ABS(EF103)</f>
        <v>#DIV/0!</v>
      </c>
      <c r="EU103" s="5" t="e">
        <f>ABS(EG103)</f>
        <v>#DIV/0!</v>
      </c>
      <c r="EV103" s="5" t="e">
        <f>ABS(EH103)</f>
        <v>#DIV/0!</v>
      </c>
      <c r="EW103" s="5" t="e">
        <f>ABS(EI103)</f>
        <v>#DIV/0!</v>
      </c>
      <c r="EX103" s="5" t="e">
        <f>ABS(EJ103)</f>
        <v>#DIV/0!</v>
      </c>
      <c r="EY103" s="5" t="e">
        <f>ABS(EK103)</f>
        <v>#DIV/0!</v>
      </c>
      <c r="EZ103" s="5" t="e">
        <f>ABS(EL103)</f>
        <v>#DIV/0!</v>
      </c>
      <c r="FA103" s="5" t="e">
        <f>ABS(EM103)</f>
        <v>#DIV/0!</v>
      </c>
      <c r="FB103" s="5" t="e">
        <f>SUM(EQ103:FA103)</f>
        <v>#DIV/0!</v>
      </c>
      <c r="FD103" s="2">
        <v>21</v>
      </c>
      <c r="FF103" s="6">
        <f>(BM103-$FS103)/$FU103</f>
        <v>0.23123832176507478</v>
      </c>
      <c r="FG103" s="6">
        <f>(BN103-$FS103)/$FU103</f>
        <v>0</v>
      </c>
      <c r="FH103" s="6">
        <f>(BO103-$FS103)/$FU103</f>
        <v>0</v>
      </c>
      <c r="FI103" s="6">
        <f>(BP103-$FS103)/$FU103</f>
        <v>0</v>
      </c>
      <c r="FJ103" s="6">
        <f>(BQ103-$FS103)/$FU103</f>
        <v>0</v>
      </c>
      <c r="FK103" s="6">
        <f>(BR103-$FS103)/$FU103</f>
        <v>0.23123832176507478</v>
      </c>
      <c r="FL103" s="6">
        <f>(BS103-$FS103)/$FU103</f>
        <v>0.23123832176507478</v>
      </c>
      <c r="FM103" s="6">
        <f>(BT103-$FS103)/$FU103</f>
        <v>0.23123832176507478</v>
      </c>
      <c r="FN103" s="6">
        <f>(BU103-$FS103)/$FU103</f>
        <v>0</v>
      </c>
      <c r="FO103" s="6">
        <f>(BV103-$FS103)/$FU103</f>
        <v>0</v>
      </c>
      <c r="FP103" s="6">
        <f>(BW103-$FS103)/$FU103</f>
        <v>0.42674753707132806</v>
      </c>
      <c r="FQ103" s="6">
        <f>(BX103-$FS103)/$FU103</f>
        <v>1</v>
      </c>
      <c r="FR103" s="1"/>
      <c r="FS103" s="9">
        <f>MIN(BM103:BX103)</f>
        <v>1.6094379124341003</v>
      </c>
      <c r="FT103" s="9">
        <f>MAX(BM103:BX103)</f>
        <v>2.3978952727983707</v>
      </c>
      <c r="FU103" s="9">
        <f>FT103-FS103</f>
        <v>0.78845736036427039</v>
      </c>
      <c r="FW103" s="11">
        <f>FF103-AZ103</f>
        <v>-0.76876167823492525</v>
      </c>
      <c r="FX103" s="11">
        <f>FG103-BA103</f>
        <v>-0.92254928310051287</v>
      </c>
      <c r="FY103" s="11">
        <f>FH103-BB103</f>
        <v>-0.79700528956769212</v>
      </c>
      <c r="FZ103" s="11">
        <f>FI103-BC103</f>
        <v>-0.61830962503486553</v>
      </c>
      <c r="GA103" s="11">
        <f>FJ103-BD103</f>
        <v>-0.21356820836608198</v>
      </c>
      <c r="GB103" s="11">
        <f>FK103-BE103</f>
        <v>0.23123832176507478</v>
      </c>
      <c r="GC103" s="11">
        <f>FL103-BF103</f>
        <v>0.17132354300213429</v>
      </c>
      <c r="GD103" s="11">
        <f>FM103-BG103</f>
        <v>-0.38707130326979078</v>
      </c>
      <c r="GE103" s="11">
        <f>FN103-BH103</f>
        <v>-0.81640334900781575</v>
      </c>
      <c r="GF103" s="11">
        <f>FO103-BI103</f>
        <v>-0.83526988786808842</v>
      </c>
      <c r="GG103" s="11">
        <f>FP103-BJ103</f>
        <v>-0.28669041741516132</v>
      </c>
      <c r="GH103" s="12">
        <f>FQ103-BK103</f>
        <v>1</v>
      </c>
      <c r="GI103" s="1">
        <f>SUM(FW103:GH103)</f>
        <v>-4.2430671770977249</v>
      </c>
      <c r="GK103" s="1">
        <f>ABS(FW103)</f>
        <v>0.76876167823492525</v>
      </c>
      <c r="GL103" s="1">
        <f>ABS(FX103)</f>
        <v>0.92254928310051287</v>
      </c>
      <c r="GM103" s="1">
        <f>ABS(FY103)</f>
        <v>0.79700528956769212</v>
      </c>
      <c r="GN103" s="1">
        <f>ABS(FZ103)</f>
        <v>0.61830962503486553</v>
      </c>
      <c r="GO103" s="1">
        <f>ABS(GA103)</f>
        <v>0.21356820836608198</v>
      </c>
      <c r="GP103" s="1">
        <f>ABS(GB103)</f>
        <v>0.23123832176507478</v>
      </c>
      <c r="GQ103" s="1">
        <f>ABS(GC103)</f>
        <v>0.17132354300213429</v>
      </c>
      <c r="GR103" s="1">
        <f>ABS(GD103)</f>
        <v>0.38707130326979078</v>
      </c>
      <c r="GS103" s="1">
        <f>ABS(GE103)</f>
        <v>0.81640334900781575</v>
      </c>
      <c r="GT103" s="1">
        <f>ABS(GF103)</f>
        <v>0.83526988786808842</v>
      </c>
      <c r="GU103" s="1">
        <f>ABS(GG103)</f>
        <v>0.28669041741516132</v>
      </c>
      <c r="GV103" s="1">
        <f>ABS(GH103)</f>
        <v>1</v>
      </c>
      <c r="HA103" s="2">
        <v>21</v>
      </c>
      <c r="HC103" s="1">
        <f>ABS(FW103)</f>
        <v>0.76876167823492525</v>
      </c>
      <c r="HD103" s="1">
        <f>ABS(FX103)</f>
        <v>0.92254928310051287</v>
      </c>
      <c r="HE103" s="1">
        <f>ABS(FY103)</f>
        <v>0.79700528956769212</v>
      </c>
      <c r="HF103" s="1">
        <f>ABS(FZ103)</f>
        <v>0.61830962503486553</v>
      </c>
      <c r="HG103" s="1">
        <f>ABS(GA103)</f>
        <v>0.21356820836608198</v>
      </c>
      <c r="HH103" s="1">
        <f>ABS(GB103)</f>
        <v>0.23123832176507478</v>
      </c>
      <c r="HI103" s="1">
        <f>ABS(GC103)</f>
        <v>0.17132354300213429</v>
      </c>
      <c r="HJ103" s="1">
        <f>ABS(GD103)</f>
        <v>0.38707130326979078</v>
      </c>
      <c r="HK103" s="1">
        <f>ABS(GE103)</f>
        <v>0.81640334900781575</v>
      </c>
      <c r="HL103" s="1">
        <f>ABS(GF103)</f>
        <v>0.83526988786808842</v>
      </c>
      <c r="HM103" s="1">
        <f>ABS(GG103)</f>
        <v>0.28669041741516132</v>
      </c>
      <c r="HN103" s="1">
        <f>ABS(GH103)</f>
        <v>1</v>
      </c>
      <c r="HO103" s="1">
        <f>SUM(HC103:HN103)</f>
        <v>7.0481909066321435</v>
      </c>
      <c r="HR103" s="1">
        <v>28</v>
      </c>
      <c r="HS103" s="1">
        <v>6</v>
      </c>
      <c r="HT103" s="1">
        <v>5</v>
      </c>
      <c r="HU103" s="1">
        <v>5</v>
      </c>
      <c r="HV103" s="1">
        <v>1</v>
      </c>
      <c r="HW103" s="1">
        <v>1</v>
      </c>
      <c r="HX103" s="1">
        <v>2</v>
      </c>
      <c r="HY103" s="1">
        <v>1</v>
      </c>
    </row>
    <row r="104" spans="1:233">
      <c r="A104" s="1" t="s">
        <v>280</v>
      </c>
      <c r="B104" s="1" t="s">
        <v>281</v>
      </c>
      <c r="C104" s="2">
        <v>30</v>
      </c>
      <c r="D104">
        <v>6.2728770069999999</v>
      </c>
      <c r="E104">
        <v>6.3350542509999999</v>
      </c>
      <c r="F104">
        <v>6.432940093</v>
      </c>
      <c r="G104">
        <v>6.5553568919999998</v>
      </c>
      <c r="H104">
        <v>6.7440591860000003</v>
      </c>
      <c r="I104">
        <v>6.8762646119999999</v>
      </c>
      <c r="J104">
        <v>6.9612960460000002</v>
      </c>
      <c r="K104">
        <v>6.9460139910000001</v>
      </c>
      <c r="L104">
        <v>6.9087547789999997</v>
      </c>
      <c r="M104">
        <v>6.9612960460000002</v>
      </c>
      <c r="N104">
        <v>7.0613343669999997</v>
      </c>
      <c r="O104">
        <v>7.236339343</v>
      </c>
      <c r="P104" s="3">
        <f>SUM(D104:O104)</f>
        <v>81.291586612999993</v>
      </c>
      <c r="S104" s="3" t="e">
        <f>(E104-D104)/($R$3-$R$2)</f>
        <v>#DIV/0!</v>
      </c>
      <c r="T104" s="3" t="e">
        <f>(F104-E104)/($R106-$R$3)</f>
        <v>#DIV/0!</v>
      </c>
      <c r="U104" s="3" t="e">
        <f>(G104-F104)/($R$5-$R$4)</f>
        <v>#DIV/0!</v>
      </c>
      <c r="V104" s="3" t="e">
        <f>(H104-G104)/($R$6-$R$5)</f>
        <v>#DIV/0!</v>
      </c>
      <c r="W104" s="3" t="e">
        <f>(I104-H104)/($R$7-$R$6)</f>
        <v>#DIV/0!</v>
      </c>
      <c r="X104" s="3" t="e">
        <f>(J104-I104)/($R$8-$R$7)</f>
        <v>#DIV/0!</v>
      </c>
      <c r="Y104" s="3" t="e">
        <f>(K104-J104)/($R$9-$R$8)</f>
        <v>#DIV/0!</v>
      </c>
      <c r="Z104" s="3" t="e">
        <f>(L104-K104)/($R$10-$R$9)</f>
        <v>#DIV/0!</v>
      </c>
      <c r="AA104" s="3" t="e">
        <f>(M104-L104)/($R$11-$R$10)</f>
        <v>#DIV/0!</v>
      </c>
      <c r="AB104" s="3" t="e">
        <f>(N104-M104)/($R$12-$R$11)</f>
        <v>#DIV/0!</v>
      </c>
      <c r="AC104" s="3" t="e">
        <f>(O104-N104)/($R$13-$R$12)</f>
        <v>#DIV/0!</v>
      </c>
      <c r="AE104" s="3" t="e">
        <f>SUM(S104:AC104)</f>
        <v>#DIV/0!</v>
      </c>
      <c r="AG104" s="3" t="e">
        <f>ABS((E104-D104)/($R$3-$R$2))</f>
        <v>#DIV/0!</v>
      </c>
      <c r="AH104" s="3" t="e">
        <f>ABS((F104-E104)/($R$3-$R$2))</f>
        <v>#DIV/0!</v>
      </c>
      <c r="AI104" s="3" t="e">
        <f>ABS((G104-F104)/($R$5-$R$4))</f>
        <v>#DIV/0!</v>
      </c>
      <c r="AJ104" s="3" t="e">
        <f>V104</f>
        <v>#DIV/0!</v>
      </c>
      <c r="AK104" s="3" t="e">
        <f>ABS(W104)</f>
        <v>#DIV/0!</v>
      </c>
      <c r="AL104" s="3" t="e">
        <f>ABS(X104)</f>
        <v>#DIV/0!</v>
      </c>
      <c r="AM104" s="3" t="e">
        <f>ABS(Y104)</f>
        <v>#DIV/0!</v>
      </c>
      <c r="AN104" s="3" t="e">
        <f>ABS(Z104)</f>
        <v>#DIV/0!</v>
      </c>
      <c r="AO104" s="3" t="e">
        <f>ABS(AA104)</f>
        <v>#DIV/0!</v>
      </c>
      <c r="AP104" s="3" t="e">
        <f>ABS(AB104)</f>
        <v>#DIV/0!</v>
      </c>
      <c r="AQ104" s="3" t="e">
        <f>ABS(AC104)</f>
        <v>#DIV/0!</v>
      </c>
      <c r="AR104" s="3" t="e">
        <f>SUM(AG104:AQ104)</f>
        <v>#DIV/0!</v>
      </c>
      <c r="AT104" s="10">
        <f>MIN(D104:O104)</f>
        <v>6.2728770069999999</v>
      </c>
      <c r="AU104" s="10">
        <f>MAX(D104:O104)</f>
        <v>7.236339343</v>
      </c>
      <c r="AV104" s="10">
        <f>AU104-AT104</f>
        <v>0.96346233600000009</v>
      </c>
      <c r="AX104" s="2">
        <v>30</v>
      </c>
      <c r="AZ104" s="4">
        <f>(D104-$AT104)/$AV104</f>
        <v>0</v>
      </c>
      <c r="BA104" s="4">
        <f>(E104-$AT104)/$AV104</f>
        <v>6.4535209812290897E-2</v>
      </c>
      <c r="BB104" s="4">
        <f>(F104-$AT104)/$AV104</f>
        <v>0.16613320523201031</v>
      </c>
      <c r="BC104" s="4">
        <f>(G104-$AT104)/$AV104</f>
        <v>0.29319245230983254</v>
      </c>
      <c r="BD104" s="4">
        <f>(H104-$AT104)/$AV104</f>
        <v>0.48905095860436448</v>
      </c>
      <c r="BE104" s="4">
        <f>(I104-$AT104)/$AV104</f>
        <v>0.6262700496472754</v>
      </c>
      <c r="BF104" s="4">
        <f>(J104-$AT104)/$AV104</f>
        <v>0.7145261555922412</v>
      </c>
      <c r="BG104" s="4">
        <f>(K104-$AT104)/$AV104</f>
        <v>0.69866455475017142</v>
      </c>
      <c r="BH104" s="4">
        <f>(L104-$AT104)/$AV104</f>
        <v>0.65999235075443541</v>
      </c>
      <c r="BI104" s="4">
        <f>(M104-$AT104)/$AV104</f>
        <v>0.7145261555922412</v>
      </c>
      <c r="BJ104" s="4">
        <f>(N104-$AT104)/$AV104</f>
        <v>0.81835825910271986</v>
      </c>
      <c r="BK104" s="4">
        <f>(O104-$AT104)/$AV104</f>
        <v>1</v>
      </c>
      <c r="BM104">
        <v>6.3171646867472839</v>
      </c>
      <c r="BN104">
        <v>6.2785214241658442</v>
      </c>
      <c r="BO104">
        <v>6.2363695902037044</v>
      </c>
      <c r="BP104">
        <v>6.1696107324914564</v>
      </c>
      <c r="BQ104">
        <v>6.0210233493495267</v>
      </c>
      <c r="BR104">
        <v>6.0913098820776979</v>
      </c>
      <c r="BS104">
        <v>6.2146080984221914</v>
      </c>
      <c r="BT104">
        <v>6.4281052726845962</v>
      </c>
      <c r="BU104">
        <v>6.6682282484174031</v>
      </c>
      <c r="BV104">
        <v>6.8362592772770672</v>
      </c>
      <c r="BW104">
        <v>6.90975328164481</v>
      </c>
      <c r="BX104">
        <v>6.8351845861473013</v>
      </c>
      <c r="CB104" s="3" t="e">
        <f>SUM(S104:AC104)</f>
        <v>#DIV/0!</v>
      </c>
      <c r="CC104" s="3" t="e">
        <f>CR104-CB104</f>
        <v>#DIV/0!</v>
      </c>
      <c r="CG104" s="14" t="e">
        <f>EC104-S104</f>
        <v>#DIV/0!</v>
      </c>
      <c r="CH104" s="14" t="e">
        <f>ED104-T104</f>
        <v>#DIV/0!</v>
      </c>
      <c r="CI104" s="14" t="e">
        <f>EE104-U104</f>
        <v>#DIV/0!</v>
      </c>
      <c r="CJ104" s="14" t="e">
        <f>EF104-V104</f>
        <v>#DIV/0!</v>
      </c>
      <c r="CK104" s="14" t="e">
        <f>EG104-W104</f>
        <v>#DIV/0!</v>
      </c>
      <c r="CL104" s="14" t="e">
        <f>EH104-X104</f>
        <v>#DIV/0!</v>
      </c>
      <c r="CM104" s="14" t="e">
        <f>EI104-Y104</f>
        <v>#DIV/0!</v>
      </c>
      <c r="CN104" s="14" t="e">
        <f>EJ104-Z104</f>
        <v>#DIV/0!</v>
      </c>
      <c r="CO104" s="14" t="e">
        <f>EK104-AA104</f>
        <v>#DIV/0!</v>
      </c>
      <c r="CP104" s="14" t="e">
        <f>EL104-AB104</f>
        <v>#DIV/0!</v>
      </c>
      <c r="CQ104" s="14" t="e">
        <f>EM104-AC104</f>
        <v>#DIV/0!</v>
      </c>
      <c r="CR104" s="14" t="e">
        <f>SUM(CG104:CQ104)</f>
        <v>#DIV/0!</v>
      </c>
      <c r="CT104" s="14" t="e">
        <f>ABS(CG104)</f>
        <v>#DIV/0!</v>
      </c>
      <c r="CU104" s="14" t="e">
        <f>ABS(CH104)</f>
        <v>#DIV/0!</v>
      </c>
      <c r="CV104" s="14" t="e">
        <f>ABS(CI104)</f>
        <v>#DIV/0!</v>
      </c>
      <c r="CW104" s="14" t="e">
        <f>ABS(CJ104)</f>
        <v>#DIV/0!</v>
      </c>
      <c r="CX104" s="14" t="e">
        <f>ABS(CK104)</f>
        <v>#DIV/0!</v>
      </c>
      <c r="CY104" s="14" t="e">
        <f>ABS(CL104)</f>
        <v>#DIV/0!</v>
      </c>
      <c r="CZ104" s="14" t="e">
        <f>ABS(CM104)</f>
        <v>#DIV/0!</v>
      </c>
      <c r="DA104" s="14" t="e">
        <f>ABS(CN104)</f>
        <v>#DIV/0!</v>
      </c>
      <c r="DB104" s="14" t="e">
        <f>ABS(CO104)</f>
        <v>#DIV/0!</v>
      </c>
      <c r="DC104" s="14" t="e">
        <f>ABS(CP104)</f>
        <v>#DIV/0!</v>
      </c>
      <c r="DD104" s="14" t="e">
        <f>ABS(CQ104)</f>
        <v>#DIV/0!</v>
      </c>
      <c r="DE104" s="14" t="e">
        <f>SUM(CT104:DE104)</f>
        <v>#DIV/0!</v>
      </c>
      <c r="DL104" s="3" t="e">
        <f>ABS(CG104)</f>
        <v>#DIV/0!</v>
      </c>
      <c r="DM104" s="3" t="e">
        <f>ABS(CH104)</f>
        <v>#DIV/0!</v>
      </c>
      <c r="DN104" s="3" t="e">
        <f>ABS(CI104)</f>
        <v>#DIV/0!</v>
      </c>
      <c r="DO104" s="3" t="e">
        <f>ABS(CJ104)</f>
        <v>#DIV/0!</v>
      </c>
      <c r="DP104" s="3" t="e">
        <f>ABS(CK104)</f>
        <v>#DIV/0!</v>
      </c>
      <c r="DQ104" s="3" t="e">
        <f>ABS(CL104)</f>
        <v>#DIV/0!</v>
      </c>
      <c r="DR104" s="3" t="e">
        <f>ABS(CM104)</f>
        <v>#DIV/0!</v>
      </c>
      <c r="DS104" s="3" t="e">
        <f>ABS(CN104)</f>
        <v>#DIV/0!</v>
      </c>
      <c r="DT104" s="3" t="e">
        <f>ABS(CO104)</f>
        <v>#DIV/0!</v>
      </c>
      <c r="DU104" s="3" t="e">
        <f>ABS(CP104)</f>
        <v>#DIV/0!</v>
      </c>
      <c r="DV104" s="3" t="e">
        <f>ABS(CQ104)</f>
        <v>#DIV/0!</v>
      </c>
      <c r="DW104" s="3" t="e">
        <f>SUM(DL104:DV104)</f>
        <v>#DIV/0!</v>
      </c>
      <c r="DX104" s="2">
        <v>30</v>
      </c>
      <c r="EC104" s="5" t="e">
        <f>((BN104-BM104)/$BZ$15)</f>
        <v>#DIV/0!</v>
      </c>
      <c r="ED104" s="5" t="e">
        <f>((BO104-BN104)/$BZ$16)</f>
        <v>#DIV/0!</v>
      </c>
      <c r="EE104" s="5" t="e">
        <f>((BP104-BO104)/$BZ$17)</f>
        <v>#DIV/0!</v>
      </c>
      <c r="EF104" s="5" t="e">
        <f>((BQ104-BP104)/$BZ$18)</f>
        <v>#DIV/0!</v>
      </c>
      <c r="EG104" s="5" t="e">
        <f>((BR104-BQ104)/$BZ$19)</f>
        <v>#DIV/0!</v>
      </c>
      <c r="EH104" s="5" t="e">
        <f>((BS104-BR104)/$BZ$20)</f>
        <v>#DIV/0!</v>
      </c>
      <c r="EI104" s="5" t="e">
        <f>((BT104-BS104)/$BZ$21)</f>
        <v>#DIV/0!</v>
      </c>
      <c r="EJ104" s="5" t="e">
        <f>((BU104-BT104)/$BZ$23)</f>
        <v>#DIV/0!</v>
      </c>
      <c r="EK104" s="5" t="e">
        <f>((BV104-BU104)/$BZ$23)</f>
        <v>#DIV/0!</v>
      </c>
      <c r="EL104" s="5" t="e">
        <f>((BW104-BV104)/$BZ$24)</f>
        <v>#DIV/0!</v>
      </c>
      <c r="EM104" s="5" t="e">
        <f>((BX104-BW104)/$BZ$25)</f>
        <v>#DIV/0!</v>
      </c>
      <c r="EO104" s="5" t="e">
        <f>SUM(EC104:EM104)</f>
        <v>#DIV/0!</v>
      </c>
      <c r="EQ104" s="5" t="e">
        <f>ABS(EC104)</f>
        <v>#DIV/0!</v>
      </c>
      <c r="ER104" s="5" t="e">
        <f>ABS(ED104)</f>
        <v>#DIV/0!</v>
      </c>
      <c r="ES104" s="5" t="e">
        <f>ABS(EE104)</f>
        <v>#DIV/0!</v>
      </c>
      <c r="ET104" s="5" t="e">
        <f>ABS(EF104)</f>
        <v>#DIV/0!</v>
      </c>
      <c r="EU104" s="5" t="e">
        <f>ABS(EG104)</f>
        <v>#DIV/0!</v>
      </c>
      <c r="EV104" s="5" t="e">
        <f>ABS(EH104)</f>
        <v>#DIV/0!</v>
      </c>
      <c r="EW104" s="5" t="e">
        <f>ABS(EI104)</f>
        <v>#DIV/0!</v>
      </c>
      <c r="EX104" s="5" t="e">
        <f>ABS(EJ104)</f>
        <v>#DIV/0!</v>
      </c>
      <c r="EY104" s="5" t="e">
        <f>ABS(EK104)</f>
        <v>#DIV/0!</v>
      </c>
      <c r="EZ104" s="5" t="e">
        <f>ABS(EL104)</f>
        <v>#DIV/0!</v>
      </c>
      <c r="FA104" s="5" t="e">
        <f>ABS(EM104)</f>
        <v>#DIV/0!</v>
      </c>
      <c r="FB104" s="5" t="e">
        <f>SUM(EQ104:FA104)</f>
        <v>#DIV/0!</v>
      </c>
      <c r="FD104" s="2">
        <v>30</v>
      </c>
      <c r="FF104" s="6">
        <f>(BM104-$FS104)/$FU104</f>
        <v>0.33321859277646493</v>
      </c>
      <c r="FG104" s="6">
        <f>(BN104-$FS104)/$FU104</f>
        <v>0.28973714675198209</v>
      </c>
      <c r="FH104" s="6">
        <f>(BO104-$FS104)/$FU104</f>
        <v>0.24230785194554277</v>
      </c>
      <c r="FI104" s="6">
        <f>(BP104-$FS104)/$FU104</f>
        <v>0.16719070410757939</v>
      </c>
      <c r="FJ104" s="6">
        <f>(BQ104-$FS104)/$FU104</f>
        <v>0</v>
      </c>
      <c r="FK104" s="6">
        <f>(BR104-$FS104)/$FU104</f>
        <v>7.9086492053491775E-2</v>
      </c>
      <c r="FL104" s="6">
        <f>(BS104-$FS104)/$FU104</f>
        <v>0.21782179494360232</v>
      </c>
      <c r="FM104" s="6">
        <f>(BT104-$FS104)/$FU104</f>
        <v>0.45804907491268709</v>
      </c>
      <c r="FN104" s="6">
        <f>(BU104-$FS104)/$FU104</f>
        <v>0.72823573905783634</v>
      </c>
      <c r="FO104" s="6">
        <f>(BV104-$FS104)/$FU104</f>
        <v>0.91730445695923268</v>
      </c>
      <c r="FP104" s="6">
        <f>(BW104-$FS104)/$FU104</f>
        <v>1</v>
      </c>
      <c r="FQ104" s="6">
        <f>(BX104-$FS104)/$FU104</f>
        <v>0.91609521319381759</v>
      </c>
      <c r="FR104" s="1"/>
      <c r="FS104" s="9">
        <f>MIN(BM104:BX104)</f>
        <v>6.0210233493495267</v>
      </c>
      <c r="FT104" s="9">
        <f>MAX(BM104:BX104)</f>
        <v>6.90975328164481</v>
      </c>
      <c r="FU104" s="9">
        <f>FT104-FS104</f>
        <v>0.8887299322952833</v>
      </c>
      <c r="FW104" s="11">
        <f>FF104-AZ104</f>
        <v>0.33321859277646493</v>
      </c>
      <c r="FX104" s="11">
        <f>FG104-BA104</f>
        <v>0.22520193693969121</v>
      </c>
      <c r="FY104" s="11">
        <f>FH104-BB104</f>
        <v>7.6174646713532468E-2</v>
      </c>
      <c r="FZ104" s="11">
        <f>FI104-BC104</f>
        <v>-0.12600174820225316</v>
      </c>
      <c r="GA104" s="11">
        <f>FJ104-BD104</f>
        <v>-0.48905095860436448</v>
      </c>
      <c r="GB104" s="11">
        <f>FK104-BE104</f>
        <v>-0.54718355759378356</v>
      </c>
      <c r="GC104" s="11">
        <f>FL104-BF104</f>
        <v>-0.49670436064863888</v>
      </c>
      <c r="GD104" s="11">
        <f>FM104-BG104</f>
        <v>-0.24061547983748433</v>
      </c>
      <c r="GE104" s="11">
        <f>FN104-BH104</f>
        <v>6.8243388303400931E-2</v>
      </c>
      <c r="GF104" s="11">
        <f>FO104-BI104</f>
        <v>0.20277830136699149</v>
      </c>
      <c r="GG104" s="11">
        <f>FP104-BJ104</f>
        <v>0.18164174089728014</v>
      </c>
      <c r="GH104" s="12">
        <f>FQ104-BK104</f>
        <v>-8.3904786806182408E-2</v>
      </c>
      <c r="GI104" s="1">
        <f>SUM(FW104:GH104)</f>
        <v>-0.89620228469534569</v>
      </c>
      <c r="GK104" s="1">
        <f>ABS(FW104)</f>
        <v>0.33321859277646493</v>
      </c>
      <c r="GL104" s="1">
        <f>ABS(FX104)</f>
        <v>0.22520193693969121</v>
      </c>
      <c r="GM104" s="1">
        <f>ABS(FY104)</f>
        <v>7.6174646713532468E-2</v>
      </c>
      <c r="GN104" s="1">
        <f>ABS(FZ104)</f>
        <v>0.12600174820225316</v>
      </c>
      <c r="GO104" s="1">
        <f>ABS(GA104)</f>
        <v>0.48905095860436448</v>
      </c>
      <c r="GP104" s="1">
        <f>ABS(GB104)</f>
        <v>0.54718355759378356</v>
      </c>
      <c r="GQ104" s="1">
        <f>ABS(GC104)</f>
        <v>0.49670436064863888</v>
      </c>
      <c r="GR104" s="1">
        <f>ABS(GD104)</f>
        <v>0.24061547983748433</v>
      </c>
      <c r="GS104" s="1">
        <f>ABS(GE104)</f>
        <v>6.8243388303400931E-2</v>
      </c>
      <c r="GT104" s="1">
        <f>ABS(GF104)</f>
        <v>0.20277830136699149</v>
      </c>
      <c r="GU104" s="1">
        <f>ABS(GG104)</f>
        <v>0.18164174089728014</v>
      </c>
      <c r="GV104" s="1">
        <f>ABS(GH104)</f>
        <v>8.3904786806182408E-2</v>
      </c>
      <c r="HA104" s="2">
        <v>30</v>
      </c>
      <c r="HC104" s="1">
        <f>ABS(FW104)</f>
        <v>0.33321859277646493</v>
      </c>
      <c r="HD104" s="1">
        <f>ABS(FX104)</f>
        <v>0.22520193693969121</v>
      </c>
      <c r="HE104" s="1">
        <f>ABS(FY104)</f>
        <v>7.6174646713532468E-2</v>
      </c>
      <c r="HF104" s="1">
        <f>ABS(FZ104)</f>
        <v>0.12600174820225316</v>
      </c>
      <c r="HG104" s="1">
        <f>ABS(GA104)</f>
        <v>0.48905095860436448</v>
      </c>
      <c r="HH104" s="1">
        <f>ABS(GB104)</f>
        <v>0.54718355759378356</v>
      </c>
      <c r="HI104" s="1">
        <f>ABS(GC104)</f>
        <v>0.49670436064863888</v>
      </c>
      <c r="HJ104" s="1">
        <f>ABS(GD104)</f>
        <v>0.24061547983748433</v>
      </c>
      <c r="HK104" s="1">
        <f>ABS(GE104)</f>
        <v>6.8243388303400931E-2</v>
      </c>
      <c r="HL104" s="1">
        <f>ABS(GF104)</f>
        <v>0.20277830136699149</v>
      </c>
      <c r="HM104" s="1">
        <f>ABS(GG104)</f>
        <v>0.18164174089728014</v>
      </c>
      <c r="HN104" s="1">
        <f>ABS(GH104)</f>
        <v>8.3904786806182408E-2</v>
      </c>
      <c r="HR104" s="1">
        <v>912</v>
      </c>
      <c r="HS104" s="1">
        <v>642</v>
      </c>
      <c r="HT104" s="1">
        <v>1</v>
      </c>
      <c r="HU104" s="1">
        <v>1</v>
      </c>
      <c r="HV104" s="1">
        <v>1</v>
      </c>
      <c r="HW104" s="1">
        <v>2</v>
      </c>
      <c r="HX104" s="1">
        <v>2</v>
      </c>
      <c r="HY104" s="1">
        <v>1</v>
      </c>
    </row>
    <row r="105" spans="1:233">
      <c r="A105" s="1" t="s">
        <v>670</v>
      </c>
      <c r="B105" s="1" t="s">
        <v>670</v>
      </c>
      <c r="C105" s="2">
        <v>25</v>
      </c>
      <c r="D105">
        <v>4.3944491550000002</v>
      </c>
      <c r="E105">
        <v>4.3694478520000004</v>
      </c>
      <c r="F105">
        <v>4.3307333400000001</v>
      </c>
      <c r="G105">
        <v>4.2904594410000003</v>
      </c>
      <c r="H105">
        <v>4.1896547420000001</v>
      </c>
      <c r="I105">
        <v>4.2046926190000002</v>
      </c>
      <c r="J105">
        <v>4.2484952419999997</v>
      </c>
      <c r="K105">
        <v>4.3040650930000002</v>
      </c>
      <c r="L105">
        <v>4.3307333400000001</v>
      </c>
      <c r="M105">
        <v>4.3567088270000003</v>
      </c>
      <c r="N105">
        <v>4.3694478520000004</v>
      </c>
      <c r="O105">
        <v>4.4067192469999998</v>
      </c>
      <c r="P105" s="3">
        <f>SUM(D105:O105)</f>
        <v>51.795606750000005</v>
      </c>
      <c r="S105" s="3" t="e">
        <f>(E105-D105)/($R$3-$R$2)</f>
        <v>#DIV/0!</v>
      </c>
      <c r="T105" s="3" t="e">
        <f>(F105-E105)/($R107-$R$3)</f>
        <v>#DIV/0!</v>
      </c>
      <c r="U105" s="3" t="e">
        <f>(G105-F105)/($R$5-$R$4)</f>
        <v>#DIV/0!</v>
      </c>
      <c r="V105" s="3" t="e">
        <f>(H105-G105)/($R$6-$R$5)</f>
        <v>#DIV/0!</v>
      </c>
      <c r="W105" s="3" t="e">
        <f>(I105-H105)/($R$7-$R$6)</f>
        <v>#DIV/0!</v>
      </c>
      <c r="X105" s="3" t="e">
        <f>(J105-I105)/($R$8-$R$7)</f>
        <v>#DIV/0!</v>
      </c>
      <c r="Y105" s="3" t="e">
        <f>(K105-J105)/($R$9-$R$8)</f>
        <v>#DIV/0!</v>
      </c>
      <c r="Z105" s="3" t="e">
        <f>(L105-K105)/($R$10-$R$9)</f>
        <v>#DIV/0!</v>
      </c>
      <c r="AA105" s="3" t="e">
        <f>(M105-L105)/($R$11-$R$10)</f>
        <v>#DIV/0!</v>
      </c>
      <c r="AB105" s="3" t="e">
        <f>(N105-M105)/($R$12-$R$11)</f>
        <v>#DIV/0!</v>
      </c>
      <c r="AC105" s="3" t="e">
        <f>(O105-N105)/($R$13-$R$12)</f>
        <v>#DIV/0!</v>
      </c>
      <c r="AE105" s="3" t="e">
        <f>SUM(S105:AC105)</f>
        <v>#DIV/0!</v>
      </c>
      <c r="AG105" s="3" t="e">
        <f>ABS((E105-D105)/($R$3-$R$2))</f>
        <v>#DIV/0!</v>
      </c>
      <c r="AH105" s="3" t="e">
        <f>ABS((F105-E105)/($R$3-$R$2))</f>
        <v>#DIV/0!</v>
      </c>
      <c r="AI105" s="3" t="e">
        <f>ABS((G105-F105)/($R$5-$R$4))</f>
        <v>#DIV/0!</v>
      </c>
      <c r="AJ105" s="3" t="e">
        <f>V105</f>
        <v>#DIV/0!</v>
      </c>
      <c r="AK105" s="3" t="e">
        <f>ABS(W105)</f>
        <v>#DIV/0!</v>
      </c>
      <c r="AL105" s="3" t="e">
        <f>ABS(X105)</f>
        <v>#DIV/0!</v>
      </c>
      <c r="AM105" s="3" t="e">
        <f>ABS(Y105)</f>
        <v>#DIV/0!</v>
      </c>
      <c r="AN105" s="3" t="e">
        <f>ABS(Z105)</f>
        <v>#DIV/0!</v>
      </c>
      <c r="AO105" s="3" t="e">
        <f>ABS(AA105)</f>
        <v>#DIV/0!</v>
      </c>
      <c r="AP105" s="3" t="e">
        <f>ABS(AB105)</f>
        <v>#DIV/0!</v>
      </c>
      <c r="AQ105" s="3" t="e">
        <f>ABS(AC105)</f>
        <v>#DIV/0!</v>
      </c>
      <c r="AR105" s="3" t="e">
        <f>SUM(AG105:AQ105)</f>
        <v>#DIV/0!</v>
      </c>
      <c r="AT105" s="10">
        <f>MIN(D105:O105)</f>
        <v>4.1896547420000001</v>
      </c>
      <c r="AU105" s="10">
        <f>MAX(D105:O105)</f>
        <v>4.4067192469999998</v>
      </c>
      <c r="AV105" s="10">
        <f>AU105-AT105</f>
        <v>0.21706450499999974</v>
      </c>
      <c r="AX105" s="2">
        <v>25</v>
      </c>
      <c r="AZ105" s="4">
        <f>(D105-$AT105)/$AV105</f>
        <v>0.94347260046040404</v>
      </c>
      <c r="BA105" s="4">
        <f>(E105-$AT105)/$AV105</f>
        <v>0.82829346050843511</v>
      </c>
      <c r="BB105" s="4">
        <f>(F105-$AT105)/$AV105</f>
        <v>0.64993858853155273</v>
      </c>
      <c r="BC105" s="4">
        <f>(G105-$AT105)/$AV105</f>
        <v>0.46439973684320401</v>
      </c>
      <c r="BD105" s="4">
        <f>(H105-$AT105)/$AV105</f>
        <v>0</v>
      </c>
      <c r="BE105" s="4">
        <f>(I105-$AT105)/$AV105</f>
        <v>6.9278378793438206E-2</v>
      </c>
      <c r="BF105" s="4">
        <f>(J105-$AT105)/$AV105</f>
        <v>0.27107379900734901</v>
      </c>
      <c r="BG105" s="4">
        <f>(K105-$AT105)/$AV105</f>
        <v>0.5270799617837113</v>
      </c>
      <c r="BH105" s="4">
        <f>(L105-$AT105)/$AV105</f>
        <v>0.64993858853155273</v>
      </c>
      <c r="BI105" s="4">
        <f>(M105-$AT105)/$AV105</f>
        <v>0.76960572158032192</v>
      </c>
      <c r="BJ105" s="4">
        <f>(N105-$AT105)/$AV105</f>
        <v>0.82829346050843511</v>
      </c>
      <c r="BK105" s="4">
        <f>(O105-$AT105)/$AV105</f>
        <v>1</v>
      </c>
      <c r="BM105">
        <v>3.2188758248682006</v>
      </c>
      <c r="BN105">
        <v>3.2188758248682006</v>
      </c>
      <c r="BO105">
        <v>3.2188758248682006</v>
      </c>
      <c r="BP105">
        <v>3.2188758248682006</v>
      </c>
      <c r="BQ105">
        <v>3.2188758248682006</v>
      </c>
      <c r="BR105">
        <v>3.3322045101752038</v>
      </c>
      <c r="BS105">
        <v>3.3322045101752038</v>
      </c>
      <c r="BT105">
        <v>3.3322045101752038</v>
      </c>
      <c r="BU105">
        <v>3.2958368660043291</v>
      </c>
      <c r="BV105">
        <v>3.2958368660043291</v>
      </c>
      <c r="BW105">
        <v>3.2958368660043291</v>
      </c>
      <c r="BX105">
        <v>3.3672958299864741</v>
      </c>
      <c r="CB105" s="3" t="e">
        <f>SUM(S105:AC105)</f>
        <v>#DIV/0!</v>
      </c>
      <c r="CC105" s="3" t="e">
        <f>CR105-CB105</f>
        <v>#DIV/0!</v>
      </c>
      <c r="CG105" s="14" t="e">
        <f>EC105-S105</f>
        <v>#DIV/0!</v>
      </c>
      <c r="CH105" s="14" t="e">
        <f>ED105-T105</f>
        <v>#DIV/0!</v>
      </c>
      <c r="CI105" s="14" t="e">
        <f>EE105-U105</f>
        <v>#DIV/0!</v>
      </c>
      <c r="CJ105" s="14" t="e">
        <f>EF105-V105</f>
        <v>#DIV/0!</v>
      </c>
      <c r="CK105" s="14" t="e">
        <f>EG105-W105</f>
        <v>#DIV/0!</v>
      </c>
      <c r="CL105" s="14" t="e">
        <f>EH105-X105</f>
        <v>#DIV/0!</v>
      </c>
      <c r="CM105" s="14" t="e">
        <f>EI105-Y105</f>
        <v>#DIV/0!</v>
      </c>
      <c r="CN105" s="14" t="e">
        <f>EJ105-Z105</f>
        <v>#DIV/0!</v>
      </c>
      <c r="CO105" s="14" t="e">
        <f>EK105-AA105</f>
        <v>#DIV/0!</v>
      </c>
      <c r="CP105" s="14" t="e">
        <f>EL105-AB105</f>
        <v>#DIV/0!</v>
      </c>
      <c r="CQ105" s="14" t="e">
        <f>EM105-AC105</f>
        <v>#DIV/0!</v>
      </c>
      <c r="CR105" s="14" t="e">
        <f>SUM(CG105:CQ105)</f>
        <v>#DIV/0!</v>
      </c>
      <c r="CT105" s="14" t="e">
        <f>ABS(CG105)</f>
        <v>#DIV/0!</v>
      </c>
      <c r="CU105" s="14" t="e">
        <f>ABS(CH105)</f>
        <v>#DIV/0!</v>
      </c>
      <c r="CV105" s="14" t="e">
        <f>ABS(CI105)</f>
        <v>#DIV/0!</v>
      </c>
      <c r="CW105" s="14" t="e">
        <f>ABS(CJ105)</f>
        <v>#DIV/0!</v>
      </c>
      <c r="CX105" s="14" t="e">
        <f>ABS(CK105)</f>
        <v>#DIV/0!</v>
      </c>
      <c r="CY105" s="14" t="e">
        <f>ABS(CL105)</f>
        <v>#DIV/0!</v>
      </c>
      <c r="CZ105" s="14" t="e">
        <f>ABS(CM105)</f>
        <v>#DIV/0!</v>
      </c>
      <c r="DA105" s="14" t="e">
        <f>ABS(CN105)</f>
        <v>#DIV/0!</v>
      </c>
      <c r="DB105" s="14" t="e">
        <f>ABS(CO105)</f>
        <v>#DIV/0!</v>
      </c>
      <c r="DC105" s="14" t="e">
        <f>ABS(CP105)</f>
        <v>#DIV/0!</v>
      </c>
      <c r="DD105" s="14" t="e">
        <f>ABS(CQ105)</f>
        <v>#DIV/0!</v>
      </c>
      <c r="DE105" s="14" t="e">
        <f>SUM(CT105:DE105)</f>
        <v>#DIV/0!</v>
      </c>
      <c r="DL105" s="3" t="e">
        <f>ABS(CG105)</f>
        <v>#DIV/0!</v>
      </c>
      <c r="DM105" s="3" t="e">
        <f>ABS(CH105)</f>
        <v>#DIV/0!</v>
      </c>
      <c r="DN105" s="3" t="e">
        <f>ABS(CI105)</f>
        <v>#DIV/0!</v>
      </c>
      <c r="DO105" s="3" t="e">
        <f>ABS(CJ105)</f>
        <v>#DIV/0!</v>
      </c>
      <c r="DP105" s="3" t="e">
        <f>ABS(CK105)</f>
        <v>#DIV/0!</v>
      </c>
      <c r="DQ105" s="3" t="e">
        <f>ABS(CL105)</f>
        <v>#DIV/0!</v>
      </c>
      <c r="DR105" s="3" t="e">
        <f>ABS(CM105)</f>
        <v>#DIV/0!</v>
      </c>
      <c r="DS105" s="3" t="e">
        <f>ABS(CN105)</f>
        <v>#DIV/0!</v>
      </c>
      <c r="DT105" s="3" t="e">
        <f>ABS(CO105)</f>
        <v>#DIV/0!</v>
      </c>
      <c r="DU105" s="3" t="e">
        <f>ABS(CP105)</f>
        <v>#DIV/0!</v>
      </c>
      <c r="DV105" s="3" t="e">
        <f>ABS(CQ105)</f>
        <v>#DIV/0!</v>
      </c>
      <c r="DW105" s="3" t="e">
        <f>SUM(DL105:DV105)</f>
        <v>#DIV/0!</v>
      </c>
      <c r="DX105" s="2">
        <v>25</v>
      </c>
      <c r="EC105" s="5" t="e">
        <f>((BN105-BM105)/$BZ$15)</f>
        <v>#DIV/0!</v>
      </c>
      <c r="ED105" s="5" t="e">
        <f>((BO105-BN105)/$BZ$16)</f>
        <v>#DIV/0!</v>
      </c>
      <c r="EE105" s="5" t="e">
        <f>((BP105-BO105)/$BZ$17)</f>
        <v>#DIV/0!</v>
      </c>
      <c r="EF105" s="5" t="e">
        <f>((BQ105-BP105)/$BZ$18)</f>
        <v>#DIV/0!</v>
      </c>
      <c r="EG105" s="5" t="e">
        <f>((BR105-BQ105)/$BZ$19)</f>
        <v>#DIV/0!</v>
      </c>
      <c r="EH105" s="5" t="e">
        <f>((BS105-BR105)/$BZ$20)</f>
        <v>#DIV/0!</v>
      </c>
      <c r="EI105" s="5" t="e">
        <f>((BT105-BS105)/$BZ$21)</f>
        <v>#DIV/0!</v>
      </c>
      <c r="EJ105" s="5" t="e">
        <f>((BU105-BT105)/$BZ$23)</f>
        <v>#DIV/0!</v>
      </c>
      <c r="EK105" s="5" t="e">
        <f>((BV105-BU105)/$BZ$23)</f>
        <v>#DIV/0!</v>
      </c>
      <c r="EL105" s="5" t="e">
        <f>((BW105-BV105)/$BZ$24)</f>
        <v>#DIV/0!</v>
      </c>
      <c r="EM105" s="5" t="e">
        <f>((BX105-BW105)/$BZ$25)</f>
        <v>#DIV/0!</v>
      </c>
      <c r="EO105" s="5" t="e">
        <f>SUM(EC105:EM105)</f>
        <v>#DIV/0!</v>
      </c>
      <c r="EQ105" s="5" t="e">
        <f>ABS(EC105)</f>
        <v>#DIV/0!</v>
      </c>
      <c r="ER105" s="5" t="e">
        <f>ABS(ED105)</f>
        <v>#DIV/0!</v>
      </c>
      <c r="ES105" s="5" t="e">
        <f>ABS(EE105)</f>
        <v>#DIV/0!</v>
      </c>
      <c r="ET105" s="5" t="e">
        <f>ABS(EF105)</f>
        <v>#DIV/0!</v>
      </c>
      <c r="EU105" s="5" t="e">
        <f>ABS(EG105)</f>
        <v>#DIV/0!</v>
      </c>
      <c r="EV105" s="5" t="e">
        <f>ABS(EH105)</f>
        <v>#DIV/0!</v>
      </c>
      <c r="EW105" s="5" t="e">
        <f>ABS(EI105)</f>
        <v>#DIV/0!</v>
      </c>
      <c r="EX105" s="5" t="e">
        <f>ABS(EJ105)</f>
        <v>#DIV/0!</v>
      </c>
      <c r="EY105" s="5" t="e">
        <f>ABS(EK105)</f>
        <v>#DIV/0!</v>
      </c>
      <c r="EZ105" s="5" t="e">
        <f>ABS(EL105)</f>
        <v>#DIV/0!</v>
      </c>
      <c r="FA105" s="5" t="e">
        <f>ABS(EM105)</f>
        <v>#DIV/0!</v>
      </c>
      <c r="FB105" s="5" t="e">
        <f>SUM(EQ105:FA105)</f>
        <v>#DIV/0!</v>
      </c>
      <c r="FD105" s="2">
        <v>25</v>
      </c>
      <c r="FF105" s="6">
        <f>(BM105-$FS105)/$FU105</f>
        <v>0</v>
      </c>
      <c r="FG105" s="6">
        <f>(BN105-$FS105)/$FU105</f>
        <v>0</v>
      </c>
      <c r="FH105" s="6">
        <f>(BO105-$FS105)/$FU105</f>
        <v>0</v>
      </c>
      <c r="FI105" s="6">
        <f>(BP105-$FS105)/$FU105</f>
        <v>0</v>
      </c>
      <c r="FJ105" s="6">
        <f>(BQ105-$FS105)/$FU105</f>
        <v>0</v>
      </c>
      <c r="FK105" s="6">
        <f>(BR105-$FS105)/$FU105</f>
        <v>0.76356745316571972</v>
      </c>
      <c r="FL105" s="6">
        <f>(BS105-$FS105)/$FU105</f>
        <v>0.76356745316571972</v>
      </c>
      <c r="FM105" s="6">
        <f>(BT105-$FS105)/$FU105</f>
        <v>0.76356745316571972</v>
      </c>
      <c r="FN105" s="6">
        <f>(BU105-$FS105)/$FU105</f>
        <v>0.51853549711711378</v>
      </c>
      <c r="FO105" s="6">
        <f>(BV105-$FS105)/$FU105</f>
        <v>0.51853549711711378</v>
      </c>
      <c r="FP105" s="6">
        <f>(BW105-$FS105)/$FU105</f>
        <v>0.51853549711711378</v>
      </c>
      <c r="FQ105" s="6">
        <f>(BX105-$FS105)/$FU105</f>
        <v>1</v>
      </c>
      <c r="FR105" s="1"/>
      <c r="FS105" s="9">
        <f>MIN(BM105:BX105)</f>
        <v>3.2188758248682006</v>
      </c>
      <c r="FT105" s="9">
        <f>MAX(BM105:BX105)</f>
        <v>3.3672958299864741</v>
      </c>
      <c r="FU105" s="9">
        <f>FT105-FS105</f>
        <v>0.14842000511827358</v>
      </c>
      <c r="FW105" s="11">
        <f>FF105-AZ105</f>
        <v>-0.94347260046040404</v>
      </c>
      <c r="FX105" s="11">
        <f>FG105-BA105</f>
        <v>-0.82829346050843511</v>
      </c>
      <c r="FY105" s="11">
        <f>FH105-BB105</f>
        <v>-0.64993858853155273</v>
      </c>
      <c r="FZ105" s="11">
        <f>FI105-BC105</f>
        <v>-0.46439973684320401</v>
      </c>
      <c r="GA105" s="11">
        <f>FJ105-BD105</f>
        <v>0</v>
      </c>
      <c r="GB105" s="11">
        <f>FK105-BE105</f>
        <v>0.69428907437228149</v>
      </c>
      <c r="GC105" s="11">
        <f>FL105-BF105</f>
        <v>0.49249365415837071</v>
      </c>
      <c r="GD105" s="11">
        <f>FM105-BG105</f>
        <v>0.23648749138200842</v>
      </c>
      <c r="GE105" s="11">
        <f>FN105-BH105</f>
        <v>-0.13140309141443896</v>
      </c>
      <c r="GF105" s="11">
        <f>FO105-BI105</f>
        <v>-0.25107022446320815</v>
      </c>
      <c r="GG105" s="11">
        <f>FP105-BJ105</f>
        <v>-0.30975796339132133</v>
      </c>
      <c r="GH105" s="12">
        <f>FQ105-BK105</f>
        <v>0</v>
      </c>
      <c r="GI105" s="1">
        <f>SUM(FW105:GH105)</f>
        <v>-2.1550654456999041</v>
      </c>
      <c r="GK105" s="1">
        <f>ABS(FW105)</f>
        <v>0.94347260046040404</v>
      </c>
      <c r="GL105" s="1">
        <f>ABS(FX105)</f>
        <v>0.82829346050843511</v>
      </c>
      <c r="GM105" s="1">
        <f>ABS(FY105)</f>
        <v>0.64993858853155273</v>
      </c>
      <c r="GN105" s="1">
        <f>ABS(FZ105)</f>
        <v>0.46439973684320401</v>
      </c>
      <c r="GO105" s="1">
        <f>ABS(GA105)</f>
        <v>0</v>
      </c>
      <c r="GP105" s="1">
        <f>ABS(GB105)</f>
        <v>0.69428907437228149</v>
      </c>
      <c r="GQ105" s="1">
        <f>ABS(GC105)</f>
        <v>0.49249365415837071</v>
      </c>
      <c r="GR105" s="1">
        <f>ABS(GD105)</f>
        <v>0.23648749138200842</v>
      </c>
      <c r="GS105" s="1">
        <f>ABS(GE105)</f>
        <v>0.13140309141443896</v>
      </c>
      <c r="GT105" s="1">
        <f>ABS(GF105)</f>
        <v>0.25107022446320815</v>
      </c>
      <c r="GU105" s="1">
        <f>ABS(GG105)</f>
        <v>0.30975796339132133</v>
      </c>
      <c r="GV105" s="1">
        <f>ABS(GH105)</f>
        <v>0</v>
      </c>
      <c r="HA105" s="2">
        <v>25</v>
      </c>
      <c r="HC105" s="1">
        <f>ABS(FW105)</f>
        <v>0.94347260046040404</v>
      </c>
      <c r="HD105" s="1">
        <f>ABS(FX105)</f>
        <v>0.82829346050843511</v>
      </c>
      <c r="HE105" s="1">
        <f>ABS(FY105)</f>
        <v>0.64993858853155273</v>
      </c>
      <c r="HF105" s="1">
        <f>ABS(FZ105)</f>
        <v>0.46439973684320401</v>
      </c>
      <c r="HG105" s="1">
        <f>ABS(GA105)</f>
        <v>0</v>
      </c>
      <c r="HH105" s="1">
        <f>ABS(GB105)</f>
        <v>0.69428907437228149</v>
      </c>
      <c r="HI105" s="1">
        <f>ABS(GC105)</f>
        <v>0.49249365415837071</v>
      </c>
      <c r="HJ105" s="1">
        <f>ABS(GD105)</f>
        <v>0.23648749138200842</v>
      </c>
      <c r="HK105" s="1">
        <f>ABS(GE105)</f>
        <v>0.13140309141443896</v>
      </c>
      <c r="HL105" s="1">
        <f>ABS(GF105)</f>
        <v>0.25107022446320815</v>
      </c>
      <c r="HM105" s="1">
        <f>ABS(GG105)</f>
        <v>0.30975796339132133</v>
      </c>
      <c r="HN105" s="1">
        <f>ABS(GH105)</f>
        <v>0</v>
      </c>
      <c r="HO105" s="1">
        <f>SUM(HC105:HN105)</f>
        <v>5.0016058855252261</v>
      </c>
      <c r="HR105" s="1">
        <v>75</v>
      </c>
      <c r="HS105" s="1">
        <v>27</v>
      </c>
      <c r="HT105" s="1">
        <v>3</v>
      </c>
      <c r="HU105" s="1">
        <v>4</v>
      </c>
      <c r="HV105" s="1">
        <v>1</v>
      </c>
      <c r="HW105" s="1">
        <v>5</v>
      </c>
      <c r="HX105" s="1">
        <v>7</v>
      </c>
      <c r="HY105" s="1">
        <v>1</v>
      </c>
    </row>
    <row r="106" spans="1:233">
      <c r="A106" s="1" t="s">
        <v>1314</v>
      </c>
      <c r="B106" s="1" t="s">
        <v>1315</v>
      </c>
      <c r="C106" s="2">
        <v>9</v>
      </c>
      <c r="D106">
        <v>4.5325994930000002</v>
      </c>
      <c r="E106">
        <v>4.5432947820000003</v>
      </c>
      <c r="F106">
        <v>4.5643481909999997</v>
      </c>
      <c r="G106">
        <v>4.5849674790000003</v>
      </c>
      <c r="H106">
        <v>4.6634390940000001</v>
      </c>
      <c r="I106">
        <v>4.634728988</v>
      </c>
      <c r="J106">
        <v>4.5643481909999997</v>
      </c>
      <c r="K106">
        <v>4.4426512560000004</v>
      </c>
      <c r="L106">
        <v>4.343805422</v>
      </c>
      <c r="M106">
        <v>4.3040650930000002</v>
      </c>
      <c r="N106">
        <v>4.3174881139999997</v>
      </c>
      <c r="O106">
        <v>4.3820266349999999</v>
      </c>
      <c r="P106" s="3">
        <f>SUM(D106:O106)</f>
        <v>53.877762738000001</v>
      </c>
      <c r="S106" s="3" t="e">
        <f>(E106-D106)/($R$3-$R$2)</f>
        <v>#DIV/0!</v>
      </c>
      <c r="T106" s="3" t="e">
        <f>(F106-E106)/($R108-$R$3)</f>
        <v>#DIV/0!</v>
      </c>
      <c r="U106" s="3" t="e">
        <f>(G106-F106)/($R$5-$R$4)</f>
        <v>#DIV/0!</v>
      </c>
      <c r="V106" s="3" t="e">
        <f>(H106-G106)/($R$6-$R$5)</f>
        <v>#DIV/0!</v>
      </c>
      <c r="W106" s="3" t="e">
        <f>(I106-H106)/($R$7-$R$6)</f>
        <v>#DIV/0!</v>
      </c>
      <c r="X106" s="3" t="e">
        <f>(J106-I106)/($R$8-$R$7)</f>
        <v>#DIV/0!</v>
      </c>
      <c r="Y106" s="3" t="e">
        <f>(K106-J106)/($R$9-$R$8)</f>
        <v>#DIV/0!</v>
      </c>
      <c r="Z106" s="3" t="e">
        <f>(L106-K106)/($R$10-$R$9)</f>
        <v>#DIV/0!</v>
      </c>
      <c r="AA106" s="3" t="e">
        <f>(M106-L106)/($R$11-$R$10)</f>
        <v>#DIV/0!</v>
      </c>
      <c r="AB106" s="3" t="e">
        <f>(N106-M106)/($R$12-$R$11)</f>
        <v>#DIV/0!</v>
      </c>
      <c r="AC106" s="3" t="e">
        <f>(O106-N106)/($R$13-$R$12)</f>
        <v>#DIV/0!</v>
      </c>
      <c r="AE106" s="3" t="e">
        <f>SUM(S106:AC106)</f>
        <v>#DIV/0!</v>
      </c>
      <c r="AG106" s="3" t="e">
        <f>ABS((E106-D106)/($R$3-$R$2))</f>
        <v>#DIV/0!</v>
      </c>
      <c r="AH106" s="3" t="e">
        <f>ABS((F106-E106)/($R$3-$R$2))</f>
        <v>#DIV/0!</v>
      </c>
      <c r="AI106" s="3" t="e">
        <f>ABS((G106-F106)/($R$5-$R$4))</f>
        <v>#DIV/0!</v>
      </c>
      <c r="AJ106" s="3" t="e">
        <f>V106</f>
        <v>#DIV/0!</v>
      </c>
      <c r="AK106" s="3" t="e">
        <f>ABS(W106)</f>
        <v>#DIV/0!</v>
      </c>
      <c r="AL106" s="3" t="e">
        <f>ABS(X106)</f>
        <v>#DIV/0!</v>
      </c>
      <c r="AM106" s="3" t="e">
        <f>ABS(Y106)</f>
        <v>#DIV/0!</v>
      </c>
      <c r="AN106" s="3" t="e">
        <f>ABS(Z106)</f>
        <v>#DIV/0!</v>
      </c>
      <c r="AO106" s="3" t="e">
        <f>ABS(AA106)</f>
        <v>#DIV/0!</v>
      </c>
      <c r="AP106" s="3" t="e">
        <f>ABS(AB106)</f>
        <v>#DIV/0!</v>
      </c>
      <c r="AQ106" s="3" t="e">
        <f>ABS(AC106)</f>
        <v>#DIV/0!</v>
      </c>
      <c r="AR106" s="3" t="e">
        <f>SUM(AG106:AQ106)</f>
        <v>#DIV/0!</v>
      </c>
      <c r="AT106" s="10">
        <f>MIN(D106:O106)</f>
        <v>4.3040650930000002</v>
      </c>
      <c r="AU106" s="10">
        <f>MAX(D106:O106)</f>
        <v>4.6634390940000001</v>
      </c>
      <c r="AV106" s="10">
        <f>AU106-AT106</f>
        <v>0.35937400099999994</v>
      </c>
      <c r="AX106" s="2">
        <v>9</v>
      </c>
      <c r="AZ106" s="4">
        <f>(D106-$AT106)/$AV106</f>
        <v>0.63592357645259945</v>
      </c>
      <c r="BA106" s="4">
        <f>(E106-$AT106)/$AV106</f>
        <v>0.66568446335660247</v>
      </c>
      <c r="BB106" s="4">
        <f>(F106-$AT106)/$AV106</f>
        <v>0.72426802516523592</v>
      </c>
      <c r="BC106" s="4">
        <f>(G106-$AT106)/$AV106</f>
        <v>0.78164359474629941</v>
      </c>
      <c r="BD106" s="4">
        <f>(H106-$AT106)/$AV106</f>
        <v>1</v>
      </c>
      <c r="BE106" s="4">
        <f>(I106-$AT106)/$AV106</f>
        <v>0.92011078731318652</v>
      </c>
      <c r="BF106" s="4">
        <f>(J106-$AT106)/$AV106</f>
        <v>0.72426802516523592</v>
      </c>
      <c r="BG106" s="4">
        <f>(K106-$AT106)/$AV106</f>
        <v>0.38563213425113713</v>
      </c>
      <c r="BH106" s="4">
        <f>(L106-$AT106)/$AV106</f>
        <v>0.11058209244246303</v>
      </c>
      <c r="BI106" s="4">
        <f>(M106-$AT106)/$AV106</f>
        <v>0</v>
      </c>
      <c r="BJ106" s="4">
        <f>(N106-$AT106)/$AV106</f>
        <v>3.7351118786134674E-2</v>
      </c>
      <c r="BK106" s="4">
        <f>(O106-$AT106)/$AV106</f>
        <v>0.21693706774297156</v>
      </c>
      <c r="BM106">
        <v>4.8441870864585912</v>
      </c>
      <c r="BN106">
        <v>4.8675344504555822</v>
      </c>
      <c r="BO106">
        <v>4.8978397999509111</v>
      </c>
      <c r="BP106">
        <v>4.9272536851572051</v>
      </c>
      <c r="BQ106">
        <v>4.9698132995760007</v>
      </c>
      <c r="BR106">
        <v>4.9836066217083363</v>
      </c>
      <c r="BS106">
        <v>4.990432586778736</v>
      </c>
      <c r="BT106">
        <v>4.990432586778736</v>
      </c>
      <c r="BU106">
        <v>4.9972122737641147</v>
      </c>
      <c r="BV106">
        <v>5.0106352940962555</v>
      </c>
      <c r="BW106">
        <v>5.0039463059454592</v>
      </c>
      <c r="BX106">
        <v>4.9487598903781684</v>
      </c>
      <c r="CB106" s="3" t="e">
        <f>SUM(S106:AC106)</f>
        <v>#DIV/0!</v>
      </c>
      <c r="CC106" s="3" t="e">
        <f>CR106-CB106</f>
        <v>#DIV/0!</v>
      </c>
      <c r="CG106" s="14" t="e">
        <f>EC106-S106</f>
        <v>#DIV/0!</v>
      </c>
      <c r="CH106" s="14" t="e">
        <f>ED106-T106</f>
        <v>#DIV/0!</v>
      </c>
      <c r="CI106" s="14" t="e">
        <f>EE106-U106</f>
        <v>#DIV/0!</v>
      </c>
      <c r="CJ106" s="14" t="e">
        <f>EF106-V106</f>
        <v>#DIV/0!</v>
      </c>
      <c r="CK106" s="14" t="e">
        <f>EG106-W106</f>
        <v>#DIV/0!</v>
      </c>
      <c r="CL106" s="14" t="e">
        <f>EH106-X106</f>
        <v>#DIV/0!</v>
      </c>
      <c r="CM106" s="14" t="e">
        <f>EI106-Y106</f>
        <v>#DIV/0!</v>
      </c>
      <c r="CN106" s="14" t="e">
        <f>EJ106-Z106</f>
        <v>#DIV/0!</v>
      </c>
      <c r="CO106" s="14" t="e">
        <f>EK106-AA106</f>
        <v>#DIV/0!</v>
      </c>
      <c r="CP106" s="14" t="e">
        <f>EL106-AB106</f>
        <v>#DIV/0!</v>
      </c>
      <c r="CQ106" s="14" t="e">
        <f>EM106-AC106</f>
        <v>#DIV/0!</v>
      </c>
      <c r="CR106" s="14" t="e">
        <f>SUM(CG106:CQ106)</f>
        <v>#DIV/0!</v>
      </c>
      <c r="CT106" s="14" t="e">
        <f>ABS(CG106)</f>
        <v>#DIV/0!</v>
      </c>
      <c r="CU106" s="14" t="e">
        <f>ABS(CH106)</f>
        <v>#DIV/0!</v>
      </c>
      <c r="CV106" s="14" t="e">
        <f>ABS(CI106)</f>
        <v>#DIV/0!</v>
      </c>
      <c r="CW106" s="14" t="e">
        <f>ABS(CJ106)</f>
        <v>#DIV/0!</v>
      </c>
      <c r="CX106" s="14" t="e">
        <f>ABS(CK106)</f>
        <v>#DIV/0!</v>
      </c>
      <c r="CY106" s="14" t="e">
        <f>ABS(CL106)</f>
        <v>#DIV/0!</v>
      </c>
      <c r="CZ106" s="14" t="e">
        <f>ABS(CM106)</f>
        <v>#DIV/0!</v>
      </c>
      <c r="DA106" s="14" t="e">
        <f>ABS(CN106)</f>
        <v>#DIV/0!</v>
      </c>
      <c r="DB106" s="14" t="e">
        <f>ABS(CO106)</f>
        <v>#DIV/0!</v>
      </c>
      <c r="DC106" s="14" t="e">
        <f>ABS(CP106)</f>
        <v>#DIV/0!</v>
      </c>
      <c r="DD106" s="14" t="e">
        <f>ABS(CQ106)</f>
        <v>#DIV/0!</v>
      </c>
      <c r="DE106" s="14" t="e">
        <f>SUM(CT106:DE106)</f>
        <v>#DIV/0!</v>
      </c>
      <c r="DL106" s="3" t="e">
        <f>ABS(CG106)</f>
        <v>#DIV/0!</v>
      </c>
      <c r="DM106" s="3" t="e">
        <f>ABS(CH106)</f>
        <v>#DIV/0!</v>
      </c>
      <c r="DN106" s="3" t="e">
        <f>ABS(CI106)</f>
        <v>#DIV/0!</v>
      </c>
      <c r="DO106" s="3" t="e">
        <f>ABS(CJ106)</f>
        <v>#DIV/0!</v>
      </c>
      <c r="DP106" s="3" t="e">
        <f>ABS(CK106)</f>
        <v>#DIV/0!</v>
      </c>
      <c r="DQ106" s="3" t="e">
        <f>ABS(CL106)</f>
        <v>#DIV/0!</v>
      </c>
      <c r="DR106" s="3" t="e">
        <f>ABS(CM106)</f>
        <v>#DIV/0!</v>
      </c>
      <c r="DS106" s="3" t="e">
        <f>ABS(CN106)</f>
        <v>#DIV/0!</v>
      </c>
      <c r="DT106" s="3" t="e">
        <f>ABS(CO106)</f>
        <v>#DIV/0!</v>
      </c>
      <c r="DU106" s="3" t="e">
        <f>ABS(CP106)</f>
        <v>#DIV/0!</v>
      </c>
      <c r="DV106" s="3" t="e">
        <f>ABS(CQ106)</f>
        <v>#DIV/0!</v>
      </c>
      <c r="DW106" s="3" t="e">
        <f>SUM(DL106:DV106)</f>
        <v>#DIV/0!</v>
      </c>
      <c r="DX106" s="2">
        <v>9</v>
      </c>
      <c r="EC106" s="5" t="e">
        <f>((BN106-BM106)/$BZ$15)</f>
        <v>#DIV/0!</v>
      </c>
      <c r="ED106" s="5" t="e">
        <f>((BO106-BN106)/$BZ$16)</f>
        <v>#DIV/0!</v>
      </c>
      <c r="EE106" s="5" t="e">
        <f>((BP106-BO106)/$BZ$17)</f>
        <v>#DIV/0!</v>
      </c>
      <c r="EF106" s="5" t="e">
        <f>((BQ106-BP106)/$BZ$18)</f>
        <v>#DIV/0!</v>
      </c>
      <c r="EG106" s="5" t="e">
        <f>((BR106-BQ106)/$BZ$19)</f>
        <v>#DIV/0!</v>
      </c>
      <c r="EH106" s="5" t="e">
        <f>((BS106-BR106)/$BZ$20)</f>
        <v>#DIV/0!</v>
      </c>
      <c r="EI106" s="5" t="e">
        <f>((BT106-BS106)/$BZ$21)</f>
        <v>#DIV/0!</v>
      </c>
      <c r="EJ106" s="5" t="e">
        <f>((BU106-BT106)/$BZ$23)</f>
        <v>#DIV/0!</v>
      </c>
      <c r="EK106" s="5" t="e">
        <f>((BV106-BU106)/$BZ$23)</f>
        <v>#DIV/0!</v>
      </c>
      <c r="EL106" s="5" t="e">
        <f>((BW106-BV106)/$BZ$24)</f>
        <v>#DIV/0!</v>
      </c>
      <c r="EM106" s="5" t="e">
        <f>((BX106-BW106)/$BZ$25)</f>
        <v>#DIV/0!</v>
      </c>
      <c r="EO106" s="5" t="e">
        <f>SUM(EC106:EM106)</f>
        <v>#DIV/0!</v>
      </c>
      <c r="EQ106" s="5" t="e">
        <f>ABS(EC106)</f>
        <v>#DIV/0!</v>
      </c>
      <c r="ER106" s="5" t="e">
        <f>ABS(ED106)</f>
        <v>#DIV/0!</v>
      </c>
      <c r="ES106" s="5" t="e">
        <f>ABS(EE106)</f>
        <v>#DIV/0!</v>
      </c>
      <c r="ET106" s="5" t="e">
        <f>ABS(EF106)</f>
        <v>#DIV/0!</v>
      </c>
      <c r="EU106" s="5" t="e">
        <f>ABS(EG106)</f>
        <v>#DIV/0!</v>
      </c>
      <c r="EV106" s="5" t="e">
        <f>ABS(EH106)</f>
        <v>#DIV/0!</v>
      </c>
      <c r="EW106" s="5" t="e">
        <f>ABS(EI106)</f>
        <v>#DIV/0!</v>
      </c>
      <c r="EX106" s="5" t="e">
        <f>ABS(EJ106)</f>
        <v>#DIV/0!</v>
      </c>
      <c r="EY106" s="5" t="e">
        <f>ABS(EK106)</f>
        <v>#DIV/0!</v>
      </c>
      <c r="EZ106" s="5" t="e">
        <f>ABS(EL106)</f>
        <v>#DIV/0!</v>
      </c>
      <c r="FA106" s="5" t="e">
        <f>ABS(EM106)</f>
        <v>#DIV/0!</v>
      </c>
      <c r="FB106" s="5" t="e">
        <f>SUM(EQ106:FA106)</f>
        <v>#DIV/0!</v>
      </c>
      <c r="FD106" s="2">
        <v>9</v>
      </c>
      <c r="FF106" s="6">
        <f>(BM106-$FS106)/$FU106</f>
        <v>0</v>
      </c>
      <c r="FG106" s="6">
        <f>(BN106-$FS106)/$FU106</f>
        <v>0.14026804090203912</v>
      </c>
      <c r="FH106" s="6">
        <f>(BO106-$FS106)/$FU106</f>
        <v>0.32233878786556097</v>
      </c>
      <c r="FI106" s="6">
        <f>(BP106-$FS106)/$FU106</f>
        <v>0.49905372894996169</v>
      </c>
      <c r="FJ106" s="6">
        <f>(BQ106-$FS106)/$FU106</f>
        <v>0.75474656591605427</v>
      </c>
      <c r="FK106" s="6">
        <f>(BR106-$FS106)/$FU106</f>
        <v>0.83761511901193308</v>
      </c>
      <c r="FL106" s="6">
        <f>(BS106-$FS106)/$FU106</f>
        <v>0.87862466286511109</v>
      </c>
      <c r="FM106" s="6">
        <f>(BT106-$FS106)/$FU106</f>
        <v>0.87862466286511109</v>
      </c>
      <c r="FN106" s="6">
        <f>(BU106-$FS106)/$FU106</f>
        <v>0.91935617377532264</v>
      </c>
      <c r="FO106" s="6">
        <f>(BV106-$FS106)/$FU106</f>
        <v>1</v>
      </c>
      <c r="FP106" s="6">
        <f>(BW106-$FS106)/$FU106</f>
        <v>0.95981339633673091</v>
      </c>
      <c r="FQ106" s="6">
        <f>(BX106-$FS106)/$FU106</f>
        <v>0.62826031835211082</v>
      </c>
      <c r="FR106" s="1"/>
      <c r="FS106" s="9">
        <f>MIN(BM106:BX106)</f>
        <v>4.8441870864585912</v>
      </c>
      <c r="FT106" s="9">
        <f>MAX(BM106:BX106)</f>
        <v>5.0106352940962555</v>
      </c>
      <c r="FU106" s="9">
        <f>FT106-FS106</f>
        <v>0.16644820763766432</v>
      </c>
      <c r="FW106" s="11">
        <f>FF106-AZ106</f>
        <v>-0.63592357645259945</v>
      </c>
      <c r="FX106" s="11">
        <f>FG106-BA106</f>
        <v>-0.52541642245456333</v>
      </c>
      <c r="FY106" s="11">
        <f>FH106-BB106</f>
        <v>-0.40192923729967495</v>
      </c>
      <c r="FZ106" s="11">
        <f>FI106-BC106</f>
        <v>-0.28258986579633771</v>
      </c>
      <c r="GA106" s="11">
        <f>FJ106-BD106</f>
        <v>-0.24525343408394573</v>
      </c>
      <c r="GB106" s="11">
        <f>FK106-BE106</f>
        <v>-8.2495668301253433E-2</v>
      </c>
      <c r="GC106" s="11">
        <f>FL106-BF106</f>
        <v>0.15435663769987518</v>
      </c>
      <c r="GD106" s="11">
        <f>FM106-BG106</f>
        <v>0.49299252861397397</v>
      </c>
      <c r="GE106" s="11">
        <f>FN106-BH106</f>
        <v>0.80877408133285966</v>
      </c>
      <c r="GF106" s="11">
        <f>FO106-BI106</f>
        <v>1</v>
      </c>
      <c r="GG106" s="11">
        <f>FP106-BJ106</f>
        <v>0.92246227755059618</v>
      </c>
      <c r="GH106" s="12">
        <f>FQ106-BK106</f>
        <v>0.41132325060913927</v>
      </c>
      <c r="GI106" s="1">
        <f>SUM(FW106:GH106)</f>
        <v>1.6163005714180698</v>
      </c>
      <c r="GK106" s="1">
        <f>ABS(FW106)</f>
        <v>0.63592357645259945</v>
      </c>
      <c r="GL106" s="1">
        <f>ABS(FX106)</f>
        <v>0.52541642245456333</v>
      </c>
      <c r="GM106" s="1">
        <f>ABS(FY106)</f>
        <v>0.40192923729967495</v>
      </c>
      <c r="GN106" s="1">
        <f>ABS(FZ106)</f>
        <v>0.28258986579633771</v>
      </c>
      <c r="GO106" s="1">
        <f>ABS(GA106)</f>
        <v>0.24525343408394573</v>
      </c>
      <c r="GP106" s="1">
        <f>ABS(GB106)</f>
        <v>8.2495668301253433E-2</v>
      </c>
      <c r="GQ106" s="1">
        <f>ABS(GC106)</f>
        <v>0.15435663769987518</v>
      </c>
      <c r="GR106" s="1">
        <f>ABS(GD106)</f>
        <v>0.49299252861397397</v>
      </c>
      <c r="GS106" s="1">
        <f>ABS(GE106)</f>
        <v>0.80877408133285966</v>
      </c>
      <c r="GT106" s="1">
        <f>ABS(GF106)</f>
        <v>1</v>
      </c>
      <c r="GU106" s="1">
        <f>ABS(GG106)</f>
        <v>0.92246227755059618</v>
      </c>
      <c r="GV106" s="1">
        <f>ABS(GH106)</f>
        <v>0.41132325060913927</v>
      </c>
      <c r="HA106" s="2">
        <v>9</v>
      </c>
      <c r="HC106" s="1">
        <f>ABS(FW106)</f>
        <v>0.63592357645259945</v>
      </c>
      <c r="HD106" s="1">
        <f>ABS(FX106)</f>
        <v>0.52541642245456333</v>
      </c>
      <c r="HE106" s="1">
        <f>ABS(FY106)</f>
        <v>0.40192923729967495</v>
      </c>
      <c r="HF106" s="1">
        <f>ABS(FZ106)</f>
        <v>0.28258986579633771</v>
      </c>
      <c r="HG106" s="1">
        <f>ABS(GA106)</f>
        <v>0.24525343408394573</v>
      </c>
      <c r="HH106" s="1">
        <f>ABS(GB106)</f>
        <v>8.2495668301253433E-2</v>
      </c>
      <c r="HI106" s="1">
        <f>ABS(GC106)</f>
        <v>0.15435663769987518</v>
      </c>
      <c r="HJ106" s="1">
        <f>ABS(GD106)</f>
        <v>0.49299252861397397</v>
      </c>
      <c r="HK106" s="1">
        <f>ABS(GE106)</f>
        <v>0.80877408133285966</v>
      </c>
      <c r="HL106" s="1">
        <f>ABS(GF106)</f>
        <v>1</v>
      </c>
      <c r="HM106" s="1">
        <f>ABS(GG106)</f>
        <v>0.92246227755059618</v>
      </c>
      <c r="HN106" s="1">
        <f>ABS(GH106)</f>
        <v>0.41132325060913927</v>
      </c>
      <c r="HO106" s="1">
        <f>SUM(HC106:HN106)</f>
        <v>5.963516980194818</v>
      </c>
      <c r="HR106" s="1">
        <v>90</v>
      </c>
      <c r="HS106" s="1">
        <v>142</v>
      </c>
      <c r="HT106" s="1">
        <v>1</v>
      </c>
      <c r="HU106" s="1">
        <v>0</v>
      </c>
      <c r="HV106" s="1">
        <v>1</v>
      </c>
      <c r="HW106" s="1">
        <v>3</v>
      </c>
      <c r="HX106" s="1">
        <v>2</v>
      </c>
      <c r="HY106" s="1">
        <v>2</v>
      </c>
    </row>
    <row r="107" spans="1:233">
      <c r="A107" s="1" t="s">
        <v>382</v>
      </c>
      <c r="B107" s="1" t="s">
        <v>383</v>
      </c>
      <c r="C107" s="2">
        <v>28</v>
      </c>
      <c r="D107">
        <v>5.3423342519999997</v>
      </c>
      <c r="E107">
        <v>5.3518581330000004</v>
      </c>
      <c r="F107">
        <v>5.3612921660000001</v>
      </c>
      <c r="G107">
        <v>5.3659760150000002</v>
      </c>
      <c r="H107">
        <v>5.3706380280000001</v>
      </c>
      <c r="I107">
        <v>5.3890717300000004</v>
      </c>
      <c r="J107">
        <v>5.3981627019999996</v>
      </c>
      <c r="K107">
        <v>5.3844950630000001</v>
      </c>
      <c r="L107">
        <v>5.3936275460000003</v>
      </c>
      <c r="M107">
        <v>5.3706380280000001</v>
      </c>
      <c r="N107">
        <v>5.3181199939999999</v>
      </c>
      <c r="O107">
        <v>5.2094861530000003</v>
      </c>
      <c r="P107" s="3">
        <f>SUM(D107:O107)</f>
        <v>64.25569981000001</v>
      </c>
      <c r="S107" s="3" t="e">
        <f>(E107-D107)/($R$3-$R$2)</f>
        <v>#DIV/0!</v>
      </c>
      <c r="T107" s="3" t="e">
        <f>(F107-E107)/($R109-$R$3)</f>
        <v>#DIV/0!</v>
      </c>
      <c r="U107" s="3" t="e">
        <f>(G107-F107)/($R$5-$R$4)</f>
        <v>#DIV/0!</v>
      </c>
      <c r="V107" s="3" t="e">
        <f>(H107-G107)/($R$6-$R$5)</f>
        <v>#DIV/0!</v>
      </c>
      <c r="W107" s="3" t="e">
        <f>(I107-H107)/($R$7-$R$6)</f>
        <v>#DIV/0!</v>
      </c>
      <c r="X107" s="3" t="e">
        <f>(J107-I107)/($R$8-$R$7)</f>
        <v>#DIV/0!</v>
      </c>
      <c r="Y107" s="3" t="e">
        <f>(K107-J107)/($R$9-$R$8)</f>
        <v>#DIV/0!</v>
      </c>
      <c r="Z107" s="3" t="e">
        <f>(L107-K107)/($R$10-$R$9)</f>
        <v>#DIV/0!</v>
      </c>
      <c r="AA107" s="3" t="e">
        <f>(M107-L107)/($R$11-$R$10)</f>
        <v>#DIV/0!</v>
      </c>
      <c r="AB107" s="3" t="e">
        <f>(N107-M107)/($R$12-$R$11)</f>
        <v>#DIV/0!</v>
      </c>
      <c r="AC107" s="3" t="e">
        <f>(O107-N107)/($R$13-$R$12)</f>
        <v>#DIV/0!</v>
      </c>
      <c r="AE107" s="3" t="e">
        <f>SUM(S107:AC107)</f>
        <v>#DIV/0!</v>
      </c>
      <c r="AG107" s="3" t="e">
        <f>ABS((E107-D107)/($R$3-$R$2))</f>
        <v>#DIV/0!</v>
      </c>
      <c r="AH107" s="3" t="e">
        <f>ABS((F107-E107)/($R$3-$R$2))</f>
        <v>#DIV/0!</v>
      </c>
      <c r="AI107" s="3" t="e">
        <f>ABS((G107-F107)/($R$5-$R$4))</f>
        <v>#DIV/0!</v>
      </c>
      <c r="AJ107" s="3" t="e">
        <f>V107</f>
        <v>#DIV/0!</v>
      </c>
      <c r="AK107" s="3" t="e">
        <f>ABS(W107)</f>
        <v>#DIV/0!</v>
      </c>
      <c r="AL107" s="3" t="e">
        <f>ABS(X107)</f>
        <v>#DIV/0!</v>
      </c>
      <c r="AM107" s="3" t="e">
        <f>ABS(Y107)</f>
        <v>#DIV/0!</v>
      </c>
      <c r="AN107" s="3" t="e">
        <f>ABS(Z107)</f>
        <v>#DIV/0!</v>
      </c>
      <c r="AO107" s="3" t="e">
        <f>ABS(AA107)</f>
        <v>#DIV/0!</v>
      </c>
      <c r="AP107" s="3" t="e">
        <f>ABS(AB107)</f>
        <v>#DIV/0!</v>
      </c>
      <c r="AQ107" s="3" t="e">
        <f>ABS(AC107)</f>
        <v>#DIV/0!</v>
      </c>
      <c r="AR107" s="3" t="e">
        <f>SUM(AG107:AQ107)</f>
        <v>#DIV/0!</v>
      </c>
      <c r="AT107" s="10">
        <f>MIN(D107:O107)</f>
        <v>5.2094861530000003</v>
      </c>
      <c r="AU107" s="10">
        <f>MAX(D107:O107)</f>
        <v>5.3981627019999996</v>
      </c>
      <c r="AV107" s="10">
        <f>AU107-AT107</f>
        <v>0.18867654899999931</v>
      </c>
      <c r="AX107" s="2">
        <v>28</v>
      </c>
      <c r="AZ107" s="4">
        <f>(D107-$AT107)/$AV107</f>
        <v>0.7041049865714889</v>
      </c>
      <c r="BA107" s="4">
        <f>(E107-$AT107)/$AV107</f>
        <v>0.75458227720711912</v>
      </c>
      <c r="BB107" s="4">
        <f>(F107-$AT107)/$AV107</f>
        <v>0.80458336663768648</v>
      </c>
      <c r="BC107" s="4">
        <f>(G107-$AT107)/$AV107</f>
        <v>0.82940812109087547</v>
      </c>
      <c r="BD107" s="4">
        <f>(H107-$AT107)/$AV107</f>
        <v>0.85411714309021214</v>
      </c>
      <c r="BE107" s="4">
        <f>(I107-$AT107)/$AV107</f>
        <v>0.95181715985276349</v>
      </c>
      <c r="BF107" s="4">
        <f>(J107-$AT107)/$AV107</f>
        <v>1</v>
      </c>
      <c r="BG107" s="4">
        <f>(K107-$AT107)/$AV107</f>
        <v>0.92756047811750308</v>
      </c>
      <c r="BH107" s="4">
        <f>(L107-$AT107)/$AV107</f>
        <v>0.97596332970877409</v>
      </c>
      <c r="BI107" s="4">
        <f>(M107-$AT107)/$AV107</f>
        <v>0.85411714309021214</v>
      </c>
      <c r="BJ107" s="4">
        <f>(N107-$AT107)/$AV107</f>
        <v>0.57576758519152282</v>
      </c>
      <c r="BK107" s="4">
        <f>(O107-$AT107)/$AV107</f>
        <v>0</v>
      </c>
      <c r="BM107">
        <v>4.2341065045972597</v>
      </c>
      <c r="BN107">
        <v>4.2046926193909657</v>
      </c>
      <c r="BO107">
        <v>4.1896547420264252</v>
      </c>
      <c r="BP107">
        <v>4.1743872698956368</v>
      </c>
      <c r="BQ107">
        <v>4.1431347263915326</v>
      </c>
      <c r="BR107">
        <v>4.1743872698956368</v>
      </c>
      <c r="BS107">
        <v>4.219507705176107</v>
      </c>
      <c r="BT107">
        <v>4.2626798770413155</v>
      </c>
      <c r="BU107">
        <v>4.2046926193909657</v>
      </c>
      <c r="BV107">
        <v>4.1588830833596715</v>
      </c>
      <c r="BW107">
        <v>4.2046926193909657</v>
      </c>
      <c r="BX107">
        <v>4.3820266346738812</v>
      </c>
      <c r="CB107" s="3" t="e">
        <f>SUM(S107:AC107)</f>
        <v>#DIV/0!</v>
      </c>
      <c r="CC107" s="3" t="e">
        <f>CR107-CB107</f>
        <v>#DIV/0!</v>
      </c>
      <c r="CG107" s="14" t="e">
        <f>EC107-S107</f>
        <v>#DIV/0!</v>
      </c>
      <c r="CH107" s="14" t="e">
        <f>ED107-T107</f>
        <v>#DIV/0!</v>
      </c>
      <c r="CI107" s="14" t="e">
        <f>EE107-U107</f>
        <v>#DIV/0!</v>
      </c>
      <c r="CJ107" s="14" t="e">
        <f>EF107-V107</f>
        <v>#DIV/0!</v>
      </c>
      <c r="CK107" s="14" t="e">
        <f>EG107-W107</f>
        <v>#DIV/0!</v>
      </c>
      <c r="CL107" s="14" t="e">
        <f>EH107-X107</f>
        <v>#DIV/0!</v>
      </c>
      <c r="CM107" s="14" t="e">
        <f>EI107-Y107</f>
        <v>#DIV/0!</v>
      </c>
      <c r="CN107" s="14" t="e">
        <f>EJ107-Z107</f>
        <v>#DIV/0!</v>
      </c>
      <c r="CO107" s="14" t="e">
        <f>EK107-AA107</f>
        <v>#DIV/0!</v>
      </c>
      <c r="CP107" s="14" t="e">
        <f>EL107-AB107</f>
        <v>#DIV/0!</v>
      </c>
      <c r="CQ107" s="14" t="e">
        <f>EM107-AC107</f>
        <v>#DIV/0!</v>
      </c>
      <c r="CR107" s="14" t="e">
        <f>SUM(CG107:CQ107)</f>
        <v>#DIV/0!</v>
      </c>
      <c r="CT107" s="14" t="e">
        <f>ABS(CG107)</f>
        <v>#DIV/0!</v>
      </c>
      <c r="CU107" s="14" t="e">
        <f>ABS(CH107)</f>
        <v>#DIV/0!</v>
      </c>
      <c r="CV107" s="14" t="e">
        <f>ABS(CI107)</f>
        <v>#DIV/0!</v>
      </c>
      <c r="CW107" s="14" t="e">
        <f>ABS(CJ107)</f>
        <v>#DIV/0!</v>
      </c>
      <c r="CX107" s="14" t="e">
        <f>ABS(CK107)</f>
        <v>#DIV/0!</v>
      </c>
      <c r="CY107" s="14" t="e">
        <f>ABS(CL107)</f>
        <v>#DIV/0!</v>
      </c>
      <c r="CZ107" s="14" t="e">
        <f>ABS(CM107)</f>
        <v>#DIV/0!</v>
      </c>
      <c r="DA107" s="14" t="e">
        <f>ABS(CN107)</f>
        <v>#DIV/0!</v>
      </c>
      <c r="DB107" s="14" t="e">
        <f>ABS(CO107)</f>
        <v>#DIV/0!</v>
      </c>
      <c r="DC107" s="14" t="e">
        <f>ABS(CP107)</f>
        <v>#DIV/0!</v>
      </c>
      <c r="DD107" s="14" t="e">
        <f>ABS(CQ107)</f>
        <v>#DIV/0!</v>
      </c>
      <c r="DE107" s="14" t="e">
        <f>SUM(CT107:DE107)</f>
        <v>#DIV/0!</v>
      </c>
      <c r="DL107" s="3" t="e">
        <f>ABS(CG107)</f>
        <v>#DIV/0!</v>
      </c>
      <c r="DM107" s="3" t="e">
        <f>ABS(CH107)</f>
        <v>#DIV/0!</v>
      </c>
      <c r="DN107" s="3" t="e">
        <f>ABS(CI107)</f>
        <v>#DIV/0!</v>
      </c>
      <c r="DO107" s="3" t="e">
        <f>ABS(CJ107)</f>
        <v>#DIV/0!</v>
      </c>
      <c r="DP107" s="3" t="e">
        <f>ABS(CK107)</f>
        <v>#DIV/0!</v>
      </c>
      <c r="DQ107" s="3" t="e">
        <f>ABS(CL107)</f>
        <v>#DIV/0!</v>
      </c>
      <c r="DR107" s="3" t="e">
        <f>ABS(CM107)</f>
        <v>#DIV/0!</v>
      </c>
      <c r="DS107" s="3" t="e">
        <f>ABS(CN107)</f>
        <v>#DIV/0!</v>
      </c>
      <c r="DT107" s="3" t="e">
        <f>ABS(CO107)</f>
        <v>#DIV/0!</v>
      </c>
      <c r="DU107" s="3" t="e">
        <f>ABS(CP107)</f>
        <v>#DIV/0!</v>
      </c>
      <c r="DV107" s="3" t="e">
        <f>ABS(CQ107)</f>
        <v>#DIV/0!</v>
      </c>
      <c r="DW107" s="3" t="e">
        <f>SUM(DL107:DV107)</f>
        <v>#DIV/0!</v>
      </c>
      <c r="DX107" s="2">
        <v>28</v>
      </c>
      <c r="EC107" s="5" t="e">
        <f>((BN107-BM107)/$BZ$15)</f>
        <v>#DIV/0!</v>
      </c>
      <c r="ED107" s="5" t="e">
        <f>((BO107-BN107)/$BZ$16)</f>
        <v>#DIV/0!</v>
      </c>
      <c r="EE107" s="5" t="e">
        <f>((BP107-BO107)/$BZ$17)</f>
        <v>#DIV/0!</v>
      </c>
      <c r="EF107" s="5" t="e">
        <f>((BQ107-BP107)/$BZ$18)</f>
        <v>#DIV/0!</v>
      </c>
      <c r="EG107" s="5" t="e">
        <f>((BR107-BQ107)/$BZ$19)</f>
        <v>#DIV/0!</v>
      </c>
      <c r="EH107" s="5" t="e">
        <f>((BS107-BR107)/$BZ$20)</f>
        <v>#DIV/0!</v>
      </c>
      <c r="EI107" s="5" t="e">
        <f>((BT107-BS107)/$BZ$21)</f>
        <v>#DIV/0!</v>
      </c>
      <c r="EJ107" s="5" t="e">
        <f>((BU107-BT107)/$BZ$23)</f>
        <v>#DIV/0!</v>
      </c>
      <c r="EK107" s="5" t="e">
        <f>((BV107-BU107)/$BZ$23)</f>
        <v>#DIV/0!</v>
      </c>
      <c r="EL107" s="5" t="e">
        <f>((BW107-BV107)/$BZ$24)</f>
        <v>#DIV/0!</v>
      </c>
      <c r="EM107" s="5" t="e">
        <f>((BX107-BW107)/$BZ$25)</f>
        <v>#DIV/0!</v>
      </c>
      <c r="EO107" s="5" t="e">
        <f>SUM(EC107:EM107)</f>
        <v>#DIV/0!</v>
      </c>
      <c r="EQ107" s="5" t="e">
        <f>ABS(EC107)</f>
        <v>#DIV/0!</v>
      </c>
      <c r="ER107" s="5" t="e">
        <f>ABS(ED107)</f>
        <v>#DIV/0!</v>
      </c>
      <c r="ES107" s="5" t="e">
        <f>ABS(EE107)</f>
        <v>#DIV/0!</v>
      </c>
      <c r="ET107" s="5" t="e">
        <f>ABS(EF107)</f>
        <v>#DIV/0!</v>
      </c>
      <c r="EU107" s="5" t="e">
        <f>ABS(EG107)</f>
        <v>#DIV/0!</v>
      </c>
      <c r="EV107" s="5" t="e">
        <f>ABS(EH107)</f>
        <v>#DIV/0!</v>
      </c>
      <c r="EW107" s="5" t="e">
        <f>ABS(EI107)</f>
        <v>#DIV/0!</v>
      </c>
      <c r="EX107" s="5" t="e">
        <f>ABS(EJ107)</f>
        <v>#DIV/0!</v>
      </c>
      <c r="EY107" s="5" t="e">
        <f>ABS(EK107)</f>
        <v>#DIV/0!</v>
      </c>
      <c r="EZ107" s="5" t="e">
        <f>ABS(EL107)</f>
        <v>#DIV/0!</v>
      </c>
      <c r="FA107" s="5" t="e">
        <f>ABS(EM107)</f>
        <v>#DIV/0!</v>
      </c>
      <c r="FB107" s="5" t="e">
        <f>SUM(EQ107:FA107)</f>
        <v>#DIV/0!</v>
      </c>
      <c r="FD107" s="2">
        <v>28</v>
      </c>
      <c r="FF107" s="6">
        <f>(BM107-$FS107)/$FU107</f>
        <v>0.3808072816690245</v>
      </c>
      <c r="FG107" s="6">
        <f>(BN107-$FS107)/$FU107</f>
        <v>0.25768094634112632</v>
      </c>
      <c r="FH107" s="6">
        <f>(BO107-$FS107)/$FU107</f>
        <v>0.19473248788280495</v>
      </c>
      <c r="FI107" s="6">
        <f>(BP107-$FS107)/$FU107</f>
        <v>0.13082294720157095</v>
      </c>
      <c r="FJ107" s="6">
        <f>(BQ107-$FS107)/$FU107</f>
        <v>0</v>
      </c>
      <c r="FK107" s="6">
        <f>(BR107-$FS107)/$FU107</f>
        <v>0.13082294720157095</v>
      </c>
      <c r="FL107" s="6">
        <f>(BS107-$FS107)/$FU107</f>
        <v>0.31969680067316653</v>
      </c>
      <c r="FM107" s="6">
        <f>(BT107-$FS107)/$FU107</f>
        <v>0.50041523595052595</v>
      </c>
      <c r="FN107" s="6">
        <f>(BU107-$FS107)/$FU107</f>
        <v>0.25768094634112632</v>
      </c>
      <c r="FO107" s="6">
        <f>(BV107-$FS107)/$FU107</f>
        <v>6.5922521534407891E-2</v>
      </c>
      <c r="FP107" s="6">
        <f>(BW107-$FS107)/$FU107</f>
        <v>0.25768094634112632</v>
      </c>
      <c r="FQ107" s="6">
        <f>(BX107-$FS107)/$FU107</f>
        <v>1</v>
      </c>
      <c r="FR107" s="1"/>
      <c r="FS107" s="9">
        <f>MIN(BM107:BX107)</f>
        <v>4.1431347263915326</v>
      </c>
      <c r="FT107" s="9">
        <f>MAX(BM107:BX107)</f>
        <v>4.3820266346738812</v>
      </c>
      <c r="FU107" s="9">
        <f>FT107-FS107</f>
        <v>0.23889190828234863</v>
      </c>
      <c r="FW107" s="11">
        <f>FF107-AZ107</f>
        <v>-0.3232977049024644</v>
      </c>
      <c r="FX107" s="11">
        <f>FG107-BA107</f>
        <v>-0.49690133086599281</v>
      </c>
      <c r="FY107" s="11">
        <f>FH107-BB107</f>
        <v>-0.60985087875488153</v>
      </c>
      <c r="FZ107" s="11">
        <f>FI107-BC107</f>
        <v>-0.69858517388930452</v>
      </c>
      <c r="GA107" s="11">
        <f>FJ107-BD107</f>
        <v>-0.85411714309021214</v>
      </c>
      <c r="GB107" s="11">
        <f>FK107-BE107</f>
        <v>-0.82099421265119255</v>
      </c>
      <c r="GC107" s="11">
        <f>FL107-BF107</f>
        <v>-0.68030319932683347</v>
      </c>
      <c r="GD107" s="11">
        <f>FM107-BG107</f>
        <v>-0.42714524216697713</v>
      </c>
      <c r="GE107" s="11">
        <f>FN107-BH107</f>
        <v>-0.71828238336764771</v>
      </c>
      <c r="GF107" s="11">
        <f>FO107-BI107</f>
        <v>-0.78819462155580422</v>
      </c>
      <c r="GG107" s="11">
        <f>FP107-BJ107</f>
        <v>-0.31808663885039651</v>
      </c>
      <c r="GH107" s="12">
        <f>FQ107-BK107</f>
        <v>1</v>
      </c>
      <c r="GI107" s="1">
        <f>SUM(FW107:GH107)</f>
        <v>-5.7357585294217071</v>
      </c>
      <c r="GK107" s="1">
        <f>ABS(FW107)</f>
        <v>0.3232977049024644</v>
      </c>
      <c r="GL107" s="1">
        <f>ABS(FX107)</f>
        <v>0.49690133086599281</v>
      </c>
      <c r="GM107" s="1">
        <f>ABS(FY107)</f>
        <v>0.60985087875488153</v>
      </c>
      <c r="GN107" s="1">
        <f>ABS(FZ107)</f>
        <v>0.69858517388930452</v>
      </c>
      <c r="GO107" s="1">
        <f>ABS(GA107)</f>
        <v>0.85411714309021214</v>
      </c>
      <c r="GP107" s="1">
        <f>ABS(GB107)</f>
        <v>0.82099421265119255</v>
      </c>
      <c r="GQ107" s="1">
        <f>ABS(GC107)</f>
        <v>0.68030319932683347</v>
      </c>
      <c r="GR107" s="1">
        <f>ABS(GD107)</f>
        <v>0.42714524216697713</v>
      </c>
      <c r="GS107" s="1">
        <f>ABS(GE107)</f>
        <v>0.71828238336764771</v>
      </c>
      <c r="GT107" s="1">
        <f>ABS(GF107)</f>
        <v>0.78819462155580422</v>
      </c>
      <c r="GU107" s="1">
        <f>ABS(GG107)</f>
        <v>0.31808663885039651</v>
      </c>
      <c r="GV107" s="1">
        <f>ABS(GH107)</f>
        <v>1</v>
      </c>
      <c r="HA107" s="2">
        <v>28</v>
      </c>
      <c r="HC107" s="1">
        <f>ABS(FW107)</f>
        <v>0.3232977049024644</v>
      </c>
      <c r="HD107" s="1">
        <f>ABS(FX107)</f>
        <v>0.49690133086599281</v>
      </c>
      <c r="HE107" s="1">
        <f>ABS(FY107)</f>
        <v>0.60985087875488153</v>
      </c>
      <c r="HF107" s="1">
        <f>ABS(FZ107)</f>
        <v>0.69858517388930452</v>
      </c>
      <c r="HG107" s="1">
        <f>ABS(GA107)</f>
        <v>0.85411714309021214</v>
      </c>
      <c r="HH107" s="1">
        <f>ABS(GB107)</f>
        <v>0.82099421265119255</v>
      </c>
      <c r="HI107" s="1">
        <f>ABS(GC107)</f>
        <v>0.68030319932683347</v>
      </c>
      <c r="HJ107" s="1">
        <f>ABS(GD107)</f>
        <v>0.42714524216697713</v>
      </c>
      <c r="HK107" s="1">
        <f>ABS(GE107)</f>
        <v>0.71828238336764771</v>
      </c>
      <c r="HL107" s="1">
        <f>ABS(GF107)</f>
        <v>0.78819462155580422</v>
      </c>
      <c r="HM107" s="1">
        <f>ABS(GG107)</f>
        <v>0.31808663885039651</v>
      </c>
      <c r="HN107" s="1">
        <f>ABS(GH107)</f>
        <v>1</v>
      </c>
      <c r="HR107" s="1">
        <v>212</v>
      </c>
      <c r="HS107" s="1">
        <v>68</v>
      </c>
      <c r="HT107" s="1">
        <v>3</v>
      </c>
      <c r="HU107" s="1">
        <v>2</v>
      </c>
      <c r="HV107" s="1">
        <v>1</v>
      </c>
      <c r="HW107" s="1">
        <v>6</v>
      </c>
      <c r="HX107" s="1">
        <v>5</v>
      </c>
      <c r="HY107" s="1">
        <v>1</v>
      </c>
    </row>
    <row r="108" spans="1:233">
      <c r="A108" s="1" t="s">
        <v>1212</v>
      </c>
      <c r="B108" s="1" t="s">
        <v>1213</v>
      </c>
      <c r="C108" s="2">
        <v>17</v>
      </c>
      <c r="D108">
        <v>4.0943445619999999</v>
      </c>
      <c r="E108">
        <v>4.0943445619999999</v>
      </c>
      <c r="F108">
        <v>4.0943445619999999</v>
      </c>
      <c r="G108">
        <v>4.0943445619999999</v>
      </c>
      <c r="H108">
        <v>4.0604430110000003</v>
      </c>
      <c r="I108">
        <v>4.0430512680000001</v>
      </c>
      <c r="J108">
        <v>4.025351691</v>
      </c>
      <c r="K108">
        <v>4.0943445619999999</v>
      </c>
      <c r="L108">
        <v>4.1108738640000002</v>
      </c>
      <c r="M108">
        <v>4.1108738640000002</v>
      </c>
      <c r="N108">
        <v>4.1431347260000004</v>
      </c>
      <c r="O108">
        <v>4.1588830830000001</v>
      </c>
      <c r="P108" s="3">
        <f>SUM(D108:O108)</f>
        <v>49.124334316999999</v>
      </c>
      <c r="S108" s="3" t="e">
        <f>(E108-D108)/($R$3-$R$2)</f>
        <v>#DIV/0!</v>
      </c>
      <c r="T108" s="3" t="e">
        <f>(F108-E108)/($R110-$R$3)</f>
        <v>#DIV/0!</v>
      </c>
      <c r="U108" s="3" t="e">
        <f>(G108-F108)/($R$5-$R$4)</f>
        <v>#DIV/0!</v>
      </c>
      <c r="V108" s="3" t="e">
        <f>(H108-G108)/($R$6-$R$5)</f>
        <v>#DIV/0!</v>
      </c>
      <c r="W108" s="3" t="e">
        <f>(I108-H108)/($R$7-$R$6)</f>
        <v>#DIV/0!</v>
      </c>
      <c r="X108" s="3" t="e">
        <f>(J108-I108)/($R$8-$R$7)</f>
        <v>#DIV/0!</v>
      </c>
      <c r="Y108" s="3" t="e">
        <f>(K108-J108)/($R$9-$R$8)</f>
        <v>#DIV/0!</v>
      </c>
      <c r="Z108" s="3" t="e">
        <f>(L108-K108)/($R$10-$R$9)</f>
        <v>#DIV/0!</v>
      </c>
      <c r="AA108" s="3" t="e">
        <f>(M108-L108)/($R$11-$R$10)</f>
        <v>#DIV/0!</v>
      </c>
      <c r="AB108" s="3" t="e">
        <f>(N108-M108)/($R$12-$R$11)</f>
        <v>#DIV/0!</v>
      </c>
      <c r="AC108" s="3" t="e">
        <f>(O108-N108)/($R$13-$R$12)</f>
        <v>#DIV/0!</v>
      </c>
      <c r="AE108" s="3" t="e">
        <f>SUM(S108:AC108)</f>
        <v>#DIV/0!</v>
      </c>
      <c r="AG108" s="3" t="e">
        <f>ABS((E108-D108)/($R$3-$R$2))</f>
        <v>#DIV/0!</v>
      </c>
      <c r="AH108" s="3" t="e">
        <f>ABS((F108-E108)/($R$3-$R$2))</f>
        <v>#DIV/0!</v>
      </c>
      <c r="AI108" s="3" t="e">
        <f>ABS((G108-F108)/($R$5-$R$4))</f>
        <v>#DIV/0!</v>
      </c>
      <c r="AJ108" s="3" t="e">
        <f>V108</f>
        <v>#DIV/0!</v>
      </c>
      <c r="AK108" s="3" t="e">
        <f>ABS(W108)</f>
        <v>#DIV/0!</v>
      </c>
      <c r="AL108" s="3" t="e">
        <f>ABS(X108)</f>
        <v>#DIV/0!</v>
      </c>
      <c r="AM108" s="3" t="e">
        <f>ABS(Y108)</f>
        <v>#DIV/0!</v>
      </c>
      <c r="AN108" s="3" t="e">
        <f>ABS(Z108)</f>
        <v>#DIV/0!</v>
      </c>
      <c r="AO108" s="3" t="e">
        <f>ABS(AA108)</f>
        <v>#DIV/0!</v>
      </c>
      <c r="AP108" s="3" t="e">
        <f>ABS(AB108)</f>
        <v>#DIV/0!</v>
      </c>
      <c r="AQ108" s="3" t="e">
        <f>ABS(AC108)</f>
        <v>#DIV/0!</v>
      </c>
      <c r="AR108" s="3" t="e">
        <f>SUM(AG108:AQ108)</f>
        <v>#DIV/0!</v>
      </c>
      <c r="AT108" s="10">
        <f>MIN(D108:O108)</f>
        <v>4.025351691</v>
      </c>
      <c r="AU108" s="10">
        <f>MAX(D108:O108)</f>
        <v>4.1588830830000001</v>
      </c>
      <c r="AV108" s="10">
        <f>AU108-AT108</f>
        <v>0.13353139200000008</v>
      </c>
      <c r="AX108" s="2">
        <v>17</v>
      </c>
      <c r="AZ108" s="4">
        <f>(D108-$AT108)/$AV108</f>
        <v>0.51667903679158678</v>
      </c>
      <c r="BA108" s="4">
        <f>(E108-$AT108)/$AV108</f>
        <v>0.51667903679158678</v>
      </c>
      <c r="BB108" s="4">
        <f>(F108-$AT108)/$AV108</f>
        <v>0.51667903679158678</v>
      </c>
      <c r="BC108" s="4">
        <f>(G108-$AT108)/$AV108</f>
        <v>0.51667903679158678</v>
      </c>
      <c r="BD108" s="4">
        <f>(H108-$AT108)/$AV108</f>
        <v>0.26279453448669388</v>
      </c>
      <c r="BE108" s="4">
        <f>(I108-$AT108)/$AV108</f>
        <v>0.13254993252822619</v>
      </c>
      <c r="BF108" s="4">
        <f>(J108-$AT108)/$AV108</f>
        <v>0</v>
      </c>
      <c r="BG108" s="4">
        <f>(K108-$AT108)/$AV108</f>
        <v>0.51667903679158678</v>
      </c>
      <c r="BH108" s="4">
        <f>(L108-$AT108)/$AV108</f>
        <v>0.6404649252813911</v>
      </c>
      <c r="BI108" s="4">
        <f>(M108-$AT108)/$AV108</f>
        <v>0.6404649252813911</v>
      </c>
      <c r="BJ108" s="4">
        <f>(N108-$AT108)/$AV108</f>
        <v>0.88206251156282678</v>
      </c>
      <c r="BK108" s="4">
        <f>(O108-$AT108)/$AV108</f>
        <v>1</v>
      </c>
      <c r="BM108">
        <v>2.4849066497880004</v>
      </c>
      <c r="BN108">
        <v>2.4849066497880004</v>
      </c>
      <c r="BO108">
        <v>2.4849066497880004</v>
      </c>
      <c r="BP108">
        <v>2.4849066497880004</v>
      </c>
      <c r="BQ108">
        <v>2.4849066497880004</v>
      </c>
      <c r="BR108">
        <v>2.4849066497880004</v>
      </c>
      <c r="BS108">
        <v>2.4849066497880004</v>
      </c>
      <c r="BT108">
        <v>2.5649493574615367</v>
      </c>
      <c r="BU108">
        <v>2.4849066497880004</v>
      </c>
      <c r="BV108">
        <v>2.4849066497880004</v>
      </c>
      <c r="BW108">
        <v>2.5649493574615367</v>
      </c>
      <c r="BX108">
        <v>2.5649493574615367</v>
      </c>
      <c r="CB108" s="3" t="e">
        <f>SUM(S108:AC108)</f>
        <v>#DIV/0!</v>
      </c>
      <c r="CC108" s="3" t="e">
        <f>CR108-CB108</f>
        <v>#DIV/0!</v>
      </c>
      <c r="CG108" s="14" t="e">
        <f>EC108-S108</f>
        <v>#DIV/0!</v>
      </c>
      <c r="CH108" s="14" t="e">
        <f>ED108-T108</f>
        <v>#DIV/0!</v>
      </c>
      <c r="CI108" s="14" t="e">
        <f>EE108-U108</f>
        <v>#DIV/0!</v>
      </c>
      <c r="CJ108" s="14" t="e">
        <f>EF108-V108</f>
        <v>#DIV/0!</v>
      </c>
      <c r="CK108" s="14" t="e">
        <f>EG108-W108</f>
        <v>#DIV/0!</v>
      </c>
      <c r="CL108" s="14" t="e">
        <f>EH108-X108</f>
        <v>#DIV/0!</v>
      </c>
      <c r="CM108" s="14" t="e">
        <f>EI108-Y108</f>
        <v>#DIV/0!</v>
      </c>
      <c r="CN108" s="14" t="e">
        <f>EJ108-Z108</f>
        <v>#DIV/0!</v>
      </c>
      <c r="CO108" s="14" t="e">
        <f>EK108-AA108</f>
        <v>#DIV/0!</v>
      </c>
      <c r="CP108" s="14" t="e">
        <f>EL108-AB108</f>
        <v>#DIV/0!</v>
      </c>
      <c r="CQ108" s="14" t="e">
        <f>EM108-AC108</f>
        <v>#DIV/0!</v>
      </c>
      <c r="CR108" s="14" t="e">
        <f>SUM(CG108:CQ108)</f>
        <v>#DIV/0!</v>
      </c>
      <c r="CT108" s="14" t="e">
        <f>ABS(CG108)</f>
        <v>#DIV/0!</v>
      </c>
      <c r="CU108" s="14" t="e">
        <f>ABS(CH108)</f>
        <v>#DIV/0!</v>
      </c>
      <c r="CV108" s="14" t="e">
        <f>ABS(CI108)</f>
        <v>#DIV/0!</v>
      </c>
      <c r="CW108" s="14" t="e">
        <f>ABS(CJ108)</f>
        <v>#DIV/0!</v>
      </c>
      <c r="CX108" s="14" t="e">
        <f>ABS(CK108)</f>
        <v>#DIV/0!</v>
      </c>
      <c r="CY108" s="14" t="e">
        <f>ABS(CL108)</f>
        <v>#DIV/0!</v>
      </c>
      <c r="CZ108" s="14" t="e">
        <f>ABS(CM108)</f>
        <v>#DIV/0!</v>
      </c>
      <c r="DA108" s="14" t="e">
        <f>ABS(CN108)</f>
        <v>#DIV/0!</v>
      </c>
      <c r="DB108" s="14" t="e">
        <f>ABS(CO108)</f>
        <v>#DIV/0!</v>
      </c>
      <c r="DC108" s="14" t="e">
        <f>ABS(CP108)</f>
        <v>#DIV/0!</v>
      </c>
      <c r="DD108" s="14" t="e">
        <f>ABS(CQ108)</f>
        <v>#DIV/0!</v>
      </c>
      <c r="DE108" s="14" t="e">
        <f>SUM(CT108:DE108)</f>
        <v>#DIV/0!</v>
      </c>
      <c r="DL108" s="3" t="e">
        <f>ABS(CG108)</f>
        <v>#DIV/0!</v>
      </c>
      <c r="DM108" s="3" t="e">
        <f>ABS(CH108)</f>
        <v>#DIV/0!</v>
      </c>
      <c r="DN108" s="3" t="e">
        <f>ABS(CI108)</f>
        <v>#DIV/0!</v>
      </c>
      <c r="DO108" s="3" t="e">
        <f>ABS(CJ108)</f>
        <v>#DIV/0!</v>
      </c>
      <c r="DP108" s="3" t="e">
        <f>ABS(CK108)</f>
        <v>#DIV/0!</v>
      </c>
      <c r="DQ108" s="3" t="e">
        <f>ABS(CL108)</f>
        <v>#DIV/0!</v>
      </c>
      <c r="DR108" s="3" t="e">
        <f>ABS(CM108)</f>
        <v>#DIV/0!</v>
      </c>
      <c r="DS108" s="3" t="e">
        <f>ABS(CN108)</f>
        <v>#DIV/0!</v>
      </c>
      <c r="DT108" s="3" t="e">
        <f>ABS(CO108)</f>
        <v>#DIV/0!</v>
      </c>
      <c r="DU108" s="3" t="e">
        <f>ABS(CP108)</f>
        <v>#DIV/0!</v>
      </c>
      <c r="DV108" s="3" t="e">
        <f>ABS(CQ108)</f>
        <v>#DIV/0!</v>
      </c>
      <c r="DW108" s="3" t="e">
        <f>SUM(DL108:DV108)</f>
        <v>#DIV/0!</v>
      </c>
      <c r="DX108" s="2">
        <v>17</v>
      </c>
      <c r="EC108" s="5" t="e">
        <f>((BN108-BM108)/$BZ$15)</f>
        <v>#DIV/0!</v>
      </c>
      <c r="ED108" s="5" t="e">
        <f>((BO108-BN108)/$BZ$16)</f>
        <v>#DIV/0!</v>
      </c>
      <c r="EE108" s="5" t="e">
        <f>((BP108-BO108)/$BZ$17)</f>
        <v>#DIV/0!</v>
      </c>
      <c r="EF108" s="5" t="e">
        <f>((BQ108-BP108)/$BZ$18)</f>
        <v>#DIV/0!</v>
      </c>
      <c r="EG108" s="5" t="e">
        <f>((BR108-BQ108)/$BZ$19)</f>
        <v>#DIV/0!</v>
      </c>
      <c r="EH108" s="5" t="e">
        <f>((BS108-BR108)/$BZ$20)</f>
        <v>#DIV/0!</v>
      </c>
      <c r="EI108" s="5" t="e">
        <f>((BT108-BS108)/$BZ$21)</f>
        <v>#DIV/0!</v>
      </c>
      <c r="EJ108" s="5" t="e">
        <f>((BU108-BT108)/$BZ$23)</f>
        <v>#DIV/0!</v>
      </c>
      <c r="EK108" s="5" t="e">
        <f>((BV108-BU108)/$BZ$23)</f>
        <v>#DIV/0!</v>
      </c>
      <c r="EL108" s="5" t="e">
        <f>((BW108-BV108)/$BZ$24)</f>
        <v>#DIV/0!</v>
      </c>
      <c r="EM108" s="5" t="e">
        <f>((BX108-BW108)/$BZ$25)</f>
        <v>#DIV/0!</v>
      </c>
      <c r="EO108" s="5" t="e">
        <f>SUM(EC108:EM108)</f>
        <v>#DIV/0!</v>
      </c>
      <c r="EQ108" s="5" t="e">
        <f>ABS(EC108)</f>
        <v>#DIV/0!</v>
      </c>
      <c r="ER108" s="5" t="e">
        <f>ABS(ED108)</f>
        <v>#DIV/0!</v>
      </c>
      <c r="ES108" s="5" t="e">
        <f>ABS(EE108)</f>
        <v>#DIV/0!</v>
      </c>
      <c r="ET108" s="5" t="e">
        <f>ABS(EF108)</f>
        <v>#DIV/0!</v>
      </c>
      <c r="EU108" s="5" t="e">
        <f>ABS(EG108)</f>
        <v>#DIV/0!</v>
      </c>
      <c r="EV108" s="5" t="e">
        <f>ABS(EH108)</f>
        <v>#DIV/0!</v>
      </c>
      <c r="EW108" s="5" t="e">
        <f>ABS(EI108)</f>
        <v>#DIV/0!</v>
      </c>
      <c r="EX108" s="5" t="e">
        <f>ABS(EJ108)</f>
        <v>#DIV/0!</v>
      </c>
      <c r="EY108" s="5" t="e">
        <f>ABS(EK108)</f>
        <v>#DIV/0!</v>
      </c>
      <c r="EZ108" s="5" t="e">
        <f>ABS(EL108)</f>
        <v>#DIV/0!</v>
      </c>
      <c r="FA108" s="5" t="e">
        <f>ABS(EM108)</f>
        <v>#DIV/0!</v>
      </c>
      <c r="FB108" s="5" t="e">
        <f>SUM(EQ108:FA108)</f>
        <v>#DIV/0!</v>
      </c>
      <c r="FD108" s="2">
        <v>17</v>
      </c>
      <c r="FF108" s="6">
        <f>(BM108-$FS108)/$FU108</f>
        <v>0</v>
      </c>
      <c r="FG108" s="6">
        <f>(BN108-$FS108)/$FU108</f>
        <v>0</v>
      </c>
      <c r="FH108" s="6">
        <f>(BO108-$FS108)/$FU108</f>
        <v>0</v>
      </c>
      <c r="FI108" s="6">
        <f>(BP108-$FS108)/$FU108</f>
        <v>0</v>
      </c>
      <c r="FJ108" s="6">
        <f>(BQ108-$FS108)/$FU108</f>
        <v>0</v>
      </c>
      <c r="FK108" s="6">
        <f>(BR108-$FS108)/$FU108</f>
        <v>0</v>
      </c>
      <c r="FL108" s="6">
        <f>(BS108-$FS108)/$FU108</f>
        <v>0</v>
      </c>
      <c r="FM108" s="6">
        <f>(BT108-$FS108)/$FU108</f>
        <v>1</v>
      </c>
      <c r="FN108" s="6">
        <f>(BU108-$FS108)/$FU108</f>
        <v>0</v>
      </c>
      <c r="FO108" s="6">
        <f>(BV108-$FS108)/$FU108</f>
        <v>0</v>
      </c>
      <c r="FP108" s="6">
        <f>(BW108-$FS108)/$FU108</f>
        <v>1</v>
      </c>
      <c r="FQ108" s="6">
        <f>(BX108-$FS108)/$FU108</f>
        <v>1</v>
      </c>
      <c r="FR108" s="1"/>
      <c r="FS108" s="9">
        <f>MIN(BM108:BX108)</f>
        <v>2.4849066497880004</v>
      </c>
      <c r="FT108" s="9">
        <f>MAX(BM108:BX108)</f>
        <v>2.5649493574615367</v>
      </c>
      <c r="FU108" s="9">
        <f>FT108-FS108</f>
        <v>8.0042707673536384E-2</v>
      </c>
      <c r="FW108" s="11">
        <f>FF108-AZ108</f>
        <v>-0.51667903679158678</v>
      </c>
      <c r="FX108" s="11">
        <f>FG108-BA108</f>
        <v>-0.51667903679158678</v>
      </c>
      <c r="FY108" s="11">
        <f>FH108-BB108</f>
        <v>-0.51667903679158678</v>
      </c>
      <c r="FZ108" s="11">
        <f>FI108-BC108</f>
        <v>-0.51667903679158678</v>
      </c>
      <c r="GA108" s="11">
        <f>FJ108-BD108</f>
        <v>-0.26279453448669388</v>
      </c>
      <c r="GB108" s="11">
        <f>FK108-BE108</f>
        <v>-0.13254993252822619</v>
      </c>
      <c r="GC108" s="11">
        <f>FL108-BF108</f>
        <v>0</v>
      </c>
      <c r="GD108" s="11">
        <f>FM108-BG108</f>
        <v>0.48332096320841322</v>
      </c>
      <c r="GE108" s="11">
        <f>FN108-BH108</f>
        <v>-0.6404649252813911</v>
      </c>
      <c r="GF108" s="11">
        <f>FO108-BI108</f>
        <v>-0.6404649252813911</v>
      </c>
      <c r="GG108" s="11">
        <f>FP108-BJ108</f>
        <v>0.11793748843717322</v>
      </c>
      <c r="GH108" s="12">
        <f>FQ108-BK108</f>
        <v>0</v>
      </c>
      <c r="GI108" s="1">
        <f>SUM(FW108:GH108)</f>
        <v>-3.141732013098463</v>
      </c>
      <c r="GK108" s="1">
        <f>ABS(FW108)</f>
        <v>0.51667903679158678</v>
      </c>
      <c r="GL108" s="1">
        <f>ABS(FX108)</f>
        <v>0.51667903679158678</v>
      </c>
      <c r="GM108" s="1">
        <f>ABS(FY108)</f>
        <v>0.51667903679158678</v>
      </c>
      <c r="GN108" s="1">
        <f>ABS(FZ108)</f>
        <v>0.51667903679158678</v>
      </c>
      <c r="GO108" s="1">
        <f>ABS(GA108)</f>
        <v>0.26279453448669388</v>
      </c>
      <c r="GP108" s="1">
        <f>ABS(GB108)</f>
        <v>0.13254993252822619</v>
      </c>
      <c r="GQ108" s="1">
        <f>ABS(GC108)</f>
        <v>0</v>
      </c>
      <c r="GR108" s="1">
        <f>ABS(GD108)</f>
        <v>0.48332096320841322</v>
      </c>
      <c r="GS108" s="1">
        <f>ABS(GE108)</f>
        <v>0.6404649252813911</v>
      </c>
      <c r="GT108" s="1">
        <f>ABS(GF108)</f>
        <v>0.6404649252813911</v>
      </c>
      <c r="GU108" s="1">
        <f>ABS(GG108)</f>
        <v>0.11793748843717322</v>
      </c>
      <c r="GV108" s="1">
        <f>ABS(GH108)</f>
        <v>0</v>
      </c>
      <c r="HA108" s="2">
        <v>17</v>
      </c>
      <c r="HC108" s="1">
        <f>ABS(FW108)</f>
        <v>0.51667903679158678</v>
      </c>
      <c r="HD108" s="1">
        <f>ABS(FX108)</f>
        <v>0.51667903679158678</v>
      </c>
      <c r="HE108" s="1">
        <f>ABS(FY108)</f>
        <v>0.51667903679158678</v>
      </c>
      <c r="HF108" s="1">
        <f>ABS(FZ108)</f>
        <v>0.51667903679158678</v>
      </c>
      <c r="HG108" s="1">
        <f>ABS(GA108)</f>
        <v>0.26279453448669388</v>
      </c>
      <c r="HH108" s="1">
        <f>ABS(GB108)</f>
        <v>0.13254993252822619</v>
      </c>
      <c r="HI108" s="1">
        <f>ABS(GC108)</f>
        <v>0</v>
      </c>
      <c r="HJ108" s="1">
        <f>ABS(GD108)</f>
        <v>0.48332096320841322</v>
      </c>
      <c r="HK108" s="1">
        <f>ABS(GE108)</f>
        <v>0.6404649252813911</v>
      </c>
      <c r="HL108" s="1">
        <f>ABS(GF108)</f>
        <v>0.6404649252813911</v>
      </c>
      <c r="HM108" s="1">
        <f>ABS(GG108)</f>
        <v>0.11793748843717322</v>
      </c>
      <c r="HN108" s="1">
        <f>ABS(GH108)</f>
        <v>0</v>
      </c>
      <c r="HO108" s="1">
        <f>SUM(HC108:HN108)</f>
        <v>4.3442489163896356</v>
      </c>
      <c r="HR108" s="1">
        <v>60</v>
      </c>
      <c r="HS108" s="1">
        <v>12</v>
      </c>
      <c r="HT108" s="1">
        <v>5</v>
      </c>
      <c r="HU108" s="1">
        <v>6</v>
      </c>
      <c r="HV108" s="1">
        <v>1</v>
      </c>
      <c r="HW108" s="1">
        <v>8</v>
      </c>
      <c r="HX108" s="1">
        <v>10</v>
      </c>
      <c r="HY108" s="1">
        <v>1</v>
      </c>
    </row>
    <row r="109" spans="1:233">
      <c r="A109" s="1" t="s">
        <v>1232</v>
      </c>
      <c r="B109" s="1" t="s">
        <v>1233</v>
      </c>
      <c r="C109" s="2">
        <v>16</v>
      </c>
      <c r="D109">
        <v>2.63905733</v>
      </c>
      <c r="E109">
        <v>2.63905733</v>
      </c>
      <c r="F109">
        <v>2.63905733</v>
      </c>
      <c r="G109">
        <v>2.5649493570000002</v>
      </c>
      <c r="H109">
        <v>2.5649493570000002</v>
      </c>
      <c r="I109">
        <v>2.5649493570000002</v>
      </c>
      <c r="J109">
        <v>2.5649493570000002</v>
      </c>
      <c r="K109">
        <v>2.5649493570000002</v>
      </c>
      <c r="L109">
        <v>2.4849066500000001</v>
      </c>
      <c r="M109">
        <v>2.5649493570000002</v>
      </c>
      <c r="N109">
        <v>2.63905733</v>
      </c>
      <c r="O109">
        <v>2.8332133439999998</v>
      </c>
      <c r="P109" s="3">
        <f>SUM(D109:O109)</f>
        <v>31.264045455999998</v>
      </c>
      <c r="S109" s="3" t="e">
        <f>(E109-D109)/($R$3-$R$2)</f>
        <v>#DIV/0!</v>
      </c>
      <c r="T109" s="3" t="e">
        <f>(F109-E109)/($R111-$R$3)</f>
        <v>#DIV/0!</v>
      </c>
      <c r="U109" s="3" t="e">
        <f>(G109-F109)/($R$5-$R$4)</f>
        <v>#DIV/0!</v>
      </c>
      <c r="V109" s="3" t="e">
        <f>(H109-G109)/($R$6-$R$5)</f>
        <v>#DIV/0!</v>
      </c>
      <c r="W109" s="3" t="e">
        <f>(I109-H109)/($R$7-$R$6)</f>
        <v>#DIV/0!</v>
      </c>
      <c r="X109" s="3" t="e">
        <f>(J109-I109)/($R$8-$R$7)</f>
        <v>#DIV/0!</v>
      </c>
      <c r="Y109" s="3" t="e">
        <f>(K109-J109)/($R$9-$R$8)</f>
        <v>#DIV/0!</v>
      </c>
      <c r="Z109" s="3" t="e">
        <f>(L109-K109)/($R$10-$R$9)</f>
        <v>#DIV/0!</v>
      </c>
      <c r="AA109" s="3" t="e">
        <f>(M109-L109)/($R$11-$R$10)</f>
        <v>#DIV/0!</v>
      </c>
      <c r="AB109" s="3" t="e">
        <f>(N109-M109)/($R$12-$R$11)</f>
        <v>#DIV/0!</v>
      </c>
      <c r="AC109" s="3" t="e">
        <f>(O109-N109)/($R$13-$R$12)</f>
        <v>#DIV/0!</v>
      </c>
      <c r="AE109" s="3" t="e">
        <f>SUM(S109:AC109)</f>
        <v>#DIV/0!</v>
      </c>
      <c r="AG109" s="3" t="e">
        <f>ABS((E109-D109)/($R$3-$R$2))</f>
        <v>#DIV/0!</v>
      </c>
      <c r="AH109" s="3" t="e">
        <f>ABS((F109-E109)/($R$3-$R$2))</f>
        <v>#DIV/0!</v>
      </c>
      <c r="AI109" s="3" t="e">
        <f>ABS((G109-F109)/($R$5-$R$4))</f>
        <v>#DIV/0!</v>
      </c>
      <c r="AJ109" s="3" t="e">
        <f>V109</f>
        <v>#DIV/0!</v>
      </c>
      <c r="AK109" s="3" t="e">
        <f>ABS(W109)</f>
        <v>#DIV/0!</v>
      </c>
      <c r="AL109" s="3" t="e">
        <f>ABS(X109)</f>
        <v>#DIV/0!</v>
      </c>
      <c r="AM109" s="3" t="e">
        <f>ABS(Y109)</f>
        <v>#DIV/0!</v>
      </c>
      <c r="AN109" s="3" t="e">
        <f>ABS(Z109)</f>
        <v>#DIV/0!</v>
      </c>
      <c r="AO109" s="3" t="e">
        <f>ABS(AA109)</f>
        <v>#DIV/0!</v>
      </c>
      <c r="AP109" s="3" t="e">
        <f>ABS(AB109)</f>
        <v>#DIV/0!</v>
      </c>
      <c r="AQ109" s="3" t="e">
        <f>ABS(AC109)</f>
        <v>#DIV/0!</v>
      </c>
      <c r="AR109" s="3" t="e">
        <f>SUM(AG109:AQ109)</f>
        <v>#DIV/0!</v>
      </c>
      <c r="AT109" s="10">
        <f>MIN(D109:O109)</f>
        <v>2.4849066500000001</v>
      </c>
      <c r="AU109" s="10">
        <f>MAX(D109:O109)</f>
        <v>2.8332133439999998</v>
      </c>
      <c r="AV109" s="10">
        <f>AU109-AT109</f>
        <v>0.34830669399999969</v>
      </c>
      <c r="AX109" s="2">
        <v>16</v>
      </c>
      <c r="AZ109" s="4">
        <f>(D109-$AT109)/$AV109</f>
        <v>0.44257168367829303</v>
      </c>
      <c r="BA109" s="4">
        <f>(E109-$AT109)/$AV109</f>
        <v>0.44257168367829303</v>
      </c>
      <c r="BB109" s="4">
        <f>(F109-$AT109)/$AV109</f>
        <v>0.44257168367829303</v>
      </c>
      <c r="BC109" s="4">
        <f>(G109-$AT109)/$AV109</f>
        <v>0.22980525031195673</v>
      </c>
      <c r="BD109" s="4">
        <f>(H109-$AT109)/$AV109</f>
        <v>0.22980525031195673</v>
      </c>
      <c r="BE109" s="4">
        <f>(I109-$AT109)/$AV109</f>
        <v>0.22980525031195673</v>
      </c>
      <c r="BF109" s="4">
        <f>(J109-$AT109)/$AV109</f>
        <v>0.22980525031195673</v>
      </c>
      <c r="BG109" s="4">
        <f>(K109-$AT109)/$AV109</f>
        <v>0.22980525031195673</v>
      </c>
      <c r="BH109" s="4">
        <f>(L109-$AT109)/$AV109</f>
        <v>0</v>
      </c>
      <c r="BI109" s="4">
        <f>(M109-$AT109)/$AV109</f>
        <v>0.22980525031195673</v>
      </c>
      <c r="BJ109" s="4">
        <f>(N109-$AT109)/$AV109</f>
        <v>0.44257168367829303</v>
      </c>
      <c r="BK109" s="4">
        <f>(O109-$AT109)/$AV109</f>
        <v>1</v>
      </c>
      <c r="BM109">
        <v>3.0910424533583161</v>
      </c>
      <c r="BN109">
        <v>3.0910424533583161</v>
      </c>
      <c r="BO109">
        <v>3.1354942159291497</v>
      </c>
      <c r="BP109">
        <v>3.1354942159291497</v>
      </c>
      <c r="BQ109">
        <v>3.2188758248682006</v>
      </c>
      <c r="BR109">
        <v>3.2188758248682006</v>
      </c>
      <c r="BS109">
        <v>3.2188758248682006</v>
      </c>
      <c r="BT109">
        <v>3.1780538303479458</v>
      </c>
      <c r="BU109">
        <v>3.1354942159291497</v>
      </c>
      <c r="BV109">
        <v>3.1354942159291497</v>
      </c>
      <c r="BW109">
        <v>3.1780538303479458</v>
      </c>
      <c r="BX109">
        <v>3.2188758248682006</v>
      </c>
      <c r="CB109" s="3" t="e">
        <f>SUM(S109:AC109)</f>
        <v>#DIV/0!</v>
      </c>
      <c r="CC109" s="3" t="e">
        <f>CR109-CB109</f>
        <v>#DIV/0!</v>
      </c>
      <c r="CG109" s="14" t="e">
        <f>EC109-S109</f>
        <v>#DIV/0!</v>
      </c>
      <c r="CH109" s="14" t="e">
        <f>ED109-T109</f>
        <v>#DIV/0!</v>
      </c>
      <c r="CI109" s="14" t="e">
        <f>EE109-U109</f>
        <v>#DIV/0!</v>
      </c>
      <c r="CJ109" s="14" t="e">
        <f>EF109-V109</f>
        <v>#DIV/0!</v>
      </c>
      <c r="CK109" s="14" t="e">
        <f>EG109-W109</f>
        <v>#DIV/0!</v>
      </c>
      <c r="CL109" s="14" t="e">
        <f>EH109-X109</f>
        <v>#DIV/0!</v>
      </c>
      <c r="CM109" s="14" t="e">
        <f>EI109-Y109</f>
        <v>#DIV/0!</v>
      </c>
      <c r="CN109" s="14" t="e">
        <f>EJ109-Z109</f>
        <v>#DIV/0!</v>
      </c>
      <c r="CO109" s="14" t="e">
        <f>EK109-AA109</f>
        <v>#DIV/0!</v>
      </c>
      <c r="CP109" s="14" t="e">
        <f>EL109-AB109</f>
        <v>#DIV/0!</v>
      </c>
      <c r="CQ109" s="14" t="e">
        <f>EM109-AC109</f>
        <v>#DIV/0!</v>
      </c>
      <c r="CR109" s="14" t="e">
        <f>SUM(CG109:CQ109)</f>
        <v>#DIV/0!</v>
      </c>
      <c r="CT109" s="14" t="e">
        <f>ABS(CG109)</f>
        <v>#DIV/0!</v>
      </c>
      <c r="CU109" s="14" t="e">
        <f>ABS(CH109)</f>
        <v>#DIV/0!</v>
      </c>
      <c r="CV109" s="14" t="e">
        <f>ABS(CI109)</f>
        <v>#DIV/0!</v>
      </c>
      <c r="CW109" s="14" t="e">
        <f>ABS(CJ109)</f>
        <v>#DIV/0!</v>
      </c>
      <c r="CX109" s="14" t="e">
        <f>ABS(CK109)</f>
        <v>#DIV/0!</v>
      </c>
      <c r="CY109" s="14" t="e">
        <f>ABS(CL109)</f>
        <v>#DIV/0!</v>
      </c>
      <c r="CZ109" s="14" t="e">
        <f>ABS(CM109)</f>
        <v>#DIV/0!</v>
      </c>
      <c r="DA109" s="14" t="e">
        <f>ABS(CN109)</f>
        <v>#DIV/0!</v>
      </c>
      <c r="DB109" s="14" t="e">
        <f>ABS(CO109)</f>
        <v>#DIV/0!</v>
      </c>
      <c r="DC109" s="14" t="e">
        <f>ABS(CP109)</f>
        <v>#DIV/0!</v>
      </c>
      <c r="DD109" s="14" t="e">
        <f>ABS(CQ109)</f>
        <v>#DIV/0!</v>
      </c>
      <c r="DE109" s="14" t="e">
        <f>SUM(CT109:DE109)</f>
        <v>#DIV/0!</v>
      </c>
      <c r="DL109" s="3" t="e">
        <f>ABS(CG109)</f>
        <v>#DIV/0!</v>
      </c>
      <c r="DM109" s="3" t="e">
        <f>ABS(CH109)</f>
        <v>#DIV/0!</v>
      </c>
      <c r="DN109" s="3" t="e">
        <f>ABS(CI109)</f>
        <v>#DIV/0!</v>
      </c>
      <c r="DO109" s="3" t="e">
        <f>ABS(CJ109)</f>
        <v>#DIV/0!</v>
      </c>
      <c r="DP109" s="3" t="e">
        <f>ABS(CK109)</f>
        <v>#DIV/0!</v>
      </c>
      <c r="DQ109" s="3" t="e">
        <f>ABS(CL109)</f>
        <v>#DIV/0!</v>
      </c>
      <c r="DR109" s="3" t="e">
        <f>ABS(CM109)</f>
        <v>#DIV/0!</v>
      </c>
      <c r="DS109" s="3" t="e">
        <f>ABS(CN109)</f>
        <v>#DIV/0!</v>
      </c>
      <c r="DT109" s="3" t="e">
        <f>ABS(CO109)</f>
        <v>#DIV/0!</v>
      </c>
      <c r="DU109" s="3" t="e">
        <f>ABS(CP109)</f>
        <v>#DIV/0!</v>
      </c>
      <c r="DV109" s="3" t="e">
        <f>ABS(CQ109)</f>
        <v>#DIV/0!</v>
      </c>
      <c r="DW109" s="3" t="e">
        <f>SUM(DL109:DV109)</f>
        <v>#DIV/0!</v>
      </c>
      <c r="DX109" s="2">
        <v>16</v>
      </c>
      <c r="EC109" s="5" t="e">
        <f>((BN109-BM109)/$BZ$15)</f>
        <v>#DIV/0!</v>
      </c>
      <c r="ED109" s="5" t="e">
        <f>((BO109-BN109)/$BZ$16)</f>
        <v>#DIV/0!</v>
      </c>
      <c r="EE109" s="5" t="e">
        <f>((BP109-BO109)/$BZ$17)</f>
        <v>#DIV/0!</v>
      </c>
      <c r="EF109" s="5" t="e">
        <f>((BQ109-BP109)/$BZ$18)</f>
        <v>#DIV/0!</v>
      </c>
      <c r="EG109" s="5" t="e">
        <f>((BR109-BQ109)/$BZ$19)</f>
        <v>#DIV/0!</v>
      </c>
      <c r="EH109" s="5" t="e">
        <f>((BS109-BR109)/$BZ$20)</f>
        <v>#DIV/0!</v>
      </c>
      <c r="EI109" s="5" t="e">
        <f>((BT109-BS109)/$BZ$21)</f>
        <v>#DIV/0!</v>
      </c>
      <c r="EJ109" s="5" t="e">
        <f>((BU109-BT109)/$BZ$23)</f>
        <v>#DIV/0!</v>
      </c>
      <c r="EK109" s="5" t="e">
        <f>((BV109-BU109)/$BZ$23)</f>
        <v>#DIV/0!</v>
      </c>
      <c r="EL109" s="5" t="e">
        <f>((BW109-BV109)/$BZ$24)</f>
        <v>#DIV/0!</v>
      </c>
      <c r="EM109" s="5" t="e">
        <f>((BX109-BW109)/$BZ$25)</f>
        <v>#DIV/0!</v>
      </c>
      <c r="EO109" s="5" t="e">
        <f>SUM(EC109:EM109)</f>
        <v>#DIV/0!</v>
      </c>
      <c r="EQ109" s="5" t="e">
        <f>ABS(EC109)</f>
        <v>#DIV/0!</v>
      </c>
      <c r="ER109" s="5" t="e">
        <f>ABS(ED109)</f>
        <v>#DIV/0!</v>
      </c>
      <c r="ES109" s="5" t="e">
        <f>ABS(EE109)</f>
        <v>#DIV/0!</v>
      </c>
      <c r="ET109" s="5" t="e">
        <f>ABS(EF109)</f>
        <v>#DIV/0!</v>
      </c>
      <c r="EU109" s="5" t="e">
        <f>ABS(EG109)</f>
        <v>#DIV/0!</v>
      </c>
      <c r="EV109" s="5" t="e">
        <f>ABS(EH109)</f>
        <v>#DIV/0!</v>
      </c>
      <c r="EW109" s="5" t="e">
        <f>ABS(EI109)</f>
        <v>#DIV/0!</v>
      </c>
      <c r="EX109" s="5" t="e">
        <f>ABS(EJ109)</f>
        <v>#DIV/0!</v>
      </c>
      <c r="EY109" s="5" t="e">
        <f>ABS(EK109)</f>
        <v>#DIV/0!</v>
      </c>
      <c r="EZ109" s="5" t="e">
        <f>ABS(EL109)</f>
        <v>#DIV/0!</v>
      </c>
      <c r="FA109" s="5" t="e">
        <f>ABS(EM109)</f>
        <v>#DIV/0!</v>
      </c>
      <c r="FB109" s="5" t="e">
        <f>SUM(EQ109:FA109)</f>
        <v>#DIV/0!</v>
      </c>
      <c r="FD109" s="2">
        <v>16</v>
      </c>
      <c r="FF109" s="6">
        <f>(BM109-$FS109)/$FU109</f>
        <v>0</v>
      </c>
      <c r="FG109" s="6">
        <f>(BN109-$FS109)/$FU109</f>
        <v>0</v>
      </c>
      <c r="FH109" s="6">
        <f>(BO109-$FS109)/$FU109</f>
        <v>0.34773206750161051</v>
      </c>
      <c r="FI109" s="6">
        <f>(BP109-$FS109)/$FU109</f>
        <v>0.34773206750161051</v>
      </c>
      <c r="FJ109" s="6">
        <f>(BQ109-$FS109)/$FU109</f>
        <v>1</v>
      </c>
      <c r="FK109" s="6">
        <f>(BR109-$FS109)/$FU109</f>
        <v>1</v>
      </c>
      <c r="FL109" s="6">
        <f>(BS109-$FS109)/$FU109</f>
        <v>1</v>
      </c>
      <c r="FM109" s="6">
        <f>(BT109-$FS109)/$FU109</f>
        <v>0.68066245896441591</v>
      </c>
      <c r="FN109" s="6">
        <f>(BU109-$FS109)/$FU109</f>
        <v>0.34773206750161051</v>
      </c>
      <c r="FO109" s="6">
        <f>(BV109-$FS109)/$FU109</f>
        <v>0.34773206750161051</v>
      </c>
      <c r="FP109" s="6">
        <f>(BW109-$FS109)/$FU109</f>
        <v>0.68066245896441591</v>
      </c>
      <c r="FQ109" s="6">
        <f>(BX109-$FS109)/$FU109</f>
        <v>1</v>
      </c>
      <c r="FR109" s="1"/>
      <c r="FS109" s="9">
        <f>MIN(BM109:BX109)</f>
        <v>3.0910424533583161</v>
      </c>
      <c r="FT109" s="9">
        <f>MAX(BM109:BX109)</f>
        <v>3.2188758248682006</v>
      </c>
      <c r="FU109" s="9">
        <f>FT109-FS109</f>
        <v>0.1278333715098845</v>
      </c>
      <c r="FW109" s="11">
        <f>FF109-AZ109</f>
        <v>-0.44257168367829303</v>
      </c>
      <c r="FX109" s="11">
        <f>FG109-BA109</f>
        <v>-0.44257168367829303</v>
      </c>
      <c r="FY109" s="11">
        <f>FH109-BB109</f>
        <v>-9.4839616176682517E-2</v>
      </c>
      <c r="FZ109" s="11">
        <f>FI109-BC109</f>
        <v>0.11792681718965378</v>
      </c>
      <c r="GA109" s="11">
        <f>FJ109-BD109</f>
        <v>0.77019474968804325</v>
      </c>
      <c r="GB109" s="11">
        <f>FK109-BE109</f>
        <v>0.77019474968804325</v>
      </c>
      <c r="GC109" s="11">
        <f>FL109-BF109</f>
        <v>0.77019474968804325</v>
      </c>
      <c r="GD109" s="11">
        <f>FM109-BG109</f>
        <v>0.45085720865245915</v>
      </c>
      <c r="GE109" s="11">
        <f>FN109-BH109</f>
        <v>0.34773206750161051</v>
      </c>
      <c r="GF109" s="11">
        <f>FO109-BI109</f>
        <v>0.11792681718965378</v>
      </c>
      <c r="GG109" s="11">
        <f>FP109-BJ109</f>
        <v>0.23809077528612288</v>
      </c>
      <c r="GH109" s="12">
        <f>FQ109-BK109</f>
        <v>0</v>
      </c>
      <c r="GI109" s="1">
        <f>SUM(FW109:GH109)</f>
        <v>2.6031349513503614</v>
      </c>
      <c r="GK109" s="1">
        <f>ABS(FW109)</f>
        <v>0.44257168367829303</v>
      </c>
      <c r="GL109" s="1">
        <f>ABS(FX109)</f>
        <v>0.44257168367829303</v>
      </c>
      <c r="GM109" s="1">
        <f>ABS(FY109)</f>
        <v>9.4839616176682517E-2</v>
      </c>
      <c r="GN109" s="1">
        <f>ABS(FZ109)</f>
        <v>0.11792681718965378</v>
      </c>
      <c r="GO109" s="1">
        <f>ABS(GA109)</f>
        <v>0.77019474968804325</v>
      </c>
      <c r="GP109" s="1">
        <f>ABS(GB109)</f>
        <v>0.77019474968804325</v>
      </c>
      <c r="GQ109" s="1">
        <f>ABS(GC109)</f>
        <v>0.77019474968804325</v>
      </c>
      <c r="GR109" s="1">
        <f>ABS(GD109)</f>
        <v>0.45085720865245915</v>
      </c>
      <c r="GS109" s="1">
        <f>ABS(GE109)</f>
        <v>0.34773206750161051</v>
      </c>
      <c r="GT109" s="1">
        <f>ABS(GF109)</f>
        <v>0.11792681718965378</v>
      </c>
      <c r="GU109" s="1">
        <f>ABS(GG109)</f>
        <v>0.23809077528612288</v>
      </c>
      <c r="GV109" s="1">
        <f>ABS(GH109)</f>
        <v>0</v>
      </c>
      <c r="HA109" s="2">
        <v>16</v>
      </c>
      <c r="HC109" s="1">
        <f>ABS(FW109)</f>
        <v>0.44257168367829303</v>
      </c>
      <c r="HD109" s="1">
        <f>ABS(FX109)</f>
        <v>0.44257168367829303</v>
      </c>
      <c r="HE109" s="1">
        <f>ABS(FY109)</f>
        <v>9.4839616176682517E-2</v>
      </c>
      <c r="HF109" s="1">
        <f>ABS(FZ109)</f>
        <v>0.11792681718965378</v>
      </c>
      <c r="HG109" s="1">
        <f>ABS(GA109)</f>
        <v>0.77019474968804325</v>
      </c>
      <c r="HH109" s="1">
        <f>ABS(GB109)</f>
        <v>0.77019474968804325</v>
      </c>
      <c r="HI109" s="1">
        <f>ABS(GC109)</f>
        <v>0.77019474968804325</v>
      </c>
      <c r="HJ109" s="1">
        <f>ABS(GD109)</f>
        <v>0.45085720865245915</v>
      </c>
      <c r="HK109" s="1">
        <f>ABS(GE109)</f>
        <v>0.34773206750161051</v>
      </c>
      <c r="HL109" s="1">
        <f>ABS(GF109)</f>
        <v>0.11792681718965378</v>
      </c>
      <c r="HM109" s="1">
        <f>ABS(GG109)</f>
        <v>0.23809077528612288</v>
      </c>
      <c r="HN109" s="1">
        <f>ABS(GH109)</f>
        <v>0</v>
      </c>
      <c r="HO109" s="1">
        <f>SUM(HC109:HN109)</f>
        <v>4.5631009184168976</v>
      </c>
      <c r="HR109" s="1">
        <v>13</v>
      </c>
      <c r="HS109" s="1">
        <v>24</v>
      </c>
      <c r="HT109" s="1">
        <v>1</v>
      </c>
      <c r="HU109" s="1">
        <v>1</v>
      </c>
      <c r="HV109" s="1">
        <v>1</v>
      </c>
      <c r="HW109" s="1">
        <v>3</v>
      </c>
      <c r="HX109" s="1">
        <v>3</v>
      </c>
      <c r="HY109" s="1">
        <v>1</v>
      </c>
    </row>
    <row r="110" spans="1:233">
      <c r="A110" s="1" t="s">
        <v>583</v>
      </c>
      <c r="B110" s="1" t="s">
        <v>584</v>
      </c>
      <c r="C110" s="2">
        <v>26</v>
      </c>
      <c r="D110">
        <v>2.7725887220000001</v>
      </c>
      <c r="E110">
        <v>2.7725887220000001</v>
      </c>
      <c r="F110">
        <v>2.7725887220000001</v>
      </c>
      <c r="G110">
        <v>2.7080502009999998</v>
      </c>
      <c r="H110">
        <v>2.7080502009999998</v>
      </c>
      <c r="I110">
        <v>2.63905733</v>
      </c>
      <c r="J110">
        <v>2.5649493570000002</v>
      </c>
      <c r="K110">
        <v>2.63905733</v>
      </c>
      <c r="L110">
        <v>2.63905733</v>
      </c>
      <c r="M110">
        <v>2.63905733</v>
      </c>
      <c r="N110">
        <v>2.4849066500000001</v>
      </c>
      <c r="O110">
        <v>2.0794415420000001</v>
      </c>
      <c r="P110" s="3">
        <f>SUM(D110:O110)</f>
        <v>31.419393437</v>
      </c>
      <c r="S110" s="3" t="e">
        <f>(E110-D110)/($R$3-$R$2)</f>
        <v>#DIV/0!</v>
      </c>
      <c r="T110" s="3" t="e">
        <f>(F110-E110)/($R112-$R$3)</f>
        <v>#DIV/0!</v>
      </c>
      <c r="U110" s="3" t="e">
        <f>(G110-F110)/($R$5-$R$4)</f>
        <v>#DIV/0!</v>
      </c>
      <c r="V110" s="3" t="e">
        <f>(H110-G110)/($R$6-$R$5)</f>
        <v>#DIV/0!</v>
      </c>
      <c r="W110" s="3" t="e">
        <f>(I110-H110)/($R$7-$R$6)</f>
        <v>#DIV/0!</v>
      </c>
      <c r="X110" s="3" t="e">
        <f>(J110-I110)/($R$8-$R$7)</f>
        <v>#DIV/0!</v>
      </c>
      <c r="Y110" s="3" t="e">
        <f>(K110-J110)/($R$9-$R$8)</f>
        <v>#DIV/0!</v>
      </c>
      <c r="Z110" s="3" t="e">
        <f>(L110-K110)/($R$10-$R$9)</f>
        <v>#DIV/0!</v>
      </c>
      <c r="AA110" s="3" t="e">
        <f>(M110-L110)/($R$11-$R$10)</f>
        <v>#DIV/0!</v>
      </c>
      <c r="AB110" s="3" t="e">
        <f>(N110-M110)/($R$12-$R$11)</f>
        <v>#DIV/0!</v>
      </c>
      <c r="AC110" s="3" t="e">
        <f>(O110-N110)/($R$13-$R$12)</f>
        <v>#DIV/0!</v>
      </c>
      <c r="AE110" s="3" t="e">
        <f>SUM(S110:AC110)</f>
        <v>#DIV/0!</v>
      </c>
      <c r="AG110" s="3" t="e">
        <f>ABS((E110-D110)/($R$3-$R$2))</f>
        <v>#DIV/0!</v>
      </c>
      <c r="AH110" s="3" t="e">
        <f>ABS((F110-E110)/($R$3-$R$2))</f>
        <v>#DIV/0!</v>
      </c>
      <c r="AI110" s="3" t="e">
        <f>ABS((G110-F110)/($R$5-$R$4))</f>
        <v>#DIV/0!</v>
      </c>
      <c r="AJ110" s="3" t="e">
        <f>V110</f>
        <v>#DIV/0!</v>
      </c>
      <c r="AK110" s="3" t="e">
        <f>ABS(W110)</f>
        <v>#DIV/0!</v>
      </c>
      <c r="AL110" s="3" t="e">
        <f>ABS(X110)</f>
        <v>#DIV/0!</v>
      </c>
      <c r="AM110" s="3" t="e">
        <f>ABS(Y110)</f>
        <v>#DIV/0!</v>
      </c>
      <c r="AN110" s="3" t="e">
        <f>ABS(Z110)</f>
        <v>#DIV/0!</v>
      </c>
      <c r="AO110" s="3" t="e">
        <f>ABS(AA110)</f>
        <v>#DIV/0!</v>
      </c>
      <c r="AP110" s="3" t="e">
        <f>ABS(AB110)</f>
        <v>#DIV/0!</v>
      </c>
      <c r="AQ110" s="3" t="e">
        <f>ABS(AC110)</f>
        <v>#DIV/0!</v>
      </c>
      <c r="AR110" s="3" t="e">
        <f>SUM(AG110:AQ110)</f>
        <v>#DIV/0!</v>
      </c>
      <c r="AT110" s="10">
        <f>MIN(D110:O110)</f>
        <v>2.0794415420000001</v>
      </c>
      <c r="AU110" s="10">
        <f>MAX(D110:O110)</f>
        <v>2.7725887220000001</v>
      </c>
      <c r="AV110" s="10">
        <f>AU110-AT110</f>
        <v>0.69314717999999997</v>
      </c>
      <c r="AX110" s="2">
        <v>26</v>
      </c>
      <c r="AZ110" s="4">
        <f>(D110-$AT110)/$AV110</f>
        <v>1</v>
      </c>
      <c r="BA110" s="4">
        <f>(E110-$AT110)/$AV110</f>
        <v>1</v>
      </c>
      <c r="BB110" s="4">
        <f>(F110-$AT110)/$AV110</f>
        <v>1</v>
      </c>
      <c r="BC110" s="4">
        <f>(G110-$AT110)/$AV110</f>
        <v>0.90689059573177488</v>
      </c>
      <c r="BD110" s="4">
        <f>(H110-$AT110)/$AV110</f>
        <v>0.90689059573177488</v>
      </c>
      <c r="BE110" s="4">
        <f>(I110-$AT110)/$AV110</f>
        <v>0.80735492280297516</v>
      </c>
      <c r="BF110" s="4">
        <f>(J110-$AT110)/$AV110</f>
        <v>0.70043971757917289</v>
      </c>
      <c r="BG110" s="4">
        <f>(K110-$AT110)/$AV110</f>
        <v>0.80735492280297516</v>
      </c>
      <c r="BH110" s="4">
        <f>(L110-$AT110)/$AV110</f>
        <v>0.80735492280297516</v>
      </c>
      <c r="BI110" s="4">
        <f>(M110-$AT110)/$AV110</f>
        <v>0.80735492280297516</v>
      </c>
      <c r="BJ110" s="4">
        <f>(N110-$AT110)/$AV110</f>
        <v>0.58496250103765846</v>
      </c>
      <c r="BK110" s="4">
        <f>(O110-$AT110)/$AV110</f>
        <v>0</v>
      </c>
      <c r="BM110">
        <v>2.1972245773362196</v>
      </c>
      <c r="BN110">
        <v>2.1972245773362196</v>
      </c>
      <c r="BO110">
        <v>2.1972245773362196</v>
      </c>
      <c r="BP110">
        <v>2.0794415416798357</v>
      </c>
      <c r="BQ110">
        <v>2.0794415416798357</v>
      </c>
      <c r="BR110">
        <v>2.0794415416798357</v>
      </c>
      <c r="BS110">
        <v>2.1972245773362196</v>
      </c>
      <c r="BT110">
        <v>2.3978952727983707</v>
      </c>
      <c r="BU110">
        <v>2.3978952727983707</v>
      </c>
      <c r="BV110">
        <v>2.4849066497880004</v>
      </c>
      <c r="BW110">
        <v>2.3978952727983707</v>
      </c>
      <c r="BX110">
        <v>2.0794415416798357</v>
      </c>
      <c r="CB110" s="3" t="e">
        <f>SUM(S110:AC110)</f>
        <v>#DIV/0!</v>
      </c>
      <c r="CC110" s="3" t="e">
        <f>CR110-CB110</f>
        <v>#DIV/0!</v>
      </c>
      <c r="CG110" s="14" t="e">
        <f>EC110-S110</f>
        <v>#DIV/0!</v>
      </c>
      <c r="CH110" s="14" t="e">
        <f>ED110-T110</f>
        <v>#DIV/0!</v>
      </c>
      <c r="CI110" s="14" t="e">
        <f>EE110-U110</f>
        <v>#DIV/0!</v>
      </c>
      <c r="CJ110" s="14" t="e">
        <f>EF110-V110</f>
        <v>#DIV/0!</v>
      </c>
      <c r="CK110" s="14" t="e">
        <f>EG110-W110</f>
        <v>#DIV/0!</v>
      </c>
      <c r="CL110" s="14" t="e">
        <f>EH110-X110</f>
        <v>#DIV/0!</v>
      </c>
      <c r="CM110" s="14" t="e">
        <f>EI110-Y110</f>
        <v>#DIV/0!</v>
      </c>
      <c r="CN110" s="14" t="e">
        <f>EJ110-Z110</f>
        <v>#DIV/0!</v>
      </c>
      <c r="CO110" s="14" t="e">
        <f>EK110-AA110</f>
        <v>#DIV/0!</v>
      </c>
      <c r="CP110" s="14" t="e">
        <f>EL110-AB110</f>
        <v>#DIV/0!</v>
      </c>
      <c r="CQ110" s="14" t="e">
        <f>EM110-AC110</f>
        <v>#DIV/0!</v>
      </c>
      <c r="CR110" s="14" t="e">
        <f>SUM(CG110:CQ110)</f>
        <v>#DIV/0!</v>
      </c>
      <c r="CT110" s="14" t="e">
        <f>ABS(CG110)</f>
        <v>#DIV/0!</v>
      </c>
      <c r="CU110" s="14" t="e">
        <f>ABS(CH110)</f>
        <v>#DIV/0!</v>
      </c>
      <c r="CV110" s="14" t="e">
        <f>ABS(CI110)</f>
        <v>#DIV/0!</v>
      </c>
      <c r="CW110" s="14" t="e">
        <f>ABS(CJ110)</f>
        <v>#DIV/0!</v>
      </c>
      <c r="CX110" s="14" t="e">
        <f>ABS(CK110)</f>
        <v>#DIV/0!</v>
      </c>
      <c r="CY110" s="14" t="e">
        <f>ABS(CL110)</f>
        <v>#DIV/0!</v>
      </c>
      <c r="CZ110" s="14" t="e">
        <f>ABS(CM110)</f>
        <v>#DIV/0!</v>
      </c>
      <c r="DA110" s="14" t="e">
        <f>ABS(CN110)</f>
        <v>#DIV/0!</v>
      </c>
      <c r="DB110" s="14" t="e">
        <f>ABS(CO110)</f>
        <v>#DIV/0!</v>
      </c>
      <c r="DC110" s="14" t="e">
        <f>ABS(CP110)</f>
        <v>#DIV/0!</v>
      </c>
      <c r="DD110" s="14" t="e">
        <f>ABS(CQ110)</f>
        <v>#DIV/0!</v>
      </c>
      <c r="DE110" s="14" t="e">
        <f>SUM(CT110:DE110)</f>
        <v>#DIV/0!</v>
      </c>
      <c r="DL110" s="3" t="e">
        <f>ABS(CG110)</f>
        <v>#DIV/0!</v>
      </c>
      <c r="DM110" s="3" t="e">
        <f>ABS(CH110)</f>
        <v>#DIV/0!</v>
      </c>
      <c r="DN110" s="3" t="e">
        <f>ABS(CI110)</f>
        <v>#DIV/0!</v>
      </c>
      <c r="DO110" s="3" t="e">
        <f>ABS(CJ110)</f>
        <v>#DIV/0!</v>
      </c>
      <c r="DP110" s="3" t="e">
        <f>ABS(CK110)</f>
        <v>#DIV/0!</v>
      </c>
      <c r="DQ110" s="3" t="e">
        <f>ABS(CL110)</f>
        <v>#DIV/0!</v>
      </c>
      <c r="DR110" s="3" t="e">
        <f>ABS(CM110)</f>
        <v>#DIV/0!</v>
      </c>
      <c r="DS110" s="3" t="e">
        <f>ABS(CN110)</f>
        <v>#DIV/0!</v>
      </c>
      <c r="DT110" s="3" t="e">
        <f>ABS(CO110)</f>
        <v>#DIV/0!</v>
      </c>
      <c r="DU110" s="3" t="e">
        <f>ABS(CP110)</f>
        <v>#DIV/0!</v>
      </c>
      <c r="DV110" s="3" t="e">
        <f>ABS(CQ110)</f>
        <v>#DIV/0!</v>
      </c>
      <c r="DW110" s="3" t="e">
        <f>SUM(DL110:DV110)</f>
        <v>#DIV/0!</v>
      </c>
      <c r="DX110" s="2">
        <v>26</v>
      </c>
      <c r="EC110" s="5" t="e">
        <f>((BN110-BM110)/$BZ$15)</f>
        <v>#DIV/0!</v>
      </c>
      <c r="ED110" s="5" t="e">
        <f>((BO110-BN110)/$BZ$16)</f>
        <v>#DIV/0!</v>
      </c>
      <c r="EE110" s="5" t="e">
        <f>((BP110-BO110)/$BZ$17)</f>
        <v>#DIV/0!</v>
      </c>
      <c r="EF110" s="5" t="e">
        <f>((BQ110-BP110)/$BZ$18)</f>
        <v>#DIV/0!</v>
      </c>
      <c r="EG110" s="5" t="e">
        <f>((BR110-BQ110)/$BZ$19)</f>
        <v>#DIV/0!</v>
      </c>
      <c r="EH110" s="5" t="e">
        <f>((BS110-BR110)/$BZ$20)</f>
        <v>#DIV/0!</v>
      </c>
      <c r="EI110" s="5" t="e">
        <f>((BT110-BS110)/$BZ$21)</f>
        <v>#DIV/0!</v>
      </c>
      <c r="EJ110" s="5" t="e">
        <f>((BU110-BT110)/$BZ$23)</f>
        <v>#DIV/0!</v>
      </c>
      <c r="EK110" s="5" t="e">
        <f>((BV110-BU110)/$BZ$23)</f>
        <v>#DIV/0!</v>
      </c>
      <c r="EL110" s="5" t="e">
        <f>((BW110-BV110)/$BZ$24)</f>
        <v>#DIV/0!</v>
      </c>
      <c r="EM110" s="5" t="e">
        <f>((BX110-BW110)/$BZ$25)</f>
        <v>#DIV/0!</v>
      </c>
      <c r="EO110" s="5" t="e">
        <f>SUM(EC110:EM110)</f>
        <v>#DIV/0!</v>
      </c>
      <c r="EQ110" s="5" t="e">
        <f>ABS(EC110)</f>
        <v>#DIV/0!</v>
      </c>
      <c r="ER110" s="5" t="e">
        <f>ABS(ED110)</f>
        <v>#DIV/0!</v>
      </c>
      <c r="ES110" s="5" t="e">
        <f>ABS(EE110)</f>
        <v>#DIV/0!</v>
      </c>
      <c r="ET110" s="5" t="e">
        <f>ABS(EF110)</f>
        <v>#DIV/0!</v>
      </c>
      <c r="EU110" s="5" t="e">
        <f>ABS(EG110)</f>
        <v>#DIV/0!</v>
      </c>
      <c r="EV110" s="5" t="e">
        <f>ABS(EH110)</f>
        <v>#DIV/0!</v>
      </c>
      <c r="EW110" s="5" t="e">
        <f>ABS(EI110)</f>
        <v>#DIV/0!</v>
      </c>
      <c r="EX110" s="5" t="e">
        <f>ABS(EJ110)</f>
        <v>#DIV/0!</v>
      </c>
      <c r="EY110" s="5" t="e">
        <f>ABS(EK110)</f>
        <v>#DIV/0!</v>
      </c>
      <c r="EZ110" s="5" t="e">
        <f>ABS(EL110)</f>
        <v>#DIV/0!</v>
      </c>
      <c r="FA110" s="5" t="e">
        <f>ABS(EM110)</f>
        <v>#DIV/0!</v>
      </c>
      <c r="FB110" s="5" t="e">
        <f>SUM(EQ110:FA110)</f>
        <v>#DIV/0!</v>
      </c>
      <c r="FD110" s="2">
        <v>26</v>
      </c>
      <c r="FF110" s="6">
        <f>(BM110-$FS110)/$FU110</f>
        <v>0.29048870864854598</v>
      </c>
      <c r="FG110" s="6">
        <f>(BN110-$FS110)/$FU110</f>
        <v>0.29048870864854598</v>
      </c>
      <c r="FH110" s="6">
        <f>(BO110-$FS110)/$FU110</f>
        <v>0.29048870864854598</v>
      </c>
      <c r="FI110" s="6">
        <f>(BP110-$FS110)/$FU110</f>
        <v>0</v>
      </c>
      <c r="FJ110" s="6">
        <f>(BQ110-$FS110)/$FU110</f>
        <v>0</v>
      </c>
      <c r="FK110" s="6">
        <f>(BR110-$FS110)/$FU110</f>
        <v>0</v>
      </c>
      <c r="FL110" s="6">
        <f>(BS110-$FS110)/$FU110</f>
        <v>0.29048870864854598</v>
      </c>
      <c r="FM110" s="6">
        <f>(BT110-$FS110)/$FU110</f>
        <v>0.7854035396643354</v>
      </c>
      <c r="FN110" s="6">
        <f>(BU110-$FS110)/$FU110</f>
        <v>0.7854035396643354</v>
      </c>
      <c r="FO110" s="6">
        <f>(BV110-$FS110)/$FU110</f>
        <v>1</v>
      </c>
      <c r="FP110" s="6">
        <f>(BW110-$FS110)/$FU110</f>
        <v>0.7854035396643354</v>
      </c>
      <c r="FQ110" s="6">
        <f>(BX110-$FS110)/$FU110</f>
        <v>0</v>
      </c>
      <c r="FR110" s="1"/>
      <c r="FS110" s="9">
        <f>MIN(BM110:BX110)</f>
        <v>2.0794415416798357</v>
      </c>
      <c r="FT110" s="9">
        <f>MAX(BM110:BX110)</f>
        <v>2.4849066497880004</v>
      </c>
      <c r="FU110" s="9">
        <f>FT110-FS110</f>
        <v>0.40546510810816461</v>
      </c>
      <c r="FW110" s="11">
        <f>FF110-AZ110</f>
        <v>-0.70951129135145408</v>
      </c>
      <c r="FX110" s="11">
        <f>FG110-BA110</f>
        <v>-0.70951129135145408</v>
      </c>
      <c r="FY110" s="11">
        <f>FH110-BB110</f>
        <v>-0.70951129135145408</v>
      </c>
      <c r="FZ110" s="11">
        <f>FI110-BC110</f>
        <v>-0.90689059573177488</v>
      </c>
      <c r="GA110" s="11">
        <f>FJ110-BD110</f>
        <v>-0.90689059573177488</v>
      </c>
      <c r="GB110" s="11">
        <f>FK110-BE110</f>
        <v>-0.80735492280297516</v>
      </c>
      <c r="GC110" s="11">
        <f>FL110-BF110</f>
        <v>-0.40995100893062691</v>
      </c>
      <c r="GD110" s="11">
        <f>FM110-BG110</f>
        <v>-2.1951383138639757E-2</v>
      </c>
      <c r="GE110" s="11">
        <f>FN110-BH110</f>
        <v>-2.1951383138639757E-2</v>
      </c>
      <c r="GF110" s="11">
        <f>FO110-BI110</f>
        <v>0.19264507719702484</v>
      </c>
      <c r="GG110" s="11">
        <f>FP110-BJ110</f>
        <v>0.20044103862667695</v>
      </c>
      <c r="GH110" s="12">
        <f>FQ110-BK110</f>
        <v>0</v>
      </c>
      <c r="GI110" s="1">
        <f>SUM(FW110:GH110)</f>
        <v>-4.8104376477050925</v>
      </c>
      <c r="GK110" s="1">
        <f>ABS(FW110)</f>
        <v>0.70951129135145408</v>
      </c>
      <c r="GL110" s="1">
        <f>ABS(FX110)</f>
        <v>0.70951129135145408</v>
      </c>
      <c r="GM110" s="1">
        <f>ABS(FY110)</f>
        <v>0.70951129135145408</v>
      </c>
      <c r="GN110" s="1">
        <f>ABS(FZ110)</f>
        <v>0.90689059573177488</v>
      </c>
      <c r="GO110" s="1">
        <f>ABS(GA110)</f>
        <v>0.90689059573177488</v>
      </c>
      <c r="GP110" s="1">
        <f>ABS(GB110)</f>
        <v>0.80735492280297516</v>
      </c>
      <c r="GQ110" s="1">
        <f>ABS(GC110)</f>
        <v>0.40995100893062691</v>
      </c>
      <c r="GR110" s="1">
        <f>ABS(GD110)</f>
        <v>2.1951383138639757E-2</v>
      </c>
      <c r="GS110" s="1">
        <f>ABS(GE110)</f>
        <v>2.1951383138639757E-2</v>
      </c>
      <c r="GT110" s="1">
        <f>ABS(GF110)</f>
        <v>0.19264507719702484</v>
      </c>
      <c r="GU110" s="1">
        <f>ABS(GG110)</f>
        <v>0.20044103862667695</v>
      </c>
      <c r="GV110" s="1">
        <f>ABS(GH110)</f>
        <v>0</v>
      </c>
      <c r="HA110" s="2">
        <v>26</v>
      </c>
      <c r="HC110" s="1">
        <f>ABS(FW110)</f>
        <v>0.70951129135145408</v>
      </c>
      <c r="HD110" s="1">
        <f>ABS(FX110)</f>
        <v>0.70951129135145408</v>
      </c>
      <c r="HE110" s="1">
        <f>ABS(FY110)</f>
        <v>0.70951129135145408</v>
      </c>
      <c r="HF110" s="1">
        <f>ABS(FZ110)</f>
        <v>0.90689059573177488</v>
      </c>
      <c r="HG110" s="1">
        <f>ABS(GA110)</f>
        <v>0.90689059573177488</v>
      </c>
      <c r="HH110" s="1">
        <f>ABS(GB110)</f>
        <v>0.80735492280297516</v>
      </c>
      <c r="HI110" s="1">
        <f>ABS(GC110)</f>
        <v>0.40995100893062691</v>
      </c>
      <c r="HJ110" s="1">
        <f>ABS(GD110)</f>
        <v>2.1951383138639757E-2</v>
      </c>
      <c r="HK110" s="1">
        <f>ABS(GE110)</f>
        <v>2.1951383138639757E-2</v>
      </c>
      <c r="HL110" s="1">
        <f>ABS(GF110)</f>
        <v>0.19264507719702484</v>
      </c>
      <c r="HM110" s="1">
        <f>ABS(GG110)</f>
        <v>0.20044103862667695</v>
      </c>
      <c r="HN110" s="1">
        <f>ABS(GH110)</f>
        <v>0</v>
      </c>
      <c r="HO110" s="1">
        <f>SUM(HC110:HN110)</f>
        <v>5.5966098793524948</v>
      </c>
      <c r="HR110" s="1">
        <v>14</v>
      </c>
      <c r="HS110" s="1">
        <v>10</v>
      </c>
      <c r="HT110" s="1">
        <v>1</v>
      </c>
      <c r="HU110" s="1">
        <v>2</v>
      </c>
      <c r="HV110" s="1">
        <v>1</v>
      </c>
      <c r="HW110" s="1">
        <v>2</v>
      </c>
      <c r="HX110" s="1">
        <v>3</v>
      </c>
      <c r="HY110" s="1">
        <v>1</v>
      </c>
    </row>
    <row r="111" spans="1:233">
      <c r="A111" s="1" t="s">
        <v>435</v>
      </c>
      <c r="B111" s="1" t="s">
        <v>436</v>
      </c>
      <c r="C111" s="2">
        <v>28</v>
      </c>
      <c r="D111">
        <v>4.0604430110000003</v>
      </c>
      <c r="E111">
        <v>4.0604430110000003</v>
      </c>
      <c r="F111">
        <v>4.0775374439999998</v>
      </c>
      <c r="G111">
        <v>4.0943445619999999</v>
      </c>
      <c r="H111">
        <v>4.1743872700000004</v>
      </c>
      <c r="I111">
        <v>4.1588830830000001</v>
      </c>
      <c r="J111">
        <v>4.1431347260000004</v>
      </c>
      <c r="K111">
        <v>4.2046926190000002</v>
      </c>
      <c r="L111">
        <v>4.1271343849999997</v>
      </c>
      <c r="M111">
        <v>4.0775374439999998</v>
      </c>
      <c r="N111">
        <v>4.025351691</v>
      </c>
      <c r="O111">
        <v>4.025351691</v>
      </c>
      <c r="P111" s="3">
        <f>SUM(D111:O111)</f>
        <v>49.229240936999993</v>
      </c>
      <c r="S111" s="3" t="e">
        <f>(E111-D111)/($R$3-$R$2)</f>
        <v>#DIV/0!</v>
      </c>
      <c r="T111" s="3" t="e">
        <f>(F111-E111)/($R113-$R$3)</f>
        <v>#DIV/0!</v>
      </c>
      <c r="U111" s="3" t="e">
        <f>(G111-F111)/($R$5-$R$4)</f>
        <v>#DIV/0!</v>
      </c>
      <c r="V111" s="3" t="e">
        <f>(H111-G111)/($R$6-$R$5)</f>
        <v>#DIV/0!</v>
      </c>
      <c r="W111" s="3" t="e">
        <f>(I111-H111)/($R$7-$R$6)</f>
        <v>#DIV/0!</v>
      </c>
      <c r="X111" s="3" t="e">
        <f>(J111-I111)/($R$8-$R$7)</f>
        <v>#DIV/0!</v>
      </c>
      <c r="Y111" s="3" t="e">
        <f>(K111-J111)/($R$9-$R$8)</f>
        <v>#DIV/0!</v>
      </c>
      <c r="Z111" s="3" t="e">
        <f>(L111-K111)/($R$10-$R$9)</f>
        <v>#DIV/0!</v>
      </c>
      <c r="AA111" s="3" t="e">
        <f>(M111-L111)/($R$11-$R$10)</f>
        <v>#DIV/0!</v>
      </c>
      <c r="AB111" s="3" t="e">
        <f>(N111-M111)/($R$12-$R$11)</f>
        <v>#DIV/0!</v>
      </c>
      <c r="AC111" s="3" t="e">
        <f>(O111-N111)/($R$13-$R$12)</f>
        <v>#DIV/0!</v>
      </c>
      <c r="AE111" s="3" t="e">
        <f>SUM(S111:AC111)</f>
        <v>#DIV/0!</v>
      </c>
      <c r="AG111" s="3" t="e">
        <f>ABS((E111-D111)/($R$3-$R$2))</f>
        <v>#DIV/0!</v>
      </c>
      <c r="AH111" s="3" t="e">
        <f>ABS((F111-E111)/($R$3-$R$2))</f>
        <v>#DIV/0!</v>
      </c>
      <c r="AI111" s="3" t="e">
        <f>ABS((G111-F111)/($R$5-$R$4))</f>
        <v>#DIV/0!</v>
      </c>
      <c r="AJ111" s="3" t="e">
        <f>V111</f>
        <v>#DIV/0!</v>
      </c>
      <c r="AK111" s="3" t="e">
        <f>ABS(W111)</f>
        <v>#DIV/0!</v>
      </c>
      <c r="AL111" s="3" t="e">
        <f>ABS(X111)</f>
        <v>#DIV/0!</v>
      </c>
      <c r="AM111" s="3" t="e">
        <f>ABS(Y111)</f>
        <v>#DIV/0!</v>
      </c>
      <c r="AN111" s="3" t="e">
        <f>ABS(Z111)</f>
        <v>#DIV/0!</v>
      </c>
      <c r="AO111" s="3" t="e">
        <f>ABS(AA111)</f>
        <v>#DIV/0!</v>
      </c>
      <c r="AP111" s="3" t="e">
        <f>ABS(AB111)</f>
        <v>#DIV/0!</v>
      </c>
      <c r="AQ111" s="3" t="e">
        <f>ABS(AC111)</f>
        <v>#DIV/0!</v>
      </c>
      <c r="AR111" s="3" t="e">
        <f>SUM(AG111:AQ111)</f>
        <v>#DIV/0!</v>
      </c>
      <c r="AT111" s="10">
        <f>MIN(D111:O111)</f>
        <v>4.025351691</v>
      </c>
      <c r="AU111" s="10">
        <f>MAX(D111:O111)</f>
        <v>4.2046926190000002</v>
      </c>
      <c r="AV111" s="10">
        <f>AU111-AT111</f>
        <v>0.17934092800000023</v>
      </c>
      <c r="AX111" s="2">
        <v>28</v>
      </c>
      <c r="AZ111" s="4">
        <f>(D111-$AT111)/$AV111</f>
        <v>0.19566821913623761</v>
      </c>
      <c r="BA111" s="4">
        <f>(E111-$AT111)/$AV111</f>
        <v>0.19566821913623761</v>
      </c>
      <c r="BB111" s="4">
        <f>(F111-$AT111)/$AV111</f>
        <v>0.29098629956905192</v>
      </c>
      <c r="BC111" s="4">
        <f>(G111-$AT111)/$AV111</f>
        <v>0.38470231959544537</v>
      </c>
      <c r="BD111" s="4">
        <f>(H111-$AT111)/$AV111</f>
        <v>0.83101822133986181</v>
      </c>
      <c r="BE111" s="4">
        <f>(I111-$AT111)/$AV111</f>
        <v>0.7445673081383849</v>
      </c>
      <c r="BF111" s="4">
        <f>(J111-$AT111)/$AV111</f>
        <v>0.656754909844117</v>
      </c>
      <c r="BG111" s="4">
        <f>(K111-$AT111)/$AV111</f>
        <v>1</v>
      </c>
      <c r="BH111" s="4">
        <f>(L111-$AT111)/$AV111</f>
        <v>0.56753745581153459</v>
      </c>
      <c r="BI111" s="4">
        <f>(M111-$AT111)/$AV111</f>
        <v>0.29098629956905192</v>
      </c>
      <c r="BJ111" s="4">
        <f>(N111-$AT111)/$AV111</f>
        <v>0</v>
      </c>
      <c r="BK111" s="4">
        <f>(O111-$AT111)/$AV111</f>
        <v>0</v>
      </c>
      <c r="BM111">
        <v>4.0253516907351496</v>
      </c>
      <c r="BN111">
        <v>4.0430512678345503</v>
      </c>
      <c r="BO111">
        <v>4.0604430105464191</v>
      </c>
      <c r="BP111">
        <v>4.0775374439057197</v>
      </c>
      <c r="BQ111">
        <v>4.0943445622221004</v>
      </c>
      <c r="BR111">
        <v>4.1271343850450917</v>
      </c>
      <c r="BS111">
        <v>4.1896547420264252</v>
      </c>
      <c r="BT111">
        <v>4.219507705176107</v>
      </c>
      <c r="BU111">
        <v>4.1431347263915326</v>
      </c>
      <c r="BV111">
        <v>4.0253516907351496</v>
      </c>
      <c r="BW111">
        <v>3.9512437185814275</v>
      </c>
      <c r="BX111">
        <v>4.0073331852324712</v>
      </c>
      <c r="CB111" s="3" t="e">
        <f>SUM(S111:AC111)</f>
        <v>#DIV/0!</v>
      </c>
      <c r="CC111" s="3" t="e">
        <f>CR111-CB111</f>
        <v>#DIV/0!</v>
      </c>
      <c r="CG111" s="14" t="e">
        <f>EC111-S111</f>
        <v>#DIV/0!</v>
      </c>
      <c r="CH111" s="14" t="e">
        <f>ED111-T111</f>
        <v>#DIV/0!</v>
      </c>
      <c r="CI111" s="14" t="e">
        <f>EE111-U111</f>
        <v>#DIV/0!</v>
      </c>
      <c r="CJ111" s="14" t="e">
        <f>EF111-V111</f>
        <v>#DIV/0!</v>
      </c>
      <c r="CK111" s="14" t="e">
        <f>EG111-W111</f>
        <v>#DIV/0!</v>
      </c>
      <c r="CL111" s="14" t="e">
        <f>EH111-X111</f>
        <v>#DIV/0!</v>
      </c>
      <c r="CM111" s="14" t="e">
        <f>EI111-Y111</f>
        <v>#DIV/0!</v>
      </c>
      <c r="CN111" s="14" t="e">
        <f>EJ111-Z111</f>
        <v>#DIV/0!</v>
      </c>
      <c r="CO111" s="14" t="e">
        <f>EK111-AA111</f>
        <v>#DIV/0!</v>
      </c>
      <c r="CP111" s="14" t="e">
        <f>EL111-AB111</f>
        <v>#DIV/0!</v>
      </c>
      <c r="CQ111" s="14" t="e">
        <f>EM111-AC111</f>
        <v>#DIV/0!</v>
      </c>
      <c r="CR111" s="14" t="e">
        <f>SUM(CG111:CQ111)</f>
        <v>#DIV/0!</v>
      </c>
      <c r="CT111" s="14" t="e">
        <f>ABS(CG111)</f>
        <v>#DIV/0!</v>
      </c>
      <c r="CU111" s="14" t="e">
        <f>ABS(CH111)</f>
        <v>#DIV/0!</v>
      </c>
      <c r="CV111" s="14" t="e">
        <f>ABS(CI111)</f>
        <v>#DIV/0!</v>
      </c>
      <c r="CW111" s="14" t="e">
        <f>ABS(CJ111)</f>
        <v>#DIV/0!</v>
      </c>
      <c r="CX111" s="14" t="e">
        <f>ABS(CK111)</f>
        <v>#DIV/0!</v>
      </c>
      <c r="CY111" s="14" t="e">
        <f>ABS(CL111)</f>
        <v>#DIV/0!</v>
      </c>
      <c r="CZ111" s="14" t="e">
        <f>ABS(CM111)</f>
        <v>#DIV/0!</v>
      </c>
      <c r="DA111" s="14" t="e">
        <f>ABS(CN111)</f>
        <v>#DIV/0!</v>
      </c>
      <c r="DB111" s="14" t="e">
        <f>ABS(CO111)</f>
        <v>#DIV/0!</v>
      </c>
      <c r="DC111" s="14" t="e">
        <f>ABS(CP111)</f>
        <v>#DIV/0!</v>
      </c>
      <c r="DD111" s="14" t="e">
        <f>ABS(CQ111)</f>
        <v>#DIV/0!</v>
      </c>
      <c r="DE111" s="14" t="e">
        <f>SUM(CT111:DE111)</f>
        <v>#DIV/0!</v>
      </c>
      <c r="DL111" s="3" t="e">
        <f>ABS(CG111)</f>
        <v>#DIV/0!</v>
      </c>
      <c r="DM111" s="3" t="e">
        <f>ABS(CH111)</f>
        <v>#DIV/0!</v>
      </c>
      <c r="DN111" s="3" t="e">
        <f>ABS(CI111)</f>
        <v>#DIV/0!</v>
      </c>
      <c r="DO111" s="3" t="e">
        <f>ABS(CJ111)</f>
        <v>#DIV/0!</v>
      </c>
      <c r="DP111" s="3" t="e">
        <f>ABS(CK111)</f>
        <v>#DIV/0!</v>
      </c>
      <c r="DQ111" s="3" t="e">
        <f>ABS(CL111)</f>
        <v>#DIV/0!</v>
      </c>
      <c r="DR111" s="3" t="e">
        <f>ABS(CM111)</f>
        <v>#DIV/0!</v>
      </c>
      <c r="DS111" s="3" t="e">
        <f>ABS(CN111)</f>
        <v>#DIV/0!</v>
      </c>
      <c r="DT111" s="3" t="e">
        <f>ABS(CO111)</f>
        <v>#DIV/0!</v>
      </c>
      <c r="DU111" s="3" t="e">
        <f>ABS(CP111)</f>
        <v>#DIV/0!</v>
      </c>
      <c r="DV111" s="3" t="e">
        <f>ABS(CQ111)</f>
        <v>#DIV/0!</v>
      </c>
      <c r="DW111" s="3" t="e">
        <f>SUM(DL111:DV111)</f>
        <v>#DIV/0!</v>
      </c>
      <c r="DX111" s="2">
        <v>28</v>
      </c>
      <c r="EC111" s="5" t="e">
        <f>((BN111-BM111)/$BZ$15)</f>
        <v>#DIV/0!</v>
      </c>
      <c r="ED111" s="5" t="e">
        <f>((BO111-BN111)/$BZ$16)</f>
        <v>#DIV/0!</v>
      </c>
      <c r="EE111" s="5" t="e">
        <f>((BP111-BO111)/$BZ$17)</f>
        <v>#DIV/0!</v>
      </c>
      <c r="EF111" s="5" t="e">
        <f>((BQ111-BP111)/$BZ$18)</f>
        <v>#DIV/0!</v>
      </c>
      <c r="EG111" s="5" t="e">
        <f>((BR111-BQ111)/$BZ$19)</f>
        <v>#DIV/0!</v>
      </c>
      <c r="EH111" s="5" t="e">
        <f>((BS111-BR111)/$BZ$20)</f>
        <v>#DIV/0!</v>
      </c>
      <c r="EI111" s="5" t="e">
        <f>((BT111-BS111)/$BZ$21)</f>
        <v>#DIV/0!</v>
      </c>
      <c r="EJ111" s="5" t="e">
        <f>((BU111-BT111)/$BZ$23)</f>
        <v>#DIV/0!</v>
      </c>
      <c r="EK111" s="5" t="e">
        <f>((BV111-BU111)/$BZ$23)</f>
        <v>#DIV/0!</v>
      </c>
      <c r="EL111" s="5" t="e">
        <f>((BW111-BV111)/$BZ$24)</f>
        <v>#DIV/0!</v>
      </c>
      <c r="EM111" s="5" t="e">
        <f>((BX111-BW111)/$BZ$25)</f>
        <v>#DIV/0!</v>
      </c>
      <c r="EO111" s="5" t="e">
        <f>SUM(EC111:EM111)</f>
        <v>#DIV/0!</v>
      </c>
      <c r="EQ111" s="5" t="e">
        <f>ABS(EC111)</f>
        <v>#DIV/0!</v>
      </c>
      <c r="ER111" s="5" t="e">
        <f>ABS(ED111)</f>
        <v>#DIV/0!</v>
      </c>
      <c r="ES111" s="5" t="e">
        <f>ABS(EE111)</f>
        <v>#DIV/0!</v>
      </c>
      <c r="ET111" s="5" t="e">
        <f>ABS(EF111)</f>
        <v>#DIV/0!</v>
      </c>
      <c r="EU111" s="5" t="e">
        <f>ABS(EG111)</f>
        <v>#DIV/0!</v>
      </c>
      <c r="EV111" s="5" t="e">
        <f>ABS(EH111)</f>
        <v>#DIV/0!</v>
      </c>
      <c r="EW111" s="5" t="e">
        <f>ABS(EI111)</f>
        <v>#DIV/0!</v>
      </c>
      <c r="EX111" s="5" t="e">
        <f>ABS(EJ111)</f>
        <v>#DIV/0!</v>
      </c>
      <c r="EY111" s="5" t="e">
        <f>ABS(EK111)</f>
        <v>#DIV/0!</v>
      </c>
      <c r="EZ111" s="5" t="e">
        <f>ABS(EL111)</f>
        <v>#DIV/0!</v>
      </c>
      <c r="FA111" s="5" t="e">
        <f>ABS(EM111)</f>
        <v>#DIV/0!</v>
      </c>
      <c r="FB111" s="5" t="e">
        <f>SUM(EQ111:FA111)</f>
        <v>#DIV/0!</v>
      </c>
      <c r="FD111" s="2">
        <v>28</v>
      </c>
      <c r="FF111" s="6">
        <f>(BM111-$FS111)/$FU111</f>
        <v>0.27625017093961252</v>
      </c>
      <c r="FG111" s="6">
        <f>(BN111-$FS111)/$FU111</f>
        <v>0.34222837891332369</v>
      </c>
      <c r="FH111" s="6">
        <f>(BO111-$FS111)/$FU111</f>
        <v>0.40705908143377062</v>
      </c>
      <c r="FI111" s="6">
        <f>(BP111-$FS111)/$FU111</f>
        <v>0.47078151237314458</v>
      </c>
      <c r="FJ111" s="6">
        <f>(BQ111-$FS111)/$FU111</f>
        <v>0.53343292723403912</v>
      </c>
      <c r="FK111" s="6">
        <f>(BR111-$FS111)/$FU111</f>
        <v>0.6556626131461234</v>
      </c>
      <c r="FL111" s="6">
        <f>(BS111-$FS111)/$FU111</f>
        <v>0.88871796200215769</v>
      </c>
      <c r="FM111" s="6">
        <f>(BT111-$FS111)/$FU111</f>
        <v>1</v>
      </c>
      <c r="FN111" s="6">
        <f>(BU111-$FS111)/$FU111</f>
        <v>0.71530662854136118</v>
      </c>
      <c r="FO111" s="6">
        <f>(BV111-$FS111)/$FU111</f>
        <v>0.27625017093961252</v>
      </c>
      <c r="FP111" s="6">
        <f>(BW111-$FS111)/$FU111</f>
        <v>0</v>
      </c>
      <c r="FQ111" s="6">
        <f>(BX111-$FS111)/$FU111</f>
        <v>0.20908310266703567</v>
      </c>
      <c r="FR111" s="1"/>
      <c r="FS111" s="9">
        <f>MIN(BM111:BX111)</f>
        <v>3.9512437185814275</v>
      </c>
      <c r="FT111" s="9">
        <f>MAX(BM111:BX111)</f>
        <v>4.219507705176107</v>
      </c>
      <c r="FU111" s="9">
        <f>FT111-FS111</f>
        <v>0.26826398659467943</v>
      </c>
      <c r="FW111" s="11">
        <f>FF111-AZ111</f>
        <v>8.0581951803374907E-2</v>
      </c>
      <c r="FX111" s="11">
        <f>FG111-BA111</f>
        <v>0.14656015977708609</v>
      </c>
      <c r="FY111" s="11">
        <f>FH111-BB111</f>
        <v>0.1160727818647187</v>
      </c>
      <c r="FZ111" s="11">
        <f>FI111-BC111</f>
        <v>8.6079192777699209E-2</v>
      </c>
      <c r="GA111" s="11">
        <f>FJ111-BD111</f>
        <v>-0.29758529410582268</v>
      </c>
      <c r="GB111" s="11">
        <f>FK111-BE111</f>
        <v>-8.8904694992261502E-2</v>
      </c>
      <c r="GC111" s="11">
        <f>FL111-BF111</f>
        <v>0.23196305215804069</v>
      </c>
      <c r="GD111" s="11">
        <f>FM111-BG111</f>
        <v>0</v>
      </c>
      <c r="GE111" s="11">
        <f>FN111-BH111</f>
        <v>0.14776917272982659</v>
      </c>
      <c r="GF111" s="11">
        <f>FO111-BI111</f>
        <v>-1.4736128629439404E-2</v>
      </c>
      <c r="GG111" s="11">
        <f>FP111-BJ111</f>
        <v>0</v>
      </c>
      <c r="GH111" s="12">
        <f>FQ111-BK111</f>
        <v>0.20908310266703567</v>
      </c>
      <c r="GI111" s="1">
        <f>SUM(FW111:GH111)</f>
        <v>0.61688329605025827</v>
      </c>
      <c r="GK111" s="1">
        <f>ABS(FW111)</f>
        <v>8.0581951803374907E-2</v>
      </c>
      <c r="GL111" s="1">
        <f>ABS(FX111)</f>
        <v>0.14656015977708609</v>
      </c>
      <c r="GM111" s="1">
        <f>ABS(FY111)</f>
        <v>0.1160727818647187</v>
      </c>
      <c r="GN111" s="1">
        <f>ABS(FZ111)</f>
        <v>8.6079192777699209E-2</v>
      </c>
      <c r="GO111" s="1">
        <f>ABS(GA111)</f>
        <v>0.29758529410582268</v>
      </c>
      <c r="GP111" s="1">
        <f>ABS(GB111)</f>
        <v>8.8904694992261502E-2</v>
      </c>
      <c r="GQ111" s="1">
        <f>ABS(GC111)</f>
        <v>0.23196305215804069</v>
      </c>
      <c r="GR111" s="1">
        <f>ABS(GD111)</f>
        <v>0</v>
      </c>
      <c r="GS111" s="1">
        <f>ABS(GE111)</f>
        <v>0.14776917272982659</v>
      </c>
      <c r="GT111" s="1">
        <f>ABS(GF111)</f>
        <v>1.4736128629439404E-2</v>
      </c>
      <c r="GU111" s="1">
        <f>ABS(GG111)</f>
        <v>0</v>
      </c>
      <c r="GV111" s="1">
        <f>ABS(GH111)</f>
        <v>0.20908310266703567</v>
      </c>
      <c r="HA111" s="2">
        <v>28</v>
      </c>
      <c r="HC111" s="1">
        <f>ABS(FW111)</f>
        <v>8.0581951803374907E-2</v>
      </c>
      <c r="HD111" s="1">
        <f>ABS(FX111)</f>
        <v>0.14656015977708609</v>
      </c>
      <c r="HE111" s="1">
        <f>ABS(FY111)</f>
        <v>0.1160727818647187</v>
      </c>
      <c r="HF111" s="1">
        <f>ABS(FZ111)</f>
        <v>8.6079192777699209E-2</v>
      </c>
      <c r="HG111" s="1">
        <f>ABS(GA111)</f>
        <v>0.29758529410582268</v>
      </c>
      <c r="HH111" s="1">
        <f>ABS(GB111)</f>
        <v>8.8904694992261502E-2</v>
      </c>
      <c r="HI111" s="1">
        <f>ABS(GC111)</f>
        <v>0.23196305215804069</v>
      </c>
      <c r="HJ111" s="1">
        <f>ABS(GD111)</f>
        <v>0</v>
      </c>
      <c r="HK111" s="1">
        <f>ABS(GE111)</f>
        <v>0.14776917272982659</v>
      </c>
      <c r="HL111" s="1">
        <f>ABS(GF111)</f>
        <v>1.4736128629439404E-2</v>
      </c>
      <c r="HM111" s="1">
        <f>ABS(GG111)</f>
        <v>0</v>
      </c>
      <c r="HN111" s="1">
        <f>ABS(GH111)</f>
        <v>0.20908310266703567</v>
      </c>
      <c r="HR111" s="1">
        <v>60</v>
      </c>
      <c r="HS111" s="1">
        <v>59</v>
      </c>
      <c r="HT111" s="1">
        <v>1</v>
      </c>
      <c r="HU111" s="1">
        <v>1</v>
      </c>
      <c r="HV111" s="1">
        <v>1</v>
      </c>
      <c r="HW111" s="1">
        <v>6</v>
      </c>
      <c r="HX111" s="1">
        <v>4</v>
      </c>
      <c r="HY111" s="1">
        <v>1</v>
      </c>
    </row>
    <row r="112" spans="1:233">
      <c r="A112" s="1" t="s">
        <v>1061</v>
      </c>
      <c r="B112" s="1" t="s">
        <v>1062</v>
      </c>
      <c r="C112" s="2">
        <v>20</v>
      </c>
      <c r="D112">
        <v>4.6151205170000003</v>
      </c>
      <c r="E112">
        <v>4.6151205170000003</v>
      </c>
      <c r="F112">
        <v>4.6051701859999996</v>
      </c>
      <c r="G112">
        <v>4.5849674790000003</v>
      </c>
      <c r="H112">
        <v>4.5538768919999999</v>
      </c>
      <c r="I112">
        <v>4.4998096700000003</v>
      </c>
      <c r="J112">
        <v>4.4543472959999999</v>
      </c>
      <c r="K112">
        <v>4.4067192469999998</v>
      </c>
      <c r="L112">
        <v>4.3820266349999999</v>
      </c>
      <c r="M112">
        <v>4.3820266349999999</v>
      </c>
      <c r="N112">
        <v>4.4067192469999998</v>
      </c>
      <c r="O112">
        <v>4.4773368140000001</v>
      </c>
      <c r="P112" s="3">
        <f>SUM(D112:O112)</f>
        <v>53.983241135</v>
      </c>
      <c r="S112" s="3" t="e">
        <f>(E112-D112)/($R$3-$R$2)</f>
        <v>#DIV/0!</v>
      </c>
      <c r="T112" s="3" t="e">
        <f>(F112-E112)/($R114-$R$3)</f>
        <v>#DIV/0!</v>
      </c>
      <c r="U112" s="3" t="e">
        <f>(G112-F112)/($R$5-$R$4)</f>
        <v>#DIV/0!</v>
      </c>
      <c r="V112" s="3" t="e">
        <f>(H112-G112)/($R$6-$R$5)</f>
        <v>#DIV/0!</v>
      </c>
      <c r="W112" s="3" t="e">
        <f>(I112-H112)/($R$7-$R$6)</f>
        <v>#DIV/0!</v>
      </c>
      <c r="X112" s="3" t="e">
        <f>(J112-I112)/($R$8-$R$7)</f>
        <v>#DIV/0!</v>
      </c>
      <c r="Y112" s="3" t="e">
        <f>(K112-J112)/($R$9-$R$8)</f>
        <v>#DIV/0!</v>
      </c>
      <c r="Z112" s="3" t="e">
        <f>(L112-K112)/($R$10-$R$9)</f>
        <v>#DIV/0!</v>
      </c>
      <c r="AA112" s="3" t="e">
        <f>(M112-L112)/($R$11-$R$10)</f>
        <v>#DIV/0!</v>
      </c>
      <c r="AB112" s="3" t="e">
        <f>(N112-M112)/($R$12-$R$11)</f>
        <v>#DIV/0!</v>
      </c>
      <c r="AC112" s="3" t="e">
        <f>(O112-N112)/($R$13-$R$12)</f>
        <v>#DIV/0!</v>
      </c>
      <c r="AE112" s="3" t="e">
        <f>SUM(S112:AC112)</f>
        <v>#DIV/0!</v>
      </c>
      <c r="AG112" s="3" t="e">
        <f>ABS((E112-D112)/($R$3-$R$2))</f>
        <v>#DIV/0!</v>
      </c>
      <c r="AH112" s="3" t="e">
        <f>ABS((F112-E112)/($R$3-$R$2))</f>
        <v>#DIV/0!</v>
      </c>
      <c r="AI112" s="3" t="e">
        <f>ABS((G112-F112)/($R$5-$R$4))</f>
        <v>#DIV/0!</v>
      </c>
      <c r="AJ112" s="3" t="e">
        <f>V112</f>
        <v>#DIV/0!</v>
      </c>
      <c r="AK112" s="3" t="e">
        <f>ABS(W112)</f>
        <v>#DIV/0!</v>
      </c>
      <c r="AL112" s="3" t="e">
        <f>ABS(X112)</f>
        <v>#DIV/0!</v>
      </c>
      <c r="AM112" s="3" t="e">
        <f>ABS(Y112)</f>
        <v>#DIV/0!</v>
      </c>
      <c r="AN112" s="3" t="e">
        <f>ABS(Z112)</f>
        <v>#DIV/0!</v>
      </c>
      <c r="AO112" s="3" t="e">
        <f>ABS(AA112)</f>
        <v>#DIV/0!</v>
      </c>
      <c r="AP112" s="3" t="e">
        <f>ABS(AB112)</f>
        <v>#DIV/0!</v>
      </c>
      <c r="AQ112" s="3" t="e">
        <f>ABS(AC112)</f>
        <v>#DIV/0!</v>
      </c>
      <c r="AR112" s="3" t="e">
        <f>SUM(AG112:AQ112)</f>
        <v>#DIV/0!</v>
      </c>
      <c r="AT112" s="10">
        <f>MIN(D112:O112)</f>
        <v>4.3820266349999999</v>
      </c>
      <c r="AU112" s="10">
        <f>MAX(D112:O112)</f>
        <v>4.6151205170000003</v>
      </c>
      <c r="AV112" s="10">
        <f>AU112-AT112</f>
        <v>0.23309388200000036</v>
      </c>
      <c r="AX112" s="2">
        <v>20</v>
      </c>
      <c r="AZ112" s="4">
        <f>(D112-$AT112)/$AV112</f>
        <v>1</v>
      </c>
      <c r="BA112" s="4">
        <f>(E112-$AT112)/$AV112</f>
        <v>1</v>
      </c>
      <c r="BB112" s="4">
        <f>(F112-$AT112)/$AV112</f>
        <v>0.95731191692109441</v>
      </c>
      <c r="BC112" s="4">
        <f>(G112-$AT112)/$AV112</f>
        <v>0.87063994240741216</v>
      </c>
      <c r="BD112" s="4">
        <f>(H112-$AT112)/$AV112</f>
        <v>0.73725769001521768</v>
      </c>
      <c r="BE112" s="4">
        <f>(I112-$AT112)/$AV112</f>
        <v>0.50530298774637183</v>
      </c>
      <c r="BF112" s="4">
        <f>(J112-$AT112)/$AV112</f>
        <v>0.31026408921363235</v>
      </c>
      <c r="BG112" s="4">
        <f>(K112-$AT112)/$AV112</f>
        <v>0.10593419178629454</v>
      </c>
      <c r="BH112" s="4">
        <f>(L112-$AT112)/$AV112</f>
        <v>0</v>
      </c>
      <c r="BI112" s="4">
        <f>(M112-$AT112)/$AV112</f>
        <v>0</v>
      </c>
      <c r="BJ112" s="4">
        <f>(N112-$AT112)/$AV112</f>
        <v>0.10593419178629454</v>
      </c>
      <c r="BK112" s="4">
        <f>(O112-$AT112)/$AV112</f>
        <v>0.40889180866617519</v>
      </c>
      <c r="BM112">
        <v>3.7612001156935624</v>
      </c>
      <c r="BN112">
        <v>3.7612001156935624</v>
      </c>
      <c r="BO112">
        <v>3.784189633918261</v>
      </c>
      <c r="BP112">
        <v>3.784189633918261</v>
      </c>
      <c r="BQ112">
        <v>3.7376696182833684</v>
      </c>
      <c r="BR112">
        <v>3.6888794541139363</v>
      </c>
      <c r="BS112">
        <v>3.6375861597263857</v>
      </c>
      <c r="BT112">
        <v>3.5553480614894135</v>
      </c>
      <c r="BU112">
        <v>3.5263605246161616</v>
      </c>
      <c r="BV112">
        <v>3.4965075614664802</v>
      </c>
      <c r="BW112">
        <v>3.5263605246161616</v>
      </c>
      <c r="BX112">
        <v>3.5553480614894135</v>
      </c>
      <c r="CB112" s="3" t="e">
        <f>SUM(S112:AC112)</f>
        <v>#DIV/0!</v>
      </c>
      <c r="CC112" s="3" t="e">
        <f>CR112-CB112</f>
        <v>#DIV/0!</v>
      </c>
      <c r="CG112" s="14" t="e">
        <f>EC112-S112</f>
        <v>#DIV/0!</v>
      </c>
      <c r="CH112" s="14" t="e">
        <f>ED112-T112</f>
        <v>#DIV/0!</v>
      </c>
      <c r="CI112" s="14" t="e">
        <f>EE112-U112</f>
        <v>#DIV/0!</v>
      </c>
      <c r="CJ112" s="14" t="e">
        <f>EF112-V112</f>
        <v>#DIV/0!</v>
      </c>
      <c r="CK112" s="14" t="e">
        <f>EG112-W112</f>
        <v>#DIV/0!</v>
      </c>
      <c r="CL112" s="14" t="e">
        <f>EH112-X112</f>
        <v>#DIV/0!</v>
      </c>
      <c r="CM112" s="14" t="e">
        <f>EI112-Y112</f>
        <v>#DIV/0!</v>
      </c>
      <c r="CN112" s="14" t="e">
        <f>EJ112-Z112</f>
        <v>#DIV/0!</v>
      </c>
      <c r="CO112" s="14" t="e">
        <f>EK112-AA112</f>
        <v>#DIV/0!</v>
      </c>
      <c r="CP112" s="14" t="e">
        <f>EL112-AB112</f>
        <v>#DIV/0!</v>
      </c>
      <c r="CQ112" s="14" t="e">
        <f>EM112-AC112</f>
        <v>#DIV/0!</v>
      </c>
      <c r="CR112" s="14" t="e">
        <f>SUM(CG112:CQ112)</f>
        <v>#DIV/0!</v>
      </c>
      <c r="CT112" s="14" t="e">
        <f>ABS(CG112)</f>
        <v>#DIV/0!</v>
      </c>
      <c r="CU112" s="14" t="e">
        <f>ABS(CH112)</f>
        <v>#DIV/0!</v>
      </c>
      <c r="CV112" s="14" t="e">
        <f>ABS(CI112)</f>
        <v>#DIV/0!</v>
      </c>
      <c r="CW112" s="14" t="e">
        <f>ABS(CJ112)</f>
        <v>#DIV/0!</v>
      </c>
      <c r="CX112" s="14" t="e">
        <f>ABS(CK112)</f>
        <v>#DIV/0!</v>
      </c>
      <c r="CY112" s="14" t="e">
        <f>ABS(CL112)</f>
        <v>#DIV/0!</v>
      </c>
      <c r="CZ112" s="14" t="e">
        <f>ABS(CM112)</f>
        <v>#DIV/0!</v>
      </c>
      <c r="DA112" s="14" t="e">
        <f>ABS(CN112)</f>
        <v>#DIV/0!</v>
      </c>
      <c r="DB112" s="14" t="e">
        <f>ABS(CO112)</f>
        <v>#DIV/0!</v>
      </c>
      <c r="DC112" s="14" t="e">
        <f>ABS(CP112)</f>
        <v>#DIV/0!</v>
      </c>
      <c r="DD112" s="14" t="e">
        <f>ABS(CQ112)</f>
        <v>#DIV/0!</v>
      </c>
      <c r="DE112" s="14" t="e">
        <f>SUM(CT112:DE112)</f>
        <v>#DIV/0!</v>
      </c>
      <c r="DL112" s="3" t="e">
        <f>ABS(CG112)</f>
        <v>#DIV/0!</v>
      </c>
      <c r="DM112" s="3" t="e">
        <f>ABS(CH112)</f>
        <v>#DIV/0!</v>
      </c>
      <c r="DN112" s="3" t="e">
        <f>ABS(CI112)</f>
        <v>#DIV/0!</v>
      </c>
      <c r="DO112" s="3" t="e">
        <f>ABS(CJ112)</f>
        <v>#DIV/0!</v>
      </c>
      <c r="DP112" s="3" t="e">
        <f>ABS(CK112)</f>
        <v>#DIV/0!</v>
      </c>
      <c r="DQ112" s="3" t="e">
        <f>ABS(CL112)</f>
        <v>#DIV/0!</v>
      </c>
      <c r="DR112" s="3" t="e">
        <f>ABS(CM112)</f>
        <v>#DIV/0!</v>
      </c>
      <c r="DS112" s="3" t="e">
        <f>ABS(CN112)</f>
        <v>#DIV/0!</v>
      </c>
      <c r="DT112" s="3" t="e">
        <f>ABS(CO112)</f>
        <v>#DIV/0!</v>
      </c>
      <c r="DU112" s="3" t="e">
        <f>ABS(CP112)</f>
        <v>#DIV/0!</v>
      </c>
      <c r="DV112" s="3" t="e">
        <f>ABS(CQ112)</f>
        <v>#DIV/0!</v>
      </c>
      <c r="DW112" s="3" t="e">
        <f>SUM(DL112:DV112)</f>
        <v>#DIV/0!</v>
      </c>
      <c r="DX112" s="2">
        <v>20</v>
      </c>
      <c r="EC112" s="5" t="e">
        <f>((BN112-BM112)/$BZ$15)</f>
        <v>#DIV/0!</v>
      </c>
      <c r="ED112" s="5" t="e">
        <f>((BO112-BN112)/$BZ$16)</f>
        <v>#DIV/0!</v>
      </c>
      <c r="EE112" s="5" t="e">
        <f>((BP112-BO112)/$BZ$17)</f>
        <v>#DIV/0!</v>
      </c>
      <c r="EF112" s="5" t="e">
        <f>((BQ112-BP112)/$BZ$18)</f>
        <v>#DIV/0!</v>
      </c>
      <c r="EG112" s="5" t="e">
        <f>((BR112-BQ112)/$BZ$19)</f>
        <v>#DIV/0!</v>
      </c>
      <c r="EH112" s="5" t="e">
        <f>((BS112-BR112)/$BZ$20)</f>
        <v>#DIV/0!</v>
      </c>
      <c r="EI112" s="5" t="e">
        <f>((BT112-BS112)/$BZ$21)</f>
        <v>#DIV/0!</v>
      </c>
      <c r="EJ112" s="5" t="e">
        <f>((BU112-BT112)/$BZ$23)</f>
        <v>#DIV/0!</v>
      </c>
      <c r="EK112" s="5" t="e">
        <f>((BV112-BU112)/$BZ$23)</f>
        <v>#DIV/0!</v>
      </c>
      <c r="EL112" s="5" t="e">
        <f>((BW112-BV112)/$BZ$24)</f>
        <v>#DIV/0!</v>
      </c>
      <c r="EM112" s="5" t="e">
        <f>((BX112-BW112)/$BZ$25)</f>
        <v>#DIV/0!</v>
      </c>
      <c r="EO112" s="5" t="e">
        <f>SUM(EC112:EM112)</f>
        <v>#DIV/0!</v>
      </c>
      <c r="EQ112" s="5" t="e">
        <f>ABS(EC112)</f>
        <v>#DIV/0!</v>
      </c>
      <c r="ER112" s="5" t="e">
        <f>ABS(ED112)</f>
        <v>#DIV/0!</v>
      </c>
      <c r="ES112" s="5" t="e">
        <f>ABS(EE112)</f>
        <v>#DIV/0!</v>
      </c>
      <c r="ET112" s="5" t="e">
        <f>ABS(EF112)</f>
        <v>#DIV/0!</v>
      </c>
      <c r="EU112" s="5" t="e">
        <f>ABS(EG112)</f>
        <v>#DIV/0!</v>
      </c>
      <c r="EV112" s="5" t="e">
        <f>ABS(EH112)</f>
        <v>#DIV/0!</v>
      </c>
      <c r="EW112" s="5" t="e">
        <f>ABS(EI112)</f>
        <v>#DIV/0!</v>
      </c>
      <c r="EX112" s="5" t="e">
        <f>ABS(EJ112)</f>
        <v>#DIV/0!</v>
      </c>
      <c r="EY112" s="5" t="e">
        <f>ABS(EK112)</f>
        <v>#DIV/0!</v>
      </c>
      <c r="EZ112" s="5" t="e">
        <f>ABS(EL112)</f>
        <v>#DIV/0!</v>
      </c>
      <c r="FA112" s="5" t="e">
        <f>ABS(EM112)</f>
        <v>#DIV/0!</v>
      </c>
      <c r="FB112" s="5" t="e">
        <f>SUM(EQ112:FA112)</f>
        <v>#DIV/0!</v>
      </c>
      <c r="FD112" s="2">
        <v>20</v>
      </c>
      <c r="FF112" s="6">
        <f>(BM112-$FS112)/$FU112</f>
        <v>0.92008706684858865</v>
      </c>
      <c r="FG112" s="6">
        <f>(BN112-$FS112)/$FU112</f>
        <v>0.92008706684858865</v>
      </c>
      <c r="FH112" s="6">
        <f>(BO112-$FS112)/$FU112</f>
        <v>1</v>
      </c>
      <c r="FI112" s="6">
        <f>(BP112-$FS112)/$FU112</f>
        <v>1</v>
      </c>
      <c r="FJ112" s="6">
        <f>(BQ112-$FS112)/$FU112</f>
        <v>0.83829365786187471</v>
      </c>
      <c r="FK112" s="6">
        <f>(BR112-$FS112)/$FU112</f>
        <v>0.66869614435115698</v>
      </c>
      <c r="FL112" s="6">
        <f>(BS112-$FS112)/$FU112</f>
        <v>0.49039760127406623</v>
      </c>
      <c r="FM112" s="6">
        <f>(BT112-$FS112)/$FU112</f>
        <v>0.204533078900131</v>
      </c>
      <c r="FN112" s="6">
        <f>(BU112-$FS112)/$FU112</f>
        <v>0.10377067606353911</v>
      </c>
      <c r="FO112" s="6">
        <f>(BV112-$FS112)/$FU112</f>
        <v>0</v>
      </c>
      <c r="FP112" s="6">
        <f>(BW112-$FS112)/$FU112</f>
        <v>0.10377067606353911</v>
      </c>
      <c r="FQ112" s="6">
        <f>(BX112-$FS112)/$FU112</f>
        <v>0.204533078900131</v>
      </c>
      <c r="FR112" s="1"/>
      <c r="FS112" s="9">
        <f>MIN(BM112:BX112)</f>
        <v>3.4965075614664802</v>
      </c>
      <c r="FT112" s="9">
        <f>MAX(BM112:BX112)</f>
        <v>3.784189633918261</v>
      </c>
      <c r="FU112" s="9">
        <f>FT112-FS112</f>
        <v>0.28768207245178079</v>
      </c>
      <c r="FW112" s="11">
        <f>FF112-AZ112</f>
        <v>-7.9912933151411347E-2</v>
      </c>
      <c r="FX112" s="11">
        <f>FG112-BA112</f>
        <v>-7.9912933151411347E-2</v>
      </c>
      <c r="FY112" s="11">
        <f>FH112-BB112</f>
        <v>4.2688083078905592E-2</v>
      </c>
      <c r="FZ112" s="11">
        <f>FI112-BC112</f>
        <v>0.12936005759258784</v>
      </c>
      <c r="GA112" s="11">
        <f>FJ112-BD112</f>
        <v>0.10103596784665703</v>
      </c>
      <c r="GB112" s="11">
        <f>FK112-BE112</f>
        <v>0.16339315660478515</v>
      </c>
      <c r="GC112" s="11">
        <f>FL112-BF112</f>
        <v>0.18013351206043388</v>
      </c>
      <c r="GD112" s="11">
        <f>FM112-BG112</f>
        <v>9.8598887113836464E-2</v>
      </c>
      <c r="GE112" s="11">
        <f>FN112-BH112</f>
        <v>0.10377067606353911</v>
      </c>
      <c r="GF112" s="11">
        <f>FO112-BI112</f>
        <v>0</v>
      </c>
      <c r="GG112" s="11">
        <f>FP112-BJ112</f>
        <v>-2.1635157227554297E-3</v>
      </c>
      <c r="GH112" s="12">
        <f>FQ112-BK112</f>
        <v>-0.20435872976604419</v>
      </c>
      <c r="GI112" s="1">
        <f>SUM(FW112:GH112)</f>
        <v>0.45263222856912266</v>
      </c>
      <c r="GK112" s="1">
        <f>ABS(FW112)</f>
        <v>7.9912933151411347E-2</v>
      </c>
      <c r="GL112" s="1">
        <f>ABS(FX112)</f>
        <v>7.9912933151411347E-2</v>
      </c>
      <c r="GM112" s="1">
        <f>ABS(FY112)</f>
        <v>4.2688083078905592E-2</v>
      </c>
      <c r="GN112" s="1">
        <f>ABS(FZ112)</f>
        <v>0.12936005759258784</v>
      </c>
      <c r="GO112" s="1">
        <f>ABS(GA112)</f>
        <v>0.10103596784665703</v>
      </c>
      <c r="GP112" s="1">
        <f>ABS(GB112)</f>
        <v>0.16339315660478515</v>
      </c>
      <c r="GQ112" s="1">
        <f>ABS(GC112)</f>
        <v>0.18013351206043388</v>
      </c>
      <c r="GR112" s="1">
        <f>ABS(GD112)</f>
        <v>9.8598887113836464E-2</v>
      </c>
      <c r="GS112" s="1">
        <f>ABS(GE112)</f>
        <v>0.10377067606353911</v>
      </c>
      <c r="GT112" s="1">
        <f>ABS(GF112)</f>
        <v>0</v>
      </c>
      <c r="GU112" s="1">
        <f>ABS(GG112)</f>
        <v>2.1635157227554297E-3</v>
      </c>
      <c r="GV112" s="1">
        <f>ABS(GH112)</f>
        <v>0.20435872976604419</v>
      </c>
      <c r="HA112" s="2">
        <v>20</v>
      </c>
      <c r="HC112" s="1">
        <f>ABS(FW112)</f>
        <v>7.9912933151411347E-2</v>
      </c>
      <c r="HD112" s="1">
        <f>ABS(FX112)</f>
        <v>7.9912933151411347E-2</v>
      </c>
      <c r="HE112" s="1">
        <f>ABS(FY112)</f>
        <v>4.2688083078905592E-2</v>
      </c>
      <c r="HF112" s="1">
        <f>ABS(FZ112)</f>
        <v>0.12936005759258784</v>
      </c>
      <c r="HG112" s="1">
        <f>ABS(GA112)</f>
        <v>0.10103596784665703</v>
      </c>
      <c r="HH112" s="1">
        <f>ABS(GB112)</f>
        <v>0.16339315660478515</v>
      </c>
      <c r="HI112" s="1">
        <f>ABS(GC112)</f>
        <v>0.18013351206043388</v>
      </c>
      <c r="HJ112" s="1">
        <f>ABS(GD112)</f>
        <v>9.8598887113836464E-2</v>
      </c>
      <c r="HK112" s="1">
        <f>ABS(GE112)</f>
        <v>0.10377067606353911</v>
      </c>
      <c r="HL112" s="1">
        <f>ABS(GF112)</f>
        <v>0</v>
      </c>
      <c r="HM112" s="1">
        <f>ABS(GG112)</f>
        <v>2.1635157227554297E-3</v>
      </c>
      <c r="HN112" s="1">
        <f>ABS(GH112)</f>
        <v>0.20435872976604419</v>
      </c>
      <c r="HO112" s="1">
        <f>SUM(HC112:HN112)</f>
        <v>1.1853284521523673</v>
      </c>
      <c r="HR112" s="1">
        <v>90</v>
      </c>
      <c r="HS112" s="1">
        <v>39</v>
      </c>
      <c r="HT112" s="1">
        <v>2</v>
      </c>
      <c r="HU112" s="1">
        <v>2</v>
      </c>
      <c r="HV112" s="1">
        <v>1</v>
      </c>
      <c r="HW112" s="1">
        <v>5</v>
      </c>
      <c r="HX112" s="1">
        <v>4</v>
      </c>
      <c r="HY112" s="1">
        <v>1</v>
      </c>
    </row>
    <row r="113" spans="1:233">
      <c r="A113" s="1" t="s">
        <v>641</v>
      </c>
      <c r="B113" s="1" t="s">
        <v>642</v>
      </c>
      <c r="C113" s="2">
        <v>25</v>
      </c>
      <c r="D113">
        <v>3.4657359030000001</v>
      </c>
      <c r="E113">
        <v>3.4657359030000001</v>
      </c>
      <c r="F113">
        <v>3.4339872040000001</v>
      </c>
      <c r="G113">
        <v>3.4339872040000001</v>
      </c>
      <c r="H113">
        <v>3.4011973819999999</v>
      </c>
      <c r="I113">
        <v>3.4339872040000001</v>
      </c>
      <c r="J113">
        <v>3.4657359030000001</v>
      </c>
      <c r="K113">
        <v>3.4339872040000001</v>
      </c>
      <c r="L113">
        <v>3.3672958300000002</v>
      </c>
      <c r="M113">
        <v>3.33220451</v>
      </c>
      <c r="N113">
        <v>3.33220451</v>
      </c>
      <c r="O113">
        <v>3.4011973819999999</v>
      </c>
      <c r="P113" s="3">
        <f>SUM(D113:O113)</f>
        <v>40.967256138999993</v>
      </c>
      <c r="S113" s="3" t="e">
        <f>(E113-D113)/($R$3-$R$2)</f>
        <v>#DIV/0!</v>
      </c>
      <c r="T113" s="3" t="e">
        <f>(F113-E113)/($R115-$R$3)</f>
        <v>#DIV/0!</v>
      </c>
      <c r="U113" s="3" t="e">
        <f>(G113-F113)/($R$5-$R$4)</f>
        <v>#DIV/0!</v>
      </c>
      <c r="V113" s="3" t="e">
        <f>(H113-G113)/($R$6-$R$5)</f>
        <v>#DIV/0!</v>
      </c>
      <c r="W113" s="3" t="e">
        <f>(I113-H113)/($R$7-$R$6)</f>
        <v>#DIV/0!</v>
      </c>
      <c r="X113" s="3" t="e">
        <f>(J113-I113)/($R$8-$R$7)</f>
        <v>#DIV/0!</v>
      </c>
      <c r="Y113" s="3" t="e">
        <f>(K113-J113)/($R$9-$R$8)</f>
        <v>#DIV/0!</v>
      </c>
      <c r="Z113" s="3" t="e">
        <f>(L113-K113)/($R$10-$R$9)</f>
        <v>#DIV/0!</v>
      </c>
      <c r="AA113" s="3" t="e">
        <f>(M113-L113)/($R$11-$R$10)</f>
        <v>#DIV/0!</v>
      </c>
      <c r="AB113" s="3" t="e">
        <f>(N113-M113)/($R$12-$R$11)</f>
        <v>#DIV/0!</v>
      </c>
      <c r="AC113" s="3" t="e">
        <f>(O113-N113)/($R$13-$R$12)</f>
        <v>#DIV/0!</v>
      </c>
      <c r="AE113" s="3" t="e">
        <f>SUM(S113:AC113)</f>
        <v>#DIV/0!</v>
      </c>
      <c r="AG113" s="3" t="e">
        <f>ABS((E113-D113)/($R$3-$R$2))</f>
        <v>#DIV/0!</v>
      </c>
      <c r="AH113" s="3" t="e">
        <f>ABS((F113-E113)/($R$3-$R$2))</f>
        <v>#DIV/0!</v>
      </c>
      <c r="AI113" s="3" t="e">
        <f>ABS((G113-F113)/($R$5-$R$4))</f>
        <v>#DIV/0!</v>
      </c>
      <c r="AJ113" s="3" t="e">
        <f>V113</f>
        <v>#DIV/0!</v>
      </c>
      <c r="AK113" s="3" t="e">
        <f>ABS(W113)</f>
        <v>#DIV/0!</v>
      </c>
      <c r="AL113" s="3" t="e">
        <f>ABS(X113)</f>
        <v>#DIV/0!</v>
      </c>
      <c r="AM113" s="3" t="e">
        <f>ABS(Y113)</f>
        <v>#DIV/0!</v>
      </c>
      <c r="AN113" s="3" t="e">
        <f>ABS(Z113)</f>
        <v>#DIV/0!</v>
      </c>
      <c r="AO113" s="3" t="e">
        <f>ABS(AA113)</f>
        <v>#DIV/0!</v>
      </c>
      <c r="AP113" s="3" t="e">
        <f>ABS(AB113)</f>
        <v>#DIV/0!</v>
      </c>
      <c r="AQ113" s="3" t="e">
        <f>ABS(AC113)</f>
        <v>#DIV/0!</v>
      </c>
      <c r="AR113" s="3" t="e">
        <f>SUM(AG113:AQ113)</f>
        <v>#DIV/0!</v>
      </c>
      <c r="AT113" s="10">
        <f>MIN(D113:O113)</f>
        <v>3.33220451</v>
      </c>
      <c r="AU113" s="10">
        <f>MAX(D113:O113)</f>
        <v>3.4657359030000001</v>
      </c>
      <c r="AV113" s="10">
        <f>AU113-AT113</f>
        <v>0.13353139300000016</v>
      </c>
      <c r="AX113" s="2">
        <v>25</v>
      </c>
      <c r="AZ113" s="4">
        <f>(D113-$AT113)/$AV113</f>
        <v>1</v>
      </c>
      <c r="BA113" s="4">
        <f>(E113-$AT113)/$AV113</f>
        <v>1</v>
      </c>
      <c r="BB113" s="4">
        <f>(F113-$AT113)/$AV113</f>
        <v>0.76223794055679517</v>
      </c>
      <c r="BC113" s="4">
        <f>(G113-$AT113)/$AV113</f>
        <v>0.76223794055679517</v>
      </c>
      <c r="BD113" s="4">
        <f>(H113-$AT113)/$AV113</f>
        <v>0.51667904041111767</v>
      </c>
      <c r="BE113" s="4">
        <f>(I113-$AT113)/$AV113</f>
        <v>0.76223794055679517</v>
      </c>
      <c r="BF113" s="4">
        <f>(J113-$AT113)/$AV113</f>
        <v>1</v>
      </c>
      <c r="BG113" s="4">
        <f>(K113-$AT113)/$AV113</f>
        <v>0.76223794055679517</v>
      </c>
      <c r="BH113" s="4">
        <f>(L113-$AT113)/$AV113</f>
        <v>0.26279453251865809</v>
      </c>
      <c r="BI113" s="4">
        <f>(M113-$AT113)/$AV113</f>
        <v>0</v>
      </c>
      <c r="BJ113" s="4">
        <f>(N113-$AT113)/$AV113</f>
        <v>0</v>
      </c>
      <c r="BK113" s="4">
        <f>(O113-$AT113)/$AV113</f>
        <v>0.51667904041111767</v>
      </c>
      <c r="BM113">
        <v>3.4011973816621555</v>
      </c>
      <c r="BN113">
        <v>3.4339872044851463</v>
      </c>
      <c r="BO113">
        <v>3.4339872044851463</v>
      </c>
      <c r="BP113">
        <v>3.4339872044851463</v>
      </c>
      <c r="BQ113">
        <v>3.4657359027997265</v>
      </c>
      <c r="BR113">
        <v>3.4011973816621555</v>
      </c>
      <c r="BS113">
        <v>3.3672958299864741</v>
      </c>
      <c r="BT113">
        <v>3.3322045101752038</v>
      </c>
      <c r="BU113">
        <v>3.4339872044851463</v>
      </c>
      <c r="BV113">
        <v>3.4657359027997265</v>
      </c>
      <c r="BW113">
        <v>3.4339872044851463</v>
      </c>
      <c r="BX113">
        <v>3.2958368660043291</v>
      </c>
      <c r="CB113" s="3" t="e">
        <f>SUM(S113:AC113)</f>
        <v>#DIV/0!</v>
      </c>
      <c r="CC113" s="3" t="e">
        <f>CR113-CB113</f>
        <v>#DIV/0!</v>
      </c>
      <c r="CG113" s="14" t="e">
        <f>EC113-S113</f>
        <v>#DIV/0!</v>
      </c>
      <c r="CH113" s="14" t="e">
        <f>ED113-T113</f>
        <v>#DIV/0!</v>
      </c>
      <c r="CI113" s="14" t="e">
        <f>EE113-U113</f>
        <v>#DIV/0!</v>
      </c>
      <c r="CJ113" s="14" t="e">
        <f>EF113-V113</f>
        <v>#DIV/0!</v>
      </c>
      <c r="CK113" s="14" t="e">
        <f>EG113-W113</f>
        <v>#DIV/0!</v>
      </c>
      <c r="CL113" s="14" t="e">
        <f>EH113-X113</f>
        <v>#DIV/0!</v>
      </c>
      <c r="CM113" s="14" t="e">
        <f>EI113-Y113</f>
        <v>#DIV/0!</v>
      </c>
      <c r="CN113" s="14" t="e">
        <f>EJ113-Z113</f>
        <v>#DIV/0!</v>
      </c>
      <c r="CO113" s="14" t="e">
        <f>EK113-AA113</f>
        <v>#DIV/0!</v>
      </c>
      <c r="CP113" s="14" t="e">
        <f>EL113-AB113</f>
        <v>#DIV/0!</v>
      </c>
      <c r="CQ113" s="14" t="e">
        <f>EM113-AC113</f>
        <v>#DIV/0!</v>
      </c>
      <c r="CR113" s="14" t="e">
        <f>SUM(CG113:CQ113)</f>
        <v>#DIV/0!</v>
      </c>
      <c r="CT113" s="14" t="e">
        <f>ABS(CG113)</f>
        <v>#DIV/0!</v>
      </c>
      <c r="CU113" s="14" t="e">
        <f>ABS(CH113)</f>
        <v>#DIV/0!</v>
      </c>
      <c r="CV113" s="14" t="e">
        <f>ABS(CI113)</f>
        <v>#DIV/0!</v>
      </c>
      <c r="CW113" s="14" t="e">
        <f>ABS(CJ113)</f>
        <v>#DIV/0!</v>
      </c>
      <c r="CX113" s="14" t="e">
        <f>ABS(CK113)</f>
        <v>#DIV/0!</v>
      </c>
      <c r="CY113" s="14" t="e">
        <f>ABS(CL113)</f>
        <v>#DIV/0!</v>
      </c>
      <c r="CZ113" s="14" t="e">
        <f>ABS(CM113)</f>
        <v>#DIV/0!</v>
      </c>
      <c r="DA113" s="14" t="e">
        <f>ABS(CN113)</f>
        <v>#DIV/0!</v>
      </c>
      <c r="DB113" s="14" t="e">
        <f>ABS(CO113)</f>
        <v>#DIV/0!</v>
      </c>
      <c r="DC113" s="14" t="e">
        <f>ABS(CP113)</f>
        <v>#DIV/0!</v>
      </c>
      <c r="DD113" s="14" t="e">
        <f>ABS(CQ113)</f>
        <v>#DIV/0!</v>
      </c>
      <c r="DE113" s="14" t="e">
        <f>SUM(CT113:DE113)</f>
        <v>#DIV/0!</v>
      </c>
      <c r="DL113" s="3" t="e">
        <f>ABS(CG113)</f>
        <v>#DIV/0!</v>
      </c>
      <c r="DM113" s="3" t="e">
        <f>ABS(CH113)</f>
        <v>#DIV/0!</v>
      </c>
      <c r="DN113" s="3" t="e">
        <f>ABS(CI113)</f>
        <v>#DIV/0!</v>
      </c>
      <c r="DO113" s="3" t="e">
        <f>ABS(CJ113)</f>
        <v>#DIV/0!</v>
      </c>
      <c r="DP113" s="3" t="e">
        <f>ABS(CK113)</f>
        <v>#DIV/0!</v>
      </c>
      <c r="DQ113" s="3" t="e">
        <f>ABS(CL113)</f>
        <v>#DIV/0!</v>
      </c>
      <c r="DR113" s="3" t="e">
        <f>ABS(CM113)</f>
        <v>#DIV/0!</v>
      </c>
      <c r="DS113" s="3" t="e">
        <f>ABS(CN113)</f>
        <v>#DIV/0!</v>
      </c>
      <c r="DT113" s="3" t="e">
        <f>ABS(CO113)</f>
        <v>#DIV/0!</v>
      </c>
      <c r="DU113" s="3" t="e">
        <f>ABS(CP113)</f>
        <v>#DIV/0!</v>
      </c>
      <c r="DV113" s="3" t="e">
        <f>ABS(CQ113)</f>
        <v>#DIV/0!</v>
      </c>
      <c r="DW113" s="3" t="e">
        <f>SUM(DL113:DV113)</f>
        <v>#DIV/0!</v>
      </c>
      <c r="DX113" s="2">
        <v>25</v>
      </c>
      <c r="EC113" s="5" t="e">
        <f>((BN113-BM113)/$BZ$15)</f>
        <v>#DIV/0!</v>
      </c>
      <c r="ED113" s="5" t="e">
        <f>((BO113-BN113)/$BZ$16)</f>
        <v>#DIV/0!</v>
      </c>
      <c r="EE113" s="5" t="e">
        <f>((BP113-BO113)/$BZ$17)</f>
        <v>#DIV/0!</v>
      </c>
      <c r="EF113" s="5" t="e">
        <f>((BQ113-BP113)/$BZ$18)</f>
        <v>#DIV/0!</v>
      </c>
      <c r="EG113" s="5" t="e">
        <f>((BR113-BQ113)/$BZ$19)</f>
        <v>#DIV/0!</v>
      </c>
      <c r="EH113" s="5" t="e">
        <f>((BS113-BR113)/$BZ$20)</f>
        <v>#DIV/0!</v>
      </c>
      <c r="EI113" s="5" t="e">
        <f>((BT113-BS113)/$BZ$21)</f>
        <v>#DIV/0!</v>
      </c>
      <c r="EJ113" s="5" t="e">
        <f>((BU113-BT113)/$BZ$23)</f>
        <v>#DIV/0!</v>
      </c>
      <c r="EK113" s="5" t="e">
        <f>((BV113-BU113)/$BZ$23)</f>
        <v>#DIV/0!</v>
      </c>
      <c r="EL113" s="5" t="e">
        <f>((BW113-BV113)/$BZ$24)</f>
        <v>#DIV/0!</v>
      </c>
      <c r="EM113" s="5" t="e">
        <f>((BX113-BW113)/$BZ$25)</f>
        <v>#DIV/0!</v>
      </c>
      <c r="EO113" s="5" t="e">
        <f>SUM(EC113:EM113)</f>
        <v>#DIV/0!</v>
      </c>
      <c r="EQ113" s="5" t="e">
        <f>ABS(EC113)</f>
        <v>#DIV/0!</v>
      </c>
      <c r="ER113" s="5" t="e">
        <f>ABS(ED113)</f>
        <v>#DIV/0!</v>
      </c>
      <c r="ES113" s="5" t="e">
        <f>ABS(EE113)</f>
        <v>#DIV/0!</v>
      </c>
      <c r="ET113" s="5" t="e">
        <f>ABS(EF113)</f>
        <v>#DIV/0!</v>
      </c>
      <c r="EU113" s="5" t="e">
        <f>ABS(EG113)</f>
        <v>#DIV/0!</v>
      </c>
      <c r="EV113" s="5" t="e">
        <f>ABS(EH113)</f>
        <v>#DIV/0!</v>
      </c>
      <c r="EW113" s="5" t="e">
        <f>ABS(EI113)</f>
        <v>#DIV/0!</v>
      </c>
      <c r="EX113" s="5" t="e">
        <f>ABS(EJ113)</f>
        <v>#DIV/0!</v>
      </c>
      <c r="EY113" s="5" t="e">
        <f>ABS(EK113)</f>
        <v>#DIV/0!</v>
      </c>
      <c r="EZ113" s="5" t="e">
        <f>ABS(EL113)</f>
        <v>#DIV/0!</v>
      </c>
      <c r="FA113" s="5" t="e">
        <f>ABS(EM113)</f>
        <v>#DIV/0!</v>
      </c>
      <c r="FB113" s="5" t="e">
        <f>SUM(EQ113:FA113)</f>
        <v>#DIV/0!</v>
      </c>
      <c r="FD113" s="2">
        <v>25</v>
      </c>
      <c r="FF113" s="6">
        <f>(BM113-$FS113)/$FU113</f>
        <v>0.6201360387034317</v>
      </c>
      <c r="FG113" s="6">
        <f>(BN113-$FS113)/$FU113</f>
        <v>0.81313196994274928</v>
      </c>
      <c r="FH113" s="6">
        <f>(BO113-$FS113)/$FU113</f>
        <v>0.81313196994274928</v>
      </c>
      <c r="FI113" s="6">
        <f>(BP113-$FS113)/$FU113</f>
        <v>0.81313196994274928</v>
      </c>
      <c r="FJ113" s="6">
        <f>(BQ113-$FS113)/$FU113</f>
        <v>1</v>
      </c>
      <c r="FK113" s="6">
        <f>(BR113-$FS113)/$FU113</f>
        <v>0.6201360387034317</v>
      </c>
      <c r="FL113" s="6">
        <f>(BS113-$FS113)/$FU113</f>
        <v>0.42059663980438089</v>
      </c>
      <c r="FM113" s="6">
        <f>(BT113-$FS113)/$FU113</f>
        <v>0.21405444584521555</v>
      </c>
      <c r="FN113" s="6">
        <f>(BU113-$FS113)/$FU113</f>
        <v>0.81313196994274928</v>
      </c>
      <c r="FO113" s="6">
        <f>(BV113-$FS113)/$FU113</f>
        <v>1</v>
      </c>
      <c r="FP113" s="6">
        <f>(BW113-$FS113)/$FU113</f>
        <v>0.81313196994274928</v>
      </c>
      <c r="FQ113" s="6">
        <f>(BX113-$FS113)/$FU113</f>
        <v>0</v>
      </c>
      <c r="FR113" s="1"/>
      <c r="FS113" s="9">
        <f>MIN(BM113:BX113)</f>
        <v>3.2958368660043291</v>
      </c>
      <c r="FT113" s="9">
        <f>MAX(BM113:BX113)</f>
        <v>3.4657359027997265</v>
      </c>
      <c r="FU113" s="9">
        <f>FT113-FS113</f>
        <v>0.16989903679539742</v>
      </c>
      <c r="FW113" s="11">
        <f>FF113-AZ113</f>
        <v>-0.3798639612965683</v>
      </c>
      <c r="FX113" s="11">
        <f>FG113-BA113</f>
        <v>-0.18686803005725072</v>
      </c>
      <c r="FY113" s="11">
        <f>FH113-BB113</f>
        <v>5.0894029385954109E-2</v>
      </c>
      <c r="FZ113" s="11">
        <f>FI113-BC113</f>
        <v>5.0894029385954109E-2</v>
      </c>
      <c r="GA113" s="11">
        <f>FJ113-BD113</f>
        <v>0.48332095958888233</v>
      </c>
      <c r="GB113" s="11">
        <f>FK113-BE113</f>
        <v>-0.14210190185336347</v>
      </c>
      <c r="GC113" s="11">
        <f>FL113-BF113</f>
        <v>-0.57940336019561911</v>
      </c>
      <c r="GD113" s="11">
        <f>FM113-BG113</f>
        <v>-0.54818349471157957</v>
      </c>
      <c r="GE113" s="11">
        <f>FN113-BH113</f>
        <v>0.55033743742409125</v>
      </c>
      <c r="GF113" s="11">
        <f>FO113-BI113</f>
        <v>1</v>
      </c>
      <c r="GG113" s="11">
        <f>FP113-BJ113</f>
        <v>0.81313196994274928</v>
      </c>
      <c r="GH113" s="12">
        <f>FQ113-BK113</f>
        <v>-0.51667904041111767</v>
      </c>
      <c r="GI113" s="1">
        <f>SUM(FW113:GH113)</f>
        <v>0.59547863720213212</v>
      </c>
      <c r="GK113" s="1">
        <f>ABS(FW113)</f>
        <v>0.3798639612965683</v>
      </c>
      <c r="GL113" s="1">
        <f>ABS(FX113)</f>
        <v>0.18686803005725072</v>
      </c>
      <c r="GM113" s="1">
        <f>ABS(FY113)</f>
        <v>5.0894029385954109E-2</v>
      </c>
      <c r="GN113" s="1">
        <f>ABS(FZ113)</f>
        <v>5.0894029385954109E-2</v>
      </c>
      <c r="GO113" s="1">
        <f>ABS(GA113)</f>
        <v>0.48332095958888233</v>
      </c>
      <c r="GP113" s="1">
        <f>ABS(GB113)</f>
        <v>0.14210190185336347</v>
      </c>
      <c r="GQ113" s="1">
        <f>ABS(GC113)</f>
        <v>0.57940336019561911</v>
      </c>
      <c r="GR113" s="1">
        <f>ABS(GD113)</f>
        <v>0.54818349471157957</v>
      </c>
      <c r="GS113" s="1">
        <f>ABS(GE113)</f>
        <v>0.55033743742409125</v>
      </c>
      <c r="GT113" s="1">
        <f>ABS(GF113)</f>
        <v>1</v>
      </c>
      <c r="GU113" s="1">
        <f>ABS(GG113)</f>
        <v>0.81313196994274928</v>
      </c>
      <c r="GV113" s="1">
        <f>ABS(GH113)</f>
        <v>0.51667904041111767</v>
      </c>
      <c r="HA113" s="2">
        <v>25</v>
      </c>
      <c r="HC113" s="1">
        <f>ABS(FW113)</f>
        <v>0.3798639612965683</v>
      </c>
      <c r="HD113" s="1">
        <f>ABS(FX113)</f>
        <v>0.18686803005725072</v>
      </c>
      <c r="HE113" s="1">
        <f>ABS(FY113)</f>
        <v>5.0894029385954109E-2</v>
      </c>
      <c r="HF113" s="1">
        <f>ABS(FZ113)</f>
        <v>5.0894029385954109E-2</v>
      </c>
      <c r="HG113" s="1">
        <f>ABS(GA113)</f>
        <v>0.48332095958888233</v>
      </c>
      <c r="HH113" s="1">
        <f>ABS(GB113)</f>
        <v>0.14210190185336347</v>
      </c>
      <c r="HI113" s="1">
        <f>ABS(GC113)</f>
        <v>0.57940336019561911</v>
      </c>
      <c r="HJ113" s="1">
        <f>ABS(GD113)</f>
        <v>0.54818349471157957</v>
      </c>
      <c r="HK113" s="1">
        <f>ABS(GE113)</f>
        <v>0.55033743742409125</v>
      </c>
      <c r="HL113" s="1">
        <f>ABS(GF113)</f>
        <v>1</v>
      </c>
      <c r="HM113" s="1">
        <f>ABS(GG113)</f>
        <v>0.81313196994274928</v>
      </c>
      <c r="HN113" s="1">
        <f>ABS(GH113)</f>
        <v>0.51667904041111767</v>
      </c>
      <c r="HO113" s="1">
        <f>SUM(HC113:HN113)</f>
        <v>5.3016782142531307</v>
      </c>
      <c r="HR113" s="1">
        <v>30</v>
      </c>
      <c r="HS113" s="1">
        <v>30</v>
      </c>
      <c r="HT113" s="1">
        <v>1</v>
      </c>
      <c r="HU113" s="1">
        <v>1</v>
      </c>
      <c r="HV113" s="1">
        <v>1</v>
      </c>
      <c r="HW113" s="1">
        <v>8</v>
      </c>
      <c r="HX113" s="1">
        <v>7</v>
      </c>
      <c r="HY113" s="1">
        <v>1</v>
      </c>
    </row>
    <row r="114" spans="1:233">
      <c r="A114" s="1" t="s">
        <v>827</v>
      </c>
      <c r="B114" s="1" t="s">
        <v>828</v>
      </c>
      <c r="C114" s="2">
        <v>23</v>
      </c>
      <c r="D114">
        <v>3.4339872040000001</v>
      </c>
      <c r="E114">
        <v>3.4011973819999999</v>
      </c>
      <c r="F114">
        <v>3.3672958300000002</v>
      </c>
      <c r="G114">
        <v>3.33220451</v>
      </c>
      <c r="H114">
        <v>3.2958368660000001</v>
      </c>
      <c r="I114">
        <v>3.1780538300000001</v>
      </c>
      <c r="J114">
        <v>3.091042453</v>
      </c>
      <c r="K114">
        <v>2.9444389790000001</v>
      </c>
      <c r="L114">
        <v>2.7080502009999998</v>
      </c>
      <c r="M114">
        <v>2.397895273</v>
      </c>
      <c r="N114">
        <v>2.0794415420000001</v>
      </c>
      <c r="O114">
        <v>1.791759469</v>
      </c>
      <c r="P114" s="3">
        <f>SUM(D114:O114)</f>
        <v>35.021203538999998</v>
      </c>
      <c r="S114" s="3" t="e">
        <f>(E114-D114)/($R$3-$R$2)</f>
        <v>#DIV/0!</v>
      </c>
      <c r="T114" s="3" t="e">
        <f>(F114-E114)/($R116-$R$3)</f>
        <v>#DIV/0!</v>
      </c>
      <c r="U114" s="3" t="e">
        <f>(G114-F114)/($R$5-$R$4)</f>
        <v>#DIV/0!</v>
      </c>
      <c r="V114" s="3" t="e">
        <f>(H114-G114)/($R$6-$R$5)</f>
        <v>#DIV/0!</v>
      </c>
      <c r="W114" s="3" t="e">
        <f>(I114-H114)/($R$7-$R$6)</f>
        <v>#DIV/0!</v>
      </c>
      <c r="X114" s="3" t="e">
        <f>(J114-I114)/($R$8-$R$7)</f>
        <v>#DIV/0!</v>
      </c>
      <c r="Y114" s="3" t="e">
        <f>(K114-J114)/($R$9-$R$8)</f>
        <v>#DIV/0!</v>
      </c>
      <c r="Z114" s="3" t="e">
        <f>(L114-K114)/($R$10-$R$9)</f>
        <v>#DIV/0!</v>
      </c>
      <c r="AA114" s="3" t="e">
        <f>(M114-L114)/($R$11-$R$10)</f>
        <v>#DIV/0!</v>
      </c>
      <c r="AB114" s="3" t="e">
        <f>(N114-M114)/($R$12-$R$11)</f>
        <v>#DIV/0!</v>
      </c>
      <c r="AC114" s="3" t="e">
        <f>(O114-N114)/($R$13-$R$12)</f>
        <v>#DIV/0!</v>
      </c>
      <c r="AE114" s="3" t="e">
        <f>SUM(S114:AC114)</f>
        <v>#DIV/0!</v>
      </c>
      <c r="AG114" s="3" t="e">
        <f>ABS((E114-D114)/($R$3-$R$2))</f>
        <v>#DIV/0!</v>
      </c>
      <c r="AH114" s="3" t="e">
        <f>ABS((F114-E114)/($R$3-$R$2))</f>
        <v>#DIV/0!</v>
      </c>
      <c r="AI114" s="3" t="e">
        <f>ABS((G114-F114)/($R$5-$R$4))</f>
        <v>#DIV/0!</v>
      </c>
      <c r="AJ114" s="3" t="e">
        <f>V114</f>
        <v>#DIV/0!</v>
      </c>
      <c r="AK114" s="3" t="e">
        <f>ABS(W114)</f>
        <v>#DIV/0!</v>
      </c>
      <c r="AL114" s="3" t="e">
        <f>ABS(X114)</f>
        <v>#DIV/0!</v>
      </c>
      <c r="AM114" s="3" t="e">
        <f>ABS(Y114)</f>
        <v>#DIV/0!</v>
      </c>
      <c r="AN114" s="3" t="e">
        <f>ABS(Z114)</f>
        <v>#DIV/0!</v>
      </c>
      <c r="AO114" s="3" t="e">
        <f>ABS(AA114)</f>
        <v>#DIV/0!</v>
      </c>
      <c r="AP114" s="3" t="e">
        <f>ABS(AB114)</f>
        <v>#DIV/0!</v>
      </c>
      <c r="AQ114" s="3" t="e">
        <f>ABS(AC114)</f>
        <v>#DIV/0!</v>
      </c>
      <c r="AR114" s="3" t="e">
        <f>SUM(AG114:AQ114)</f>
        <v>#DIV/0!</v>
      </c>
      <c r="AT114" s="10">
        <f>MIN(D114:O114)</f>
        <v>1.791759469</v>
      </c>
      <c r="AU114" s="10">
        <f>MAX(D114:O114)</f>
        <v>3.4339872040000001</v>
      </c>
      <c r="AV114" s="10">
        <f>AU114-AT114</f>
        <v>1.6422277350000001</v>
      </c>
      <c r="AX114" s="2">
        <v>23</v>
      </c>
      <c r="AZ114" s="4">
        <f>(D114-$AT114)/$AV114</f>
        <v>1</v>
      </c>
      <c r="BA114" s="4">
        <f>(E114-$AT114)/$AV114</f>
        <v>0.98003332832519707</v>
      </c>
      <c r="BB114" s="4">
        <f>(F114-$AT114)/$AV114</f>
        <v>0.95938969207580704</v>
      </c>
      <c r="BC114" s="4">
        <f>(G114-$AT114)/$AV114</f>
        <v>0.93802157165492017</v>
      </c>
      <c r="BD114" s="4">
        <f>(H114-$AT114)/$AV114</f>
        <v>0.91587626060888572</v>
      </c>
      <c r="BE114" s="4">
        <f>(I114-$AT114)/$AV114</f>
        <v>0.84415476091079411</v>
      </c>
      <c r="BF114" s="4">
        <f>(J114-$AT114)/$AV114</f>
        <v>0.7911710150236867</v>
      </c>
      <c r="BG114" s="4">
        <f>(K114-$AT114)/$AV114</f>
        <v>0.70189991645708016</v>
      </c>
      <c r="BH114" s="4">
        <f>(L114-$AT114)/$AV114</f>
        <v>0.55795594756533551</v>
      </c>
      <c r="BI114" s="4">
        <f>(M114-$AT114)/$AV114</f>
        <v>0.36909363487275409</v>
      </c>
      <c r="BJ114" s="4">
        <f>(N114-$AT114)/$AV114</f>
        <v>0.17517794083534952</v>
      </c>
      <c r="BK114" s="4">
        <f>(O114-$AT114)/$AV114</f>
        <v>0</v>
      </c>
      <c r="BM114">
        <v>1.0986122886681098</v>
      </c>
      <c r="BN114">
        <v>1.0986122886681098</v>
      </c>
      <c r="BO114">
        <v>1.0986122886681098</v>
      </c>
      <c r="BP114">
        <v>1.0986122886681098</v>
      </c>
      <c r="BQ114">
        <v>1.0986122886681098</v>
      </c>
      <c r="BR114">
        <v>1.0986122886681098</v>
      </c>
      <c r="BS114">
        <v>1.0986122886681098</v>
      </c>
      <c r="BT114">
        <v>1.3862943611198906</v>
      </c>
      <c r="BU114">
        <v>1.3862943611198906</v>
      </c>
      <c r="BV114">
        <v>1.6094379124341003</v>
      </c>
      <c r="BW114">
        <v>1.6094379124341003</v>
      </c>
      <c r="BX114">
        <v>1.9459101490553132</v>
      </c>
      <c r="CB114" s="3" t="e">
        <f>SUM(S114:AC114)</f>
        <v>#DIV/0!</v>
      </c>
      <c r="CC114" s="3" t="e">
        <f>CR114-CB114</f>
        <v>#DIV/0!</v>
      </c>
      <c r="CG114" s="14" t="e">
        <f>EC114-S114</f>
        <v>#DIV/0!</v>
      </c>
      <c r="CH114" s="14" t="e">
        <f>ED114-T114</f>
        <v>#DIV/0!</v>
      </c>
      <c r="CI114" s="14" t="e">
        <f>EE114-U114</f>
        <v>#DIV/0!</v>
      </c>
      <c r="CJ114" s="14" t="e">
        <f>EF114-V114</f>
        <v>#DIV/0!</v>
      </c>
      <c r="CK114" s="14" t="e">
        <f>EG114-W114</f>
        <v>#DIV/0!</v>
      </c>
      <c r="CL114" s="14" t="e">
        <f>EH114-X114</f>
        <v>#DIV/0!</v>
      </c>
      <c r="CM114" s="14" t="e">
        <f>EI114-Y114</f>
        <v>#DIV/0!</v>
      </c>
      <c r="CN114" s="14" t="e">
        <f>EJ114-Z114</f>
        <v>#DIV/0!</v>
      </c>
      <c r="CO114" s="14" t="e">
        <f>EK114-AA114</f>
        <v>#DIV/0!</v>
      </c>
      <c r="CP114" s="14" t="e">
        <f>EL114-AB114</f>
        <v>#DIV/0!</v>
      </c>
      <c r="CQ114" s="14" t="e">
        <f>EM114-AC114</f>
        <v>#DIV/0!</v>
      </c>
      <c r="CR114" s="14" t="e">
        <f>SUM(CG114:CQ114)</f>
        <v>#DIV/0!</v>
      </c>
      <c r="CT114" s="14" t="e">
        <f>ABS(CG114)</f>
        <v>#DIV/0!</v>
      </c>
      <c r="CU114" s="14" t="e">
        <f>ABS(CH114)</f>
        <v>#DIV/0!</v>
      </c>
      <c r="CV114" s="14" t="e">
        <f>ABS(CI114)</f>
        <v>#DIV/0!</v>
      </c>
      <c r="CW114" s="14" t="e">
        <f>ABS(CJ114)</f>
        <v>#DIV/0!</v>
      </c>
      <c r="CX114" s="14" t="e">
        <f>ABS(CK114)</f>
        <v>#DIV/0!</v>
      </c>
      <c r="CY114" s="14" t="e">
        <f>ABS(CL114)</f>
        <v>#DIV/0!</v>
      </c>
      <c r="CZ114" s="14" t="e">
        <f>ABS(CM114)</f>
        <v>#DIV/0!</v>
      </c>
      <c r="DA114" s="14" t="e">
        <f>ABS(CN114)</f>
        <v>#DIV/0!</v>
      </c>
      <c r="DB114" s="14" t="e">
        <f>ABS(CO114)</f>
        <v>#DIV/0!</v>
      </c>
      <c r="DC114" s="14" t="e">
        <f>ABS(CP114)</f>
        <v>#DIV/0!</v>
      </c>
      <c r="DD114" s="14" t="e">
        <f>ABS(CQ114)</f>
        <v>#DIV/0!</v>
      </c>
      <c r="DE114" s="14" t="e">
        <f>SUM(CT114:DE114)</f>
        <v>#DIV/0!</v>
      </c>
      <c r="DL114" s="3" t="e">
        <f>ABS(CG114)</f>
        <v>#DIV/0!</v>
      </c>
      <c r="DM114" s="3" t="e">
        <f>ABS(CH114)</f>
        <v>#DIV/0!</v>
      </c>
      <c r="DN114" s="3" t="e">
        <f>ABS(CI114)</f>
        <v>#DIV/0!</v>
      </c>
      <c r="DO114" s="3" t="e">
        <f>ABS(CJ114)</f>
        <v>#DIV/0!</v>
      </c>
      <c r="DP114" s="3" t="e">
        <f>ABS(CK114)</f>
        <v>#DIV/0!</v>
      </c>
      <c r="DQ114" s="3" t="e">
        <f>ABS(CL114)</f>
        <v>#DIV/0!</v>
      </c>
      <c r="DR114" s="3" t="e">
        <f>ABS(CM114)</f>
        <v>#DIV/0!</v>
      </c>
      <c r="DS114" s="3" t="e">
        <f>ABS(CN114)</f>
        <v>#DIV/0!</v>
      </c>
      <c r="DT114" s="3" t="e">
        <f>ABS(CO114)</f>
        <v>#DIV/0!</v>
      </c>
      <c r="DU114" s="3" t="e">
        <f>ABS(CP114)</f>
        <v>#DIV/0!</v>
      </c>
      <c r="DV114" s="3" t="e">
        <f>ABS(CQ114)</f>
        <v>#DIV/0!</v>
      </c>
      <c r="DW114" s="3" t="e">
        <f>SUM(DL114:DV114)</f>
        <v>#DIV/0!</v>
      </c>
      <c r="DX114" s="2">
        <v>23</v>
      </c>
      <c r="EC114" s="5" t="e">
        <f>((BN114-BM114)/$BZ$15)</f>
        <v>#DIV/0!</v>
      </c>
      <c r="ED114" s="5" t="e">
        <f>((BO114-BN114)/$BZ$16)</f>
        <v>#DIV/0!</v>
      </c>
      <c r="EE114" s="5" t="e">
        <f>((BP114-BO114)/$BZ$17)</f>
        <v>#DIV/0!</v>
      </c>
      <c r="EF114" s="5" t="e">
        <f>((BQ114-BP114)/$BZ$18)</f>
        <v>#DIV/0!</v>
      </c>
      <c r="EG114" s="5" t="e">
        <f>((BR114-BQ114)/$BZ$19)</f>
        <v>#DIV/0!</v>
      </c>
      <c r="EH114" s="5" t="e">
        <f>((BS114-BR114)/$BZ$20)</f>
        <v>#DIV/0!</v>
      </c>
      <c r="EI114" s="5" t="e">
        <f>((BT114-BS114)/$BZ$21)</f>
        <v>#DIV/0!</v>
      </c>
      <c r="EJ114" s="5" t="e">
        <f>((BU114-BT114)/$BZ$23)</f>
        <v>#DIV/0!</v>
      </c>
      <c r="EK114" s="5" t="e">
        <f>((BV114-BU114)/$BZ$23)</f>
        <v>#DIV/0!</v>
      </c>
      <c r="EL114" s="5" t="e">
        <f>((BW114-BV114)/$BZ$24)</f>
        <v>#DIV/0!</v>
      </c>
      <c r="EM114" s="5" t="e">
        <f>((BX114-BW114)/$BZ$25)</f>
        <v>#DIV/0!</v>
      </c>
      <c r="EO114" s="5" t="e">
        <f>SUM(EC114:EM114)</f>
        <v>#DIV/0!</v>
      </c>
      <c r="EQ114" s="5" t="e">
        <f>ABS(EC114)</f>
        <v>#DIV/0!</v>
      </c>
      <c r="ER114" s="5" t="e">
        <f>ABS(ED114)</f>
        <v>#DIV/0!</v>
      </c>
      <c r="ES114" s="5" t="e">
        <f>ABS(EE114)</f>
        <v>#DIV/0!</v>
      </c>
      <c r="ET114" s="5" t="e">
        <f>ABS(EF114)</f>
        <v>#DIV/0!</v>
      </c>
      <c r="EU114" s="5" t="e">
        <f>ABS(EG114)</f>
        <v>#DIV/0!</v>
      </c>
      <c r="EV114" s="5" t="e">
        <f>ABS(EH114)</f>
        <v>#DIV/0!</v>
      </c>
      <c r="EW114" s="5" t="e">
        <f>ABS(EI114)</f>
        <v>#DIV/0!</v>
      </c>
      <c r="EX114" s="5" t="e">
        <f>ABS(EJ114)</f>
        <v>#DIV/0!</v>
      </c>
      <c r="EY114" s="5" t="e">
        <f>ABS(EK114)</f>
        <v>#DIV/0!</v>
      </c>
      <c r="EZ114" s="5" t="e">
        <f>ABS(EL114)</f>
        <v>#DIV/0!</v>
      </c>
      <c r="FA114" s="5" t="e">
        <f>ABS(EM114)</f>
        <v>#DIV/0!</v>
      </c>
      <c r="FB114" s="5" t="e">
        <f>SUM(EQ114:FA114)</f>
        <v>#DIV/0!</v>
      </c>
      <c r="FD114" s="2">
        <v>23</v>
      </c>
      <c r="FF114" s="6">
        <f>(BM114-$FS114)/$FU114</f>
        <v>0</v>
      </c>
      <c r="FG114" s="6">
        <f>(BN114-$FS114)/$FU114</f>
        <v>0</v>
      </c>
      <c r="FH114" s="6">
        <f>(BO114-$FS114)/$FU114</f>
        <v>0</v>
      </c>
      <c r="FI114" s="6">
        <f>(BP114-$FS114)/$FU114</f>
        <v>0</v>
      </c>
      <c r="FJ114" s="6">
        <f>(BQ114-$FS114)/$FU114</f>
        <v>0</v>
      </c>
      <c r="FK114" s="6">
        <f>(BR114-$FS114)/$FU114</f>
        <v>0</v>
      </c>
      <c r="FL114" s="6">
        <f>(BS114-$FS114)/$FU114</f>
        <v>0</v>
      </c>
      <c r="FM114" s="6">
        <f>(BT114-$FS114)/$FU114</f>
        <v>0.3395288550832809</v>
      </c>
      <c r="FN114" s="6">
        <f>(BU114-$FS114)/$FU114</f>
        <v>0.3395288550832809</v>
      </c>
      <c r="FO114" s="6">
        <f>(BV114-$FS114)/$FU114</f>
        <v>0.60288789532945386</v>
      </c>
      <c r="FP114" s="6">
        <f>(BW114-$FS114)/$FU114</f>
        <v>0.60288789532945386</v>
      </c>
      <c r="FQ114" s="6">
        <f>(BX114-$FS114)/$FU114</f>
        <v>1</v>
      </c>
      <c r="FR114" s="1"/>
      <c r="FS114" s="9">
        <f>MIN(BM114:BX114)</f>
        <v>1.0986122886681098</v>
      </c>
      <c r="FT114" s="9">
        <f>MAX(BM114:BX114)</f>
        <v>1.9459101490553132</v>
      </c>
      <c r="FU114" s="9">
        <f>FT114-FS114</f>
        <v>0.84729786038720345</v>
      </c>
      <c r="FW114" s="11">
        <f>FF114-AZ114</f>
        <v>-1</v>
      </c>
      <c r="FX114" s="11">
        <f>FG114-BA114</f>
        <v>-0.98003332832519707</v>
      </c>
      <c r="FY114" s="11">
        <f>FH114-BB114</f>
        <v>-0.95938969207580704</v>
      </c>
      <c r="FZ114" s="11">
        <f>FI114-BC114</f>
        <v>-0.93802157165492017</v>
      </c>
      <c r="GA114" s="11">
        <f>FJ114-BD114</f>
        <v>-0.91587626060888572</v>
      </c>
      <c r="GB114" s="11">
        <f>FK114-BE114</f>
        <v>-0.84415476091079411</v>
      </c>
      <c r="GC114" s="11">
        <f>FL114-BF114</f>
        <v>-0.7911710150236867</v>
      </c>
      <c r="GD114" s="11">
        <f>FM114-BG114</f>
        <v>-0.36237106137379926</v>
      </c>
      <c r="GE114" s="11">
        <f>FN114-BH114</f>
        <v>-0.21842709248205461</v>
      </c>
      <c r="GF114" s="11">
        <f>FO114-BI114</f>
        <v>0.23379426045669977</v>
      </c>
      <c r="GG114" s="11">
        <f>FP114-BJ114</f>
        <v>0.42770995449410432</v>
      </c>
      <c r="GH114" s="12">
        <f>FQ114-BK114</f>
        <v>1</v>
      </c>
      <c r="GI114" s="1">
        <f>SUM(FW114:GH114)</f>
        <v>-5.3479405675043408</v>
      </c>
      <c r="GK114" s="1">
        <f>ABS(FW114)</f>
        <v>1</v>
      </c>
      <c r="GL114" s="1">
        <f>ABS(FX114)</f>
        <v>0.98003332832519707</v>
      </c>
      <c r="GM114" s="1">
        <f>ABS(FY114)</f>
        <v>0.95938969207580704</v>
      </c>
      <c r="GN114" s="1">
        <f>ABS(FZ114)</f>
        <v>0.93802157165492017</v>
      </c>
      <c r="GO114" s="1">
        <f>ABS(GA114)</f>
        <v>0.91587626060888572</v>
      </c>
      <c r="GP114" s="1">
        <f>ABS(GB114)</f>
        <v>0.84415476091079411</v>
      </c>
      <c r="GQ114" s="1">
        <f>ABS(GC114)</f>
        <v>0.7911710150236867</v>
      </c>
      <c r="GR114" s="1">
        <f>ABS(GD114)</f>
        <v>0.36237106137379926</v>
      </c>
      <c r="GS114" s="1">
        <f>ABS(GE114)</f>
        <v>0.21842709248205461</v>
      </c>
      <c r="GT114" s="1">
        <f>ABS(GF114)</f>
        <v>0.23379426045669977</v>
      </c>
      <c r="GU114" s="1">
        <f>ABS(GG114)</f>
        <v>0.42770995449410432</v>
      </c>
      <c r="GV114" s="1">
        <f>ABS(GH114)</f>
        <v>1</v>
      </c>
      <c r="HA114" s="2">
        <v>23</v>
      </c>
      <c r="HC114" s="1">
        <f>ABS(FW114)</f>
        <v>1</v>
      </c>
      <c r="HD114" s="1">
        <f>ABS(FX114)</f>
        <v>0.98003332832519707</v>
      </c>
      <c r="HE114" s="1">
        <f>ABS(FY114)</f>
        <v>0.95938969207580704</v>
      </c>
      <c r="HF114" s="1">
        <f>ABS(FZ114)</f>
        <v>0.93802157165492017</v>
      </c>
      <c r="HG114" s="1">
        <f>ABS(GA114)</f>
        <v>0.91587626060888572</v>
      </c>
      <c r="HH114" s="1">
        <f>ABS(GB114)</f>
        <v>0.84415476091079411</v>
      </c>
      <c r="HI114" s="1">
        <f>ABS(GC114)</f>
        <v>0.7911710150236867</v>
      </c>
      <c r="HJ114" s="1">
        <f>ABS(GD114)</f>
        <v>0.36237106137379926</v>
      </c>
      <c r="HK114" s="1">
        <f>ABS(GE114)</f>
        <v>0.21842709248205461</v>
      </c>
      <c r="HL114" s="1">
        <f>ABS(GF114)</f>
        <v>0.23379426045669977</v>
      </c>
      <c r="HM114" s="1">
        <f>ABS(GG114)</f>
        <v>0.42770995449410432</v>
      </c>
      <c r="HN114" s="1">
        <f>ABS(GH114)</f>
        <v>1</v>
      </c>
      <c r="HO114" s="1">
        <f>SUM(HC114:HN114)</f>
        <v>8.6709489974059473</v>
      </c>
      <c r="HR114" s="1">
        <v>21</v>
      </c>
      <c r="HS114" s="1">
        <v>4</v>
      </c>
      <c r="HT114" s="1">
        <v>5</v>
      </c>
      <c r="HU114" s="1">
        <v>6</v>
      </c>
      <c r="HV114" s="1">
        <v>1</v>
      </c>
      <c r="HW114" s="1">
        <v>1</v>
      </c>
      <c r="HX114" s="1">
        <v>2</v>
      </c>
      <c r="HY114" s="1">
        <v>1</v>
      </c>
    </row>
    <row r="115" spans="1:233">
      <c r="A115" s="1" t="s">
        <v>188</v>
      </c>
      <c r="B115" s="1" t="s">
        <v>189</v>
      </c>
      <c r="C115" s="2">
        <v>31</v>
      </c>
      <c r="D115">
        <v>3.7841896340000001</v>
      </c>
      <c r="E115">
        <v>3.8066624899999999</v>
      </c>
      <c r="F115">
        <v>3.8066624899999999</v>
      </c>
      <c r="G115">
        <v>3.8066624899999999</v>
      </c>
      <c r="H115">
        <v>3.7841896340000001</v>
      </c>
      <c r="I115">
        <v>3.8066624899999999</v>
      </c>
      <c r="J115">
        <v>3.8066624899999999</v>
      </c>
      <c r="K115">
        <v>3.7135720669999999</v>
      </c>
      <c r="L115">
        <v>3.737669618</v>
      </c>
      <c r="M115">
        <v>3.8066624899999999</v>
      </c>
      <c r="N115">
        <v>3.9318256329999999</v>
      </c>
      <c r="O115">
        <v>4.0775374439999998</v>
      </c>
      <c r="P115" s="3">
        <f>SUM(D115:O115)</f>
        <v>45.868958970000008</v>
      </c>
      <c r="S115" s="3" t="e">
        <f>(E115-D115)/($R$3-$R$2)</f>
        <v>#DIV/0!</v>
      </c>
      <c r="T115" s="3" t="e">
        <f>(F115-E115)/($R117-$R$3)</f>
        <v>#DIV/0!</v>
      </c>
      <c r="U115" s="3" t="e">
        <f>(G115-F115)/($R$5-$R$4)</f>
        <v>#DIV/0!</v>
      </c>
      <c r="V115" s="3" t="e">
        <f>(H115-G115)/($R$6-$R$5)</f>
        <v>#DIV/0!</v>
      </c>
      <c r="W115" s="3" t="e">
        <f>(I115-H115)/($R$7-$R$6)</f>
        <v>#DIV/0!</v>
      </c>
      <c r="X115" s="3" t="e">
        <f>(J115-I115)/($R$8-$R$7)</f>
        <v>#DIV/0!</v>
      </c>
      <c r="Y115" s="3" t="e">
        <f>(K115-J115)/($R$9-$R$8)</f>
        <v>#DIV/0!</v>
      </c>
      <c r="Z115" s="3" t="e">
        <f>(L115-K115)/($R$10-$R$9)</f>
        <v>#DIV/0!</v>
      </c>
      <c r="AA115" s="3" t="e">
        <f>(M115-L115)/($R$11-$R$10)</f>
        <v>#DIV/0!</v>
      </c>
      <c r="AB115" s="3" t="e">
        <f>(N115-M115)/($R$12-$R$11)</f>
        <v>#DIV/0!</v>
      </c>
      <c r="AC115" s="3" t="e">
        <f>(O115-N115)/($R$13-$R$12)</f>
        <v>#DIV/0!</v>
      </c>
      <c r="AE115" s="3" t="e">
        <f>SUM(S115:AC115)</f>
        <v>#DIV/0!</v>
      </c>
      <c r="AG115" s="3" t="e">
        <f>ABS((E115-D115)/($R$3-$R$2))</f>
        <v>#DIV/0!</v>
      </c>
      <c r="AH115" s="3" t="e">
        <f>ABS((F115-E115)/($R$3-$R$2))</f>
        <v>#DIV/0!</v>
      </c>
      <c r="AI115" s="3" t="e">
        <f>ABS((G115-F115)/($R$5-$R$4))</f>
        <v>#DIV/0!</v>
      </c>
      <c r="AJ115" s="3" t="e">
        <f>V115</f>
        <v>#DIV/0!</v>
      </c>
      <c r="AK115" s="3" t="e">
        <f>ABS(W115)</f>
        <v>#DIV/0!</v>
      </c>
      <c r="AL115" s="3" t="e">
        <f>ABS(X115)</f>
        <v>#DIV/0!</v>
      </c>
      <c r="AM115" s="3" t="e">
        <f>ABS(Y115)</f>
        <v>#DIV/0!</v>
      </c>
      <c r="AN115" s="3" t="e">
        <f>ABS(Z115)</f>
        <v>#DIV/0!</v>
      </c>
      <c r="AO115" s="3" t="e">
        <f>ABS(AA115)</f>
        <v>#DIV/0!</v>
      </c>
      <c r="AP115" s="3" t="e">
        <f>ABS(AB115)</f>
        <v>#DIV/0!</v>
      </c>
      <c r="AQ115" s="3" t="e">
        <f>ABS(AC115)</f>
        <v>#DIV/0!</v>
      </c>
      <c r="AR115" s="3" t="e">
        <f>SUM(AG115:AQ115)</f>
        <v>#DIV/0!</v>
      </c>
      <c r="AT115" s="10">
        <f>MIN(D115:O115)</f>
        <v>3.7135720669999999</v>
      </c>
      <c r="AU115" s="10">
        <f>MAX(D115:O115)</f>
        <v>4.0775374439999998</v>
      </c>
      <c r="AV115" s="10">
        <f>AU115-AT115</f>
        <v>0.36396537699999998</v>
      </c>
      <c r="AX115" s="2">
        <v>31</v>
      </c>
      <c r="AZ115" s="4">
        <f>(D115-$AT115)/$AV115</f>
        <v>0.19402276002752927</v>
      </c>
      <c r="BA115" s="4">
        <f>(E115-$AT115)/$AV115</f>
        <v>0.2557672484325344</v>
      </c>
      <c r="BB115" s="4">
        <f>(F115-$AT115)/$AV115</f>
        <v>0.2557672484325344</v>
      </c>
      <c r="BC115" s="4">
        <f>(G115-$AT115)/$AV115</f>
        <v>0.2557672484325344</v>
      </c>
      <c r="BD115" s="4">
        <f>(H115-$AT115)/$AV115</f>
        <v>0.19402276002752927</v>
      </c>
      <c r="BE115" s="4">
        <f>(I115-$AT115)/$AV115</f>
        <v>0.2557672484325344</v>
      </c>
      <c r="BF115" s="4">
        <f>(J115-$AT115)/$AV115</f>
        <v>0.2557672484325344</v>
      </c>
      <c r="BG115" s="4">
        <f>(K115-$AT115)/$AV115</f>
        <v>0</v>
      </c>
      <c r="BH115" s="4">
        <f>(L115-$AT115)/$AV115</f>
        <v>6.6208360802407051E-2</v>
      </c>
      <c r="BI115" s="4">
        <f>(M115-$AT115)/$AV115</f>
        <v>0.2557672484325344</v>
      </c>
      <c r="BJ115" s="4">
        <f>(N115-$AT115)/$AV115</f>
        <v>0.59965474683049325</v>
      </c>
      <c r="BK115" s="4">
        <f>(O115-$AT115)/$AV115</f>
        <v>1</v>
      </c>
      <c r="BM115">
        <v>1.3862943611198906</v>
      </c>
      <c r="BN115">
        <v>1.3862943611198906</v>
      </c>
      <c r="BO115">
        <v>1.3862943611198906</v>
      </c>
      <c r="BP115">
        <v>1.3862943611198906</v>
      </c>
      <c r="BQ115">
        <v>1.3862943611198906</v>
      </c>
      <c r="BR115">
        <v>1.6094379124341003</v>
      </c>
      <c r="BS115">
        <v>1.6094379124341003</v>
      </c>
      <c r="BT115">
        <v>1.6094379124341003</v>
      </c>
      <c r="BU115">
        <v>1.6094379124341003</v>
      </c>
      <c r="BV115">
        <v>1.6094379124341003</v>
      </c>
      <c r="BW115">
        <v>1.791759469228055</v>
      </c>
      <c r="BX115">
        <v>1.791759469228055</v>
      </c>
      <c r="CB115" s="3" t="e">
        <f>SUM(S115:AC115)</f>
        <v>#DIV/0!</v>
      </c>
      <c r="CC115" s="3" t="e">
        <f>CR115-CB115</f>
        <v>#DIV/0!</v>
      </c>
      <c r="CG115" s="14" t="e">
        <f>EC115-S115</f>
        <v>#DIV/0!</v>
      </c>
      <c r="CH115" s="14" t="e">
        <f>ED115-T115</f>
        <v>#DIV/0!</v>
      </c>
      <c r="CI115" s="14" t="e">
        <f>EE115-U115</f>
        <v>#DIV/0!</v>
      </c>
      <c r="CJ115" s="14" t="e">
        <f>EF115-V115</f>
        <v>#DIV/0!</v>
      </c>
      <c r="CK115" s="14" t="e">
        <f>EG115-W115</f>
        <v>#DIV/0!</v>
      </c>
      <c r="CL115" s="14" t="e">
        <f>EH115-X115</f>
        <v>#DIV/0!</v>
      </c>
      <c r="CM115" s="14" t="e">
        <f>EI115-Y115</f>
        <v>#DIV/0!</v>
      </c>
      <c r="CN115" s="14" t="e">
        <f>EJ115-Z115</f>
        <v>#DIV/0!</v>
      </c>
      <c r="CO115" s="14" t="e">
        <f>EK115-AA115</f>
        <v>#DIV/0!</v>
      </c>
      <c r="CP115" s="14" t="e">
        <f>EL115-AB115</f>
        <v>#DIV/0!</v>
      </c>
      <c r="CQ115" s="14" t="e">
        <f>EM115-AC115</f>
        <v>#DIV/0!</v>
      </c>
      <c r="CR115" s="14" t="e">
        <f>SUM(CG115:CQ115)</f>
        <v>#DIV/0!</v>
      </c>
      <c r="CT115" s="14" t="e">
        <f>ABS(CG115)</f>
        <v>#DIV/0!</v>
      </c>
      <c r="CU115" s="14" t="e">
        <f>ABS(CH115)</f>
        <v>#DIV/0!</v>
      </c>
      <c r="CV115" s="14" t="e">
        <f>ABS(CI115)</f>
        <v>#DIV/0!</v>
      </c>
      <c r="CW115" s="14" t="e">
        <f>ABS(CJ115)</f>
        <v>#DIV/0!</v>
      </c>
      <c r="CX115" s="14" t="e">
        <f>ABS(CK115)</f>
        <v>#DIV/0!</v>
      </c>
      <c r="CY115" s="14" t="e">
        <f>ABS(CL115)</f>
        <v>#DIV/0!</v>
      </c>
      <c r="CZ115" s="14" t="e">
        <f>ABS(CM115)</f>
        <v>#DIV/0!</v>
      </c>
      <c r="DA115" s="14" t="e">
        <f>ABS(CN115)</f>
        <v>#DIV/0!</v>
      </c>
      <c r="DB115" s="14" t="e">
        <f>ABS(CO115)</f>
        <v>#DIV/0!</v>
      </c>
      <c r="DC115" s="14" t="e">
        <f>ABS(CP115)</f>
        <v>#DIV/0!</v>
      </c>
      <c r="DD115" s="14" t="e">
        <f>ABS(CQ115)</f>
        <v>#DIV/0!</v>
      </c>
      <c r="DE115" s="14" t="e">
        <f>SUM(CT115:DE115)</f>
        <v>#DIV/0!</v>
      </c>
      <c r="DL115" s="3" t="e">
        <f>ABS(CG115)</f>
        <v>#DIV/0!</v>
      </c>
      <c r="DM115" s="3" t="e">
        <f>ABS(CH115)</f>
        <v>#DIV/0!</v>
      </c>
      <c r="DN115" s="3" t="e">
        <f>ABS(CI115)</f>
        <v>#DIV/0!</v>
      </c>
      <c r="DO115" s="3" t="e">
        <f>ABS(CJ115)</f>
        <v>#DIV/0!</v>
      </c>
      <c r="DP115" s="3" t="e">
        <f>ABS(CK115)</f>
        <v>#DIV/0!</v>
      </c>
      <c r="DQ115" s="3" t="e">
        <f>ABS(CL115)</f>
        <v>#DIV/0!</v>
      </c>
      <c r="DR115" s="3" t="e">
        <f>ABS(CM115)</f>
        <v>#DIV/0!</v>
      </c>
      <c r="DS115" s="3" t="e">
        <f>ABS(CN115)</f>
        <v>#DIV/0!</v>
      </c>
      <c r="DT115" s="3" t="e">
        <f>ABS(CO115)</f>
        <v>#DIV/0!</v>
      </c>
      <c r="DU115" s="3" t="e">
        <f>ABS(CP115)</f>
        <v>#DIV/0!</v>
      </c>
      <c r="DV115" s="3" t="e">
        <f>ABS(CQ115)</f>
        <v>#DIV/0!</v>
      </c>
      <c r="DW115" s="3" t="e">
        <f>SUM(DL115:DV115)</f>
        <v>#DIV/0!</v>
      </c>
      <c r="DX115" s="2">
        <v>31</v>
      </c>
      <c r="EC115" s="5" t="e">
        <f>((BN115-BM115)/$BZ$15)</f>
        <v>#DIV/0!</v>
      </c>
      <c r="ED115" s="5" t="e">
        <f>((BO115-BN115)/$BZ$16)</f>
        <v>#DIV/0!</v>
      </c>
      <c r="EE115" s="5" t="e">
        <f>((BP115-BO115)/$BZ$17)</f>
        <v>#DIV/0!</v>
      </c>
      <c r="EF115" s="5" t="e">
        <f>((BQ115-BP115)/$BZ$18)</f>
        <v>#DIV/0!</v>
      </c>
      <c r="EG115" s="5" t="e">
        <f>((BR115-BQ115)/$BZ$19)</f>
        <v>#DIV/0!</v>
      </c>
      <c r="EH115" s="5" t="e">
        <f>((BS115-BR115)/$BZ$20)</f>
        <v>#DIV/0!</v>
      </c>
      <c r="EI115" s="5" t="e">
        <f>((BT115-BS115)/$BZ$21)</f>
        <v>#DIV/0!</v>
      </c>
      <c r="EJ115" s="5" t="e">
        <f>((BU115-BT115)/$BZ$23)</f>
        <v>#DIV/0!</v>
      </c>
      <c r="EK115" s="5" t="e">
        <f>((BV115-BU115)/$BZ$23)</f>
        <v>#DIV/0!</v>
      </c>
      <c r="EL115" s="5" t="e">
        <f>((BW115-BV115)/$BZ$24)</f>
        <v>#DIV/0!</v>
      </c>
      <c r="EM115" s="5" t="e">
        <f>((BX115-BW115)/$BZ$25)</f>
        <v>#DIV/0!</v>
      </c>
      <c r="EO115" s="5" t="e">
        <f>SUM(EC115:EM115)</f>
        <v>#DIV/0!</v>
      </c>
      <c r="EQ115" s="5" t="e">
        <f>ABS(EC115)</f>
        <v>#DIV/0!</v>
      </c>
      <c r="ER115" s="5" t="e">
        <f>ABS(ED115)</f>
        <v>#DIV/0!</v>
      </c>
      <c r="ES115" s="5" t="e">
        <f>ABS(EE115)</f>
        <v>#DIV/0!</v>
      </c>
      <c r="ET115" s="5" t="e">
        <f>ABS(EF115)</f>
        <v>#DIV/0!</v>
      </c>
      <c r="EU115" s="5" t="e">
        <f>ABS(EG115)</f>
        <v>#DIV/0!</v>
      </c>
      <c r="EV115" s="5" t="e">
        <f>ABS(EH115)</f>
        <v>#DIV/0!</v>
      </c>
      <c r="EW115" s="5" t="e">
        <f>ABS(EI115)</f>
        <v>#DIV/0!</v>
      </c>
      <c r="EX115" s="5" t="e">
        <f>ABS(EJ115)</f>
        <v>#DIV/0!</v>
      </c>
      <c r="EY115" s="5" t="e">
        <f>ABS(EK115)</f>
        <v>#DIV/0!</v>
      </c>
      <c r="EZ115" s="5" t="e">
        <f>ABS(EL115)</f>
        <v>#DIV/0!</v>
      </c>
      <c r="FA115" s="5" t="e">
        <f>ABS(EM115)</f>
        <v>#DIV/0!</v>
      </c>
      <c r="FB115" s="5" t="e">
        <f>SUM(EQ115:FA115)</f>
        <v>#DIV/0!</v>
      </c>
      <c r="FD115" s="2">
        <v>31</v>
      </c>
      <c r="FF115" s="6">
        <f>(BM115-$FS115)/$FU115</f>
        <v>0</v>
      </c>
      <c r="FG115" s="6">
        <f>(BN115-$FS115)/$FU115</f>
        <v>0</v>
      </c>
      <c r="FH115" s="6">
        <f>(BO115-$FS115)/$FU115</f>
        <v>0</v>
      </c>
      <c r="FI115" s="6">
        <f>(BP115-$FS115)/$FU115</f>
        <v>0</v>
      </c>
      <c r="FJ115" s="6">
        <f>(BQ115-$FS115)/$FU115</f>
        <v>0</v>
      </c>
      <c r="FK115" s="6">
        <f>(BR115-$FS115)/$FU115</f>
        <v>0.5503397132132084</v>
      </c>
      <c r="FL115" s="6">
        <f>(BS115-$FS115)/$FU115</f>
        <v>0.5503397132132084</v>
      </c>
      <c r="FM115" s="6">
        <f>(BT115-$FS115)/$FU115</f>
        <v>0.5503397132132084</v>
      </c>
      <c r="FN115" s="6">
        <f>(BU115-$FS115)/$FU115</f>
        <v>0.5503397132132084</v>
      </c>
      <c r="FO115" s="6">
        <f>(BV115-$FS115)/$FU115</f>
        <v>0.5503397132132084</v>
      </c>
      <c r="FP115" s="6">
        <f>(BW115-$FS115)/$FU115</f>
        <v>1</v>
      </c>
      <c r="FQ115" s="6">
        <f>(BX115-$FS115)/$FU115</f>
        <v>1</v>
      </c>
      <c r="FR115" s="1"/>
      <c r="FS115" s="9">
        <f>MIN(BM115:BX115)</f>
        <v>1.3862943611198906</v>
      </c>
      <c r="FT115" s="9">
        <f>MAX(BM115:BX115)</f>
        <v>1.791759469228055</v>
      </c>
      <c r="FU115" s="9">
        <f>FT115-FS115</f>
        <v>0.40546510810816438</v>
      </c>
      <c r="FW115" s="11">
        <f>FF115-AZ115</f>
        <v>-0.19402276002752927</v>
      </c>
      <c r="FX115" s="11">
        <f>FG115-BA115</f>
        <v>-0.2557672484325344</v>
      </c>
      <c r="FY115" s="11">
        <f>FH115-BB115</f>
        <v>-0.2557672484325344</v>
      </c>
      <c r="FZ115" s="11">
        <f>FI115-BC115</f>
        <v>-0.2557672484325344</v>
      </c>
      <c r="GA115" s="11">
        <f>FJ115-BD115</f>
        <v>-0.19402276002752927</v>
      </c>
      <c r="GB115" s="11">
        <f>FK115-BE115</f>
        <v>0.294572464780674</v>
      </c>
      <c r="GC115" s="11">
        <f>FL115-BF115</f>
        <v>0.294572464780674</v>
      </c>
      <c r="GD115" s="11">
        <f>FM115-BG115</f>
        <v>0.5503397132132084</v>
      </c>
      <c r="GE115" s="11">
        <f>FN115-BH115</f>
        <v>0.48413135241080135</v>
      </c>
      <c r="GF115" s="11">
        <f>FO115-BI115</f>
        <v>0.294572464780674</v>
      </c>
      <c r="GG115" s="11">
        <f>FP115-BJ115</f>
        <v>0.40034525316950675</v>
      </c>
      <c r="GH115" s="12">
        <f>FQ115-BK115</f>
        <v>0</v>
      </c>
      <c r="GI115" s="1">
        <f>SUM(FW115:GH115)</f>
        <v>1.1631864477828766</v>
      </c>
      <c r="GK115" s="1">
        <f>ABS(FW115)</f>
        <v>0.19402276002752927</v>
      </c>
      <c r="GL115" s="1">
        <f>ABS(FX115)</f>
        <v>0.2557672484325344</v>
      </c>
      <c r="GM115" s="1">
        <f>ABS(FY115)</f>
        <v>0.2557672484325344</v>
      </c>
      <c r="GN115" s="1">
        <f>ABS(FZ115)</f>
        <v>0.2557672484325344</v>
      </c>
      <c r="GO115" s="1">
        <f>ABS(GA115)</f>
        <v>0.19402276002752927</v>
      </c>
      <c r="GP115" s="1">
        <f>ABS(GB115)</f>
        <v>0.294572464780674</v>
      </c>
      <c r="GQ115" s="1">
        <f>ABS(GC115)</f>
        <v>0.294572464780674</v>
      </c>
      <c r="GR115" s="1">
        <f>ABS(GD115)</f>
        <v>0.5503397132132084</v>
      </c>
      <c r="GS115" s="1">
        <f>ABS(GE115)</f>
        <v>0.48413135241080135</v>
      </c>
      <c r="GT115" s="1">
        <f>ABS(GF115)</f>
        <v>0.294572464780674</v>
      </c>
      <c r="GU115" s="1">
        <f>ABS(GG115)</f>
        <v>0.40034525316950675</v>
      </c>
      <c r="GV115" s="1">
        <f>ABS(GH115)</f>
        <v>0</v>
      </c>
      <c r="HA115" s="2">
        <v>31</v>
      </c>
      <c r="HC115" s="1">
        <f>ABS(FW115)</f>
        <v>0.19402276002752927</v>
      </c>
      <c r="HD115" s="1">
        <f>ABS(FX115)</f>
        <v>0.2557672484325344</v>
      </c>
      <c r="HE115" s="1">
        <f>ABS(FY115)</f>
        <v>0.2557672484325344</v>
      </c>
      <c r="HF115" s="1">
        <f>ABS(FZ115)</f>
        <v>0.2557672484325344</v>
      </c>
      <c r="HG115" s="1">
        <f>ABS(GA115)</f>
        <v>0.19402276002752927</v>
      </c>
      <c r="HH115" s="1">
        <f>ABS(GB115)</f>
        <v>0.294572464780674</v>
      </c>
      <c r="HI115" s="1">
        <f>ABS(GC115)</f>
        <v>0.294572464780674</v>
      </c>
      <c r="HJ115" s="1">
        <f>ABS(GD115)</f>
        <v>0.5503397132132084</v>
      </c>
      <c r="HK115" s="1">
        <f>ABS(GE115)</f>
        <v>0.48413135241080135</v>
      </c>
      <c r="HL115" s="1">
        <f>ABS(GF115)</f>
        <v>0.294572464780674</v>
      </c>
      <c r="HM115" s="1">
        <f>ABS(GG115)</f>
        <v>0.40034525316950675</v>
      </c>
      <c r="HN115" s="1">
        <f>ABS(GH115)</f>
        <v>0</v>
      </c>
      <c r="HR115" s="1">
        <v>46</v>
      </c>
      <c r="HS115" s="1">
        <v>5</v>
      </c>
      <c r="HT115" s="1">
        <v>10</v>
      </c>
      <c r="HU115" s="1">
        <v>7</v>
      </c>
      <c r="HV115" s="1">
        <v>1</v>
      </c>
      <c r="HW115" s="1">
        <v>3</v>
      </c>
      <c r="HX115" s="1">
        <v>2</v>
      </c>
      <c r="HY115" s="1">
        <v>1</v>
      </c>
    </row>
    <row r="116" spans="1:233">
      <c r="A116" s="1" t="s">
        <v>294</v>
      </c>
      <c r="B116" s="1" t="s">
        <v>295</v>
      </c>
      <c r="C116" s="2">
        <v>29</v>
      </c>
      <c r="D116">
        <v>3.33220451</v>
      </c>
      <c r="E116">
        <v>3.2580965380000002</v>
      </c>
      <c r="F116">
        <v>3.218875825</v>
      </c>
      <c r="G116">
        <v>3.1354942160000001</v>
      </c>
      <c r="H116">
        <v>3.044522438</v>
      </c>
      <c r="I116">
        <v>2.9957322739999999</v>
      </c>
      <c r="J116">
        <v>2.8903717580000001</v>
      </c>
      <c r="K116">
        <v>2.8903717580000001</v>
      </c>
      <c r="L116">
        <v>2.7725887220000001</v>
      </c>
      <c r="M116">
        <v>2.7080502009999998</v>
      </c>
      <c r="N116">
        <v>2.63905733</v>
      </c>
      <c r="O116">
        <v>2.7080502009999998</v>
      </c>
      <c r="P116" s="3">
        <f>SUM(D116:O116)</f>
        <v>35.593415770999997</v>
      </c>
      <c r="S116" s="3" t="e">
        <f>(E116-D116)/($R$3-$R$2)</f>
        <v>#DIV/0!</v>
      </c>
      <c r="T116" s="3" t="e">
        <f>(F116-E116)/($R118-$R$3)</f>
        <v>#DIV/0!</v>
      </c>
      <c r="U116" s="3" t="e">
        <f>(G116-F116)/($R$5-$R$4)</f>
        <v>#DIV/0!</v>
      </c>
      <c r="V116" s="3" t="e">
        <f>(H116-G116)/($R$6-$R$5)</f>
        <v>#DIV/0!</v>
      </c>
      <c r="W116" s="3" t="e">
        <f>(I116-H116)/($R$7-$R$6)</f>
        <v>#DIV/0!</v>
      </c>
      <c r="X116" s="3" t="e">
        <f>(J116-I116)/($R$8-$R$7)</f>
        <v>#DIV/0!</v>
      </c>
      <c r="Y116" s="3" t="e">
        <f>(K116-J116)/($R$9-$R$8)</f>
        <v>#DIV/0!</v>
      </c>
      <c r="Z116" s="3" t="e">
        <f>(L116-K116)/($R$10-$R$9)</f>
        <v>#DIV/0!</v>
      </c>
      <c r="AA116" s="3" t="e">
        <f>(M116-L116)/($R$11-$R$10)</f>
        <v>#DIV/0!</v>
      </c>
      <c r="AB116" s="3" t="e">
        <f>(N116-M116)/($R$12-$R$11)</f>
        <v>#DIV/0!</v>
      </c>
      <c r="AC116" s="3" t="e">
        <f>(O116-N116)/($R$13-$R$12)</f>
        <v>#DIV/0!</v>
      </c>
      <c r="AE116" s="3" t="e">
        <f>SUM(S116:AC116)</f>
        <v>#DIV/0!</v>
      </c>
      <c r="AG116" s="3" t="e">
        <f>ABS((E116-D116)/($R$3-$R$2))</f>
        <v>#DIV/0!</v>
      </c>
      <c r="AH116" s="3" t="e">
        <f>ABS((F116-E116)/($R$3-$R$2))</f>
        <v>#DIV/0!</v>
      </c>
      <c r="AI116" s="3" t="e">
        <f>ABS((G116-F116)/($R$5-$R$4))</f>
        <v>#DIV/0!</v>
      </c>
      <c r="AJ116" s="3" t="e">
        <f>V116</f>
        <v>#DIV/0!</v>
      </c>
      <c r="AK116" s="3" t="e">
        <f>ABS(W116)</f>
        <v>#DIV/0!</v>
      </c>
      <c r="AL116" s="3" t="e">
        <f>ABS(X116)</f>
        <v>#DIV/0!</v>
      </c>
      <c r="AM116" s="3" t="e">
        <f>ABS(Y116)</f>
        <v>#DIV/0!</v>
      </c>
      <c r="AN116" s="3" t="e">
        <f>ABS(Z116)</f>
        <v>#DIV/0!</v>
      </c>
      <c r="AO116" s="3" t="e">
        <f>ABS(AA116)</f>
        <v>#DIV/0!</v>
      </c>
      <c r="AP116" s="3" t="e">
        <f>ABS(AB116)</f>
        <v>#DIV/0!</v>
      </c>
      <c r="AQ116" s="3" t="e">
        <f>ABS(AC116)</f>
        <v>#DIV/0!</v>
      </c>
      <c r="AR116" s="3" t="e">
        <f>SUM(AG116:AQ116)</f>
        <v>#DIV/0!</v>
      </c>
      <c r="AT116" s="10">
        <f>MIN(D116:O116)</f>
        <v>2.63905733</v>
      </c>
      <c r="AU116" s="10">
        <f>MAX(D116:O116)</f>
        <v>3.33220451</v>
      </c>
      <c r="AV116" s="10">
        <f>AU116-AT116</f>
        <v>0.69314717999999997</v>
      </c>
      <c r="AX116" s="2">
        <v>29</v>
      </c>
      <c r="AZ116" s="4">
        <f>(D116-$AT116)/$AV116</f>
        <v>1</v>
      </c>
      <c r="BA116" s="4">
        <f>(E116-$AT116)/$AV116</f>
        <v>0.89308479621889292</v>
      </c>
      <c r="BB116" s="4">
        <f>(F116-$AT116)/$AV116</f>
        <v>0.83650126802795344</v>
      </c>
      <c r="BC116" s="4">
        <f>(G116-$AT116)/$AV116</f>
        <v>0.71620703412513365</v>
      </c>
      <c r="BD116" s="4">
        <f>(H116-$AT116)/$AV116</f>
        <v>0.58496250103765846</v>
      </c>
      <c r="BE116" s="4">
        <f>(I116-$AT116)/$AV116</f>
        <v>0.51457317333383634</v>
      </c>
      <c r="BF116" s="4">
        <f>(J116-$AT116)/$AV116</f>
        <v>0.36257007927234175</v>
      </c>
      <c r="BG116" s="4">
        <f>(K116-$AT116)/$AV116</f>
        <v>0.36257007927234175</v>
      </c>
      <c r="BH116" s="4">
        <f>(L116-$AT116)/$AV116</f>
        <v>0.19264507719702487</v>
      </c>
      <c r="BI116" s="4">
        <f>(M116-$AT116)/$AV116</f>
        <v>9.9535672928799696E-2</v>
      </c>
      <c r="BJ116" s="4">
        <f>(N116-$AT116)/$AV116</f>
        <v>0</v>
      </c>
      <c r="BK116" s="4">
        <f>(O116-$AT116)/$AV116</f>
        <v>9.9535672928799696E-2</v>
      </c>
      <c r="BM116" t="e">
        <v>#NUM!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CB116" s="3" t="e">
        <f>SUM(S116:AC116)</f>
        <v>#DIV/0!</v>
      </c>
      <c r="CC116" s="3" t="e">
        <f>CR116-CB116</f>
        <v>#NUM!</v>
      </c>
      <c r="CG116" s="14" t="e">
        <f>EC116-S116</f>
        <v>#NUM!</v>
      </c>
      <c r="CH116" s="14" t="e">
        <f>ED116-T116</f>
        <v>#DIV/0!</v>
      </c>
      <c r="CI116" s="14" t="e">
        <f>EE116-U116</f>
        <v>#DIV/0!</v>
      </c>
      <c r="CJ116" s="14" t="e">
        <f>EF116-V116</f>
        <v>#DIV/0!</v>
      </c>
      <c r="CK116" s="14" t="e">
        <f>EG116-W116</f>
        <v>#DIV/0!</v>
      </c>
      <c r="CL116" s="14" t="e">
        <f>EH116-X116</f>
        <v>#DIV/0!</v>
      </c>
      <c r="CM116" s="14" t="e">
        <f>EI116-Y116</f>
        <v>#DIV/0!</v>
      </c>
      <c r="CN116" s="14" t="e">
        <f>EJ116-Z116</f>
        <v>#DIV/0!</v>
      </c>
      <c r="CO116" s="14" t="e">
        <f>EK116-AA116</f>
        <v>#DIV/0!</v>
      </c>
      <c r="CP116" s="14" t="e">
        <f>EL116-AB116</f>
        <v>#DIV/0!</v>
      </c>
      <c r="CQ116" s="14" t="e">
        <f>EM116-AC116</f>
        <v>#DIV/0!</v>
      </c>
      <c r="CR116" s="14" t="e">
        <f>SUM(CG116:CQ116)</f>
        <v>#NUM!</v>
      </c>
      <c r="CT116" s="14" t="e">
        <f>ABS(CG116)</f>
        <v>#NUM!</v>
      </c>
      <c r="CU116" s="14" t="e">
        <f>ABS(CH116)</f>
        <v>#DIV/0!</v>
      </c>
      <c r="CV116" s="14" t="e">
        <f>ABS(CI116)</f>
        <v>#DIV/0!</v>
      </c>
      <c r="CW116" s="14" t="e">
        <f>ABS(CJ116)</f>
        <v>#DIV/0!</v>
      </c>
      <c r="CX116" s="14" t="e">
        <f>ABS(CK116)</f>
        <v>#DIV/0!</v>
      </c>
      <c r="CY116" s="14" t="e">
        <f>ABS(CL116)</f>
        <v>#DIV/0!</v>
      </c>
      <c r="CZ116" s="14" t="e">
        <f>ABS(CM116)</f>
        <v>#DIV/0!</v>
      </c>
      <c r="DA116" s="14" t="e">
        <f>ABS(CN116)</f>
        <v>#DIV/0!</v>
      </c>
      <c r="DB116" s="14" t="e">
        <f>ABS(CO116)</f>
        <v>#DIV/0!</v>
      </c>
      <c r="DC116" s="14" t="e">
        <f>ABS(CP116)</f>
        <v>#DIV/0!</v>
      </c>
      <c r="DD116" s="14" t="e">
        <f>ABS(CQ116)</f>
        <v>#DIV/0!</v>
      </c>
      <c r="DE116" s="14" t="e">
        <f>SUM(CT116:DE116)</f>
        <v>#NUM!</v>
      </c>
      <c r="DL116" s="3" t="e">
        <f>ABS(CG116)</f>
        <v>#NUM!</v>
      </c>
      <c r="DM116" s="3" t="e">
        <f>ABS(CH116)</f>
        <v>#DIV/0!</v>
      </c>
      <c r="DN116" s="3" t="e">
        <f>ABS(CI116)</f>
        <v>#DIV/0!</v>
      </c>
      <c r="DO116" s="3" t="e">
        <f>ABS(CJ116)</f>
        <v>#DIV/0!</v>
      </c>
      <c r="DP116" s="3" t="e">
        <f>ABS(CK116)</f>
        <v>#DIV/0!</v>
      </c>
      <c r="DQ116" s="3" t="e">
        <f>ABS(CL116)</f>
        <v>#DIV/0!</v>
      </c>
      <c r="DR116" s="3" t="e">
        <f>ABS(CM116)</f>
        <v>#DIV/0!</v>
      </c>
      <c r="DS116" s="3" t="e">
        <f>ABS(CN116)</f>
        <v>#DIV/0!</v>
      </c>
      <c r="DT116" s="3" t="e">
        <f>ABS(CO116)</f>
        <v>#DIV/0!</v>
      </c>
      <c r="DU116" s="3" t="e">
        <f>ABS(CP116)</f>
        <v>#DIV/0!</v>
      </c>
      <c r="DV116" s="3" t="e">
        <f>ABS(CQ116)</f>
        <v>#DIV/0!</v>
      </c>
      <c r="DW116" s="3" t="e">
        <f>SUM(DL116:DV116)</f>
        <v>#NUM!</v>
      </c>
      <c r="DX116" s="2">
        <v>29</v>
      </c>
      <c r="EC116" s="5" t="e">
        <f>((BN116-BM116)/$BZ$15)</f>
        <v>#NUM!</v>
      </c>
      <c r="ED116" s="5" t="e">
        <f>((BO116-BN116)/$BZ$16)</f>
        <v>#DIV/0!</v>
      </c>
      <c r="EE116" s="5" t="e">
        <f>((BP116-BO116)/$BZ$17)</f>
        <v>#DIV/0!</v>
      </c>
      <c r="EF116" s="5" t="e">
        <f>((BQ116-BP116)/$BZ$18)</f>
        <v>#DIV/0!</v>
      </c>
      <c r="EG116" s="5" t="e">
        <f>((BR116-BQ116)/$BZ$19)</f>
        <v>#DIV/0!</v>
      </c>
      <c r="EH116" s="5" t="e">
        <f>((BS116-BR116)/$BZ$20)</f>
        <v>#DIV/0!</v>
      </c>
      <c r="EI116" s="5" t="e">
        <f>((BT116-BS116)/$BZ$21)</f>
        <v>#DIV/0!</v>
      </c>
      <c r="EJ116" s="5" t="e">
        <f>((BU116-BT116)/$BZ$23)</f>
        <v>#DIV/0!</v>
      </c>
      <c r="EK116" s="5" t="e">
        <f>((BV116-BU116)/$BZ$23)</f>
        <v>#DIV/0!</v>
      </c>
      <c r="EL116" s="5" t="e">
        <f>((BW116-BV116)/$BZ$24)</f>
        <v>#DIV/0!</v>
      </c>
      <c r="EM116" s="5" t="e">
        <f>((BX116-BW116)/$BZ$25)</f>
        <v>#DIV/0!</v>
      </c>
      <c r="EO116" s="5" t="e">
        <f>SUM(EC116:EM116)</f>
        <v>#NUM!</v>
      </c>
      <c r="EQ116" s="5" t="e">
        <f>ABS(EC116)</f>
        <v>#NUM!</v>
      </c>
      <c r="ER116" s="5" t="e">
        <f>ABS(ED116)</f>
        <v>#DIV/0!</v>
      </c>
      <c r="ES116" s="5" t="e">
        <f>ABS(EE116)</f>
        <v>#DIV/0!</v>
      </c>
      <c r="ET116" s="5" t="e">
        <f>ABS(EF116)</f>
        <v>#DIV/0!</v>
      </c>
      <c r="EU116" s="5" t="e">
        <f>ABS(EG116)</f>
        <v>#DIV/0!</v>
      </c>
      <c r="EV116" s="5" t="e">
        <f>ABS(EH116)</f>
        <v>#DIV/0!</v>
      </c>
      <c r="EW116" s="5" t="e">
        <f>ABS(EI116)</f>
        <v>#DIV/0!</v>
      </c>
      <c r="EX116" s="5" t="e">
        <f>ABS(EJ116)</f>
        <v>#DIV/0!</v>
      </c>
      <c r="EY116" s="5" t="e">
        <f>ABS(EK116)</f>
        <v>#DIV/0!</v>
      </c>
      <c r="EZ116" s="5" t="e">
        <f>ABS(EL116)</f>
        <v>#DIV/0!</v>
      </c>
      <c r="FA116" s="5" t="e">
        <f>ABS(EM116)</f>
        <v>#DIV/0!</v>
      </c>
      <c r="FB116" s="5" t="e">
        <f>SUM(EQ116:FA116)</f>
        <v>#NUM!</v>
      </c>
      <c r="FD116" s="2">
        <v>29</v>
      </c>
      <c r="FF116" s="6" t="e">
        <f>(BM116-$FS116)/$FU116</f>
        <v>#NUM!</v>
      </c>
      <c r="FG116" s="6" t="e">
        <f>(BN116-$FS116)/$FU116</f>
        <v>#NUM!</v>
      </c>
      <c r="FH116" s="6" t="e">
        <f>(BO116-$FS116)/$FU116</f>
        <v>#NUM!</v>
      </c>
      <c r="FI116" s="6" t="e">
        <f>(BP116-$FS116)/$FU116</f>
        <v>#NUM!</v>
      </c>
      <c r="FJ116" s="6" t="e">
        <f>(BQ116-$FS116)/$FU116</f>
        <v>#NUM!</v>
      </c>
      <c r="FK116" s="6" t="e">
        <f>(BR116-$FS116)/$FU116</f>
        <v>#NUM!</v>
      </c>
      <c r="FL116" s="6" t="e">
        <f>(BS116-$FS116)/$FU116</f>
        <v>#NUM!</v>
      </c>
      <c r="FM116" s="6" t="e">
        <f>(BT116-$FS116)/$FU116</f>
        <v>#NUM!</v>
      </c>
      <c r="FN116" s="6" t="e">
        <f>(BU116-$FS116)/$FU116</f>
        <v>#NUM!</v>
      </c>
      <c r="FO116" s="6" t="e">
        <f>(BV116-$FS116)/$FU116</f>
        <v>#NUM!</v>
      </c>
      <c r="FP116" s="6" t="e">
        <f>(BW116-$FS116)/$FU116</f>
        <v>#NUM!</v>
      </c>
      <c r="FQ116" s="6" t="e">
        <f>(BX116-$FS116)/$FU116</f>
        <v>#NUM!</v>
      </c>
      <c r="FR116" s="1"/>
      <c r="FS116" s="9" t="e">
        <f>MIN(BM116:BX116)</f>
        <v>#NUM!</v>
      </c>
      <c r="FT116" s="9" t="e">
        <f>MAX(BM116:BX116)</f>
        <v>#NUM!</v>
      </c>
      <c r="FU116" s="9" t="e">
        <f>FT116-FS116</f>
        <v>#NUM!</v>
      </c>
      <c r="FW116" s="11" t="e">
        <f>FF116-AZ116</f>
        <v>#NUM!</v>
      </c>
      <c r="FX116" s="11" t="e">
        <f>FG116-BA116</f>
        <v>#NUM!</v>
      </c>
      <c r="FY116" s="11" t="e">
        <f>FH116-BB116</f>
        <v>#NUM!</v>
      </c>
      <c r="FZ116" s="11" t="e">
        <f>FI116-BC116</f>
        <v>#NUM!</v>
      </c>
      <c r="GA116" s="11" t="e">
        <f>FJ116-BD116</f>
        <v>#NUM!</v>
      </c>
      <c r="GB116" s="11" t="e">
        <f>FK116-BE116</f>
        <v>#NUM!</v>
      </c>
      <c r="GC116" s="11" t="e">
        <f>FL116-BF116</f>
        <v>#NUM!</v>
      </c>
      <c r="GD116" s="11" t="e">
        <f>FM116-BG116</f>
        <v>#NUM!</v>
      </c>
      <c r="GE116" s="11" t="e">
        <f>FN116-BH116</f>
        <v>#NUM!</v>
      </c>
      <c r="GF116" s="11" t="e">
        <f>FO116-BI116</f>
        <v>#NUM!</v>
      </c>
      <c r="GG116" s="11" t="e">
        <f>FP116-BJ116</f>
        <v>#NUM!</v>
      </c>
      <c r="GH116" s="12" t="e">
        <f>FQ116-BK116</f>
        <v>#NUM!</v>
      </c>
      <c r="GI116" s="1" t="e">
        <f>SUM(FW116:GH116)</f>
        <v>#NUM!</v>
      </c>
      <c r="GK116" s="1" t="e">
        <f>ABS(FW116)</f>
        <v>#NUM!</v>
      </c>
      <c r="GL116" s="1" t="e">
        <f>ABS(FX116)</f>
        <v>#NUM!</v>
      </c>
      <c r="GM116" s="1" t="e">
        <f>ABS(FY116)</f>
        <v>#NUM!</v>
      </c>
      <c r="GN116" s="1" t="e">
        <f>ABS(FZ116)</f>
        <v>#NUM!</v>
      </c>
      <c r="GO116" s="1" t="e">
        <f>ABS(GA116)</f>
        <v>#NUM!</v>
      </c>
      <c r="GP116" s="1" t="e">
        <f>ABS(GB116)</f>
        <v>#NUM!</v>
      </c>
      <c r="GQ116" s="1" t="e">
        <f>ABS(GC116)</f>
        <v>#NUM!</v>
      </c>
      <c r="GR116" s="1" t="e">
        <f>ABS(GD116)</f>
        <v>#NUM!</v>
      </c>
      <c r="GS116" s="1" t="e">
        <f>ABS(GE116)</f>
        <v>#NUM!</v>
      </c>
      <c r="GT116" s="1" t="e">
        <f>ABS(GF116)</f>
        <v>#NUM!</v>
      </c>
      <c r="GU116" s="1" t="e">
        <f>ABS(GG116)</f>
        <v>#NUM!</v>
      </c>
      <c r="GV116" s="1" t="e">
        <f>ABS(GH116)</f>
        <v>#NUM!</v>
      </c>
      <c r="HA116" s="2">
        <v>29</v>
      </c>
      <c r="HC116" s="1" t="e">
        <f>ABS(FW116)</f>
        <v>#NUM!</v>
      </c>
      <c r="HD116" s="1" t="e">
        <f>ABS(FX116)</f>
        <v>#NUM!</v>
      </c>
      <c r="HE116" s="1" t="e">
        <f>ABS(FY116)</f>
        <v>#NUM!</v>
      </c>
      <c r="HF116" s="1" t="e">
        <f>ABS(FZ116)</f>
        <v>#NUM!</v>
      </c>
      <c r="HG116" s="1" t="e">
        <f>ABS(GA116)</f>
        <v>#NUM!</v>
      </c>
      <c r="HH116" s="1" t="e">
        <f>ABS(GB116)</f>
        <v>#NUM!</v>
      </c>
      <c r="HI116" s="1" t="e">
        <f>ABS(GC116)</f>
        <v>#NUM!</v>
      </c>
      <c r="HJ116" s="1" t="e">
        <f>ABS(GD116)</f>
        <v>#NUM!</v>
      </c>
      <c r="HK116" s="1" t="e">
        <f>ABS(GE116)</f>
        <v>#NUM!</v>
      </c>
      <c r="HL116" s="1" t="e">
        <f>ABS(GF116)</f>
        <v>#NUM!</v>
      </c>
      <c r="HM116" s="1" t="e">
        <f>ABS(GG116)</f>
        <v>#NUM!</v>
      </c>
      <c r="HN116" s="1" t="e">
        <f>ABS(GH116)</f>
        <v>#NUM!</v>
      </c>
      <c r="HR116" s="1">
        <v>20</v>
      </c>
      <c r="HS116" s="1">
        <v>1</v>
      </c>
      <c r="HT116" s="1">
        <v>25</v>
      </c>
      <c r="HU116" s="1">
        <v>32</v>
      </c>
      <c r="HV116" s="1">
        <v>1</v>
      </c>
      <c r="HW116" s="1">
        <v>2</v>
      </c>
      <c r="HX116" s="1">
        <v>2</v>
      </c>
      <c r="HY116" s="1">
        <v>1</v>
      </c>
    </row>
    <row r="117" spans="1:233">
      <c r="A117" s="1" t="s">
        <v>757</v>
      </c>
      <c r="B117" s="1" t="s">
        <v>758</v>
      </c>
      <c r="C117" s="2">
        <v>24</v>
      </c>
      <c r="D117">
        <v>3.6375861600000001</v>
      </c>
      <c r="E117">
        <v>3.496507561</v>
      </c>
      <c r="F117">
        <v>3.33220451</v>
      </c>
      <c r="G117">
        <v>3.1354942160000001</v>
      </c>
      <c r="H117">
        <v>2.7080502009999998</v>
      </c>
      <c r="I117">
        <v>2.8903717580000001</v>
      </c>
      <c r="J117">
        <v>3.1780538300000001</v>
      </c>
      <c r="K117">
        <v>3.5263605249999999</v>
      </c>
      <c r="L117">
        <v>3.7135720669999999</v>
      </c>
      <c r="M117">
        <v>3.8501476019999998</v>
      </c>
      <c r="N117">
        <v>3.912023005</v>
      </c>
      <c r="O117">
        <v>3.9318256329999999</v>
      </c>
      <c r="P117" s="3">
        <f>SUM(D117:O117)</f>
        <v>41.31219706800001</v>
      </c>
      <c r="S117" s="3" t="e">
        <f>(E117-D117)/($R$3-$R$2)</f>
        <v>#DIV/0!</v>
      </c>
      <c r="T117" s="3" t="e">
        <f>(F117-E117)/($R119-$R$3)</f>
        <v>#DIV/0!</v>
      </c>
      <c r="U117" s="3" t="e">
        <f>(G117-F117)/($R$5-$R$4)</f>
        <v>#DIV/0!</v>
      </c>
      <c r="V117" s="3" t="e">
        <f>(H117-G117)/($R$6-$R$5)</f>
        <v>#DIV/0!</v>
      </c>
      <c r="W117" s="3" t="e">
        <f>(I117-H117)/($R$7-$R$6)</f>
        <v>#DIV/0!</v>
      </c>
      <c r="X117" s="3" t="e">
        <f>(J117-I117)/($R$8-$R$7)</f>
        <v>#DIV/0!</v>
      </c>
      <c r="Y117" s="3" t="e">
        <f>(K117-J117)/($R$9-$R$8)</f>
        <v>#DIV/0!</v>
      </c>
      <c r="Z117" s="3" t="e">
        <f>(L117-K117)/($R$10-$R$9)</f>
        <v>#DIV/0!</v>
      </c>
      <c r="AA117" s="3" t="e">
        <f>(M117-L117)/($R$11-$R$10)</f>
        <v>#DIV/0!</v>
      </c>
      <c r="AB117" s="3" t="e">
        <f>(N117-M117)/($R$12-$R$11)</f>
        <v>#DIV/0!</v>
      </c>
      <c r="AC117" s="3" t="e">
        <f>(O117-N117)/($R$13-$R$12)</f>
        <v>#DIV/0!</v>
      </c>
      <c r="AE117" s="3" t="e">
        <f>SUM(S117:AC117)</f>
        <v>#DIV/0!</v>
      </c>
      <c r="AG117" s="3" t="e">
        <f>ABS((E117-D117)/($R$3-$R$2))</f>
        <v>#DIV/0!</v>
      </c>
      <c r="AH117" s="3" t="e">
        <f>ABS((F117-E117)/($R$3-$R$2))</f>
        <v>#DIV/0!</v>
      </c>
      <c r="AI117" s="3" t="e">
        <f>ABS((G117-F117)/($R$5-$R$4))</f>
        <v>#DIV/0!</v>
      </c>
      <c r="AJ117" s="3" t="e">
        <f>V117</f>
        <v>#DIV/0!</v>
      </c>
      <c r="AK117" s="3" t="e">
        <f>ABS(W117)</f>
        <v>#DIV/0!</v>
      </c>
      <c r="AL117" s="3" t="e">
        <f>ABS(X117)</f>
        <v>#DIV/0!</v>
      </c>
      <c r="AM117" s="3" t="e">
        <f>ABS(Y117)</f>
        <v>#DIV/0!</v>
      </c>
      <c r="AN117" s="3" t="e">
        <f>ABS(Z117)</f>
        <v>#DIV/0!</v>
      </c>
      <c r="AO117" s="3" t="e">
        <f>ABS(AA117)</f>
        <v>#DIV/0!</v>
      </c>
      <c r="AP117" s="3" t="e">
        <f>ABS(AB117)</f>
        <v>#DIV/0!</v>
      </c>
      <c r="AQ117" s="3" t="e">
        <f>ABS(AC117)</f>
        <v>#DIV/0!</v>
      </c>
      <c r="AR117" s="3" t="e">
        <f>SUM(AG117:AQ117)</f>
        <v>#DIV/0!</v>
      </c>
      <c r="AT117" s="10">
        <f>MIN(D117:O117)</f>
        <v>2.7080502009999998</v>
      </c>
      <c r="AU117" s="10">
        <f>MAX(D117:O117)</f>
        <v>3.9318256329999999</v>
      </c>
      <c r="AV117" s="10">
        <f>AU117-AT117</f>
        <v>1.2237754320000001</v>
      </c>
      <c r="AX117" s="2">
        <v>24</v>
      </c>
      <c r="AZ117" s="4">
        <f>(D117-$AT117)/$AV117</f>
        <v>0.75956416078795763</v>
      </c>
      <c r="BA117" s="4">
        <f>(E117-$AT117)/$AV117</f>
        <v>0.64428271673295057</v>
      </c>
      <c r="BB117" s="4">
        <f>(F117-$AT117)/$AV117</f>
        <v>0.51002356533661819</v>
      </c>
      <c r="BC117" s="4">
        <f>(G117-$AT117)/$AV117</f>
        <v>0.34928304966985174</v>
      </c>
      <c r="BD117" s="4">
        <f>(H117-$AT117)/$AV117</f>
        <v>0</v>
      </c>
      <c r="BE117" s="4">
        <f>(I117-$AT117)/$AV117</f>
        <v>0.14898285439676998</v>
      </c>
      <c r="BF117" s="4">
        <f>(J117-$AT117)/$AV117</f>
        <v>0.38406035675342781</v>
      </c>
      <c r="BG117" s="4">
        <f>(K117-$AT117)/$AV117</f>
        <v>0.66867686881297028</v>
      </c>
      <c r="BH117" s="4">
        <f>(L117-$AT117)/$AV117</f>
        <v>0.8216555421092977</v>
      </c>
      <c r="BI117" s="4">
        <f>(M117-$AT117)/$AV117</f>
        <v>0.93325733720073567</v>
      </c>
      <c r="BJ117" s="4">
        <f>(N117-$AT117)/$AV117</f>
        <v>0.98381841350774901</v>
      </c>
      <c r="BK117" s="4">
        <f>(O117-$AT117)/$AV117</f>
        <v>1</v>
      </c>
      <c r="BM117">
        <v>6.1333980429966486</v>
      </c>
      <c r="BN117">
        <v>6.1463292576688975</v>
      </c>
      <c r="BO117">
        <v>6.1675164908883415</v>
      </c>
      <c r="BP117">
        <v>6.2065759267249279</v>
      </c>
      <c r="BQ117">
        <v>6.2672005485413624</v>
      </c>
      <c r="BR117">
        <v>6.3350542514980592</v>
      </c>
      <c r="BS117">
        <v>6.3935907539506314</v>
      </c>
      <c r="BT117">
        <v>6.4264884574576904</v>
      </c>
      <c r="BU117">
        <v>6.3885614055456301</v>
      </c>
      <c r="BV117">
        <v>6.3595738686723777</v>
      </c>
      <c r="BW117">
        <v>6.329720905522696</v>
      </c>
      <c r="BX117">
        <v>6.313548046277095</v>
      </c>
      <c r="CB117" s="3" t="e">
        <f>SUM(S117:AC117)</f>
        <v>#DIV/0!</v>
      </c>
      <c r="CC117" s="3" t="e">
        <f>CR117-CB117</f>
        <v>#DIV/0!</v>
      </c>
      <c r="CG117" s="14" t="e">
        <f>EC117-S117</f>
        <v>#DIV/0!</v>
      </c>
      <c r="CH117" s="14" t="e">
        <f>ED117-T117</f>
        <v>#DIV/0!</v>
      </c>
      <c r="CI117" s="14" t="e">
        <f>EE117-U117</f>
        <v>#DIV/0!</v>
      </c>
      <c r="CJ117" s="14" t="e">
        <f>EF117-V117</f>
        <v>#DIV/0!</v>
      </c>
      <c r="CK117" s="14" t="e">
        <f>EG117-W117</f>
        <v>#DIV/0!</v>
      </c>
      <c r="CL117" s="14" t="e">
        <f>EH117-X117</f>
        <v>#DIV/0!</v>
      </c>
      <c r="CM117" s="14" t="e">
        <f>EI117-Y117</f>
        <v>#DIV/0!</v>
      </c>
      <c r="CN117" s="14" t="e">
        <f>EJ117-Z117</f>
        <v>#DIV/0!</v>
      </c>
      <c r="CO117" s="14" t="e">
        <f>EK117-AA117</f>
        <v>#DIV/0!</v>
      </c>
      <c r="CP117" s="14" t="e">
        <f>EL117-AB117</f>
        <v>#DIV/0!</v>
      </c>
      <c r="CQ117" s="14" t="e">
        <f>EM117-AC117</f>
        <v>#DIV/0!</v>
      </c>
      <c r="CR117" s="14" t="e">
        <f>SUM(CG117:CQ117)</f>
        <v>#DIV/0!</v>
      </c>
      <c r="CT117" s="14" t="e">
        <f>ABS(CG117)</f>
        <v>#DIV/0!</v>
      </c>
      <c r="CU117" s="14" t="e">
        <f>ABS(CH117)</f>
        <v>#DIV/0!</v>
      </c>
      <c r="CV117" s="14" t="e">
        <f>ABS(CI117)</f>
        <v>#DIV/0!</v>
      </c>
      <c r="CW117" s="14" t="e">
        <f>ABS(CJ117)</f>
        <v>#DIV/0!</v>
      </c>
      <c r="CX117" s="14" t="e">
        <f>ABS(CK117)</f>
        <v>#DIV/0!</v>
      </c>
      <c r="CY117" s="14" t="e">
        <f>ABS(CL117)</f>
        <v>#DIV/0!</v>
      </c>
      <c r="CZ117" s="14" t="e">
        <f>ABS(CM117)</f>
        <v>#DIV/0!</v>
      </c>
      <c r="DA117" s="14" t="e">
        <f>ABS(CN117)</f>
        <v>#DIV/0!</v>
      </c>
      <c r="DB117" s="14" t="e">
        <f>ABS(CO117)</f>
        <v>#DIV/0!</v>
      </c>
      <c r="DC117" s="14" t="e">
        <f>ABS(CP117)</f>
        <v>#DIV/0!</v>
      </c>
      <c r="DD117" s="14" t="e">
        <f>ABS(CQ117)</f>
        <v>#DIV/0!</v>
      </c>
      <c r="DE117" s="14" t="e">
        <f>SUM(CT117:DE117)</f>
        <v>#DIV/0!</v>
      </c>
      <c r="DL117" s="3" t="e">
        <f>ABS(CG117)</f>
        <v>#DIV/0!</v>
      </c>
      <c r="DM117" s="3" t="e">
        <f>ABS(CH117)</f>
        <v>#DIV/0!</v>
      </c>
      <c r="DN117" s="3" t="e">
        <f>ABS(CI117)</f>
        <v>#DIV/0!</v>
      </c>
      <c r="DO117" s="3" t="e">
        <f>ABS(CJ117)</f>
        <v>#DIV/0!</v>
      </c>
      <c r="DP117" s="3" t="e">
        <f>ABS(CK117)</f>
        <v>#DIV/0!</v>
      </c>
      <c r="DQ117" s="3" t="e">
        <f>ABS(CL117)</f>
        <v>#DIV/0!</v>
      </c>
      <c r="DR117" s="3" t="e">
        <f>ABS(CM117)</f>
        <v>#DIV/0!</v>
      </c>
      <c r="DS117" s="3" t="e">
        <f>ABS(CN117)</f>
        <v>#DIV/0!</v>
      </c>
      <c r="DT117" s="3" t="e">
        <f>ABS(CO117)</f>
        <v>#DIV/0!</v>
      </c>
      <c r="DU117" s="3" t="e">
        <f>ABS(CP117)</f>
        <v>#DIV/0!</v>
      </c>
      <c r="DV117" s="3" t="e">
        <f>ABS(CQ117)</f>
        <v>#DIV/0!</v>
      </c>
      <c r="DW117" s="3" t="e">
        <f>SUM(DL117:DV117)</f>
        <v>#DIV/0!</v>
      </c>
      <c r="DX117" s="2">
        <v>24</v>
      </c>
      <c r="EC117" s="5" t="e">
        <f>((BN117-BM117)/$BZ$15)</f>
        <v>#DIV/0!</v>
      </c>
      <c r="ED117" s="5" t="e">
        <f>((BO117-BN117)/$BZ$16)</f>
        <v>#DIV/0!</v>
      </c>
      <c r="EE117" s="5" t="e">
        <f>((BP117-BO117)/$BZ$17)</f>
        <v>#DIV/0!</v>
      </c>
      <c r="EF117" s="5" t="e">
        <f>((BQ117-BP117)/$BZ$18)</f>
        <v>#DIV/0!</v>
      </c>
      <c r="EG117" s="5" t="e">
        <f>((BR117-BQ117)/$BZ$19)</f>
        <v>#DIV/0!</v>
      </c>
      <c r="EH117" s="5" t="e">
        <f>((BS117-BR117)/$BZ$20)</f>
        <v>#DIV/0!</v>
      </c>
      <c r="EI117" s="5" t="e">
        <f>((BT117-BS117)/$BZ$21)</f>
        <v>#DIV/0!</v>
      </c>
      <c r="EJ117" s="5" t="e">
        <f>((BU117-BT117)/$BZ$23)</f>
        <v>#DIV/0!</v>
      </c>
      <c r="EK117" s="5" t="e">
        <f>((BV117-BU117)/$BZ$23)</f>
        <v>#DIV/0!</v>
      </c>
      <c r="EL117" s="5" t="e">
        <f>((BW117-BV117)/$BZ$24)</f>
        <v>#DIV/0!</v>
      </c>
      <c r="EM117" s="5" t="e">
        <f>((BX117-BW117)/$BZ$25)</f>
        <v>#DIV/0!</v>
      </c>
      <c r="EO117" s="5" t="e">
        <f>SUM(EC117:EM117)</f>
        <v>#DIV/0!</v>
      </c>
      <c r="EQ117" s="5" t="e">
        <f>ABS(EC117)</f>
        <v>#DIV/0!</v>
      </c>
      <c r="ER117" s="5" t="e">
        <f>ABS(ED117)</f>
        <v>#DIV/0!</v>
      </c>
      <c r="ES117" s="5" t="e">
        <f>ABS(EE117)</f>
        <v>#DIV/0!</v>
      </c>
      <c r="ET117" s="5" t="e">
        <f>ABS(EF117)</f>
        <v>#DIV/0!</v>
      </c>
      <c r="EU117" s="5" t="e">
        <f>ABS(EG117)</f>
        <v>#DIV/0!</v>
      </c>
      <c r="EV117" s="5" t="e">
        <f>ABS(EH117)</f>
        <v>#DIV/0!</v>
      </c>
      <c r="EW117" s="5" t="e">
        <f>ABS(EI117)</f>
        <v>#DIV/0!</v>
      </c>
      <c r="EX117" s="5" t="e">
        <f>ABS(EJ117)</f>
        <v>#DIV/0!</v>
      </c>
      <c r="EY117" s="5" t="e">
        <f>ABS(EK117)</f>
        <v>#DIV/0!</v>
      </c>
      <c r="EZ117" s="5" t="e">
        <f>ABS(EL117)</f>
        <v>#DIV/0!</v>
      </c>
      <c r="FA117" s="5" t="e">
        <f>ABS(EM117)</f>
        <v>#DIV/0!</v>
      </c>
      <c r="FB117" s="5" t="e">
        <f>SUM(EQ117:FA117)</f>
        <v>#DIV/0!</v>
      </c>
      <c r="FD117" s="2">
        <v>24</v>
      </c>
      <c r="FF117" s="6">
        <f>(BM117-$FS117)/$FU117</f>
        <v>0</v>
      </c>
      <c r="FG117" s="6">
        <f>(BN117-$FS117)/$FU117</f>
        <v>4.4120223774727838E-2</v>
      </c>
      <c r="FH117" s="6">
        <f>(BO117-$FS117)/$FU117</f>
        <v>0.11640929286081458</v>
      </c>
      <c r="FI117" s="6">
        <f>(BP117-$FS117)/$FU117</f>
        <v>0.24967682366154706</v>
      </c>
      <c r="FJ117" s="6">
        <f>(BQ117-$FS117)/$FU117</f>
        <v>0.45652296678061155</v>
      </c>
      <c r="FK117" s="6">
        <f>(BR117-$FS117)/$FU117</f>
        <v>0.688034130601754</v>
      </c>
      <c r="FL117" s="6">
        <f>(BS117-$FS117)/$FU117</f>
        <v>0.88775578495955265</v>
      </c>
      <c r="FM117" s="6">
        <f>(BT117-$FS117)/$FU117</f>
        <v>1</v>
      </c>
      <c r="FN117" s="6">
        <f>(BU117-$FS117)/$FU117</f>
        <v>0.87059606851420379</v>
      </c>
      <c r="FO117" s="6">
        <f>(BV117-$FS117)/$FU117</f>
        <v>0.77169301524800604</v>
      </c>
      <c r="FP117" s="6">
        <f>(BW117-$FS117)/$FU117</f>
        <v>0.66983719985200341</v>
      </c>
      <c r="FQ117" s="6">
        <f>(BX117-$FS117)/$FU117</f>
        <v>0.61465675570359646</v>
      </c>
      <c r="FR117" s="1"/>
      <c r="FS117" s="9">
        <f>MIN(BM117:BX117)</f>
        <v>6.1333980429966486</v>
      </c>
      <c r="FT117" s="9">
        <f>MAX(BM117:BX117)</f>
        <v>6.4264884574576904</v>
      </c>
      <c r="FU117" s="9">
        <f>FT117-FS117</f>
        <v>0.29309041446104178</v>
      </c>
      <c r="FW117" s="11">
        <f>FF117-AZ117</f>
        <v>-0.75956416078795763</v>
      </c>
      <c r="FX117" s="11">
        <f>FG117-BA117</f>
        <v>-0.60016249295822277</v>
      </c>
      <c r="FY117" s="11">
        <f>FH117-BB117</f>
        <v>-0.39361427247580361</v>
      </c>
      <c r="FZ117" s="11">
        <f>FI117-BC117</f>
        <v>-9.9606226008304682E-2</v>
      </c>
      <c r="GA117" s="11">
        <f>FJ117-BD117</f>
        <v>0.45652296678061155</v>
      </c>
      <c r="GB117" s="11">
        <f>FK117-BE117</f>
        <v>0.53905127620498405</v>
      </c>
      <c r="GC117" s="11">
        <f>FL117-BF117</f>
        <v>0.50369542820612478</v>
      </c>
      <c r="GD117" s="11">
        <f>FM117-BG117</f>
        <v>0.33132313118702972</v>
      </c>
      <c r="GE117" s="11">
        <f>FN117-BH117</f>
        <v>4.8940526404906093E-2</v>
      </c>
      <c r="GF117" s="11">
        <f>FO117-BI117</f>
        <v>-0.16156432195272963</v>
      </c>
      <c r="GG117" s="11">
        <f>FP117-BJ117</f>
        <v>-0.31398121365574561</v>
      </c>
      <c r="GH117" s="12">
        <f>FQ117-BK117</f>
        <v>-0.38534324429640354</v>
      </c>
      <c r="GI117" s="1">
        <f>SUM(FW117:GH117)</f>
        <v>-0.83430260335151119</v>
      </c>
      <c r="GK117" s="1">
        <f>ABS(FW117)</f>
        <v>0.75956416078795763</v>
      </c>
      <c r="GL117" s="1">
        <f>ABS(FX117)</f>
        <v>0.60016249295822277</v>
      </c>
      <c r="GM117" s="1">
        <f>ABS(FY117)</f>
        <v>0.39361427247580361</v>
      </c>
      <c r="GN117" s="1">
        <f>ABS(FZ117)</f>
        <v>9.9606226008304682E-2</v>
      </c>
      <c r="GO117" s="1">
        <f>ABS(GA117)</f>
        <v>0.45652296678061155</v>
      </c>
      <c r="GP117" s="1">
        <f>ABS(GB117)</f>
        <v>0.53905127620498405</v>
      </c>
      <c r="GQ117" s="1">
        <f>ABS(GC117)</f>
        <v>0.50369542820612478</v>
      </c>
      <c r="GR117" s="1">
        <f>ABS(GD117)</f>
        <v>0.33132313118702972</v>
      </c>
      <c r="GS117" s="1">
        <f>ABS(GE117)</f>
        <v>4.8940526404906093E-2</v>
      </c>
      <c r="GT117" s="1">
        <f>ABS(GF117)</f>
        <v>0.16156432195272963</v>
      </c>
      <c r="GU117" s="1">
        <f>ABS(GG117)</f>
        <v>0.31398121365574561</v>
      </c>
      <c r="GV117" s="1">
        <f>ABS(GH117)</f>
        <v>0.38534324429640354</v>
      </c>
      <c r="HA117" s="2">
        <v>24</v>
      </c>
      <c r="HC117" s="1">
        <f>ABS(FW117)</f>
        <v>0.75956416078795763</v>
      </c>
      <c r="HD117" s="1">
        <f>ABS(FX117)</f>
        <v>0.60016249295822277</v>
      </c>
      <c r="HE117" s="1">
        <f>ABS(FY117)</f>
        <v>0.39361427247580361</v>
      </c>
      <c r="HF117" s="1">
        <f>ABS(FZ117)</f>
        <v>9.9606226008304682E-2</v>
      </c>
      <c r="HG117" s="1">
        <f>ABS(GA117)</f>
        <v>0.45652296678061155</v>
      </c>
      <c r="HH117" s="1">
        <f>ABS(GB117)</f>
        <v>0.53905127620498405</v>
      </c>
      <c r="HI117" s="1">
        <f>ABS(GC117)</f>
        <v>0.50369542820612478</v>
      </c>
      <c r="HJ117" s="1">
        <f>ABS(GD117)</f>
        <v>0.33132313118702972</v>
      </c>
      <c r="HK117" s="1">
        <f>ABS(GE117)</f>
        <v>4.8940526404906093E-2</v>
      </c>
      <c r="HL117" s="1">
        <f>ABS(GF117)</f>
        <v>0.16156432195272963</v>
      </c>
      <c r="HM117" s="1">
        <f>ABS(GG117)</f>
        <v>0.31398121365574561</v>
      </c>
      <c r="HN117" s="1">
        <f>ABS(GH117)</f>
        <v>0.38534324429640354</v>
      </c>
      <c r="HO117" s="1">
        <f>SUM(HC117:HN117)</f>
        <v>4.5933692609188235</v>
      </c>
      <c r="HR117" s="1">
        <v>33</v>
      </c>
      <c r="HS117" s="1">
        <v>541</v>
      </c>
      <c r="HT117" s="1">
        <v>0</v>
      </c>
      <c r="HU117" s="1">
        <v>0</v>
      </c>
      <c r="HV117" s="1">
        <v>1</v>
      </c>
      <c r="HW117" s="1">
        <v>1</v>
      </c>
      <c r="HX117" s="1">
        <v>1</v>
      </c>
      <c r="HY117" s="1">
        <v>1</v>
      </c>
    </row>
    <row r="118" spans="1:233">
      <c r="A118" s="1" t="s">
        <v>1194</v>
      </c>
      <c r="B118" s="1" t="s">
        <v>1195</v>
      </c>
      <c r="C118" s="2">
        <v>18</v>
      </c>
      <c r="D118">
        <v>3.6888794539999998</v>
      </c>
      <c r="E118">
        <v>3.7135720669999999</v>
      </c>
      <c r="F118">
        <v>3.7135720669999999</v>
      </c>
      <c r="G118">
        <v>3.737669618</v>
      </c>
      <c r="H118">
        <v>3.7841896340000001</v>
      </c>
      <c r="I118">
        <v>3.7612001159999999</v>
      </c>
      <c r="J118">
        <v>3.7612001159999999</v>
      </c>
      <c r="K118">
        <v>3.8501476019999998</v>
      </c>
      <c r="L118">
        <v>3.8501476019999998</v>
      </c>
      <c r="M118">
        <v>3.7841896340000001</v>
      </c>
      <c r="N118">
        <v>3.6635616459999998</v>
      </c>
      <c r="O118">
        <v>3.3672958300000002</v>
      </c>
      <c r="P118" s="3">
        <f>SUM(D118:O118)</f>
        <v>44.675625386</v>
      </c>
      <c r="S118" s="3" t="e">
        <f>(E118-D118)/($R$3-$R$2)</f>
        <v>#DIV/0!</v>
      </c>
      <c r="T118" s="3" t="e">
        <f>(F118-E118)/($R120-$R$3)</f>
        <v>#DIV/0!</v>
      </c>
      <c r="U118" s="3" t="e">
        <f>(G118-F118)/($R$5-$R$4)</f>
        <v>#DIV/0!</v>
      </c>
      <c r="V118" s="3" t="e">
        <f>(H118-G118)/($R$6-$R$5)</f>
        <v>#DIV/0!</v>
      </c>
      <c r="W118" s="3" t="e">
        <f>(I118-H118)/($R$7-$R$6)</f>
        <v>#DIV/0!</v>
      </c>
      <c r="X118" s="3" t="e">
        <f>(J118-I118)/($R$8-$R$7)</f>
        <v>#DIV/0!</v>
      </c>
      <c r="Y118" s="3" t="e">
        <f>(K118-J118)/($R$9-$R$8)</f>
        <v>#DIV/0!</v>
      </c>
      <c r="Z118" s="3" t="e">
        <f>(L118-K118)/($R$10-$R$9)</f>
        <v>#DIV/0!</v>
      </c>
      <c r="AA118" s="3" t="e">
        <f>(M118-L118)/($R$11-$R$10)</f>
        <v>#DIV/0!</v>
      </c>
      <c r="AB118" s="3" t="e">
        <f>(N118-M118)/($R$12-$R$11)</f>
        <v>#DIV/0!</v>
      </c>
      <c r="AC118" s="3" t="e">
        <f>(O118-N118)/($R$13-$R$12)</f>
        <v>#DIV/0!</v>
      </c>
      <c r="AE118" s="3" t="e">
        <f>SUM(S118:AC118)</f>
        <v>#DIV/0!</v>
      </c>
      <c r="AG118" s="3" t="e">
        <f>ABS((E118-D118)/($R$3-$R$2))</f>
        <v>#DIV/0!</v>
      </c>
      <c r="AH118" s="3" t="e">
        <f>ABS((F118-E118)/($R$3-$R$2))</f>
        <v>#DIV/0!</v>
      </c>
      <c r="AI118" s="3" t="e">
        <f>ABS((G118-F118)/($R$5-$R$4))</f>
        <v>#DIV/0!</v>
      </c>
      <c r="AJ118" s="3" t="e">
        <f>V118</f>
        <v>#DIV/0!</v>
      </c>
      <c r="AK118" s="3" t="e">
        <f>ABS(W118)</f>
        <v>#DIV/0!</v>
      </c>
      <c r="AL118" s="3" t="e">
        <f>ABS(X118)</f>
        <v>#DIV/0!</v>
      </c>
      <c r="AM118" s="3" t="e">
        <f>ABS(Y118)</f>
        <v>#DIV/0!</v>
      </c>
      <c r="AN118" s="3" t="e">
        <f>ABS(Z118)</f>
        <v>#DIV/0!</v>
      </c>
      <c r="AO118" s="3" t="e">
        <f>ABS(AA118)</f>
        <v>#DIV/0!</v>
      </c>
      <c r="AP118" s="3" t="e">
        <f>ABS(AB118)</f>
        <v>#DIV/0!</v>
      </c>
      <c r="AQ118" s="3" t="e">
        <f>ABS(AC118)</f>
        <v>#DIV/0!</v>
      </c>
      <c r="AR118" s="3" t="e">
        <f>SUM(AG118:AQ118)</f>
        <v>#DIV/0!</v>
      </c>
      <c r="AT118" s="10">
        <f>MIN(D118:O118)</f>
        <v>3.3672958300000002</v>
      </c>
      <c r="AU118" s="10">
        <f>MAX(D118:O118)</f>
        <v>3.8501476019999998</v>
      </c>
      <c r="AV118" s="10">
        <f>AU118-AT118</f>
        <v>0.48285177199999962</v>
      </c>
      <c r="AX118" s="2">
        <v>18</v>
      </c>
      <c r="AZ118" s="4">
        <f>(D118-$AT118)/$AV118</f>
        <v>0.66600899623497678</v>
      </c>
      <c r="BA118" s="4">
        <f>(E118-$AT118)/$AV118</f>
        <v>0.71714811269243917</v>
      </c>
      <c r="BB118" s="4">
        <f>(F118-$AT118)/$AV118</f>
        <v>0.71714811269243917</v>
      </c>
      <c r="BC118" s="4">
        <f>(G118-$AT118)/$AV118</f>
        <v>0.76705483851884892</v>
      </c>
      <c r="BD118" s="4">
        <f>(H118-$AT118)/$AV118</f>
        <v>0.86339913856627659</v>
      </c>
      <c r="BE118" s="4">
        <f>(I118-$AT118)/$AV118</f>
        <v>0.81578718116416071</v>
      </c>
      <c r="BF118" s="4">
        <f>(J118-$AT118)/$AV118</f>
        <v>0.81578718116416071</v>
      </c>
      <c r="BG118" s="4">
        <f>(K118-$AT118)/$AV118</f>
        <v>1</v>
      </c>
      <c r="BH118" s="4">
        <f>(L118-$AT118)/$AV118</f>
        <v>1</v>
      </c>
      <c r="BI118" s="4">
        <f>(M118-$AT118)/$AV118</f>
        <v>0.86339913856627659</v>
      </c>
      <c r="BJ118" s="4">
        <f>(N118-$AT118)/$AV118</f>
        <v>0.6135750828310097</v>
      </c>
      <c r="BK118" s="4">
        <f>(O118-$AT118)/$AV118</f>
        <v>0</v>
      </c>
      <c r="BM118">
        <v>3.2188758248682006</v>
      </c>
      <c r="BN118">
        <v>3.2580965380214821</v>
      </c>
      <c r="BO118">
        <v>3.3322045101752038</v>
      </c>
      <c r="BP118">
        <v>3.4339872044851463</v>
      </c>
      <c r="BQ118">
        <v>3.5553480614894135</v>
      </c>
      <c r="BR118">
        <v>3.6375861597263857</v>
      </c>
      <c r="BS118">
        <v>3.6375861597263857</v>
      </c>
      <c r="BT118">
        <v>3.6109179126442243</v>
      </c>
      <c r="BU118">
        <v>3.5835189384561099</v>
      </c>
      <c r="BV118">
        <v>3.6109179126442243</v>
      </c>
      <c r="BW118">
        <v>3.6375861597263857</v>
      </c>
      <c r="BX118">
        <v>3.6635616461296463</v>
      </c>
      <c r="CB118" s="3" t="e">
        <f>SUM(S118:AC118)</f>
        <v>#DIV/0!</v>
      </c>
      <c r="CC118" s="3" t="e">
        <f>CR118-CB118</f>
        <v>#DIV/0!</v>
      </c>
      <c r="CG118" s="14" t="e">
        <f>EC118-S118</f>
        <v>#DIV/0!</v>
      </c>
      <c r="CH118" s="14" t="e">
        <f>ED118-T118</f>
        <v>#DIV/0!</v>
      </c>
      <c r="CI118" s="14" t="e">
        <f>EE118-U118</f>
        <v>#DIV/0!</v>
      </c>
      <c r="CJ118" s="14" t="e">
        <f>EF118-V118</f>
        <v>#DIV/0!</v>
      </c>
      <c r="CK118" s="14" t="e">
        <f>EG118-W118</f>
        <v>#DIV/0!</v>
      </c>
      <c r="CL118" s="14" t="e">
        <f>EH118-X118</f>
        <v>#DIV/0!</v>
      </c>
      <c r="CM118" s="14" t="e">
        <f>EI118-Y118</f>
        <v>#DIV/0!</v>
      </c>
      <c r="CN118" s="14" t="e">
        <f>EJ118-Z118</f>
        <v>#DIV/0!</v>
      </c>
      <c r="CO118" s="14" t="e">
        <f>EK118-AA118</f>
        <v>#DIV/0!</v>
      </c>
      <c r="CP118" s="14" t="e">
        <f>EL118-AB118</f>
        <v>#DIV/0!</v>
      </c>
      <c r="CQ118" s="14" t="e">
        <f>EM118-AC118</f>
        <v>#DIV/0!</v>
      </c>
      <c r="CR118" s="14" t="e">
        <f>SUM(CG118:CQ118)</f>
        <v>#DIV/0!</v>
      </c>
      <c r="CT118" s="14" t="e">
        <f>ABS(CG118)</f>
        <v>#DIV/0!</v>
      </c>
      <c r="CU118" s="14" t="e">
        <f>ABS(CH118)</f>
        <v>#DIV/0!</v>
      </c>
      <c r="CV118" s="14" t="e">
        <f>ABS(CI118)</f>
        <v>#DIV/0!</v>
      </c>
      <c r="CW118" s="14" t="e">
        <f>ABS(CJ118)</f>
        <v>#DIV/0!</v>
      </c>
      <c r="CX118" s="14" t="e">
        <f>ABS(CK118)</f>
        <v>#DIV/0!</v>
      </c>
      <c r="CY118" s="14" t="e">
        <f>ABS(CL118)</f>
        <v>#DIV/0!</v>
      </c>
      <c r="CZ118" s="14" t="e">
        <f>ABS(CM118)</f>
        <v>#DIV/0!</v>
      </c>
      <c r="DA118" s="14" t="e">
        <f>ABS(CN118)</f>
        <v>#DIV/0!</v>
      </c>
      <c r="DB118" s="14" t="e">
        <f>ABS(CO118)</f>
        <v>#DIV/0!</v>
      </c>
      <c r="DC118" s="14" t="e">
        <f>ABS(CP118)</f>
        <v>#DIV/0!</v>
      </c>
      <c r="DD118" s="14" t="e">
        <f>ABS(CQ118)</f>
        <v>#DIV/0!</v>
      </c>
      <c r="DE118" s="14" t="e">
        <f>SUM(CT118:DE118)</f>
        <v>#DIV/0!</v>
      </c>
      <c r="DL118" s="3" t="e">
        <f>ABS(CG118)</f>
        <v>#DIV/0!</v>
      </c>
      <c r="DM118" s="3" t="e">
        <f>ABS(CH118)</f>
        <v>#DIV/0!</v>
      </c>
      <c r="DN118" s="3" t="e">
        <f>ABS(CI118)</f>
        <v>#DIV/0!</v>
      </c>
      <c r="DO118" s="3" t="e">
        <f>ABS(CJ118)</f>
        <v>#DIV/0!</v>
      </c>
      <c r="DP118" s="3" t="e">
        <f>ABS(CK118)</f>
        <v>#DIV/0!</v>
      </c>
      <c r="DQ118" s="3" t="e">
        <f>ABS(CL118)</f>
        <v>#DIV/0!</v>
      </c>
      <c r="DR118" s="3" t="e">
        <f>ABS(CM118)</f>
        <v>#DIV/0!</v>
      </c>
      <c r="DS118" s="3" t="e">
        <f>ABS(CN118)</f>
        <v>#DIV/0!</v>
      </c>
      <c r="DT118" s="3" t="e">
        <f>ABS(CO118)</f>
        <v>#DIV/0!</v>
      </c>
      <c r="DU118" s="3" t="e">
        <f>ABS(CP118)</f>
        <v>#DIV/0!</v>
      </c>
      <c r="DV118" s="3" t="e">
        <f>ABS(CQ118)</f>
        <v>#DIV/0!</v>
      </c>
      <c r="DW118" s="3" t="e">
        <f>SUM(DL118:DV118)</f>
        <v>#DIV/0!</v>
      </c>
      <c r="DX118" s="2">
        <v>18</v>
      </c>
      <c r="EC118" s="5" t="e">
        <f>((BN118-BM118)/$BZ$15)</f>
        <v>#DIV/0!</v>
      </c>
      <c r="ED118" s="5" t="e">
        <f>((BO118-BN118)/$BZ$16)</f>
        <v>#DIV/0!</v>
      </c>
      <c r="EE118" s="5" t="e">
        <f>((BP118-BO118)/$BZ$17)</f>
        <v>#DIV/0!</v>
      </c>
      <c r="EF118" s="5" t="e">
        <f>((BQ118-BP118)/$BZ$18)</f>
        <v>#DIV/0!</v>
      </c>
      <c r="EG118" s="5" t="e">
        <f>((BR118-BQ118)/$BZ$19)</f>
        <v>#DIV/0!</v>
      </c>
      <c r="EH118" s="5" t="e">
        <f>((BS118-BR118)/$BZ$20)</f>
        <v>#DIV/0!</v>
      </c>
      <c r="EI118" s="5" t="e">
        <f>((BT118-BS118)/$BZ$21)</f>
        <v>#DIV/0!</v>
      </c>
      <c r="EJ118" s="5" t="e">
        <f>((BU118-BT118)/$BZ$23)</f>
        <v>#DIV/0!</v>
      </c>
      <c r="EK118" s="5" t="e">
        <f>((BV118-BU118)/$BZ$23)</f>
        <v>#DIV/0!</v>
      </c>
      <c r="EL118" s="5" t="e">
        <f>((BW118-BV118)/$BZ$24)</f>
        <v>#DIV/0!</v>
      </c>
      <c r="EM118" s="5" t="e">
        <f>((BX118-BW118)/$BZ$25)</f>
        <v>#DIV/0!</v>
      </c>
      <c r="EO118" s="5" t="e">
        <f>SUM(EC118:EM118)</f>
        <v>#DIV/0!</v>
      </c>
      <c r="EQ118" s="5" t="e">
        <f>ABS(EC118)</f>
        <v>#DIV/0!</v>
      </c>
      <c r="ER118" s="5" t="e">
        <f>ABS(ED118)</f>
        <v>#DIV/0!</v>
      </c>
      <c r="ES118" s="5" t="e">
        <f>ABS(EE118)</f>
        <v>#DIV/0!</v>
      </c>
      <c r="ET118" s="5" t="e">
        <f>ABS(EF118)</f>
        <v>#DIV/0!</v>
      </c>
      <c r="EU118" s="5" t="e">
        <f>ABS(EG118)</f>
        <v>#DIV/0!</v>
      </c>
      <c r="EV118" s="5" t="e">
        <f>ABS(EH118)</f>
        <v>#DIV/0!</v>
      </c>
      <c r="EW118" s="5" t="e">
        <f>ABS(EI118)</f>
        <v>#DIV/0!</v>
      </c>
      <c r="EX118" s="5" t="e">
        <f>ABS(EJ118)</f>
        <v>#DIV/0!</v>
      </c>
      <c r="EY118" s="5" t="e">
        <f>ABS(EK118)</f>
        <v>#DIV/0!</v>
      </c>
      <c r="EZ118" s="5" t="e">
        <f>ABS(EL118)</f>
        <v>#DIV/0!</v>
      </c>
      <c r="FA118" s="5" t="e">
        <f>ABS(EM118)</f>
        <v>#DIV/0!</v>
      </c>
      <c r="FB118" s="5" t="e">
        <f>SUM(EQ118:FA118)</f>
        <v>#DIV/0!</v>
      </c>
      <c r="FD118" s="2">
        <v>18</v>
      </c>
      <c r="FF118" s="6">
        <f>(BM118-$FS118)/$FU118</f>
        <v>0</v>
      </c>
      <c r="FG118" s="6">
        <f>(BN118-$FS118)/$FU118</f>
        <v>8.8198704069366751E-2</v>
      </c>
      <c r="FH118" s="6">
        <f>(BO118-$FS118)/$FU118</f>
        <v>0.25485113284143479</v>
      </c>
      <c r="FI118" s="6">
        <f>(BP118-$FS118)/$FU118</f>
        <v>0.4837378871373425</v>
      </c>
      <c r="FJ118" s="6">
        <f>(BQ118-$FS118)/$FU118</f>
        <v>0.75665159655133152</v>
      </c>
      <c r="FK118" s="6">
        <f>(BR118-$FS118)/$FU118</f>
        <v>0.941586879632061</v>
      </c>
      <c r="FL118" s="6">
        <f>(BS118-$FS118)/$FU118</f>
        <v>0.941586879632061</v>
      </c>
      <c r="FM118" s="6">
        <f>(BT118-$FS118)/$FU118</f>
        <v>0.88161589380995597</v>
      </c>
      <c r="FN118" s="6">
        <f>(BU118-$FS118)/$FU118</f>
        <v>0.82000166444147404</v>
      </c>
      <c r="FO118" s="6">
        <f>(BV118-$FS118)/$FU118</f>
        <v>0.88161589380995597</v>
      </c>
      <c r="FP118" s="6">
        <f>(BW118-$FS118)/$FU118</f>
        <v>0.941586879632061</v>
      </c>
      <c r="FQ118" s="6">
        <f>(BX118-$FS118)/$FU118</f>
        <v>1</v>
      </c>
      <c r="FR118" s="1"/>
      <c r="FS118" s="9">
        <f>MIN(BM118:BX118)</f>
        <v>3.2188758248682006</v>
      </c>
      <c r="FT118" s="9">
        <f>MAX(BM118:BX118)</f>
        <v>3.6635616461296463</v>
      </c>
      <c r="FU118" s="9">
        <f>FT118-FS118</f>
        <v>0.44468582126144574</v>
      </c>
      <c r="FW118" s="11">
        <f>FF118-AZ118</f>
        <v>-0.66600899623497678</v>
      </c>
      <c r="FX118" s="11">
        <f>FG118-BA118</f>
        <v>-0.62894940862307247</v>
      </c>
      <c r="FY118" s="11">
        <f>FH118-BB118</f>
        <v>-0.46229697985100437</v>
      </c>
      <c r="FZ118" s="11">
        <f>FI118-BC118</f>
        <v>-0.28331695138150642</v>
      </c>
      <c r="GA118" s="11">
        <f>FJ118-BD118</f>
        <v>-0.10674754201494507</v>
      </c>
      <c r="GB118" s="11">
        <f>FK118-BE118</f>
        <v>0.12579969846790029</v>
      </c>
      <c r="GC118" s="11">
        <f>FL118-BF118</f>
        <v>0.12579969846790029</v>
      </c>
      <c r="GD118" s="11">
        <f>FM118-BG118</f>
        <v>-0.11838410619004403</v>
      </c>
      <c r="GE118" s="11">
        <f>FN118-BH118</f>
        <v>-0.17999833555852596</v>
      </c>
      <c r="GF118" s="11">
        <f>FO118-BI118</f>
        <v>1.8216755243679383E-2</v>
      </c>
      <c r="GG118" s="11">
        <f>FP118-BJ118</f>
        <v>0.3280117968010513</v>
      </c>
      <c r="GH118" s="12">
        <f>FQ118-BK118</f>
        <v>1</v>
      </c>
      <c r="GI118" s="1">
        <f>SUM(FW118:GH118)</f>
        <v>-0.84787437087354434</v>
      </c>
      <c r="GK118" s="1">
        <f>ABS(FW118)</f>
        <v>0.66600899623497678</v>
      </c>
      <c r="GL118" s="1">
        <f>ABS(FX118)</f>
        <v>0.62894940862307247</v>
      </c>
      <c r="GM118" s="1">
        <f>ABS(FY118)</f>
        <v>0.46229697985100437</v>
      </c>
      <c r="GN118" s="1">
        <f>ABS(FZ118)</f>
        <v>0.28331695138150642</v>
      </c>
      <c r="GO118" s="1">
        <f>ABS(GA118)</f>
        <v>0.10674754201494507</v>
      </c>
      <c r="GP118" s="1">
        <f>ABS(GB118)</f>
        <v>0.12579969846790029</v>
      </c>
      <c r="GQ118" s="1">
        <f>ABS(GC118)</f>
        <v>0.12579969846790029</v>
      </c>
      <c r="GR118" s="1">
        <f>ABS(GD118)</f>
        <v>0.11838410619004403</v>
      </c>
      <c r="GS118" s="1">
        <f>ABS(GE118)</f>
        <v>0.17999833555852596</v>
      </c>
      <c r="GT118" s="1">
        <f>ABS(GF118)</f>
        <v>1.8216755243679383E-2</v>
      </c>
      <c r="GU118" s="1">
        <f>ABS(GG118)</f>
        <v>0.3280117968010513</v>
      </c>
      <c r="GV118" s="1">
        <f>ABS(GH118)</f>
        <v>1</v>
      </c>
      <c r="HA118" s="2">
        <v>18</v>
      </c>
      <c r="HC118" s="1">
        <f>ABS(FW118)</f>
        <v>0.66600899623497678</v>
      </c>
      <c r="HD118" s="1">
        <f>ABS(FX118)</f>
        <v>0.62894940862307247</v>
      </c>
      <c r="HE118" s="1">
        <f>ABS(FY118)</f>
        <v>0.46229697985100437</v>
      </c>
      <c r="HF118" s="1">
        <f>ABS(FZ118)</f>
        <v>0.28331695138150642</v>
      </c>
      <c r="HG118" s="1">
        <f>ABS(GA118)</f>
        <v>0.10674754201494507</v>
      </c>
      <c r="HH118" s="1">
        <f>ABS(GB118)</f>
        <v>0.12579969846790029</v>
      </c>
      <c r="HI118" s="1">
        <f>ABS(GC118)</f>
        <v>0.12579969846790029</v>
      </c>
      <c r="HJ118" s="1">
        <f>ABS(GD118)</f>
        <v>0.11838410619004403</v>
      </c>
      <c r="HK118" s="1">
        <f>ABS(GE118)</f>
        <v>0.17999833555852596</v>
      </c>
      <c r="HL118" s="1">
        <f>ABS(GF118)</f>
        <v>1.8216755243679383E-2</v>
      </c>
      <c r="HM118" s="1">
        <f>ABS(GG118)</f>
        <v>0.3280117968010513</v>
      </c>
      <c r="HN118" s="1">
        <f>ABS(GH118)</f>
        <v>1</v>
      </c>
      <c r="HO118" s="1">
        <f>SUM(HC118:HN118)</f>
        <v>4.0435302688346066</v>
      </c>
      <c r="HR118" s="1">
        <v>42</v>
      </c>
      <c r="HS118" s="1">
        <v>34</v>
      </c>
      <c r="HT118" s="1">
        <v>1</v>
      </c>
      <c r="HU118" s="1">
        <v>1</v>
      </c>
      <c r="HV118" s="1">
        <v>1</v>
      </c>
      <c r="HW118" s="1">
        <v>3</v>
      </c>
      <c r="HX118" s="1">
        <v>3</v>
      </c>
      <c r="HY118" s="1">
        <v>1</v>
      </c>
    </row>
    <row r="119" spans="1:233">
      <c r="A119" s="1" t="s">
        <v>194</v>
      </c>
      <c r="B119" s="1" t="s">
        <v>195</v>
      </c>
      <c r="C119" s="2">
        <v>31</v>
      </c>
      <c r="D119">
        <v>2.8903717580000001</v>
      </c>
      <c r="E119">
        <v>2.8332133439999998</v>
      </c>
      <c r="F119">
        <v>2.7080502009999998</v>
      </c>
      <c r="G119">
        <v>2.7080502009999998</v>
      </c>
      <c r="H119">
        <v>2.63905733</v>
      </c>
      <c r="I119">
        <v>2.9444389790000001</v>
      </c>
      <c r="J119">
        <v>3.1780538300000001</v>
      </c>
      <c r="K119">
        <v>3.4339872040000001</v>
      </c>
      <c r="L119">
        <v>3.4011973819999999</v>
      </c>
      <c r="M119">
        <v>3.3672958300000002</v>
      </c>
      <c r="N119">
        <v>3.2580965380000002</v>
      </c>
      <c r="O119">
        <v>3.1354942160000001</v>
      </c>
      <c r="P119" s="3">
        <f>SUM(D119:O119)</f>
        <v>36.497306812999994</v>
      </c>
      <c r="S119" s="3" t="e">
        <f>(E119-D119)/($R$3-$R$2)</f>
        <v>#DIV/0!</v>
      </c>
      <c r="T119" s="3" t="e">
        <f>(F119-E119)/($R121-$R$3)</f>
        <v>#DIV/0!</v>
      </c>
      <c r="U119" s="3" t="e">
        <f>(G119-F119)/($R$5-$R$4)</f>
        <v>#DIV/0!</v>
      </c>
      <c r="V119" s="3" t="e">
        <f>(H119-G119)/($R$6-$R$5)</f>
        <v>#DIV/0!</v>
      </c>
      <c r="W119" s="3" t="e">
        <f>(I119-H119)/($R$7-$R$6)</f>
        <v>#DIV/0!</v>
      </c>
      <c r="X119" s="3" t="e">
        <f>(J119-I119)/($R$8-$R$7)</f>
        <v>#DIV/0!</v>
      </c>
      <c r="Y119" s="3" t="e">
        <f>(K119-J119)/($R$9-$R$8)</f>
        <v>#DIV/0!</v>
      </c>
      <c r="Z119" s="3" t="e">
        <f>(L119-K119)/($R$10-$R$9)</f>
        <v>#DIV/0!</v>
      </c>
      <c r="AA119" s="3" t="e">
        <f>(M119-L119)/($R$11-$R$10)</f>
        <v>#DIV/0!</v>
      </c>
      <c r="AB119" s="3" t="e">
        <f>(N119-M119)/($R$12-$R$11)</f>
        <v>#DIV/0!</v>
      </c>
      <c r="AC119" s="3" t="e">
        <f>(O119-N119)/($R$13-$R$12)</f>
        <v>#DIV/0!</v>
      </c>
      <c r="AE119" s="3" t="e">
        <f>SUM(S119:AC119)</f>
        <v>#DIV/0!</v>
      </c>
      <c r="AG119" s="3" t="e">
        <f>ABS((E119-D119)/($R$3-$R$2))</f>
        <v>#DIV/0!</v>
      </c>
      <c r="AH119" s="3" t="e">
        <f>ABS((F119-E119)/($R$3-$R$2))</f>
        <v>#DIV/0!</v>
      </c>
      <c r="AI119" s="3" t="e">
        <f>ABS((G119-F119)/($R$5-$R$4))</f>
        <v>#DIV/0!</v>
      </c>
      <c r="AJ119" s="3" t="e">
        <f>V119</f>
        <v>#DIV/0!</v>
      </c>
      <c r="AK119" s="3" t="e">
        <f>ABS(W119)</f>
        <v>#DIV/0!</v>
      </c>
      <c r="AL119" s="3" t="e">
        <f>ABS(X119)</f>
        <v>#DIV/0!</v>
      </c>
      <c r="AM119" s="3" t="e">
        <f>ABS(Y119)</f>
        <v>#DIV/0!</v>
      </c>
      <c r="AN119" s="3" t="e">
        <f>ABS(Z119)</f>
        <v>#DIV/0!</v>
      </c>
      <c r="AO119" s="3" t="e">
        <f>ABS(AA119)</f>
        <v>#DIV/0!</v>
      </c>
      <c r="AP119" s="3" t="e">
        <f>ABS(AB119)</f>
        <v>#DIV/0!</v>
      </c>
      <c r="AQ119" s="3" t="e">
        <f>ABS(AC119)</f>
        <v>#DIV/0!</v>
      </c>
      <c r="AR119" s="3" t="e">
        <f>SUM(AG119:AQ119)</f>
        <v>#DIV/0!</v>
      </c>
      <c r="AT119" s="10">
        <f>MIN(D119:O119)</f>
        <v>2.63905733</v>
      </c>
      <c r="AU119" s="10">
        <f>MAX(D119:O119)</f>
        <v>3.4339872040000001</v>
      </c>
      <c r="AV119" s="10">
        <f>AU119-AT119</f>
        <v>0.79492987400000015</v>
      </c>
      <c r="AX119" s="2">
        <v>31</v>
      </c>
      <c r="AZ119" s="4">
        <f>(D119-$AT119)/$AV119</f>
        <v>0.31614666427796134</v>
      </c>
      <c r="BA119" s="4">
        <f>(E119-$AT119)/$AV119</f>
        <v>0.24424294563623331</v>
      </c>
      <c r="BB119" s="4">
        <f>(F119-$AT119)/$AV119</f>
        <v>8.6791141277450384E-2</v>
      </c>
      <c r="BC119" s="4">
        <f>(G119-$AT119)/$AV119</f>
        <v>8.6791141277450384E-2</v>
      </c>
      <c r="BD119" s="4">
        <f>(H119-$AT119)/$AV119</f>
        <v>0</v>
      </c>
      <c r="BE119" s="4">
        <f>(I119-$AT119)/$AV119</f>
        <v>0.38416174682598486</v>
      </c>
      <c r="BF119" s="4">
        <f>(J119-$AT119)/$AV119</f>
        <v>0.67804282821556161</v>
      </c>
      <c r="BG119" s="4">
        <f>(K119-$AT119)/$AV119</f>
        <v>1</v>
      </c>
      <c r="BH119" s="4">
        <f>(L119-$AT119)/$AV119</f>
        <v>0.95875130238217687</v>
      </c>
      <c r="BI119" s="4">
        <f>(M119-$AT119)/$AV119</f>
        <v>0.91610407888633472</v>
      </c>
      <c r="BJ119" s="4">
        <f>(N119-$AT119)/$AV119</f>
        <v>0.77873436166773136</v>
      </c>
      <c r="BK119" s="4">
        <f>(O119-$AT119)/$AV119</f>
        <v>0.62450399995912098</v>
      </c>
      <c r="BM119">
        <v>3.4657359027997265</v>
      </c>
      <c r="BN119">
        <v>3.2958368660043291</v>
      </c>
      <c r="BO119">
        <v>3.0910424533583161</v>
      </c>
      <c r="BP119">
        <v>2.8903717578961645</v>
      </c>
      <c r="BQ119">
        <v>2.7080502011022101</v>
      </c>
      <c r="BR119">
        <v>3.1354942159291497</v>
      </c>
      <c r="BS119">
        <v>3.2580965380214821</v>
      </c>
      <c r="BT119">
        <v>3.3322045101752038</v>
      </c>
      <c r="BU119">
        <v>3.044522437723423</v>
      </c>
      <c r="BV119">
        <v>2.8903717578961645</v>
      </c>
      <c r="BW119">
        <v>2.8332133440562162</v>
      </c>
      <c r="BX119">
        <v>3.044522437723423</v>
      </c>
      <c r="CB119" s="3" t="e">
        <f>SUM(S119:AC119)</f>
        <v>#DIV/0!</v>
      </c>
      <c r="CC119" s="3" t="e">
        <f>CR119-CB119</f>
        <v>#DIV/0!</v>
      </c>
      <c r="CG119" s="14" t="e">
        <f>EC119-S119</f>
        <v>#DIV/0!</v>
      </c>
      <c r="CH119" s="14" t="e">
        <f>ED119-T119</f>
        <v>#DIV/0!</v>
      </c>
      <c r="CI119" s="14" t="e">
        <f>EE119-U119</f>
        <v>#DIV/0!</v>
      </c>
      <c r="CJ119" s="14" t="e">
        <f>EF119-V119</f>
        <v>#DIV/0!</v>
      </c>
      <c r="CK119" s="14" t="e">
        <f>EG119-W119</f>
        <v>#DIV/0!</v>
      </c>
      <c r="CL119" s="14" t="e">
        <f>EH119-X119</f>
        <v>#DIV/0!</v>
      </c>
      <c r="CM119" s="14" t="e">
        <f>EI119-Y119</f>
        <v>#DIV/0!</v>
      </c>
      <c r="CN119" s="14" t="e">
        <f>EJ119-Z119</f>
        <v>#DIV/0!</v>
      </c>
      <c r="CO119" s="14" t="e">
        <f>EK119-AA119</f>
        <v>#DIV/0!</v>
      </c>
      <c r="CP119" s="14" t="e">
        <f>EL119-AB119</f>
        <v>#DIV/0!</v>
      </c>
      <c r="CQ119" s="14" t="e">
        <f>EM119-AC119</f>
        <v>#DIV/0!</v>
      </c>
      <c r="CR119" s="14" t="e">
        <f>SUM(CG119:CQ119)</f>
        <v>#DIV/0!</v>
      </c>
      <c r="CT119" s="14" t="e">
        <f>ABS(CG119)</f>
        <v>#DIV/0!</v>
      </c>
      <c r="CU119" s="14" t="e">
        <f>ABS(CH119)</f>
        <v>#DIV/0!</v>
      </c>
      <c r="CV119" s="14" t="e">
        <f>ABS(CI119)</f>
        <v>#DIV/0!</v>
      </c>
      <c r="CW119" s="14" t="e">
        <f>ABS(CJ119)</f>
        <v>#DIV/0!</v>
      </c>
      <c r="CX119" s="14" t="e">
        <f>ABS(CK119)</f>
        <v>#DIV/0!</v>
      </c>
      <c r="CY119" s="14" t="e">
        <f>ABS(CL119)</f>
        <v>#DIV/0!</v>
      </c>
      <c r="CZ119" s="14" t="e">
        <f>ABS(CM119)</f>
        <v>#DIV/0!</v>
      </c>
      <c r="DA119" s="14" t="e">
        <f>ABS(CN119)</f>
        <v>#DIV/0!</v>
      </c>
      <c r="DB119" s="14" t="e">
        <f>ABS(CO119)</f>
        <v>#DIV/0!</v>
      </c>
      <c r="DC119" s="14" t="e">
        <f>ABS(CP119)</f>
        <v>#DIV/0!</v>
      </c>
      <c r="DD119" s="14" t="e">
        <f>ABS(CQ119)</f>
        <v>#DIV/0!</v>
      </c>
      <c r="DE119" s="14" t="e">
        <f>SUM(CT119:DE119)</f>
        <v>#DIV/0!</v>
      </c>
      <c r="DL119" s="3" t="e">
        <f>ABS(CG119)</f>
        <v>#DIV/0!</v>
      </c>
      <c r="DM119" s="3" t="e">
        <f>ABS(CH119)</f>
        <v>#DIV/0!</v>
      </c>
      <c r="DN119" s="3" t="e">
        <f>ABS(CI119)</f>
        <v>#DIV/0!</v>
      </c>
      <c r="DO119" s="3" t="e">
        <f>ABS(CJ119)</f>
        <v>#DIV/0!</v>
      </c>
      <c r="DP119" s="3" t="e">
        <f>ABS(CK119)</f>
        <v>#DIV/0!</v>
      </c>
      <c r="DQ119" s="3" t="e">
        <f>ABS(CL119)</f>
        <v>#DIV/0!</v>
      </c>
      <c r="DR119" s="3" t="e">
        <f>ABS(CM119)</f>
        <v>#DIV/0!</v>
      </c>
      <c r="DS119" s="3" t="e">
        <f>ABS(CN119)</f>
        <v>#DIV/0!</v>
      </c>
      <c r="DT119" s="3" t="e">
        <f>ABS(CO119)</f>
        <v>#DIV/0!</v>
      </c>
      <c r="DU119" s="3" t="e">
        <f>ABS(CP119)</f>
        <v>#DIV/0!</v>
      </c>
      <c r="DV119" s="3" t="e">
        <f>ABS(CQ119)</f>
        <v>#DIV/0!</v>
      </c>
      <c r="DW119" s="3" t="e">
        <f>SUM(DL119:DV119)</f>
        <v>#DIV/0!</v>
      </c>
      <c r="DX119" s="2">
        <v>31</v>
      </c>
      <c r="EC119" s="5" t="e">
        <f>((BN119-BM119)/$BZ$15)</f>
        <v>#DIV/0!</v>
      </c>
      <c r="ED119" s="5" t="e">
        <f>((BO119-BN119)/$BZ$16)</f>
        <v>#DIV/0!</v>
      </c>
      <c r="EE119" s="5" t="e">
        <f>((BP119-BO119)/$BZ$17)</f>
        <v>#DIV/0!</v>
      </c>
      <c r="EF119" s="5" t="e">
        <f>((BQ119-BP119)/$BZ$18)</f>
        <v>#DIV/0!</v>
      </c>
      <c r="EG119" s="5" t="e">
        <f>((BR119-BQ119)/$BZ$19)</f>
        <v>#DIV/0!</v>
      </c>
      <c r="EH119" s="5" t="e">
        <f>((BS119-BR119)/$BZ$20)</f>
        <v>#DIV/0!</v>
      </c>
      <c r="EI119" s="5" t="e">
        <f>((BT119-BS119)/$BZ$21)</f>
        <v>#DIV/0!</v>
      </c>
      <c r="EJ119" s="5" t="e">
        <f>((BU119-BT119)/$BZ$23)</f>
        <v>#DIV/0!</v>
      </c>
      <c r="EK119" s="5" t="e">
        <f>((BV119-BU119)/$BZ$23)</f>
        <v>#DIV/0!</v>
      </c>
      <c r="EL119" s="5" t="e">
        <f>((BW119-BV119)/$BZ$24)</f>
        <v>#DIV/0!</v>
      </c>
      <c r="EM119" s="5" t="e">
        <f>((BX119-BW119)/$BZ$25)</f>
        <v>#DIV/0!</v>
      </c>
      <c r="EO119" s="5" t="e">
        <f>SUM(EC119:EM119)</f>
        <v>#DIV/0!</v>
      </c>
      <c r="EQ119" s="5" t="e">
        <f>ABS(EC119)</f>
        <v>#DIV/0!</v>
      </c>
      <c r="ER119" s="5" t="e">
        <f>ABS(ED119)</f>
        <v>#DIV/0!</v>
      </c>
      <c r="ES119" s="5" t="e">
        <f>ABS(EE119)</f>
        <v>#DIV/0!</v>
      </c>
      <c r="ET119" s="5" t="e">
        <f>ABS(EF119)</f>
        <v>#DIV/0!</v>
      </c>
      <c r="EU119" s="5" t="e">
        <f>ABS(EG119)</f>
        <v>#DIV/0!</v>
      </c>
      <c r="EV119" s="5" t="e">
        <f>ABS(EH119)</f>
        <v>#DIV/0!</v>
      </c>
      <c r="EW119" s="5" t="e">
        <f>ABS(EI119)</f>
        <v>#DIV/0!</v>
      </c>
      <c r="EX119" s="5" t="e">
        <f>ABS(EJ119)</f>
        <v>#DIV/0!</v>
      </c>
      <c r="EY119" s="5" t="e">
        <f>ABS(EK119)</f>
        <v>#DIV/0!</v>
      </c>
      <c r="EZ119" s="5" t="e">
        <f>ABS(EL119)</f>
        <v>#DIV/0!</v>
      </c>
      <c r="FA119" s="5" t="e">
        <f>ABS(EM119)</f>
        <v>#DIV/0!</v>
      </c>
      <c r="FB119" s="5" t="e">
        <f>SUM(EQ119:FA119)</f>
        <v>#DIV/0!</v>
      </c>
      <c r="FD119" s="2">
        <v>31</v>
      </c>
      <c r="FF119" s="6">
        <f>(BM119-$FS119)/$FU119</f>
        <v>1</v>
      </c>
      <c r="FG119" s="6">
        <f>(BN119-$FS119)/$FU119</f>
        <v>0.7757658136945752</v>
      </c>
      <c r="FH119" s="6">
        <f>(BO119-$FS119)/$FU119</f>
        <v>0.50547641508616492</v>
      </c>
      <c r="FI119" s="6">
        <f>(BP119-$FS119)/$FU119</f>
        <v>0.24062953330844419</v>
      </c>
      <c r="FJ119" s="6">
        <f>(BQ119-$FS119)/$FU119</f>
        <v>0</v>
      </c>
      <c r="FK119" s="6">
        <f>(BR119-$FS119)/$FU119</f>
        <v>0.56414422744060699</v>
      </c>
      <c r="FL119" s="6">
        <f>(BS119-$FS119)/$FU119</f>
        <v>0.7259558094958769</v>
      </c>
      <c r="FM119" s="6">
        <f>(BT119-$FS119)/$FU119</f>
        <v>0.82376413818373573</v>
      </c>
      <c r="FN119" s="6">
        <f>(BU119-$FS119)/$FU119</f>
        <v>0.44407890483795814</v>
      </c>
      <c r="FO119" s="6">
        <f>(BV119-$FS119)/$FU119</f>
        <v>0.24062953330844419</v>
      </c>
      <c r="FP119" s="6">
        <f>(BW119-$FS119)/$FU119</f>
        <v>0.16519137509602072</v>
      </c>
      <c r="FQ119" s="6">
        <f>(BX119-$FS119)/$FU119</f>
        <v>0.44407890483795814</v>
      </c>
      <c r="FR119" s="1"/>
      <c r="FS119" s="9">
        <f>MIN(BM119:BX119)</f>
        <v>2.7080502011022101</v>
      </c>
      <c r="FT119" s="9">
        <f>MAX(BM119:BX119)</f>
        <v>3.4657359027997265</v>
      </c>
      <c r="FU119" s="9">
        <f>FT119-FS119</f>
        <v>0.75768570169751648</v>
      </c>
      <c r="FW119" s="11">
        <f>FF119-AZ119</f>
        <v>0.68385333572203866</v>
      </c>
      <c r="FX119" s="11">
        <f>FG119-BA119</f>
        <v>0.53152286805834192</v>
      </c>
      <c r="FY119" s="11">
        <f>FH119-BB119</f>
        <v>0.41868527380871456</v>
      </c>
      <c r="FZ119" s="11">
        <f>FI119-BC119</f>
        <v>0.15383839203099381</v>
      </c>
      <c r="GA119" s="11">
        <f>FJ119-BD119</f>
        <v>0</v>
      </c>
      <c r="GB119" s="11">
        <f>FK119-BE119</f>
        <v>0.17998248061462213</v>
      </c>
      <c r="GC119" s="11">
        <f>FL119-BF119</f>
        <v>4.7912981280315292E-2</v>
      </c>
      <c r="GD119" s="11">
        <f>FM119-BG119</f>
        <v>-0.17623586181626427</v>
      </c>
      <c r="GE119" s="11">
        <f>FN119-BH119</f>
        <v>-0.51467239754421867</v>
      </c>
      <c r="GF119" s="11">
        <f>FO119-BI119</f>
        <v>-0.67547454557789055</v>
      </c>
      <c r="GG119" s="11">
        <f>FP119-BJ119</f>
        <v>-0.61354298657171058</v>
      </c>
      <c r="GH119" s="12">
        <f>FQ119-BK119</f>
        <v>-0.18042509512116284</v>
      </c>
      <c r="GI119" s="1">
        <f>SUM(FW119:GH119)</f>
        <v>-0.14455555511622059</v>
      </c>
      <c r="GK119" s="1">
        <f>ABS(FW119)</f>
        <v>0.68385333572203866</v>
      </c>
      <c r="GL119" s="1">
        <f>ABS(FX119)</f>
        <v>0.53152286805834192</v>
      </c>
      <c r="GM119" s="1">
        <f>ABS(FY119)</f>
        <v>0.41868527380871456</v>
      </c>
      <c r="GN119" s="1">
        <f>ABS(FZ119)</f>
        <v>0.15383839203099381</v>
      </c>
      <c r="GO119" s="1">
        <f>ABS(GA119)</f>
        <v>0</v>
      </c>
      <c r="GP119" s="1">
        <f>ABS(GB119)</f>
        <v>0.17998248061462213</v>
      </c>
      <c r="GQ119" s="1">
        <f>ABS(GC119)</f>
        <v>4.7912981280315292E-2</v>
      </c>
      <c r="GR119" s="1">
        <f>ABS(GD119)</f>
        <v>0.17623586181626427</v>
      </c>
      <c r="GS119" s="1">
        <f>ABS(GE119)</f>
        <v>0.51467239754421867</v>
      </c>
      <c r="GT119" s="1">
        <f>ABS(GF119)</f>
        <v>0.67547454557789055</v>
      </c>
      <c r="GU119" s="1">
        <f>ABS(GG119)</f>
        <v>0.61354298657171058</v>
      </c>
      <c r="GV119" s="1">
        <f>ABS(GH119)</f>
        <v>0.18042509512116284</v>
      </c>
      <c r="HA119" s="2">
        <v>31</v>
      </c>
      <c r="HC119" s="1">
        <f>ABS(FW119)</f>
        <v>0.68385333572203866</v>
      </c>
      <c r="HD119" s="1">
        <f>ABS(FX119)</f>
        <v>0.53152286805834192</v>
      </c>
      <c r="HE119" s="1">
        <f>ABS(FY119)</f>
        <v>0.41868527380871456</v>
      </c>
      <c r="HF119" s="1">
        <f>ABS(FZ119)</f>
        <v>0.15383839203099381</v>
      </c>
      <c r="HG119" s="1">
        <f>ABS(GA119)</f>
        <v>0</v>
      </c>
      <c r="HH119" s="1">
        <f>ABS(GB119)</f>
        <v>0.17998248061462213</v>
      </c>
      <c r="HI119" s="1">
        <f>ABS(GC119)</f>
        <v>4.7912981280315292E-2</v>
      </c>
      <c r="HJ119" s="1">
        <f>ABS(GD119)</f>
        <v>0.17623586181626427</v>
      </c>
      <c r="HK119" s="1">
        <f>ABS(GE119)</f>
        <v>0.51467239754421867</v>
      </c>
      <c r="HL119" s="1">
        <f>ABS(GF119)</f>
        <v>0.67547454557789055</v>
      </c>
      <c r="HM119" s="1">
        <f>ABS(GG119)</f>
        <v>0.61354298657171058</v>
      </c>
      <c r="HN119" s="1">
        <f>ABS(GH119)</f>
        <v>0.18042509512116284</v>
      </c>
      <c r="HR119" s="1">
        <v>22</v>
      </c>
      <c r="HS119" s="1">
        <v>22</v>
      </c>
      <c r="HT119" s="1">
        <v>1</v>
      </c>
      <c r="HU119" s="1">
        <v>1</v>
      </c>
      <c r="HV119" s="1">
        <v>1</v>
      </c>
      <c r="HW119" s="1">
        <v>2</v>
      </c>
      <c r="HX119" s="1">
        <v>2</v>
      </c>
      <c r="HY119" s="1">
        <v>1</v>
      </c>
    </row>
    <row r="120" spans="1:233">
      <c r="A120" s="1" t="s">
        <v>463</v>
      </c>
      <c r="B120" s="1" t="s">
        <v>464</v>
      </c>
      <c r="C120" s="2">
        <v>27</v>
      </c>
      <c r="D120">
        <v>3.3672958300000002</v>
      </c>
      <c r="E120">
        <v>3.4339872040000001</v>
      </c>
      <c r="F120">
        <v>3.5263605249999999</v>
      </c>
      <c r="G120">
        <v>3.6375861600000001</v>
      </c>
      <c r="H120">
        <v>3.7841896340000001</v>
      </c>
      <c r="I120">
        <v>3.9318256329999999</v>
      </c>
      <c r="J120">
        <v>4.0775374439999998</v>
      </c>
      <c r="K120">
        <v>4.2484952419999997</v>
      </c>
      <c r="L120">
        <v>4.2904594410000003</v>
      </c>
      <c r="M120">
        <v>4.3174881139999997</v>
      </c>
      <c r="N120">
        <v>4.2766661189999997</v>
      </c>
      <c r="O120">
        <v>4.1743872700000004</v>
      </c>
      <c r="P120" s="3">
        <f>SUM(D120:O120)</f>
        <v>47.066278616000005</v>
      </c>
      <c r="S120" s="3" t="e">
        <f>(E120-D120)/($R$3-$R$2)</f>
        <v>#DIV/0!</v>
      </c>
      <c r="T120" s="3" t="e">
        <f>(F120-E120)/($R122-$R$3)</f>
        <v>#DIV/0!</v>
      </c>
      <c r="U120" s="3" t="e">
        <f>(G120-F120)/($R$5-$R$4)</f>
        <v>#DIV/0!</v>
      </c>
      <c r="V120" s="3" t="e">
        <f>(H120-G120)/($R$6-$R$5)</f>
        <v>#DIV/0!</v>
      </c>
      <c r="W120" s="3" t="e">
        <f>(I120-H120)/($R$7-$R$6)</f>
        <v>#DIV/0!</v>
      </c>
      <c r="X120" s="3" t="e">
        <f>(J120-I120)/($R$8-$R$7)</f>
        <v>#DIV/0!</v>
      </c>
      <c r="Y120" s="3" t="e">
        <f>(K120-J120)/($R$9-$R$8)</f>
        <v>#DIV/0!</v>
      </c>
      <c r="Z120" s="3" t="e">
        <f>(L120-K120)/($R$10-$R$9)</f>
        <v>#DIV/0!</v>
      </c>
      <c r="AA120" s="3" t="e">
        <f>(M120-L120)/($R$11-$R$10)</f>
        <v>#DIV/0!</v>
      </c>
      <c r="AB120" s="3" t="e">
        <f>(N120-M120)/($R$12-$R$11)</f>
        <v>#DIV/0!</v>
      </c>
      <c r="AC120" s="3" t="e">
        <f>(O120-N120)/($R$13-$R$12)</f>
        <v>#DIV/0!</v>
      </c>
      <c r="AE120" s="3" t="e">
        <f>SUM(S120:AC120)</f>
        <v>#DIV/0!</v>
      </c>
      <c r="AG120" s="3" t="e">
        <f>ABS((E120-D120)/($R$3-$R$2))</f>
        <v>#DIV/0!</v>
      </c>
      <c r="AH120" s="3" t="e">
        <f>ABS((F120-E120)/($R$3-$R$2))</f>
        <v>#DIV/0!</v>
      </c>
      <c r="AI120" s="3" t="e">
        <f>ABS((G120-F120)/($R$5-$R$4))</f>
        <v>#DIV/0!</v>
      </c>
      <c r="AJ120" s="3" t="e">
        <f>V120</f>
        <v>#DIV/0!</v>
      </c>
      <c r="AK120" s="3" t="e">
        <f>ABS(W120)</f>
        <v>#DIV/0!</v>
      </c>
      <c r="AL120" s="3" t="e">
        <f>ABS(X120)</f>
        <v>#DIV/0!</v>
      </c>
      <c r="AM120" s="3" t="e">
        <f>ABS(Y120)</f>
        <v>#DIV/0!</v>
      </c>
      <c r="AN120" s="3" t="e">
        <f>ABS(Z120)</f>
        <v>#DIV/0!</v>
      </c>
      <c r="AO120" s="3" t="e">
        <f>ABS(AA120)</f>
        <v>#DIV/0!</v>
      </c>
      <c r="AP120" s="3" t="e">
        <f>ABS(AB120)</f>
        <v>#DIV/0!</v>
      </c>
      <c r="AQ120" s="3" t="e">
        <f>ABS(AC120)</f>
        <v>#DIV/0!</v>
      </c>
      <c r="AR120" s="3" t="e">
        <f>SUM(AG120:AQ120)</f>
        <v>#DIV/0!</v>
      </c>
      <c r="AT120" s="10">
        <f>MIN(D120:O120)</f>
        <v>3.3672958300000002</v>
      </c>
      <c r="AU120" s="10">
        <f>MAX(D120:O120)</f>
        <v>4.3174881139999997</v>
      </c>
      <c r="AV120" s="10">
        <f>AU120-AT120</f>
        <v>0.95019228399999944</v>
      </c>
      <c r="AX120" s="2">
        <v>27</v>
      </c>
      <c r="AZ120" s="4">
        <f>(D120-$AT120)/$AV120</f>
        <v>0</v>
      </c>
      <c r="BA120" s="4">
        <f>(E120-$AT120)/$AV120</f>
        <v>7.0187240122863342E-2</v>
      </c>
      <c r="BB120" s="4">
        <f>(F120-$AT120)/$AV120</f>
        <v>0.16740263805383598</v>
      </c>
      <c r="BC120" s="4">
        <f>(G120-$AT120)/$AV120</f>
        <v>0.2844585612315918</v>
      </c>
      <c r="BD120" s="4">
        <f>(H120-$AT120)/$AV120</f>
        <v>0.43874677896247799</v>
      </c>
      <c r="BE120" s="4">
        <f>(I120-$AT120)/$AV120</f>
        <v>0.59412164517218913</v>
      </c>
      <c r="BF120" s="4">
        <f>(J120-$AT120)/$AV120</f>
        <v>0.74747146020815303</v>
      </c>
      <c r="BG120" s="4">
        <f>(K120-$AT120)/$AV120</f>
        <v>0.92739062065462952</v>
      </c>
      <c r="BH120" s="4">
        <f>(L120-$AT120)/$AV120</f>
        <v>0.97155452274752496</v>
      </c>
      <c r="BI120" s="4">
        <f>(M120-$AT120)/$AV120</f>
        <v>1</v>
      </c>
      <c r="BJ120" s="4">
        <f>(N120-$AT120)/$AV120</f>
        <v>0.95703817460172091</v>
      </c>
      <c r="BK120" s="4">
        <f>(O120-$AT120)/$AV120</f>
        <v>0.84939801510743551</v>
      </c>
      <c r="BM120">
        <v>2.5649493574615367</v>
      </c>
      <c r="BN120">
        <v>2.5649493574615367</v>
      </c>
      <c r="BO120">
        <v>2.5649493574615367</v>
      </c>
      <c r="BP120">
        <v>2.5649493574615367</v>
      </c>
      <c r="BQ120">
        <v>2.5649493574615367</v>
      </c>
      <c r="BR120">
        <v>2.5649493574615367</v>
      </c>
      <c r="BS120">
        <v>2.5649493574615367</v>
      </c>
      <c r="BT120">
        <v>2.4849066497880004</v>
      </c>
      <c r="BU120">
        <v>2.3978952727983707</v>
      </c>
      <c r="BV120">
        <v>2.3025850929940459</v>
      </c>
      <c r="BW120">
        <v>2.0794415416798357</v>
      </c>
      <c r="BX120">
        <v>1.6094379124341003</v>
      </c>
      <c r="CB120" s="3" t="e">
        <f>SUM(S120:AC120)</f>
        <v>#DIV/0!</v>
      </c>
      <c r="CC120" s="3" t="e">
        <f>CR120-CB120</f>
        <v>#DIV/0!</v>
      </c>
      <c r="CG120" s="14" t="e">
        <f>EC120-S120</f>
        <v>#DIV/0!</v>
      </c>
      <c r="CH120" s="14" t="e">
        <f>ED120-T120</f>
        <v>#DIV/0!</v>
      </c>
      <c r="CI120" s="14" t="e">
        <f>EE120-U120</f>
        <v>#DIV/0!</v>
      </c>
      <c r="CJ120" s="14" t="e">
        <f>EF120-V120</f>
        <v>#DIV/0!</v>
      </c>
      <c r="CK120" s="14" t="e">
        <f>EG120-W120</f>
        <v>#DIV/0!</v>
      </c>
      <c r="CL120" s="14" t="e">
        <f>EH120-X120</f>
        <v>#DIV/0!</v>
      </c>
      <c r="CM120" s="14" t="e">
        <f>EI120-Y120</f>
        <v>#DIV/0!</v>
      </c>
      <c r="CN120" s="14" t="e">
        <f>EJ120-Z120</f>
        <v>#DIV/0!</v>
      </c>
      <c r="CO120" s="14" t="e">
        <f>EK120-AA120</f>
        <v>#DIV/0!</v>
      </c>
      <c r="CP120" s="14" t="e">
        <f>EL120-AB120</f>
        <v>#DIV/0!</v>
      </c>
      <c r="CQ120" s="14" t="e">
        <f>EM120-AC120</f>
        <v>#DIV/0!</v>
      </c>
      <c r="CR120" s="14" t="e">
        <f>SUM(CG120:CQ120)</f>
        <v>#DIV/0!</v>
      </c>
      <c r="CT120" s="14" t="e">
        <f>ABS(CG120)</f>
        <v>#DIV/0!</v>
      </c>
      <c r="CU120" s="14" t="e">
        <f>ABS(CH120)</f>
        <v>#DIV/0!</v>
      </c>
      <c r="CV120" s="14" t="e">
        <f>ABS(CI120)</f>
        <v>#DIV/0!</v>
      </c>
      <c r="CW120" s="14" t="e">
        <f>ABS(CJ120)</f>
        <v>#DIV/0!</v>
      </c>
      <c r="CX120" s="14" t="e">
        <f>ABS(CK120)</f>
        <v>#DIV/0!</v>
      </c>
      <c r="CY120" s="14" t="e">
        <f>ABS(CL120)</f>
        <v>#DIV/0!</v>
      </c>
      <c r="CZ120" s="14" t="e">
        <f>ABS(CM120)</f>
        <v>#DIV/0!</v>
      </c>
      <c r="DA120" s="14" t="e">
        <f>ABS(CN120)</f>
        <v>#DIV/0!</v>
      </c>
      <c r="DB120" s="14" t="e">
        <f>ABS(CO120)</f>
        <v>#DIV/0!</v>
      </c>
      <c r="DC120" s="14" t="e">
        <f>ABS(CP120)</f>
        <v>#DIV/0!</v>
      </c>
      <c r="DD120" s="14" t="e">
        <f>ABS(CQ120)</f>
        <v>#DIV/0!</v>
      </c>
      <c r="DE120" s="14" t="e">
        <f>SUM(CT120:DE120)</f>
        <v>#DIV/0!</v>
      </c>
      <c r="DL120" s="3" t="e">
        <f>ABS(CG120)</f>
        <v>#DIV/0!</v>
      </c>
      <c r="DM120" s="3" t="e">
        <f>ABS(CH120)</f>
        <v>#DIV/0!</v>
      </c>
      <c r="DN120" s="3" t="e">
        <f>ABS(CI120)</f>
        <v>#DIV/0!</v>
      </c>
      <c r="DO120" s="3" t="e">
        <f>ABS(CJ120)</f>
        <v>#DIV/0!</v>
      </c>
      <c r="DP120" s="3" t="e">
        <f>ABS(CK120)</f>
        <v>#DIV/0!</v>
      </c>
      <c r="DQ120" s="3" t="e">
        <f>ABS(CL120)</f>
        <v>#DIV/0!</v>
      </c>
      <c r="DR120" s="3" t="e">
        <f>ABS(CM120)</f>
        <v>#DIV/0!</v>
      </c>
      <c r="DS120" s="3" t="e">
        <f>ABS(CN120)</f>
        <v>#DIV/0!</v>
      </c>
      <c r="DT120" s="3" t="e">
        <f>ABS(CO120)</f>
        <v>#DIV/0!</v>
      </c>
      <c r="DU120" s="3" t="e">
        <f>ABS(CP120)</f>
        <v>#DIV/0!</v>
      </c>
      <c r="DV120" s="3" t="e">
        <f>ABS(CQ120)</f>
        <v>#DIV/0!</v>
      </c>
      <c r="DW120" s="3" t="e">
        <f>SUM(DL120:DV120)</f>
        <v>#DIV/0!</v>
      </c>
      <c r="DX120" s="2">
        <v>27</v>
      </c>
      <c r="EC120" s="5" t="e">
        <f>((BN120-BM120)/$BZ$15)</f>
        <v>#DIV/0!</v>
      </c>
      <c r="ED120" s="5" t="e">
        <f>((BO120-BN120)/$BZ$16)</f>
        <v>#DIV/0!</v>
      </c>
      <c r="EE120" s="5" t="e">
        <f>((BP120-BO120)/$BZ$17)</f>
        <v>#DIV/0!</v>
      </c>
      <c r="EF120" s="5" t="e">
        <f>((BQ120-BP120)/$BZ$18)</f>
        <v>#DIV/0!</v>
      </c>
      <c r="EG120" s="5" t="e">
        <f>((BR120-BQ120)/$BZ$19)</f>
        <v>#DIV/0!</v>
      </c>
      <c r="EH120" s="5" t="e">
        <f>((BS120-BR120)/$BZ$20)</f>
        <v>#DIV/0!</v>
      </c>
      <c r="EI120" s="5" t="e">
        <f>((BT120-BS120)/$BZ$21)</f>
        <v>#DIV/0!</v>
      </c>
      <c r="EJ120" s="5" t="e">
        <f>((BU120-BT120)/$BZ$23)</f>
        <v>#DIV/0!</v>
      </c>
      <c r="EK120" s="5" t="e">
        <f>((BV120-BU120)/$BZ$23)</f>
        <v>#DIV/0!</v>
      </c>
      <c r="EL120" s="5" t="e">
        <f>((BW120-BV120)/$BZ$24)</f>
        <v>#DIV/0!</v>
      </c>
      <c r="EM120" s="5" t="e">
        <f>((BX120-BW120)/$BZ$25)</f>
        <v>#DIV/0!</v>
      </c>
      <c r="EO120" s="5" t="e">
        <f>SUM(EC120:EM120)</f>
        <v>#DIV/0!</v>
      </c>
      <c r="EQ120" s="5" t="e">
        <f>ABS(EC120)</f>
        <v>#DIV/0!</v>
      </c>
      <c r="ER120" s="5" t="e">
        <f>ABS(ED120)</f>
        <v>#DIV/0!</v>
      </c>
      <c r="ES120" s="5" t="e">
        <f>ABS(EE120)</f>
        <v>#DIV/0!</v>
      </c>
      <c r="ET120" s="5" t="e">
        <f>ABS(EF120)</f>
        <v>#DIV/0!</v>
      </c>
      <c r="EU120" s="5" t="e">
        <f>ABS(EG120)</f>
        <v>#DIV/0!</v>
      </c>
      <c r="EV120" s="5" t="e">
        <f>ABS(EH120)</f>
        <v>#DIV/0!</v>
      </c>
      <c r="EW120" s="5" t="e">
        <f>ABS(EI120)</f>
        <v>#DIV/0!</v>
      </c>
      <c r="EX120" s="5" t="e">
        <f>ABS(EJ120)</f>
        <v>#DIV/0!</v>
      </c>
      <c r="EY120" s="5" t="e">
        <f>ABS(EK120)</f>
        <v>#DIV/0!</v>
      </c>
      <c r="EZ120" s="5" t="e">
        <f>ABS(EL120)</f>
        <v>#DIV/0!</v>
      </c>
      <c r="FA120" s="5" t="e">
        <f>ABS(EM120)</f>
        <v>#DIV/0!</v>
      </c>
      <c r="FB120" s="5" t="e">
        <f>SUM(EQ120:FA120)</f>
        <v>#DIV/0!</v>
      </c>
      <c r="FD120" s="2">
        <v>27</v>
      </c>
      <c r="FF120" s="6">
        <f>(BM120-$FS120)/$FU120</f>
        <v>1</v>
      </c>
      <c r="FG120" s="6">
        <f>(BN120-$FS120)/$FU120</f>
        <v>1</v>
      </c>
      <c r="FH120" s="6">
        <f>(BO120-$FS120)/$FU120</f>
        <v>1</v>
      </c>
      <c r="FI120" s="6">
        <f>(BP120-$FS120)/$FU120</f>
        <v>1</v>
      </c>
      <c r="FJ120" s="6">
        <f>(BQ120-$FS120)/$FU120</f>
        <v>1</v>
      </c>
      <c r="FK120" s="6">
        <f>(BR120-$FS120)/$FU120</f>
        <v>1</v>
      </c>
      <c r="FL120" s="6">
        <f>(BS120-$FS120)/$FU120</f>
        <v>1</v>
      </c>
      <c r="FM120" s="6">
        <f>(BT120-$FS120)/$FU120</f>
        <v>0.9162305087081003</v>
      </c>
      <c r="FN120" s="6">
        <f>(BU120-$FS120)/$FU120</f>
        <v>0.82516788727907986</v>
      </c>
      <c r="FO120" s="6">
        <f>(BV120-$FS120)/$FU120</f>
        <v>0.72542007127925368</v>
      </c>
      <c r="FP120" s="6">
        <f>(BW120-$FS120)/$FU120</f>
        <v>0.4918869697392686</v>
      </c>
      <c r="FQ120" s="6">
        <f>(BX120-$FS120)/$FU120</f>
        <v>0</v>
      </c>
      <c r="FR120" s="1"/>
      <c r="FS120" s="9">
        <f>MIN(BM120:BX120)</f>
        <v>1.6094379124341003</v>
      </c>
      <c r="FT120" s="9">
        <f>MAX(BM120:BX120)</f>
        <v>2.5649493574615367</v>
      </c>
      <c r="FU120" s="9">
        <f>FT120-FS120</f>
        <v>0.95551144502743646</v>
      </c>
      <c r="FW120" s="11">
        <f>FF120-AZ120</f>
        <v>1</v>
      </c>
      <c r="FX120" s="11">
        <f>FG120-BA120</f>
        <v>0.92981275987713663</v>
      </c>
      <c r="FY120" s="11">
        <f>FH120-BB120</f>
        <v>0.83259736194616396</v>
      </c>
      <c r="FZ120" s="11">
        <f>FI120-BC120</f>
        <v>0.71554143876840826</v>
      </c>
      <c r="GA120" s="11">
        <f>FJ120-BD120</f>
        <v>0.56125322103752207</v>
      </c>
      <c r="GB120" s="11">
        <f>FK120-BE120</f>
        <v>0.40587835482781087</v>
      </c>
      <c r="GC120" s="11">
        <f>FL120-BF120</f>
        <v>0.25252853979184697</v>
      </c>
      <c r="GD120" s="11">
        <f>FM120-BG120</f>
        <v>-1.1160111946529216E-2</v>
      </c>
      <c r="GE120" s="11">
        <f>FN120-BH120</f>
        <v>-0.1463866354684451</v>
      </c>
      <c r="GF120" s="11">
        <f>FO120-BI120</f>
        <v>-0.27457992872074632</v>
      </c>
      <c r="GG120" s="11">
        <f>FP120-BJ120</f>
        <v>-0.46515120486245232</v>
      </c>
      <c r="GH120" s="12">
        <f>FQ120-BK120</f>
        <v>-0.84939801510743551</v>
      </c>
      <c r="GI120" s="1">
        <f>SUM(FW120:GH120)</f>
        <v>2.9509357801432792</v>
      </c>
      <c r="GK120" s="1">
        <f>ABS(FW120)</f>
        <v>1</v>
      </c>
      <c r="GL120" s="1">
        <f>ABS(FX120)</f>
        <v>0.92981275987713663</v>
      </c>
      <c r="GM120" s="1">
        <f>ABS(FY120)</f>
        <v>0.83259736194616396</v>
      </c>
      <c r="GN120" s="1">
        <f>ABS(FZ120)</f>
        <v>0.71554143876840826</v>
      </c>
      <c r="GO120" s="1">
        <f>ABS(GA120)</f>
        <v>0.56125322103752207</v>
      </c>
      <c r="GP120" s="1">
        <f>ABS(GB120)</f>
        <v>0.40587835482781087</v>
      </c>
      <c r="GQ120" s="1">
        <f>ABS(GC120)</f>
        <v>0.25252853979184697</v>
      </c>
      <c r="GR120" s="1">
        <f>ABS(GD120)</f>
        <v>1.1160111946529216E-2</v>
      </c>
      <c r="GS120" s="1">
        <f>ABS(GE120)</f>
        <v>0.1463866354684451</v>
      </c>
      <c r="GT120" s="1">
        <f>ABS(GF120)</f>
        <v>0.27457992872074632</v>
      </c>
      <c r="GU120" s="1">
        <f>ABS(GG120)</f>
        <v>0.46515120486245232</v>
      </c>
      <c r="GV120" s="1">
        <f>ABS(GH120)</f>
        <v>0.84939801510743551</v>
      </c>
      <c r="HA120" s="2">
        <v>27</v>
      </c>
      <c r="HC120" s="1">
        <f>ABS(FW120)</f>
        <v>1</v>
      </c>
      <c r="HD120" s="1">
        <f>ABS(FX120)</f>
        <v>0.92981275987713663</v>
      </c>
      <c r="HE120" s="1">
        <f>ABS(FY120)</f>
        <v>0.83259736194616396</v>
      </c>
      <c r="HF120" s="1">
        <f>ABS(FZ120)</f>
        <v>0.71554143876840826</v>
      </c>
      <c r="HG120" s="1">
        <f>ABS(GA120)</f>
        <v>0.56125322103752207</v>
      </c>
      <c r="HH120" s="1">
        <f>ABS(GB120)</f>
        <v>0.40587835482781087</v>
      </c>
      <c r="HI120" s="1">
        <f>ABS(GC120)</f>
        <v>0.25252853979184697</v>
      </c>
      <c r="HJ120" s="1">
        <f>ABS(GD120)</f>
        <v>1.1160111946529216E-2</v>
      </c>
      <c r="HK120" s="1">
        <f>ABS(GE120)</f>
        <v>0.1463866354684451</v>
      </c>
      <c r="HL120" s="1">
        <f>ABS(GF120)</f>
        <v>0.27457992872074632</v>
      </c>
      <c r="HM120" s="1">
        <f>ABS(GG120)</f>
        <v>0.46515120486245232</v>
      </c>
      <c r="HN120" s="1">
        <f>ABS(GH120)</f>
        <v>0.84939801510743551</v>
      </c>
      <c r="HR120" s="1">
        <v>53</v>
      </c>
      <c r="HS120" s="1">
        <v>11</v>
      </c>
      <c r="HT120" s="1">
        <v>5</v>
      </c>
      <c r="HU120" s="1">
        <v>6</v>
      </c>
      <c r="HV120" s="1">
        <v>1</v>
      </c>
      <c r="HW120" s="1">
        <v>2</v>
      </c>
      <c r="HX120" s="1">
        <v>2</v>
      </c>
      <c r="HY120" s="1">
        <v>1</v>
      </c>
    </row>
    <row r="121" spans="1:233">
      <c r="A121" s="1" t="s">
        <v>1320</v>
      </c>
      <c r="B121" s="1" t="s">
        <v>1321</v>
      </c>
      <c r="C121" s="2">
        <v>8</v>
      </c>
      <c r="D121">
        <v>2.9444389790000001</v>
      </c>
      <c r="E121">
        <v>2.8903717580000001</v>
      </c>
      <c r="F121">
        <v>2.8332133439999998</v>
      </c>
      <c r="G121">
        <v>2.8332133439999998</v>
      </c>
      <c r="H121">
        <v>2.8332133439999998</v>
      </c>
      <c r="I121">
        <v>2.8332133439999998</v>
      </c>
      <c r="J121">
        <v>2.8332133439999998</v>
      </c>
      <c r="K121">
        <v>2.8903717580000001</v>
      </c>
      <c r="L121">
        <v>2.7080502009999998</v>
      </c>
      <c r="M121">
        <v>2.5649493570000002</v>
      </c>
      <c r="N121">
        <v>2.3025850929999998</v>
      </c>
      <c r="O121">
        <v>1.9459101489999999</v>
      </c>
      <c r="P121" s="3">
        <f>SUM(D121:O121)</f>
        <v>32.412744015000001</v>
      </c>
      <c r="S121" s="3" t="e">
        <f>(E121-D121)/($R$3-$R$2)</f>
        <v>#DIV/0!</v>
      </c>
      <c r="T121" s="3" t="e">
        <f>(F121-E121)/($R123-$R$3)</f>
        <v>#DIV/0!</v>
      </c>
      <c r="U121" s="3" t="e">
        <f>(G121-F121)/($R$5-$R$4)</f>
        <v>#DIV/0!</v>
      </c>
      <c r="V121" s="3" t="e">
        <f>(H121-G121)/($R$6-$R$5)</f>
        <v>#DIV/0!</v>
      </c>
      <c r="W121" s="3" t="e">
        <f>(I121-H121)/($R$7-$R$6)</f>
        <v>#DIV/0!</v>
      </c>
      <c r="X121" s="3" t="e">
        <f>(J121-I121)/($R$8-$R$7)</f>
        <v>#DIV/0!</v>
      </c>
      <c r="Y121" s="3" t="e">
        <f>(K121-J121)/($R$9-$R$8)</f>
        <v>#DIV/0!</v>
      </c>
      <c r="Z121" s="3" t="e">
        <f>(L121-K121)/($R$10-$R$9)</f>
        <v>#DIV/0!</v>
      </c>
      <c r="AA121" s="3" t="e">
        <f>(M121-L121)/($R$11-$R$10)</f>
        <v>#DIV/0!</v>
      </c>
      <c r="AB121" s="3" t="e">
        <f>(N121-M121)/($R$12-$R$11)</f>
        <v>#DIV/0!</v>
      </c>
      <c r="AC121" s="3" t="e">
        <f>(O121-N121)/($R$13-$R$12)</f>
        <v>#DIV/0!</v>
      </c>
      <c r="AE121" s="3" t="e">
        <f>SUM(S121:AC121)</f>
        <v>#DIV/0!</v>
      </c>
      <c r="AG121" s="3" t="e">
        <f>ABS((E121-D121)/($R$3-$R$2))</f>
        <v>#DIV/0!</v>
      </c>
      <c r="AH121" s="3" t="e">
        <f>ABS((F121-E121)/($R$3-$R$2))</f>
        <v>#DIV/0!</v>
      </c>
      <c r="AI121" s="3" t="e">
        <f>ABS((G121-F121)/($R$5-$R$4))</f>
        <v>#DIV/0!</v>
      </c>
      <c r="AJ121" s="3" t="e">
        <f>V121</f>
        <v>#DIV/0!</v>
      </c>
      <c r="AK121" s="3" t="e">
        <f>ABS(W121)</f>
        <v>#DIV/0!</v>
      </c>
      <c r="AL121" s="3" t="e">
        <f>ABS(X121)</f>
        <v>#DIV/0!</v>
      </c>
      <c r="AM121" s="3" t="e">
        <f>ABS(Y121)</f>
        <v>#DIV/0!</v>
      </c>
      <c r="AN121" s="3" t="e">
        <f>ABS(Z121)</f>
        <v>#DIV/0!</v>
      </c>
      <c r="AO121" s="3" t="e">
        <f>ABS(AA121)</f>
        <v>#DIV/0!</v>
      </c>
      <c r="AP121" s="3" t="e">
        <f>ABS(AB121)</f>
        <v>#DIV/0!</v>
      </c>
      <c r="AQ121" s="3" t="e">
        <f>ABS(AC121)</f>
        <v>#DIV/0!</v>
      </c>
      <c r="AR121" s="3" t="e">
        <f>SUM(AG121:AQ121)</f>
        <v>#DIV/0!</v>
      </c>
      <c r="AT121" s="10">
        <f>MIN(D121:O121)</f>
        <v>1.9459101489999999</v>
      </c>
      <c r="AU121" s="10">
        <f>MAX(D121:O121)</f>
        <v>2.9444389790000001</v>
      </c>
      <c r="AV121" s="10">
        <f>AU121-AT121</f>
        <v>0.99852883000000014</v>
      </c>
      <c r="AX121" s="2">
        <v>8</v>
      </c>
      <c r="AZ121" s="4">
        <f>(D121-$AT121)/$AV121</f>
        <v>1</v>
      </c>
      <c r="BA121" s="4">
        <f>(E121-$AT121)/$AV121</f>
        <v>0.94585311973415942</v>
      </c>
      <c r="BB121" s="4">
        <f>(F121-$AT121)/$AV121</f>
        <v>0.88861049209765908</v>
      </c>
      <c r="BC121" s="4">
        <f>(G121-$AT121)/$AV121</f>
        <v>0.88861049209765908</v>
      </c>
      <c r="BD121" s="4">
        <f>(H121-$AT121)/$AV121</f>
        <v>0.88861049209765908</v>
      </c>
      <c r="BE121" s="4">
        <f>(I121-$AT121)/$AV121</f>
        <v>0.88861049209765908</v>
      </c>
      <c r="BF121" s="4">
        <f>(J121-$AT121)/$AV121</f>
        <v>0.88861049209765908</v>
      </c>
      <c r="BG121" s="4">
        <f>(K121-$AT121)/$AV121</f>
        <v>0.94585311973415942</v>
      </c>
      <c r="BH121" s="4">
        <f>(L121-$AT121)/$AV121</f>
        <v>0.76326294154170771</v>
      </c>
      <c r="BI121" s="4">
        <f>(M121-$AT121)/$AV121</f>
        <v>0.6199512616976719</v>
      </c>
      <c r="BJ121" s="4">
        <f>(N121-$AT121)/$AV121</f>
        <v>0.35720044658099642</v>
      </c>
      <c r="BK121" s="4">
        <f>(O121-$AT121)/$AV121</f>
        <v>0</v>
      </c>
      <c r="BM121">
        <v>2.3025850929940459</v>
      </c>
      <c r="BN121">
        <v>2.3025850929940459</v>
      </c>
      <c r="BO121">
        <v>2.3978952727983707</v>
      </c>
      <c r="BP121">
        <v>2.4849066497880004</v>
      </c>
      <c r="BQ121">
        <v>2.5649493574615367</v>
      </c>
      <c r="BR121">
        <v>2.6390573296152584</v>
      </c>
      <c r="BS121">
        <v>2.6390573296152584</v>
      </c>
      <c r="BT121">
        <v>2.6390573296152584</v>
      </c>
      <c r="BU121">
        <v>2.5649493574615367</v>
      </c>
      <c r="BV121">
        <v>2.4849066497880004</v>
      </c>
      <c r="BW121">
        <v>2.5649493574615367</v>
      </c>
      <c r="BX121">
        <v>2.7080502011022101</v>
      </c>
      <c r="CB121" s="3" t="e">
        <f>SUM(S121:AC121)</f>
        <v>#DIV/0!</v>
      </c>
      <c r="CC121" s="3" t="e">
        <f>CR121-CB121</f>
        <v>#DIV/0!</v>
      </c>
      <c r="CG121" s="14" t="e">
        <f>EC121-S121</f>
        <v>#DIV/0!</v>
      </c>
      <c r="CH121" s="14" t="e">
        <f>ED121-T121</f>
        <v>#DIV/0!</v>
      </c>
      <c r="CI121" s="14" t="e">
        <f>EE121-U121</f>
        <v>#DIV/0!</v>
      </c>
      <c r="CJ121" s="14" t="e">
        <f>EF121-V121</f>
        <v>#DIV/0!</v>
      </c>
      <c r="CK121" s="14" t="e">
        <f>EG121-W121</f>
        <v>#DIV/0!</v>
      </c>
      <c r="CL121" s="14" t="e">
        <f>EH121-X121</f>
        <v>#DIV/0!</v>
      </c>
      <c r="CM121" s="14" t="e">
        <f>EI121-Y121</f>
        <v>#DIV/0!</v>
      </c>
      <c r="CN121" s="14" t="e">
        <f>EJ121-Z121</f>
        <v>#DIV/0!</v>
      </c>
      <c r="CO121" s="14" t="e">
        <f>EK121-AA121</f>
        <v>#DIV/0!</v>
      </c>
      <c r="CP121" s="14" t="e">
        <f>EL121-AB121</f>
        <v>#DIV/0!</v>
      </c>
      <c r="CQ121" s="14" t="e">
        <f>EM121-AC121</f>
        <v>#DIV/0!</v>
      </c>
      <c r="CR121" s="14" t="e">
        <f>SUM(CG121:CQ121)</f>
        <v>#DIV/0!</v>
      </c>
      <c r="CT121" s="14" t="e">
        <f>ABS(CG121)</f>
        <v>#DIV/0!</v>
      </c>
      <c r="CU121" s="14" t="e">
        <f>ABS(CH121)</f>
        <v>#DIV/0!</v>
      </c>
      <c r="CV121" s="14" t="e">
        <f>ABS(CI121)</f>
        <v>#DIV/0!</v>
      </c>
      <c r="CW121" s="14" t="e">
        <f>ABS(CJ121)</f>
        <v>#DIV/0!</v>
      </c>
      <c r="CX121" s="14" t="e">
        <f>ABS(CK121)</f>
        <v>#DIV/0!</v>
      </c>
      <c r="CY121" s="14" t="e">
        <f>ABS(CL121)</f>
        <v>#DIV/0!</v>
      </c>
      <c r="CZ121" s="14" t="e">
        <f>ABS(CM121)</f>
        <v>#DIV/0!</v>
      </c>
      <c r="DA121" s="14" t="e">
        <f>ABS(CN121)</f>
        <v>#DIV/0!</v>
      </c>
      <c r="DB121" s="14" t="e">
        <f>ABS(CO121)</f>
        <v>#DIV/0!</v>
      </c>
      <c r="DC121" s="14" t="e">
        <f>ABS(CP121)</f>
        <v>#DIV/0!</v>
      </c>
      <c r="DD121" s="14" t="e">
        <f>ABS(CQ121)</f>
        <v>#DIV/0!</v>
      </c>
      <c r="DE121" s="14" t="e">
        <f>SUM(CT121:DE121)</f>
        <v>#DIV/0!</v>
      </c>
      <c r="DL121" s="3" t="e">
        <f>ABS(CG121)</f>
        <v>#DIV/0!</v>
      </c>
      <c r="DM121" s="3" t="e">
        <f>ABS(CH121)</f>
        <v>#DIV/0!</v>
      </c>
      <c r="DN121" s="3" t="e">
        <f>ABS(CI121)</f>
        <v>#DIV/0!</v>
      </c>
      <c r="DO121" s="3" t="e">
        <f>ABS(CJ121)</f>
        <v>#DIV/0!</v>
      </c>
      <c r="DP121" s="3" t="e">
        <f>ABS(CK121)</f>
        <v>#DIV/0!</v>
      </c>
      <c r="DQ121" s="3" t="e">
        <f>ABS(CL121)</f>
        <v>#DIV/0!</v>
      </c>
      <c r="DR121" s="3" t="e">
        <f>ABS(CM121)</f>
        <v>#DIV/0!</v>
      </c>
      <c r="DS121" s="3" t="e">
        <f>ABS(CN121)</f>
        <v>#DIV/0!</v>
      </c>
      <c r="DT121" s="3" t="e">
        <f>ABS(CO121)</f>
        <v>#DIV/0!</v>
      </c>
      <c r="DU121" s="3" t="e">
        <f>ABS(CP121)</f>
        <v>#DIV/0!</v>
      </c>
      <c r="DV121" s="3" t="e">
        <f>ABS(CQ121)</f>
        <v>#DIV/0!</v>
      </c>
      <c r="DW121" s="3" t="e">
        <f>SUM(DL121:DV121)</f>
        <v>#DIV/0!</v>
      </c>
      <c r="DX121" s="2">
        <v>8</v>
      </c>
      <c r="EC121" s="5" t="e">
        <f>((BN121-BM121)/$BZ$15)</f>
        <v>#DIV/0!</v>
      </c>
      <c r="ED121" s="5" t="e">
        <f>((BO121-BN121)/$BZ$16)</f>
        <v>#DIV/0!</v>
      </c>
      <c r="EE121" s="5" t="e">
        <f>((BP121-BO121)/$BZ$17)</f>
        <v>#DIV/0!</v>
      </c>
      <c r="EF121" s="5" t="e">
        <f>((BQ121-BP121)/$BZ$18)</f>
        <v>#DIV/0!</v>
      </c>
      <c r="EG121" s="5" t="e">
        <f>((BR121-BQ121)/$BZ$19)</f>
        <v>#DIV/0!</v>
      </c>
      <c r="EH121" s="5" t="e">
        <f>((BS121-BR121)/$BZ$20)</f>
        <v>#DIV/0!</v>
      </c>
      <c r="EI121" s="5" t="e">
        <f>((BT121-BS121)/$BZ$21)</f>
        <v>#DIV/0!</v>
      </c>
      <c r="EJ121" s="5" t="e">
        <f>((BU121-BT121)/$BZ$23)</f>
        <v>#DIV/0!</v>
      </c>
      <c r="EK121" s="5" t="e">
        <f>((BV121-BU121)/$BZ$23)</f>
        <v>#DIV/0!</v>
      </c>
      <c r="EL121" s="5" t="e">
        <f>((BW121-BV121)/$BZ$24)</f>
        <v>#DIV/0!</v>
      </c>
      <c r="EM121" s="5" t="e">
        <f>((BX121-BW121)/$BZ$25)</f>
        <v>#DIV/0!</v>
      </c>
      <c r="EO121" s="5" t="e">
        <f>SUM(EC121:EM121)</f>
        <v>#DIV/0!</v>
      </c>
      <c r="EQ121" s="5" t="e">
        <f>ABS(EC121)</f>
        <v>#DIV/0!</v>
      </c>
      <c r="ER121" s="5" t="e">
        <f>ABS(ED121)</f>
        <v>#DIV/0!</v>
      </c>
      <c r="ES121" s="5" t="e">
        <f>ABS(EE121)</f>
        <v>#DIV/0!</v>
      </c>
      <c r="ET121" s="5" t="e">
        <f>ABS(EF121)</f>
        <v>#DIV/0!</v>
      </c>
      <c r="EU121" s="5" t="e">
        <f>ABS(EG121)</f>
        <v>#DIV/0!</v>
      </c>
      <c r="EV121" s="5" t="e">
        <f>ABS(EH121)</f>
        <v>#DIV/0!</v>
      </c>
      <c r="EW121" s="5" t="e">
        <f>ABS(EI121)</f>
        <v>#DIV/0!</v>
      </c>
      <c r="EX121" s="5" t="e">
        <f>ABS(EJ121)</f>
        <v>#DIV/0!</v>
      </c>
      <c r="EY121" s="5" t="e">
        <f>ABS(EK121)</f>
        <v>#DIV/0!</v>
      </c>
      <c r="EZ121" s="5" t="e">
        <f>ABS(EL121)</f>
        <v>#DIV/0!</v>
      </c>
      <c r="FA121" s="5" t="e">
        <f>ABS(EM121)</f>
        <v>#DIV/0!</v>
      </c>
      <c r="FB121" s="5" t="e">
        <f>SUM(EQ121:FA121)</f>
        <v>#DIV/0!</v>
      </c>
      <c r="FD121" s="2">
        <v>8</v>
      </c>
      <c r="FF121" s="6">
        <f>(BM121-$FS121)/$FU121</f>
        <v>0</v>
      </c>
      <c r="FG121" s="6">
        <f>(BN121-$FS121)/$FU121</f>
        <v>0</v>
      </c>
      <c r="FH121" s="6">
        <f>(BO121-$FS121)/$FU121</f>
        <v>0.23506382645112656</v>
      </c>
      <c r="FI121" s="6">
        <f>(BP121-$FS121)/$FU121</f>
        <v>0.44966028678679132</v>
      </c>
      <c r="FJ121" s="6">
        <f>(BQ121-$FS121)/$FU121</f>
        <v>0.64706989386001879</v>
      </c>
      <c r="FK121" s="6">
        <f>(BR121-$FS121)/$FU121</f>
        <v>0.82984264217243886</v>
      </c>
      <c r="FL121" s="6">
        <f>(BS121-$FS121)/$FU121</f>
        <v>0.82984264217243886</v>
      </c>
      <c r="FM121" s="6">
        <f>(BT121-$FS121)/$FU121</f>
        <v>0.82984264217243886</v>
      </c>
      <c r="FN121" s="6">
        <f>(BU121-$FS121)/$FU121</f>
        <v>0.64706989386001879</v>
      </c>
      <c r="FO121" s="6">
        <f>(BV121-$FS121)/$FU121</f>
        <v>0.44966028678679132</v>
      </c>
      <c r="FP121" s="6">
        <f>(BW121-$FS121)/$FU121</f>
        <v>0.64706989386001879</v>
      </c>
      <c r="FQ121" s="6">
        <f>(BX121-$FS121)/$FU121</f>
        <v>1</v>
      </c>
      <c r="FR121" s="1"/>
      <c r="FS121" s="9">
        <f>MIN(BM121:BX121)</f>
        <v>2.3025850929940459</v>
      </c>
      <c r="FT121" s="9">
        <f>MAX(BM121:BX121)</f>
        <v>2.7080502011022101</v>
      </c>
      <c r="FU121" s="9">
        <f>FT121-FS121</f>
        <v>0.40546510810816416</v>
      </c>
      <c r="FW121" s="11">
        <f>FF121-AZ121</f>
        <v>-1</v>
      </c>
      <c r="FX121" s="11">
        <f>FG121-BA121</f>
        <v>-0.94585311973415942</v>
      </c>
      <c r="FY121" s="11">
        <f>FH121-BB121</f>
        <v>-0.65354666564653252</v>
      </c>
      <c r="FZ121" s="11">
        <f>FI121-BC121</f>
        <v>-0.43895020531086776</v>
      </c>
      <c r="GA121" s="11">
        <f>FJ121-BD121</f>
        <v>-0.24154059823764029</v>
      </c>
      <c r="GB121" s="11">
        <f>FK121-BE121</f>
        <v>-5.8767849925220217E-2</v>
      </c>
      <c r="GC121" s="11">
        <f>FL121-BF121</f>
        <v>-5.8767849925220217E-2</v>
      </c>
      <c r="GD121" s="11">
        <f>FM121-BG121</f>
        <v>-0.11601047756172056</v>
      </c>
      <c r="GE121" s="11">
        <f>FN121-BH121</f>
        <v>-0.11619304768168892</v>
      </c>
      <c r="GF121" s="11">
        <f>FO121-BI121</f>
        <v>-0.17029097491088058</v>
      </c>
      <c r="GG121" s="11">
        <f>FP121-BJ121</f>
        <v>0.28986944727902236</v>
      </c>
      <c r="GH121" s="12">
        <f>FQ121-BK121</f>
        <v>1</v>
      </c>
      <c r="GI121" s="1">
        <f>SUM(FW121:GH121)</f>
        <v>-2.5100513416549082</v>
      </c>
      <c r="GK121" s="1">
        <f>ABS(FW121)</f>
        <v>1</v>
      </c>
      <c r="GL121" s="1">
        <f>ABS(FX121)</f>
        <v>0.94585311973415942</v>
      </c>
      <c r="GM121" s="1">
        <f>ABS(FY121)</f>
        <v>0.65354666564653252</v>
      </c>
      <c r="GN121" s="1">
        <f>ABS(FZ121)</f>
        <v>0.43895020531086776</v>
      </c>
      <c r="GO121" s="1">
        <f>ABS(GA121)</f>
        <v>0.24154059823764029</v>
      </c>
      <c r="GP121" s="1">
        <f>ABS(GB121)</f>
        <v>5.8767849925220217E-2</v>
      </c>
      <c r="GQ121" s="1">
        <f>ABS(GC121)</f>
        <v>5.8767849925220217E-2</v>
      </c>
      <c r="GR121" s="1">
        <f>ABS(GD121)</f>
        <v>0.11601047756172056</v>
      </c>
      <c r="GS121" s="1">
        <f>ABS(GE121)</f>
        <v>0.11619304768168892</v>
      </c>
      <c r="GT121" s="1">
        <f>ABS(GF121)</f>
        <v>0.17029097491088058</v>
      </c>
      <c r="GU121" s="1">
        <f>ABS(GG121)</f>
        <v>0.28986944727902236</v>
      </c>
      <c r="GV121" s="1">
        <f>ABS(GH121)</f>
        <v>1</v>
      </c>
      <c r="HA121" s="2">
        <v>8</v>
      </c>
      <c r="HC121" s="1">
        <f>ABS(FW121)</f>
        <v>1</v>
      </c>
      <c r="HD121" s="1">
        <f>ABS(FX121)</f>
        <v>0.94585311973415942</v>
      </c>
      <c r="HE121" s="1">
        <f>ABS(FY121)</f>
        <v>0.65354666564653252</v>
      </c>
      <c r="HF121" s="1">
        <f>ABS(FZ121)</f>
        <v>0.43895020531086776</v>
      </c>
      <c r="HG121" s="1">
        <f>ABS(GA121)</f>
        <v>0.24154059823764029</v>
      </c>
      <c r="HH121" s="1">
        <f>ABS(GB121)</f>
        <v>5.8767849925220217E-2</v>
      </c>
      <c r="HI121" s="1">
        <f>ABS(GC121)</f>
        <v>5.8767849925220217E-2</v>
      </c>
      <c r="HJ121" s="1">
        <f>ABS(GD121)</f>
        <v>0.11601047756172056</v>
      </c>
      <c r="HK121" s="1">
        <f>ABS(GE121)</f>
        <v>0.11619304768168892</v>
      </c>
      <c r="HL121" s="1">
        <f>ABS(GF121)</f>
        <v>0.17029097491088058</v>
      </c>
      <c r="HM121" s="1">
        <f>ABS(GG121)</f>
        <v>0.28986944727902236</v>
      </c>
      <c r="HN121" s="1">
        <f>ABS(GH121)</f>
        <v>1</v>
      </c>
      <c r="HO121" s="1">
        <f>SUM(HC121:HN121)</f>
        <v>5.089790236212953</v>
      </c>
      <c r="HR121" s="1">
        <v>15</v>
      </c>
      <c r="HS121" s="1">
        <v>12</v>
      </c>
      <c r="HT121" s="1">
        <v>1</v>
      </c>
      <c r="HU121" s="1">
        <v>1</v>
      </c>
      <c r="HV121" s="1">
        <v>1</v>
      </c>
      <c r="HW121" s="1">
        <v>2</v>
      </c>
      <c r="HX121" s="1">
        <v>2</v>
      </c>
      <c r="HY121" s="1">
        <v>1</v>
      </c>
    </row>
    <row r="122" spans="1:233">
      <c r="A122" s="1" t="s">
        <v>431</v>
      </c>
      <c r="B122" s="1" t="s">
        <v>432</v>
      </c>
      <c r="C122" s="2">
        <v>28</v>
      </c>
      <c r="D122">
        <v>4.1588830830000001</v>
      </c>
      <c r="E122">
        <v>4.1743872700000004</v>
      </c>
      <c r="F122">
        <v>4.1743872700000004</v>
      </c>
      <c r="G122">
        <v>4.2046926190000002</v>
      </c>
      <c r="H122">
        <v>4.2195077049999998</v>
      </c>
      <c r="I122">
        <v>4.2341065049999997</v>
      </c>
      <c r="J122">
        <v>4.2341065049999997</v>
      </c>
      <c r="K122">
        <v>4.2195077049999998</v>
      </c>
      <c r="L122">
        <v>4.2195077049999998</v>
      </c>
      <c r="M122">
        <v>4.2484952419999997</v>
      </c>
      <c r="N122">
        <v>4.3040650930000002</v>
      </c>
      <c r="O122">
        <v>4.3820266349999999</v>
      </c>
      <c r="P122" s="3">
        <f>SUM(D122:O122)</f>
        <v>50.773673336999991</v>
      </c>
      <c r="S122" s="3" t="e">
        <f>(E122-D122)/($R$3-$R$2)</f>
        <v>#DIV/0!</v>
      </c>
      <c r="T122" s="3" t="e">
        <f>(F122-E122)/($R124-$R$3)</f>
        <v>#DIV/0!</v>
      </c>
      <c r="U122" s="3" t="e">
        <f>(G122-F122)/($R$5-$R$4)</f>
        <v>#DIV/0!</v>
      </c>
      <c r="V122" s="3" t="e">
        <f>(H122-G122)/($R$6-$R$5)</f>
        <v>#DIV/0!</v>
      </c>
      <c r="W122" s="3" t="e">
        <f>(I122-H122)/($R$7-$R$6)</f>
        <v>#DIV/0!</v>
      </c>
      <c r="X122" s="3" t="e">
        <f>(J122-I122)/($R$8-$R$7)</f>
        <v>#DIV/0!</v>
      </c>
      <c r="Y122" s="3" t="e">
        <f>(K122-J122)/($R$9-$R$8)</f>
        <v>#DIV/0!</v>
      </c>
      <c r="Z122" s="3" t="e">
        <f>(L122-K122)/($R$10-$R$9)</f>
        <v>#DIV/0!</v>
      </c>
      <c r="AA122" s="3" t="e">
        <f>(M122-L122)/($R$11-$R$10)</f>
        <v>#DIV/0!</v>
      </c>
      <c r="AB122" s="3" t="e">
        <f>(N122-M122)/($R$12-$R$11)</f>
        <v>#DIV/0!</v>
      </c>
      <c r="AC122" s="3" t="e">
        <f>(O122-N122)/($R$13-$R$12)</f>
        <v>#DIV/0!</v>
      </c>
      <c r="AE122" s="3" t="e">
        <f>SUM(S122:AC122)</f>
        <v>#DIV/0!</v>
      </c>
      <c r="AG122" s="3" t="e">
        <f>ABS((E122-D122)/($R$3-$R$2))</f>
        <v>#DIV/0!</v>
      </c>
      <c r="AH122" s="3" t="e">
        <f>ABS((F122-E122)/($R$3-$R$2))</f>
        <v>#DIV/0!</v>
      </c>
      <c r="AI122" s="3" t="e">
        <f>ABS((G122-F122)/($R$5-$R$4))</f>
        <v>#DIV/0!</v>
      </c>
      <c r="AJ122" s="3" t="e">
        <f>V122</f>
        <v>#DIV/0!</v>
      </c>
      <c r="AK122" s="3" t="e">
        <f>ABS(W122)</f>
        <v>#DIV/0!</v>
      </c>
      <c r="AL122" s="3" t="e">
        <f>ABS(X122)</f>
        <v>#DIV/0!</v>
      </c>
      <c r="AM122" s="3" t="e">
        <f>ABS(Y122)</f>
        <v>#DIV/0!</v>
      </c>
      <c r="AN122" s="3" t="e">
        <f>ABS(Z122)</f>
        <v>#DIV/0!</v>
      </c>
      <c r="AO122" s="3" t="e">
        <f>ABS(AA122)</f>
        <v>#DIV/0!</v>
      </c>
      <c r="AP122" s="3" t="e">
        <f>ABS(AB122)</f>
        <v>#DIV/0!</v>
      </c>
      <c r="AQ122" s="3" t="e">
        <f>ABS(AC122)</f>
        <v>#DIV/0!</v>
      </c>
      <c r="AR122" s="3" t="e">
        <f>SUM(AG122:AQ122)</f>
        <v>#DIV/0!</v>
      </c>
      <c r="AT122" s="10">
        <f>MIN(D122:O122)</f>
        <v>4.1588830830000001</v>
      </c>
      <c r="AU122" s="10">
        <f>MAX(D122:O122)</f>
        <v>4.3820266349999999</v>
      </c>
      <c r="AV122" s="10">
        <f>AU122-AT122</f>
        <v>0.2231435519999998</v>
      </c>
      <c r="AX122" s="2">
        <v>28</v>
      </c>
      <c r="AZ122" s="4">
        <f>(D122-$AT122)/$AV122</f>
        <v>0</v>
      </c>
      <c r="BA122" s="4">
        <f>(E122-$AT122)/$AV122</f>
        <v>6.9480775317228752E-2</v>
      </c>
      <c r="BB122" s="4">
        <f>(F122-$AT122)/$AV122</f>
        <v>6.9480775317228752E-2</v>
      </c>
      <c r="BC122" s="4">
        <f>(G122-$AT122)/$AV122</f>
        <v>0.20529177558310174</v>
      </c>
      <c r="BD122" s="4">
        <f>(H122-$AT122)/$AV122</f>
        <v>0.27168439982527387</v>
      </c>
      <c r="BE122" s="4">
        <f>(I122-$AT122)/$AV122</f>
        <v>0.33710775563884415</v>
      </c>
      <c r="BF122" s="4">
        <f>(J122-$AT122)/$AV122</f>
        <v>0.33710775563884415</v>
      </c>
      <c r="BG122" s="4">
        <f>(K122-$AT122)/$AV122</f>
        <v>0.27168439982527387</v>
      </c>
      <c r="BH122" s="4">
        <f>(L122-$AT122)/$AV122</f>
        <v>0.27168439982527387</v>
      </c>
      <c r="BI122" s="4">
        <f>(M122-$AT122)/$AV122</f>
        <v>0.40158973090111838</v>
      </c>
      <c r="BJ122" s="4">
        <f>(N122-$AT122)/$AV122</f>
        <v>0.65062157834612322</v>
      </c>
      <c r="BK122" s="4">
        <f>(O122-$AT122)/$AV122</f>
        <v>1</v>
      </c>
      <c r="BM122">
        <v>2.4849066497880004</v>
      </c>
      <c r="BN122">
        <v>2.4849066497880004</v>
      </c>
      <c r="BO122">
        <v>2.4849066497880004</v>
      </c>
      <c r="BP122">
        <v>2.5649493574615367</v>
      </c>
      <c r="BQ122">
        <v>2.5649493574615367</v>
      </c>
      <c r="BR122">
        <v>2.6390573296152584</v>
      </c>
      <c r="BS122">
        <v>2.7725887222397811</v>
      </c>
      <c r="BT122">
        <v>2.8332133440562162</v>
      </c>
      <c r="BU122">
        <v>2.8332133440562162</v>
      </c>
      <c r="BV122">
        <v>2.7725887222397811</v>
      </c>
      <c r="BW122">
        <v>2.7080502011022101</v>
      </c>
      <c r="BX122">
        <v>2.7080502011022101</v>
      </c>
      <c r="CB122" s="3" t="e">
        <f>SUM(S122:AC122)</f>
        <v>#DIV/0!</v>
      </c>
      <c r="CC122" s="3" t="e">
        <f>CR122-CB122</f>
        <v>#DIV/0!</v>
      </c>
      <c r="CG122" s="14" t="e">
        <f>EC122-S122</f>
        <v>#DIV/0!</v>
      </c>
      <c r="CH122" s="14" t="e">
        <f>ED122-T122</f>
        <v>#DIV/0!</v>
      </c>
      <c r="CI122" s="14" t="e">
        <f>EE122-U122</f>
        <v>#DIV/0!</v>
      </c>
      <c r="CJ122" s="14" t="e">
        <f>EF122-V122</f>
        <v>#DIV/0!</v>
      </c>
      <c r="CK122" s="14" t="e">
        <f>EG122-W122</f>
        <v>#DIV/0!</v>
      </c>
      <c r="CL122" s="14" t="e">
        <f>EH122-X122</f>
        <v>#DIV/0!</v>
      </c>
      <c r="CM122" s="14" t="e">
        <f>EI122-Y122</f>
        <v>#DIV/0!</v>
      </c>
      <c r="CN122" s="14" t="e">
        <f>EJ122-Z122</f>
        <v>#DIV/0!</v>
      </c>
      <c r="CO122" s="14" t="e">
        <f>EK122-AA122</f>
        <v>#DIV/0!</v>
      </c>
      <c r="CP122" s="14" t="e">
        <f>EL122-AB122</f>
        <v>#DIV/0!</v>
      </c>
      <c r="CQ122" s="14" t="e">
        <f>EM122-AC122</f>
        <v>#DIV/0!</v>
      </c>
      <c r="CR122" s="14" t="e">
        <f>SUM(CG122:CQ122)</f>
        <v>#DIV/0!</v>
      </c>
      <c r="CT122" s="14" t="e">
        <f>ABS(CG122)</f>
        <v>#DIV/0!</v>
      </c>
      <c r="CU122" s="14" t="e">
        <f>ABS(CH122)</f>
        <v>#DIV/0!</v>
      </c>
      <c r="CV122" s="14" t="e">
        <f>ABS(CI122)</f>
        <v>#DIV/0!</v>
      </c>
      <c r="CW122" s="14" t="e">
        <f>ABS(CJ122)</f>
        <v>#DIV/0!</v>
      </c>
      <c r="CX122" s="14" t="e">
        <f>ABS(CK122)</f>
        <v>#DIV/0!</v>
      </c>
      <c r="CY122" s="14" t="e">
        <f>ABS(CL122)</f>
        <v>#DIV/0!</v>
      </c>
      <c r="CZ122" s="14" t="e">
        <f>ABS(CM122)</f>
        <v>#DIV/0!</v>
      </c>
      <c r="DA122" s="14" t="e">
        <f>ABS(CN122)</f>
        <v>#DIV/0!</v>
      </c>
      <c r="DB122" s="14" t="e">
        <f>ABS(CO122)</f>
        <v>#DIV/0!</v>
      </c>
      <c r="DC122" s="14" t="e">
        <f>ABS(CP122)</f>
        <v>#DIV/0!</v>
      </c>
      <c r="DD122" s="14" t="e">
        <f>ABS(CQ122)</f>
        <v>#DIV/0!</v>
      </c>
      <c r="DE122" s="14" t="e">
        <f>SUM(CT122:DE122)</f>
        <v>#DIV/0!</v>
      </c>
      <c r="DL122" s="3" t="e">
        <f>ABS(CG122)</f>
        <v>#DIV/0!</v>
      </c>
      <c r="DM122" s="3" t="e">
        <f>ABS(CH122)</f>
        <v>#DIV/0!</v>
      </c>
      <c r="DN122" s="3" t="e">
        <f>ABS(CI122)</f>
        <v>#DIV/0!</v>
      </c>
      <c r="DO122" s="3" t="e">
        <f>ABS(CJ122)</f>
        <v>#DIV/0!</v>
      </c>
      <c r="DP122" s="3" t="e">
        <f>ABS(CK122)</f>
        <v>#DIV/0!</v>
      </c>
      <c r="DQ122" s="3" t="e">
        <f>ABS(CL122)</f>
        <v>#DIV/0!</v>
      </c>
      <c r="DR122" s="3" t="e">
        <f>ABS(CM122)</f>
        <v>#DIV/0!</v>
      </c>
      <c r="DS122" s="3" t="e">
        <f>ABS(CN122)</f>
        <v>#DIV/0!</v>
      </c>
      <c r="DT122" s="3" t="e">
        <f>ABS(CO122)</f>
        <v>#DIV/0!</v>
      </c>
      <c r="DU122" s="3" t="e">
        <f>ABS(CP122)</f>
        <v>#DIV/0!</v>
      </c>
      <c r="DV122" s="3" t="e">
        <f>ABS(CQ122)</f>
        <v>#DIV/0!</v>
      </c>
      <c r="DW122" s="3" t="e">
        <f>SUM(DL122:DV122)</f>
        <v>#DIV/0!</v>
      </c>
      <c r="DX122" s="2">
        <v>28</v>
      </c>
      <c r="EC122" s="5" t="e">
        <f>((BN122-BM122)/$BZ$15)</f>
        <v>#DIV/0!</v>
      </c>
      <c r="ED122" s="5" t="e">
        <f>((BO122-BN122)/$BZ$16)</f>
        <v>#DIV/0!</v>
      </c>
      <c r="EE122" s="5" t="e">
        <f>((BP122-BO122)/$BZ$17)</f>
        <v>#DIV/0!</v>
      </c>
      <c r="EF122" s="5" t="e">
        <f>((BQ122-BP122)/$BZ$18)</f>
        <v>#DIV/0!</v>
      </c>
      <c r="EG122" s="5" t="e">
        <f>((BR122-BQ122)/$BZ$19)</f>
        <v>#DIV/0!</v>
      </c>
      <c r="EH122" s="5" t="e">
        <f>((BS122-BR122)/$BZ$20)</f>
        <v>#DIV/0!</v>
      </c>
      <c r="EI122" s="5" t="e">
        <f>((BT122-BS122)/$BZ$21)</f>
        <v>#DIV/0!</v>
      </c>
      <c r="EJ122" s="5" t="e">
        <f>((BU122-BT122)/$BZ$23)</f>
        <v>#DIV/0!</v>
      </c>
      <c r="EK122" s="5" t="e">
        <f>((BV122-BU122)/$BZ$23)</f>
        <v>#DIV/0!</v>
      </c>
      <c r="EL122" s="5" t="e">
        <f>((BW122-BV122)/$BZ$24)</f>
        <v>#DIV/0!</v>
      </c>
      <c r="EM122" s="5" t="e">
        <f>((BX122-BW122)/$BZ$25)</f>
        <v>#DIV/0!</v>
      </c>
      <c r="EO122" s="5" t="e">
        <f>SUM(EC122:EM122)</f>
        <v>#DIV/0!</v>
      </c>
      <c r="EQ122" s="5" t="e">
        <f>ABS(EC122)</f>
        <v>#DIV/0!</v>
      </c>
      <c r="ER122" s="5" t="e">
        <f>ABS(ED122)</f>
        <v>#DIV/0!</v>
      </c>
      <c r="ES122" s="5" t="e">
        <f>ABS(EE122)</f>
        <v>#DIV/0!</v>
      </c>
      <c r="ET122" s="5" t="e">
        <f>ABS(EF122)</f>
        <v>#DIV/0!</v>
      </c>
      <c r="EU122" s="5" t="e">
        <f>ABS(EG122)</f>
        <v>#DIV/0!</v>
      </c>
      <c r="EV122" s="5" t="e">
        <f>ABS(EH122)</f>
        <v>#DIV/0!</v>
      </c>
      <c r="EW122" s="5" t="e">
        <f>ABS(EI122)</f>
        <v>#DIV/0!</v>
      </c>
      <c r="EX122" s="5" t="e">
        <f>ABS(EJ122)</f>
        <v>#DIV/0!</v>
      </c>
      <c r="EY122" s="5" t="e">
        <f>ABS(EK122)</f>
        <v>#DIV/0!</v>
      </c>
      <c r="EZ122" s="5" t="e">
        <f>ABS(EL122)</f>
        <v>#DIV/0!</v>
      </c>
      <c r="FA122" s="5" t="e">
        <f>ABS(EM122)</f>
        <v>#DIV/0!</v>
      </c>
      <c r="FB122" s="5" t="e">
        <f>SUM(EQ122:FA122)</f>
        <v>#DIV/0!</v>
      </c>
      <c r="FD122" s="2">
        <v>28</v>
      </c>
      <c r="FF122" s="6">
        <f>(BM122-$FS122)/$FU122</f>
        <v>0</v>
      </c>
      <c r="FG122" s="6">
        <f>(BN122-$FS122)/$FU122</f>
        <v>0</v>
      </c>
      <c r="FH122" s="6">
        <f>(BO122-$FS122)/$FU122</f>
        <v>0</v>
      </c>
      <c r="FI122" s="6">
        <f>(BP122-$FS122)/$FU122</f>
        <v>0.22980525206873853</v>
      </c>
      <c r="FJ122" s="6">
        <f>(BQ122-$FS122)/$FU122</f>
        <v>0.22980525206873853</v>
      </c>
      <c r="FK122" s="6">
        <f>(BR122-$FS122)/$FU122</f>
        <v>0.44257168284154003</v>
      </c>
      <c r="FL122" s="6">
        <f>(BS122-$FS122)/$FU122</f>
        <v>0.8259447124787368</v>
      </c>
      <c r="FM122" s="6">
        <f>(BT122-$FS122)/$FU122</f>
        <v>1</v>
      </c>
      <c r="FN122" s="6">
        <f>(BU122-$FS122)/$FU122</f>
        <v>1</v>
      </c>
      <c r="FO122" s="6">
        <f>(BV122-$FS122)/$FU122</f>
        <v>0.8259447124787368</v>
      </c>
      <c r="FP122" s="6">
        <f>(BW122-$FS122)/$FU122</f>
        <v>0.64065249099799548</v>
      </c>
      <c r="FQ122" s="6">
        <f>(BX122-$FS122)/$FU122</f>
        <v>0.64065249099799548</v>
      </c>
      <c r="FR122" s="1"/>
      <c r="FS122" s="9">
        <f>MIN(BM122:BX122)</f>
        <v>2.4849066497880004</v>
      </c>
      <c r="FT122" s="9">
        <f>MAX(BM122:BX122)</f>
        <v>2.8332133440562162</v>
      </c>
      <c r="FU122" s="9">
        <f>FT122-FS122</f>
        <v>0.34830669426821581</v>
      </c>
      <c r="FW122" s="11">
        <f>FF122-AZ122</f>
        <v>0</v>
      </c>
      <c r="FX122" s="11">
        <f>FG122-BA122</f>
        <v>-6.9480775317228752E-2</v>
      </c>
      <c r="FY122" s="11">
        <f>FH122-BB122</f>
        <v>-6.9480775317228752E-2</v>
      </c>
      <c r="FZ122" s="11">
        <f>FI122-BC122</f>
        <v>2.4513476485636787E-2</v>
      </c>
      <c r="GA122" s="11">
        <f>FJ122-BD122</f>
        <v>-4.187914775653534E-2</v>
      </c>
      <c r="GB122" s="11">
        <f>FK122-BE122</f>
        <v>0.10546392720269587</v>
      </c>
      <c r="GC122" s="11">
        <f>FL122-BF122</f>
        <v>0.48883695683989264</v>
      </c>
      <c r="GD122" s="11">
        <f>FM122-BG122</f>
        <v>0.72831560017472619</v>
      </c>
      <c r="GE122" s="11">
        <f>FN122-BH122</f>
        <v>0.72831560017472619</v>
      </c>
      <c r="GF122" s="11">
        <f>FO122-BI122</f>
        <v>0.42435498157761842</v>
      </c>
      <c r="GG122" s="11">
        <f>FP122-BJ122</f>
        <v>-9.9690873481277364E-3</v>
      </c>
      <c r="GH122" s="12">
        <f>FQ122-BK122</f>
        <v>-0.35934750900200452</v>
      </c>
      <c r="GI122" s="1">
        <f>SUM(FW122:GH122)</f>
        <v>1.949643247714171</v>
      </c>
      <c r="GK122" s="1">
        <f>ABS(FW122)</f>
        <v>0</v>
      </c>
      <c r="GL122" s="1">
        <f>ABS(FX122)</f>
        <v>6.9480775317228752E-2</v>
      </c>
      <c r="GM122" s="1">
        <f>ABS(FY122)</f>
        <v>6.9480775317228752E-2</v>
      </c>
      <c r="GN122" s="1">
        <f>ABS(FZ122)</f>
        <v>2.4513476485636787E-2</v>
      </c>
      <c r="GO122" s="1">
        <f>ABS(GA122)</f>
        <v>4.187914775653534E-2</v>
      </c>
      <c r="GP122" s="1">
        <f>ABS(GB122)</f>
        <v>0.10546392720269587</v>
      </c>
      <c r="GQ122" s="1">
        <f>ABS(GC122)</f>
        <v>0.48883695683989264</v>
      </c>
      <c r="GR122" s="1">
        <f>ABS(GD122)</f>
        <v>0.72831560017472619</v>
      </c>
      <c r="GS122" s="1">
        <f>ABS(GE122)</f>
        <v>0.72831560017472619</v>
      </c>
      <c r="GT122" s="1">
        <f>ABS(GF122)</f>
        <v>0.42435498157761842</v>
      </c>
      <c r="GU122" s="1">
        <f>ABS(GG122)</f>
        <v>9.9690873481277364E-3</v>
      </c>
      <c r="GV122" s="1">
        <f>ABS(GH122)</f>
        <v>0.35934750900200452</v>
      </c>
      <c r="HA122" s="2">
        <v>28</v>
      </c>
      <c r="HC122" s="1">
        <f>ABS(FW122)</f>
        <v>0</v>
      </c>
      <c r="HD122" s="1">
        <f>ABS(FX122)</f>
        <v>6.9480775317228752E-2</v>
      </c>
      <c r="HE122" s="1">
        <f>ABS(FY122)</f>
        <v>6.9480775317228752E-2</v>
      </c>
      <c r="HF122" s="1">
        <f>ABS(FZ122)</f>
        <v>2.4513476485636787E-2</v>
      </c>
      <c r="HG122" s="1">
        <f>ABS(GA122)</f>
        <v>4.187914775653534E-2</v>
      </c>
      <c r="HH122" s="1">
        <f>ABS(GB122)</f>
        <v>0.10546392720269587</v>
      </c>
      <c r="HI122" s="1">
        <f>ABS(GC122)</f>
        <v>0.48883695683989264</v>
      </c>
      <c r="HJ122" s="1">
        <f>ABS(GD122)</f>
        <v>0.72831560017472619</v>
      </c>
      <c r="HK122" s="1">
        <f>ABS(GE122)</f>
        <v>0.72831560017472619</v>
      </c>
      <c r="HL122" s="1">
        <f>ABS(GF122)</f>
        <v>0.42435498157761842</v>
      </c>
      <c r="HM122" s="1">
        <f>ABS(GG122)</f>
        <v>9.9690873481277364E-3</v>
      </c>
      <c r="HN122" s="1">
        <f>ABS(GH122)</f>
        <v>0.35934750900200452</v>
      </c>
      <c r="HR122" s="1">
        <v>69</v>
      </c>
      <c r="HS122" s="1">
        <v>14</v>
      </c>
      <c r="HT122" s="1">
        <v>5</v>
      </c>
      <c r="HU122" s="1">
        <v>3</v>
      </c>
      <c r="HV122" s="1">
        <v>1</v>
      </c>
      <c r="HW122" s="1">
        <v>5</v>
      </c>
      <c r="HX122" s="1">
        <v>3</v>
      </c>
      <c r="HY122" s="1">
        <v>1</v>
      </c>
    </row>
    <row r="123" spans="1:233">
      <c r="A123" s="1" t="s">
        <v>627</v>
      </c>
      <c r="B123" s="1" t="s">
        <v>628</v>
      </c>
      <c r="C123" s="2">
        <v>26</v>
      </c>
      <c r="D123">
        <v>3.496507561</v>
      </c>
      <c r="E123">
        <v>3.496507561</v>
      </c>
      <c r="F123">
        <v>3.5263605249999999</v>
      </c>
      <c r="G123">
        <v>3.5263605249999999</v>
      </c>
      <c r="H123">
        <v>3.5553480610000001</v>
      </c>
      <c r="I123">
        <v>3.5553480610000001</v>
      </c>
      <c r="J123">
        <v>3.5553480610000001</v>
      </c>
      <c r="K123">
        <v>3.6375861600000001</v>
      </c>
      <c r="L123">
        <v>3.6109179130000002</v>
      </c>
      <c r="M123">
        <v>3.5553480610000001</v>
      </c>
      <c r="N123">
        <v>3.4339872040000001</v>
      </c>
      <c r="O123">
        <v>3.218875825</v>
      </c>
      <c r="P123" s="3">
        <f>SUM(D123:O123)</f>
        <v>42.168495518</v>
      </c>
      <c r="S123" s="3" t="e">
        <f>(E123-D123)/($R$3-$R$2)</f>
        <v>#DIV/0!</v>
      </c>
      <c r="T123" s="3" t="e">
        <f>(F123-E123)/($R125-$R$3)</f>
        <v>#DIV/0!</v>
      </c>
      <c r="U123" s="3" t="e">
        <f>(G123-F123)/($R$5-$R$4)</f>
        <v>#DIV/0!</v>
      </c>
      <c r="V123" s="3" t="e">
        <f>(H123-G123)/($R$6-$R$5)</f>
        <v>#DIV/0!</v>
      </c>
      <c r="W123" s="3" t="e">
        <f>(I123-H123)/($R$7-$R$6)</f>
        <v>#DIV/0!</v>
      </c>
      <c r="X123" s="3" t="e">
        <f>(J123-I123)/($R$8-$R$7)</f>
        <v>#DIV/0!</v>
      </c>
      <c r="Y123" s="3" t="e">
        <f>(K123-J123)/($R$9-$R$8)</f>
        <v>#DIV/0!</v>
      </c>
      <c r="Z123" s="3" t="e">
        <f>(L123-K123)/($R$10-$R$9)</f>
        <v>#DIV/0!</v>
      </c>
      <c r="AA123" s="3" t="e">
        <f>(M123-L123)/($R$11-$R$10)</f>
        <v>#DIV/0!</v>
      </c>
      <c r="AB123" s="3" t="e">
        <f>(N123-M123)/($R$12-$R$11)</f>
        <v>#DIV/0!</v>
      </c>
      <c r="AC123" s="3" t="e">
        <f>(O123-N123)/($R$13-$R$12)</f>
        <v>#DIV/0!</v>
      </c>
      <c r="AE123" s="3" t="e">
        <f>SUM(S123:AC123)</f>
        <v>#DIV/0!</v>
      </c>
      <c r="AG123" s="3" t="e">
        <f>ABS((E123-D123)/($R$3-$R$2))</f>
        <v>#DIV/0!</v>
      </c>
      <c r="AH123" s="3" t="e">
        <f>ABS((F123-E123)/($R$3-$R$2))</f>
        <v>#DIV/0!</v>
      </c>
      <c r="AI123" s="3" t="e">
        <f>ABS((G123-F123)/($R$5-$R$4))</f>
        <v>#DIV/0!</v>
      </c>
      <c r="AJ123" s="3" t="e">
        <f>V123</f>
        <v>#DIV/0!</v>
      </c>
      <c r="AK123" s="3" t="e">
        <f>ABS(W123)</f>
        <v>#DIV/0!</v>
      </c>
      <c r="AL123" s="3" t="e">
        <f>ABS(X123)</f>
        <v>#DIV/0!</v>
      </c>
      <c r="AM123" s="3" t="e">
        <f>ABS(Y123)</f>
        <v>#DIV/0!</v>
      </c>
      <c r="AN123" s="3" t="e">
        <f>ABS(Z123)</f>
        <v>#DIV/0!</v>
      </c>
      <c r="AO123" s="3" t="e">
        <f>ABS(AA123)</f>
        <v>#DIV/0!</v>
      </c>
      <c r="AP123" s="3" t="e">
        <f>ABS(AB123)</f>
        <v>#DIV/0!</v>
      </c>
      <c r="AQ123" s="3" t="e">
        <f>ABS(AC123)</f>
        <v>#DIV/0!</v>
      </c>
      <c r="AR123" s="3" t="e">
        <f>SUM(AG123:AQ123)</f>
        <v>#DIV/0!</v>
      </c>
      <c r="AT123" s="10">
        <f>MIN(D123:O123)</f>
        <v>3.218875825</v>
      </c>
      <c r="AU123" s="10">
        <f>MAX(D123:O123)</f>
        <v>3.6375861600000001</v>
      </c>
      <c r="AV123" s="10">
        <f>AU123-AT123</f>
        <v>0.4187103350000001</v>
      </c>
      <c r="AX123" s="2">
        <v>26</v>
      </c>
      <c r="AZ123" s="4">
        <f>(D123-$AT123)/$AV123</f>
        <v>0.66306396759946218</v>
      </c>
      <c r="BA123" s="4">
        <f>(E123-$AT123)/$AV123</f>
        <v>0.66306396759946218</v>
      </c>
      <c r="BB123" s="4">
        <f>(F123-$AT123)/$AV123</f>
        <v>0.73436138135926299</v>
      </c>
      <c r="BC123" s="4">
        <f>(G123-$AT123)/$AV123</f>
        <v>0.73436138135926299</v>
      </c>
      <c r="BD123" s="4">
        <f>(H123-$AT123)/$AV123</f>
        <v>0.8035919056070111</v>
      </c>
      <c r="BE123" s="4">
        <f>(I123-$AT123)/$AV123</f>
        <v>0.8035919056070111</v>
      </c>
      <c r="BF123" s="4">
        <f>(J123-$AT123)/$AV123</f>
        <v>0.8035919056070111</v>
      </c>
      <c r="BG123" s="4">
        <f>(K123-$AT123)/$AV123</f>
        <v>1</v>
      </c>
      <c r="BH123" s="4">
        <f>(L123-$AT123)/$AV123</f>
        <v>0.93630860102844149</v>
      </c>
      <c r="BI123" s="4">
        <f>(M123-$AT123)/$AV123</f>
        <v>0.8035919056070111</v>
      </c>
      <c r="BJ123" s="4">
        <f>(N123-$AT123)/$AV123</f>
        <v>0.51374747891045025</v>
      </c>
      <c r="BK123" s="4">
        <f>(O123-$AT123)/$AV123</f>
        <v>0</v>
      </c>
      <c r="BM123">
        <v>2.0794415416798357</v>
      </c>
      <c r="BN123">
        <v>2.0794415416798357</v>
      </c>
      <c r="BO123">
        <v>2.0794415416798357</v>
      </c>
      <c r="BP123">
        <v>2.0794415416798357</v>
      </c>
      <c r="BQ123">
        <v>2.0794415416798357</v>
      </c>
      <c r="BR123">
        <v>2.1972245773362196</v>
      </c>
      <c r="BS123">
        <v>2.1972245773362196</v>
      </c>
      <c r="BT123">
        <v>2.3025850929940459</v>
      </c>
      <c r="BU123">
        <v>2.3025850929940459</v>
      </c>
      <c r="BV123">
        <v>2.3025850929940459</v>
      </c>
      <c r="BW123">
        <v>2.1972245773362196</v>
      </c>
      <c r="BX123">
        <v>2.1972245773362196</v>
      </c>
      <c r="CB123" s="3" t="e">
        <f>SUM(S123:AC123)</f>
        <v>#DIV/0!</v>
      </c>
      <c r="CC123" s="3" t="e">
        <f>CR123-CB123</f>
        <v>#DIV/0!</v>
      </c>
      <c r="CG123" s="14" t="e">
        <f>EC123-S123</f>
        <v>#DIV/0!</v>
      </c>
      <c r="CH123" s="14" t="e">
        <f>ED123-T123</f>
        <v>#DIV/0!</v>
      </c>
      <c r="CI123" s="14" t="e">
        <f>EE123-U123</f>
        <v>#DIV/0!</v>
      </c>
      <c r="CJ123" s="14" t="e">
        <f>EF123-V123</f>
        <v>#DIV/0!</v>
      </c>
      <c r="CK123" s="14" t="e">
        <f>EG123-W123</f>
        <v>#DIV/0!</v>
      </c>
      <c r="CL123" s="14" t="e">
        <f>EH123-X123</f>
        <v>#DIV/0!</v>
      </c>
      <c r="CM123" s="14" t="e">
        <f>EI123-Y123</f>
        <v>#DIV/0!</v>
      </c>
      <c r="CN123" s="14" t="e">
        <f>EJ123-Z123</f>
        <v>#DIV/0!</v>
      </c>
      <c r="CO123" s="14" t="e">
        <f>EK123-AA123</f>
        <v>#DIV/0!</v>
      </c>
      <c r="CP123" s="14" t="e">
        <f>EL123-AB123</f>
        <v>#DIV/0!</v>
      </c>
      <c r="CQ123" s="14" t="e">
        <f>EM123-AC123</f>
        <v>#DIV/0!</v>
      </c>
      <c r="CR123" s="14" t="e">
        <f>SUM(CG123:CQ123)</f>
        <v>#DIV/0!</v>
      </c>
      <c r="CT123" s="14" t="e">
        <f>ABS(CG123)</f>
        <v>#DIV/0!</v>
      </c>
      <c r="CU123" s="14" t="e">
        <f>ABS(CH123)</f>
        <v>#DIV/0!</v>
      </c>
      <c r="CV123" s="14" t="e">
        <f>ABS(CI123)</f>
        <v>#DIV/0!</v>
      </c>
      <c r="CW123" s="14" t="e">
        <f>ABS(CJ123)</f>
        <v>#DIV/0!</v>
      </c>
      <c r="CX123" s="14" t="e">
        <f>ABS(CK123)</f>
        <v>#DIV/0!</v>
      </c>
      <c r="CY123" s="14" t="e">
        <f>ABS(CL123)</f>
        <v>#DIV/0!</v>
      </c>
      <c r="CZ123" s="14" t="e">
        <f>ABS(CM123)</f>
        <v>#DIV/0!</v>
      </c>
      <c r="DA123" s="14" t="e">
        <f>ABS(CN123)</f>
        <v>#DIV/0!</v>
      </c>
      <c r="DB123" s="14" t="e">
        <f>ABS(CO123)</f>
        <v>#DIV/0!</v>
      </c>
      <c r="DC123" s="14" t="e">
        <f>ABS(CP123)</f>
        <v>#DIV/0!</v>
      </c>
      <c r="DD123" s="14" t="e">
        <f>ABS(CQ123)</f>
        <v>#DIV/0!</v>
      </c>
      <c r="DE123" s="14" t="e">
        <f>SUM(CT123:DE123)</f>
        <v>#DIV/0!</v>
      </c>
      <c r="DL123" s="3" t="e">
        <f>ABS(CG123)</f>
        <v>#DIV/0!</v>
      </c>
      <c r="DM123" s="3" t="e">
        <f>ABS(CH123)</f>
        <v>#DIV/0!</v>
      </c>
      <c r="DN123" s="3" t="e">
        <f>ABS(CI123)</f>
        <v>#DIV/0!</v>
      </c>
      <c r="DO123" s="3" t="e">
        <f>ABS(CJ123)</f>
        <v>#DIV/0!</v>
      </c>
      <c r="DP123" s="3" t="e">
        <f>ABS(CK123)</f>
        <v>#DIV/0!</v>
      </c>
      <c r="DQ123" s="3" t="e">
        <f>ABS(CL123)</f>
        <v>#DIV/0!</v>
      </c>
      <c r="DR123" s="3" t="e">
        <f>ABS(CM123)</f>
        <v>#DIV/0!</v>
      </c>
      <c r="DS123" s="3" t="e">
        <f>ABS(CN123)</f>
        <v>#DIV/0!</v>
      </c>
      <c r="DT123" s="3" t="e">
        <f>ABS(CO123)</f>
        <v>#DIV/0!</v>
      </c>
      <c r="DU123" s="3" t="e">
        <f>ABS(CP123)</f>
        <v>#DIV/0!</v>
      </c>
      <c r="DV123" s="3" t="e">
        <f>ABS(CQ123)</f>
        <v>#DIV/0!</v>
      </c>
      <c r="DW123" s="3" t="e">
        <f>SUM(DL123:DV123)</f>
        <v>#DIV/0!</v>
      </c>
      <c r="DX123" s="2">
        <v>26</v>
      </c>
      <c r="EC123" s="5" t="e">
        <f>((BN123-BM123)/$BZ$15)</f>
        <v>#DIV/0!</v>
      </c>
      <c r="ED123" s="5" t="e">
        <f>((BO123-BN123)/$BZ$16)</f>
        <v>#DIV/0!</v>
      </c>
      <c r="EE123" s="5" t="e">
        <f>((BP123-BO123)/$BZ$17)</f>
        <v>#DIV/0!</v>
      </c>
      <c r="EF123" s="5" t="e">
        <f>((BQ123-BP123)/$BZ$18)</f>
        <v>#DIV/0!</v>
      </c>
      <c r="EG123" s="5" t="e">
        <f>((BR123-BQ123)/$BZ$19)</f>
        <v>#DIV/0!</v>
      </c>
      <c r="EH123" s="5" t="e">
        <f>((BS123-BR123)/$BZ$20)</f>
        <v>#DIV/0!</v>
      </c>
      <c r="EI123" s="5" t="e">
        <f>((BT123-BS123)/$BZ$21)</f>
        <v>#DIV/0!</v>
      </c>
      <c r="EJ123" s="5" t="e">
        <f>((BU123-BT123)/$BZ$23)</f>
        <v>#DIV/0!</v>
      </c>
      <c r="EK123" s="5" t="e">
        <f>((BV123-BU123)/$BZ$23)</f>
        <v>#DIV/0!</v>
      </c>
      <c r="EL123" s="5" t="e">
        <f>((BW123-BV123)/$BZ$24)</f>
        <v>#DIV/0!</v>
      </c>
      <c r="EM123" s="5" t="e">
        <f>((BX123-BW123)/$BZ$25)</f>
        <v>#DIV/0!</v>
      </c>
      <c r="EO123" s="5" t="e">
        <f>SUM(EC123:EM123)</f>
        <v>#DIV/0!</v>
      </c>
      <c r="EQ123" s="5" t="e">
        <f>ABS(EC123)</f>
        <v>#DIV/0!</v>
      </c>
      <c r="ER123" s="5" t="e">
        <f>ABS(ED123)</f>
        <v>#DIV/0!</v>
      </c>
      <c r="ES123" s="5" t="e">
        <f>ABS(EE123)</f>
        <v>#DIV/0!</v>
      </c>
      <c r="ET123" s="5" t="e">
        <f>ABS(EF123)</f>
        <v>#DIV/0!</v>
      </c>
      <c r="EU123" s="5" t="e">
        <f>ABS(EG123)</f>
        <v>#DIV/0!</v>
      </c>
      <c r="EV123" s="5" t="e">
        <f>ABS(EH123)</f>
        <v>#DIV/0!</v>
      </c>
      <c r="EW123" s="5" t="e">
        <f>ABS(EI123)</f>
        <v>#DIV/0!</v>
      </c>
      <c r="EX123" s="5" t="e">
        <f>ABS(EJ123)</f>
        <v>#DIV/0!</v>
      </c>
      <c r="EY123" s="5" t="e">
        <f>ABS(EK123)</f>
        <v>#DIV/0!</v>
      </c>
      <c r="EZ123" s="5" t="e">
        <f>ABS(EL123)</f>
        <v>#DIV/0!</v>
      </c>
      <c r="FA123" s="5" t="e">
        <f>ABS(EM123)</f>
        <v>#DIV/0!</v>
      </c>
      <c r="FB123" s="5" t="e">
        <f>SUM(EQ123:FA123)</f>
        <v>#DIV/0!</v>
      </c>
      <c r="FD123" s="2">
        <v>26</v>
      </c>
      <c r="FF123" s="6">
        <f>(BM123-$FS123)/$FU123</f>
        <v>0</v>
      </c>
      <c r="FG123" s="6">
        <f>(BN123-$FS123)/$FU123</f>
        <v>0</v>
      </c>
      <c r="FH123" s="6">
        <f>(BO123-$FS123)/$FU123</f>
        <v>0</v>
      </c>
      <c r="FI123" s="6">
        <f>(BP123-$FS123)/$FU123</f>
        <v>0</v>
      </c>
      <c r="FJ123" s="6">
        <f>(BQ123-$FS123)/$FU123</f>
        <v>0</v>
      </c>
      <c r="FK123" s="6">
        <f>(BR123-$FS123)/$FU123</f>
        <v>0.52783526551718551</v>
      </c>
      <c r="FL123" s="6">
        <f>(BS123-$FS123)/$FU123</f>
        <v>0.52783526551718551</v>
      </c>
      <c r="FM123" s="6">
        <f>(BT123-$FS123)/$FU123</f>
        <v>1</v>
      </c>
      <c r="FN123" s="6">
        <f>(BU123-$FS123)/$FU123</f>
        <v>1</v>
      </c>
      <c r="FO123" s="6">
        <f>(BV123-$FS123)/$FU123</f>
        <v>1</v>
      </c>
      <c r="FP123" s="6">
        <f>(BW123-$FS123)/$FU123</f>
        <v>0.52783526551718551</v>
      </c>
      <c r="FQ123" s="6">
        <f>(BX123-$FS123)/$FU123</f>
        <v>0.52783526551718551</v>
      </c>
      <c r="FR123" s="1"/>
      <c r="FS123" s="9">
        <f>MIN(BM123:BX123)</f>
        <v>2.0794415416798357</v>
      </c>
      <c r="FT123" s="9">
        <f>MAX(BM123:BX123)</f>
        <v>2.3025850929940459</v>
      </c>
      <c r="FU123" s="9">
        <f>FT123-FS123</f>
        <v>0.22314355131421015</v>
      </c>
      <c r="FW123" s="11">
        <f>FF123-AZ123</f>
        <v>-0.66306396759946218</v>
      </c>
      <c r="FX123" s="11">
        <f>FG123-BA123</f>
        <v>-0.66306396759946218</v>
      </c>
      <c r="FY123" s="11">
        <f>FH123-BB123</f>
        <v>-0.73436138135926299</v>
      </c>
      <c r="FZ123" s="11">
        <f>FI123-BC123</f>
        <v>-0.73436138135926299</v>
      </c>
      <c r="GA123" s="11">
        <f>FJ123-BD123</f>
        <v>-0.8035919056070111</v>
      </c>
      <c r="GB123" s="11">
        <f>FK123-BE123</f>
        <v>-0.27575664008982559</v>
      </c>
      <c r="GC123" s="11">
        <f>FL123-BF123</f>
        <v>-0.27575664008982559</v>
      </c>
      <c r="GD123" s="11">
        <f>FM123-BG123</f>
        <v>0</v>
      </c>
      <c r="GE123" s="11">
        <f>FN123-BH123</f>
        <v>6.369139897155851E-2</v>
      </c>
      <c r="GF123" s="11">
        <f>FO123-BI123</f>
        <v>0.1964080943929889</v>
      </c>
      <c r="GG123" s="11">
        <f>FP123-BJ123</f>
        <v>1.4087786606735264E-2</v>
      </c>
      <c r="GH123" s="12">
        <f>FQ123-BK123</f>
        <v>0.52783526551718551</v>
      </c>
      <c r="GI123" s="1">
        <f>SUM(FW123:GH123)</f>
        <v>-3.3479333382156446</v>
      </c>
      <c r="GK123" s="1">
        <f>ABS(FW123)</f>
        <v>0.66306396759946218</v>
      </c>
      <c r="GL123" s="1">
        <f>ABS(FX123)</f>
        <v>0.66306396759946218</v>
      </c>
      <c r="GM123" s="1">
        <f>ABS(FY123)</f>
        <v>0.73436138135926299</v>
      </c>
      <c r="GN123" s="1">
        <f>ABS(FZ123)</f>
        <v>0.73436138135926299</v>
      </c>
      <c r="GO123" s="1">
        <f>ABS(GA123)</f>
        <v>0.8035919056070111</v>
      </c>
      <c r="GP123" s="1">
        <f>ABS(GB123)</f>
        <v>0.27575664008982559</v>
      </c>
      <c r="GQ123" s="1">
        <f>ABS(GC123)</f>
        <v>0.27575664008982559</v>
      </c>
      <c r="GR123" s="1">
        <f>ABS(GD123)</f>
        <v>0</v>
      </c>
      <c r="GS123" s="1">
        <f>ABS(GE123)</f>
        <v>6.369139897155851E-2</v>
      </c>
      <c r="GT123" s="1">
        <f>ABS(GF123)</f>
        <v>0.1964080943929889</v>
      </c>
      <c r="GU123" s="1">
        <f>ABS(GG123)</f>
        <v>1.4087786606735264E-2</v>
      </c>
      <c r="GV123" s="1">
        <f>ABS(GH123)</f>
        <v>0.52783526551718551</v>
      </c>
      <c r="HA123" s="2">
        <v>26</v>
      </c>
      <c r="HC123" s="1">
        <f>ABS(FW123)</f>
        <v>0.66306396759946218</v>
      </c>
      <c r="HD123" s="1">
        <f>ABS(FX123)</f>
        <v>0.66306396759946218</v>
      </c>
      <c r="HE123" s="1">
        <f>ABS(FY123)</f>
        <v>0.73436138135926299</v>
      </c>
      <c r="HF123" s="1">
        <f>ABS(FZ123)</f>
        <v>0.73436138135926299</v>
      </c>
      <c r="HG123" s="1">
        <f>ABS(GA123)</f>
        <v>0.8035919056070111</v>
      </c>
      <c r="HH123" s="1">
        <f>ABS(GB123)</f>
        <v>0.27575664008982559</v>
      </c>
      <c r="HI123" s="1">
        <f>ABS(GC123)</f>
        <v>0.27575664008982559</v>
      </c>
      <c r="HJ123" s="1">
        <f>ABS(GD123)</f>
        <v>0</v>
      </c>
      <c r="HK123" s="1">
        <f>ABS(GE123)</f>
        <v>6.369139897155851E-2</v>
      </c>
      <c r="HL123" s="1">
        <f>ABS(GF123)</f>
        <v>0.1964080943929889</v>
      </c>
      <c r="HM123" s="1">
        <f>ABS(GG123)</f>
        <v>1.4087786606735264E-2</v>
      </c>
      <c r="HN123" s="1">
        <f>ABS(GH123)</f>
        <v>0.52783526551718551</v>
      </c>
      <c r="HO123" s="1">
        <f>SUM(HC123:HN123)</f>
        <v>4.9519784291925815</v>
      </c>
      <c r="HR123" s="1">
        <v>34</v>
      </c>
      <c r="HS123" s="1">
        <v>9</v>
      </c>
      <c r="HT123" s="1">
        <v>4</v>
      </c>
      <c r="HU123" s="1">
        <v>7</v>
      </c>
      <c r="HV123" s="1">
        <v>1</v>
      </c>
      <c r="HW123" s="1">
        <v>3</v>
      </c>
      <c r="HX123" s="1">
        <v>5</v>
      </c>
      <c r="HY123" s="1">
        <v>1</v>
      </c>
    </row>
    <row r="124" spans="1:233">
      <c r="A124" s="1" t="s">
        <v>162</v>
      </c>
      <c r="B124" s="1" t="s">
        <v>163</v>
      </c>
      <c r="C124" s="2">
        <v>32</v>
      </c>
      <c r="D124">
        <v>4.9052747779999999</v>
      </c>
      <c r="E124">
        <v>4.8040210449999998</v>
      </c>
      <c r="F124">
        <v>4.6539603500000002</v>
      </c>
      <c r="G124">
        <v>4.4426512560000004</v>
      </c>
      <c r="H124">
        <v>3.9702919140000001</v>
      </c>
      <c r="I124">
        <v>3.5263605249999999</v>
      </c>
      <c r="J124">
        <v>3.3672958300000002</v>
      </c>
      <c r="K124">
        <v>4.0775374439999998</v>
      </c>
      <c r="L124">
        <v>4.2046926190000002</v>
      </c>
      <c r="M124">
        <v>4.2046926190000002</v>
      </c>
      <c r="N124">
        <v>4.1431347260000004</v>
      </c>
      <c r="O124">
        <v>4.0073331850000002</v>
      </c>
      <c r="P124" s="3">
        <f>SUM(D124:O124)</f>
        <v>50.307246290999998</v>
      </c>
      <c r="S124" s="3" t="e">
        <f>(E124-D124)/($R$3-$R$2)</f>
        <v>#DIV/0!</v>
      </c>
      <c r="T124" s="3" t="e">
        <f>(F124-E124)/($R126-$R$3)</f>
        <v>#DIV/0!</v>
      </c>
      <c r="U124" s="3" t="e">
        <f>(G124-F124)/($R$5-$R$4)</f>
        <v>#DIV/0!</v>
      </c>
      <c r="V124" s="3" t="e">
        <f>(H124-G124)/($R$6-$R$5)</f>
        <v>#DIV/0!</v>
      </c>
      <c r="W124" s="3" t="e">
        <f>(I124-H124)/($R$7-$R$6)</f>
        <v>#DIV/0!</v>
      </c>
      <c r="X124" s="3" t="e">
        <f>(J124-I124)/($R$8-$R$7)</f>
        <v>#DIV/0!</v>
      </c>
      <c r="Y124" s="3" t="e">
        <f>(K124-J124)/($R$9-$R$8)</f>
        <v>#DIV/0!</v>
      </c>
      <c r="Z124" s="3" t="e">
        <f>(L124-K124)/($R$10-$R$9)</f>
        <v>#DIV/0!</v>
      </c>
      <c r="AA124" s="3" t="e">
        <f>(M124-L124)/($R$11-$R$10)</f>
        <v>#DIV/0!</v>
      </c>
      <c r="AB124" s="3" t="e">
        <f>(N124-M124)/($R$12-$R$11)</f>
        <v>#DIV/0!</v>
      </c>
      <c r="AC124" s="3" t="e">
        <f>(O124-N124)/($R$13-$R$12)</f>
        <v>#DIV/0!</v>
      </c>
      <c r="AE124" s="3" t="e">
        <f>SUM(S124:AC124)</f>
        <v>#DIV/0!</v>
      </c>
      <c r="AG124" s="3" t="e">
        <f>ABS((E124-D124)/($R$3-$R$2))</f>
        <v>#DIV/0!</v>
      </c>
      <c r="AH124" s="3" t="e">
        <f>ABS((F124-E124)/($R$3-$R$2))</f>
        <v>#DIV/0!</v>
      </c>
      <c r="AI124" s="3" t="e">
        <f>ABS((G124-F124)/($R$5-$R$4))</f>
        <v>#DIV/0!</v>
      </c>
      <c r="AJ124" s="3" t="e">
        <f>V124</f>
        <v>#DIV/0!</v>
      </c>
      <c r="AK124" s="3" t="e">
        <f>ABS(W124)</f>
        <v>#DIV/0!</v>
      </c>
      <c r="AL124" s="3" t="e">
        <f>ABS(X124)</f>
        <v>#DIV/0!</v>
      </c>
      <c r="AM124" s="3" t="e">
        <f>ABS(Y124)</f>
        <v>#DIV/0!</v>
      </c>
      <c r="AN124" s="3" t="e">
        <f>ABS(Z124)</f>
        <v>#DIV/0!</v>
      </c>
      <c r="AO124" s="3" t="e">
        <f>ABS(AA124)</f>
        <v>#DIV/0!</v>
      </c>
      <c r="AP124" s="3" t="e">
        <f>ABS(AB124)</f>
        <v>#DIV/0!</v>
      </c>
      <c r="AQ124" s="3" t="e">
        <f>ABS(AC124)</f>
        <v>#DIV/0!</v>
      </c>
      <c r="AR124" s="3" t="e">
        <f>SUM(AG124:AQ124)</f>
        <v>#DIV/0!</v>
      </c>
      <c r="AT124" s="10">
        <f>MIN(D124:O124)</f>
        <v>3.3672958300000002</v>
      </c>
      <c r="AU124" s="10">
        <f>MAX(D124:O124)</f>
        <v>4.9052747779999999</v>
      </c>
      <c r="AV124" s="10">
        <f>AU124-AT124</f>
        <v>1.5379789479999997</v>
      </c>
      <c r="AX124" s="2">
        <v>32</v>
      </c>
      <c r="AZ124" s="4">
        <f>(D124-$AT124)/$AV124</f>
        <v>1</v>
      </c>
      <c r="BA124" s="4">
        <f>(E124-$AT124)/$AV124</f>
        <v>0.93416442199571637</v>
      </c>
      <c r="BB124" s="4">
        <f>(F124-$AT124)/$AV124</f>
        <v>0.83659436409918941</v>
      </c>
      <c r="BC124" s="4">
        <f>(G124-$AT124)/$AV124</f>
        <v>0.69920035472423159</v>
      </c>
      <c r="BD124" s="4">
        <f>(H124-$AT124)/$AV124</f>
        <v>0.39207044074572084</v>
      </c>
      <c r="BE124" s="4">
        <f>(I124-$AT124)/$AV124</f>
        <v>0.10342449433839694</v>
      </c>
      <c r="BF124" s="4">
        <f>(J124-$AT124)/$AV124</f>
        <v>0</v>
      </c>
      <c r="BG124" s="4">
        <f>(K124-$AT124)/$AV124</f>
        <v>0.46180190887762385</v>
      </c>
      <c r="BH124" s="4">
        <f>(L124-$AT124)/$AV124</f>
        <v>0.54447870699983092</v>
      </c>
      <c r="BI124" s="4">
        <f>(M124-$AT124)/$AV124</f>
        <v>0.54447870699983092</v>
      </c>
      <c r="BJ124" s="4">
        <f>(N124-$AT124)/$AV124</f>
        <v>0.50445352129748422</v>
      </c>
      <c r="BK124" s="4">
        <f>(O124-$AT124)/$AV124</f>
        <v>0.41615482177588309</v>
      </c>
      <c r="BM124">
        <v>7.1608459066642993</v>
      </c>
      <c r="BN124">
        <v>7.1777824161951971</v>
      </c>
      <c r="BO124">
        <v>7.1989312406881734</v>
      </c>
      <c r="BP124">
        <v>7.2269360184932889</v>
      </c>
      <c r="BQ124">
        <v>7.2605225980898522</v>
      </c>
      <c r="BR124">
        <v>7.3038432252777046</v>
      </c>
      <c r="BS124">
        <v>7.3192024587678493</v>
      </c>
      <c r="BT124">
        <v>7.3205269622727398</v>
      </c>
      <c r="BU124">
        <v>7.293697720601438</v>
      </c>
      <c r="BV124">
        <v>7.2793188354146201</v>
      </c>
      <c r="BW124">
        <v>7.2848209125686036</v>
      </c>
      <c r="BX124">
        <v>7.3297496890415124</v>
      </c>
      <c r="CB124" s="3" t="e">
        <f>SUM(S124:AC124)</f>
        <v>#DIV/0!</v>
      </c>
      <c r="CC124" s="3" t="e">
        <f>CR124-CB124</f>
        <v>#DIV/0!</v>
      </c>
      <c r="CG124" s="14" t="e">
        <f>EC124-S124</f>
        <v>#DIV/0!</v>
      </c>
      <c r="CH124" s="14" t="e">
        <f>ED124-T124</f>
        <v>#DIV/0!</v>
      </c>
      <c r="CI124" s="14" t="e">
        <f>EE124-U124</f>
        <v>#DIV/0!</v>
      </c>
      <c r="CJ124" s="14" t="e">
        <f>EF124-V124</f>
        <v>#DIV/0!</v>
      </c>
      <c r="CK124" s="14" t="e">
        <f>EG124-W124</f>
        <v>#DIV/0!</v>
      </c>
      <c r="CL124" s="14" t="e">
        <f>EH124-X124</f>
        <v>#DIV/0!</v>
      </c>
      <c r="CM124" s="14" t="e">
        <f>EI124-Y124</f>
        <v>#DIV/0!</v>
      </c>
      <c r="CN124" s="14" t="e">
        <f>EJ124-Z124</f>
        <v>#DIV/0!</v>
      </c>
      <c r="CO124" s="14" t="e">
        <f>EK124-AA124</f>
        <v>#DIV/0!</v>
      </c>
      <c r="CP124" s="14" t="e">
        <f>EL124-AB124</f>
        <v>#DIV/0!</v>
      </c>
      <c r="CQ124" s="14" t="e">
        <f>EM124-AC124</f>
        <v>#DIV/0!</v>
      </c>
      <c r="CR124" s="14" t="e">
        <f>SUM(CG124:CQ124)</f>
        <v>#DIV/0!</v>
      </c>
      <c r="CT124" s="14" t="e">
        <f>ABS(CG124)</f>
        <v>#DIV/0!</v>
      </c>
      <c r="CU124" s="14" t="e">
        <f>ABS(CH124)</f>
        <v>#DIV/0!</v>
      </c>
      <c r="CV124" s="14" t="e">
        <f>ABS(CI124)</f>
        <v>#DIV/0!</v>
      </c>
      <c r="CW124" s="14" t="e">
        <f>ABS(CJ124)</f>
        <v>#DIV/0!</v>
      </c>
      <c r="CX124" s="14" t="e">
        <f>ABS(CK124)</f>
        <v>#DIV/0!</v>
      </c>
      <c r="CY124" s="14" t="e">
        <f>ABS(CL124)</f>
        <v>#DIV/0!</v>
      </c>
      <c r="CZ124" s="14" t="e">
        <f>ABS(CM124)</f>
        <v>#DIV/0!</v>
      </c>
      <c r="DA124" s="14" t="e">
        <f>ABS(CN124)</f>
        <v>#DIV/0!</v>
      </c>
      <c r="DB124" s="14" t="e">
        <f>ABS(CO124)</f>
        <v>#DIV/0!</v>
      </c>
      <c r="DC124" s="14" t="e">
        <f>ABS(CP124)</f>
        <v>#DIV/0!</v>
      </c>
      <c r="DD124" s="14" t="e">
        <f>ABS(CQ124)</f>
        <v>#DIV/0!</v>
      </c>
      <c r="DE124" s="14" t="e">
        <f>SUM(CT124:DE124)</f>
        <v>#DIV/0!</v>
      </c>
      <c r="DL124" s="3" t="e">
        <f>ABS(CG124)</f>
        <v>#DIV/0!</v>
      </c>
      <c r="DM124" s="3" t="e">
        <f>ABS(CH124)</f>
        <v>#DIV/0!</v>
      </c>
      <c r="DN124" s="3" t="e">
        <f>ABS(CI124)</f>
        <v>#DIV/0!</v>
      </c>
      <c r="DO124" s="3" t="e">
        <f>ABS(CJ124)</f>
        <v>#DIV/0!</v>
      </c>
      <c r="DP124" s="3" t="e">
        <f>ABS(CK124)</f>
        <v>#DIV/0!</v>
      </c>
      <c r="DQ124" s="3" t="e">
        <f>ABS(CL124)</f>
        <v>#DIV/0!</v>
      </c>
      <c r="DR124" s="3" t="e">
        <f>ABS(CM124)</f>
        <v>#DIV/0!</v>
      </c>
      <c r="DS124" s="3" t="e">
        <f>ABS(CN124)</f>
        <v>#DIV/0!</v>
      </c>
      <c r="DT124" s="3" t="e">
        <f>ABS(CO124)</f>
        <v>#DIV/0!</v>
      </c>
      <c r="DU124" s="3" t="e">
        <f>ABS(CP124)</f>
        <v>#DIV/0!</v>
      </c>
      <c r="DV124" s="3" t="e">
        <f>ABS(CQ124)</f>
        <v>#DIV/0!</v>
      </c>
      <c r="DW124" s="3" t="e">
        <f>SUM(DL124:DV124)</f>
        <v>#DIV/0!</v>
      </c>
      <c r="DX124" s="2">
        <v>32</v>
      </c>
      <c r="EC124" s="5" t="e">
        <f>((BN124-BM124)/$BZ$15)</f>
        <v>#DIV/0!</v>
      </c>
      <c r="ED124" s="5" t="e">
        <f>((BO124-BN124)/$BZ$16)</f>
        <v>#DIV/0!</v>
      </c>
      <c r="EE124" s="5" t="e">
        <f>((BP124-BO124)/$BZ$17)</f>
        <v>#DIV/0!</v>
      </c>
      <c r="EF124" s="5" t="e">
        <f>((BQ124-BP124)/$BZ$18)</f>
        <v>#DIV/0!</v>
      </c>
      <c r="EG124" s="5" t="e">
        <f>((BR124-BQ124)/$BZ$19)</f>
        <v>#DIV/0!</v>
      </c>
      <c r="EH124" s="5" t="e">
        <f>((BS124-BR124)/$BZ$20)</f>
        <v>#DIV/0!</v>
      </c>
      <c r="EI124" s="5" t="e">
        <f>((BT124-BS124)/$BZ$21)</f>
        <v>#DIV/0!</v>
      </c>
      <c r="EJ124" s="5" t="e">
        <f>((BU124-BT124)/$BZ$23)</f>
        <v>#DIV/0!</v>
      </c>
      <c r="EK124" s="5" t="e">
        <f>((BV124-BU124)/$BZ$23)</f>
        <v>#DIV/0!</v>
      </c>
      <c r="EL124" s="5" t="e">
        <f>((BW124-BV124)/$BZ$24)</f>
        <v>#DIV/0!</v>
      </c>
      <c r="EM124" s="5" t="e">
        <f>((BX124-BW124)/$BZ$25)</f>
        <v>#DIV/0!</v>
      </c>
      <c r="EO124" s="5" t="e">
        <f>SUM(EC124:EM124)</f>
        <v>#DIV/0!</v>
      </c>
      <c r="EQ124" s="5" t="e">
        <f>ABS(EC124)</f>
        <v>#DIV/0!</v>
      </c>
      <c r="ER124" s="5" t="e">
        <f>ABS(ED124)</f>
        <v>#DIV/0!</v>
      </c>
      <c r="ES124" s="5" t="e">
        <f>ABS(EE124)</f>
        <v>#DIV/0!</v>
      </c>
      <c r="ET124" s="5" t="e">
        <f>ABS(EF124)</f>
        <v>#DIV/0!</v>
      </c>
      <c r="EU124" s="5" t="e">
        <f>ABS(EG124)</f>
        <v>#DIV/0!</v>
      </c>
      <c r="EV124" s="5" t="e">
        <f>ABS(EH124)</f>
        <v>#DIV/0!</v>
      </c>
      <c r="EW124" s="5" t="e">
        <f>ABS(EI124)</f>
        <v>#DIV/0!</v>
      </c>
      <c r="EX124" s="5" t="e">
        <f>ABS(EJ124)</f>
        <v>#DIV/0!</v>
      </c>
      <c r="EY124" s="5" t="e">
        <f>ABS(EK124)</f>
        <v>#DIV/0!</v>
      </c>
      <c r="EZ124" s="5" t="e">
        <f>ABS(EL124)</f>
        <v>#DIV/0!</v>
      </c>
      <c r="FA124" s="5" t="e">
        <f>ABS(EM124)</f>
        <v>#DIV/0!</v>
      </c>
      <c r="FB124" s="5" t="e">
        <f>SUM(EQ124:FA124)</f>
        <v>#DIV/0!</v>
      </c>
      <c r="FD124" s="2">
        <v>32</v>
      </c>
      <c r="FF124" s="6">
        <f>(BM124-$FS124)/$FU124</f>
        <v>0</v>
      </c>
      <c r="FG124" s="6">
        <f>(BN124-$FS124)/$FU124</f>
        <v>0.10027312172958584</v>
      </c>
      <c r="FH124" s="6">
        <f>(BO124-$FS124)/$FU124</f>
        <v>0.2254853827892262</v>
      </c>
      <c r="FI124" s="6">
        <f>(BP124-$FS124)/$FU124</f>
        <v>0.39128852473765491</v>
      </c>
      <c r="FJ124" s="6">
        <f>(BQ124-$FS124)/$FU124</f>
        <v>0.59013889459825608</v>
      </c>
      <c r="FK124" s="6">
        <f>(BR124-$FS124)/$FU124</f>
        <v>0.84661999039221725</v>
      </c>
      <c r="FL124" s="6">
        <f>(BS124-$FS124)/$FU124</f>
        <v>0.93755480117012435</v>
      </c>
      <c r="FM124" s="6">
        <f>(BT124-$FS124)/$FU124</f>
        <v>0.94539656460637789</v>
      </c>
      <c r="FN124" s="6">
        <f>(BU124-$FS124)/$FU124</f>
        <v>0.78655322022594198</v>
      </c>
      <c r="FO124" s="6">
        <f>(BV124-$FS124)/$FU124</f>
        <v>0.701422591506773</v>
      </c>
      <c r="FP124" s="6">
        <f>(BW124-$FS124)/$FU124</f>
        <v>0.73399780726893837</v>
      </c>
      <c r="FQ124" s="6">
        <f>(BX124-$FS124)/$FU124</f>
        <v>1</v>
      </c>
      <c r="FR124" s="1"/>
      <c r="FS124" s="9">
        <f>MIN(BM124:BX124)</f>
        <v>7.1608459066642993</v>
      </c>
      <c r="FT124" s="9">
        <f>MAX(BM124:BX124)</f>
        <v>7.3297496890415124</v>
      </c>
      <c r="FU124" s="9">
        <f>FT124-FS124</f>
        <v>0.16890378237721304</v>
      </c>
      <c r="FW124" s="11">
        <f>FF124-AZ124</f>
        <v>-1</v>
      </c>
      <c r="FX124" s="11">
        <f>FG124-BA124</f>
        <v>-0.83389130026613056</v>
      </c>
      <c r="FY124" s="11">
        <f>FH124-BB124</f>
        <v>-0.61110898130996327</v>
      </c>
      <c r="FZ124" s="11">
        <f>FI124-BC124</f>
        <v>-0.30791182998657668</v>
      </c>
      <c r="GA124" s="11">
        <f>FJ124-BD124</f>
        <v>0.19806845385253524</v>
      </c>
      <c r="GB124" s="11">
        <f>FK124-BE124</f>
        <v>0.74319549605382029</v>
      </c>
      <c r="GC124" s="11">
        <f>FL124-BF124</f>
        <v>0.93755480117012435</v>
      </c>
      <c r="GD124" s="11">
        <f>FM124-BG124</f>
        <v>0.48359465572875404</v>
      </c>
      <c r="GE124" s="11">
        <f>FN124-BH124</f>
        <v>0.24207451322611107</v>
      </c>
      <c r="GF124" s="11">
        <f>FO124-BI124</f>
        <v>0.15694388450694208</v>
      </c>
      <c r="GG124" s="11">
        <f>FP124-BJ124</f>
        <v>0.22954428597145415</v>
      </c>
      <c r="GH124" s="12">
        <f>FQ124-BK124</f>
        <v>0.58384517822411697</v>
      </c>
      <c r="GI124" s="1">
        <f>SUM(FW124:GH124)</f>
        <v>0.82190915717118773</v>
      </c>
      <c r="GK124" s="1">
        <f>ABS(FW124)</f>
        <v>1</v>
      </c>
      <c r="GL124" s="1">
        <f>ABS(FX124)</f>
        <v>0.83389130026613056</v>
      </c>
      <c r="GM124" s="1">
        <f>ABS(FY124)</f>
        <v>0.61110898130996327</v>
      </c>
      <c r="GN124" s="1">
        <f>ABS(FZ124)</f>
        <v>0.30791182998657668</v>
      </c>
      <c r="GO124" s="1">
        <f>ABS(GA124)</f>
        <v>0.19806845385253524</v>
      </c>
      <c r="GP124" s="1">
        <f>ABS(GB124)</f>
        <v>0.74319549605382029</v>
      </c>
      <c r="GQ124" s="1">
        <f>ABS(GC124)</f>
        <v>0.93755480117012435</v>
      </c>
      <c r="GR124" s="1">
        <f>ABS(GD124)</f>
        <v>0.48359465572875404</v>
      </c>
      <c r="GS124" s="1">
        <f>ABS(GE124)</f>
        <v>0.24207451322611107</v>
      </c>
      <c r="GT124" s="1">
        <f>ABS(GF124)</f>
        <v>0.15694388450694208</v>
      </c>
      <c r="GU124" s="1">
        <f>ABS(GG124)</f>
        <v>0.22954428597145415</v>
      </c>
      <c r="GV124" s="1">
        <f>ABS(GH124)</f>
        <v>0.58384517822411697</v>
      </c>
      <c r="HA124" s="2">
        <v>32</v>
      </c>
      <c r="HC124" s="1">
        <f>ABS(FW124)</f>
        <v>1</v>
      </c>
      <c r="HD124" s="1">
        <f>ABS(FX124)</f>
        <v>0.83389130026613056</v>
      </c>
      <c r="HE124" s="1">
        <f>ABS(FY124)</f>
        <v>0.61110898130996327</v>
      </c>
      <c r="HF124" s="1">
        <f>ABS(FZ124)</f>
        <v>0.30791182998657668</v>
      </c>
      <c r="HG124" s="1">
        <f>ABS(GA124)</f>
        <v>0.19806845385253524</v>
      </c>
      <c r="HH124" s="1">
        <f>ABS(GB124)</f>
        <v>0.74319549605382029</v>
      </c>
      <c r="HI124" s="1">
        <f>ABS(GC124)</f>
        <v>0.93755480117012435</v>
      </c>
      <c r="HJ124" s="1">
        <f>ABS(GD124)</f>
        <v>0.48359465572875404</v>
      </c>
      <c r="HK124" s="1">
        <f>ABS(GE124)</f>
        <v>0.24207451322611107</v>
      </c>
      <c r="HL124" s="1">
        <f>ABS(GF124)</f>
        <v>0.15694388450694208</v>
      </c>
      <c r="HM124" s="1">
        <f>ABS(GG124)</f>
        <v>0.22954428597145415</v>
      </c>
      <c r="HN124" s="1">
        <f>ABS(GH124)</f>
        <v>0.58384517822411697</v>
      </c>
      <c r="HR124" s="1">
        <v>73</v>
      </c>
      <c r="HS124" s="1">
        <v>1429</v>
      </c>
      <c r="HT124" s="1">
        <v>0</v>
      </c>
      <c r="HU124" s="1">
        <v>0</v>
      </c>
      <c r="HV124" s="1">
        <v>1</v>
      </c>
      <c r="HW124" s="1">
        <v>1</v>
      </c>
      <c r="HX124" s="1">
        <v>1</v>
      </c>
      <c r="HY124" s="1">
        <v>1</v>
      </c>
    </row>
    <row r="125" spans="1:233">
      <c r="A125" s="1" t="s">
        <v>793</v>
      </c>
      <c r="B125" s="1" t="s">
        <v>794</v>
      </c>
      <c r="C125" s="2">
        <v>24</v>
      </c>
      <c r="D125">
        <v>3.7135720669999999</v>
      </c>
      <c r="E125">
        <v>3.8066624899999999</v>
      </c>
      <c r="F125">
        <v>3.8918202979999998</v>
      </c>
      <c r="G125">
        <v>3.9702919140000001</v>
      </c>
      <c r="H125">
        <v>4.025351691</v>
      </c>
      <c r="I125">
        <v>4.0943445619999999</v>
      </c>
      <c r="J125">
        <v>4.1896547420000001</v>
      </c>
      <c r="K125">
        <v>4.3040650930000002</v>
      </c>
      <c r="L125">
        <v>4.4308167989999996</v>
      </c>
      <c r="M125">
        <v>4.4659081189999998</v>
      </c>
      <c r="N125">
        <v>4.418840608</v>
      </c>
      <c r="O125">
        <v>4.2046926190000002</v>
      </c>
      <c r="P125" s="3">
        <f>SUM(D125:O125)</f>
        <v>49.516021002000002</v>
      </c>
      <c r="S125" s="3" t="e">
        <f>(E125-D125)/($R$3-$R$2)</f>
        <v>#DIV/0!</v>
      </c>
      <c r="T125" s="3" t="e">
        <f>(F125-E125)/($R127-$R$3)</f>
        <v>#DIV/0!</v>
      </c>
      <c r="U125" s="3" t="e">
        <f>(G125-F125)/($R$5-$R$4)</f>
        <v>#DIV/0!</v>
      </c>
      <c r="V125" s="3" t="e">
        <f>(H125-G125)/($R$6-$R$5)</f>
        <v>#DIV/0!</v>
      </c>
      <c r="W125" s="3" t="e">
        <f>(I125-H125)/($R$7-$R$6)</f>
        <v>#DIV/0!</v>
      </c>
      <c r="X125" s="3" t="e">
        <f>(J125-I125)/($R$8-$R$7)</f>
        <v>#DIV/0!</v>
      </c>
      <c r="Y125" s="3" t="e">
        <f>(K125-J125)/($R$9-$R$8)</f>
        <v>#DIV/0!</v>
      </c>
      <c r="Z125" s="3" t="e">
        <f>(L125-K125)/($R$10-$R$9)</f>
        <v>#DIV/0!</v>
      </c>
      <c r="AA125" s="3" t="e">
        <f>(M125-L125)/($R$11-$R$10)</f>
        <v>#DIV/0!</v>
      </c>
      <c r="AB125" s="3" t="e">
        <f>(N125-M125)/($R$12-$R$11)</f>
        <v>#DIV/0!</v>
      </c>
      <c r="AC125" s="3" t="e">
        <f>(O125-N125)/($R$13-$R$12)</f>
        <v>#DIV/0!</v>
      </c>
      <c r="AE125" s="3" t="e">
        <f>SUM(S125:AC125)</f>
        <v>#DIV/0!</v>
      </c>
      <c r="AG125" s="3" t="e">
        <f>ABS((E125-D125)/($R$3-$R$2))</f>
        <v>#DIV/0!</v>
      </c>
      <c r="AH125" s="3" t="e">
        <f>ABS((F125-E125)/($R$3-$R$2))</f>
        <v>#DIV/0!</v>
      </c>
      <c r="AI125" s="3" t="e">
        <f>ABS((G125-F125)/($R$5-$R$4))</f>
        <v>#DIV/0!</v>
      </c>
      <c r="AJ125" s="3" t="e">
        <f>V125</f>
        <v>#DIV/0!</v>
      </c>
      <c r="AK125" s="3" t="e">
        <f>ABS(W125)</f>
        <v>#DIV/0!</v>
      </c>
      <c r="AL125" s="3" t="e">
        <f>ABS(X125)</f>
        <v>#DIV/0!</v>
      </c>
      <c r="AM125" s="3" t="e">
        <f>ABS(Y125)</f>
        <v>#DIV/0!</v>
      </c>
      <c r="AN125" s="3" t="e">
        <f>ABS(Z125)</f>
        <v>#DIV/0!</v>
      </c>
      <c r="AO125" s="3" t="e">
        <f>ABS(AA125)</f>
        <v>#DIV/0!</v>
      </c>
      <c r="AP125" s="3" t="e">
        <f>ABS(AB125)</f>
        <v>#DIV/0!</v>
      </c>
      <c r="AQ125" s="3" t="e">
        <f>ABS(AC125)</f>
        <v>#DIV/0!</v>
      </c>
      <c r="AR125" s="3" t="e">
        <f>SUM(AG125:AQ125)</f>
        <v>#DIV/0!</v>
      </c>
      <c r="AT125" s="10">
        <f>MIN(D125:O125)</f>
        <v>3.7135720669999999</v>
      </c>
      <c r="AU125" s="10">
        <f>MAX(D125:O125)</f>
        <v>4.4659081189999998</v>
      </c>
      <c r="AV125" s="10">
        <f>AU125-AT125</f>
        <v>0.75233605199999998</v>
      </c>
      <c r="AX125" s="2">
        <v>24</v>
      </c>
      <c r="AZ125" s="4">
        <f>(D125-$AT125)/$AV125</f>
        <v>0</v>
      </c>
      <c r="BA125" s="4">
        <f>(E125-$AT125)/$AV125</f>
        <v>0.12373516163758165</v>
      </c>
      <c r="BB125" s="4">
        <f>(F125-$AT125)/$AV125</f>
        <v>0.23692634498393011</v>
      </c>
      <c r="BC125" s="4">
        <f>(G125-$AT125)/$AV125</f>
        <v>0.3412302870738943</v>
      </c>
      <c r="BD125" s="4">
        <f>(H125-$AT125)/$AV125</f>
        <v>0.4144153708587664</v>
      </c>
      <c r="BE125" s="4">
        <f>(I125-$AT125)/$AV125</f>
        <v>0.50612022910208743</v>
      </c>
      <c r="BF125" s="4">
        <f>(J125-$AT125)/$AV125</f>
        <v>0.63280587675466105</v>
      </c>
      <c r="BG125" s="4">
        <f>(K125-$AT125)/$AV125</f>
        <v>0.78487934272223381</v>
      </c>
      <c r="BH125" s="4">
        <f>(L125-$AT125)/$AV125</f>
        <v>0.95335685441803042</v>
      </c>
      <c r="BI125" s="4">
        <f>(M125-$AT125)/$AV125</f>
        <v>1</v>
      </c>
      <c r="BJ125" s="4">
        <f>(N125-$AT125)/$AV125</f>
        <v>0.93743818221275421</v>
      </c>
      <c r="BK125" s="4">
        <f>(O125-$AT125)/$AV125</f>
        <v>0.65279412131641457</v>
      </c>
      <c r="BM125">
        <v>3.2188758248682006</v>
      </c>
      <c r="BN125">
        <v>3.2958368660043291</v>
      </c>
      <c r="BO125">
        <v>3.3672958299864741</v>
      </c>
      <c r="BP125">
        <v>3.4011973816621555</v>
      </c>
      <c r="BQ125">
        <v>3.4339872044851463</v>
      </c>
      <c r="BR125">
        <v>3.4339872044851463</v>
      </c>
      <c r="BS125">
        <v>3.5263605246161616</v>
      </c>
      <c r="BT125">
        <v>3.6109179126442243</v>
      </c>
      <c r="BU125">
        <v>3.6375861597263857</v>
      </c>
      <c r="BV125">
        <v>3.6109179126442243</v>
      </c>
      <c r="BW125">
        <v>3.6888794541139363</v>
      </c>
      <c r="BX125">
        <v>3.9318256327243257</v>
      </c>
      <c r="CB125" s="3" t="e">
        <f>SUM(S125:AC125)</f>
        <v>#DIV/0!</v>
      </c>
      <c r="CC125" s="3" t="e">
        <f>CR125-CB125</f>
        <v>#DIV/0!</v>
      </c>
      <c r="CG125" s="14" t="e">
        <f>EC125-S125</f>
        <v>#DIV/0!</v>
      </c>
      <c r="CH125" s="14" t="e">
        <f>ED125-T125</f>
        <v>#DIV/0!</v>
      </c>
      <c r="CI125" s="14" t="e">
        <f>EE125-U125</f>
        <v>#DIV/0!</v>
      </c>
      <c r="CJ125" s="14" t="e">
        <f>EF125-V125</f>
        <v>#DIV/0!</v>
      </c>
      <c r="CK125" s="14" t="e">
        <f>EG125-W125</f>
        <v>#DIV/0!</v>
      </c>
      <c r="CL125" s="14" t="e">
        <f>EH125-X125</f>
        <v>#DIV/0!</v>
      </c>
      <c r="CM125" s="14" t="e">
        <f>EI125-Y125</f>
        <v>#DIV/0!</v>
      </c>
      <c r="CN125" s="14" t="e">
        <f>EJ125-Z125</f>
        <v>#DIV/0!</v>
      </c>
      <c r="CO125" s="14" t="e">
        <f>EK125-AA125</f>
        <v>#DIV/0!</v>
      </c>
      <c r="CP125" s="14" t="e">
        <f>EL125-AB125</f>
        <v>#DIV/0!</v>
      </c>
      <c r="CQ125" s="14" t="e">
        <f>EM125-AC125</f>
        <v>#DIV/0!</v>
      </c>
      <c r="CR125" s="14" t="e">
        <f>SUM(CG125:CQ125)</f>
        <v>#DIV/0!</v>
      </c>
      <c r="CT125" s="14" t="e">
        <f>ABS(CG125)</f>
        <v>#DIV/0!</v>
      </c>
      <c r="CU125" s="14" t="e">
        <f>ABS(CH125)</f>
        <v>#DIV/0!</v>
      </c>
      <c r="CV125" s="14" t="e">
        <f>ABS(CI125)</f>
        <v>#DIV/0!</v>
      </c>
      <c r="CW125" s="14" t="e">
        <f>ABS(CJ125)</f>
        <v>#DIV/0!</v>
      </c>
      <c r="CX125" s="14" t="e">
        <f>ABS(CK125)</f>
        <v>#DIV/0!</v>
      </c>
      <c r="CY125" s="14" t="e">
        <f>ABS(CL125)</f>
        <v>#DIV/0!</v>
      </c>
      <c r="CZ125" s="14" t="e">
        <f>ABS(CM125)</f>
        <v>#DIV/0!</v>
      </c>
      <c r="DA125" s="14" t="e">
        <f>ABS(CN125)</f>
        <v>#DIV/0!</v>
      </c>
      <c r="DB125" s="14" t="e">
        <f>ABS(CO125)</f>
        <v>#DIV/0!</v>
      </c>
      <c r="DC125" s="14" t="e">
        <f>ABS(CP125)</f>
        <v>#DIV/0!</v>
      </c>
      <c r="DD125" s="14" t="e">
        <f>ABS(CQ125)</f>
        <v>#DIV/0!</v>
      </c>
      <c r="DE125" s="14" t="e">
        <f>SUM(CT125:DE125)</f>
        <v>#DIV/0!</v>
      </c>
      <c r="DL125" s="3" t="e">
        <f>ABS(CG125)</f>
        <v>#DIV/0!</v>
      </c>
      <c r="DM125" s="3" t="e">
        <f>ABS(CH125)</f>
        <v>#DIV/0!</v>
      </c>
      <c r="DN125" s="3" t="e">
        <f>ABS(CI125)</f>
        <v>#DIV/0!</v>
      </c>
      <c r="DO125" s="3" t="e">
        <f>ABS(CJ125)</f>
        <v>#DIV/0!</v>
      </c>
      <c r="DP125" s="3" t="e">
        <f>ABS(CK125)</f>
        <v>#DIV/0!</v>
      </c>
      <c r="DQ125" s="3" t="e">
        <f>ABS(CL125)</f>
        <v>#DIV/0!</v>
      </c>
      <c r="DR125" s="3" t="e">
        <f>ABS(CM125)</f>
        <v>#DIV/0!</v>
      </c>
      <c r="DS125" s="3" t="e">
        <f>ABS(CN125)</f>
        <v>#DIV/0!</v>
      </c>
      <c r="DT125" s="3" t="e">
        <f>ABS(CO125)</f>
        <v>#DIV/0!</v>
      </c>
      <c r="DU125" s="3" t="e">
        <f>ABS(CP125)</f>
        <v>#DIV/0!</v>
      </c>
      <c r="DV125" s="3" t="e">
        <f>ABS(CQ125)</f>
        <v>#DIV/0!</v>
      </c>
      <c r="DW125" s="3" t="e">
        <f>SUM(DL125:DV125)</f>
        <v>#DIV/0!</v>
      </c>
      <c r="DX125" s="2">
        <v>24</v>
      </c>
      <c r="EC125" s="5" t="e">
        <f>((BN125-BM125)/$BZ$15)</f>
        <v>#DIV/0!</v>
      </c>
      <c r="ED125" s="5" t="e">
        <f>((BO125-BN125)/$BZ$16)</f>
        <v>#DIV/0!</v>
      </c>
      <c r="EE125" s="5" t="e">
        <f>((BP125-BO125)/$BZ$17)</f>
        <v>#DIV/0!</v>
      </c>
      <c r="EF125" s="5" t="e">
        <f>((BQ125-BP125)/$BZ$18)</f>
        <v>#DIV/0!</v>
      </c>
      <c r="EG125" s="5" t="e">
        <f>((BR125-BQ125)/$BZ$19)</f>
        <v>#DIV/0!</v>
      </c>
      <c r="EH125" s="5" t="e">
        <f>((BS125-BR125)/$BZ$20)</f>
        <v>#DIV/0!</v>
      </c>
      <c r="EI125" s="5" t="e">
        <f>((BT125-BS125)/$BZ$21)</f>
        <v>#DIV/0!</v>
      </c>
      <c r="EJ125" s="5" t="e">
        <f>((BU125-BT125)/$BZ$23)</f>
        <v>#DIV/0!</v>
      </c>
      <c r="EK125" s="5" t="e">
        <f>((BV125-BU125)/$BZ$23)</f>
        <v>#DIV/0!</v>
      </c>
      <c r="EL125" s="5" t="e">
        <f>((BW125-BV125)/$BZ$24)</f>
        <v>#DIV/0!</v>
      </c>
      <c r="EM125" s="5" t="e">
        <f>((BX125-BW125)/$BZ$25)</f>
        <v>#DIV/0!</v>
      </c>
      <c r="EO125" s="5" t="e">
        <f>SUM(EC125:EM125)</f>
        <v>#DIV/0!</v>
      </c>
      <c r="EQ125" s="5" t="e">
        <f>ABS(EC125)</f>
        <v>#DIV/0!</v>
      </c>
      <c r="ER125" s="5" t="e">
        <f>ABS(ED125)</f>
        <v>#DIV/0!</v>
      </c>
      <c r="ES125" s="5" t="e">
        <f>ABS(EE125)</f>
        <v>#DIV/0!</v>
      </c>
      <c r="ET125" s="5" t="e">
        <f>ABS(EF125)</f>
        <v>#DIV/0!</v>
      </c>
      <c r="EU125" s="5" t="e">
        <f>ABS(EG125)</f>
        <v>#DIV/0!</v>
      </c>
      <c r="EV125" s="5" t="e">
        <f>ABS(EH125)</f>
        <v>#DIV/0!</v>
      </c>
      <c r="EW125" s="5" t="e">
        <f>ABS(EI125)</f>
        <v>#DIV/0!</v>
      </c>
      <c r="EX125" s="5" t="e">
        <f>ABS(EJ125)</f>
        <v>#DIV/0!</v>
      </c>
      <c r="EY125" s="5" t="e">
        <f>ABS(EK125)</f>
        <v>#DIV/0!</v>
      </c>
      <c r="EZ125" s="5" t="e">
        <f>ABS(EL125)</f>
        <v>#DIV/0!</v>
      </c>
      <c r="FA125" s="5" t="e">
        <f>ABS(EM125)</f>
        <v>#DIV/0!</v>
      </c>
      <c r="FB125" s="5" t="e">
        <f>SUM(EQ125:FA125)</f>
        <v>#DIV/0!</v>
      </c>
      <c r="FD125" s="2">
        <v>24</v>
      </c>
      <c r="FF125" s="6">
        <f>(BM125-$FS125)/$FU125</f>
        <v>0</v>
      </c>
      <c r="FG125" s="6">
        <f>(BN125-$FS125)/$FU125</f>
        <v>0.10794734816964768</v>
      </c>
      <c r="FH125" s="6">
        <f>(BO125-$FS125)/$FU125</f>
        <v>0.20817735481909977</v>
      </c>
      <c r="FI125" s="6">
        <f>(BP125-$FS125)/$FU125</f>
        <v>0.25572846052403703</v>
      </c>
      <c r="FJ125" s="6">
        <f>(BQ125-$FS125)/$FU125</f>
        <v>0.30172022945597826</v>
      </c>
      <c r="FK125" s="6">
        <f>(BR125-$FS125)/$FU125</f>
        <v>0.30172022945597826</v>
      </c>
      <c r="FL125" s="6">
        <f>(BS125-$FS125)/$FU125</f>
        <v>0.43128519898558143</v>
      </c>
      <c r="FM125" s="6">
        <f>(BT125-$FS125)/$FU125</f>
        <v>0.54988736017043538</v>
      </c>
      <c r="FN125" s="6">
        <f>(BU125-$FS125)/$FU125</f>
        <v>0.58729286444058026</v>
      </c>
      <c r="FO125" s="6">
        <f>(BV125-$FS125)/$FU125</f>
        <v>0.54988736017043538</v>
      </c>
      <c r="FP125" s="6">
        <f>(BW125-$FS125)/$FU125</f>
        <v>0.65923803340246279</v>
      </c>
      <c r="FQ125" s="6">
        <f>(BX125-$FS125)/$FU125</f>
        <v>1</v>
      </c>
      <c r="FR125" s="1"/>
      <c r="FS125" s="9">
        <f>MIN(BM125:BX125)</f>
        <v>3.2188758248682006</v>
      </c>
      <c r="FT125" s="9">
        <f>MAX(BM125:BX125)</f>
        <v>3.9318256327243257</v>
      </c>
      <c r="FU125" s="9">
        <f>FT125-FS125</f>
        <v>0.71294980785612516</v>
      </c>
      <c r="FW125" s="11">
        <f>FF125-AZ125</f>
        <v>0</v>
      </c>
      <c r="FX125" s="11">
        <f>FG125-BA125</f>
        <v>-1.5787813467933967E-2</v>
      </c>
      <c r="FY125" s="11">
        <f>FH125-BB125</f>
        <v>-2.8748990164830346E-2</v>
      </c>
      <c r="FZ125" s="11">
        <f>FI125-BC125</f>
        <v>-8.5501826549857274E-2</v>
      </c>
      <c r="GA125" s="11">
        <f>FJ125-BD125</f>
        <v>-0.11269514140278813</v>
      </c>
      <c r="GB125" s="11">
        <f>FK125-BE125</f>
        <v>-0.20439999964610917</v>
      </c>
      <c r="GC125" s="11">
        <f>FL125-BF125</f>
        <v>-0.20152067776907961</v>
      </c>
      <c r="GD125" s="11">
        <f>FM125-BG125</f>
        <v>-0.23499198255179843</v>
      </c>
      <c r="GE125" s="11">
        <f>FN125-BH125</f>
        <v>-0.36606398997745015</v>
      </c>
      <c r="GF125" s="11">
        <f>FO125-BI125</f>
        <v>-0.45011263982956462</v>
      </c>
      <c r="GG125" s="11">
        <f>FP125-BJ125</f>
        <v>-0.27820014881029143</v>
      </c>
      <c r="GH125" s="12">
        <f>FQ125-BK125</f>
        <v>0.34720587868358543</v>
      </c>
      <c r="GI125" s="1">
        <f>SUM(FW125:GH125)</f>
        <v>-1.6308173314861176</v>
      </c>
      <c r="GK125" s="1">
        <f>ABS(FW125)</f>
        <v>0</v>
      </c>
      <c r="GL125" s="1">
        <f>ABS(FX125)</f>
        <v>1.5787813467933967E-2</v>
      </c>
      <c r="GM125" s="1">
        <f>ABS(FY125)</f>
        <v>2.8748990164830346E-2</v>
      </c>
      <c r="GN125" s="1">
        <f>ABS(FZ125)</f>
        <v>8.5501826549857274E-2</v>
      </c>
      <c r="GO125" s="1">
        <f>ABS(GA125)</f>
        <v>0.11269514140278813</v>
      </c>
      <c r="GP125" s="1">
        <f>ABS(GB125)</f>
        <v>0.20439999964610917</v>
      </c>
      <c r="GQ125" s="1">
        <f>ABS(GC125)</f>
        <v>0.20152067776907961</v>
      </c>
      <c r="GR125" s="1">
        <f>ABS(GD125)</f>
        <v>0.23499198255179843</v>
      </c>
      <c r="GS125" s="1">
        <f>ABS(GE125)</f>
        <v>0.36606398997745015</v>
      </c>
      <c r="GT125" s="1">
        <f>ABS(GF125)</f>
        <v>0.45011263982956462</v>
      </c>
      <c r="GU125" s="1">
        <f>ABS(GG125)</f>
        <v>0.27820014881029143</v>
      </c>
      <c r="GV125" s="1">
        <f>ABS(GH125)</f>
        <v>0.34720587868358543</v>
      </c>
      <c r="HA125" s="2">
        <v>24</v>
      </c>
      <c r="HC125" s="1">
        <f>ABS(FW125)</f>
        <v>0</v>
      </c>
      <c r="HD125" s="1">
        <f>ABS(FX125)</f>
        <v>1.5787813467933967E-2</v>
      </c>
      <c r="HE125" s="1">
        <f>ABS(FY125)</f>
        <v>2.8748990164830346E-2</v>
      </c>
      <c r="HF125" s="1">
        <f>ABS(FZ125)</f>
        <v>8.5501826549857274E-2</v>
      </c>
      <c r="HG125" s="1">
        <f>ABS(GA125)</f>
        <v>0.11269514140278813</v>
      </c>
      <c r="HH125" s="1">
        <f>ABS(GB125)</f>
        <v>0.20439999964610917</v>
      </c>
      <c r="HI125" s="1">
        <f>ABS(GC125)</f>
        <v>0.20152067776907961</v>
      </c>
      <c r="HJ125" s="1">
        <f>ABS(GD125)</f>
        <v>0.23499198255179843</v>
      </c>
      <c r="HK125" s="1">
        <f>ABS(GE125)</f>
        <v>0.36606398997745015</v>
      </c>
      <c r="HL125" s="1">
        <f>ABS(GF125)</f>
        <v>0.45011263982956462</v>
      </c>
      <c r="HM125" s="1">
        <f>ABS(GG125)</f>
        <v>0.27820014881029143</v>
      </c>
      <c r="HN125" s="1">
        <f>ABS(GH125)</f>
        <v>0.34720587868358543</v>
      </c>
      <c r="HO125" s="1">
        <f>SUM(HC125:HN125)</f>
        <v>2.3252290888532885</v>
      </c>
      <c r="HR125" s="1">
        <v>64</v>
      </c>
      <c r="HS125" s="1">
        <v>34</v>
      </c>
      <c r="HT125" s="1">
        <v>2</v>
      </c>
      <c r="HU125" s="1">
        <v>2</v>
      </c>
      <c r="HV125" s="1">
        <v>1</v>
      </c>
      <c r="HW125" s="1">
        <v>2</v>
      </c>
      <c r="HX125" s="1">
        <v>2</v>
      </c>
      <c r="HY125" s="1">
        <v>1</v>
      </c>
    </row>
    <row r="126" spans="1:233">
      <c r="A126" s="1" t="s">
        <v>1260</v>
      </c>
      <c r="B126" s="1" t="s">
        <v>1261</v>
      </c>
      <c r="C126" s="2">
        <v>14</v>
      </c>
      <c r="D126">
        <v>1.609437912</v>
      </c>
      <c r="E126">
        <v>1.609437912</v>
      </c>
      <c r="F126">
        <v>1.609437912</v>
      </c>
      <c r="G126">
        <v>1.386294361</v>
      </c>
      <c r="H126">
        <v>1.386294361</v>
      </c>
      <c r="I126">
        <v>1.386294361</v>
      </c>
      <c r="J126">
        <v>1.0986122890000001</v>
      </c>
      <c r="K126">
        <v>1.0986122890000001</v>
      </c>
      <c r="L126">
        <v>1.0986122890000001</v>
      </c>
      <c r="M126">
        <v>1.386294361</v>
      </c>
      <c r="N126">
        <v>1.386294361</v>
      </c>
      <c r="O126">
        <v>1.609437912</v>
      </c>
      <c r="P126" s="3">
        <f>SUM(D126:O126)</f>
        <v>16.665060320000002</v>
      </c>
      <c r="S126" s="3" t="e">
        <f>(E126-D126)/($R$3-$R$2)</f>
        <v>#DIV/0!</v>
      </c>
      <c r="T126" s="3" t="e">
        <f>(F126-E126)/($R128-$R$3)</f>
        <v>#DIV/0!</v>
      </c>
      <c r="U126" s="3" t="e">
        <f>(G126-F126)/($R$5-$R$4)</f>
        <v>#DIV/0!</v>
      </c>
      <c r="V126" s="3" t="e">
        <f>(H126-G126)/($R$6-$R$5)</f>
        <v>#DIV/0!</v>
      </c>
      <c r="W126" s="3" t="e">
        <f>(I126-H126)/($R$7-$R$6)</f>
        <v>#DIV/0!</v>
      </c>
      <c r="X126" s="3" t="e">
        <f>(J126-I126)/($R$8-$R$7)</f>
        <v>#DIV/0!</v>
      </c>
      <c r="Y126" s="3" t="e">
        <f>(K126-J126)/($R$9-$R$8)</f>
        <v>#DIV/0!</v>
      </c>
      <c r="Z126" s="3" t="e">
        <f>(L126-K126)/($R$10-$R$9)</f>
        <v>#DIV/0!</v>
      </c>
      <c r="AA126" s="3" t="e">
        <f>(M126-L126)/($R$11-$R$10)</f>
        <v>#DIV/0!</v>
      </c>
      <c r="AB126" s="3" t="e">
        <f>(N126-M126)/($R$12-$R$11)</f>
        <v>#DIV/0!</v>
      </c>
      <c r="AC126" s="3" t="e">
        <f>(O126-N126)/($R$13-$R$12)</f>
        <v>#DIV/0!</v>
      </c>
      <c r="AE126" s="3" t="e">
        <f>SUM(S126:AC126)</f>
        <v>#DIV/0!</v>
      </c>
      <c r="AG126" s="3" t="e">
        <f>ABS((E126-D126)/($R$3-$R$2))</f>
        <v>#DIV/0!</v>
      </c>
      <c r="AH126" s="3" t="e">
        <f>ABS((F126-E126)/($R$3-$R$2))</f>
        <v>#DIV/0!</v>
      </c>
      <c r="AI126" s="3" t="e">
        <f>ABS((G126-F126)/($R$5-$R$4))</f>
        <v>#DIV/0!</v>
      </c>
      <c r="AJ126" s="3" t="e">
        <f>V126</f>
        <v>#DIV/0!</v>
      </c>
      <c r="AK126" s="3" t="e">
        <f>ABS(W126)</f>
        <v>#DIV/0!</v>
      </c>
      <c r="AL126" s="3" t="e">
        <f>ABS(X126)</f>
        <v>#DIV/0!</v>
      </c>
      <c r="AM126" s="3" t="e">
        <f>ABS(Y126)</f>
        <v>#DIV/0!</v>
      </c>
      <c r="AN126" s="3" t="e">
        <f>ABS(Z126)</f>
        <v>#DIV/0!</v>
      </c>
      <c r="AO126" s="3" t="e">
        <f>ABS(AA126)</f>
        <v>#DIV/0!</v>
      </c>
      <c r="AP126" s="3" t="e">
        <f>ABS(AB126)</f>
        <v>#DIV/0!</v>
      </c>
      <c r="AQ126" s="3" t="e">
        <f>ABS(AC126)</f>
        <v>#DIV/0!</v>
      </c>
      <c r="AR126" s="3" t="e">
        <f>SUM(AG126:AQ126)</f>
        <v>#DIV/0!</v>
      </c>
      <c r="AT126" s="10">
        <f>MIN(D126:O126)</f>
        <v>1.0986122890000001</v>
      </c>
      <c r="AU126" s="10">
        <f>MAX(D126:O126)</f>
        <v>1.609437912</v>
      </c>
      <c r="AV126" s="10">
        <f>AU126-AT126</f>
        <v>0.5108256229999999</v>
      </c>
      <c r="AX126" s="2">
        <v>14</v>
      </c>
      <c r="AZ126" s="4">
        <f>(D126-$AT126)/$AV126</f>
        <v>1</v>
      </c>
      <c r="BA126" s="4">
        <f>(E126-$AT126)/$AV126</f>
        <v>1</v>
      </c>
      <c r="BB126" s="4">
        <f>(F126-$AT126)/$AV126</f>
        <v>1</v>
      </c>
      <c r="BC126" s="4">
        <f>(G126-$AT126)/$AV126</f>
        <v>0.56317079458639452</v>
      </c>
      <c r="BD126" s="4">
        <f>(H126-$AT126)/$AV126</f>
        <v>0.56317079458639452</v>
      </c>
      <c r="BE126" s="4">
        <f>(I126-$AT126)/$AV126</f>
        <v>0.56317079458639452</v>
      </c>
      <c r="BF126" s="4">
        <f>(J126-$AT126)/$AV126</f>
        <v>0</v>
      </c>
      <c r="BG126" s="4">
        <f>(K126-$AT126)/$AV126</f>
        <v>0</v>
      </c>
      <c r="BH126" s="4">
        <f>(L126-$AT126)/$AV126</f>
        <v>0</v>
      </c>
      <c r="BI126" s="4">
        <f>(M126-$AT126)/$AV126</f>
        <v>0.56317079458639452</v>
      </c>
      <c r="BJ126" s="4">
        <f>(N126-$AT126)/$AV126</f>
        <v>0.56317079458639452</v>
      </c>
      <c r="BK126" s="4">
        <f>(O126-$AT126)/$AV126</f>
        <v>1</v>
      </c>
      <c r="BM126">
        <v>1.9459101490553132</v>
      </c>
      <c r="BN126">
        <v>1.9459101490553132</v>
      </c>
      <c r="BO126">
        <v>1.9459101490553132</v>
      </c>
      <c r="BP126">
        <v>1.9459101490553132</v>
      </c>
      <c r="BQ126">
        <v>2.0794415416798357</v>
      </c>
      <c r="BR126">
        <v>2.1972245773362196</v>
      </c>
      <c r="BS126">
        <v>2.1972245773362196</v>
      </c>
      <c r="BT126">
        <v>2.1972245773362196</v>
      </c>
      <c r="BU126">
        <v>2.1972245773362196</v>
      </c>
      <c r="BV126">
        <v>2.1972245773362196</v>
      </c>
      <c r="BW126">
        <v>2.1972245773362196</v>
      </c>
      <c r="BX126">
        <v>2.1972245773362196</v>
      </c>
      <c r="CB126" s="3" t="e">
        <f>SUM(S126:AC126)</f>
        <v>#DIV/0!</v>
      </c>
      <c r="CC126" s="3" t="e">
        <f>CR126-CB126</f>
        <v>#DIV/0!</v>
      </c>
      <c r="CG126" s="14" t="e">
        <f>EC126-S126</f>
        <v>#DIV/0!</v>
      </c>
      <c r="CH126" s="14" t="e">
        <f>ED126-T126</f>
        <v>#DIV/0!</v>
      </c>
      <c r="CI126" s="14" t="e">
        <f>EE126-U126</f>
        <v>#DIV/0!</v>
      </c>
      <c r="CJ126" s="14" t="e">
        <f>EF126-V126</f>
        <v>#DIV/0!</v>
      </c>
      <c r="CK126" s="14" t="e">
        <f>EG126-W126</f>
        <v>#DIV/0!</v>
      </c>
      <c r="CL126" s="14" t="e">
        <f>EH126-X126</f>
        <v>#DIV/0!</v>
      </c>
      <c r="CM126" s="14" t="e">
        <f>EI126-Y126</f>
        <v>#DIV/0!</v>
      </c>
      <c r="CN126" s="14" t="e">
        <f>EJ126-Z126</f>
        <v>#DIV/0!</v>
      </c>
      <c r="CO126" s="14" t="e">
        <f>EK126-AA126</f>
        <v>#DIV/0!</v>
      </c>
      <c r="CP126" s="14" t="e">
        <f>EL126-AB126</f>
        <v>#DIV/0!</v>
      </c>
      <c r="CQ126" s="14" t="e">
        <f>EM126-AC126</f>
        <v>#DIV/0!</v>
      </c>
      <c r="CR126" s="14" t="e">
        <f>SUM(CG126:CQ126)</f>
        <v>#DIV/0!</v>
      </c>
      <c r="CT126" s="14" t="e">
        <f>ABS(CG126)</f>
        <v>#DIV/0!</v>
      </c>
      <c r="CU126" s="14" t="e">
        <f>ABS(CH126)</f>
        <v>#DIV/0!</v>
      </c>
      <c r="CV126" s="14" t="e">
        <f>ABS(CI126)</f>
        <v>#DIV/0!</v>
      </c>
      <c r="CW126" s="14" t="e">
        <f>ABS(CJ126)</f>
        <v>#DIV/0!</v>
      </c>
      <c r="CX126" s="14" t="e">
        <f>ABS(CK126)</f>
        <v>#DIV/0!</v>
      </c>
      <c r="CY126" s="14" t="e">
        <f>ABS(CL126)</f>
        <v>#DIV/0!</v>
      </c>
      <c r="CZ126" s="14" t="e">
        <f>ABS(CM126)</f>
        <v>#DIV/0!</v>
      </c>
      <c r="DA126" s="14" t="e">
        <f>ABS(CN126)</f>
        <v>#DIV/0!</v>
      </c>
      <c r="DB126" s="14" t="e">
        <f>ABS(CO126)</f>
        <v>#DIV/0!</v>
      </c>
      <c r="DC126" s="14" t="e">
        <f>ABS(CP126)</f>
        <v>#DIV/0!</v>
      </c>
      <c r="DD126" s="14" t="e">
        <f>ABS(CQ126)</f>
        <v>#DIV/0!</v>
      </c>
      <c r="DE126" s="14" t="e">
        <f>SUM(CT126:DE126)</f>
        <v>#DIV/0!</v>
      </c>
      <c r="DL126" s="3" t="e">
        <f>ABS(CG126)</f>
        <v>#DIV/0!</v>
      </c>
      <c r="DM126" s="3" t="e">
        <f>ABS(CH126)</f>
        <v>#DIV/0!</v>
      </c>
      <c r="DN126" s="3" t="e">
        <f>ABS(CI126)</f>
        <v>#DIV/0!</v>
      </c>
      <c r="DO126" s="3" t="e">
        <f>ABS(CJ126)</f>
        <v>#DIV/0!</v>
      </c>
      <c r="DP126" s="3" t="e">
        <f>ABS(CK126)</f>
        <v>#DIV/0!</v>
      </c>
      <c r="DQ126" s="3" t="e">
        <f>ABS(CL126)</f>
        <v>#DIV/0!</v>
      </c>
      <c r="DR126" s="3" t="e">
        <f>ABS(CM126)</f>
        <v>#DIV/0!</v>
      </c>
      <c r="DS126" s="3" t="e">
        <f>ABS(CN126)</f>
        <v>#DIV/0!</v>
      </c>
      <c r="DT126" s="3" t="e">
        <f>ABS(CO126)</f>
        <v>#DIV/0!</v>
      </c>
      <c r="DU126" s="3" t="e">
        <f>ABS(CP126)</f>
        <v>#DIV/0!</v>
      </c>
      <c r="DV126" s="3" t="e">
        <f>ABS(CQ126)</f>
        <v>#DIV/0!</v>
      </c>
      <c r="DW126" s="3" t="e">
        <f>SUM(DL126:DV126)</f>
        <v>#DIV/0!</v>
      </c>
      <c r="DX126" s="2">
        <v>14</v>
      </c>
      <c r="EC126" s="5" t="e">
        <f>((BN126-BM126)/$BZ$15)</f>
        <v>#DIV/0!</v>
      </c>
      <c r="ED126" s="5" t="e">
        <f>((BO126-BN126)/$BZ$16)</f>
        <v>#DIV/0!</v>
      </c>
      <c r="EE126" s="5" t="e">
        <f>((BP126-BO126)/$BZ$17)</f>
        <v>#DIV/0!</v>
      </c>
      <c r="EF126" s="5" t="e">
        <f>((BQ126-BP126)/$BZ$18)</f>
        <v>#DIV/0!</v>
      </c>
      <c r="EG126" s="5" t="e">
        <f>((BR126-BQ126)/$BZ$19)</f>
        <v>#DIV/0!</v>
      </c>
      <c r="EH126" s="5" t="e">
        <f>((BS126-BR126)/$BZ$20)</f>
        <v>#DIV/0!</v>
      </c>
      <c r="EI126" s="5" t="e">
        <f>((BT126-BS126)/$BZ$21)</f>
        <v>#DIV/0!</v>
      </c>
      <c r="EJ126" s="5" t="e">
        <f>((BU126-BT126)/$BZ$23)</f>
        <v>#DIV/0!</v>
      </c>
      <c r="EK126" s="5" t="e">
        <f>((BV126-BU126)/$BZ$23)</f>
        <v>#DIV/0!</v>
      </c>
      <c r="EL126" s="5" t="e">
        <f>((BW126-BV126)/$BZ$24)</f>
        <v>#DIV/0!</v>
      </c>
      <c r="EM126" s="5" t="e">
        <f>((BX126-BW126)/$BZ$25)</f>
        <v>#DIV/0!</v>
      </c>
      <c r="EO126" s="5" t="e">
        <f>SUM(EC126:EM126)</f>
        <v>#DIV/0!</v>
      </c>
      <c r="EQ126" s="5" t="e">
        <f>ABS(EC126)</f>
        <v>#DIV/0!</v>
      </c>
      <c r="ER126" s="5" t="e">
        <f>ABS(ED126)</f>
        <v>#DIV/0!</v>
      </c>
      <c r="ES126" s="5" t="e">
        <f>ABS(EE126)</f>
        <v>#DIV/0!</v>
      </c>
      <c r="ET126" s="5" t="e">
        <f>ABS(EF126)</f>
        <v>#DIV/0!</v>
      </c>
      <c r="EU126" s="5" t="e">
        <f>ABS(EG126)</f>
        <v>#DIV/0!</v>
      </c>
      <c r="EV126" s="5" t="e">
        <f>ABS(EH126)</f>
        <v>#DIV/0!</v>
      </c>
      <c r="EW126" s="5" t="e">
        <f>ABS(EI126)</f>
        <v>#DIV/0!</v>
      </c>
      <c r="EX126" s="5" t="e">
        <f>ABS(EJ126)</f>
        <v>#DIV/0!</v>
      </c>
      <c r="EY126" s="5" t="e">
        <f>ABS(EK126)</f>
        <v>#DIV/0!</v>
      </c>
      <c r="EZ126" s="5" t="e">
        <f>ABS(EL126)</f>
        <v>#DIV/0!</v>
      </c>
      <c r="FA126" s="5" t="e">
        <f>ABS(EM126)</f>
        <v>#DIV/0!</v>
      </c>
      <c r="FB126" s="5" t="e">
        <f>SUM(EQ126:FA126)</f>
        <v>#DIV/0!</v>
      </c>
      <c r="FD126" s="2">
        <v>14</v>
      </c>
      <c r="FF126" s="6">
        <f>(BM126-$FS126)/$FU126</f>
        <v>0</v>
      </c>
      <c r="FG126" s="6">
        <f>(BN126-$FS126)/$FU126</f>
        <v>0</v>
      </c>
      <c r="FH126" s="6">
        <f>(BO126-$FS126)/$FU126</f>
        <v>0</v>
      </c>
      <c r="FI126" s="6">
        <f>(BP126-$FS126)/$FU126</f>
        <v>0</v>
      </c>
      <c r="FJ126" s="6">
        <f>(BQ126-$FS126)/$FU126</f>
        <v>0.53133197937711718</v>
      </c>
      <c r="FK126" s="6">
        <f>(BR126-$FS126)/$FU126</f>
        <v>1</v>
      </c>
      <c r="FL126" s="6">
        <f>(BS126-$FS126)/$FU126</f>
        <v>1</v>
      </c>
      <c r="FM126" s="6">
        <f>(BT126-$FS126)/$FU126</f>
        <v>1</v>
      </c>
      <c r="FN126" s="6">
        <f>(BU126-$FS126)/$FU126</f>
        <v>1</v>
      </c>
      <c r="FO126" s="6">
        <f>(BV126-$FS126)/$FU126</f>
        <v>1</v>
      </c>
      <c r="FP126" s="6">
        <f>(BW126-$FS126)/$FU126</f>
        <v>1</v>
      </c>
      <c r="FQ126" s="6">
        <f>(BX126-$FS126)/$FU126</f>
        <v>1</v>
      </c>
      <c r="FR126" s="1"/>
      <c r="FS126" s="9">
        <f>MIN(BM126:BX126)</f>
        <v>1.9459101490553132</v>
      </c>
      <c r="FT126" s="9">
        <f>MAX(BM126:BX126)</f>
        <v>2.1972245773362196</v>
      </c>
      <c r="FU126" s="9">
        <f>FT126-FS126</f>
        <v>0.25131442828090633</v>
      </c>
      <c r="FW126" s="11">
        <f>FF126-AZ126</f>
        <v>-1</v>
      </c>
      <c r="FX126" s="11">
        <f>FG126-BA126</f>
        <v>-1</v>
      </c>
      <c r="FY126" s="11">
        <f>FH126-BB126</f>
        <v>-1</v>
      </c>
      <c r="FZ126" s="11">
        <f>FI126-BC126</f>
        <v>-0.56317079458639452</v>
      </c>
      <c r="GA126" s="11">
        <f>FJ126-BD126</f>
        <v>-3.1838815209277338E-2</v>
      </c>
      <c r="GB126" s="11">
        <f>FK126-BE126</f>
        <v>0.43682920541360548</v>
      </c>
      <c r="GC126" s="11">
        <f>FL126-BF126</f>
        <v>1</v>
      </c>
      <c r="GD126" s="11">
        <f>FM126-BG126</f>
        <v>1</v>
      </c>
      <c r="GE126" s="11">
        <f>FN126-BH126</f>
        <v>1</v>
      </c>
      <c r="GF126" s="11">
        <f>FO126-BI126</f>
        <v>0.43682920541360548</v>
      </c>
      <c r="GG126" s="11">
        <f>FP126-BJ126</f>
        <v>0.43682920541360548</v>
      </c>
      <c r="GH126" s="12">
        <f>FQ126-BK126</f>
        <v>0</v>
      </c>
      <c r="GI126" s="1">
        <f>SUM(FW126:GH126)</f>
        <v>0.7154780064451447</v>
      </c>
      <c r="GK126" s="1">
        <f>ABS(FW126)</f>
        <v>1</v>
      </c>
      <c r="GL126" s="1">
        <f>ABS(FX126)</f>
        <v>1</v>
      </c>
      <c r="GM126" s="1">
        <f>ABS(FY126)</f>
        <v>1</v>
      </c>
      <c r="GN126" s="1">
        <f>ABS(FZ126)</f>
        <v>0.56317079458639452</v>
      </c>
      <c r="GO126" s="1">
        <f>ABS(GA126)</f>
        <v>3.1838815209277338E-2</v>
      </c>
      <c r="GP126" s="1">
        <f>ABS(GB126)</f>
        <v>0.43682920541360548</v>
      </c>
      <c r="GQ126" s="1">
        <f>ABS(GC126)</f>
        <v>1</v>
      </c>
      <c r="GR126" s="1">
        <f>ABS(GD126)</f>
        <v>1</v>
      </c>
      <c r="GS126" s="1">
        <f>ABS(GE126)</f>
        <v>1</v>
      </c>
      <c r="GT126" s="1">
        <f>ABS(GF126)</f>
        <v>0.43682920541360548</v>
      </c>
      <c r="GU126" s="1">
        <f>ABS(GG126)</f>
        <v>0.43682920541360548</v>
      </c>
      <c r="GV126" s="1">
        <f>ABS(GH126)</f>
        <v>0</v>
      </c>
      <c r="HA126" s="2">
        <v>14</v>
      </c>
      <c r="HC126" s="1">
        <f>ABS(FW126)</f>
        <v>1</v>
      </c>
      <c r="HD126" s="1">
        <f>ABS(FX126)</f>
        <v>1</v>
      </c>
      <c r="HE126" s="1">
        <f>ABS(FY126)</f>
        <v>1</v>
      </c>
      <c r="HF126" s="1">
        <f>ABS(FZ126)</f>
        <v>0.56317079458639452</v>
      </c>
      <c r="HG126" s="1">
        <f>ABS(GA126)</f>
        <v>3.1838815209277338E-2</v>
      </c>
      <c r="HH126" s="1">
        <f>ABS(GB126)</f>
        <v>0.43682920541360548</v>
      </c>
      <c r="HI126" s="1">
        <f>ABS(GC126)</f>
        <v>1</v>
      </c>
      <c r="HJ126" s="1">
        <f>ABS(GD126)</f>
        <v>1</v>
      </c>
      <c r="HK126" s="1">
        <f>ABS(GE126)</f>
        <v>1</v>
      </c>
      <c r="HL126" s="1">
        <f>ABS(GF126)</f>
        <v>0.43682920541360548</v>
      </c>
      <c r="HM126" s="1">
        <f>ABS(GG126)</f>
        <v>0.43682920541360548</v>
      </c>
      <c r="HN126" s="1">
        <f>ABS(GH126)</f>
        <v>0</v>
      </c>
      <c r="HO126" s="1">
        <f>SUM(HC126:HN126)</f>
        <v>7.9054972260364886</v>
      </c>
      <c r="HR126" s="1">
        <v>4</v>
      </c>
      <c r="HS126" s="1">
        <v>8</v>
      </c>
      <c r="HT126" s="1">
        <v>1</v>
      </c>
      <c r="HU126" s="1">
        <v>0</v>
      </c>
      <c r="HV126" s="1">
        <v>1</v>
      </c>
      <c r="HW126" s="1">
        <v>3</v>
      </c>
      <c r="HX126" s="1">
        <v>2</v>
      </c>
      <c r="HY126" s="1">
        <v>1</v>
      </c>
    </row>
    <row r="127" spans="1:233">
      <c r="A127" s="1" t="s">
        <v>701</v>
      </c>
      <c r="B127" s="1" t="s">
        <v>702</v>
      </c>
      <c r="C127" s="2">
        <v>25</v>
      </c>
      <c r="D127">
        <v>5.9889614169999996</v>
      </c>
      <c r="E127">
        <v>6.0014148780000003</v>
      </c>
      <c r="F127">
        <v>6.0063531599999997</v>
      </c>
      <c r="G127">
        <v>6.0088131850000002</v>
      </c>
      <c r="H127">
        <v>5.9889614169999996</v>
      </c>
      <c r="I127">
        <v>5.9889614169999996</v>
      </c>
      <c r="J127">
        <v>5.9814142109999997</v>
      </c>
      <c r="K127">
        <v>5.9558373690000002</v>
      </c>
      <c r="L127">
        <v>6.0161571599999997</v>
      </c>
      <c r="M127">
        <v>5.9889614169999996</v>
      </c>
      <c r="N127">
        <v>5.8692969130000003</v>
      </c>
      <c r="O127">
        <v>5.5294290879999997</v>
      </c>
      <c r="P127" s="3">
        <f>SUM(D127:O127)</f>
        <v>71.324561631999998</v>
      </c>
      <c r="S127" s="3" t="e">
        <f>(E127-D127)/($R$3-$R$2)</f>
        <v>#DIV/0!</v>
      </c>
      <c r="T127" s="3" t="e">
        <f>(F127-E127)/($R129-$R$3)</f>
        <v>#DIV/0!</v>
      </c>
      <c r="U127" s="3" t="e">
        <f>(G127-F127)/($R$5-$R$4)</f>
        <v>#DIV/0!</v>
      </c>
      <c r="V127" s="3" t="e">
        <f>(H127-G127)/($R$6-$R$5)</f>
        <v>#DIV/0!</v>
      </c>
      <c r="W127" s="3" t="e">
        <f>(I127-H127)/($R$7-$R$6)</f>
        <v>#DIV/0!</v>
      </c>
      <c r="X127" s="3" t="e">
        <f>(J127-I127)/($R$8-$R$7)</f>
        <v>#DIV/0!</v>
      </c>
      <c r="Y127" s="3" t="e">
        <f>(K127-J127)/($R$9-$R$8)</f>
        <v>#DIV/0!</v>
      </c>
      <c r="Z127" s="3" t="e">
        <f>(L127-K127)/($R$10-$R$9)</f>
        <v>#DIV/0!</v>
      </c>
      <c r="AA127" s="3" t="e">
        <f>(M127-L127)/($R$11-$R$10)</f>
        <v>#DIV/0!</v>
      </c>
      <c r="AB127" s="3" t="e">
        <f>(N127-M127)/($R$12-$R$11)</f>
        <v>#DIV/0!</v>
      </c>
      <c r="AC127" s="3" t="e">
        <f>(O127-N127)/($R$13-$R$12)</f>
        <v>#DIV/0!</v>
      </c>
      <c r="AE127" s="3" t="e">
        <f>SUM(S127:AC127)</f>
        <v>#DIV/0!</v>
      </c>
      <c r="AG127" s="3" t="e">
        <f>ABS((E127-D127)/($R$3-$R$2))</f>
        <v>#DIV/0!</v>
      </c>
      <c r="AH127" s="3" t="e">
        <f>ABS((F127-E127)/($R$3-$R$2))</f>
        <v>#DIV/0!</v>
      </c>
      <c r="AI127" s="3" t="e">
        <f>ABS((G127-F127)/($R$5-$R$4))</f>
        <v>#DIV/0!</v>
      </c>
      <c r="AJ127" s="3" t="e">
        <f>V127</f>
        <v>#DIV/0!</v>
      </c>
      <c r="AK127" s="3" t="e">
        <f>ABS(W127)</f>
        <v>#DIV/0!</v>
      </c>
      <c r="AL127" s="3" t="e">
        <f>ABS(X127)</f>
        <v>#DIV/0!</v>
      </c>
      <c r="AM127" s="3" t="e">
        <f>ABS(Y127)</f>
        <v>#DIV/0!</v>
      </c>
      <c r="AN127" s="3" t="e">
        <f>ABS(Z127)</f>
        <v>#DIV/0!</v>
      </c>
      <c r="AO127" s="3" t="e">
        <f>ABS(AA127)</f>
        <v>#DIV/0!</v>
      </c>
      <c r="AP127" s="3" t="e">
        <f>ABS(AB127)</f>
        <v>#DIV/0!</v>
      </c>
      <c r="AQ127" s="3" t="e">
        <f>ABS(AC127)</f>
        <v>#DIV/0!</v>
      </c>
      <c r="AR127" s="3" t="e">
        <f>SUM(AG127:AQ127)</f>
        <v>#DIV/0!</v>
      </c>
      <c r="AT127" s="10">
        <f>MIN(D127:O127)</f>
        <v>5.5294290879999997</v>
      </c>
      <c r="AU127" s="10">
        <f>MAX(D127:O127)</f>
        <v>6.0161571599999997</v>
      </c>
      <c r="AV127" s="10">
        <f>AU127-AT127</f>
        <v>0.48672807200000001</v>
      </c>
      <c r="AX127" s="2">
        <v>25</v>
      </c>
      <c r="AZ127" s="4">
        <f>(D127-$AT127)/$AV127</f>
        <v>0.94412538629988851</v>
      </c>
      <c r="BA127" s="4">
        <f>(E127-$AT127)/$AV127</f>
        <v>0.96971146139276021</v>
      </c>
      <c r="BB127" s="4">
        <f>(F127-$AT127)/$AV127</f>
        <v>0.9798573360280729</v>
      </c>
      <c r="BC127" s="4">
        <f>(G127-$AT127)/$AV127</f>
        <v>0.98491154420203753</v>
      </c>
      <c r="BD127" s="4">
        <f>(H127-$AT127)/$AV127</f>
        <v>0.94412538629988851</v>
      </c>
      <c r="BE127" s="4">
        <f>(I127-$AT127)/$AV127</f>
        <v>0.94412538629988851</v>
      </c>
      <c r="BF127" s="4">
        <f>(J127-$AT127)/$AV127</f>
        <v>0.92861938524063603</v>
      </c>
      <c r="BG127" s="4">
        <f>(K127-$AT127)/$AV127</f>
        <v>0.87607086077418705</v>
      </c>
      <c r="BH127" s="4">
        <f>(L127-$AT127)/$AV127</f>
        <v>1</v>
      </c>
      <c r="BI127" s="4">
        <f>(M127-$AT127)/$AV127</f>
        <v>0.94412538629988851</v>
      </c>
      <c r="BJ127" s="4">
        <f>(N127-$AT127)/$AV127</f>
        <v>0.69827044000864746</v>
      </c>
      <c r="BK127" s="4">
        <f>(O127-$AT127)/$AV127</f>
        <v>0</v>
      </c>
      <c r="BM127">
        <v>5.7037824746562009</v>
      </c>
      <c r="BN127">
        <v>5.6489742381612063</v>
      </c>
      <c r="BO127">
        <v>5.598421958998375</v>
      </c>
      <c r="BP127">
        <v>5.5412635451584258</v>
      </c>
      <c r="BQ127">
        <v>5.5053315359323625</v>
      </c>
      <c r="BR127">
        <v>5.5645204073226937</v>
      </c>
      <c r="BS127">
        <v>5.598421958998375</v>
      </c>
      <c r="BT127">
        <v>5.6594822157596214</v>
      </c>
      <c r="BU127">
        <v>5.7776523232226564</v>
      </c>
      <c r="BV127">
        <v>5.8141305318250662</v>
      </c>
      <c r="BW127">
        <v>5.8435444170313602</v>
      </c>
      <c r="BX127">
        <v>5.8777357817796387</v>
      </c>
      <c r="CB127" s="3" t="e">
        <f>SUM(S127:AC127)</f>
        <v>#DIV/0!</v>
      </c>
      <c r="CC127" s="3" t="e">
        <f>CR127-CB127</f>
        <v>#DIV/0!</v>
      </c>
      <c r="CG127" s="14" t="e">
        <f>EC127-S127</f>
        <v>#DIV/0!</v>
      </c>
      <c r="CH127" s="14" t="e">
        <f>ED127-T127</f>
        <v>#DIV/0!</v>
      </c>
      <c r="CI127" s="14" t="e">
        <f>EE127-U127</f>
        <v>#DIV/0!</v>
      </c>
      <c r="CJ127" s="14" t="e">
        <f>EF127-V127</f>
        <v>#DIV/0!</v>
      </c>
      <c r="CK127" s="14" t="e">
        <f>EG127-W127</f>
        <v>#DIV/0!</v>
      </c>
      <c r="CL127" s="14" t="e">
        <f>EH127-X127</f>
        <v>#DIV/0!</v>
      </c>
      <c r="CM127" s="14" t="e">
        <f>EI127-Y127</f>
        <v>#DIV/0!</v>
      </c>
      <c r="CN127" s="14" t="e">
        <f>EJ127-Z127</f>
        <v>#DIV/0!</v>
      </c>
      <c r="CO127" s="14" t="e">
        <f>EK127-AA127</f>
        <v>#DIV/0!</v>
      </c>
      <c r="CP127" s="14" t="e">
        <f>EL127-AB127</f>
        <v>#DIV/0!</v>
      </c>
      <c r="CQ127" s="14" t="e">
        <f>EM127-AC127</f>
        <v>#DIV/0!</v>
      </c>
      <c r="CR127" s="14" t="e">
        <f>SUM(CG127:CQ127)</f>
        <v>#DIV/0!</v>
      </c>
      <c r="CT127" s="14" t="e">
        <f>ABS(CG127)</f>
        <v>#DIV/0!</v>
      </c>
      <c r="CU127" s="14" t="e">
        <f>ABS(CH127)</f>
        <v>#DIV/0!</v>
      </c>
      <c r="CV127" s="14" t="e">
        <f>ABS(CI127)</f>
        <v>#DIV/0!</v>
      </c>
      <c r="CW127" s="14" t="e">
        <f>ABS(CJ127)</f>
        <v>#DIV/0!</v>
      </c>
      <c r="CX127" s="14" t="e">
        <f>ABS(CK127)</f>
        <v>#DIV/0!</v>
      </c>
      <c r="CY127" s="14" t="e">
        <f>ABS(CL127)</f>
        <v>#DIV/0!</v>
      </c>
      <c r="CZ127" s="14" t="e">
        <f>ABS(CM127)</f>
        <v>#DIV/0!</v>
      </c>
      <c r="DA127" s="14" t="e">
        <f>ABS(CN127)</f>
        <v>#DIV/0!</v>
      </c>
      <c r="DB127" s="14" t="e">
        <f>ABS(CO127)</f>
        <v>#DIV/0!</v>
      </c>
      <c r="DC127" s="14" t="e">
        <f>ABS(CP127)</f>
        <v>#DIV/0!</v>
      </c>
      <c r="DD127" s="14" t="e">
        <f>ABS(CQ127)</f>
        <v>#DIV/0!</v>
      </c>
      <c r="DE127" s="14" t="e">
        <f>SUM(CT127:DE127)</f>
        <v>#DIV/0!</v>
      </c>
      <c r="DL127" s="3" t="e">
        <f>ABS(CG127)</f>
        <v>#DIV/0!</v>
      </c>
      <c r="DM127" s="3" t="e">
        <f>ABS(CH127)</f>
        <v>#DIV/0!</v>
      </c>
      <c r="DN127" s="3" t="e">
        <f>ABS(CI127)</f>
        <v>#DIV/0!</v>
      </c>
      <c r="DO127" s="3" t="e">
        <f>ABS(CJ127)</f>
        <v>#DIV/0!</v>
      </c>
      <c r="DP127" s="3" t="e">
        <f>ABS(CK127)</f>
        <v>#DIV/0!</v>
      </c>
      <c r="DQ127" s="3" t="e">
        <f>ABS(CL127)</f>
        <v>#DIV/0!</v>
      </c>
      <c r="DR127" s="3" t="e">
        <f>ABS(CM127)</f>
        <v>#DIV/0!</v>
      </c>
      <c r="DS127" s="3" t="e">
        <f>ABS(CN127)</f>
        <v>#DIV/0!</v>
      </c>
      <c r="DT127" s="3" t="e">
        <f>ABS(CO127)</f>
        <v>#DIV/0!</v>
      </c>
      <c r="DU127" s="3" t="e">
        <f>ABS(CP127)</f>
        <v>#DIV/0!</v>
      </c>
      <c r="DV127" s="3" t="e">
        <f>ABS(CQ127)</f>
        <v>#DIV/0!</v>
      </c>
      <c r="DW127" s="3" t="e">
        <f>SUM(DL127:DV127)</f>
        <v>#DIV/0!</v>
      </c>
      <c r="DX127" s="2">
        <v>25</v>
      </c>
      <c r="EC127" s="5" t="e">
        <f>((BN127-BM127)/$BZ$15)</f>
        <v>#DIV/0!</v>
      </c>
      <c r="ED127" s="5" t="e">
        <f>((BO127-BN127)/$BZ$16)</f>
        <v>#DIV/0!</v>
      </c>
      <c r="EE127" s="5" t="e">
        <f>((BP127-BO127)/$BZ$17)</f>
        <v>#DIV/0!</v>
      </c>
      <c r="EF127" s="5" t="e">
        <f>((BQ127-BP127)/$BZ$18)</f>
        <v>#DIV/0!</v>
      </c>
      <c r="EG127" s="5" t="e">
        <f>((BR127-BQ127)/$BZ$19)</f>
        <v>#DIV/0!</v>
      </c>
      <c r="EH127" s="5" t="e">
        <f>((BS127-BR127)/$BZ$20)</f>
        <v>#DIV/0!</v>
      </c>
      <c r="EI127" s="5" t="e">
        <f>((BT127-BS127)/$BZ$21)</f>
        <v>#DIV/0!</v>
      </c>
      <c r="EJ127" s="5" t="e">
        <f>((BU127-BT127)/$BZ$23)</f>
        <v>#DIV/0!</v>
      </c>
      <c r="EK127" s="5" t="e">
        <f>((BV127-BU127)/$BZ$23)</f>
        <v>#DIV/0!</v>
      </c>
      <c r="EL127" s="5" t="e">
        <f>((BW127-BV127)/$BZ$24)</f>
        <v>#DIV/0!</v>
      </c>
      <c r="EM127" s="5" t="e">
        <f>((BX127-BW127)/$BZ$25)</f>
        <v>#DIV/0!</v>
      </c>
      <c r="EO127" s="5" t="e">
        <f>SUM(EC127:EM127)</f>
        <v>#DIV/0!</v>
      </c>
      <c r="EQ127" s="5" t="e">
        <f>ABS(EC127)</f>
        <v>#DIV/0!</v>
      </c>
      <c r="ER127" s="5" t="e">
        <f>ABS(ED127)</f>
        <v>#DIV/0!</v>
      </c>
      <c r="ES127" s="5" t="e">
        <f>ABS(EE127)</f>
        <v>#DIV/0!</v>
      </c>
      <c r="ET127" s="5" t="e">
        <f>ABS(EF127)</f>
        <v>#DIV/0!</v>
      </c>
      <c r="EU127" s="5" t="e">
        <f>ABS(EG127)</f>
        <v>#DIV/0!</v>
      </c>
      <c r="EV127" s="5" t="e">
        <f>ABS(EH127)</f>
        <v>#DIV/0!</v>
      </c>
      <c r="EW127" s="5" t="e">
        <f>ABS(EI127)</f>
        <v>#DIV/0!</v>
      </c>
      <c r="EX127" s="5" t="e">
        <f>ABS(EJ127)</f>
        <v>#DIV/0!</v>
      </c>
      <c r="EY127" s="5" t="e">
        <f>ABS(EK127)</f>
        <v>#DIV/0!</v>
      </c>
      <c r="EZ127" s="5" t="e">
        <f>ABS(EL127)</f>
        <v>#DIV/0!</v>
      </c>
      <c r="FA127" s="5" t="e">
        <f>ABS(EM127)</f>
        <v>#DIV/0!</v>
      </c>
      <c r="FB127" s="5" t="e">
        <f>SUM(EQ127:FA127)</f>
        <v>#DIV/0!</v>
      </c>
      <c r="FD127" s="2">
        <v>25</v>
      </c>
      <c r="FF127" s="6">
        <f>(BM127-$FS127)/$FU127</f>
        <v>0.532891181926061</v>
      </c>
      <c r="FG127" s="6">
        <f>(BN127-$FS127)/$FU127</f>
        <v>0.38571714428774784</v>
      </c>
      <c r="FH127" s="6">
        <f>(BO127-$FS127)/$FU127</f>
        <v>0.24997143320484355</v>
      </c>
      <c r="FI127" s="6">
        <f>(BP127-$FS127)/$FU127</f>
        <v>9.6486572392085745E-2</v>
      </c>
      <c r="FJ127" s="6">
        <f>(BQ127-$FS127)/$FU127</f>
        <v>0</v>
      </c>
      <c r="FK127" s="6">
        <f>(BR127-$FS127)/$FU127</f>
        <v>0.15893715512203027</v>
      </c>
      <c r="FL127" s="6">
        <f>(BS127-$FS127)/$FU127</f>
        <v>0.24997143320484355</v>
      </c>
      <c r="FM127" s="6">
        <f>(BT127-$FS127)/$FU127</f>
        <v>0.41393373342600515</v>
      </c>
      <c r="FN127" s="6">
        <f>(BU127-$FS127)/$FU127</f>
        <v>0.73125049009772369</v>
      </c>
      <c r="FO127" s="6">
        <f>(BV127-$FS127)/$FU127</f>
        <v>0.82920374656346651</v>
      </c>
      <c r="FP127" s="6">
        <f>(BW127-$FS127)/$FU127</f>
        <v>0.90818750019756622</v>
      </c>
      <c r="FQ127" s="6">
        <f>(BX127-$FS127)/$FU127</f>
        <v>1</v>
      </c>
      <c r="FR127" s="1"/>
      <c r="FS127" s="9">
        <f>MIN(BM127:BX127)</f>
        <v>5.5053315359323625</v>
      </c>
      <c r="FT127" s="9">
        <f>MAX(BM127:BX127)</f>
        <v>5.8777357817796387</v>
      </c>
      <c r="FU127" s="9">
        <f>FT127-FS127</f>
        <v>0.37240424584727627</v>
      </c>
      <c r="FW127" s="11">
        <f>FF127-AZ127</f>
        <v>-0.41123420437382752</v>
      </c>
      <c r="FX127" s="11">
        <f>FG127-BA127</f>
        <v>-0.58399431710501237</v>
      </c>
      <c r="FY127" s="11">
        <f>FH127-BB127</f>
        <v>-0.7298859028232294</v>
      </c>
      <c r="FZ127" s="11">
        <f>FI127-BC127</f>
        <v>-0.88842497180995172</v>
      </c>
      <c r="GA127" s="11">
        <f>FJ127-BD127</f>
        <v>-0.94412538629988851</v>
      </c>
      <c r="GB127" s="11">
        <f>FK127-BE127</f>
        <v>-0.78518823117785819</v>
      </c>
      <c r="GC127" s="11">
        <f>FL127-BF127</f>
        <v>-0.67864795203579242</v>
      </c>
      <c r="GD127" s="11">
        <f>FM127-BG127</f>
        <v>-0.46213712734818191</v>
      </c>
      <c r="GE127" s="11">
        <f>FN127-BH127</f>
        <v>-0.26874950990227631</v>
      </c>
      <c r="GF127" s="11">
        <f>FO127-BI127</f>
        <v>-0.114921639736422</v>
      </c>
      <c r="GG127" s="11">
        <f>FP127-BJ127</f>
        <v>0.20991706018891876</v>
      </c>
      <c r="GH127" s="12">
        <f>FQ127-BK127</f>
        <v>1</v>
      </c>
      <c r="GI127" s="1">
        <f>SUM(FW127:GH127)</f>
        <v>-4.6573921824235214</v>
      </c>
      <c r="GK127" s="1">
        <f>ABS(FW127)</f>
        <v>0.41123420437382752</v>
      </c>
      <c r="GL127" s="1">
        <f>ABS(FX127)</f>
        <v>0.58399431710501237</v>
      </c>
      <c r="GM127" s="1">
        <f>ABS(FY127)</f>
        <v>0.7298859028232294</v>
      </c>
      <c r="GN127" s="1">
        <f>ABS(FZ127)</f>
        <v>0.88842497180995172</v>
      </c>
      <c r="GO127" s="1">
        <f>ABS(GA127)</f>
        <v>0.94412538629988851</v>
      </c>
      <c r="GP127" s="1">
        <f>ABS(GB127)</f>
        <v>0.78518823117785819</v>
      </c>
      <c r="GQ127" s="1">
        <f>ABS(GC127)</f>
        <v>0.67864795203579242</v>
      </c>
      <c r="GR127" s="1">
        <f>ABS(GD127)</f>
        <v>0.46213712734818191</v>
      </c>
      <c r="GS127" s="1">
        <f>ABS(GE127)</f>
        <v>0.26874950990227631</v>
      </c>
      <c r="GT127" s="1">
        <f>ABS(GF127)</f>
        <v>0.114921639736422</v>
      </c>
      <c r="GU127" s="1">
        <f>ABS(GG127)</f>
        <v>0.20991706018891876</v>
      </c>
      <c r="GV127" s="1">
        <f>ABS(GH127)</f>
        <v>1</v>
      </c>
      <c r="HA127" s="2">
        <v>25</v>
      </c>
      <c r="HC127" s="1">
        <f>ABS(FW127)</f>
        <v>0.41123420437382752</v>
      </c>
      <c r="HD127" s="1">
        <f>ABS(FX127)</f>
        <v>0.58399431710501237</v>
      </c>
      <c r="HE127" s="1">
        <f>ABS(FY127)</f>
        <v>0.7298859028232294</v>
      </c>
      <c r="HF127" s="1">
        <f>ABS(FZ127)</f>
        <v>0.88842497180995172</v>
      </c>
      <c r="HG127" s="1">
        <f>ABS(GA127)</f>
        <v>0.94412538629988851</v>
      </c>
      <c r="HH127" s="1">
        <f>ABS(GB127)</f>
        <v>0.78518823117785819</v>
      </c>
      <c r="HI127" s="1">
        <f>ABS(GC127)</f>
        <v>0.67864795203579242</v>
      </c>
      <c r="HJ127" s="1">
        <f>ABS(GD127)</f>
        <v>0.46213712734818191</v>
      </c>
      <c r="HK127" s="1">
        <f>ABS(GE127)</f>
        <v>0.26874950990227631</v>
      </c>
      <c r="HL127" s="1">
        <f>ABS(GF127)</f>
        <v>0.114921639736422</v>
      </c>
      <c r="HM127" s="1">
        <f>ABS(GG127)</f>
        <v>0.20991706018891876</v>
      </c>
      <c r="HN127" s="1">
        <f>ABS(GH127)</f>
        <v>1</v>
      </c>
      <c r="HO127" s="1">
        <f>SUM(HC127:HN127)</f>
        <v>7.0772263028013587</v>
      </c>
      <c r="HR127" s="1">
        <v>384</v>
      </c>
      <c r="HS127" s="1">
        <v>294</v>
      </c>
      <c r="HT127" s="1">
        <v>1</v>
      </c>
      <c r="HU127" s="1">
        <v>1</v>
      </c>
      <c r="HV127" s="1">
        <v>1</v>
      </c>
      <c r="HW127" s="1">
        <v>3</v>
      </c>
      <c r="HX127" s="1">
        <v>3</v>
      </c>
      <c r="HY127" s="1">
        <v>1</v>
      </c>
    </row>
    <row r="128" spans="1:233">
      <c r="A128" s="1" t="s">
        <v>579</v>
      </c>
      <c r="B128" s="1" t="s">
        <v>580</v>
      </c>
      <c r="C128" s="2">
        <v>26</v>
      </c>
      <c r="D128">
        <v>5.7990926539999998</v>
      </c>
      <c r="E128">
        <v>5.8406416569999999</v>
      </c>
      <c r="F128">
        <v>5.8916442120000001</v>
      </c>
      <c r="G128">
        <v>5.9480349889999999</v>
      </c>
      <c r="H128">
        <v>6.0402547110000002</v>
      </c>
      <c r="I128">
        <v>6.0544393459999997</v>
      </c>
      <c r="J128">
        <v>6.0330862219999997</v>
      </c>
      <c r="K128">
        <v>5.9269260260000003</v>
      </c>
      <c r="L128">
        <v>5.9026333329999998</v>
      </c>
      <c r="M128">
        <v>5.9053618480000001</v>
      </c>
      <c r="N128">
        <v>5.9322451870000004</v>
      </c>
      <c r="O128">
        <v>5.9889614169999996</v>
      </c>
      <c r="P128" s="3">
        <f>SUM(D128:O128)</f>
        <v>71.263321602000005</v>
      </c>
      <c r="S128" s="3" t="e">
        <f>(E128-D128)/($R$3-$R$2)</f>
        <v>#DIV/0!</v>
      </c>
      <c r="T128" s="3" t="e">
        <f>(F128-E128)/($R130-$R$3)</f>
        <v>#DIV/0!</v>
      </c>
      <c r="U128" s="3" t="e">
        <f>(G128-F128)/($R$5-$R$4)</f>
        <v>#DIV/0!</v>
      </c>
      <c r="V128" s="3" t="e">
        <f>(H128-G128)/($R$6-$R$5)</f>
        <v>#DIV/0!</v>
      </c>
      <c r="W128" s="3" t="e">
        <f>(I128-H128)/($R$7-$R$6)</f>
        <v>#DIV/0!</v>
      </c>
      <c r="X128" s="3" t="e">
        <f>(J128-I128)/($R$8-$R$7)</f>
        <v>#DIV/0!</v>
      </c>
      <c r="Y128" s="3" t="e">
        <f>(K128-J128)/($R$9-$R$8)</f>
        <v>#DIV/0!</v>
      </c>
      <c r="Z128" s="3" t="e">
        <f>(L128-K128)/($R$10-$R$9)</f>
        <v>#DIV/0!</v>
      </c>
      <c r="AA128" s="3" t="e">
        <f>(M128-L128)/($R$11-$R$10)</f>
        <v>#DIV/0!</v>
      </c>
      <c r="AB128" s="3" t="e">
        <f>(N128-M128)/($R$12-$R$11)</f>
        <v>#DIV/0!</v>
      </c>
      <c r="AC128" s="3" t="e">
        <f>(O128-N128)/($R$13-$R$12)</f>
        <v>#DIV/0!</v>
      </c>
      <c r="AE128" s="3" t="e">
        <f>SUM(S128:AC128)</f>
        <v>#DIV/0!</v>
      </c>
      <c r="AG128" s="3" t="e">
        <f>ABS((E128-D128)/($R$3-$R$2))</f>
        <v>#DIV/0!</v>
      </c>
      <c r="AH128" s="3" t="e">
        <f>ABS((F128-E128)/($R$3-$R$2))</f>
        <v>#DIV/0!</v>
      </c>
      <c r="AI128" s="3" t="e">
        <f>ABS((G128-F128)/($R$5-$R$4))</f>
        <v>#DIV/0!</v>
      </c>
      <c r="AJ128" s="3" t="e">
        <f>V128</f>
        <v>#DIV/0!</v>
      </c>
      <c r="AK128" s="3" t="e">
        <f>ABS(W128)</f>
        <v>#DIV/0!</v>
      </c>
      <c r="AL128" s="3" t="e">
        <f>ABS(X128)</f>
        <v>#DIV/0!</v>
      </c>
      <c r="AM128" s="3" t="e">
        <f>ABS(Y128)</f>
        <v>#DIV/0!</v>
      </c>
      <c r="AN128" s="3" t="e">
        <f>ABS(Z128)</f>
        <v>#DIV/0!</v>
      </c>
      <c r="AO128" s="3" t="e">
        <f>ABS(AA128)</f>
        <v>#DIV/0!</v>
      </c>
      <c r="AP128" s="3" t="e">
        <f>ABS(AB128)</f>
        <v>#DIV/0!</v>
      </c>
      <c r="AQ128" s="3" t="e">
        <f>ABS(AC128)</f>
        <v>#DIV/0!</v>
      </c>
      <c r="AR128" s="3" t="e">
        <f>SUM(AG128:AQ128)</f>
        <v>#DIV/0!</v>
      </c>
      <c r="AT128" s="10">
        <f>MIN(D128:O128)</f>
        <v>5.7990926539999998</v>
      </c>
      <c r="AU128" s="10">
        <f>MAX(D128:O128)</f>
        <v>6.0544393459999997</v>
      </c>
      <c r="AV128" s="10">
        <f>AU128-AT128</f>
        <v>0.25534669199999982</v>
      </c>
      <c r="AX128" s="2">
        <v>26</v>
      </c>
      <c r="AZ128" s="4">
        <f>(D128-$AT128)/$AV128</f>
        <v>0</v>
      </c>
      <c r="BA128" s="4">
        <f>(E128-$AT128)/$AV128</f>
        <v>0.16271604176489632</v>
      </c>
      <c r="BB128" s="4">
        <f>(F128-$AT128)/$AV128</f>
        <v>0.36245450166239207</v>
      </c>
      <c r="BC128" s="4">
        <f>(G128-$AT128)/$AV128</f>
        <v>0.58329455468332525</v>
      </c>
      <c r="BD128" s="4">
        <f>(H128-$AT128)/$AV128</f>
        <v>0.94444950553735996</v>
      </c>
      <c r="BE128" s="4">
        <f>(I128-$AT128)/$AV128</f>
        <v>1</v>
      </c>
      <c r="BF128" s="4">
        <f>(J128-$AT128)/$AV128</f>
        <v>0.91637595211141398</v>
      </c>
      <c r="BG128" s="4">
        <f>(K128-$AT128)/$AV128</f>
        <v>0.50062670089338979</v>
      </c>
      <c r="BH128" s="4">
        <f>(L128-$AT128)/$AV128</f>
        <v>0.40549058297571383</v>
      </c>
      <c r="BI128" s="4">
        <f>(M128-$AT128)/$AV128</f>
        <v>0.41617611400268428</v>
      </c>
      <c r="BJ128" s="4">
        <f>(N128-$AT128)/$AV128</f>
        <v>0.52145783427654746</v>
      </c>
      <c r="BK128" s="4">
        <f>(O128-$AT128)/$AV128</f>
        <v>0.74357244071914552</v>
      </c>
      <c r="BM128">
        <v>5.9763509092979339</v>
      </c>
      <c r="BN128">
        <v>6.0088131854425946</v>
      </c>
      <c r="BO128">
        <v>6.0473721790462776</v>
      </c>
      <c r="BP128">
        <v>6.1025585946135692</v>
      </c>
      <c r="BQ128">
        <v>6.1820849067166321</v>
      </c>
      <c r="BR128">
        <v>6.1862086239004936</v>
      </c>
      <c r="BS128">
        <v>6.2025355171879228</v>
      </c>
      <c r="BT128">
        <v>6.2005091740426899</v>
      </c>
      <c r="BU128">
        <v>6.1633148040346413</v>
      </c>
      <c r="BV128">
        <v>6.1612073216950769</v>
      </c>
      <c r="BW128">
        <v>6.1675164908883415</v>
      </c>
      <c r="BX128">
        <v>6.1882641230825897</v>
      </c>
      <c r="CB128" s="3" t="e">
        <f>SUM(S128:AC128)</f>
        <v>#DIV/0!</v>
      </c>
      <c r="CC128" s="3" t="e">
        <f>CR128-CB128</f>
        <v>#DIV/0!</v>
      </c>
      <c r="CG128" s="14" t="e">
        <f>EC128-S128</f>
        <v>#DIV/0!</v>
      </c>
      <c r="CH128" s="14" t="e">
        <f>ED128-T128</f>
        <v>#DIV/0!</v>
      </c>
      <c r="CI128" s="14" t="e">
        <f>EE128-U128</f>
        <v>#DIV/0!</v>
      </c>
      <c r="CJ128" s="14" t="e">
        <f>EF128-V128</f>
        <v>#DIV/0!</v>
      </c>
      <c r="CK128" s="14" t="e">
        <f>EG128-W128</f>
        <v>#DIV/0!</v>
      </c>
      <c r="CL128" s="14" t="e">
        <f>EH128-X128</f>
        <v>#DIV/0!</v>
      </c>
      <c r="CM128" s="14" t="e">
        <f>EI128-Y128</f>
        <v>#DIV/0!</v>
      </c>
      <c r="CN128" s="14" t="e">
        <f>EJ128-Z128</f>
        <v>#DIV/0!</v>
      </c>
      <c r="CO128" s="14" t="e">
        <f>EK128-AA128</f>
        <v>#DIV/0!</v>
      </c>
      <c r="CP128" s="14" t="e">
        <f>EL128-AB128</f>
        <v>#DIV/0!</v>
      </c>
      <c r="CQ128" s="14" t="e">
        <f>EM128-AC128</f>
        <v>#DIV/0!</v>
      </c>
      <c r="CR128" s="14" t="e">
        <f>SUM(CG128:CQ128)</f>
        <v>#DIV/0!</v>
      </c>
      <c r="CT128" s="14" t="e">
        <f>ABS(CG128)</f>
        <v>#DIV/0!</v>
      </c>
      <c r="CU128" s="14" t="e">
        <f>ABS(CH128)</f>
        <v>#DIV/0!</v>
      </c>
      <c r="CV128" s="14" t="e">
        <f>ABS(CI128)</f>
        <v>#DIV/0!</v>
      </c>
      <c r="CW128" s="14" t="e">
        <f>ABS(CJ128)</f>
        <v>#DIV/0!</v>
      </c>
      <c r="CX128" s="14" t="e">
        <f>ABS(CK128)</f>
        <v>#DIV/0!</v>
      </c>
      <c r="CY128" s="14" t="e">
        <f>ABS(CL128)</f>
        <v>#DIV/0!</v>
      </c>
      <c r="CZ128" s="14" t="e">
        <f>ABS(CM128)</f>
        <v>#DIV/0!</v>
      </c>
      <c r="DA128" s="14" t="e">
        <f>ABS(CN128)</f>
        <v>#DIV/0!</v>
      </c>
      <c r="DB128" s="14" t="e">
        <f>ABS(CO128)</f>
        <v>#DIV/0!</v>
      </c>
      <c r="DC128" s="14" t="e">
        <f>ABS(CP128)</f>
        <v>#DIV/0!</v>
      </c>
      <c r="DD128" s="14" t="e">
        <f>ABS(CQ128)</f>
        <v>#DIV/0!</v>
      </c>
      <c r="DE128" s="14" t="e">
        <f>SUM(CT128:DE128)</f>
        <v>#DIV/0!</v>
      </c>
      <c r="DL128" s="3" t="e">
        <f>ABS(CG128)</f>
        <v>#DIV/0!</v>
      </c>
      <c r="DM128" s="3" t="e">
        <f>ABS(CH128)</f>
        <v>#DIV/0!</v>
      </c>
      <c r="DN128" s="3" t="e">
        <f>ABS(CI128)</f>
        <v>#DIV/0!</v>
      </c>
      <c r="DO128" s="3" t="e">
        <f>ABS(CJ128)</f>
        <v>#DIV/0!</v>
      </c>
      <c r="DP128" s="3" t="e">
        <f>ABS(CK128)</f>
        <v>#DIV/0!</v>
      </c>
      <c r="DQ128" s="3" t="e">
        <f>ABS(CL128)</f>
        <v>#DIV/0!</v>
      </c>
      <c r="DR128" s="3" t="e">
        <f>ABS(CM128)</f>
        <v>#DIV/0!</v>
      </c>
      <c r="DS128" s="3" t="e">
        <f>ABS(CN128)</f>
        <v>#DIV/0!</v>
      </c>
      <c r="DT128" s="3" t="e">
        <f>ABS(CO128)</f>
        <v>#DIV/0!</v>
      </c>
      <c r="DU128" s="3" t="e">
        <f>ABS(CP128)</f>
        <v>#DIV/0!</v>
      </c>
      <c r="DV128" s="3" t="e">
        <f>ABS(CQ128)</f>
        <v>#DIV/0!</v>
      </c>
      <c r="DW128" s="3" t="e">
        <f>SUM(DL128:DV128)</f>
        <v>#DIV/0!</v>
      </c>
      <c r="DX128" s="2">
        <v>26</v>
      </c>
      <c r="EC128" s="5" t="e">
        <f>((BN128-BM128)/$BZ$15)</f>
        <v>#DIV/0!</v>
      </c>
      <c r="ED128" s="5" t="e">
        <f>((BO128-BN128)/$BZ$16)</f>
        <v>#DIV/0!</v>
      </c>
      <c r="EE128" s="5" t="e">
        <f>((BP128-BO128)/$BZ$17)</f>
        <v>#DIV/0!</v>
      </c>
      <c r="EF128" s="5" t="e">
        <f>((BQ128-BP128)/$BZ$18)</f>
        <v>#DIV/0!</v>
      </c>
      <c r="EG128" s="5" t="e">
        <f>((BR128-BQ128)/$BZ$19)</f>
        <v>#DIV/0!</v>
      </c>
      <c r="EH128" s="5" t="e">
        <f>((BS128-BR128)/$BZ$20)</f>
        <v>#DIV/0!</v>
      </c>
      <c r="EI128" s="5" t="e">
        <f>((BT128-BS128)/$BZ$21)</f>
        <v>#DIV/0!</v>
      </c>
      <c r="EJ128" s="5" t="e">
        <f>((BU128-BT128)/$BZ$23)</f>
        <v>#DIV/0!</v>
      </c>
      <c r="EK128" s="5" t="e">
        <f>((BV128-BU128)/$BZ$23)</f>
        <v>#DIV/0!</v>
      </c>
      <c r="EL128" s="5" t="e">
        <f>((BW128-BV128)/$BZ$24)</f>
        <v>#DIV/0!</v>
      </c>
      <c r="EM128" s="5" t="e">
        <f>((BX128-BW128)/$BZ$25)</f>
        <v>#DIV/0!</v>
      </c>
      <c r="EO128" s="5" t="e">
        <f>SUM(EC128:EM128)</f>
        <v>#DIV/0!</v>
      </c>
      <c r="EQ128" s="5" t="e">
        <f>ABS(EC128)</f>
        <v>#DIV/0!</v>
      </c>
      <c r="ER128" s="5" t="e">
        <f>ABS(ED128)</f>
        <v>#DIV/0!</v>
      </c>
      <c r="ES128" s="5" t="e">
        <f>ABS(EE128)</f>
        <v>#DIV/0!</v>
      </c>
      <c r="ET128" s="5" t="e">
        <f>ABS(EF128)</f>
        <v>#DIV/0!</v>
      </c>
      <c r="EU128" s="5" t="e">
        <f>ABS(EG128)</f>
        <v>#DIV/0!</v>
      </c>
      <c r="EV128" s="5" t="e">
        <f>ABS(EH128)</f>
        <v>#DIV/0!</v>
      </c>
      <c r="EW128" s="5" t="e">
        <f>ABS(EI128)</f>
        <v>#DIV/0!</v>
      </c>
      <c r="EX128" s="5" t="e">
        <f>ABS(EJ128)</f>
        <v>#DIV/0!</v>
      </c>
      <c r="EY128" s="5" t="e">
        <f>ABS(EK128)</f>
        <v>#DIV/0!</v>
      </c>
      <c r="EZ128" s="5" t="e">
        <f>ABS(EL128)</f>
        <v>#DIV/0!</v>
      </c>
      <c r="FA128" s="5" t="e">
        <f>ABS(EM128)</f>
        <v>#DIV/0!</v>
      </c>
      <c r="FB128" s="5" t="e">
        <f>SUM(EQ128:FA128)</f>
        <v>#DIV/0!</v>
      </c>
      <c r="FD128" s="2">
        <v>26</v>
      </c>
      <c r="FF128" s="6">
        <f>(BM128-$FS128)/$FU128</f>
        <v>0</v>
      </c>
      <c r="FG128" s="6">
        <f>(BN128-$FS128)/$FU128</f>
        <v>0.14352115489861095</v>
      </c>
      <c r="FH128" s="6">
        <f>(BO128-$FS128)/$FU128</f>
        <v>0.31399691787553818</v>
      </c>
      <c r="FI128" s="6">
        <f>(BP128-$FS128)/$FU128</f>
        <v>0.55798529569713184</v>
      </c>
      <c r="FJ128" s="6">
        <f>(BQ128-$FS128)/$FU128</f>
        <v>0.90958442901102532</v>
      </c>
      <c r="FK128" s="6">
        <f>(BR128-$FS128)/$FU128</f>
        <v>0.92781607272157873</v>
      </c>
      <c r="FL128" s="6">
        <f>(BS128-$FS128)/$FU128</f>
        <v>1</v>
      </c>
      <c r="FM128" s="6">
        <f>(BT128-$FS128)/$FU128</f>
        <v>0.99104119787753842</v>
      </c>
      <c r="FN128" s="6">
        <f>(BU128-$FS128)/$FU128</f>
        <v>0.82659866416569938</v>
      </c>
      <c r="FO128" s="6">
        <f>(BV128-$FS128)/$FU128</f>
        <v>0.81728113208770137</v>
      </c>
      <c r="FP128" s="6">
        <f>(BW128-$FS128)/$FU128</f>
        <v>0.84517502483363605</v>
      </c>
      <c r="FQ128" s="6">
        <f>(BX128-$FS128)/$FU128</f>
        <v>0.93690377856182649</v>
      </c>
      <c r="FR128" s="1"/>
      <c r="FS128" s="9">
        <f>MIN(BM128:BX128)</f>
        <v>5.9763509092979339</v>
      </c>
      <c r="FT128" s="9">
        <f>MAX(BM128:BX128)</f>
        <v>6.2025355171879228</v>
      </c>
      <c r="FU128" s="9">
        <f>FT128-FS128</f>
        <v>0.22618460788998895</v>
      </c>
      <c r="FW128" s="11">
        <f>FF128-AZ128</f>
        <v>0</v>
      </c>
      <c r="FX128" s="11">
        <f>FG128-BA128</f>
        <v>-1.9194886866285371E-2</v>
      </c>
      <c r="FY128" s="11">
        <f>FH128-BB128</f>
        <v>-4.8457583786853886E-2</v>
      </c>
      <c r="FZ128" s="11">
        <f>FI128-BC128</f>
        <v>-2.5309258986193406E-2</v>
      </c>
      <c r="GA128" s="11">
        <f>FJ128-BD128</f>
        <v>-3.4865076526334637E-2</v>
      </c>
      <c r="GB128" s="11">
        <f>FK128-BE128</f>
        <v>-7.2183927278421267E-2</v>
      </c>
      <c r="GC128" s="11">
        <f>FL128-BF128</f>
        <v>8.3624047888586017E-2</v>
      </c>
      <c r="GD128" s="11">
        <f>FM128-BG128</f>
        <v>0.49041449698414863</v>
      </c>
      <c r="GE128" s="11">
        <f>FN128-BH128</f>
        <v>0.42110808118998555</v>
      </c>
      <c r="GF128" s="11">
        <f>FO128-BI128</f>
        <v>0.40110501808501708</v>
      </c>
      <c r="GG128" s="11">
        <f>FP128-BJ128</f>
        <v>0.32371719055708859</v>
      </c>
      <c r="GH128" s="12">
        <f>FQ128-BK128</f>
        <v>0.19333133784268097</v>
      </c>
      <c r="GI128" s="1">
        <f>SUM(FW128:GH128)</f>
        <v>1.7132894391034181</v>
      </c>
      <c r="GK128" s="1">
        <f>ABS(FW128)</f>
        <v>0</v>
      </c>
      <c r="GL128" s="1">
        <f>ABS(FX128)</f>
        <v>1.9194886866285371E-2</v>
      </c>
      <c r="GM128" s="1">
        <f>ABS(FY128)</f>
        <v>4.8457583786853886E-2</v>
      </c>
      <c r="GN128" s="1">
        <f>ABS(FZ128)</f>
        <v>2.5309258986193406E-2</v>
      </c>
      <c r="GO128" s="1">
        <f>ABS(GA128)</f>
        <v>3.4865076526334637E-2</v>
      </c>
      <c r="GP128" s="1">
        <f>ABS(GB128)</f>
        <v>7.2183927278421267E-2</v>
      </c>
      <c r="GQ128" s="1">
        <f>ABS(GC128)</f>
        <v>8.3624047888586017E-2</v>
      </c>
      <c r="GR128" s="1">
        <f>ABS(GD128)</f>
        <v>0.49041449698414863</v>
      </c>
      <c r="GS128" s="1">
        <f>ABS(GE128)</f>
        <v>0.42110808118998555</v>
      </c>
      <c r="GT128" s="1">
        <f>ABS(GF128)</f>
        <v>0.40110501808501708</v>
      </c>
      <c r="GU128" s="1">
        <f>ABS(GG128)</f>
        <v>0.32371719055708859</v>
      </c>
      <c r="GV128" s="1">
        <f>ABS(GH128)</f>
        <v>0.19333133784268097</v>
      </c>
      <c r="HA128" s="2">
        <v>26</v>
      </c>
      <c r="HC128" s="1">
        <f>ABS(FW128)</f>
        <v>0</v>
      </c>
      <c r="HD128" s="1">
        <f>ABS(FX128)</f>
        <v>1.9194886866285371E-2</v>
      </c>
      <c r="HE128" s="1">
        <f>ABS(FY128)</f>
        <v>4.8457583786853886E-2</v>
      </c>
      <c r="HF128" s="1">
        <f>ABS(FZ128)</f>
        <v>2.5309258986193406E-2</v>
      </c>
      <c r="HG128" s="1">
        <f>ABS(GA128)</f>
        <v>3.4865076526334637E-2</v>
      </c>
      <c r="HH128" s="1">
        <f>ABS(GB128)</f>
        <v>7.2183927278421267E-2</v>
      </c>
      <c r="HI128" s="1">
        <f>ABS(GC128)</f>
        <v>8.3624047888586017E-2</v>
      </c>
      <c r="HJ128" s="1">
        <f>ABS(GD128)</f>
        <v>0.49041449698414863</v>
      </c>
      <c r="HK128" s="1">
        <f>ABS(GE128)</f>
        <v>0.42110808118998555</v>
      </c>
      <c r="HL128" s="1">
        <f>ABS(GF128)</f>
        <v>0.40110501808501708</v>
      </c>
      <c r="HM128" s="1">
        <f>ABS(GG128)</f>
        <v>0.32371719055708859</v>
      </c>
      <c r="HN128" s="1">
        <f>ABS(GH128)</f>
        <v>0.19333133784268097</v>
      </c>
      <c r="HR128" s="1">
        <v>381</v>
      </c>
      <c r="HS128" s="1">
        <v>462</v>
      </c>
      <c r="HT128" s="1">
        <v>1</v>
      </c>
      <c r="HU128" s="1">
        <v>1</v>
      </c>
      <c r="HV128" s="1">
        <v>1</v>
      </c>
      <c r="HW128" s="1">
        <v>4</v>
      </c>
      <c r="HX128" s="1">
        <v>5</v>
      </c>
      <c r="HY128" s="1">
        <v>1</v>
      </c>
    </row>
    <row r="129" spans="1:233">
      <c r="A129" s="1" t="s">
        <v>1135</v>
      </c>
      <c r="B129" s="1" t="s">
        <v>1135</v>
      </c>
      <c r="C129" s="2">
        <v>19</v>
      </c>
      <c r="D129">
        <v>3.5835189380000001</v>
      </c>
      <c r="E129">
        <v>3.5835189380000001</v>
      </c>
      <c r="F129">
        <v>3.5553480610000001</v>
      </c>
      <c r="G129">
        <v>3.5263605249999999</v>
      </c>
      <c r="H129">
        <v>3.5263605249999999</v>
      </c>
      <c r="I129">
        <v>3.4657359030000001</v>
      </c>
      <c r="J129">
        <v>3.4339872040000001</v>
      </c>
      <c r="K129">
        <v>3.496507561</v>
      </c>
      <c r="L129">
        <v>3.4657359030000001</v>
      </c>
      <c r="M129">
        <v>3.4339872040000001</v>
      </c>
      <c r="N129">
        <v>3.3672958300000002</v>
      </c>
      <c r="O129">
        <v>3.2958368660000001</v>
      </c>
      <c r="P129" s="3">
        <f>SUM(D129:O129)</f>
        <v>41.734193458000007</v>
      </c>
      <c r="S129" s="3" t="e">
        <f>(E129-D129)/($R$3-$R$2)</f>
        <v>#DIV/0!</v>
      </c>
      <c r="T129" s="3" t="e">
        <f>(F129-E129)/($R131-$R$3)</f>
        <v>#DIV/0!</v>
      </c>
      <c r="U129" s="3" t="e">
        <f>(G129-F129)/($R$5-$R$4)</f>
        <v>#DIV/0!</v>
      </c>
      <c r="V129" s="3" t="e">
        <f>(H129-G129)/($R$6-$R$5)</f>
        <v>#DIV/0!</v>
      </c>
      <c r="W129" s="3" t="e">
        <f>(I129-H129)/($R$7-$R$6)</f>
        <v>#DIV/0!</v>
      </c>
      <c r="X129" s="3" t="e">
        <f>(J129-I129)/($R$8-$R$7)</f>
        <v>#DIV/0!</v>
      </c>
      <c r="Y129" s="3" t="e">
        <f>(K129-J129)/($R$9-$R$8)</f>
        <v>#DIV/0!</v>
      </c>
      <c r="Z129" s="3" t="e">
        <f>(L129-K129)/($R$10-$R$9)</f>
        <v>#DIV/0!</v>
      </c>
      <c r="AA129" s="3" t="e">
        <f>(M129-L129)/($R$11-$R$10)</f>
        <v>#DIV/0!</v>
      </c>
      <c r="AB129" s="3" t="e">
        <f>(N129-M129)/($R$12-$R$11)</f>
        <v>#DIV/0!</v>
      </c>
      <c r="AC129" s="3" t="e">
        <f>(O129-N129)/($R$13-$R$12)</f>
        <v>#DIV/0!</v>
      </c>
      <c r="AE129" s="3" t="e">
        <f>SUM(S129:AC129)</f>
        <v>#DIV/0!</v>
      </c>
      <c r="AG129" s="3" t="e">
        <f>ABS((E129-D129)/($R$3-$R$2))</f>
        <v>#DIV/0!</v>
      </c>
      <c r="AH129" s="3" t="e">
        <f>ABS((F129-E129)/($R$3-$R$2))</f>
        <v>#DIV/0!</v>
      </c>
      <c r="AI129" s="3" t="e">
        <f>ABS((G129-F129)/($R$5-$R$4))</f>
        <v>#DIV/0!</v>
      </c>
      <c r="AJ129" s="3" t="e">
        <f>V129</f>
        <v>#DIV/0!</v>
      </c>
      <c r="AK129" s="3" t="e">
        <f>ABS(W129)</f>
        <v>#DIV/0!</v>
      </c>
      <c r="AL129" s="3" t="e">
        <f>ABS(X129)</f>
        <v>#DIV/0!</v>
      </c>
      <c r="AM129" s="3" t="e">
        <f>ABS(Y129)</f>
        <v>#DIV/0!</v>
      </c>
      <c r="AN129" s="3" t="e">
        <f>ABS(Z129)</f>
        <v>#DIV/0!</v>
      </c>
      <c r="AO129" s="3" t="e">
        <f>ABS(AA129)</f>
        <v>#DIV/0!</v>
      </c>
      <c r="AP129" s="3" t="e">
        <f>ABS(AB129)</f>
        <v>#DIV/0!</v>
      </c>
      <c r="AQ129" s="3" t="e">
        <f>ABS(AC129)</f>
        <v>#DIV/0!</v>
      </c>
      <c r="AR129" s="3" t="e">
        <f>SUM(AG129:AQ129)</f>
        <v>#DIV/0!</v>
      </c>
      <c r="AT129" s="10">
        <f>MIN(D129:O129)</f>
        <v>3.2958368660000001</v>
      </c>
      <c r="AU129" s="10">
        <f>MAX(D129:O129)</f>
        <v>3.5835189380000001</v>
      </c>
      <c r="AV129" s="10">
        <f>AU129-AT129</f>
        <v>0.28768207199999996</v>
      </c>
      <c r="AX129" s="2">
        <v>19</v>
      </c>
      <c r="AZ129" s="4">
        <f>(D129-$AT129)/$AV129</f>
        <v>1</v>
      </c>
      <c r="BA129" s="4">
        <f>(E129-$AT129)/$AV129</f>
        <v>1</v>
      </c>
      <c r="BB129" s="4">
        <f>(F129-$AT129)/$AV129</f>
        <v>0.9020763553176856</v>
      </c>
      <c r="BC129" s="4">
        <f>(G129-$AT129)/$AV129</f>
        <v>0.80131395535832961</v>
      </c>
      <c r="BD129" s="4">
        <f>(H129-$AT129)/$AV129</f>
        <v>0.80131395535832961</v>
      </c>
      <c r="BE129" s="4">
        <f>(I129-$AT129)/$AV129</f>
        <v>0.59057916198545735</v>
      </c>
      <c r="BF129" s="4">
        <f>(J129-$AT129)/$AV129</f>
        <v>0.48021879514271576</v>
      </c>
      <c r="BG129" s="4">
        <f>(K129-$AT129)/$AV129</f>
        <v>0.69754327617606959</v>
      </c>
      <c r="BH129" s="4">
        <f>(L129-$AT129)/$AV129</f>
        <v>0.59057916198545735</v>
      </c>
      <c r="BI129" s="4">
        <f>(M129-$AT129)/$AV129</f>
        <v>0.48021879514271576</v>
      </c>
      <c r="BJ129" s="4">
        <f>(N129-$AT129)/$AV129</f>
        <v>0.24839561083250292</v>
      </c>
      <c r="BK129" s="4">
        <f>(O129-$AT129)/$AV129</f>
        <v>0</v>
      </c>
      <c r="BM129">
        <v>1.3862943611198906</v>
      </c>
      <c r="BN129">
        <v>1.3862943611198906</v>
      </c>
      <c r="BO129">
        <v>1.3862943611198906</v>
      </c>
      <c r="BP129">
        <v>1.3862943611198906</v>
      </c>
      <c r="BQ129">
        <v>1.6094379124341003</v>
      </c>
      <c r="BR129">
        <v>1.6094379124341003</v>
      </c>
      <c r="BS129">
        <v>1.6094379124341003</v>
      </c>
      <c r="BT129">
        <v>1.6094379124341003</v>
      </c>
      <c r="BU129">
        <v>1.6094379124341003</v>
      </c>
      <c r="BV129">
        <v>1.6094379124341003</v>
      </c>
      <c r="BW129">
        <v>1.6094379124341003</v>
      </c>
      <c r="BX129">
        <v>1.6094379124341003</v>
      </c>
      <c r="CB129" s="3" t="e">
        <f>SUM(S129:AC129)</f>
        <v>#DIV/0!</v>
      </c>
      <c r="CC129" s="3" t="e">
        <f>CR129-CB129</f>
        <v>#DIV/0!</v>
      </c>
      <c r="CG129" s="14" t="e">
        <f>EC129-S129</f>
        <v>#DIV/0!</v>
      </c>
      <c r="CH129" s="14" t="e">
        <f>ED129-T129</f>
        <v>#DIV/0!</v>
      </c>
      <c r="CI129" s="14" t="e">
        <f>EE129-U129</f>
        <v>#DIV/0!</v>
      </c>
      <c r="CJ129" s="14" t="e">
        <f>EF129-V129</f>
        <v>#DIV/0!</v>
      </c>
      <c r="CK129" s="14" t="e">
        <f>EG129-W129</f>
        <v>#DIV/0!</v>
      </c>
      <c r="CL129" s="14" t="e">
        <f>EH129-X129</f>
        <v>#DIV/0!</v>
      </c>
      <c r="CM129" s="14" t="e">
        <f>EI129-Y129</f>
        <v>#DIV/0!</v>
      </c>
      <c r="CN129" s="14" t="e">
        <f>EJ129-Z129</f>
        <v>#DIV/0!</v>
      </c>
      <c r="CO129" s="14" t="e">
        <f>EK129-AA129</f>
        <v>#DIV/0!</v>
      </c>
      <c r="CP129" s="14" t="e">
        <f>EL129-AB129</f>
        <v>#DIV/0!</v>
      </c>
      <c r="CQ129" s="14" t="e">
        <f>EM129-AC129</f>
        <v>#DIV/0!</v>
      </c>
      <c r="CR129" s="14" t="e">
        <f>SUM(CG129:CQ129)</f>
        <v>#DIV/0!</v>
      </c>
      <c r="CT129" s="14" t="e">
        <f>ABS(CG129)</f>
        <v>#DIV/0!</v>
      </c>
      <c r="CU129" s="14" t="e">
        <f>ABS(CH129)</f>
        <v>#DIV/0!</v>
      </c>
      <c r="CV129" s="14" t="e">
        <f>ABS(CI129)</f>
        <v>#DIV/0!</v>
      </c>
      <c r="CW129" s="14" t="e">
        <f>ABS(CJ129)</f>
        <v>#DIV/0!</v>
      </c>
      <c r="CX129" s="14" t="e">
        <f>ABS(CK129)</f>
        <v>#DIV/0!</v>
      </c>
      <c r="CY129" s="14" t="e">
        <f>ABS(CL129)</f>
        <v>#DIV/0!</v>
      </c>
      <c r="CZ129" s="14" t="e">
        <f>ABS(CM129)</f>
        <v>#DIV/0!</v>
      </c>
      <c r="DA129" s="14" t="e">
        <f>ABS(CN129)</f>
        <v>#DIV/0!</v>
      </c>
      <c r="DB129" s="14" t="e">
        <f>ABS(CO129)</f>
        <v>#DIV/0!</v>
      </c>
      <c r="DC129" s="14" t="e">
        <f>ABS(CP129)</f>
        <v>#DIV/0!</v>
      </c>
      <c r="DD129" s="14" t="e">
        <f>ABS(CQ129)</f>
        <v>#DIV/0!</v>
      </c>
      <c r="DE129" s="14" t="e">
        <f>SUM(CT129:DE129)</f>
        <v>#DIV/0!</v>
      </c>
      <c r="DL129" s="3" t="e">
        <f>ABS(CG129)</f>
        <v>#DIV/0!</v>
      </c>
      <c r="DM129" s="3" t="e">
        <f>ABS(CH129)</f>
        <v>#DIV/0!</v>
      </c>
      <c r="DN129" s="3" t="e">
        <f>ABS(CI129)</f>
        <v>#DIV/0!</v>
      </c>
      <c r="DO129" s="3" t="e">
        <f>ABS(CJ129)</f>
        <v>#DIV/0!</v>
      </c>
      <c r="DP129" s="3" t="e">
        <f>ABS(CK129)</f>
        <v>#DIV/0!</v>
      </c>
      <c r="DQ129" s="3" t="e">
        <f>ABS(CL129)</f>
        <v>#DIV/0!</v>
      </c>
      <c r="DR129" s="3" t="e">
        <f>ABS(CM129)</f>
        <v>#DIV/0!</v>
      </c>
      <c r="DS129" s="3" t="e">
        <f>ABS(CN129)</f>
        <v>#DIV/0!</v>
      </c>
      <c r="DT129" s="3" t="e">
        <f>ABS(CO129)</f>
        <v>#DIV/0!</v>
      </c>
      <c r="DU129" s="3" t="e">
        <f>ABS(CP129)</f>
        <v>#DIV/0!</v>
      </c>
      <c r="DV129" s="3" t="e">
        <f>ABS(CQ129)</f>
        <v>#DIV/0!</v>
      </c>
      <c r="DW129" s="3" t="e">
        <f>SUM(DL129:DV129)</f>
        <v>#DIV/0!</v>
      </c>
      <c r="DX129" s="2">
        <v>19</v>
      </c>
      <c r="EC129" s="5" t="e">
        <f>((BN129-BM129)/$BZ$15)</f>
        <v>#DIV/0!</v>
      </c>
      <c r="ED129" s="5" t="e">
        <f>((BO129-BN129)/$BZ$16)</f>
        <v>#DIV/0!</v>
      </c>
      <c r="EE129" s="5" t="e">
        <f>((BP129-BO129)/$BZ$17)</f>
        <v>#DIV/0!</v>
      </c>
      <c r="EF129" s="5" t="e">
        <f>((BQ129-BP129)/$BZ$18)</f>
        <v>#DIV/0!</v>
      </c>
      <c r="EG129" s="5" t="e">
        <f>((BR129-BQ129)/$BZ$19)</f>
        <v>#DIV/0!</v>
      </c>
      <c r="EH129" s="5" t="e">
        <f>((BS129-BR129)/$BZ$20)</f>
        <v>#DIV/0!</v>
      </c>
      <c r="EI129" s="5" t="e">
        <f>((BT129-BS129)/$BZ$21)</f>
        <v>#DIV/0!</v>
      </c>
      <c r="EJ129" s="5" t="e">
        <f>((BU129-BT129)/$BZ$23)</f>
        <v>#DIV/0!</v>
      </c>
      <c r="EK129" s="5" t="e">
        <f>((BV129-BU129)/$BZ$23)</f>
        <v>#DIV/0!</v>
      </c>
      <c r="EL129" s="5" t="e">
        <f>((BW129-BV129)/$BZ$24)</f>
        <v>#DIV/0!</v>
      </c>
      <c r="EM129" s="5" t="e">
        <f>((BX129-BW129)/$BZ$25)</f>
        <v>#DIV/0!</v>
      </c>
      <c r="EO129" s="5" t="e">
        <f>SUM(EC129:EM129)</f>
        <v>#DIV/0!</v>
      </c>
      <c r="EQ129" s="5" t="e">
        <f>ABS(EC129)</f>
        <v>#DIV/0!</v>
      </c>
      <c r="ER129" s="5" t="e">
        <f>ABS(ED129)</f>
        <v>#DIV/0!</v>
      </c>
      <c r="ES129" s="5" t="e">
        <f>ABS(EE129)</f>
        <v>#DIV/0!</v>
      </c>
      <c r="ET129" s="5" t="e">
        <f>ABS(EF129)</f>
        <v>#DIV/0!</v>
      </c>
      <c r="EU129" s="5" t="e">
        <f>ABS(EG129)</f>
        <v>#DIV/0!</v>
      </c>
      <c r="EV129" s="5" t="e">
        <f>ABS(EH129)</f>
        <v>#DIV/0!</v>
      </c>
      <c r="EW129" s="5" t="e">
        <f>ABS(EI129)</f>
        <v>#DIV/0!</v>
      </c>
      <c r="EX129" s="5" t="e">
        <f>ABS(EJ129)</f>
        <v>#DIV/0!</v>
      </c>
      <c r="EY129" s="5" t="e">
        <f>ABS(EK129)</f>
        <v>#DIV/0!</v>
      </c>
      <c r="EZ129" s="5" t="e">
        <f>ABS(EL129)</f>
        <v>#DIV/0!</v>
      </c>
      <c r="FA129" s="5" t="e">
        <f>ABS(EM129)</f>
        <v>#DIV/0!</v>
      </c>
      <c r="FB129" s="5" t="e">
        <f>SUM(EQ129:FA129)</f>
        <v>#DIV/0!</v>
      </c>
      <c r="FD129" s="2">
        <v>19</v>
      </c>
      <c r="FF129" s="6">
        <f>(BM129-$FS129)/$FU129</f>
        <v>0</v>
      </c>
      <c r="FG129" s="6">
        <f>(BN129-$FS129)/$FU129</f>
        <v>0</v>
      </c>
      <c r="FH129" s="6">
        <f>(BO129-$FS129)/$FU129</f>
        <v>0</v>
      </c>
      <c r="FI129" s="6">
        <f>(BP129-$FS129)/$FU129</f>
        <v>0</v>
      </c>
      <c r="FJ129" s="6">
        <f>(BQ129-$FS129)/$FU129</f>
        <v>1</v>
      </c>
      <c r="FK129" s="6">
        <f>(BR129-$FS129)/$FU129</f>
        <v>1</v>
      </c>
      <c r="FL129" s="6">
        <f>(BS129-$FS129)/$FU129</f>
        <v>1</v>
      </c>
      <c r="FM129" s="6">
        <f>(BT129-$FS129)/$FU129</f>
        <v>1</v>
      </c>
      <c r="FN129" s="6">
        <f>(BU129-$FS129)/$FU129</f>
        <v>1</v>
      </c>
      <c r="FO129" s="6">
        <f>(BV129-$FS129)/$FU129</f>
        <v>1</v>
      </c>
      <c r="FP129" s="6">
        <f>(BW129-$FS129)/$FU129</f>
        <v>1</v>
      </c>
      <c r="FQ129" s="6">
        <f>(BX129-$FS129)/$FU129</f>
        <v>1</v>
      </c>
      <c r="FR129" s="1"/>
      <c r="FS129" s="9">
        <f>MIN(BM129:BX129)</f>
        <v>1.3862943611198906</v>
      </c>
      <c r="FT129" s="9">
        <f>MAX(BM129:BX129)</f>
        <v>1.6094379124341003</v>
      </c>
      <c r="FU129" s="9">
        <f>FT129-FS129</f>
        <v>0.22314355131420971</v>
      </c>
      <c r="FW129" s="11">
        <f>FF129-AZ129</f>
        <v>-1</v>
      </c>
      <c r="FX129" s="11">
        <f>FG129-BA129</f>
        <v>-1</v>
      </c>
      <c r="FY129" s="11">
        <f>FH129-BB129</f>
        <v>-0.9020763553176856</v>
      </c>
      <c r="FZ129" s="11">
        <f>FI129-BC129</f>
        <v>-0.80131395535832961</v>
      </c>
      <c r="GA129" s="11">
        <f>FJ129-BD129</f>
        <v>0.19868604464167039</v>
      </c>
      <c r="GB129" s="11">
        <f>FK129-BE129</f>
        <v>0.40942083801454265</v>
      </c>
      <c r="GC129" s="11">
        <f>FL129-BF129</f>
        <v>0.5197812048572843</v>
      </c>
      <c r="GD129" s="11">
        <f>FM129-BG129</f>
        <v>0.30245672382393041</v>
      </c>
      <c r="GE129" s="11">
        <f>FN129-BH129</f>
        <v>0.40942083801454265</v>
      </c>
      <c r="GF129" s="11">
        <f>FO129-BI129</f>
        <v>0.5197812048572843</v>
      </c>
      <c r="GG129" s="11">
        <f>FP129-BJ129</f>
        <v>0.75160438916749706</v>
      </c>
      <c r="GH129" s="12">
        <f>FQ129-BK129</f>
        <v>1</v>
      </c>
      <c r="GI129" s="1">
        <f>SUM(FW129:GH129)</f>
        <v>0.40776093270073632</v>
      </c>
      <c r="GK129" s="1">
        <f>ABS(FW129)</f>
        <v>1</v>
      </c>
      <c r="GL129" s="1">
        <f>ABS(FX129)</f>
        <v>1</v>
      </c>
      <c r="GM129" s="1">
        <f>ABS(FY129)</f>
        <v>0.9020763553176856</v>
      </c>
      <c r="GN129" s="1">
        <f>ABS(FZ129)</f>
        <v>0.80131395535832961</v>
      </c>
      <c r="GO129" s="1">
        <f>ABS(GA129)</f>
        <v>0.19868604464167039</v>
      </c>
      <c r="GP129" s="1">
        <f>ABS(GB129)</f>
        <v>0.40942083801454265</v>
      </c>
      <c r="GQ129" s="1">
        <f>ABS(GC129)</f>
        <v>0.5197812048572843</v>
      </c>
      <c r="GR129" s="1">
        <f>ABS(GD129)</f>
        <v>0.30245672382393041</v>
      </c>
      <c r="GS129" s="1">
        <f>ABS(GE129)</f>
        <v>0.40942083801454265</v>
      </c>
      <c r="GT129" s="1">
        <f>ABS(GF129)</f>
        <v>0.5197812048572843</v>
      </c>
      <c r="GU129" s="1">
        <f>ABS(GG129)</f>
        <v>0.75160438916749706</v>
      </c>
      <c r="GV129" s="1">
        <f>ABS(GH129)</f>
        <v>1</v>
      </c>
      <c r="HA129" s="2">
        <v>19</v>
      </c>
      <c r="HC129" s="1">
        <f>ABS(FW129)</f>
        <v>1</v>
      </c>
      <c r="HD129" s="1">
        <f>ABS(FX129)</f>
        <v>1</v>
      </c>
      <c r="HE129" s="1">
        <f>ABS(FY129)</f>
        <v>0.9020763553176856</v>
      </c>
      <c r="HF129" s="1">
        <f>ABS(FZ129)</f>
        <v>0.80131395535832961</v>
      </c>
      <c r="HG129" s="1">
        <f>ABS(GA129)</f>
        <v>0.19868604464167039</v>
      </c>
      <c r="HH129" s="1">
        <f>ABS(GB129)</f>
        <v>0.40942083801454265</v>
      </c>
      <c r="HI129" s="1">
        <f>ABS(GC129)</f>
        <v>0.5197812048572843</v>
      </c>
      <c r="HJ129" s="1">
        <f>ABS(GD129)</f>
        <v>0.30245672382393041</v>
      </c>
      <c r="HK129" s="1">
        <f>ABS(GE129)</f>
        <v>0.40942083801454265</v>
      </c>
      <c r="HL129" s="1">
        <f>ABS(GF129)</f>
        <v>0.5197812048572843</v>
      </c>
      <c r="HM129" s="1">
        <f>ABS(GG129)</f>
        <v>0.75160438916749706</v>
      </c>
      <c r="HN129" s="1">
        <f>ABS(GH129)</f>
        <v>1</v>
      </c>
      <c r="HO129" s="1">
        <f>SUM(HC129:HN129)</f>
        <v>7.8145415540527665</v>
      </c>
      <c r="HR129" s="1">
        <v>33</v>
      </c>
      <c r="HS129" s="1">
        <v>5</v>
      </c>
      <c r="HT129" s="1">
        <v>7</v>
      </c>
      <c r="HU129" s="1">
        <v>7</v>
      </c>
      <c r="HV129" s="1">
        <v>1</v>
      </c>
      <c r="HW129" s="1">
        <v>4</v>
      </c>
      <c r="HX129" s="1">
        <v>4</v>
      </c>
      <c r="HY129" s="1">
        <v>1</v>
      </c>
    </row>
    <row r="130" spans="1:233">
      <c r="A130" s="1" t="s">
        <v>955</v>
      </c>
      <c r="B130" s="1" t="s">
        <v>956</v>
      </c>
      <c r="C130" s="2">
        <v>22</v>
      </c>
      <c r="D130">
        <v>4.3820266349999999</v>
      </c>
      <c r="E130">
        <v>4.3820266349999999</v>
      </c>
      <c r="F130">
        <v>4.3820266349999999</v>
      </c>
      <c r="G130">
        <v>4.3820266349999999</v>
      </c>
      <c r="H130">
        <v>4.3944491550000002</v>
      </c>
      <c r="I130">
        <v>4.3944491550000002</v>
      </c>
      <c r="J130">
        <v>4.3694478520000004</v>
      </c>
      <c r="K130">
        <v>4.2904594410000003</v>
      </c>
      <c r="L130">
        <v>4.2766661189999997</v>
      </c>
      <c r="M130">
        <v>4.2766661189999997</v>
      </c>
      <c r="N130">
        <v>4.3307333400000001</v>
      </c>
      <c r="O130">
        <v>4.418840608</v>
      </c>
      <c r="P130" s="3">
        <f>SUM(D130:O130)</f>
        <v>52.279818328999994</v>
      </c>
      <c r="S130" s="3" t="e">
        <f>(E130-D130)/($R$3-$R$2)</f>
        <v>#DIV/0!</v>
      </c>
      <c r="T130" s="3" t="e">
        <f>(F130-E130)/($R132-$R$3)</f>
        <v>#DIV/0!</v>
      </c>
      <c r="U130" s="3" t="e">
        <f>(G130-F130)/($R$5-$R$4)</f>
        <v>#DIV/0!</v>
      </c>
      <c r="V130" s="3" t="e">
        <f>(H130-G130)/($R$6-$R$5)</f>
        <v>#DIV/0!</v>
      </c>
      <c r="W130" s="3" t="e">
        <f>(I130-H130)/($R$7-$R$6)</f>
        <v>#DIV/0!</v>
      </c>
      <c r="X130" s="3" t="e">
        <f>(J130-I130)/($R$8-$R$7)</f>
        <v>#DIV/0!</v>
      </c>
      <c r="Y130" s="3" t="e">
        <f>(K130-J130)/($R$9-$R$8)</f>
        <v>#DIV/0!</v>
      </c>
      <c r="Z130" s="3" t="e">
        <f>(L130-K130)/($R$10-$R$9)</f>
        <v>#DIV/0!</v>
      </c>
      <c r="AA130" s="3" t="e">
        <f>(M130-L130)/($R$11-$R$10)</f>
        <v>#DIV/0!</v>
      </c>
      <c r="AB130" s="3" t="e">
        <f>(N130-M130)/($R$12-$R$11)</f>
        <v>#DIV/0!</v>
      </c>
      <c r="AC130" s="3" t="e">
        <f>(O130-N130)/($R$13-$R$12)</f>
        <v>#DIV/0!</v>
      </c>
      <c r="AE130" s="3" t="e">
        <f>SUM(S130:AC130)</f>
        <v>#DIV/0!</v>
      </c>
      <c r="AG130" s="3" t="e">
        <f>ABS((E130-D130)/($R$3-$R$2))</f>
        <v>#DIV/0!</v>
      </c>
      <c r="AH130" s="3" t="e">
        <f>ABS((F130-E130)/($R$3-$R$2))</f>
        <v>#DIV/0!</v>
      </c>
      <c r="AI130" s="3" t="e">
        <f>ABS((G130-F130)/($R$5-$R$4))</f>
        <v>#DIV/0!</v>
      </c>
      <c r="AJ130" s="3" t="e">
        <f>V130</f>
        <v>#DIV/0!</v>
      </c>
      <c r="AK130" s="3" t="e">
        <f>ABS(W130)</f>
        <v>#DIV/0!</v>
      </c>
      <c r="AL130" s="3" t="e">
        <f>ABS(X130)</f>
        <v>#DIV/0!</v>
      </c>
      <c r="AM130" s="3" t="e">
        <f>ABS(Y130)</f>
        <v>#DIV/0!</v>
      </c>
      <c r="AN130" s="3" t="e">
        <f>ABS(Z130)</f>
        <v>#DIV/0!</v>
      </c>
      <c r="AO130" s="3" t="e">
        <f>ABS(AA130)</f>
        <v>#DIV/0!</v>
      </c>
      <c r="AP130" s="3" t="e">
        <f>ABS(AB130)</f>
        <v>#DIV/0!</v>
      </c>
      <c r="AQ130" s="3" t="e">
        <f>ABS(AC130)</f>
        <v>#DIV/0!</v>
      </c>
      <c r="AR130" s="3" t="e">
        <f>SUM(AG130:AQ130)</f>
        <v>#DIV/0!</v>
      </c>
      <c r="AT130" s="10">
        <f>MIN(D130:O130)</f>
        <v>4.2766661189999997</v>
      </c>
      <c r="AU130" s="10">
        <f>MAX(D130:O130)</f>
        <v>4.418840608</v>
      </c>
      <c r="AV130" s="10">
        <f>AU130-AT130</f>
        <v>0.14217448900000029</v>
      </c>
      <c r="AX130" s="2">
        <v>22</v>
      </c>
      <c r="AZ130" s="4">
        <f>(D130-$AT130)/$AV130</f>
        <v>0.74106484743546341</v>
      </c>
      <c r="BA130" s="4">
        <f>(E130-$AT130)/$AV130</f>
        <v>0.74106484743546341</v>
      </c>
      <c r="BB130" s="4">
        <f>(F130-$AT130)/$AV130</f>
        <v>0.74106484743546341</v>
      </c>
      <c r="BC130" s="4">
        <f>(G130-$AT130)/$AV130</f>
        <v>0.74106484743546341</v>
      </c>
      <c r="BD130" s="4">
        <f>(H130-$AT130)/$AV130</f>
        <v>0.82844001640829013</v>
      </c>
      <c r="BE130" s="4">
        <f>(I130-$AT130)/$AV130</f>
        <v>0.82844001640829013</v>
      </c>
      <c r="BF130" s="4">
        <f>(J130-$AT130)/$AV130</f>
        <v>0.65259058536162917</v>
      </c>
      <c r="BG130" s="4">
        <f>(K130-$AT130)/$AV130</f>
        <v>9.7016856519178907E-2</v>
      </c>
      <c r="BH130" s="4">
        <f>(L130-$AT130)/$AV130</f>
        <v>0</v>
      </c>
      <c r="BI130" s="4">
        <f>(M130-$AT130)/$AV130</f>
        <v>0</v>
      </c>
      <c r="BJ130" s="4">
        <f>(N130-$AT130)/$AV130</f>
        <v>0.38028778144579983</v>
      </c>
      <c r="BK130" s="4">
        <f>(O130-$AT130)/$AV130</f>
        <v>1</v>
      </c>
      <c r="BM130">
        <v>3.4339872044851463</v>
      </c>
      <c r="BN130">
        <v>3.4657359027997265</v>
      </c>
      <c r="BO130">
        <v>3.4657359027997265</v>
      </c>
      <c r="BP130">
        <v>3.4657359027997265</v>
      </c>
      <c r="BQ130">
        <v>3.4011973816621555</v>
      </c>
      <c r="BR130">
        <v>3.4011973816621555</v>
      </c>
      <c r="BS130">
        <v>3.4011973816621555</v>
      </c>
      <c r="BT130">
        <v>3.4011973816621555</v>
      </c>
      <c r="BU130">
        <v>3.4011973816621555</v>
      </c>
      <c r="BV130">
        <v>3.4011973816621555</v>
      </c>
      <c r="BW130">
        <v>3.4339872044851463</v>
      </c>
      <c r="BX130">
        <v>3.4965075614664802</v>
      </c>
      <c r="CB130" s="3" t="e">
        <f>SUM(S130:AC130)</f>
        <v>#DIV/0!</v>
      </c>
      <c r="CC130" s="3" t="e">
        <f>CR130-CB130</f>
        <v>#DIV/0!</v>
      </c>
      <c r="CG130" s="14" t="e">
        <f>EC130-S130</f>
        <v>#DIV/0!</v>
      </c>
      <c r="CH130" s="14" t="e">
        <f>ED130-T130</f>
        <v>#DIV/0!</v>
      </c>
      <c r="CI130" s="14" t="e">
        <f>EE130-U130</f>
        <v>#DIV/0!</v>
      </c>
      <c r="CJ130" s="14" t="e">
        <f>EF130-V130</f>
        <v>#DIV/0!</v>
      </c>
      <c r="CK130" s="14" t="e">
        <f>EG130-W130</f>
        <v>#DIV/0!</v>
      </c>
      <c r="CL130" s="14" t="e">
        <f>EH130-X130</f>
        <v>#DIV/0!</v>
      </c>
      <c r="CM130" s="14" t="e">
        <f>EI130-Y130</f>
        <v>#DIV/0!</v>
      </c>
      <c r="CN130" s="14" t="e">
        <f>EJ130-Z130</f>
        <v>#DIV/0!</v>
      </c>
      <c r="CO130" s="14" t="e">
        <f>EK130-AA130</f>
        <v>#DIV/0!</v>
      </c>
      <c r="CP130" s="14" t="e">
        <f>EL130-AB130</f>
        <v>#DIV/0!</v>
      </c>
      <c r="CQ130" s="14" t="e">
        <f>EM130-AC130</f>
        <v>#DIV/0!</v>
      </c>
      <c r="CR130" s="14" t="e">
        <f>SUM(CG130:CQ130)</f>
        <v>#DIV/0!</v>
      </c>
      <c r="CT130" s="14" t="e">
        <f>ABS(CG130)</f>
        <v>#DIV/0!</v>
      </c>
      <c r="CU130" s="14" t="e">
        <f>ABS(CH130)</f>
        <v>#DIV/0!</v>
      </c>
      <c r="CV130" s="14" t="e">
        <f>ABS(CI130)</f>
        <v>#DIV/0!</v>
      </c>
      <c r="CW130" s="14" t="e">
        <f>ABS(CJ130)</f>
        <v>#DIV/0!</v>
      </c>
      <c r="CX130" s="14" t="e">
        <f>ABS(CK130)</f>
        <v>#DIV/0!</v>
      </c>
      <c r="CY130" s="14" t="e">
        <f>ABS(CL130)</f>
        <v>#DIV/0!</v>
      </c>
      <c r="CZ130" s="14" t="e">
        <f>ABS(CM130)</f>
        <v>#DIV/0!</v>
      </c>
      <c r="DA130" s="14" t="e">
        <f>ABS(CN130)</f>
        <v>#DIV/0!</v>
      </c>
      <c r="DB130" s="14" t="e">
        <f>ABS(CO130)</f>
        <v>#DIV/0!</v>
      </c>
      <c r="DC130" s="14" t="e">
        <f>ABS(CP130)</f>
        <v>#DIV/0!</v>
      </c>
      <c r="DD130" s="14" t="e">
        <f>ABS(CQ130)</f>
        <v>#DIV/0!</v>
      </c>
      <c r="DE130" s="14" t="e">
        <f>SUM(CT130:DE130)</f>
        <v>#DIV/0!</v>
      </c>
      <c r="DL130" s="3" t="e">
        <f>ABS(CG130)</f>
        <v>#DIV/0!</v>
      </c>
      <c r="DM130" s="3" t="e">
        <f>ABS(CH130)</f>
        <v>#DIV/0!</v>
      </c>
      <c r="DN130" s="3" t="e">
        <f>ABS(CI130)</f>
        <v>#DIV/0!</v>
      </c>
      <c r="DO130" s="3" t="e">
        <f>ABS(CJ130)</f>
        <v>#DIV/0!</v>
      </c>
      <c r="DP130" s="3" t="e">
        <f>ABS(CK130)</f>
        <v>#DIV/0!</v>
      </c>
      <c r="DQ130" s="3" t="e">
        <f>ABS(CL130)</f>
        <v>#DIV/0!</v>
      </c>
      <c r="DR130" s="3" t="e">
        <f>ABS(CM130)</f>
        <v>#DIV/0!</v>
      </c>
      <c r="DS130" s="3" t="e">
        <f>ABS(CN130)</f>
        <v>#DIV/0!</v>
      </c>
      <c r="DT130" s="3" t="e">
        <f>ABS(CO130)</f>
        <v>#DIV/0!</v>
      </c>
      <c r="DU130" s="3" t="e">
        <f>ABS(CP130)</f>
        <v>#DIV/0!</v>
      </c>
      <c r="DV130" s="3" t="e">
        <f>ABS(CQ130)</f>
        <v>#DIV/0!</v>
      </c>
      <c r="DW130" s="3" t="e">
        <f>SUM(DL130:DV130)</f>
        <v>#DIV/0!</v>
      </c>
      <c r="DX130" s="2">
        <v>22</v>
      </c>
      <c r="EC130" s="5" t="e">
        <f>((BN130-BM130)/$BZ$15)</f>
        <v>#DIV/0!</v>
      </c>
      <c r="ED130" s="5" t="e">
        <f>((BO130-BN130)/$BZ$16)</f>
        <v>#DIV/0!</v>
      </c>
      <c r="EE130" s="5" t="e">
        <f>((BP130-BO130)/$BZ$17)</f>
        <v>#DIV/0!</v>
      </c>
      <c r="EF130" s="5" t="e">
        <f>((BQ130-BP130)/$BZ$18)</f>
        <v>#DIV/0!</v>
      </c>
      <c r="EG130" s="5" t="e">
        <f>((BR130-BQ130)/$BZ$19)</f>
        <v>#DIV/0!</v>
      </c>
      <c r="EH130" s="5" t="e">
        <f>((BS130-BR130)/$BZ$20)</f>
        <v>#DIV/0!</v>
      </c>
      <c r="EI130" s="5" t="e">
        <f>((BT130-BS130)/$BZ$21)</f>
        <v>#DIV/0!</v>
      </c>
      <c r="EJ130" s="5" t="e">
        <f>((BU130-BT130)/$BZ$23)</f>
        <v>#DIV/0!</v>
      </c>
      <c r="EK130" s="5" t="e">
        <f>((BV130-BU130)/$BZ$23)</f>
        <v>#DIV/0!</v>
      </c>
      <c r="EL130" s="5" t="e">
        <f>((BW130-BV130)/$BZ$24)</f>
        <v>#DIV/0!</v>
      </c>
      <c r="EM130" s="5" t="e">
        <f>((BX130-BW130)/$BZ$25)</f>
        <v>#DIV/0!</v>
      </c>
      <c r="EO130" s="5" t="e">
        <f>SUM(EC130:EM130)</f>
        <v>#DIV/0!</v>
      </c>
      <c r="EQ130" s="5" t="e">
        <f>ABS(EC130)</f>
        <v>#DIV/0!</v>
      </c>
      <c r="ER130" s="5" t="e">
        <f>ABS(ED130)</f>
        <v>#DIV/0!</v>
      </c>
      <c r="ES130" s="5" t="e">
        <f>ABS(EE130)</f>
        <v>#DIV/0!</v>
      </c>
      <c r="ET130" s="5" t="e">
        <f>ABS(EF130)</f>
        <v>#DIV/0!</v>
      </c>
      <c r="EU130" s="5" t="e">
        <f>ABS(EG130)</f>
        <v>#DIV/0!</v>
      </c>
      <c r="EV130" s="5" t="e">
        <f>ABS(EH130)</f>
        <v>#DIV/0!</v>
      </c>
      <c r="EW130" s="5" t="e">
        <f>ABS(EI130)</f>
        <v>#DIV/0!</v>
      </c>
      <c r="EX130" s="5" t="e">
        <f>ABS(EJ130)</f>
        <v>#DIV/0!</v>
      </c>
      <c r="EY130" s="5" t="e">
        <f>ABS(EK130)</f>
        <v>#DIV/0!</v>
      </c>
      <c r="EZ130" s="5" t="e">
        <f>ABS(EL130)</f>
        <v>#DIV/0!</v>
      </c>
      <c r="FA130" s="5" t="e">
        <f>ABS(EM130)</f>
        <v>#DIV/0!</v>
      </c>
      <c r="FB130" s="5" t="e">
        <f>SUM(EQ130:FA130)</f>
        <v>#DIV/0!</v>
      </c>
      <c r="FD130" s="2">
        <v>22</v>
      </c>
      <c r="FF130" s="6">
        <f>(BM130-$FS130)/$FU130</f>
        <v>0.3440327454035812</v>
      </c>
      <c r="FG130" s="6">
        <f>(BN130-$FS130)/$FU130</f>
        <v>0.67714195136417732</v>
      </c>
      <c r="FH130" s="6">
        <f>(BO130-$FS130)/$FU130</f>
        <v>0.67714195136417732</v>
      </c>
      <c r="FI130" s="6">
        <f>(BP130-$FS130)/$FU130</f>
        <v>0.67714195136417732</v>
      </c>
      <c r="FJ130" s="6">
        <f>(BQ130-$FS130)/$FU130</f>
        <v>0</v>
      </c>
      <c r="FK130" s="6">
        <f>(BR130-$FS130)/$FU130</f>
        <v>0</v>
      </c>
      <c r="FL130" s="6">
        <f>(BS130-$FS130)/$FU130</f>
        <v>0</v>
      </c>
      <c r="FM130" s="6">
        <f>(BT130-$FS130)/$FU130</f>
        <v>0</v>
      </c>
      <c r="FN130" s="6">
        <f>(BU130-$FS130)/$FU130</f>
        <v>0</v>
      </c>
      <c r="FO130" s="6">
        <f>(BV130-$FS130)/$FU130</f>
        <v>0</v>
      </c>
      <c r="FP130" s="6">
        <f>(BW130-$FS130)/$FU130</f>
        <v>0.3440327454035812</v>
      </c>
      <c r="FQ130" s="6">
        <f>(BX130-$FS130)/$FU130</f>
        <v>1</v>
      </c>
      <c r="FR130" s="1"/>
      <c r="FS130" s="9">
        <f>MIN(BM130:BX130)</f>
        <v>3.4011973816621555</v>
      </c>
      <c r="FT130" s="9">
        <f>MAX(BM130:BX130)</f>
        <v>3.4965075614664802</v>
      </c>
      <c r="FU130" s="9">
        <f>FT130-FS130</f>
        <v>9.5310179804324768E-2</v>
      </c>
      <c r="FW130" s="11">
        <f>FF130-AZ130</f>
        <v>-0.39703210203188222</v>
      </c>
      <c r="FX130" s="11">
        <f>FG130-BA130</f>
        <v>-6.3922896071286095E-2</v>
      </c>
      <c r="FY130" s="11">
        <f>FH130-BB130</f>
        <v>-6.3922896071286095E-2</v>
      </c>
      <c r="FZ130" s="11">
        <f>FI130-BC130</f>
        <v>-6.3922896071286095E-2</v>
      </c>
      <c r="GA130" s="11">
        <f>FJ130-BD130</f>
        <v>-0.82844001640829013</v>
      </c>
      <c r="GB130" s="11">
        <f>FK130-BE130</f>
        <v>-0.82844001640829013</v>
      </c>
      <c r="GC130" s="11">
        <f>FL130-BF130</f>
        <v>-0.65259058536162917</v>
      </c>
      <c r="GD130" s="11">
        <f>FM130-BG130</f>
        <v>-9.7016856519178907E-2</v>
      </c>
      <c r="GE130" s="11">
        <f>FN130-BH130</f>
        <v>0</v>
      </c>
      <c r="GF130" s="11">
        <f>FO130-BI130</f>
        <v>0</v>
      </c>
      <c r="GG130" s="11">
        <f>FP130-BJ130</f>
        <v>-3.6255036042218636E-2</v>
      </c>
      <c r="GH130" s="12">
        <f>FQ130-BK130</f>
        <v>0</v>
      </c>
      <c r="GI130" s="1">
        <f>SUM(FW130:GH130)</f>
        <v>-3.0315433009853479</v>
      </c>
      <c r="GK130" s="1">
        <f>ABS(FW130)</f>
        <v>0.39703210203188222</v>
      </c>
      <c r="GL130" s="1">
        <f>ABS(FX130)</f>
        <v>6.3922896071286095E-2</v>
      </c>
      <c r="GM130" s="1">
        <f>ABS(FY130)</f>
        <v>6.3922896071286095E-2</v>
      </c>
      <c r="GN130" s="1">
        <f>ABS(FZ130)</f>
        <v>6.3922896071286095E-2</v>
      </c>
      <c r="GO130" s="1">
        <f>ABS(GA130)</f>
        <v>0.82844001640829013</v>
      </c>
      <c r="GP130" s="1">
        <f>ABS(GB130)</f>
        <v>0.82844001640829013</v>
      </c>
      <c r="GQ130" s="1">
        <f>ABS(GC130)</f>
        <v>0.65259058536162917</v>
      </c>
      <c r="GR130" s="1">
        <f>ABS(GD130)</f>
        <v>9.7016856519178907E-2</v>
      </c>
      <c r="GS130" s="1">
        <f>ABS(GE130)</f>
        <v>0</v>
      </c>
      <c r="GT130" s="1">
        <f>ABS(GF130)</f>
        <v>0</v>
      </c>
      <c r="GU130" s="1">
        <f>ABS(GG130)</f>
        <v>3.6255036042218636E-2</v>
      </c>
      <c r="GV130" s="1">
        <f>ABS(GH130)</f>
        <v>0</v>
      </c>
      <c r="HA130" s="2">
        <v>22</v>
      </c>
      <c r="HC130" s="1">
        <f>ABS(FW130)</f>
        <v>0.39703210203188222</v>
      </c>
      <c r="HD130" s="1">
        <f>ABS(FX130)</f>
        <v>6.3922896071286095E-2</v>
      </c>
      <c r="HE130" s="1">
        <f>ABS(FY130)</f>
        <v>6.3922896071286095E-2</v>
      </c>
      <c r="HF130" s="1">
        <f>ABS(FZ130)</f>
        <v>6.3922896071286095E-2</v>
      </c>
      <c r="HG130" s="1">
        <f>ABS(GA130)</f>
        <v>0.82844001640829013</v>
      </c>
      <c r="HH130" s="1">
        <f>ABS(GB130)</f>
        <v>0.82844001640829013</v>
      </c>
      <c r="HI130" s="1">
        <f>ABS(GC130)</f>
        <v>0.65259058536162917</v>
      </c>
      <c r="HJ130" s="1">
        <f>ABS(GD130)</f>
        <v>9.7016856519178907E-2</v>
      </c>
      <c r="HK130" s="1">
        <f>ABS(GE130)</f>
        <v>0</v>
      </c>
      <c r="HL130" s="1">
        <f>ABS(GF130)</f>
        <v>0</v>
      </c>
      <c r="HM130" s="1">
        <f>ABS(GG130)</f>
        <v>3.6255036042218636E-2</v>
      </c>
      <c r="HN130" s="1">
        <f>ABS(GH130)</f>
        <v>0</v>
      </c>
      <c r="HO130" s="1">
        <f>SUM(HC130:HN130)</f>
        <v>3.0315433009853479</v>
      </c>
      <c r="HR130" s="1">
        <v>78</v>
      </c>
      <c r="HS130" s="1">
        <v>31</v>
      </c>
      <c r="HT130" s="1">
        <v>3</v>
      </c>
      <c r="HU130" s="1">
        <v>3</v>
      </c>
      <c r="HV130" s="1">
        <v>1</v>
      </c>
      <c r="HW130" s="1">
        <v>7</v>
      </c>
      <c r="HX130" s="1">
        <v>10</v>
      </c>
      <c r="HY130" s="1">
        <v>1</v>
      </c>
    </row>
    <row r="131" spans="1:233">
      <c r="A131" s="1" t="s">
        <v>1274</v>
      </c>
      <c r="B131" s="1" t="s">
        <v>1275</v>
      </c>
      <c r="C131" s="2">
        <v>13</v>
      </c>
      <c r="D131">
        <v>3.1354942160000001</v>
      </c>
      <c r="E131">
        <v>3.1354942160000001</v>
      </c>
      <c r="F131">
        <v>3.1354942160000001</v>
      </c>
      <c r="G131">
        <v>3.091042453</v>
      </c>
      <c r="H131">
        <v>3.044522438</v>
      </c>
      <c r="I131">
        <v>2.9957322739999999</v>
      </c>
      <c r="J131">
        <v>2.9957322739999999</v>
      </c>
      <c r="K131">
        <v>2.9444389790000001</v>
      </c>
      <c r="L131">
        <v>2.9444389790000001</v>
      </c>
      <c r="M131">
        <v>2.9444389790000001</v>
      </c>
      <c r="N131">
        <v>2.9957322739999999</v>
      </c>
      <c r="O131">
        <v>3.091042453</v>
      </c>
      <c r="P131" s="3">
        <f>SUM(D131:O131)</f>
        <v>36.453603751000003</v>
      </c>
      <c r="S131" s="3" t="e">
        <f>(E131-D131)/($R$3-$R$2)</f>
        <v>#DIV/0!</v>
      </c>
      <c r="T131" s="3" t="e">
        <f>(F131-E131)/($R133-$R$3)</f>
        <v>#DIV/0!</v>
      </c>
      <c r="U131" s="3" t="e">
        <f>(G131-F131)/($R$5-$R$4)</f>
        <v>#DIV/0!</v>
      </c>
      <c r="V131" s="3" t="e">
        <f>(H131-G131)/($R$6-$R$5)</f>
        <v>#DIV/0!</v>
      </c>
      <c r="W131" s="3" t="e">
        <f>(I131-H131)/($R$7-$R$6)</f>
        <v>#DIV/0!</v>
      </c>
      <c r="X131" s="3" t="e">
        <f>(J131-I131)/($R$8-$R$7)</f>
        <v>#DIV/0!</v>
      </c>
      <c r="Y131" s="3" t="e">
        <f>(K131-J131)/($R$9-$R$8)</f>
        <v>#DIV/0!</v>
      </c>
      <c r="Z131" s="3" t="e">
        <f>(L131-K131)/($R$10-$R$9)</f>
        <v>#DIV/0!</v>
      </c>
      <c r="AA131" s="3" t="e">
        <f>(M131-L131)/($R$11-$R$10)</f>
        <v>#DIV/0!</v>
      </c>
      <c r="AB131" s="3" t="e">
        <f>(N131-M131)/($R$12-$R$11)</f>
        <v>#DIV/0!</v>
      </c>
      <c r="AC131" s="3" t="e">
        <f>(O131-N131)/($R$13-$R$12)</f>
        <v>#DIV/0!</v>
      </c>
      <c r="AE131" s="3" t="e">
        <f>SUM(S131:AC131)</f>
        <v>#DIV/0!</v>
      </c>
      <c r="AG131" s="3" t="e">
        <f>ABS((E131-D131)/($R$3-$R$2))</f>
        <v>#DIV/0!</v>
      </c>
      <c r="AH131" s="3" t="e">
        <f>ABS((F131-E131)/($R$3-$R$2))</f>
        <v>#DIV/0!</v>
      </c>
      <c r="AI131" s="3" t="e">
        <f>ABS((G131-F131)/($R$5-$R$4))</f>
        <v>#DIV/0!</v>
      </c>
      <c r="AJ131" s="3" t="e">
        <f>V131</f>
        <v>#DIV/0!</v>
      </c>
      <c r="AK131" s="3" t="e">
        <f>ABS(W131)</f>
        <v>#DIV/0!</v>
      </c>
      <c r="AL131" s="3" t="e">
        <f>ABS(X131)</f>
        <v>#DIV/0!</v>
      </c>
      <c r="AM131" s="3" t="e">
        <f>ABS(Y131)</f>
        <v>#DIV/0!</v>
      </c>
      <c r="AN131" s="3" t="e">
        <f>ABS(Z131)</f>
        <v>#DIV/0!</v>
      </c>
      <c r="AO131" s="3" t="e">
        <f>ABS(AA131)</f>
        <v>#DIV/0!</v>
      </c>
      <c r="AP131" s="3" t="e">
        <f>ABS(AB131)</f>
        <v>#DIV/0!</v>
      </c>
      <c r="AQ131" s="3" t="e">
        <f>ABS(AC131)</f>
        <v>#DIV/0!</v>
      </c>
      <c r="AR131" s="3" t="e">
        <f>SUM(AG131:AQ131)</f>
        <v>#DIV/0!</v>
      </c>
      <c r="AT131" s="10">
        <f>MIN(D131:O131)</f>
        <v>2.9444389790000001</v>
      </c>
      <c r="AU131" s="10">
        <f>MAX(D131:O131)</f>
        <v>3.1354942160000001</v>
      </c>
      <c r="AV131" s="10">
        <f>AU131-AT131</f>
        <v>0.19105523700000004</v>
      </c>
      <c r="AX131" s="2">
        <v>13</v>
      </c>
      <c r="AZ131" s="4">
        <f>(D131-$AT131)/$AV131</f>
        <v>1</v>
      </c>
      <c r="BA131" s="4">
        <f>(E131-$AT131)/$AV131</f>
        <v>1</v>
      </c>
      <c r="BB131" s="4">
        <f>(F131-$AT131)/$AV131</f>
        <v>1</v>
      </c>
      <c r="BC131" s="4">
        <f>(G131-$AT131)/$AV131</f>
        <v>0.76733554286187888</v>
      </c>
      <c r="BD131" s="4">
        <f>(H131-$AT131)/$AV131</f>
        <v>0.52384567191947695</v>
      </c>
      <c r="BE131" s="4">
        <f>(I131-$AT131)/$AV131</f>
        <v>0.26847364042682476</v>
      </c>
      <c r="BF131" s="4">
        <f>(J131-$AT131)/$AV131</f>
        <v>0.26847364042682476</v>
      </c>
      <c r="BG131" s="4">
        <f>(K131-$AT131)/$AV131</f>
        <v>0</v>
      </c>
      <c r="BH131" s="4">
        <f>(L131-$AT131)/$AV131</f>
        <v>0</v>
      </c>
      <c r="BI131" s="4">
        <f>(M131-$AT131)/$AV131</f>
        <v>0</v>
      </c>
      <c r="BJ131" s="4">
        <f>(N131-$AT131)/$AV131</f>
        <v>0.26847364042682476</v>
      </c>
      <c r="BK131" s="4">
        <f>(O131-$AT131)/$AV131</f>
        <v>0.76733554286187888</v>
      </c>
      <c r="BM131">
        <v>1.3862943611198906</v>
      </c>
      <c r="BN131">
        <v>1.3862943611198906</v>
      </c>
      <c r="BO131">
        <v>1.3862943611198906</v>
      </c>
      <c r="BP131">
        <v>1.3862943611198906</v>
      </c>
      <c r="BQ131">
        <v>1.3862943611198906</v>
      </c>
      <c r="BR131">
        <v>1.3862943611198906</v>
      </c>
      <c r="BS131">
        <v>1.3862943611198906</v>
      </c>
      <c r="BT131">
        <v>1.3862943611198906</v>
      </c>
      <c r="BU131">
        <v>1.3862943611198906</v>
      </c>
      <c r="BV131">
        <v>1.3862943611198906</v>
      </c>
      <c r="BW131">
        <v>1.3862943611198906</v>
      </c>
      <c r="BX131">
        <v>1.6094379124341003</v>
      </c>
      <c r="CB131" s="3" t="e">
        <f>SUM(S131:AC131)</f>
        <v>#DIV/0!</v>
      </c>
      <c r="CC131" s="3" t="e">
        <f>CR131-CB131</f>
        <v>#DIV/0!</v>
      </c>
      <c r="CG131" s="14" t="e">
        <f>EC131-S131</f>
        <v>#DIV/0!</v>
      </c>
      <c r="CH131" s="14" t="e">
        <f>ED131-T131</f>
        <v>#DIV/0!</v>
      </c>
      <c r="CI131" s="14" t="e">
        <f>EE131-U131</f>
        <v>#DIV/0!</v>
      </c>
      <c r="CJ131" s="14" t="e">
        <f>EF131-V131</f>
        <v>#DIV/0!</v>
      </c>
      <c r="CK131" s="14" t="e">
        <f>EG131-W131</f>
        <v>#DIV/0!</v>
      </c>
      <c r="CL131" s="14" t="e">
        <f>EH131-X131</f>
        <v>#DIV/0!</v>
      </c>
      <c r="CM131" s="14" t="e">
        <f>EI131-Y131</f>
        <v>#DIV/0!</v>
      </c>
      <c r="CN131" s="14" t="e">
        <f>EJ131-Z131</f>
        <v>#DIV/0!</v>
      </c>
      <c r="CO131" s="14" t="e">
        <f>EK131-AA131</f>
        <v>#DIV/0!</v>
      </c>
      <c r="CP131" s="14" t="e">
        <f>EL131-AB131</f>
        <v>#DIV/0!</v>
      </c>
      <c r="CQ131" s="14" t="e">
        <f>EM131-AC131</f>
        <v>#DIV/0!</v>
      </c>
      <c r="CR131" s="14" t="e">
        <f>SUM(CG131:CQ131)</f>
        <v>#DIV/0!</v>
      </c>
      <c r="CT131" s="14" t="e">
        <f>ABS(CG131)</f>
        <v>#DIV/0!</v>
      </c>
      <c r="CU131" s="14" t="e">
        <f>ABS(CH131)</f>
        <v>#DIV/0!</v>
      </c>
      <c r="CV131" s="14" t="e">
        <f>ABS(CI131)</f>
        <v>#DIV/0!</v>
      </c>
      <c r="CW131" s="14" t="e">
        <f>ABS(CJ131)</f>
        <v>#DIV/0!</v>
      </c>
      <c r="CX131" s="14" t="e">
        <f>ABS(CK131)</f>
        <v>#DIV/0!</v>
      </c>
      <c r="CY131" s="14" t="e">
        <f>ABS(CL131)</f>
        <v>#DIV/0!</v>
      </c>
      <c r="CZ131" s="14" t="e">
        <f>ABS(CM131)</f>
        <v>#DIV/0!</v>
      </c>
      <c r="DA131" s="14" t="e">
        <f>ABS(CN131)</f>
        <v>#DIV/0!</v>
      </c>
      <c r="DB131" s="14" t="e">
        <f>ABS(CO131)</f>
        <v>#DIV/0!</v>
      </c>
      <c r="DC131" s="14" t="e">
        <f>ABS(CP131)</f>
        <v>#DIV/0!</v>
      </c>
      <c r="DD131" s="14" t="e">
        <f>ABS(CQ131)</f>
        <v>#DIV/0!</v>
      </c>
      <c r="DE131" s="14" t="e">
        <f>SUM(CT131:DE131)</f>
        <v>#DIV/0!</v>
      </c>
      <c r="DL131" s="3" t="e">
        <f>ABS(CG131)</f>
        <v>#DIV/0!</v>
      </c>
      <c r="DM131" s="3" t="e">
        <f>ABS(CH131)</f>
        <v>#DIV/0!</v>
      </c>
      <c r="DN131" s="3" t="e">
        <f>ABS(CI131)</f>
        <v>#DIV/0!</v>
      </c>
      <c r="DO131" s="3" t="e">
        <f>ABS(CJ131)</f>
        <v>#DIV/0!</v>
      </c>
      <c r="DP131" s="3" t="e">
        <f>ABS(CK131)</f>
        <v>#DIV/0!</v>
      </c>
      <c r="DQ131" s="3" t="e">
        <f>ABS(CL131)</f>
        <v>#DIV/0!</v>
      </c>
      <c r="DR131" s="3" t="e">
        <f>ABS(CM131)</f>
        <v>#DIV/0!</v>
      </c>
      <c r="DS131" s="3" t="e">
        <f>ABS(CN131)</f>
        <v>#DIV/0!</v>
      </c>
      <c r="DT131" s="3" t="e">
        <f>ABS(CO131)</f>
        <v>#DIV/0!</v>
      </c>
      <c r="DU131" s="3" t="e">
        <f>ABS(CP131)</f>
        <v>#DIV/0!</v>
      </c>
      <c r="DV131" s="3" t="e">
        <f>ABS(CQ131)</f>
        <v>#DIV/0!</v>
      </c>
      <c r="DW131" s="3" t="e">
        <f>SUM(DL131:DV131)</f>
        <v>#DIV/0!</v>
      </c>
      <c r="DX131" s="2">
        <v>13</v>
      </c>
      <c r="EC131" s="5" t="e">
        <f>((BN131-BM131)/$BZ$15)</f>
        <v>#DIV/0!</v>
      </c>
      <c r="ED131" s="5" t="e">
        <f>((BO131-BN131)/$BZ$16)</f>
        <v>#DIV/0!</v>
      </c>
      <c r="EE131" s="5" t="e">
        <f>((BP131-BO131)/$BZ$17)</f>
        <v>#DIV/0!</v>
      </c>
      <c r="EF131" s="5" t="e">
        <f>((BQ131-BP131)/$BZ$18)</f>
        <v>#DIV/0!</v>
      </c>
      <c r="EG131" s="5" t="e">
        <f>((BR131-BQ131)/$BZ$19)</f>
        <v>#DIV/0!</v>
      </c>
      <c r="EH131" s="5" t="e">
        <f>((BS131-BR131)/$BZ$20)</f>
        <v>#DIV/0!</v>
      </c>
      <c r="EI131" s="5" t="e">
        <f>((BT131-BS131)/$BZ$21)</f>
        <v>#DIV/0!</v>
      </c>
      <c r="EJ131" s="5" t="e">
        <f>((BU131-BT131)/$BZ$23)</f>
        <v>#DIV/0!</v>
      </c>
      <c r="EK131" s="5" t="e">
        <f>((BV131-BU131)/$BZ$23)</f>
        <v>#DIV/0!</v>
      </c>
      <c r="EL131" s="5" t="e">
        <f>((BW131-BV131)/$BZ$24)</f>
        <v>#DIV/0!</v>
      </c>
      <c r="EM131" s="5" t="e">
        <f>((BX131-BW131)/$BZ$25)</f>
        <v>#DIV/0!</v>
      </c>
      <c r="EO131" s="5" t="e">
        <f>SUM(EC131:EM131)</f>
        <v>#DIV/0!</v>
      </c>
      <c r="EQ131" s="5" t="e">
        <f>ABS(EC131)</f>
        <v>#DIV/0!</v>
      </c>
      <c r="ER131" s="5" t="e">
        <f>ABS(ED131)</f>
        <v>#DIV/0!</v>
      </c>
      <c r="ES131" s="5" t="e">
        <f>ABS(EE131)</f>
        <v>#DIV/0!</v>
      </c>
      <c r="ET131" s="5" t="e">
        <f>ABS(EF131)</f>
        <v>#DIV/0!</v>
      </c>
      <c r="EU131" s="5" t="e">
        <f>ABS(EG131)</f>
        <v>#DIV/0!</v>
      </c>
      <c r="EV131" s="5" t="e">
        <f>ABS(EH131)</f>
        <v>#DIV/0!</v>
      </c>
      <c r="EW131" s="5" t="e">
        <f>ABS(EI131)</f>
        <v>#DIV/0!</v>
      </c>
      <c r="EX131" s="5" t="e">
        <f>ABS(EJ131)</f>
        <v>#DIV/0!</v>
      </c>
      <c r="EY131" s="5" t="e">
        <f>ABS(EK131)</f>
        <v>#DIV/0!</v>
      </c>
      <c r="EZ131" s="5" t="e">
        <f>ABS(EL131)</f>
        <v>#DIV/0!</v>
      </c>
      <c r="FA131" s="5" t="e">
        <f>ABS(EM131)</f>
        <v>#DIV/0!</v>
      </c>
      <c r="FB131" s="5" t="e">
        <f>SUM(EQ131:FA131)</f>
        <v>#DIV/0!</v>
      </c>
      <c r="FD131" s="2">
        <v>13</v>
      </c>
      <c r="FF131" s="6">
        <f>(BM131-$FS131)/$FU131</f>
        <v>0</v>
      </c>
      <c r="FG131" s="6">
        <f>(BN131-$FS131)/$FU131</f>
        <v>0</v>
      </c>
      <c r="FH131" s="6">
        <f>(BO131-$FS131)/$FU131</f>
        <v>0</v>
      </c>
      <c r="FI131" s="6">
        <f>(BP131-$FS131)/$FU131</f>
        <v>0</v>
      </c>
      <c r="FJ131" s="6">
        <f>(BQ131-$FS131)/$FU131</f>
        <v>0</v>
      </c>
      <c r="FK131" s="6">
        <f>(BR131-$FS131)/$FU131</f>
        <v>0</v>
      </c>
      <c r="FL131" s="6">
        <f>(BS131-$FS131)/$FU131</f>
        <v>0</v>
      </c>
      <c r="FM131" s="6">
        <f>(BT131-$FS131)/$FU131</f>
        <v>0</v>
      </c>
      <c r="FN131" s="6">
        <f>(BU131-$FS131)/$FU131</f>
        <v>0</v>
      </c>
      <c r="FO131" s="6">
        <f>(BV131-$FS131)/$FU131</f>
        <v>0</v>
      </c>
      <c r="FP131" s="6">
        <f>(BW131-$FS131)/$FU131</f>
        <v>0</v>
      </c>
      <c r="FQ131" s="6">
        <f>(BX131-$FS131)/$FU131</f>
        <v>1</v>
      </c>
      <c r="FR131" s="1"/>
      <c r="FS131" s="9">
        <f>MIN(BM131:BX131)</f>
        <v>1.3862943611198906</v>
      </c>
      <c r="FT131" s="9">
        <f>MAX(BM131:BX131)</f>
        <v>1.6094379124341003</v>
      </c>
      <c r="FU131" s="9">
        <f>FT131-FS131</f>
        <v>0.22314355131420971</v>
      </c>
      <c r="FW131" s="11">
        <f>FF131-AZ131</f>
        <v>-1</v>
      </c>
      <c r="FX131" s="11">
        <f>FG131-BA131</f>
        <v>-1</v>
      </c>
      <c r="FY131" s="11">
        <f>FH131-BB131</f>
        <v>-1</v>
      </c>
      <c r="FZ131" s="11">
        <f>FI131-BC131</f>
        <v>-0.76733554286187888</v>
      </c>
      <c r="GA131" s="11">
        <f>FJ131-BD131</f>
        <v>-0.52384567191947695</v>
      </c>
      <c r="GB131" s="11">
        <f>FK131-BE131</f>
        <v>-0.26847364042682476</v>
      </c>
      <c r="GC131" s="11">
        <f>FL131-BF131</f>
        <v>-0.26847364042682476</v>
      </c>
      <c r="GD131" s="11">
        <f>FM131-BG131</f>
        <v>0</v>
      </c>
      <c r="GE131" s="11">
        <f>FN131-BH131</f>
        <v>0</v>
      </c>
      <c r="GF131" s="11">
        <f>FO131-BI131</f>
        <v>0</v>
      </c>
      <c r="GG131" s="11">
        <f>FP131-BJ131</f>
        <v>-0.26847364042682476</v>
      </c>
      <c r="GH131" s="12">
        <f>FQ131-BK131</f>
        <v>0.23266445713812112</v>
      </c>
      <c r="GI131" s="1">
        <f>SUM(FW131:GH131)</f>
        <v>-4.8639376789237092</v>
      </c>
      <c r="GK131" s="1">
        <f>ABS(FW131)</f>
        <v>1</v>
      </c>
      <c r="GL131" s="1">
        <f>ABS(FX131)</f>
        <v>1</v>
      </c>
      <c r="GM131" s="1">
        <f>ABS(FY131)</f>
        <v>1</v>
      </c>
      <c r="GN131" s="1">
        <f>ABS(FZ131)</f>
        <v>0.76733554286187888</v>
      </c>
      <c r="GO131" s="1">
        <f>ABS(GA131)</f>
        <v>0.52384567191947695</v>
      </c>
      <c r="GP131" s="1">
        <f>ABS(GB131)</f>
        <v>0.26847364042682476</v>
      </c>
      <c r="GQ131" s="1">
        <f>ABS(GC131)</f>
        <v>0.26847364042682476</v>
      </c>
      <c r="GR131" s="1">
        <f>ABS(GD131)</f>
        <v>0</v>
      </c>
      <c r="GS131" s="1">
        <f>ABS(GE131)</f>
        <v>0</v>
      </c>
      <c r="GT131" s="1">
        <f>ABS(GF131)</f>
        <v>0</v>
      </c>
      <c r="GU131" s="1">
        <f>ABS(GG131)</f>
        <v>0.26847364042682476</v>
      </c>
      <c r="GV131" s="1">
        <f>ABS(GH131)</f>
        <v>0.23266445713812112</v>
      </c>
      <c r="HA131" s="2">
        <v>13</v>
      </c>
      <c r="HC131" s="1">
        <f>ABS(FW131)</f>
        <v>1</v>
      </c>
      <c r="HD131" s="1">
        <f>ABS(FX131)</f>
        <v>1</v>
      </c>
      <c r="HE131" s="1">
        <f>ABS(FY131)</f>
        <v>1</v>
      </c>
      <c r="HF131" s="1">
        <f>ABS(FZ131)</f>
        <v>0.76733554286187888</v>
      </c>
      <c r="HG131" s="1">
        <f>ABS(GA131)</f>
        <v>0.52384567191947695</v>
      </c>
      <c r="HH131" s="1">
        <f>ABS(GB131)</f>
        <v>0.26847364042682476</v>
      </c>
      <c r="HI131" s="1">
        <f>ABS(GC131)</f>
        <v>0.26847364042682476</v>
      </c>
      <c r="HJ131" s="1">
        <f>ABS(GD131)</f>
        <v>0</v>
      </c>
      <c r="HK131" s="1">
        <f>ABS(GE131)</f>
        <v>0</v>
      </c>
      <c r="HL131" s="1">
        <f>ABS(GF131)</f>
        <v>0</v>
      </c>
      <c r="HM131" s="1">
        <f>ABS(GG131)</f>
        <v>0.26847364042682476</v>
      </c>
      <c r="HN131" s="1">
        <f>ABS(GH131)</f>
        <v>0.23266445713812112</v>
      </c>
      <c r="HO131" s="1">
        <f>SUM(HC131:HN131)</f>
        <v>5.329266593199951</v>
      </c>
      <c r="HR131" s="1">
        <v>21</v>
      </c>
      <c r="HS131" s="1">
        <v>4</v>
      </c>
      <c r="HT131" s="1">
        <v>5</v>
      </c>
      <c r="HU131" s="1">
        <v>4</v>
      </c>
      <c r="HV131" s="1">
        <v>1</v>
      </c>
      <c r="HW131" s="1">
        <v>5</v>
      </c>
      <c r="HX131" s="1">
        <v>4</v>
      </c>
      <c r="HY131" s="1">
        <v>1</v>
      </c>
    </row>
    <row r="132" spans="1:233">
      <c r="A132" s="1" t="s">
        <v>714</v>
      </c>
      <c r="B132" s="1" t="s">
        <v>715</v>
      </c>
      <c r="C132" s="2">
        <v>24</v>
      </c>
      <c r="D132">
        <v>3.3672958300000002</v>
      </c>
      <c r="E132">
        <v>3.33220451</v>
      </c>
      <c r="F132">
        <v>3.2958368660000001</v>
      </c>
      <c r="G132">
        <v>3.2580965380000002</v>
      </c>
      <c r="H132">
        <v>3.218875825</v>
      </c>
      <c r="I132">
        <v>3.1780538300000001</v>
      </c>
      <c r="J132">
        <v>3.218875825</v>
      </c>
      <c r="K132">
        <v>3.218875825</v>
      </c>
      <c r="L132">
        <v>3.218875825</v>
      </c>
      <c r="M132">
        <v>3.218875825</v>
      </c>
      <c r="N132">
        <v>3.1780538300000001</v>
      </c>
      <c r="O132">
        <v>3.091042453</v>
      </c>
      <c r="P132" s="3">
        <f>SUM(D132:O132)</f>
        <v>38.794962982000008</v>
      </c>
      <c r="S132" s="3" t="e">
        <f>(E132-D132)/($R$3-$R$2)</f>
        <v>#DIV/0!</v>
      </c>
      <c r="T132" s="3" t="e">
        <f>(F132-E132)/($R134-$R$3)</f>
        <v>#DIV/0!</v>
      </c>
      <c r="U132" s="3" t="e">
        <f>(G132-F132)/($R$5-$R$4)</f>
        <v>#DIV/0!</v>
      </c>
      <c r="V132" s="3" t="e">
        <f>(H132-G132)/($R$6-$R$5)</f>
        <v>#DIV/0!</v>
      </c>
      <c r="W132" s="3" t="e">
        <f>(I132-H132)/($R$7-$R$6)</f>
        <v>#DIV/0!</v>
      </c>
      <c r="X132" s="3" t="e">
        <f>(J132-I132)/($R$8-$R$7)</f>
        <v>#DIV/0!</v>
      </c>
      <c r="Y132" s="3" t="e">
        <f>(K132-J132)/($R$9-$R$8)</f>
        <v>#DIV/0!</v>
      </c>
      <c r="Z132" s="3" t="e">
        <f>(L132-K132)/($R$10-$R$9)</f>
        <v>#DIV/0!</v>
      </c>
      <c r="AA132" s="3" t="e">
        <f>(M132-L132)/($R$11-$R$10)</f>
        <v>#DIV/0!</v>
      </c>
      <c r="AB132" s="3" t="e">
        <f>(N132-M132)/($R$12-$R$11)</f>
        <v>#DIV/0!</v>
      </c>
      <c r="AC132" s="3" t="e">
        <f>(O132-N132)/($R$13-$R$12)</f>
        <v>#DIV/0!</v>
      </c>
      <c r="AE132" s="3" t="e">
        <f>SUM(S132:AC132)</f>
        <v>#DIV/0!</v>
      </c>
      <c r="AG132" s="3" t="e">
        <f>ABS((E132-D132)/($R$3-$R$2))</f>
        <v>#DIV/0!</v>
      </c>
      <c r="AH132" s="3" t="e">
        <f>ABS((F132-E132)/($R$3-$R$2))</f>
        <v>#DIV/0!</v>
      </c>
      <c r="AI132" s="3" t="e">
        <f>ABS((G132-F132)/($R$5-$R$4))</f>
        <v>#DIV/0!</v>
      </c>
      <c r="AJ132" s="3" t="e">
        <f>V132</f>
        <v>#DIV/0!</v>
      </c>
      <c r="AK132" s="3" t="e">
        <f>ABS(W132)</f>
        <v>#DIV/0!</v>
      </c>
      <c r="AL132" s="3" t="e">
        <f>ABS(X132)</f>
        <v>#DIV/0!</v>
      </c>
      <c r="AM132" s="3" t="e">
        <f>ABS(Y132)</f>
        <v>#DIV/0!</v>
      </c>
      <c r="AN132" s="3" t="e">
        <f>ABS(Z132)</f>
        <v>#DIV/0!</v>
      </c>
      <c r="AO132" s="3" t="e">
        <f>ABS(AA132)</f>
        <v>#DIV/0!</v>
      </c>
      <c r="AP132" s="3" t="e">
        <f>ABS(AB132)</f>
        <v>#DIV/0!</v>
      </c>
      <c r="AQ132" s="3" t="e">
        <f>ABS(AC132)</f>
        <v>#DIV/0!</v>
      </c>
      <c r="AR132" s="3" t="e">
        <f>SUM(AG132:AQ132)</f>
        <v>#DIV/0!</v>
      </c>
      <c r="AT132" s="10">
        <f>MIN(D132:O132)</f>
        <v>3.091042453</v>
      </c>
      <c r="AU132" s="10">
        <f>MAX(D132:O132)</f>
        <v>3.3672958300000002</v>
      </c>
      <c r="AV132" s="10">
        <f>AU132-AT132</f>
        <v>0.27625337700000019</v>
      </c>
      <c r="AX132" s="2">
        <v>24</v>
      </c>
      <c r="AZ132" s="4">
        <f>(D132-$AT132)/$AV132</f>
        <v>1</v>
      </c>
      <c r="BA132" s="4">
        <f>(E132-$AT132)/$AV132</f>
        <v>0.87297415010423485</v>
      </c>
      <c r="BB132" s="4">
        <f>(F132-$AT132)/$AV132</f>
        <v>0.74132817931127037</v>
      </c>
      <c r="BC132" s="4">
        <f>(G132-$AT132)/$AV132</f>
        <v>0.60471327740547431</v>
      </c>
      <c r="BD132" s="4">
        <f>(H132-$AT132)/$AV132</f>
        <v>0.46273958127939885</v>
      </c>
      <c r="BE132" s="4">
        <f>(I132-$AT132)/$AV132</f>
        <v>0.31496946008374044</v>
      </c>
      <c r="BF132" s="4">
        <f>(J132-$AT132)/$AV132</f>
        <v>0.46273958127939885</v>
      </c>
      <c r="BG132" s="4">
        <f>(K132-$AT132)/$AV132</f>
        <v>0.46273958127939885</v>
      </c>
      <c r="BH132" s="4">
        <f>(L132-$AT132)/$AV132</f>
        <v>0.46273958127939885</v>
      </c>
      <c r="BI132" s="4">
        <f>(M132-$AT132)/$AV132</f>
        <v>0.46273958127939885</v>
      </c>
      <c r="BJ132" s="4">
        <f>(N132-$AT132)/$AV132</f>
        <v>0.31496946008374044</v>
      </c>
      <c r="BK132" s="4">
        <f>(O132-$AT132)/$AV132</f>
        <v>0</v>
      </c>
      <c r="BM132">
        <v>3.2580965380214821</v>
      </c>
      <c r="BN132">
        <v>3.2580965380214821</v>
      </c>
      <c r="BO132">
        <v>3.2188758248682006</v>
      </c>
      <c r="BP132">
        <v>3.2188758248682006</v>
      </c>
      <c r="BQ132">
        <v>3.1780538303479458</v>
      </c>
      <c r="BR132">
        <v>3.1354942159291497</v>
      </c>
      <c r="BS132">
        <v>3.1354942159291497</v>
      </c>
      <c r="BT132">
        <v>3.044522437723423</v>
      </c>
      <c r="BU132">
        <v>2.9957322735539909</v>
      </c>
      <c r="BV132">
        <v>2.9444389791664403</v>
      </c>
      <c r="BW132">
        <v>2.9957322735539909</v>
      </c>
      <c r="BX132">
        <v>3.0910424533583161</v>
      </c>
      <c r="CB132" s="3" t="e">
        <f>SUM(S132:AC132)</f>
        <v>#DIV/0!</v>
      </c>
      <c r="CC132" s="3" t="e">
        <f>CR132-CB132</f>
        <v>#DIV/0!</v>
      </c>
      <c r="CG132" s="14" t="e">
        <f>EC132-S132</f>
        <v>#DIV/0!</v>
      </c>
      <c r="CH132" s="14" t="e">
        <f>ED132-T132</f>
        <v>#DIV/0!</v>
      </c>
      <c r="CI132" s="14" t="e">
        <f>EE132-U132</f>
        <v>#DIV/0!</v>
      </c>
      <c r="CJ132" s="14" t="e">
        <f>EF132-V132</f>
        <v>#DIV/0!</v>
      </c>
      <c r="CK132" s="14" t="e">
        <f>EG132-W132</f>
        <v>#DIV/0!</v>
      </c>
      <c r="CL132" s="14" t="e">
        <f>EH132-X132</f>
        <v>#DIV/0!</v>
      </c>
      <c r="CM132" s="14" t="e">
        <f>EI132-Y132</f>
        <v>#DIV/0!</v>
      </c>
      <c r="CN132" s="14" t="e">
        <f>EJ132-Z132</f>
        <v>#DIV/0!</v>
      </c>
      <c r="CO132" s="14" t="e">
        <f>EK132-AA132</f>
        <v>#DIV/0!</v>
      </c>
      <c r="CP132" s="14" t="e">
        <f>EL132-AB132</f>
        <v>#DIV/0!</v>
      </c>
      <c r="CQ132" s="14" t="e">
        <f>EM132-AC132</f>
        <v>#DIV/0!</v>
      </c>
      <c r="CR132" s="14" t="e">
        <f>SUM(CG132:CQ132)</f>
        <v>#DIV/0!</v>
      </c>
      <c r="CT132" s="14" t="e">
        <f>ABS(CG132)</f>
        <v>#DIV/0!</v>
      </c>
      <c r="CU132" s="14" t="e">
        <f>ABS(CH132)</f>
        <v>#DIV/0!</v>
      </c>
      <c r="CV132" s="14" t="e">
        <f>ABS(CI132)</f>
        <v>#DIV/0!</v>
      </c>
      <c r="CW132" s="14" t="e">
        <f>ABS(CJ132)</f>
        <v>#DIV/0!</v>
      </c>
      <c r="CX132" s="14" t="e">
        <f>ABS(CK132)</f>
        <v>#DIV/0!</v>
      </c>
      <c r="CY132" s="14" t="e">
        <f>ABS(CL132)</f>
        <v>#DIV/0!</v>
      </c>
      <c r="CZ132" s="14" t="e">
        <f>ABS(CM132)</f>
        <v>#DIV/0!</v>
      </c>
      <c r="DA132" s="14" t="e">
        <f>ABS(CN132)</f>
        <v>#DIV/0!</v>
      </c>
      <c r="DB132" s="14" t="e">
        <f>ABS(CO132)</f>
        <v>#DIV/0!</v>
      </c>
      <c r="DC132" s="14" t="e">
        <f>ABS(CP132)</f>
        <v>#DIV/0!</v>
      </c>
      <c r="DD132" s="14" t="e">
        <f>ABS(CQ132)</f>
        <v>#DIV/0!</v>
      </c>
      <c r="DE132" s="14" t="e">
        <f>SUM(CT132:DE132)</f>
        <v>#DIV/0!</v>
      </c>
      <c r="DL132" s="3" t="e">
        <f>ABS(CG132)</f>
        <v>#DIV/0!</v>
      </c>
      <c r="DM132" s="3" t="e">
        <f>ABS(CH132)</f>
        <v>#DIV/0!</v>
      </c>
      <c r="DN132" s="3" t="e">
        <f>ABS(CI132)</f>
        <v>#DIV/0!</v>
      </c>
      <c r="DO132" s="3" t="e">
        <f>ABS(CJ132)</f>
        <v>#DIV/0!</v>
      </c>
      <c r="DP132" s="3" t="e">
        <f>ABS(CK132)</f>
        <v>#DIV/0!</v>
      </c>
      <c r="DQ132" s="3" t="e">
        <f>ABS(CL132)</f>
        <v>#DIV/0!</v>
      </c>
      <c r="DR132" s="3" t="e">
        <f>ABS(CM132)</f>
        <v>#DIV/0!</v>
      </c>
      <c r="DS132" s="3" t="e">
        <f>ABS(CN132)</f>
        <v>#DIV/0!</v>
      </c>
      <c r="DT132" s="3" t="e">
        <f>ABS(CO132)</f>
        <v>#DIV/0!</v>
      </c>
      <c r="DU132" s="3" t="e">
        <f>ABS(CP132)</f>
        <v>#DIV/0!</v>
      </c>
      <c r="DV132" s="3" t="e">
        <f>ABS(CQ132)</f>
        <v>#DIV/0!</v>
      </c>
      <c r="DW132" s="3" t="e">
        <f>SUM(DL132:DV132)</f>
        <v>#DIV/0!</v>
      </c>
      <c r="DX132" s="2">
        <v>24</v>
      </c>
      <c r="EC132" s="5" t="e">
        <f>((BN132-BM132)/$BZ$15)</f>
        <v>#DIV/0!</v>
      </c>
      <c r="ED132" s="5" t="e">
        <f>((BO132-BN132)/$BZ$16)</f>
        <v>#DIV/0!</v>
      </c>
      <c r="EE132" s="5" t="e">
        <f>((BP132-BO132)/$BZ$17)</f>
        <v>#DIV/0!</v>
      </c>
      <c r="EF132" s="5" t="e">
        <f>((BQ132-BP132)/$BZ$18)</f>
        <v>#DIV/0!</v>
      </c>
      <c r="EG132" s="5" t="e">
        <f>((BR132-BQ132)/$BZ$19)</f>
        <v>#DIV/0!</v>
      </c>
      <c r="EH132" s="5" t="e">
        <f>((BS132-BR132)/$BZ$20)</f>
        <v>#DIV/0!</v>
      </c>
      <c r="EI132" s="5" t="e">
        <f>((BT132-BS132)/$BZ$21)</f>
        <v>#DIV/0!</v>
      </c>
      <c r="EJ132" s="5" t="e">
        <f>((BU132-BT132)/$BZ$23)</f>
        <v>#DIV/0!</v>
      </c>
      <c r="EK132" s="5" t="e">
        <f>((BV132-BU132)/$BZ$23)</f>
        <v>#DIV/0!</v>
      </c>
      <c r="EL132" s="5" t="e">
        <f>((BW132-BV132)/$BZ$24)</f>
        <v>#DIV/0!</v>
      </c>
      <c r="EM132" s="5" t="e">
        <f>((BX132-BW132)/$BZ$25)</f>
        <v>#DIV/0!</v>
      </c>
      <c r="EO132" s="5" t="e">
        <f>SUM(EC132:EM132)</f>
        <v>#DIV/0!</v>
      </c>
      <c r="EQ132" s="5" t="e">
        <f>ABS(EC132)</f>
        <v>#DIV/0!</v>
      </c>
      <c r="ER132" s="5" t="e">
        <f>ABS(ED132)</f>
        <v>#DIV/0!</v>
      </c>
      <c r="ES132" s="5" t="e">
        <f>ABS(EE132)</f>
        <v>#DIV/0!</v>
      </c>
      <c r="ET132" s="5" t="e">
        <f>ABS(EF132)</f>
        <v>#DIV/0!</v>
      </c>
      <c r="EU132" s="5" t="e">
        <f>ABS(EG132)</f>
        <v>#DIV/0!</v>
      </c>
      <c r="EV132" s="5" t="e">
        <f>ABS(EH132)</f>
        <v>#DIV/0!</v>
      </c>
      <c r="EW132" s="5" t="e">
        <f>ABS(EI132)</f>
        <v>#DIV/0!</v>
      </c>
      <c r="EX132" s="5" t="e">
        <f>ABS(EJ132)</f>
        <v>#DIV/0!</v>
      </c>
      <c r="EY132" s="5" t="e">
        <f>ABS(EK132)</f>
        <v>#DIV/0!</v>
      </c>
      <c r="EZ132" s="5" t="e">
        <f>ABS(EL132)</f>
        <v>#DIV/0!</v>
      </c>
      <c r="FA132" s="5" t="e">
        <f>ABS(EM132)</f>
        <v>#DIV/0!</v>
      </c>
      <c r="FB132" s="5" t="e">
        <f>SUM(EQ132:FA132)</f>
        <v>#DIV/0!</v>
      </c>
      <c r="FD132" s="2">
        <v>24</v>
      </c>
      <c r="FF132" s="6">
        <f>(BM132-$FS132)/$FU132</f>
        <v>1</v>
      </c>
      <c r="FG132" s="6">
        <f>(BN132-$FS132)/$FU132</f>
        <v>1</v>
      </c>
      <c r="FH132" s="6">
        <f>(BO132-$FS132)/$FU132</f>
        <v>0.87495690109796598</v>
      </c>
      <c r="FI132" s="6">
        <f>(BP132-$FS132)/$FU132</f>
        <v>0.87495690109796598</v>
      </c>
      <c r="FJ132" s="6">
        <f>(BQ132-$FS132)/$FU132</f>
        <v>0.74480861240609075</v>
      </c>
      <c r="FK132" s="6">
        <f>(BR132-$FS132)/$FU132</f>
        <v>0.60912046073471604</v>
      </c>
      <c r="FL132" s="6">
        <f>(BS132-$FS132)/$FU132</f>
        <v>0.60912046073471604</v>
      </c>
      <c r="FM132" s="6">
        <f>(BT132-$FS132)/$FU132</f>
        <v>0.31908511601735934</v>
      </c>
      <c r="FN132" s="6">
        <f>(BU132-$FS132)/$FU132</f>
        <v>0.16353278580241709</v>
      </c>
      <c r="FO132" s="6">
        <f>(BV132-$FS132)/$FU132</f>
        <v>0</v>
      </c>
      <c r="FP132" s="6">
        <f>(BW132-$FS132)/$FU132</f>
        <v>0.16353278580241709</v>
      </c>
      <c r="FQ132" s="6">
        <f>(BX132-$FS132)/$FU132</f>
        <v>0.46739978059839837</v>
      </c>
      <c r="FR132" s="1"/>
      <c r="FS132" s="9">
        <f>MIN(BM132:BX132)</f>
        <v>2.9444389791664403</v>
      </c>
      <c r="FT132" s="9">
        <f>MAX(BM132:BX132)</f>
        <v>3.2580965380214821</v>
      </c>
      <c r="FU132" s="9">
        <f>FT132-FS132</f>
        <v>0.31365755885504187</v>
      </c>
      <c r="FW132" s="11">
        <f>FF132-AZ132</f>
        <v>0</v>
      </c>
      <c r="FX132" s="11">
        <f>FG132-BA132</f>
        <v>0.12702584989576515</v>
      </c>
      <c r="FY132" s="11">
        <f>FH132-BB132</f>
        <v>0.1336287217866956</v>
      </c>
      <c r="FZ132" s="11">
        <f>FI132-BC132</f>
        <v>0.27024362369249166</v>
      </c>
      <c r="GA132" s="11">
        <f>FJ132-BD132</f>
        <v>0.2820690311266919</v>
      </c>
      <c r="GB132" s="11">
        <f>FK132-BE132</f>
        <v>0.2941510006509756</v>
      </c>
      <c r="GC132" s="11">
        <f>FL132-BF132</f>
        <v>0.14638087945531719</v>
      </c>
      <c r="GD132" s="11">
        <f>FM132-BG132</f>
        <v>-0.14365446526203951</v>
      </c>
      <c r="GE132" s="11">
        <f>FN132-BH132</f>
        <v>-0.29920679547698176</v>
      </c>
      <c r="GF132" s="11">
        <f>FO132-BI132</f>
        <v>-0.46273958127939885</v>
      </c>
      <c r="GG132" s="11">
        <f>FP132-BJ132</f>
        <v>-0.15143667428132335</v>
      </c>
      <c r="GH132" s="12">
        <f>FQ132-BK132</f>
        <v>0.46739978059839837</v>
      </c>
      <c r="GI132" s="1">
        <f>SUM(FW132:GH132)</f>
        <v>0.66386137090659203</v>
      </c>
      <c r="GK132" s="1">
        <f>ABS(FW132)</f>
        <v>0</v>
      </c>
      <c r="GL132" s="1">
        <f>ABS(FX132)</f>
        <v>0.12702584989576515</v>
      </c>
      <c r="GM132" s="1">
        <f>ABS(FY132)</f>
        <v>0.1336287217866956</v>
      </c>
      <c r="GN132" s="1">
        <f>ABS(FZ132)</f>
        <v>0.27024362369249166</v>
      </c>
      <c r="GO132" s="1">
        <f>ABS(GA132)</f>
        <v>0.2820690311266919</v>
      </c>
      <c r="GP132" s="1">
        <f>ABS(GB132)</f>
        <v>0.2941510006509756</v>
      </c>
      <c r="GQ132" s="1">
        <f>ABS(GC132)</f>
        <v>0.14638087945531719</v>
      </c>
      <c r="GR132" s="1">
        <f>ABS(GD132)</f>
        <v>0.14365446526203951</v>
      </c>
      <c r="GS132" s="1">
        <f>ABS(GE132)</f>
        <v>0.29920679547698176</v>
      </c>
      <c r="GT132" s="1">
        <f>ABS(GF132)</f>
        <v>0.46273958127939885</v>
      </c>
      <c r="GU132" s="1">
        <f>ABS(GG132)</f>
        <v>0.15143667428132335</v>
      </c>
      <c r="GV132" s="1">
        <f>ABS(GH132)</f>
        <v>0.46739978059839837</v>
      </c>
      <c r="HA132" s="2">
        <v>24</v>
      </c>
      <c r="HC132" s="1">
        <f>ABS(FW132)</f>
        <v>0</v>
      </c>
      <c r="HD132" s="1">
        <f>ABS(FX132)</f>
        <v>0.12702584989576515</v>
      </c>
      <c r="HE132" s="1">
        <f>ABS(FY132)</f>
        <v>0.1336287217866956</v>
      </c>
      <c r="HF132" s="1">
        <f>ABS(FZ132)</f>
        <v>0.27024362369249166</v>
      </c>
      <c r="HG132" s="1">
        <f>ABS(GA132)</f>
        <v>0.2820690311266919</v>
      </c>
      <c r="HH132" s="1">
        <f>ABS(GB132)</f>
        <v>0.2941510006509756</v>
      </c>
      <c r="HI132" s="1">
        <f>ABS(GC132)</f>
        <v>0.14638087945531719</v>
      </c>
      <c r="HJ132" s="1">
        <f>ABS(GD132)</f>
        <v>0.14365446526203951</v>
      </c>
      <c r="HK132" s="1">
        <f>ABS(GE132)</f>
        <v>0.29920679547698176</v>
      </c>
      <c r="HL132" s="1">
        <f>ABS(GF132)</f>
        <v>0.46273958127939885</v>
      </c>
      <c r="HM132" s="1">
        <f>ABS(GG132)</f>
        <v>0.15143667428132335</v>
      </c>
      <c r="HN132" s="1">
        <f>ABS(GH132)</f>
        <v>0.46739978059839837</v>
      </c>
      <c r="HO132" s="1">
        <f>SUM(HC132:HN132)</f>
        <v>2.7779364035060792</v>
      </c>
      <c r="HR132" s="1">
        <v>25</v>
      </c>
      <c r="HS132" s="1">
        <v>23</v>
      </c>
      <c r="HT132" s="1">
        <v>1</v>
      </c>
      <c r="HU132" s="1">
        <v>1</v>
      </c>
      <c r="HV132" s="1">
        <v>1</v>
      </c>
      <c r="HW132" s="1">
        <v>4</v>
      </c>
      <c r="HX132" s="1">
        <v>4</v>
      </c>
      <c r="HY132" s="1">
        <v>1</v>
      </c>
    </row>
    <row r="133" spans="1:233">
      <c r="A133" s="1" t="s">
        <v>1136</v>
      </c>
      <c r="B133" s="1" t="s">
        <v>1137</v>
      </c>
      <c r="C133" s="2">
        <v>19</v>
      </c>
      <c r="D133">
        <v>3.5263605249999999</v>
      </c>
      <c r="E133">
        <v>3.496507561</v>
      </c>
      <c r="F133">
        <v>3.4657359030000001</v>
      </c>
      <c r="G133">
        <v>3.4339872040000001</v>
      </c>
      <c r="H133">
        <v>3.4011973819999999</v>
      </c>
      <c r="I133">
        <v>3.4011973819999999</v>
      </c>
      <c r="J133">
        <v>3.3672958300000002</v>
      </c>
      <c r="K133">
        <v>3.3672958300000002</v>
      </c>
      <c r="L133">
        <v>3.33220451</v>
      </c>
      <c r="M133">
        <v>3.2958368660000001</v>
      </c>
      <c r="N133">
        <v>3.2958368660000001</v>
      </c>
      <c r="O133">
        <v>3.33220451</v>
      </c>
      <c r="P133" s="3">
        <f>SUM(D133:O133)</f>
        <v>40.715660368999998</v>
      </c>
      <c r="S133" s="3" t="e">
        <f>(E133-D133)/($R$3-$R$2)</f>
        <v>#DIV/0!</v>
      </c>
      <c r="T133" s="3" t="e">
        <f>(F133-E133)/($R135-$R$3)</f>
        <v>#DIV/0!</v>
      </c>
      <c r="U133" s="3" t="e">
        <f>(G133-F133)/($R$5-$R$4)</f>
        <v>#DIV/0!</v>
      </c>
      <c r="V133" s="3" t="e">
        <f>(H133-G133)/($R$6-$R$5)</f>
        <v>#DIV/0!</v>
      </c>
      <c r="W133" s="3" t="e">
        <f>(I133-H133)/($R$7-$R$6)</f>
        <v>#DIV/0!</v>
      </c>
      <c r="X133" s="3" t="e">
        <f>(J133-I133)/($R$8-$R$7)</f>
        <v>#DIV/0!</v>
      </c>
      <c r="Y133" s="3" t="e">
        <f>(K133-J133)/($R$9-$R$8)</f>
        <v>#DIV/0!</v>
      </c>
      <c r="Z133" s="3" t="e">
        <f>(L133-K133)/($R$10-$R$9)</f>
        <v>#DIV/0!</v>
      </c>
      <c r="AA133" s="3" t="e">
        <f>(M133-L133)/($R$11-$R$10)</f>
        <v>#DIV/0!</v>
      </c>
      <c r="AB133" s="3" t="e">
        <f>(N133-M133)/($R$12-$R$11)</f>
        <v>#DIV/0!</v>
      </c>
      <c r="AC133" s="3" t="e">
        <f>(O133-N133)/($R$13-$R$12)</f>
        <v>#DIV/0!</v>
      </c>
      <c r="AE133" s="3" t="e">
        <f>SUM(S133:AC133)</f>
        <v>#DIV/0!</v>
      </c>
      <c r="AG133" s="3" t="e">
        <f>ABS((E133-D133)/($R$3-$R$2))</f>
        <v>#DIV/0!</v>
      </c>
      <c r="AH133" s="3" t="e">
        <f>ABS((F133-E133)/($R$3-$R$2))</f>
        <v>#DIV/0!</v>
      </c>
      <c r="AI133" s="3" t="e">
        <f>ABS((G133-F133)/($R$5-$R$4))</f>
        <v>#DIV/0!</v>
      </c>
      <c r="AJ133" s="3" t="e">
        <f>V133</f>
        <v>#DIV/0!</v>
      </c>
      <c r="AK133" s="3" t="e">
        <f>ABS(W133)</f>
        <v>#DIV/0!</v>
      </c>
      <c r="AL133" s="3" t="e">
        <f>ABS(X133)</f>
        <v>#DIV/0!</v>
      </c>
      <c r="AM133" s="3" t="e">
        <f>ABS(Y133)</f>
        <v>#DIV/0!</v>
      </c>
      <c r="AN133" s="3" t="e">
        <f>ABS(Z133)</f>
        <v>#DIV/0!</v>
      </c>
      <c r="AO133" s="3" t="e">
        <f>ABS(AA133)</f>
        <v>#DIV/0!</v>
      </c>
      <c r="AP133" s="3" t="e">
        <f>ABS(AB133)</f>
        <v>#DIV/0!</v>
      </c>
      <c r="AQ133" s="3" t="e">
        <f>ABS(AC133)</f>
        <v>#DIV/0!</v>
      </c>
      <c r="AR133" s="3" t="e">
        <f>SUM(AG133:AQ133)</f>
        <v>#DIV/0!</v>
      </c>
      <c r="AT133" s="10">
        <f>MIN(D133:O133)</f>
        <v>3.2958368660000001</v>
      </c>
      <c r="AU133" s="10">
        <f>MAX(D133:O133)</f>
        <v>3.5263605249999999</v>
      </c>
      <c r="AV133" s="10">
        <f>AU133-AT133</f>
        <v>0.23052365899999971</v>
      </c>
      <c r="AX133" s="2">
        <v>19</v>
      </c>
      <c r="AZ133" s="4">
        <f>(D133-$AT133)/$AV133</f>
        <v>1</v>
      </c>
      <c r="BA133" s="4">
        <f>(E133-$AT133)/$AV133</f>
        <v>0.87049934861566702</v>
      </c>
      <c r="BB133" s="4">
        <f>(F133-$AT133)/$AV133</f>
        <v>0.73701344901869781</v>
      </c>
      <c r="BC133" s="4">
        <f>(G133-$AT133)/$AV133</f>
        <v>0.59928919486741339</v>
      </c>
      <c r="BD133" s="4">
        <f>(H133-$AT133)/$AV133</f>
        <v>0.45704860167953465</v>
      </c>
      <c r="BE133" s="4">
        <f>(I133-$AT133)/$AV133</f>
        <v>0.45704860167953465</v>
      </c>
      <c r="BF133" s="4">
        <f>(J133-$AT133)/$AV133</f>
        <v>0.3099853798520531</v>
      </c>
      <c r="BG133" s="4">
        <f>(K133-$AT133)/$AV133</f>
        <v>0.3099853798520531</v>
      </c>
      <c r="BH133" s="4">
        <f>(L133-$AT133)/$AV133</f>
        <v>0.1577610044789366</v>
      </c>
      <c r="BI133" s="4">
        <f>(M133-$AT133)/$AV133</f>
        <v>0</v>
      </c>
      <c r="BJ133" s="4">
        <f>(N133-$AT133)/$AV133</f>
        <v>0</v>
      </c>
      <c r="BK133" s="4">
        <f>(O133-$AT133)/$AV133</f>
        <v>0.1577610044789366</v>
      </c>
      <c r="BM133">
        <v>3.4657359027997265</v>
      </c>
      <c r="BN133">
        <v>3.4657359027997265</v>
      </c>
      <c r="BO133">
        <v>3.4657359027997265</v>
      </c>
      <c r="BP133">
        <v>3.4965075614664802</v>
      </c>
      <c r="BQ133">
        <v>3.5263605246161616</v>
      </c>
      <c r="BR133">
        <v>3.5835189384561099</v>
      </c>
      <c r="BS133">
        <v>3.6109179126442243</v>
      </c>
      <c r="BT133">
        <v>3.6375861597263857</v>
      </c>
      <c r="BU133">
        <v>3.6109179126442243</v>
      </c>
      <c r="BV133">
        <v>3.5835189384561099</v>
      </c>
      <c r="BW133">
        <v>3.5553480614894135</v>
      </c>
      <c r="BX133">
        <v>3.4965075614664802</v>
      </c>
      <c r="CB133" s="3" t="e">
        <f>SUM(S133:AC133)</f>
        <v>#DIV/0!</v>
      </c>
      <c r="CC133" s="3" t="e">
        <f>CR133-CB133</f>
        <v>#DIV/0!</v>
      </c>
      <c r="CG133" s="14" t="e">
        <f>EC133-S133</f>
        <v>#DIV/0!</v>
      </c>
      <c r="CH133" s="14" t="e">
        <f>ED133-T133</f>
        <v>#DIV/0!</v>
      </c>
      <c r="CI133" s="14" t="e">
        <f>EE133-U133</f>
        <v>#DIV/0!</v>
      </c>
      <c r="CJ133" s="14" t="e">
        <f>EF133-V133</f>
        <v>#DIV/0!</v>
      </c>
      <c r="CK133" s="14" t="e">
        <f>EG133-W133</f>
        <v>#DIV/0!</v>
      </c>
      <c r="CL133" s="14" t="e">
        <f>EH133-X133</f>
        <v>#DIV/0!</v>
      </c>
      <c r="CM133" s="14" t="e">
        <f>EI133-Y133</f>
        <v>#DIV/0!</v>
      </c>
      <c r="CN133" s="14" t="e">
        <f>EJ133-Z133</f>
        <v>#DIV/0!</v>
      </c>
      <c r="CO133" s="14" t="e">
        <f>EK133-AA133</f>
        <v>#DIV/0!</v>
      </c>
      <c r="CP133" s="14" t="e">
        <f>EL133-AB133</f>
        <v>#DIV/0!</v>
      </c>
      <c r="CQ133" s="14" t="e">
        <f>EM133-AC133</f>
        <v>#DIV/0!</v>
      </c>
      <c r="CR133" s="14" t="e">
        <f>SUM(CG133:CQ133)</f>
        <v>#DIV/0!</v>
      </c>
      <c r="CT133" s="14" t="e">
        <f>ABS(CG133)</f>
        <v>#DIV/0!</v>
      </c>
      <c r="CU133" s="14" t="e">
        <f>ABS(CH133)</f>
        <v>#DIV/0!</v>
      </c>
      <c r="CV133" s="14" t="e">
        <f>ABS(CI133)</f>
        <v>#DIV/0!</v>
      </c>
      <c r="CW133" s="14" t="e">
        <f>ABS(CJ133)</f>
        <v>#DIV/0!</v>
      </c>
      <c r="CX133" s="14" t="e">
        <f>ABS(CK133)</f>
        <v>#DIV/0!</v>
      </c>
      <c r="CY133" s="14" t="e">
        <f>ABS(CL133)</f>
        <v>#DIV/0!</v>
      </c>
      <c r="CZ133" s="14" t="e">
        <f>ABS(CM133)</f>
        <v>#DIV/0!</v>
      </c>
      <c r="DA133" s="14" t="e">
        <f>ABS(CN133)</f>
        <v>#DIV/0!</v>
      </c>
      <c r="DB133" s="14" t="e">
        <f>ABS(CO133)</f>
        <v>#DIV/0!</v>
      </c>
      <c r="DC133" s="14" t="e">
        <f>ABS(CP133)</f>
        <v>#DIV/0!</v>
      </c>
      <c r="DD133" s="14" t="e">
        <f>ABS(CQ133)</f>
        <v>#DIV/0!</v>
      </c>
      <c r="DE133" s="14" t="e">
        <f>SUM(CT133:DE133)</f>
        <v>#DIV/0!</v>
      </c>
      <c r="DL133" s="3" t="e">
        <f>ABS(CG133)</f>
        <v>#DIV/0!</v>
      </c>
      <c r="DM133" s="3" t="e">
        <f>ABS(CH133)</f>
        <v>#DIV/0!</v>
      </c>
      <c r="DN133" s="3" t="e">
        <f>ABS(CI133)</f>
        <v>#DIV/0!</v>
      </c>
      <c r="DO133" s="3" t="e">
        <f>ABS(CJ133)</f>
        <v>#DIV/0!</v>
      </c>
      <c r="DP133" s="3" t="e">
        <f>ABS(CK133)</f>
        <v>#DIV/0!</v>
      </c>
      <c r="DQ133" s="3" t="e">
        <f>ABS(CL133)</f>
        <v>#DIV/0!</v>
      </c>
      <c r="DR133" s="3" t="e">
        <f>ABS(CM133)</f>
        <v>#DIV/0!</v>
      </c>
      <c r="DS133" s="3" t="e">
        <f>ABS(CN133)</f>
        <v>#DIV/0!</v>
      </c>
      <c r="DT133" s="3" t="e">
        <f>ABS(CO133)</f>
        <v>#DIV/0!</v>
      </c>
      <c r="DU133" s="3" t="e">
        <f>ABS(CP133)</f>
        <v>#DIV/0!</v>
      </c>
      <c r="DV133" s="3" t="e">
        <f>ABS(CQ133)</f>
        <v>#DIV/0!</v>
      </c>
      <c r="DW133" s="3" t="e">
        <f>SUM(DL133:DV133)</f>
        <v>#DIV/0!</v>
      </c>
      <c r="DX133" s="2">
        <v>19</v>
      </c>
      <c r="EC133" s="5" t="e">
        <f>((BN133-BM133)/$BZ$15)</f>
        <v>#DIV/0!</v>
      </c>
      <c r="ED133" s="5" t="e">
        <f>((BO133-BN133)/$BZ$16)</f>
        <v>#DIV/0!</v>
      </c>
      <c r="EE133" s="5" t="e">
        <f>((BP133-BO133)/$BZ$17)</f>
        <v>#DIV/0!</v>
      </c>
      <c r="EF133" s="5" t="e">
        <f>((BQ133-BP133)/$BZ$18)</f>
        <v>#DIV/0!</v>
      </c>
      <c r="EG133" s="5" t="e">
        <f>((BR133-BQ133)/$BZ$19)</f>
        <v>#DIV/0!</v>
      </c>
      <c r="EH133" s="5" t="e">
        <f>((BS133-BR133)/$BZ$20)</f>
        <v>#DIV/0!</v>
      </c>
      <c r="EI133" s="5" t="e">
        <f>((BT133-BS133)/$BZ$21)</f>
        <v>#DIV/0!</v>
      </c>
      <c r="EJ133" s="5" t="e">
        <f>((BU133-BT133)/$BZ$23)</f>
        <v>#DIV/0!</v>
      </c>
      <c r="EK133" s="5" t="e">
        <f>((BV133-BU133)/$BZ$23)</f>
        <v>#DIV/0!</v>
      </c>
      <c r="EL133" s="5" t="e">
        <f>((BW133-BV133)/$BZ$24)</f>
        <v>#DIV/0!</v>
      </c>
      <c r="EM133" s="5" t="e">
        <f>((BX133-BW133)/$BZ$25)</f>
        <v>#DIV/0!</v>
      </c>
      <c r="EO133" s="5" t="e">
        <f>SUM(EC133:EM133)</f>
        <v>#DIV/0!</v>
      </c>
      <c r="EQ133" s="5" t="e">
        <f>ABS(EC133)</f>
        <v>#DIV/0!</v>
      </c>
      <c r="ER133" s="5" t="e">
        <f>ABS(ED133)</f>
        <v>#DIV/0!</v>
      </c>
      <c r="ES133" s="5" t="e">
        <f>ABS(EE133)</f>
        <v>#DIV/0!</v>
      </c>
      <c r="ET133" s="5" t="e">
        <f>ABS(EF133)</f>
        <v>#DIV/0!</v>
      </c>
      <c r="EU133" s="5" t="e">
        <f>ABS(EG133)</f>
        <v>#DIV/0!</v>
      </c>
      <c r="EV133" s="5" t="e">
        <f>ABS(EH133)</f>
        <v>#DIV/0!</v>
      </c>
      <c r="EW133" s="5" t="e">
        <f>ABS(EI133)</f>
        <v>#DIV/0!</v>
      </c>
      <c r="EX133" s="5" t="e">
        <f>ABS(EJ133)</f>
        <v>#DIV/0!</v>
      </c>
      <c r="EY133" s="5" t="e">
        <f>ABS(EK133)</f>
        <v>#DIV/0!</v>
      </c>
      <c r="EZ133" s="5" t="e">
        <f>ABS(EL133)</f>
        <v>#DIV/0!</v>
      </c>
      <c r="FA133" s="5" t="e">
        <f>ABS(EM133)</f>
        <v>#DIV/0!</v>
      </c>
      <c r="FB133" s="5" t="e">
        <f>SUM(EQ133:FA133)</f>
        <v>#DIV/0!</v>
      </c>
      <c r="FD133" s="2">
        <v>19</v>
      </c>
      <c r="FF133" s="6">
        <f>(BM133-$FS133)/$FU133</f>
        <v>0</v>
      </c>
      <c r="FG133" s="6">
        <f>(BN133-$FS133)/$FU133</f>
        <v>0</v>
      </c>
      <c r="FH133" s="6">
        <f>(BO133-$FS133)/$FU133</f>
        <v>0</v>
      </c>
      <c r="FI133" s="6">
        <f>(BP133-$FS133)/$FU133</f>
        <v>0.17906088252103208</v>
      </c>
      <c r="FJ133" s="6">
        <f>(BQ133-$FS133)/$FU133</f>
        <v>0.35277585789300225</v>
      </c>
      <c r="FK133" s="6">
        <f>(BR133-$FS133)/$FU133</f>
        <v>0.68538178390184124</v>
      </c>
      <c r="FL133" s="6">
        <f>(BS133-$FS133)/$FU133</f>
        <v>0.84481694959849507</v>
      </c>
      <c r="FM133" s="6">
        <f>(BT133-$FS133)/$FU133</f>
        <v>1</v>
      </c>
      <c r="FN133" s="6">
        <f>(BU133-$FS133)/$FU133</f>
        <v>0.84481694959849507</v>
      </c>
      <c r="FO133" s="6">
        <f>(BV133-$FS133)/$FU133</f>
        <v>0.68538178390184124</v>
      </c>
      <c r="FP133" s="6">
        <f>(BW133-$FS133)/$FU133</f>
        <v>0.52145490086715984</v>
      </c>
      <c r="FQ133" s="6">
        <f>(BX133-$FS133)/$FU133</f>
        <v>0.17906088252103208</v>
      </c>
      <c r="FR133" s="1"/>
      <c r="FS133" s="9">
        <f>MIN(BM133:BX133)</f>
        <v>3.4657359027997265</v>
      </c>
      <c r="FT133" s="9">
        <f>MAX(BM133:BX133)</f>
        <v>3.6375861597263857</v>
      </c>
      <c r="FU133" s="9">
        <f>FT133-FS133</f>
        <v>0.17185025692665912</v>
      </c>
      <c r="FW133" s="11">
        <f>FF133-AZ133</f>
        <v>-1</v>
      </c>
      <c r="FX133" s="11">
        <f>FG133-BA133</f>
        <v>-0.87049934861566702</v>
      </c>
      <c r="FY133" s="11">
        <f>FH133-BB133</f>
        <v>-0.73701344901869781</v>
      </c>
      <c r="FZ133" s="11">
        <f>FI133-BC133</f>
        <v>-0.42022831234638131</v>
      </c>
      <c r="GA133" s="11">
        <f>FJ133-BD133</f>
        <v>-0.1042727437865324</v>
      </c>
      <c r="GB133" s="11">
        <f>FK133-BE133</f>
        <v>0.22833318222230659</v>
      </c>
      <c r="GC133" s="11">
        <f>FL133-BF133</f>
        <v>0.53483156974644197</v>
      </c>
      <c r="GD133" s="11">
        <f>FM133-BG133</f>
        <v>0.6900146201479469</v>
      </c>
      <c r="GE133" s="11">
        <f>FN133-BH133</f>
        <v>0.68705594511955848</v>
      </c>
      <c r="GF133" s="11">
        <f>FO133-BI133</f>
        <v>0.68538178390184124</v>
      </c>
      <c r="GG133" s="11">
        <f>FP133-BJ133</f>
        <v>0.52145490086715984</v>
      </c>
      <c r="GH133" s="12">
        <f>FQ133-BK133</f>
        <v>2.1299878042095488E-2</v>
      </c>
      <c r="GI133" s="1">
        <f>SUM(FW133:GH133)</f>
        <v>0.23635802628007191</v>
      </c>
      <c r="GK133" s="1">
        <f>ABS(FW133)</f>
        <v>1</v>
      </c>
      <c r="GL133" s="1">
        <f>ABS(FX133)</f>
        <v>0.87049934861566702</v>
      </c>
      <c r="GM133" s="1">
        <f>ABS(FY133)</f>
        <v>0.73701344901869781</v>
      </c>
      <c r="GN133" s="1">
        <f>ABS(FZ133)</f>
        <v>0.42022831234638131</v>
      </c>
      <c r="GO133" s="1">
        <f>ABS(GA133)</f>
        <v>0.1042727437865324</v>
      </c>
      <c r="GP133" s="1">
        <f>ABS(GB133)</f>
        <v>0.22833318222230659</v>
      </c>
      <c r="GQ133" s="1">
        <f>ABS(GC133)</f>
        <v>0.53483156974644197</v>
      </c>
      <c r="GR133" s="1">
        <f>ABS(GD133)</f>
        <v>0.6900146201479469</v>
      </c>
      <c r="GS133" s="1">
        <f>ABS(GE133)</f>
        <v>0.68705594511955848</v>
      </c>
      <c r="GT133" s="1">
        <f>ABS(GF133)</f>
        <v>0.68538178390184124</v>
      </c>
      <c r="GU133" s="1">
        <f>ABS(GG133)</f>
        <v>0.52145490086715984</v>
      </c>
      <c r="GV133" s="1">
        <f>ABS(GH133)</f>
        <v>2.1299878042095488E-2</v>
      </c>
      <c r="HA133" s="2">
        <v>19</v>
      </c>
      <c r="HC133" s="1">
        <f>ABS(FW133)</f>
        <v>1</v>
      </c>
      <c r="HD133" s="1">
        <f>ABS(FX133)</f>
        <v>0.87049934861566702</v>
      </c>
      <c r="HE133" s="1">
        <f>ABS(FY133)</f>
        <v>0.73701344901869781</v>
      </c>
      <c r="HF133" s="1">
        <f>ABS(FZ133)</f>
        <v>0.42022831234638131</v>
      </c>
      <c r="HG133" s="1">
        <f>ABS(GA133)</f>
        <v>0.1042727437865324</v>
      </c>
      <c r="HH133" s="1">
        <f>ABS(GB133)</f>
        <v>0.22833318222230659</v>
      </c>
      <c r="HI133" s="1">
        <f>ABS(GC133)</f>
        <v>0.53483156974644197</v>
      </c>
      <c r="HJ133" s="1">
        <f>ABS(GD133)</f>
        <v>0.6900146201479469</v>
      </c>
      <c r="HK133" s="1">
        <f>ABS(GE133)</f>
        <v>0.68705594511955848</v>
      </c>
      <c r="HL133" s="1">
        <f>ABS(GF133)</f>
        <v>0.68538178390184124</v>
      </c>
      <c r="HM133" s="1">
        <f>ABS(GG133)</f>
        <v>0.52145490086715984</v>
      </c>
      <c r="HN133" s="1">
        <f>ABS(GH133)</f>
        <v>2.1299878042095488E-2</v>
      </c>
      <c r="HO133" s="1">
        <f>SUM(HC133:HN133)</f>
        <v>6.50038573381463</v>
      </c>
      <c r="HR133" s="1">
        <v>30</v>
      </c>
      <c r="HS133" s="1">
        <v>35</v>
      </c>
      <c r="HT133" s="1">
        <v>1</v>
      </c>
      <c r="HU133" s="1">
        <v>1</v>
      </c>
      <c r="HV133" s="1">
        <v>1</v>
      </c>
      <c r="HW133" s="1">
        <v>5</v>
      </c>
      <c r="HX133" s="1">
        <v>4</v>
      </c>
      <c r="HY133" s="1">
        <v>1</v>
      </c>
    </row>
    <row r="134" spans="1:233">
      <c r="A134" s="1" t="s">
        <v>557</v>
      </c>
      <c r="B134" s="1" t="s">
        <v>558</v>
      </c>
      <c r="C134" s="2">
        <v>26</v>
      </c>
      <c r="D134">
        <v>3.2580965380000002</v>
      </c>
      <c r="E134">
        <v>3.1780538300000001</v>
      </c>
      <c r="F134">
        <v>3.1354942160000001</v>
      </c>
      <c r="G134">
        <v>3.044522438</v>
      </c>
      <c r="H134">
        <v>2.9444389790000001</v>
      </c>
      <c r="I134">
        <v>2.8903717580000001</v>
      </c>
      <c r="J134">
        <v>2.8332133439999998</v>
      </c>
      <c r="K134">
        <v>2.9444389790000001</v>
      </c>
      <c r="L134">
        <v>2.8332133439999998</v>
      </c>
      <c r="M134">
        <v>2.7080502009999998</v>
      </c>
      <c r="N134">
        <v>2.4849066500000001</v>
      </c>
      <c r="O134">
        <v>2.1972245770000001</v>
      </c>
      <c r="P134" s="3">
        <f>SUM(D134:O134)</f>
        <v>34.452024854000001</v>
      </c>
      <c r="S134" s="3" t="e">
        <f>(E134-D134)/($R$3-$R$2)</f>
        <v>#DIV/0!</v>
      </c>
      <c r="T134" s="3" t="e">
        <f>(F134-E134)/($R136-$R$3)</f>
        <v>#DIV/0!</v>
      </c>
      <c r="U134" s="3" t="e">
        <f>(G134-F134)/($R$5-$R$4)</f>
        <v>#DIV/0!</v>
      </c>
      <c r="V134" s="3" t="e">
        <f>(H134-G134)/($R$6-$R$5)</f>
        <v>#DIV/0!</v>
      </c>
      <c r="W134" s="3" t="e">
        <f>(I134-H134)/($R$7-$R$6)</f>
        <v>#DIV/0!</v>
      </c>
      <c r="X134" s="3" t="e">
        <f>(J134-I134)/($R$8-$R$7)</f>
        <v>#DIV/0!</v>
      </c>
      <c r="Y134" s="3" t="e">
        <f>(K134-J134)/($R$9-$R$8)</f>
        <v>#DIV/0!</v>
      </c>
      <c r="Z134" s="3" t="e">
        <f>(L134-K134)/($R$10-$R$9)</f>
        <v>#DIV/0!</v>
      </c>
      <c r="AA134" s="3" t="e">
        <f>(M134-L134)/($R$11-$R$10)</f>
        <v>#DIV/0!</v>
      </c>
      <c r="AB134" s="3" t="e">
        <f>(N134-M134)/($R$12-$R$11)</f>
        <v>#DIV/0!</v>
      </c>
      <c r="AC134" s="3" t="e">
        <f>(O134-N134)/($R$13-$R$12)</f>
        <v>#DIV/0!</v>
      </c>
      <c r="AE134" s="3" t="e">
        <f>SUM(S134:AC134)</f>
        <v>#DIV/0!</v>
      </c>
      <c r="AG134" s="3" t="e">
        <f>ABS((E134-D134)/($R$3-$R$2))</f>
        <v>#DIV/0!</v>
      </c>
      <c r="AH134" s="3" t="e">
        <f>ABS((F134-E134)/($R$3-$R$2))</f>
        <v>#DIV/0!</v>
      </c>
      <c r="AI134" s="3" t="e">
        <f>ABS((G134-F134)/($R$5-$R$4))</f>
        <v>#DIV/0!</v>
      </c>
      <c r="AJ134" s="3" t="e">
        <f>V134</f>
        <v>#DIV/0!</v>
      </c>
      <c r="AK134" s="3" t="e">
        <f>ABS(W134)</f>
        <v>#DIV/0!</v>
      </c>
      <c r="AL134" s="3" t="e">
        <f>ABS(X134)</f>
        <v>#DIV/0!</v>
      </c>
      <c r="AM134" s="3" t="e">
        <f>ABS(Y134)</f>
        <v>#DIV/0!</v>
      </c>
      <c r="AN134" s="3" t="e">
        <f>ABS(Z134)</f>
        <v>#DIV/0!</v>
      </c>
      <c r="AO134" s="3" t="e">
        <f>ABS(AA134)</f>
        <v>#DIV/0!</v>
      </c>
      <c r="AP134" s="3" t="e">
        <f>ABS(AB134)</f>
        <v>#DIV/0!</v>
      </c>
      <c r="AQ134" s="3" t="e">
        <f>ABS(AC134)</f>
        <v>#DIV/0!</v>
      </c>
      <c r="AR134" s="3" t="e">
        <f>SUM(AG134:AQ134)</f>
        <v>#DIV/0!</v>
      </c>
      <c r="AT134" s="10">
        <f>MIN(D134:O134)</f>
        <v>2.1972245770000001</v>
      </c>
      <c r="AU134" s="10">
        <f>MAX(D134:O134)</f>
        <v>3.2580965380000002</v>
      </c>
      <c r="AV134" s="10">
        <f>AU134-AT134</f>
        <v>1.0608719610000001</v>
      </c>
      <c r="AX134" s="2">
        <v>26</v>
      </c>
      <c r="AZ134" s="4">
        <f>(D134-$AT134)/$AV134</f>
        <v>1</v>
      </c>
      <c r="BA134" s="4">
        <f>(E134-$AT134)/$AV134</f>
        <v>0.92455007678348833</v>
      </c>
      <c r="BB134" s="4">
        <f>(F134-$AT134)/$AV134</f>
        <v>0.88443249844737848</v>
      </c>
      <c r="BC134" s="4">
        <f>(G134-$AT134)/$AV134</f>
        <v>0.79868060628289128</v>
      </c>
      <c r="BD134" s="4">
        <f>(H134-$AT134)/$AV134</f>
        <v>0.70433985388364873</v>
      </c>
      <c r="BE134" s="4">
        <f>(I134-$AT134)/$AV134</f>
        <v>0.65337496557701935</v>
      </c>
      <c r="BF134" s="4">
        <f>(J134-$AT134)/$AV134</f>
        <v>0.59949625438351994</v>
      </c>
      <c r="BG134" s="4">
        <f>(K134-$AT134)/$AV134</f>
        <v>0.70433985388364873</v>
      </c>
      <c r="BH134" s="4">
        <f>(L134-$AT134)/$AV134</f>
        <v>0.59949625438351994</v>
      </c>
      <c r="BI134" s="4">
        <f>(M134-$AT134)/$AV134</f>
        <v>0.48151486963467749</v>
      </c>
      <c r="BJ134" s="4">
        <f>(N134-$AT134)/$AV134</f>
        <v>0.27117511214908996</v>
      </c>
      <c r="BK134" s="4">
        <f>(O134-$AT134)/$AV134</f>
        <v>0</v>
      </c>
      <c r="BM134">
        <v>2.4849066497880004</v>
      </c>
      <c r="BN134">
        <v>2.5649493574615367</v>
      </c>
      <c r="BO134">
        <v>2.6390573296152584</v>
      </c>
      <c r="BP134">
        <v>2.7725887222397811</v>
      </c>
      <c r="BQ134">
        <v>2.9957322735539909</v>
      </c>
      <c r="BR134">
        <v>2.9957322735539909</v>
      </c>
      <c r="BS134">
        <v>2.8903717578961645</v>
      </c>
      <c r="BT134">
        <v>2.7080502011022101</v>
      </c>
      <c r="BU134">
        <v>2.4849066497880004</v>
      </c>
      <c r="BV134">
        <v>2.3025850929940459</v>
      </c>
      <c r="BW134">
        <v>2.3025850929940459</v>
      </c>
      <c r="BX134">
        <v>2.3025850929940459</v>
      </c>
      <c r="CB134" s="3" t="e">
        <f>SUM(S134:AC134)</f>
        <v>#DIV/0!</v>
      </c>
      <c r="CC134" s="3" t="e">
        <f>CR134-CB134</f>
        <v>#DIV/0!</v>
      </c>
      <c r="CG134" s="14" t="e">
        <f>EC134-S134</f>
        <v>#DIV/0!</v>
      </c>
      <c r="CH134" s="14" t="e">
        <f>ED134-T134</f>
        <v>#DIV/0!</v>
      </c>
      <c r="CI134" s="14" t="e">
        <f>EE134-U134</f>
        <v>#DIV/0!</v>
      </c>
      <c r="CJ134" s="14" t="e">
        <f>EF134-V134</f>
        <v>#DIV/0!</v>
      </c>
      <c r="CK134" s="14" t="e">
        <f>EG134-W134</f>
        <v>#DIV/0!</v>
      </c>
      <c r="CL134" s="14" t="e">
        <f>EH134-X134</f>
        <v>#DIV/0!</v>
      </c>
      <c r="CM134" s="14" t="e">
        <f>EI134-Y134</f>
        <v>#DIV/0!</v>
      </c>
      <c r="CN134" s="14" t="e">
        <f>EJ134-Z134</f>
        <v>#DIV/0!</v>
      </c>
      <c r="CO134" s="14" t="e">
        <f>EK134-AA134</f>
        <v>#DIV/0!</v>
      </c>
      <c r="CP134" s="14" t="e">
        <f>EL134-AB134</f>
        <v>#DIV/0!</v>
      </c>
      <c r="CQ134" s="14" t="e">
        <f>EM134-AC134</f>
        <v>#DIV/0!</v>
      </c>
      <c r="CR134" s="14" t="e">
        <f>SUM(CG134:CQ134)</f>
        <v>#DIV/0!</v>
      </c>
      <c r="CT134" s="14" t="e">
        <f>ABS(CG134)</f>
        <v>#DIV/0!</v>
      </c>
      <c r="CU134" s="14" t="e">
        <f>ABS(CH134)</f>
        <v>#DIV/0!</v>
      </c>
      <c r="CV134" s="14" t="e">
        <f>ABS(CI134)</f>
        <v>#DIV/0!</v>
      </c>
      <c r="CW134" s="14" t="e">
        <f>ABS(CJ134)</f>
        <v>#DIV/0!</v>
      </c>
      <c r="CX134" s="14" t="e">
        <f>ABS(CK134)</f>
        <v>#DIV/0!</v>
      </c>
      <c r="CY134" s="14" t="e">
        <f>ABS(CL134)</f>
        <v>#DIV/0!</v>
      </c>
      <c r="CZ134" s="14" t="e">
        <f>ABS(CM134)</f>
        <v>#DIV/0!</v>
      </c>
      <c r="DA134" s="14" t="e">
        <f>ABS(CN134)</f>
        <v>#DIV/0!</v>
      </c>
      <c r="DB134" s="14" t="e">
        <f>ABS(CO134)</f>
        <v>#DIV/0!</v>
      </c>
      <c r="DC134" s="14" t="e">
        <f>ABS(CP134)</f>
        <v>#DIV/0!</v>
      </c>
      <c r="DD134" s="14" t="e">
        <f>ABS(CQ134)</f>
        <v>#DIV/0!</v>
      </c>
      <c r="DE134" s="14" t="e">
        <f>SUM(CT134:DE134)</f>
        <v>#DIV/0!</v>
      </c>
      <c r="DL134" s="3" t="e">
        <f>ABS(CG134)</f>
        <v>#DIV/0!</v>
      </c>
      <c r="DM134" s="3" t="e">
        <f>ABS(CH134)</f>
        <v>#DIV/0!</v>
      </c>
      <c r="DN134" s="3" t="e">
        <f>ABS(CI134)</f>
        <v>#DIV/0!</v>
      </c>
      <c r="DO134" s="3" t="e">
        <f>ABS(CJ134)</f>
        <v>#DIV/0!</v>
      </c>
      <c r="DP134" s="3" t="e">
        <f>ABS(CK134)</f>
        <v>#DIV/0!</v>
      </c>
      <c r="DQ134" s="3" t="e">
        <f>ABS(CL134)</f>
        <v>#DIV/0!</v>
      </c>
      <c r="DR134" s="3" t="e">
        <f>ABS(CM134)</f>
        <v>#DIV/0!</v>
      </c>
      <c r="DS134" s="3" t="e">
        <f>ABS(CN134)</f>
        <v>#DIV/0!</v>
      </c>
      <c r="DT134" s="3" t="e">
        <f>ABS(CO134)</f>
        <v>#DIV/0!</v>
      </c>
      <c r="DU134" s="3" t="e">
        <f>ABS(CP134)</f>
        <v>#DIV/0!</v>
      </c>
      <c r="DV134" s="3" t="e">
        <f>ABS(CQ134)</f>
        <v>#DIV/0!</v>
      </c>
      <c r="DW134" s="3" t="e">
        <f>SUM(DL134:DV134)</f>
        <v>#DIV/0!</v>
      </c>
      <c r="DX134" s="2">
        <v>26</v>
      </c>
      <c r="EC134" s="5" t="e">
        <f>((BN134-BM134)/$BZ$15)</f>
        <v>#DIV/0!</v>
      </c>
      <c r="ED134" s="5" t="e">
        <f>((BO134-BN134)/$BZ$16)</f>
        <v>#DIV/0!</v>
      </c>
      <c r="EE134" s="5" t="e">
        <f>((BP134-BO134)/$BZ$17)</f>
        <v>#DIV/0!</v>
      </c>
      <c r="EF134" s="5" t="e">
        <f>((BQ134-BP134)/$BZ$18)</f>
        <v>#DIV/0!</v>
      </c>
      <c r="EG134" s="5" t="e">
        <f>((BR134-BQ134)/$BZ$19)</f>
        <v>#DIV/0!</v>
      </c>
      <c r="EH134" s="5" t="e">
        <f>((BS134-BR134)/$BZ$20)</f>
        <v>#DIV/0!</v>
      </c>
      <c r="EI134" s="5" t="e">
        <f>((BT134-BS134)/$BZ$21)</f>
        <v>#DIV/0!</v>
      </c>
      <c r="EJ134" s="5" t="e">
        <f>((BU134-BT134)/$BZ$23)</f>
        <v>#DIV/0!</v>
      </c>
      <c r="EK134" s="5" t="e">
        <f>((BV134-BU134)/$BZ$23)</f>
        <v>#DIV/0!</v>
      </c>
      <c r="EL134" s="5" t="e">
        <f>((BW134-BV134)/$BZ$24)</f>
        <v>#DIV/0!</v>
      </c>
      <c r="EM134" s="5" t="e">
        <f>((BX134-BW134)/$BZ$25)</f>
        <v>#DIV/0!</v>
      </c>
      <c r="EO134" s="5" t="e">
        <f>SUM(EC134:EM134)</f>
        <v>#DIV/0!</v>
      </c>
      <c r="EQ134" s="5" t="e">
        <f>ABS(EC134)</f>
        <v>#DIV/0!</v>
      </c>
      <c r="ER134" s="5" t="e">
        <f>ABS(ED134)</f>
        <v>#DIV/0!</v>
      </c>
      <c r="ES134" s="5" t="e">
        <f>ABS(EE134)</f>
        <v>#DIV/0!</v>
      </c>
      <c r="ET134" s="5" t="e">
        <f>ABS(EF134)</f>
        <v>#DIV/0!</v>
      </c>
      <c r="EU134" s="5" t="e">
        <f>ABS(EG134)</f>
        <v>#DIV/0!</v>
      </c>
      <c r="EV134" s="5" t="e">
        <f>ABS(EH134)</f>
        <v>#DIV/0!</v>
      </c>
      <c r="EW134" s="5" t="e">
        <f>ABS(EI134)</f>
        <v>#DIV/0!</v>
      </c>
      <c r="EX134" s="5" t="e">
        <f>ABS(EJ134)</f>
        <v>#DIV/0!</v>
      </c>
      <c r="EY134" s="5" t="e">
        <f>ABS(EK134)</f>
        <v>#DIV/0!</v>
      </c>
      <c r="EZ134" s="5" t="e">
        <f>ABS(EL134)</f>
        <v>#DIV/0!</v>
      </c>
      <c r="FA134" s="5" t="e">
        <f>ABS(EM134)</f>
        <v>#DIV/0!</v>
      </c>
      <c r="FB134" s="5" t="e">
        <f>SUM(EQ134:FA134)</f>
        <v>#DIV/0!</v>
      </c>
      <c r="FD134" s="2">
        <v>26</v>
      </c>
      <c r="FF134" s="6">
        <f>(BM134-$FS134)/$FU134</f>
        <v>0.26303440583379373</v>
      </c>
      <c r="FG134" s="6">
        <f>(BN134-$FS134)/$FU134</f>
        <v>0.37851162325372972</v>
      </c>
      <c r="FH134" s="6">
        <f>(BO134-$FS134)/$FU134</f>
        <v>0.48542682717024138</v>
      </c>
      <c r="FI134" s="6">
        <f>(BP134-$FS134)/$FU134</f>
        <v>0.6780719051126376</v>
      </c>
      <c r="FJ134" s="6">
        <f>(BQ134-$FS134)/$FU134</f>
        <v>1</v>
      </c>
      <c r="FK134" s="6">
        <f>(BR134-$FS134)/$FU134</f>
        <v>1</v>
      </c>
      <c r="FL134" s="6">
        <f>(BS134-$FS134)/$FU134</f>
        <v>0.84799690655494986</v>
      </c>
      <c r="FM134" s="6">
        <f>(BT134-$FS134)/$FU134</f>
        <v>0.58496250072115619</v>
      </c>
      <c r="FN134" s="6">
        <f>(BU134-$FS134)/$FU134</f>
        <v>0.26303440583379373</v>
      </c>
      <c r="FO134" s="6">
        <f>(BV134-$FS134)/$FU134</f>
        <v>0</v>
      </c>
      <c r="FP134" s="6">
        <f>(BW134-$FS134)/$FU134</f>
        <v>0</v>
      </c>
      <c r="FQ134" s="6">
        <f>(BX134-$FS134)/$FU134</f>
        <v>0</v>
      </c>
      <c r="FR134" s="1"/>
      <c r="FS134" s="9">
        <f>MIN(BM134:BX134)</f>
        <v>2.3025850929940459</v>
      </c>
      <c r="FT134" s="9">
        <f>MAX(BM134:BX134)</f>
        <v>2.9957322735539909</v>
      </c>
      <c r="FU134" s="9">
        <f>FT134-FS134</f>
        <v>0.69314718055994495</v>
      </c>
      <c r="FW134" s="11">
        <f>FF134-AZ134</f>
        <v>-0.73696559416620633</v>
      </c>
      <c r="FX134" s="11">
        <f>FG134-BA134</f>
        <v>-0.54603845352975866</v>
      </c>
      <c r="FY134" s="11">
        <f>FH134-BB134</f>
        <v>-0.3990056712771371</v>
      </c>
      <c r="FZ134" s="11">
        <f>FI134-BC134</f>
        <v>-0.12060870117025368</v>
      </c>
      <c r="GA134" s="11">
        <f>FJ134-BD134</f>
        <v>0.29566014611635127</v>
      </c>
      <c r="GB134" s="11">
        <f>FK134-BE134</f>
        <v>0.34662503442298065</v>
      </c>
      <c r="GC134" s="11">
        <f>FL134-BF134</f>
        <v>0.24850065217142991</v>
      </c>
      <c r="GD134" s="11">
        <f>FM134-BG134</f>
        <v>-0.11937735316249254</v>
      </c>
      <c r="GE134" s="11">
        <f>FN134-BH134</f>
        <v>-0.33646184854972622</v>
      </c>
      <c r="GF134" s="11">
        <f>FO134-BI134</f>
        <v>-0.48151486963467749</v>
      </c>
      <c r="GG134" s="11">
        <f>FP134-BJ134</f>
        <v>-0.27117511214908996</v>
      </c>
      <c r="GH134" s="12">
        <f>FQ134-BK134</f>
        <v>0</v>
      </c>
      <c r="GI134" s="1">
        <f>SUM(FW134:GH134)</f>
        <v>-2.12036177092858</v>
      </c>
      <c r="GK134" s="1">
        <f>ABS(FW134)</f>
        <v>0.73696559416620633</v>
      </c>
      <c r="GL134" s="1">
        <f>ABS(FX134)</f>
        <v>0.54603845352975866</v>
      </c>
      <c r="GM134" s="1">
        <f>ABS(FY134)</f>
        <v>0.3990056712771371</v>
      </c>
      <c r="GN134" s="1">
        <f>ABS(FZ134)</f>
        <v>0.12060870117025368</v>
      </c>
      <c r="GO134" s="1">
        <f>ABS(GA134)</f>
        <v>0.29566014611635127</v>
      </c>
      <c r="GP134" s="1">
        <f>ABS(GB134)</f>
        <v>0.34662503442298065</v>
      </c>
      <c r="GQ134" s="1">
        <f>ABS(GC134)</f>
        <v>0.24850065217142991</v>
      </c>
      <c r="GR134" s="1">
        <f>ABS(GD134)</f>
        <v>0.11937735316249254</v>
      </c>
      <c r="GS134" s="1">
        <f>ABS(GE134)</f>
        <v>0.33646184854972622</v>
      </c>
      <c r="GT134" s="1">
        <f>ABS(GF134)</f>
        <v>0.48151486963467749</v>
      </c>
      <c r="GU134" s="1">
        <f>ABS(GG134)</f>
        <v>0.27117511214908996</v>
      </c>
      <c r="GV134" s="1">
        <f>ABS(GH134)</f>
        <v>0</v>
      </c>
      <c r="HA134" s="2">
        <v>26</v>
      </c>
      <c r="HC134" s="1">
        <f>ABS(FW134)</f>
        <v>0.73696559416620633</v>
      </c>
      <c r="HD134" s="1">
        <f>ABS(FX134)</f>
        <v>0.54603845352975866</v>
      </c>
      <c r="HE134" s="1">
        <f>ABS(FY134)</f>
        <v>0.3990056712771371</v>
      </c>
      <c r="HF134" s="1">
        <f>ABS(FZ134)</f>
        <v>0.12060870117025368</v>
      </c>
      <c r="HG134" s="1">
        <f>ABS(GA134)</f>
        <v>0.29566014611635127</v>
      </c>
      <c r="HH134" s="1">
        <f>ABS(GB134)</f>
        <v>0.34662503442298065</v>
      </c>
      <c r="HI134" s="1">
        <f>ABS(GC134)</f>
        <v>0.24850065217142991</v>
      </c>
      <c r="HJ134" s="1">
        <f>ABS(GD134)</f>
        <v>0.11937735316249254</v>
      </c>
      <c r="HK134" s="1">
        <f>ABS(GE134)</f>
        <v>0.33646184854972622</v>
      </c>
      <c r="HL134" s="1">
        <f>ABS(GF134)</f>
        <v>0.48151486963467749</v>
      </c>
      <c r="HM134" s="1">
        <f>ABS(GG134)</f>
        <v>0.27117511214908996</v>
      </c>
      <c r="HN134" s="1">
        <f>ABS(GH134)</f>
        <v>0</v>
      </c>
      <c r="HR134" s="1">
        <v>18</v>
      </c>
      <c r="HS134" s="1">
        <v>14</v>
      </c>
      <c r="HT134" s="1">
        <v>1</v>
      </c>
      <c r="HU134" s="1">
        <v>2</v>
      </c>
      <c r="HV134" s="1">
        <v>1</v>
      </c>
      <c r="HW134" s="1">
        <v>2</v>
      </c>
      <c r="HX134" s="1">
        <v>2</v>
      </c>
      <c r="HY134" s="1">
        <v>1</v>
      </c>
    </row>
    <row r="135" spans="1:233">
      <c r="A135" s="1" t="s">
        <v>1204</v>
      </c>
      <c r="B135" s="1" t="s">
        <v>1205</v>
      </c>
      <c r="C135" s="2">
        <v>17</v>
      </c>
      <c r="D135">
        <v>4.3944491550000002</v>
      </c>
      <c r="E135">
        <v>4.3944491550000002</v>
      </c>
      <c r="F135">
        <v>4.3944491550000002</v>
      </c>
      <c r="G135">
        <v>4.3820266349999999</v>
      </c>
      <c r="H135">
        <v>4.3694478520000004</v>
      </c>
      <c r="I135">
        <v>4.3694478520000004</v>
      </c>
      <c r="J135">
        <v>4.3694478520000004</v>
      </c>
      <c r="K135">
        <v>4.418840608</v>
      </c>
      <c r="L135">
        <v>4.4067192469999998</v>
      </c>
      <c r="M135">
        <v>4.3694478520000004</v>
      </c>
      <c r="N135">
        <v>4.2766661189999997</v>
      </c>
      <c r="O135">
        <v>4.1271343849999997</v>
      </c>
      <c r="P135" s="3">
        <f>SUM(D135:O135)</f>
        <v>52.272525866999999</v>
      </c>
      <c r="S135" s="3" t="e">
        <f>(E135-D135)/($R$3-$R$2)</f>
        <v>#DIV/0!</v>
      </c>
      <c r="T135" s="3" t="e">
        <f>(F135-E135)/($R137-$R$3)</f>
        <v>#DIV/0!</v>
      </c>
      <c r="U135" s="3" t="e">
        <f>(G135-F135)/($R$5-$R$4)</f>
        <v>#DIV/0!</v>
      </c>
      <c r="V135" s="3" t="e">
        <f>(H135-G135)/($R$6-$R$5)</f>
        <v>#DIV/0!</v>
      </c>
      <c r="W135" s="3" t="e">
        <f>(I135-H135)/($R$7-$R$6)</f>
        <v>#DIV/0!</v>
      </c>
      <c r="X135" s="3" t="e">
        <f>(J135-I135)/($R$8-$R$7)</f>
        <v>#DIV/0!</v>
      </c>
      <c r="Y135" s="3" t="e">
        <f>(K135-J135)/($R$9-$R$8)</f>
        <v>#DIV/0!</v>
      </c>
      <c r="Z135" s="3" t="e">
        <f>(L135-K135)/($R$10-$R$9)</f>
        <v>#DIV/0!</v>
      </c>
      <c r="AA135" s="3" t="e">
        <f>(M135-L135)/($R$11-$R$10)</f>
        <v>#DIV/0!</v>
      </c>
      <c r="AB135" s="3" t="e">
        <f>(N135-M135)/($R$12-$R$11)</f>
        <v>#DIV/0!</v>
      </c>
      <c r="AC135" s="3" t="e">
        <f>(O135-N135)/($R$13-$R$12)</f>
        <v>#DIV/0!</v>
      </c>
      <c r="AE135" s="3" t="e">
        <f>SUM(S135:AC135)</f>
        <v>#DIV/0!</v>
      </c>
      <c r="AG135" s="3" t="e">
        <f>ABS((E135-D135)/($R$3-$R$2))</f>
        <v>#DIV/0!</v>
      </c>
      <c r="AH135" s="3" t="e">
        <f>ABS((F135-E135)/($R$3-$R$2))</f>
        <v>#DIV/0!</v>
      </c>
      <c r="AI135" s="3" t="e">
        <f>ABS((G135-F135)/($R$5-$R$4))</f>
        <v>#DIV/0!</v>
      </c>
      <c r="AJ135" s="3" t="e">
        <f>V135</f>
        <v>#DIV/0!</v>
      </c>
      <c r="AK135" s="3" t="e">
        <f>ABS(W135)</f>
        <v>#DIV/0!</v>
      </c>
      <c r="AL135" s="3" t="e">
        <f>ABS(X135)</f>
        <v>#DIV/0!</v>
      </c>
      <c r="AM135" s="3" t="e">
        <f>ABS(Y135)</f>
        <v>#DIV/0!</v>
      </c>
      <c r="AN135" s="3" t="e">
        <f>ABS(Z135)</f>
        <v>#DIV/0!</v>
      </c>
      <c r="AO135" s="3" t="e">
        <f>ABS(AA135)</f>
        <v>#DIV/0!</v>
      </c>
      <c r="AP135" s="3" t="e">
        <f>ABS(AB135)</f>
        <v>#DIV/0!</v>
      </c>
      <c r="AQ135" s="3" t="e">
        <f>ABS(AC135)</f>
        <v>#DIV/0!</v>
      </c>
      <c r="AR135" s="3" t="e">
        <f>SUM(AG135:AQ135)</f>
        <v>#DIV/0!</v>
      </c>
      <c r="AT135" s="10">
        <f>MIN(D135:O135)</f>
        <v>4.1271343849999997</v>
      </c>
      <c r="AU135" s="10">
        <f>MAX(D135:O135)</f>
        <v>4.418840608</v>
      </c>
      <c r="AV135" s="10">
        <f>AU135-AT135</f>
        <v>0.29170622300000026</v>
      </c>
      <c r="AX135" s="2">
        <v>17</v>
      </c>
      <c r="AZ135" s="4">
        <f>(D135-$AT135)/$AV135</f>
        <v>0.91638350135574664</v>
      </c>
      <c r="BA135" s="4">
        <f>(E135-$AT135)/$AV135</f>
        <v>0.91638350135574664</v>
      </c>
      <c r="BB135" s="4">
        <f>(F135-$AT135)/$AV135</f>
        <v>0.91638350135574664</v>
      </c>
      <c r="BC135" s="4">
        <f>(G135-$AT135)/$AV135</f>
        <v>0.87379777976145512</v>
      </c>
      <c r="BD135" s="4">
        <f>(H135-$AT135)/$AV135</f>
        <v>0.83067637196070532</v>
      </c>
      <c r="BE135" s="4">
        <f>(I135-$AT135)/$AV135</f>
        <v>0.83067637196070532</v>
      </c>
      <c r="BF135" s="4">
        <f>(J135-$AT135)/$AV135</f>
        <v>0.83067637196070532</v>
      </c>
      <c r="BG135" s="4">
        <f>(K135-$AT135)/$AV135</f>
        <v>1</v>
      </c>
      <c r="BH135" s="4">
        <f>(L135-$AT135)/$AV135</f>
        <v>0.95844668353201312</v>
      </c>
      <c r="BI135" s="4">
        <f>(M135-$AT135)/$AV135</f>
        <v>0.83067637196070532</v>
      </c>
      <c r="BJ135" s="4">
        <f>(N135-$AT135)/$AV135</f>
        <v>0.51261070971392964</v>
      </c>
      <c r="BK135" s="4">
        <f>(O135-$AT135)/$AV135</f>
        <v>0</v>
      </c>
      <c r="BM135">
        <v>0.69314718055994529</v>
      </c>
      <c r="BN135">
        <v>0.69314718055994529</v>
      </c>
      <c r="BO135">
        <v>0.69314718055994529</v>
      </c>
      <c r="BP135">
        <v>0.69314718055994529</v>
      </c>
      <c r="BQ135">
        <v>0.69314718055994529</v>
      </c>
      <c r="BR135">
        <v>0.69314718055994529</v>
      </c>
      <c r="BS135">
        <v>0.69314718055994529</v>
      </c>
      <c r="BT135">
        <v>0.69314718055994529</v>
      </c>
      <c r="BU135">
        <v>0.69314718055994529</v>
      </c>
      <c r="BV135">
        <v>0.69314718055994529</v>
      </c>
      <c r="BW135">
        <v>0.69314718055994529</v>
      </c>
      <c r="BX135">
        <v>0.69314718055994529</v>
      </c>
      <c r="CB135" s="3" t="e">
        <f>SUM(S135:AC135)</f>
        <v>#DIV/0!</v>
      </c>
      <c r="CC135" s="3" t="e">
        <f>CR135-CB135</f>
        <v>#DIV/0!</v>
      </c>
      <c r="CG135" s="14" t="e">
        <f>EC135-S135</f>
        <v>#DIV/0!</v>
      </c>
      <c r="CH135" s="14" t="e">
        <f>ED135-T135</f>
        <v>#DIV/0!</v>
      </c>
      <c r="CI135" s="14" t="e">
        <f>EE135-U135</f>
        <v>#DIV/0!</v>
      </c>
      <c r="CJ135" s="14" t="e">
        <f>EF135-V135</f>
        <v>#DIV/0!</v>
      </c>
      <c r="CK135" s="14" t="e">
        <f>EG135-W135</f>
        <v>#DIV/0!</v>
      </c>
      <c r="CL135" s="14" t="e">
        <f>EH135-X135</f>
        <v>#DIV/0!</v>
      </c>
      <c r="CM135" s="14" t="e">
        <f>EI135-Y135</f>
        <v>#DIV/0!</v>
      </c>
      <c r="CN135" s="14" t="e">
        <f>EJ135-Z135</f>
        <v>#DIV/0!</v>
      </c>
      <c r="CO135" s="14" t="e">
        <f>EK135-AA135</f>
        <v>#DIV/0!</v>
      </c>
      <c r="CP135" s="14" t="e">
        <f>EL135-AB135</f>
        <v>#DIV/0!</v>
      </c>
      <c r="CQ135" s="14" t="e">
        <f>EM135-AC135</f>
        <v>#DIV/0!</v>
      </c>
      <c r="CR135" s="14" t="e">
        <f>SUM(CG135:CQ135)</f>
        <v>#DIV/0!</v>
      </c>
      <c r="CT135" s="14" t="e">
        <f>ABS(CG135)</f>
        <v>#DIV/0!</v>
      </c>
      <c r="CU135" s="14" t="e">
        <f>ABS(CH135)</f>
        <v>#DIV/0!</v>
      </c>
      <c r="CV135" s="14" t="e">
        <f>ABS(CI135)</f>
        <v>#DIV/0!</v>
      </c>
      <c r="CW135" s="14" t="e">
        <f>ABS(CJ135)</f>
        <v>#DIV/0!</v>
      </c>
      <c r="CX135" s="14" t="e">
        <f>ABS(CK135)</f>
        <v>#DIV/0!</v>
      </c>
      <c r="CY135" s="14" t="e">
        <f>ABS(CL135)</f>
        <v>#DIV/0!</v>
      </c>
      <c r="CZ135" s="14" t="e">
        <f>ABS(CM135)</f>
        <v>#DIV/0!</v>
      </c>
      <c r="DA135" s="14" t="e">
        <f>ABS(CN135)</f>
        <v>#DIV/0!</v>
      </c>
      <c r="DB135" s="14" t="e">
        <f>ABS(CO135)</f>
        <v>#DIV/0!</v>
      </c>
      <c r="DC135" s="14" t="e">
        <f>ABS(CP135)</f>
        <v>#DIV/0!</v>
      </c>
      <c r="DD135" s="14" t="e">
        <f>ABS(CQ135)</f>
        <v>#DIV/0!</v>
      </c>
      <c r="DE135" s="14" t="e">
        <f>SUM(CT135:DE135)</f>
        <v>#DIV/0!</v>
      </c>
      <c r="DL135" s="3" t="e">
        <f>ABS(CG135)</f>
        <v>#DIV/0!</v>
      </c>
      <c r="DM135" s="3" t="e">
        <f>ABS(CH135)</f>
        <v>#DIV/0!</v>
      </c>
      <c r="DN135" s="3" t="e">
        <f>ABS(CI135)</f>
        <v>#DIV/0!</v>
      </c>
      <c r="DO135" s="3" t="e">
        <f>ABS(CJ135)</f>
        <v>#DIV/0!</v>
      </c>
      <c r="DP135" s="3" t="e">
        <f>ABS(CK135)</f>
        <v>#DIV/0!</v>
      </c>
      <c r="DQ135" s="3" t="e">
        <f>ABS(CL135)</f>
        <v>#DIV/0!</v>
      </c>
      <c r="DR135" s="3" t="e">
        <f>ABS(CM135)</f>
        <v>#DIV/0!</v>
      </c>
      <c r="DS135" s="3" t="e">
        <f>ABS(CN135)</f>
        <v>#DIV/0!</v>
      </c>
      <c r="DT135" s="3" t="e">
        <f>ABS(CO135)</f>
        <v>#DIV/0!</v>
      </c>
      <c r="DU135" s="3" t="e">
        <f>ABS(CP135)</f>
        <v>#DIV/0!</v>
      </c>
      <c r="DV135" s="3" t="e">
        <f>ABS(CQ135)</f>
        <v>#DIV/0!</v>
      </c>
      <c r="DW135" s="3" t="e">
        <f>SUM(DL135:DV135)</f>
        <v>#DIV/0!</v>
      </c>
      <c r="DX135" s="2">
        <v>17</v>
      </c>
      <c r="EC135" s="5" t="e">
        <f>((BN135-BM135)/$BZ$15)</f>
        <v>#DIV/0!</v>
      </c>
      <c r="ED135" s="5" t="e">
        <f>((BO135-BN135)/$BZ$16)</f>
        <v>#DIV/0!</v>
      </c>
      <c r="EE135" s="5" t="e">
        <f>((BP135-BO135)/$BZ$17)</f>
        <v>#DIV/0!</v>
      </c>
      <c r="EF135" s="5" t="e">
        <f>((BQ135-BP135)/$BZ$18)</f>
        <v>#DIV/0!</v>
      </c>
      <c r="EG135" s="5" t="e">
        <f>((BR135-BQ135)/$BZ$19)</f>
        <v>#DIV/0!</v>
      </c>
      <c r="EH135" s="5" t="e">
        <f>((BS135-BR135)/$BZ$20)</f>
        <v>#DIV/0!</v>
      </c>
      <c r="EI135" s="5" t="e">
        <f>((BT135-BS135)/$BZ$21)</f>
        <v>#DIV/0!</v>
      </c>
      <c r="EJ135" s="5" t="e">
        <f>((BU135-BT135)/$BZ$23)</f>
        <v>#DIV/0!</v>
      </c>
      <c r="EK135" s="5" t="e">
        <f>((BV135-BU135)/$BZ$23)</f>
        <v>#DIV/0!</v>
      </c>
      <c r="EL135" s="5" t="e">
        <f>((BW135-BV135)/$BZ$24)</f>
        <v>#DIV/0!</v>
      </c>
      <c r="EM135" s="5" t="e">
        <f>((BX135-BW135)/$BZ$25)</f>
        <v>#DIV/0!</v>
      </c>
      <c r="EO135" s="5" t="e">
        <f>SUM(EC135:EM135)</f>
        <v>#DIV/0!</v>
      </c>
      <c r="EQ135" s="5" t="e">
        <f>ABS(EC135)</f>
        <v>#DIV/0!</v>
      </c>
      <c r="ER135" s="5" t="e">
        <f>ABS(ED135)</f>
        <v>#DIV/0!</v>
      </c>
      <c r="ES135" s="5" t="e">
        <f>ABS(EE135)</f>
        <v>#DIV/0!</v>
      </c>
      <c r="ET135" s="5" t="e">
        <f>ABS(EF135)</f>
        <v>#DIV/0!</v>
      </c>
      <c r="EU135" s="5" t="e">
        <f>ABS(EG135)</f>
        <v>#DIV/0!</v>
      </c>
      <c r="EV135" s="5" t="e">
        <f>ABS(EH135)</f>
        <v>#DIV/0!</v>
      </c>
      <c r="EW135" s="5" t="e">
        <f>ABS(EI135)</f>
        <v>#DIV/0!</v>
      </c>
      <c r="EX135" s="5" t="e">
        <f>ABS(EJ135)</f>
        <v>#DIV/0!</v>
      </c>
      <c r="EY135" s="5" t="e">
        <f>ABS(EK135)</f>
        <v>#DIV/0!</v>
      </c>
      <c r="EZ135" s="5" t="e">
        <f>ABS(EL135)</f>
        <v>#DIV/0!</v>
      </c>
      <c r="FA135" s="5" t="e">
        <f>ABS(EM135)</f>
        <v>#DIV/0!</v>
      </c>
      <c r="FB135" s="5" t="e">
        <f>SUM(EQ135:FA135)</f>
        <v>#DIV/0!</v>
      </c>
      <c r="FD135" s="2">
        <v>17</v>
      </c>
      <c r="FF135" s="6" t="e">
        <f>(BM135-$FS135)/$FU135</f>
        <v>#DIV/0!</v>
      </c>
      <c r="FG135" s="6" t="e">
        <f>(BN135-$FS135)/$FU135</f>
        <v>#DIV/0!</v>
      </c>
      <c r="FH135" s="6" t="e">
        <f>(BO135-$FS135)/$FU135</f>
        <v>#DIV/0!</v>
      </c>
      <c r="FI135" s="6" t="e">
        <f>(BP135-$FS135)/$FU135</f>
        <v>#DIV/0!</v>
      </c>
      <c r="FJ135" s="6" t="e">
        <f>(BQ135-$FS135)/$FU135</f>
        <v>#DIV/0!</v>
      </c>
      <c r="FK135" s="6" t="e">
        <f>(BR135-$FS135)/$FU135</f>
        <v>#DIV/0!</v>
      </c>
      <c r="FL135" s="6" t="e">
        <f>(BS135-$FS135)/$FU135</f>
        <v>#DIV/0!</v>
      </c>
      <c r="FM135" s="6" t="e">
        <f>(BT135-$FS135)/$FU135</f>
        <v>#DIV/0!</v>
      </c>
      <c r="FN135" s="6" t="e">
        <f>(BU135-$FS135)/$FU135</f>
        <v>#DIV/0!</v>
      </c>
      <c r="FO135" s="6" t="e">
        <f>(BV135-$FS135)/$FU135</f>
        <v>#DIV/0!</v>
      </c>
      <c r="FP135" s="6" t="e">
        <f>(BW135-$FS135)/$FU135</f>
        <v>#DIV/0!</v>
      </c>
      <c r="FQ135" s="6" t="e">
        <f>(BX135-$FS135)/$FU135</f>
        <v>#DIV/0!</v>
      </c>
      <c r="FR135" s="1"/>
      <c r="FS135" s="9">
        <f>MIN(BM135:BX135)</f>
        <v>0.69314718055994529</v>
      </c>
      <c r="FT135" s="9">
        <f>MAX(BM135:BX135)</f>
        <v>0.69314718055994529</v>
      </c>
      <c r="FU135" s="9">
        <f>FT135-FS135</f>
        <v>0</v>
      </c>
      <c r="FW135" s="11" t="e">
        <f>FF135-AZ135</f>
        <v>#DIV/0!</v>
      </c>
      <c r="FX135" s="11" t="e">
        <f>FG135-BA135</f>
        <v>#DIV/0!</v>
      </c>
      <c r="FY135" s="11" t="e">
        <f>FH135-BB135</f>
        <v>#DIV/0!</v>
      </c>
      <c r="FZ135" s="11" t="e">
        <f>FI135-BC135</f>
        <v>#DIV/0!</v>
      </c>
      <c r="GA135" s="11" t="e">
        <f>FJ135-BD135</f>
        <v>#DIV/0!</v>
      </c>
      <c r="GB135" s="11" t="e">
        <f>FK135-BE135</f>
        <v>#DIV/0!</v>
      </c>
      <c r="GC135" s="11" t="e">
        <f>FL135-BF135</f>
        <v>#DIV/0!</v>
      </c>
      <c r="GD135" s="11" t="e">
        <f>FM135-BG135</f>
        <v>#DIV/0!</v>
      </c>
      <c r="GE135" s="11" t="e">
        <f>FN135-BH135</f>
        <v>#DIV/0!</v>
      </c>
      <c r="GF135" s="11" t="e">
        <f>FO135-BI135</f>
        <v>#DIV/0!</v>
      </c>
      <c r="GG135" s="11" t="e">
        <f>FP135-BJ135</f>
        <v>#DIV/0!</v>
      </c>
      <c r="GH135" s="12" t="e">
        <f>FQ135-BK135</f>
        <v>#DIV/0!</v>
      </c>
      <c r="GI135" s="1" t="e">
        <f>SUM(FW135:GH135)</f>
        <v>#DIV/0!</v>
      </c>
      <c r="GK135" s="1" t="e">
        <f>ABS(FW135)</f>
        <v>#DIV/0!</v>
      </c>
      <c r="GL135" s="1" t="e">
        <f>ABS(FX135)</f>
        <v>#DIV/0!</v>
      </c>
      <c r="GM135" s="1" t="e">
        <f>ABS(FY135)</f>
        <v>#DIV/0!</v>
      </c>
      <c r="GN135" s="1" t="e">
        <f>ABS(FZ135)</f>
        <v>#DIV/0!</v>
      </c>
      <c r="GO135" s="1" t="e">
        <f>ABS(GA135)</f>
        <v>#DIV/0!</v>
      </c>
      <c r="GP135" s="1" t="e">
        <f>ABS(GB135)</f>
        <v>#DIV/0!</v>
      </c>
      <c r="GQ135" s="1" t="e">
        <f>ABS(GC135)</f>
        <v>#DIV/0!</v>
      </c>
      <c r="GR135" s="1" t="e">
        <f>ABS(GD135)</f>
        <v>#DIV/0!</v>
      </c>
      <c r="GS135" s="1" t="e">
        <f>ABS(GE135)</f>
        <v>#DIV/0!</v>
      </c>
      <c r="GT135" s="1" t="e">
        <f>ABS(GF135)</f>
        <v>#DIV/0!</v>
      </c>
      <c r="GU135" s="1" t="e">
        <f>ABS(GG135)</f>
        <v>#DIV/0!</v>
      </c>
      <c r="GV135" s="1" t="e">
        <f>ABS(GH135)</f>
        <v>#DIV/0!</v>
      </c>
      <c r="HA135" s="2">
        <v>17</v>
      </c>
      <c r="HC135" s="1" t="e">
        <f>ABS(FW135)</f>
        <v>#DIV/0!</v>
      </c>
      <c r="HD135" s="1" t="e">
        <f>ABS(FX135)</f>
        <v>#DIV/0!</v>
      </c>
      <c r="HE135" s="1" t="e">
        <f>ABS(FY135)</f>
        <v>#DIV/0!</v>
      </c>
      <c r="HF135" s="1" t="e">
        <f>ABS(FZ135)</f>
        <v>#DIV/0!</v>
      </c>
      <c r="HG135" s="1" t="e">
        <f>ABS(GA135)</f>
        <v>#DIV/0!</v>
      </c>
      <c r="HH135" s="1" t="e">
        <f>ABS(GB135)</f>
        <v>#DIV/0!</v>
      </c>
      <c r="HI135" s="1" t="e">
        <f>ABS(GC135)</f>
        <v>#DIV/0!</v>
      </c>
      <c r="HJ135" s="1" t="e">
        <f>ABS(GD135)</f>
        <v>#DIV/0!</v>
      </c>
      <c r="HK135" s="1" t="e">
        <f>ABS(GE135)</f>
        <v>#DIV/0!</v>
      </c>
      <c r="HL135" s="1" t="e">
        <f>ABS(GF135)</f>
        <v>#DIV/0!</v>
      </c>
      <c r="HM135" s="1" t="e">
        <f>ABS(GG135)</f>
        <v>#DIV/0!</v>
      </c>
      <c r="HN135" s="1" t="e">
        <f>ABS(GH135)</f>
        <v>#DIV/0!</v>
      </c>
      <c r="HO135" s="1" t="e">
        <f>SUM(HC135:HN135)</f>
        <v>#DIV/0!</v>
      </c>
      <c r="HR135" s="1">
        <v>78</v>
      </c>
      <c r="HS135" s="1">
        <v>2</v>
      </c>
      <c r="HT135" s="1">
        <v>40</v>
      </c>
      <c r="HU135" s="1">
        <v>40</v>
      </c>
      <c r="HV135" s="1">
        <v>1</v>
      </c>
      <c r="HW135" s="1">
        <v>4</v>
      </c>
      <c r="HX135" s="1">
        <v>4</v>
      </c>
      <c r="HY135" s="1">
        <v>1</v>
      </c>
    </row>
    <row r="136" spans="1:233">
      <c r="A136" s="1" t="s">
        <v>647</v>
      </c>
      <c r="B136" s="1" t="s">
        <v>648</v>
      </c>
      <c r="C136" s="2">
        <v>25</v>
      </c>
      <c r="D136">
        <v>3.2580965380000002</v>
      </c>
      <c r="E136">
        <v>3.218875825</v>
      </c>
      <c r="F136">
        <v>3.1354942160000001</v>
      </c>
      <c r="G136">
        <v>3.091042453</v>
      </c>
      <c r="H136">
        <v>2.9957322739999999</v>
      </c>
      <c r="I136">
        <v>2.9957322739999999</v>
      </c>
      <c r="J136">
        <v>3.044522438</v>
      </c>
      <c r="K136">
        <v>3.1354942160000001</v>
      </c>
      <c r="L136">
        <v>3.044522438</v>
      </c>
      <c r="M136">
        <v>2.9957322739999999</v>
      </c>
      <c r="N136">
        <v>2.9957322739999999</v>
      </c>
      <c r="O136">
        <v>3.091042453</v>
      </c>
      <c r="P136" s="3">
        <f>SUM(D136:O136)</f>
        <v>37.002019673</v>
      </c>
      <c r="S136" s="3" t="e">
        <f>(E136-D136)/($R$3-$R$2)</f>
        <v>#DIV/0!</v>
      </c>
      <c r="T136" s="3" t="e">
        <f>(F136-E136)/($R138-$R$3)</f>
        <v>#DIV/0!</v>
      </c>
      <c r="U136" s="3" t="e">
        <f>(G136-F136)/($R$5-$R$4)</f>
        <v>#DIV/0!</v>
      </c>
      <c r="V136" s="3" t="e">
        <f>(H136-G136)/($R$6-$R$5)</f>
        <v>#DIV/0!</v>
      </c>
      <c r="W136" s="3" t="e">
        <f>(I136-H136)/($R$7-$R$6)</f>
        <v>#DIV/0!</v>
      </c>
      <c r="X136" s="3" t="e">
        <f>(J136-I136)/($R$8-$R$7)</f>
        <v>#DIV/0!</v>
      </c>
      <c r="Y136" s="3" t="e">
        <f>(K136-J136)/($R$9-$R$8)</f>
        <v>#DIV/0!</v>
      </c>
      <c r="Z136" s="3" t="e">
        <f>(L136-K136)/($R$10-$R$9)</f>
        <v>#DIV/0!</v>
      </c>
      <c r="AA136" s="3" t="e">
        <f>(M136-L136)/($R$11-$R$10)</f>
        <v>#DIV/0!</v>
      </c>
      <c r="AB136" s="3" t="e">
        <f>(N136-M136)/($R$12-$R$11)</f>
        <v>#DIV/0!</v>
      </c>
      <c r="AC136" s="3" t="e">
        <f>(O136-N136)/($R$13-$R$12)</f>
        <v>#DIV/0!</v>
      </c>
      <c r="AE136" s="3" t="e">
        <f>SUM(S136:AC136)</f>
        <v>#DIV/0!</v>
      </c>
      <c r="AG136" s="3" t="e">
        <f>ABS((E136-D136)/($R$3-$R$2))</f>
        <v>#DIV/0!</v>
      </c>
      <c r="AH136" s="3" t="e">
        <f>ABS((F136-E136)/($R$3-$R$2))</f>
        <v>#DIV/0!</v>
      </c>
      <c r="AI136" s="3" t="e">
        <f>ABS((G136-F136)/($R$5-$R$4))</f>
        <v>#DIV/0!</v>
      </c>
      <c r="AJ136" s="3" t="e">
        <f>V136</f>
        <v>#DIV/0!</v>
      </c>
      <c r="AK136" s="3" t="e">
        <f>ABS(W136)</f>
        <v>#DIV/0!</v>
      </c>
      <c r="AL136" s="3" t="e">
        <f>ABS(X136)</f>
        <v>#DIV/0!</v>
      </c>
      <c r="AM136" s="3" t="e">
        <f>ABS(Y136)</f>
        <v>#DIV/0!</v>
      </c>
      <c r="AN136" s="3" t="e">
        <f>ABS(Z136)</f>
        <v>#DIV/0!</v>
      </c>
      <c r="AO136" s="3" t="e">
        <f>ABS(AA136)</f>
        <v>#DIV/0!</v>
      </c>
      <c r="AP136" s="3" t="e">
        <f>ABS(AB136)</f>
        <v>#DIV/0!</v>
      </c>
      <c r="AQ136" s="3" t="e">
        <f>ABS(AC136)</f>
        <v>#DIV/0!</v>
      </c>
      <c r="AR136" s="3" t="e">
        <f>SUM(AG136:AQ136)</f>
        <v>#DIV/0!</v>
      </c>
      <c r="AT136" s="10">
        <f>MIN(D136:O136)</f>
        <v>2.9957322739999999</v>
      </c>
      <c r="AU136" s="10">
        <f>MAX(D136:O136)</f>
        <v>3.2580965380000002</v>
      </c>
      <c r="AV136" s="10">
        <f>AU136-AT136</f>
        <v>0.26236426400000035</v>
      </c>
      <c r="AX136" s="2">
        <v>25</v>
      </c>
      <c r="AZ136" s="4">
        <f>(D136-$AT136)/$AV136</f>
        <v>1</v>
      </c>
      <c r="BA136" s="4">
        <f>(E136-$AT136)/$AV136</f>
        <v>0.85051046052521795</v>
      </c>
      <c r="BB136" s="4">
        <f>(F136-$AT136)/$AV136</f>
        <v>0.53270190028623743</v>
      </c>
      <c r="BC136" s="4">
        <f>(G136-$AT136)/$AV136</f>
        <v>0.36327424149502324</v>
      </c>
      <c r="BD136" s="4">
        <f>(H136-$AT136)/$AV136</f>
        <v>0</v>
      </c>
      <c r="BE136" s="4">
        <f>(I136-$AT136)/$AV136</f>
        <v>0</v>
      </c>
      <c r="BF136" s="4">
        <f>(J136-$AT136)/$AV136</f>
        <v>0.18596345118098886</v>
      </c>
      <c r="BG136" s="4">
        <f>(K136-$AT136)/$AV136</f>
        <v>0.53270190028623743</v>
      </c>
      <c r="BH136" s="4">
        <f>(L136-$AT136)/$AV136</f>
        <v>0.18596345118098886</v>
      </c>
      <c r="BI136" s="4">
        <f>(M136-$AT136)/$AV136</f>
        <v>0</v>
      </c>
      <c r="BJ136" s="4">
        <f>(N136-$AT136)/$AV136</f>
        <v>0</v>
      </c>
      <c r="BK136" s="4">
        <f>(O136-$AT136)/$AV136</f>
        <v>0.36327424149502324</v>
      </c>
      <c r="BM136">
        <v>3.1354942159291497</v>
      </c>
      <c r="BN136">
        <v>3.1354942159291497</v>
      </c>
      <c r="BO136">
        <v>3.1780538303479458</v>
      </c>
      <c r="BP136">
        <v>3.1780538303479458</v>
      </c>
      <c r="BQ136">
        <v>3.2188758248682006</v>
      </c>
      <c r="BR136">
        <v>3.2958368660043291</v>
      </c>
      <c r="BS136">
        <v>3.3322045101752038</v>
      </c>
      <c r="BT136">
        <v>3.4011973816621555</v>
      </c>
      <c r="BU136">
        <v>3.4339872044851463</v>
      </c>
      <c r="BV136">
        <v>3.4657359027997265</v>
      </c>
      <c r="BW136">
        <v>3.4339872044851463</v>
      </c>
      <c r="BX136">
        <v>3.2958368660043291</v>
      </c>
      <c r="CB136" s="3" t="e">
        <f>SUM(S136:AC136)</f>
        <v>#DIV/0!</v>
      </c>
      <c r="CC136" s="3" t="e">
        <f>CR136-CB136</f>
        <v>#DIV/0!</v>
      </c>
      <c r="CG136" s="14" t="e">
        <f>EC136-S136</f>
        <v>#DIV/0!</v>
      </c>
      <c r="CH136" s="14" t="e">
        <f>ED136-T136</f>
        <v>#DIV/0!</v>
      </c>
      <c r="CI136" s="14" t="e">
        <f>EE136-U136</f>
        <v>#DIV/0!</v>
      </c>
      <c r="CJ136" s="14" t="e">
        <f>EF136-V136</f>
        <v>#DIV/0!</v>
      </c>
      <c r="CK136" s="14" t="e">
        <f>EG136-W136</f>
        <v>#DIV/0!</v>
      </c>
      <c r="CL136" s="14" t="e">
        <f>EH136-X136</f>
        <v>#DIV/0!</v>
      </c>
      <c r="CM136" s="14" t="e">
        <f>EI136-Y136</f>
        <v>#DIV/0!</v>
      </c>
      <c r="CN136" s="14" t="e">
        <f>EJ136-Z136</f>
        <v>#DIV/0!</v>
      </c>
      <c r="CO136" s="14" t="e">
        <f>EK136-AA136</f>
        <v>#DIV/0!</v>
      </c>
      <c r="CP136" s="14" t="e">
        <f>EL136-AB136</f>
        <v>#DIV/0!</v>
      </c>
      <c r="CQ136" s="14" t="e">
        <f>EM136-AC136</f>
        <v>#DIV/0!</v>
      </c>
      <c r="CR136" s="14" t="e">
        <f>SUM(CG136:CQ136)</f>
        <v>#DIV/0!</v>
      </c>
      <c r="CT136" s="14" t="e">
        <f>ABS(CG136)</f>
        <v>#DIV/0!</v>
      </c>
      <c r="CU136" s="14" t="e">
        <f>ABS(CH136)</f>
        <v>#DIV/0!</v>
      </c>
      <c r="CV136" s="14" t="e">
        <f>ABS(CI136)</f>
        <v>#DIV/0!</v>
      </c>
      <c r="CW136" s="14" t="e">
        <f>ABS(CJ136)</f>
        <v>#DIV/0!</v>
      </c>
      <c r="CX136" s="14" t="e">
        <f>ABS(CK136)</f>
        <v>#DIV/0!</v>
      </c>
      <c r="CY136" s="14" t="e">
        <f>ABS(CL136)</f>
        <v>#DIV/0!</v>
      </c>
      <c r="CZ136" s="14" t="e">
        <f>ABS(CM136)</f>
        <v>#DIV/0!</v>
      </c>
      <c r="DA136" s="14" t="e">
        <f>ABS(CN136)</f>
        <v>#DIV/0!</v>
      </c>
      <c r="DB136" s="14" t="e">
        <f>ABS(CO136)</f>
        <v>#DIV/0!</v>
      </c>
      <c r="DC136" s="14" t="e">
        <f>ABS(CP136)</f>
        <v>#DIV/0!</v>
      </c>
      <c r="DD136" s="14" t="e">
        <f>ABS(CQ136)</f>
        <v>#DIV/0!</v>
      </c>
      <c r="DE136" s="14" t="e">
        <f>SUM(CT136:DE136)</f>
        <v>#DIV/0!</v>
      </c>
      <c r="DL136" s="3" t="e">
        <f>ABS(CG136)</f>
        <v>#DIV/0!</v>
      </c>
      <c r="DM136" s="3" t="e">
        <f>ABS(CH136)</f>
        <v>#DIV/0!</v>
      </c>
      <c r="DN136" s="3" t="e">
        <f>ABS(CI136)</f>
        <v>#DIV/0!</v>
      </c>
      <c r="DO136" s="3" t="e">
        <f>ABS(CJ136)</f>
        <v>#DIV/0!</v>
      </c>
      <c r="DP136" s="3" t="e">
        <f>ABS(CK136)</f>
        <v>#DIV/0!</v>
      </c>
      <c r="DQ136" s="3" t="e">
        <f>ABS(CL136)</f>
        <v>#DIV/0!</v>
      </c>
      <c r="DR136" s="3" t="e">
        <f>ABS(CM136)</f>
        <v>#DIV/0!</v>
      </c>
      <c r="DS136" s="3" t="e">
        <f>ABS(CN136)</f>
        <v>#DIV/0!</v>
      </c>
      <c r="DT136" s="3" t="e">
        <f>ABS(CO136)</f>
        <v>#DIV/0!</v>
      </c>
      <c r="DU136" s="3" t="e">
        <f>ABS(CP136)</f>
        <v>#DIV/0!</v>
      </c>
      <c r="DV136" s="3" t="e">
        <f>ABS(CQ136)</f>
        <v>#DIV/0!</v>
      </c>
      <c r="DW136" s="3" t="e">
        <f>SUM(DL136:DV136)</f>
        <v>#DIV/0!</v>
      </c>
      <c r="DX136" s="2">
        <v>25</v>
      </c>
      <c r="EC136" s="5" t="e">
        <f>((BN136-BM136)/$BZ$15)</f>
        <v>#DIV/0!</v>
      </c>
      <c r="ED136" s="5" t="e">
        <f>((BO136-BN136)/$BZ$16)</f>
        <v>#DIV/0!</v>
      </c>
      <c r="EE136" s="5" t="e">
        <f>((BP136-BO136)/$BZ$17)</f>
        <v>#DIV/0!</v>
      </c>
      <c r="EF136" s="5" t="e">
        <f>((BQ136-BP136)/$BZ$18)</f>
        <v>#DIV/0!</v>
      </c>
      <c r="EG136" s="5" t="e">
        <f>((BR136-BQ136)/$BZ$19)</f>
        <v>#DIV/0!</v>
      </c>
      <c r="EH136" s="5" t="e">
        <f>((BS136-BR136)/$BZ$20)</f>
        <v>#DIV/0!</v>
      </c>
      <c r="EI136" s="5" t="e">
        <f>((BT136-BS136)/$BZ$21)</f>
        <v>#DIV/0!</v>
      </c>
      <c r="EJ136" s="5" t="e">
        <f>((BU136-BT136)/$BZ$23)</f>
        <v>#DIV/0!</v>
      </c>
      <c r="EK136" s="5" t="e">
        <f>((BV136-BU136)/$BZ$23)</f>
        <v>#DIV/0!</v>
      </c>
      <c r="EL136" s="5" t="e">
        <f>((BW136-BV136)/$BZ$24)</f>
        <v>#DIV/0!</v>
      </c>
      <c r="EM136" s="5" t="e">
        <f>((BX136-BW136)/$BZ$25)</f>
        <v>#DIV/0!</v>
      </c>
      <c r="EO136" s="5" t="e">
        <f>SUM(EC136:EM136)</f>
        <v>#DIV/0!</v>
      </c>
      <c r="EQ136" s="5" t="e">
        <f>ABS(EC136)</f>
        <v>#DIV/0!</v>
      </c>
      <c r="ER136" s="5" t="e">
        <f>ABS(ED136)</f>
        <v>#DIV/0!</v>
      </c>
      <c r="ES136" s="5" t="e">
        <f>ABS(EE136)</f>
        <v>#DIV/0!</v>
      </c>
      <c r="ET136" s="5" t="e">
        <f>ABS(EF136)</f>
        <v>#DIV/0!</v>
      </c>
      <c r="EU136" s="5" t="e">
        <f>ABS(EG136)</f>
        <v>#DIV/0!</v>
      </c>
      <c r="EV136" s="5" t="e">
        <f>ABS(EH136)</f>
        <v>#DIV/0!</v>
      </c>
      <c r="EW136" s="5" t="e">
        <f>ABS(EI136)</f>
        <v>#DIV/0!</v>
      </c>
      <c r="EX136" s="5" t="e">
        <f>ABS(EJ136)</f>
        <v>#DIV/0!</v>
      </c>
      <c r="EY136" s="5" t="e">
        <f>ABS(EK136)</f>
        <v>#DIV/0!</v>
      </c>
      <c r="EZ136" s="5" t="e">
        <f>ABS(EL136)</f>
        <v>#DIV/0!</v>
      </c>
      <c r="FA136" s="5" t="e">
        <f>ABS(EM136)</f>
        <v>#DIV/0!</v>
      </c>
      <c r="FB136" s="5" t="e">
        <f>SUM(EQ136:FA136)</f>
        <v>#DIV/0!</v>
      </c>
      <c r="FD136" s="2">
        <v>25</v>
      </c>
      <c r="FF136" s="6">
        <f>(BM136-$FS136)/$FU136</f>
        <v>0</v>
      </c>
      <c r="FG136" s="6">
        <f>(BN136-$FS136)/$FU136</f>
        <v>0</v>
      </c>
      <c r="FH136" s="6">
        <f>(BO136-$FS136)/$FU136</f>
        <v>0.12887414312256518</v>
      </c>
      <c r="FI136" s="6">
        <f>(BP136-$FS136)/$FU136</f>
        <v>0.12887414312256518</v>
      </c>
      <c r="FJ136" s="6">
        <f>(BQ136-$FS136)/$FU136</f>
        <v>0.2524866249600054</v>
      </c>
      <c r="FK136" s="6">
        <f>(BR136-$FS136)/$FU136</f>
        <v>0.48553122288894562</v>
      </c>
      <c r="FL136" s="6">
        <f>(BS136-$FS136)/$FU136</f>
        <v>0.59565555187811814</v>
      </c>
      <c r="FM136" s="6">
        <f>(BT136-$FS136)/$FU136</f>
        <v>0.80457185236319362</v>
      </c>
      <c r="FN136" s="6">
        <f>(BU136-$FS136)/$FU136</f>
        <v>0.90386223309529445</v>
      </c>
      <c r="FO136" s="6">
        <f>(BV136-$FS136)/$FU136</f>
        <v>1</v>
      </c>
      <c r="FP136" s="6">
        <f>(BW136-$FS136)/$FU136</f>
        <v>0.90386223309529445</v>
      </c>
      <c r="FQ136" s="6">
        <f>(BX136-$FS136)/$FU136</f>
        <v>0.48553122288894562</v>
      </c>
      <c r="FR136" s="1"/>
      <c r="FS136" s="9">
        <f>MIN(BM136:BX136)</f>
        <v>3.1354942159291497</v>
      </c>
      <c r="FT136" s="9">
        <f>MAX(BM136:BX136)</f>
        <v>3.4657359027997265</v>
      </c>
      <c r="FU136" s="9">
        <f>FT136-FS136</f>
        <v>0.33024168687057687</v>
      </c>
      <c r="FW136" s="11">
        <f>FF136-AZ136</f>
        <v>-1</v>
      </c>
      <c r="FX136" s="11">
        <f>FG136-BA136</f>
        <v>-0.85051046052521795</v>
      </c>
      <c r="FY136" s="11">
        <f>FH136-BB136</f>
        <v>-0.40382775716367225</v>
      </c>
      <c r="FZ136" s="11">
        <f>FI136-BC136</f>
        <v>-0.23440009837245807</v>
      </c>
      <c r="GA136" s="11">
        <f>FJ136-BD136</f>
        <v>0.2524866249600054</v>
      </c>
      <c r="GB136" s="11">
        <f>FK136-BE136</f>
        <v>0.48553122288894562</v>
      </c>
      <c r="GC136" s="11">
        <f>FL136-BF136</f>
        <v>0.40969210069712925</v>
      </c>
      <c r="GD136" s="11">
        <f>FM136-BG136</f>
        <v>0.27186995207695619</v>
      </c>
      <c r="GE136" s="11">
        <f>FN136-BH136</f>
        <v>0.71789878191430556</v>
      </c>
      <c r="GF136" s="11">
        <f>FO136-BI136</f>
        <v>1</v>
      </c>
      <c r="GG136" s="11">
        <f>FP136-BJ136</f>
        <v>0.90386223309529445</v>
      </c>
      <c r="GH136" s="12">
        <f>FQ136-BK136</f>
        <v>0.12225698139392238</v>
      </c>
      <c r="GI136" s="1">
        <f>SUM(FW136:GH136)</f>
        <v>1.6748595809652103</v>
      </c>
      <c r="GK136" s="1">
        <f>ABS(FW136)</f>
        <v>1</v>
      </c>
      <c r="GL136" s="1">
        <f>ABS(FX136)</f>
        <v>0.85051046052521795</v>
      </c>
      <c r="GM136" s="1">
        <f>ABS(FY136)</f>
        <v>0.40382775716367225</v>
      </c>
      <c r="GN136" s="1">
        <f>ABS(FZ136)</f>
        <v>0.23440009837245807</v>
      </c>
      <c r="GO136" s="1">
        <f>ABS(GA136)</f>
        <v>0.2524866249600054</v>
      </c>
      <c r="GP136" s="1">
        <f>ABS(GB136)</f>
        <v>0.48553122288894562</v>
      </c>
      <c r="GQ136" s="1">
        <f>ABS(GC136)</f>
        <v>0.40969210069712925</v>
      </c>
      <c r="GR136" s="1">
        <f>ABS(GD136)</f>
        <v>0.27186995207695619</v>
      </c>
      <c r="GS136" s="1">
        <f>ABS(GE136)</f>
        <v>0.71789878191430556</v>
      </c>
      <c r="GT136" s="1">
        <f>ABS(GF136)</f>
        <v>1</v>
      </c>
      <c r="GU136" s="1">
        <f>ABS(GG136)</f>
        <v>0.90386223309529445</v>
      </c>
      <c r="GV136" s="1">
        <f>ABS(GH136)</f>
        <v>0.12225698139392238</v>
      </c>
      <c r="HA136" s="2">
        <v>25</v>
      </c>
      <c r="HC136" s="1">
        <f>ABS(FW136)</f>
        <v>1</v>
      </c>
      <c r="HD136" s="1">
        <f>ABS(FX136)</f>
        <v>0.85051046052521795</v>
      </c>
      <c r="HE136" s="1">
        <f>ABS(FY136)</f>
        <v>0.40382775716367225</v>
      </c>
      <c r="HF136" s="1">
        <f>ABS(FZ136)</f>
        <v>0.23440009837245807</v>
      </c>
      <c r="HG136" s="1">
        <f>ABS(GA136)</f>
        <v>0.2524866249600054</v>
      </c>
      <c r="HH136" s="1">
        <f>ABS(GB136)</f>
        <v>0.48553122288894562</v>
      </c>
      <c r="HI136" s="1">
        <f>ABS(GC136)</f>
        <v>0.40969210069712925</v>
      </c>
      <c r="HJ136" s="1">
        <f>ABS(GD136)</f>
        <v>0.27186995207695619</v>
      </c>
      <c r="HK136" s="1">
        <f>ABS(GE136)</f>
        <v>0.71789878191430556</v>
      </c>
      <c r="HL136" s="1">
        <f>ABS(GF136)</f>
        <v>1</v>
      </c>
      <c r="HM136" s="1">
        <f>ABS(GG136)</f>
        <v>0.90386223309529445</v>
      </c>
      <c r="HN136" s="1">
        <f>ABS(GH136)</f>
        <v>0.12225698139392238</v>
      </c>
      <c r="HO136" s="1">
        <f>SUM(HC136:HN136)</f>
        <v>6.6523362130879065</v>
      </c>
      <c r="HR136" s="1">
        <v>22</v>
      </c>
      <c r="HS136" s="1">
        <v>27</v>
      </c>
      <c r="HT136" s="1">
        <v>1</v>
      </c>
      <c r="HU136" s="1">
        <v>1</v>
      </c>
      <c r="HV136" s="1">
        <v>1</v>
      </c>
      <c r="HW136" s="1">
        <v>4</v>
      </c>
      <c r="HX136" s="1">
        <v>3</v>
      </c>
      <c r="HY136" s="1">
        <v>1</v>
      </c>
    </row>
    <row r="137" spans="1:233">
      <c r="A137" s="1" t="s">
        <v>765</v>
      </c>
      <c r="B137" s="1" t="s">
        <v>766</v>
      </c>
      <c r="C137" s="2">
        <v>24</v>
      </c>
      <c r="D137">
        <v>4.2341065049999997</v>
      </c>
      <c r="E137">
        <v>4.2341065049999997</v>
      </c>
      <c r="F137">
        <v>4.2626798770000001</v>
      </c>
      <c r="G137">
        <v>4.2766661189999997</v>
      </c>
      <c r="H137">
        <v>4.3307333400000001</v>
      </c>
      <c r="I137">
        <v>4.2766661189999997</v>
      </c>
      <c r="J137">
        <v>4.2046926190000002</v>
      </c>
      <c r="K137">
        <v>4.0775374439999998</v>
      </c>
      <c r="L137">
        <v>3.9318256329999999</v>
      </c>
      <c r="M137">
        <v>3.8286413960000001</v>
      </c>
      <c r="N137">
        <v>3.8066624899999999</v>
      </c>
      <c r="O137">
        <v>3.8712010110000001</v>
      </c>
      <c r="P137" s="3">
        <f>SUM(D137:O137)</f>
        <v>49.335519058000003</v>
      </c>
      <c r="S137" s="3" t="e">
        <f>(E137-D137)/($R$3-$R$2)</f>
        <v>#DIV/0!</v>
      </c>
      <c r="T137" s="3" t="e">
        <f>(F137-E137)/($R139-$R$3)</f>
        <v>#DIV/0!</v>
      </c>
      <c r="U137" s="3" t="e">
        <f>(G137-F137)/($R$5-$R$4)</f>
        <v>#DIV/0!</v>
      </c>
      <c r="V137" s="3" t="e">
        <f>(H137-G137)/($R$6-$R$5)</f>
        <v>#DIV/0!</v>
      </c>
      <c r="W137" s="3" t="e">
        <f>(I137-H137)/($R$7-$R$6)</f>
        <v>#DIV/0!</v>
      </c>
      <c r="X137" s="3" t="e">
        <f>(J137-I137)/($R$8-$R$7)</f>
        <v>#DIV/0!</v>
      </c>
      <c r="Y137" s="3" t="e">
        <f>(K137-J137)/($R$9-$R$8)</f>
        <v>#DIV/0!</v>
      </c>
      <c r="Z137" s="3" t="e">
        <f>(L137-K137)/($R$10-$R$9)</f>
        <v>#DIV/0!</v>
      </c>
      <c r="AA137" s="3" t="e">
        <f>(M137-L137)/($R$11-$R$10)</f>
        <v>#DIV/0!</v>
      </c>
      <c r="AB137" s="3" t="e">
        <f>(N137-M137)/($R$12-$R$11)</f>
        <v>#DIV/0!</v>
      </c>
      <c r="AC137" s="3" t="e">
        <f>(O137-N137)/($R$13-$R$12)</f>
        <v>#DIV/0!</v>
      </c>
      <c r="AE137" s="3" t="e">
        <f>SUM(S137:AC137)</f>
        <v>#DIV/0!</v>
      </c>
      <c r="AG137" s="3" t="e">
        <f>ABS((E137-D137)/($R$3-$R$2))</f>
        <v>#DIV/0!</v>
      </c>
      <c r="AH137" s="3" t="e">
        <f>ABS((F137-E137)/($R$3-$R$2))</f>
        <v>#DIV/0!</v>
      </c>
      <c r="AI137" s="3" t="e">
        <f>ABS((G137-F137)/($R$5-$R$4))</f>
        <v>#DIV/0!</v>
      </c>
      <c r="AJ137" s="3" t="e">
        <f>V137</f>
        <v>#DIV/0!</v>
      </c>
      <c r="AK137" s="3" t="e">
        <f>ABS(W137)</f>
        <v>#DIV/0!</v>
      </c>
      <c r="AL137" s="3" t="e">
        <f>ABS(X137)</f>
        <v>#DIV/0!</v>
      </c>
      <c r="AM137" s="3" t="e">
        <f>ABS(Y137)</f>
        <v>#DIV/0!</v>
      </c>
      <c r="AN137" s="3" t="e">
        <f>ABS(Z137)</f>
        <v>#DIV/0!</v>
      </c>
      <c r="AO137" s="3" t="e">
        <f>ABS(AA137)</f>
        <v>#DIV/0!</v>
      </c>
      <c r="AP137" s="3" t="e">
        <f>ABS(AB137)</f>
        <v>#DIV/0!</v>
      </c>
      <c r="AQ137" s="3" t="e">
        <f>ABS(AC137)</f>
        <v>#DIV/0!</v>
      </c>
      <c r="AR137" s="3" t="e">
        <f>SUM(AG137:AQ137)</f>
        <v>#DIV/0!</v>
      </c>
      <c r="AT137" s="10">
        <f>MIN(D137:O137)</f>
        <v>3.8066624899999999</v>
      </c>
      <c r="AU137" s="10">
        <f>MAX(D137:O137)</f>
        <v>4.3307333400000001</v>
      </c>
      <c r="AV137" s="10">
        <f>AU137-AT137</f>
        <v>0.5240708500000002</v>
      </c>
      <c r="AX137" s="2">
        <v>24</v>
      </c>
      <c r="AZ137" s="4">
        <f>(D137-$AT137)/$AV137</f>
        <v>0.81562257278762917</v>
      </c>
      <c r="BA137" s="4">
        <f>(E137-$AT137)/$AV137</f>
        <v>0.81562257278762917</v>
      </c>
      <c r="BB137" s="4">
        <f>(F137-$AT137)/$AV137</f>
        <v>0.87014453675490633</v>
      </c>
      <c r="BC137" s="4">
        <f>(G137-$AT137)/$AV137</f>
        <v>0.89683222984067823</v>
      </c>
      <c r="BD137" s="4">
        <f>(H137-$AT137)/$AV137</f>
        <v>1</v>
      </c>
      <c r="BE137" s="4">
        <f>(I137-$AT137)/$AV137</f>
        <v>0.89683222984067823</v>
      </c>
      <c r="BF137" s="4">
        <f>(J137-$AT137)/$AV137</f>
        <v>0.75949679132125014</v>
      </c>
      <c r="BG137" s="4">
        <f>(K137-$AT137)/$AV137</f>
        <v>0.51686704956018803</v>
      </c>
      <c r="BH137" s="4">
        <f>(L137-$AT137)/$AV137</f>
        <v>0.23882866791770602</v>
      </c>
      <c r="BI137" s="4">
        <f>(M137-$AT137)/$AV137</f>
        <v>4.1938806556403925E-2</v>
      </c>
      <c r="BJ137" s="4">
        <f>(N137-$AT137)/$AV137</f>
        <v>0</v>
      </c>
      <c r="BK137" s="4">
        <f>(O137-$AT137)/$AV137</f>
        <v>0.12314846551759216</v>
      </c>
      <c r="BM137">
        <v>3.3672958299864741</v>
      </c>
      <c r="BN137">
        <v>3.3672958299864741</v>
      </c>
      <c r="BO137">
        <v>3.4011973816621555</v>
      </c>
      <c r="BP137">
        <v>3.4011973816621555</v>
      </c>
      <c r="BQ137">
        <v>3.3322045101752038</v>
      </c>
      <c r="BR137">
        <v>3.2958368660043291</v>
      </c>
      <c r="BS137">
        <v>3.2958368660043291</v>
      </c>
      <c r="BT137">
        <v>3.2580965380214821</v>
      </c>
      <c r="BU137">
        <v>3.1780538303479458</v>
      </c>
      <c r="BV137">
        <v>2.9957322735539909</v>
      </c>
      <c r="BW137">
        <v>2.8903717578961645</v>
      </c>
      <c r="BX137">
        <v>2.9444389791664403</v>
      </c>
      <c r="CB137" s="3" t="e">
        <f>SUM(S137:AC137)</f>
        <v>#DIV/0!</v>
      </c>
      <c r="CC137" s="3" t="e">
        <f>CR137-CB137</f>
        <v>#DIV/0!</v>
      </c>
      <c r="CG137" s="14" t="e">
        <f>EC137-S137</f>
        <v>#DIV/0!</v>
      </c>
      <c r="CH137" s="14" t="e">
        <f>ED137-T137</f>
        <v>#DIV/0!</v>
      </c>
      <c r="CI137" s="14" t="e">
        <f>EE137-U137</f>
        <v>#DIV/0!</v>
      </c>
      <c r="CJ137" s="14" t="e">
        <f>EF137-V137</f>
        <v>#DIV/0!</v>
      </c>
      <c r="CK137" s="14" t="e">
        <f>EG137-W137</f>
        <v>#DIV/0!</v>
      </c>
      <c r="CL137" s="14" t="e">
        <f>EH137-X137</f>
        <v>#DIV/0!</v>
      </c>
      <c r="CM137" s="14" t="e">
        <f>EI137-Y137</f>
        <v>#DIV/0!</v>
      </c>
      <c r="CN137" s="14" t="e">
        <f>EJ137-Z137</f>
        <v>#DIV/0!</v>
      </c>
      <c r="CO137" s="14" t="e">
        <f>EK137-AA137</f>
        <v>#DIV/0!</v>
      </c>
      <c r="CP137" s="14" t="e">
        <f>EL137-AB137</f>
        <v>#DIV/0!</v>
      </c>
      <c r="CQ137" s="14" t="e">
        <f>EM137-AC137</f>
        <v>#DIV/0!</v>
      </c>
      <c r="CR137" s="14" t="e">
        <f>SUM(CG137:CQ137)</f>
        <v>#DIV/0!</v>
      </c>
      <c r="CT137" s="14" t="e">
        <f>ABS(CG137)</f>
        <v>#DIV/0!</v>
      </c>
      <c r="CU137" s="14" t="e">
        <f>ABS(CH137)</f>
        <v>#DIV/0!</v>
      </c>
      <c r="CV137" s="14" t="e">
        <f>ABS(CI137)</f>
        <v>#DIV/0!</v>
      </c>
      <c r="CW137" s="14" t="e">
        <f>ABS(CJ137)</f>
        <v>#DIV/0!</v>
      </c>
      <c r="CX137" s="14" t="e">
        <f>ABS(CK137)</f>
        <v>#DIV/0!</v>
      </c>
      <c r="CY137" s="14" t="e">
        <f>ABS(CL137)</f>
        <v>#DIV/0!</v>
      </c>
      <c r="CZ137" s="14" t="e">
        <f>ABS(CM137)</f>
        <v>#DIV/0!</v>
      </c>
      <c r="DA137" s="14" t="e">
        <f>ABS(CN137)</f>
        <v>#DIV/0!</v>
      </c>
      <c r="DB137" s="14" t="e">
        <f>ABS(CO137)</f>
        <v>#DIV/0!</v>
      </c>
      <c r="DC137" s="14" t="e">
        <f>ABS(CP137)</f>
        <v>#DIV/0!</v>
      </c>
      <c r="DD137" s="14" t="e">
        <f>ABS(CQ137)</f>
        <v>#DIV/0!</v>
      </c>
      <c r="DE137" s="14" t="e">
        <f>SUM(CT137:DE137)</f>
        <v>#DIV/0!</v>
      </c>
      <c r="DL137" s="3" t="e">
        <f>ABS(CG137)</f>
        <v>#DIV/0!</v>
      </c>
      <c r="DM137" s="3" t="e">
        <f>ABS(CH137)</f>
        <v>#DIV/0!</v>
      </c>
      <c r="DN137" s="3" t="e">
        <f>ABS(CI137)</f>
        <v>#DIV/0!</v>
      </c>
      <c r="DO137" s="3" t="e">
        <f>ABS(CJ137)</f>
        <v>#DIV/0!</v>
      </c>
      <c r="DP137" s="3" t="e">
        <f>ABS(CK137)</f>
        <v>#DIV/0!</v>
      </c>
      <c r="DQ137" s="3" t="e">
        <f>ABS(CL137)</f>
        <v>#DIV/0!</v>
      </c>
      <c r="DR137" s="3" t="e">
        <f>ABS(CM137)</f>
        <v>#DIV/0!</v>
      </c>
      <c r="DS137" s="3" t="e">
        <f>ABS(CN137)</f>
        <v>#DIV/0!</v>
      </c>
      <c r="DT137" s="3" t="e">
        <f>ABS(CO137)</f>
        <v>#DIV/0!</v>
      </c>
      <c r="DU137" s="3" t="e">
        <f>ABS(CP137)</f>
        <v>#DIV/0!</v>
      </c>
      <c r="DV137" s="3" t="e">
        <f>ABS(CQ137)</f>
        <v>#DIV/0!</v>
      </c>
      <c r="DW137" s="3" t="e">
        <f>SUM(DL137:DV137)</f>
        <v>#DIV/0!</v>
      </c>
      <c r="DX137" s="2">
        <v>24</v>
      </c>
      <c r="EC137" s="5" t="e">
        <f>((BN137-BM137)/$BZ$15)</f>
        <v>#DIV/0!</v>
      </c>
      <c r="ED137" s="5" t="e">
        <f>((BO137-BN137)/$BZ$16)</f>
        <v>#DIV/0!</v>
      </c>
      <c r="EE137" s="5" t="e">
        <f>((BP137-BO137)/$BZ$17)</f>
        <v>#DIV/0!</v>
      </c>
      <c r="EF137" s="5" t="e">
        <f>((BQ137-BP137)/$BZ$18)</f>
        <v>#DIV/0!</v>
      </c>
      <c r="EG137" s="5" t="e">
        <f>((BR137-BQ137)/$BZ$19)</f>
        <v>#DIV/0!</v>
      </c>
      <c r="EH137" s="5" t="e">
        <f>((BS137-BR137)/$BZ$20)</f>
        <v>#DIV/0!</v>
      </c>
      <c r="EI137" s="5" t="e">
        <f>((BT137-BS137)/$BZ$21)</f>
        <v>#DIV/0!</v>
      </c>
      <c r="EJ137" s="5" t="e">
        <f>((BU137-BT137)/$BZ$23)</f>
        <v>#DIV/0!</v>
      </c>
      <c r="EK137" s="5" t="e">
        <f>((BV137-BU137)/$BZ$23)</f>
        <v>#DIV/0!</v>
      </c>
      <c r="EL137" s="5" t="e">
        <f>((BW137-BV137)/$BZ$24)</f>
        <v>#DIV/0!</v>
      </c>
      <c r="EM137" s="5" t="e">
        <f>((BX137-BW137)/$BZ$25)</f>
        <v>#DIV/0!</v>
      </c>
      <c r="EO137" s="5" t="e">
        <f>SUM(EC137:EM137)</f>
        <v>#DIV/0!</v>
      </c>
      <c r="EQ137" s="5" t="e">
        <f>ABS(EC137)</f>
        <v>#DIV/0!</v>
      </c>
      <c r="ER137" s="5" t="e">
        <f>ABS(ED137)</f>
        <v>#DIV/0!</v>
      </c>
      <c r="ES137" s="5" t="e">
        <f>ABS(EE137)</f>
        <v>#DIV/0!</v>
      </c>
      <c r="ET137" s="5" t="e">
        <f>ABS(EF137)</f>
        <v>#DIV/0!</v>
      </c>
      <c r="EU137" s="5" t="e">
        <f>ABS(EG137)</f>
        <v>#DIV/0!</v>
      </c>
      <c r="EV137" s="5" t="e">
        <f>ABS(EH137)</f>
        <v>#DIV/0!</v>
      </c>
      <c r="EW137" s="5" t="e">
        <f>ABS(EI137)</f>
        <v>#DIV/0!</v>
      </c>
      <c r="EX137" s="5" t="e">
        <f>ABS(EJ137)</f>
        <v>#DIV/0!</v>
      </c>
      <c r="EY137" s="5" t="e">
        <f>ABS(EK137)</f>
        <v>#DIV/0!</v>
      </c>
      <c r="EZ137" s="5" t="e">
        <f>ABS(EL137)</f>
        <v>#DIV/0!</v>
      </c>
      <c r="FA137" s="5" t="e">
        <f>ABS(EM137)</f>
        <v>#DIV/0!</v>
      </c>
      <c r="FB137" s="5" t="e">
        <f>SUM(EQ137:FA137)</f>
        <v>#DIV/0!</v>
      </c>
      <c r="FD137" s="2">
        <v>24</v>
      </c>
      <c r="FF137" s="6">
        <f>(BM137-$FS137)/$FU137</f>
        <v>0.9336338075099937</v>
      </c>
      <c r="FG137" s="6">
        <f>(BN137-$FS137)/$FU137</f>
        <v>0.9336338075099937</v>
      </c>
      <c r="FH137" s="6">
        <f>(BO137-$FS137)/$FU137</f>
        <v>1</v>
      </c>
      <c r="FI137" s="6">
        <f>(BP137-$FS137)/$FU137</f>
        <v>1</v>
      </c>
      <c r="FJ137" s="6">
        <f>(BQ137-$FS137)/$FU137</f>
        <v>0.86493850684640428</v>
      </c>
      <c r="FK137" s="6">
        <f>(BR137-$FS137)/$FU137</f>
        <v>0.79374465423039942</v>
      </c>
      <c r="FL137" s="6">
        <f>(BS137-$FS137)/$FU137</f>
        <v>0.79374465423039942</v>
      </c>
      <c r="FM137" s="6">
        <f>(BT137-$FS137)/$FU137</f>
        <v>0.71986361493442275</v>
      </c>
      <c r="FN137" s="6">
        <f>(BU137-$FS137)/$FU137</f>
        <v>0.56317079462632502</v>
      </c>
      <c r="FO137" s="6">
        <f>(BV137-$FS137)/$FU137</f>
        <v>0.20625534576960053</v>
      </c>
      <c r="FP137" s="6">
        <f>(BW137-$FS137)/$FU137</f>
        <v>0</v>
      </c>
      <c r="FQ137" s="6">
        <f>(BX137-$FS137)/$FU137</f>
        <v>0.10584281358415944</v>
      </c>
      <c r="FR137" s="1"/>
      <c r="FS137" s="9">
        <f>MIN(BM137:BX137)</f>
        <v>2.8903717578961645</v>
      </c>
      <c r="FT137" s="9">
        <f>MAX(BM137:BX137)</f>
        <v>3.4011973816621555</v>
      </c>
      <c r="FU137" s="9">
        <f>FT137-FS137</f>
        <v>0.51082562376599094</v>
      </c>
      <c r="FW137" s="11">
        <f>FF137-AZ137</f>
        <v>0.11801123472236452</v>
      </c>
      <c r="FX137" s="11">
        <f>FG137-BA137</f>
        <v>0.11801123472236452</v>
      </c>
      <c r="FY137" s="11">
        <f>FH137-BB137</f>
        <v>0.12985546324509367</v>
      </c>
      <c r="FZ137" s="11">
        <f>FI137-BC137</f>
        <v>0.10316777015932177</v>
      </c>
      <c r="GA137" s="11">
        <f>FJ137-BD137</f>
        <v>-0.13506149315359572</v>
      </c>
      <c r="GB137" s="11">
        <f>FK137-BE137</f>
        <v>-0.10308757561027881</v>
      </c>
      <c r="GC137" s="11">
        <f>FL137-BF137</f>
        <v>3.4247862909149274E-2</v>
      </c>
      <c r="GD137" s="11">
        <f>FM137-BG137</f>
        <v>0.20299656537423472</v>
      </c>
      <c r="GE137" s="11">
        <f>FN137-BH137</f>
        <v>0.32434212670861901</v>
      </c>
      <c r="GF137" s="11">
        <f>FO137-BI137</f>
        <v>0.16431653921319661</v>
      </c>
      <c r="GG137" s="11">
        <f>FP137-BJ137</f>
        <v>0</v>
      </c>
      <c r="GH137" s="12">
        <f>FQ137-BK137</f>
        <v>-1.7305651933432725E-2</v>
      </c>
      <c r="GI137" s="1">
        <f>SUM(FW137:GH137)</f>
        <v>0.93949407635703697</v>
      </c>
      <c r="GK137" s="1">
        <f>ABS(FW137)</f>
        <v>0.11801123472236452</v>
      </c>
      <c r="GL137" s="1">
        <f>ABS(FX137)</f>
        <v>0.11801123472236452</v>
      </c>
      <c r="GM137" s="1">
        <f>ABS(FY137)</f>
        <v>0.12985546324509367</v>
      </c>
      <c r="GN137" s="1">
        <f>ABS(FZ137)</f>
        <v>0.10316777015932177</v>
      </c>
      <c r="GO137" s="1">
        <f>ABS(GA137)</f>
        <v>0.13506149315359572</v>
      </c>
      <c r="GP137" s="1">
        <f>ABS(GB137)</f>
        <v>0.10308757561027881</v>
      </c>
      <c r="GQ137" s="1">
        <f>ABS(GC137)</f>
        <v>3.4247862909149274E-2</v>
      </c>
      <c r="GR137" s="1">
        <f>ABS(GD137)</f>
        <v>0.20299656537423472</v>
      </c>
      <c r="GS137" s="1">
        <f>ABS(GE137)</f>
        <v>0.32434212670861901</v>
      </c>
      <c r="GT137" s="1">
        <f>ABS(GF137)</f>
        <v>0.16431653921319661</v>
      </c>
      <c r="GU137" s="1">
        <f>ABS(GG137)</f>
        <v>0</v>
      </c>
      <c r="GV137" s="1">
        <f>ABS(GH137)</f>
        <v>1.7305651933432725E-2</v>
      </c>
      <c r="GW137" s="1">
        <f>SUM(GK137:GV137)</f>
        <v>1.4504035177516514</v>
      </c>
      <c r="HA137" s="2">
        <v>24</v>
      </c>
      <c r="HC137" s="1">
        <f>ABS(FW137)</f>
        <v>0.11801123472236452</v>
      </c>
      <c r="HD137" s="1">
        <f>ABS(FX137)</f>
        <v>0.11801123472236452</v>
      </c>
      <c r="HE137" s="1">
        <f>ABS(FY137)</f>
        <v>0.12985546324509367</v>
      </c>
      <c r="HF137" s="1">
        <f>ABS(FZ137)</f>
        <v>0.10316777015932177</v>
      </c>
      <c r="HG137" s="1">
        <f>ABS(GA137)</f>
        <v>0.13506149315359572</v>
      </c>
      <c r="HH137" s="1">
        <f>ABS(GB137)</f>
        <v>0.10308757561027881</v>
      </c>
      <c r="HI137" s="1">
        <f>ABS(GC137)</f>
        <v>3.4247862909149274E-2</v>
      </c>
      <c r="HJ137" s="1">
        <f>ABS(GD137)</f>
        <v>0.20299656537423472</v>
      </c>
      <c r="HK137" s="1">
        <f>ABS(GE137)</f>
        <v>0.32434212670861901</v>
      </c>
      <c r="HL137" s="1">
        <f>ABS(GF137)</f>
        <v>0.16431653921319661</v>
      </c>
      <c r="HM137" s="1">
        <f>ABS(GG137)</f>
        <v>0</v>
      </c>
      <c r="HN137" s="1">
        <f>ABS(GH137)</f>
        <v>1.7305651933432725E-2</v>
      </c>
      <c r="HO137" s="1">
        <f>SUM(HC137:HN137)</f>
        <v>1.4504035177516514</v>
      </c>
      <c r="HR137" s="1">
        <v>62</v>
      </c>
      <c r="HS137" s="1">
        <v>26</v>
      </c>
      <c r="HT137" s="1">
        <v>2</v>
      </c>
      <c r="HU137" s="1">
        <v>3</v>
      </c>
      <c r="HV137" s="1">
        <v>1</v>
      </c>
      <c r="HW137" s="1">
        <v>2</v>
      </c>
      <c r="HX137" s="1">
        <v>3</v>
      </c>
      <c r="HY137" s="1">
        <v>1</v>
      </c>
    </row>
    <row r="138" spans="1:233">
      <c r="A138" s="1" t="s">
        <v>1252</v>
      </c>
      <c r="B138" s="1" t="s">
        <v>1253</v>
      </c>
      <c r="C138" s="2">
        <v>14</v>
      </c>
      <c r="D138">
        <v>2.9957322739999999</v>
      </c>
      <c r="E138">
        <v>2.9444389790000001</v>
      </c>
      <c r="F138">
        <v>2.9444389790000001</v>
      </c>
      <c r="G138">
        <v>2.8903717580000001</v>
      </c>
      <c r="H138">
        <v>2.8332133439999998</v>
      </c>
      <c r="I138">
        <v>2.8332133439999998</v>
      </c>
      <c r="J138">
        <v>2.8332133439999998</v>
      </c>
      <c r="K138">
        <v>2.8332133439999998</v>
      </c>
      <c r="L138">
        <v>2.8332133439999998</v>
      </c>
      <c r="M138">
        <v>2.7725887220000001</v>
      </c>
      <c r="N138">
        <v>2.7725887220000001</v>
      </c>
      <c r="O138">
        <v>2.63905733</v>
      </c>
      <c r="P138" s="3">
        <f>SUM(D138:O138)</f>
        <v>34.125283484000008</v>
      </c>
      <c r="S138" s="3" t="e">
        <f>(E138-D138)/($R$3-$R$2)</f>
        <v>#DIV/0!</v>
      </c>
      <c r="T138" s="3" t="e">
        <f>(F138-E138)/($R140-$R$3)</f>
        <v>#DIV/0!</v>
      </c>
      <c r="U138" s="3" t="e">
        <f>(G138-F138)/($R$5-$R$4)</f>
        <v>#DIV/0!</v>
      </c>
      <c r="V138" s="3" t="e">
        <f>(H138-G138)/($R$6-$R$5)</f>
        <v>#DIV/0!</v>
      </c>
      <c r="W138" s="3" t="e">
        <f>(I138-H138)/($R$7-$R$6)</f>
        <v>#DIV/0!</v>
      </c>
      <c r="X138" s="3" t="e">
        <f>(J138-I138)/($R$8-$R$7)</f>
        <v>#DIV/0!</v>
      </c>
      <c r="Y138" s="3" t="e">
        <f>(K138-J138)/($R$9-$R$8)</f>
        <v>#DIV/0!</v>
      </c>
      <c r="Z138" s="3" t="e">
        <f>(L138-K138)/($R$10-$R$9)</f>
        <v>#DIV/0!</v>
      </c>
      <c r="AA138" s="3" t="e">
        <f>(M138-L138)/($R$11-$R$10)</f>
        <v>#DIV/0!</v>
      </c>
      <c r="AB138" s="3" t="e">
        <f>(N138-M138)/($R$12-$R$11)</f>
        <v>#DIV/0!</v>
      </c>
      <c r="AC138" s="3" t="e">
        <f>(O138-N138)/($R$13-$R$12)</f>
        <v>#DIV/0!</v>
      </c>
      <c r="AE138" s="3" t="e">
        <f>SUM(S138:AC138)</f>
        <v>#DIV/0!</v>
      </c>
      <c r="AG138" s="3" t="e">
        <f>ABS((E138-D138)/($R$3-$R$2))</f>
        <v>#DIV/0!</v>
      </c>
      <c r="AH138" s="3" t="e">
        <f>ABS((F138-E138)/($R$3-$R$2))</f>
        <v>#DIV/0!</v>
      </c>
      <c r="AI138" s="3" t="e">
        <f>ABS((G138-F138)/($R$5-$R$4))</f>
        <v>#DIV/0!</v>
      </c>
      <c r="AJ138" s="3" t="e">
        <f>V138</f>
        <v>#DIV/0!</v>
      </c>
      <c r="AK138" s="3" t="e">
        <f>ABS(W138)</f>
        <v>#DIV/0!</v>
      </c>
      <c r="AL138" s="3" t="e">
        <f>ABS(X138)</f>
        <v>#DIV/0!</v>
      </c>
      <c r="AM138" s="3" t="e">
        <f>ABS(Y138)</f>
        <v>#DIV/0!</v>
      </c>
      <c r="AN138" s="3" t="e">
        <f>ABS(Z138)</f>
        <v>#DIV/0!</v>
      </c>
      <c r="AO138" s="3" t="e">
        <f>ABS(AA138)</f>
        <v>#DIV/0!</v>
      </c>
      <c r="AP138" s="3" t="e">
        <f>ABS(AB138)</f>
        <v>#DIV/0!</v>
      </c>
      <c r="AQ138" s="3" t="e">
        <f>ABS(AC138)</f>
        <v>#DIV/0!</v>
      </c>
      <c r="AR138" s="3" t="e">
        <f>SUM(AG138:AQ138)</f>
        <v>#DIV/0!</v>
      </c>
      <c r="AT138" s="10">
        <f>MIN(D138:O138)</f>
        <v>2.63905733</v>
      </c>
      <c r="AU138" s="10">
        <f>MAX(D138:O138)</f>
        <v>2.9957322739999999</v>
      </c>
      <c r="AV138" s="10">
        <f>AU138-AT138</f>
        <v>0.35667494399999988</v>
      </c>
      <c r="AX138" s="2">
        <v>14</v>
      </c>
      <c r="AZ138" s="4">
        <f>(D138-$AT138)/$AV138</f>
        <v>1</v>
      </c>
      <c r="BA138" s="4">
        <f>(E138-$AT138)/$AV138</f>
        <v>0.85619036082332767</v>
      </c>
      <c r="BB138" s="4">
        <f>(F138-$AT138)/$AV138</f>
        <v>0.85619036082332767</v>
      </c>
      <c r="BC138" s="4">
        <f>(G138-$AT138)/$AV138</f>
        <v>0.70460353951860499</v>
      </c>
      <c r="BD138" s="4">
        <f>(H138-$AT138)/$AV138</f>
        <v>0.54435002308432379</v>
      </c>
      <c r="BE138" s="4">
        <f>(I138-$AT138)/$AV138</f>
        <v>0.54435002308432379</v>
      </c>
      <c r="BF138" s="4">
        <f>(J138-$AT138)/$AV138</f>
        <v>0.54435002308432379</v>
      </c>
      <c r="BG138" s="4">
        <f>(K138-$AT138)/$AV138</f>
        <v>0.54435002308432379</v>
      </c>
      <c r="BH138" s="4">
        <f>(L138-$AT138)/$AV138</f>
        <v>0.54435002308432379</v>
      </c>
      <c r="BI138" s="4">
        <f>(M138-$AT138)/$AV138</f>
        <v>0.37437839199604706</v>
      </c>
      <c r="BJ138" s="4">
        <f>(N138-$AT138)/$AV138</f>
        <v>0.37437839199604706</v>
      </c>
      <c r="BK138" s="4">
        <f>(O138-$AT138)/$AV138</f>
        <v>0</v>
      </c>
      <c r="BM138">
        <v>3.044522437723423</v>
      </c>
      <c r="BN138">
        <v>3.044522437723423</v>
      </c>
      <c r="BO138">
        <v>3.044522437723423</v>
      </c>
      <c r="BP138">
        <v>3.044522437723423</v>
      </c>
      <c r="BQ138">
        <v>3.044522437723423</v>
      </c>
      <c r="BR138">
        <v>3.044522437723423</v>
      </c>
      <c r="BS138">
        <v>3.0910424533583161</v>
      </c>
      <c r="BT138">
        <v>3.1354942159291497</v>
      </c>
      <c r="BU138">
        <v>3.1354942159291497</v>
      </c>
      <c r="BV138">
        <v>3.1354942159291497</v>
      </c>
      <c r="BW138">
        <v>3.1354942159291497</v>
      </c>
      <c r="BX138">
        <v>2.9957322735539909</v>
      </c>
      <c r="CB138" s="3" t="e">
        <f>SUM(S138:AC138)</f>
        <v>#DIV/0!</v>
      </c>
      <c r="CC138" s="3" t="e">
        <f>CR138-CB138</f>
        <v>#DIV/0!</v>
      </c>
      <c r="CG138" s="14" t="e">
        <f>EC138-S138</f>
        <v>#DIV/0!</v>
      </c>
      <c r="CH138" s="14" t="e">
        <f>ED138-T138</f>
        <v>#DIV/0!</v>
      </c>
      <c r="CI138" s="14" t="e">
        <f>EE138-U138</f>
        <v>#DIV/0!</v>
      </c>
      <c r="CJ138" s="14" t="e">
        <f>EF138-V138</f>
        <v>#DIV/0!</v>
      </c>
      <c r="CK138" s="14" t="e">
        <f>EG138-W138</f>
        <v>#DIV/0!</v>
      </c>
      <c r="CL138" s="14" t="e">
        <f>EH138-X138</f>
        <v>#DIV/0!</v>
      </c>
      <c r="CM138" s="14" t="e">
        <f>EI138-Y138</f>
        <v>#DIV/0!</v>
      </c>
      <c r="CN138" s="14" t="e">
        <f>EJ138-Z138</f>
        <v>#DIV/0!</v>
      </c>
      <c r="CO138" s="14" t="e">
        <f>EK138-AA138</f>
        <v>#DIV/0!</v>
      </c>
      <c r="CP138" s="14" t="e">
        <f>EL138-AB138</f>
        <v>#DIV/0!</v>
      </c>
      <c r="CQ138" s="14" t="e">
        <f>EM138-AC138</f>
        <v>#DIV/0!</v>
      </c>
      <c r="CR138" s="14" t="e">
        <f>SUM(CG138:CQ138)</f>
        <v>#DIV/0!</v>
      </c>
      <c r="CT138" s="14" t="e">
        <f>ABS(CG138)</f>
        <v>#DIV/0!</v>
      </c>
      <c r="CU138" s="14" t="e">
        <f>ABS(CH138)</f>
        <v>#DIV/0!</v>
      </c>
      <c r="CV138" s="14" t="e">
        <f>ABS(CI138)</f>
        <v>#DIV/0!</v>
      </c>
      <c r="CW138" s="14" t="e">
        <f>ABS(CJ138)</f>
        <v>#DIV/0!</v>
      </c>
      <c r="CX138" s="14" t="e">
        <f>ABS(CK138)</f>
        <v>#DIV/0!</v>
      </c>
      <c r="CY138" s="14" t="e">
        <f>ABS(CL138)</f>
        <v>#DIV/0!</v>
      </c>
      <c r="CZ138" s="14" t="e">
        <f>ABS(CM138)</f>
        <v>#DIV/0!</v>
      </c>
      <c r="DA138" s="14" t="e">
        <f>ABS(CN138)</f>
        <v>#DIV/0!</v>
      </c>
      <c r="DB138" s="14" t="e">
        <f>ABS(CO138)</f>
        <v>#DIV/0!</v>
      </c>
      <c r="DC138" s="14" t="e">
        <f>ABS(CP138)</f>
        <v>#DIV/0!</v>
      </c>
      <c r="DD138" s="14" t="e">
        <f>ABS(CQ138)</f>
        <v>#DIV/0!</v>
      </c>
      <c r="DE138" s="14" t="e">
        <f>SUM(CT138:DE138)</f>
        <v>#DIV/0!</v>
      </c>
      <c r="DL138" s="3" t="e">
        <f>ABS(CG138)</f>
        <v>#DIV/0!</v>
      </c>
      <c r="DM138" s="3" t="e">
        <f>ABS(CH138)</f>
        <v>#DIV/0!</v>
      </c>
      <c r="DN138" s="3" t="e">
        <f>ABS(CI138)</f>
        <v>#DIV/0!</v>
      </c>
      <c r="DO138" s="3" t="e">
        <f>ABS(CJ138)</f>
        <v>#DIV/0!</v>
      </c>
      <c r="DP138" s="3" t="e">
        <f>ABS(CK138)</f>
        <v>#DIV/0!</v>
      </c>
      <c r="DQ138" s="3" t="e">
        <f>ABS(CL138)</f>
        <v>#DIV/0!</v>
      </c>
      <c r="DR138" s="3" t="e">
        <f>ABS(CM138)</f>
        <v>#DIV/0!</v>
      </c>
      <c r="DS138" s="3" t="e">
        <f>ABS(CN138)</f>
        <v>#DIV/0!</v>
      </c>
      <c r="DT138" s="3" t="e">
        <f>ABS(CO138)</f>
        <v>#DIV/0!</v>
      </c>
      <c r="DU138" s="3" t="e">
        <f>ABS(CP138)</f>
        <v>#DIV/0!</v>
      </c>
      <c r="DV138" s="3" t="e">
        <f>ABS(CQ138)</f>
        <v>#DIV/0!</v>
      </c>
      <c r="DW138" s="3" t="e">
        <f>SUM(DL138:DV138)</f>
        <v>#DIV/0!</v>
      </c>
      <c r="DX138" s="2">
        <v>14</v>
      </c>
      <c r="EC138" s="5" t="e">
        <f>((BN138-BM138)/$BZ$15)</f>
        <v>#DIV/0!</v>
      </c>
      <c r="ED138" s="5" t="e">
        <f>((BO138-BN138)/$BZ$16)</f>
        <v>#DIV/0!</v>
      </c>
      <c r="EE138" s="5" t="e">
        <f>((BP138-BO138)/$BZ$17)</f>
        <v>#DIV/0!</v>
      </c>
      <c r="EF138" s="5" t="e">
        <f>((BQ138-BP138)/$BZ$18)</f>
        <v>#DIV/0!</v>
      </c>
      <c r="EG138" s="5" t="e">
        <f>((BR138-BQ138)/$BZ$19)</f>
        <v>#DIV/0!</v>
      </c>
      <c r="EH138" s="5" t="e">
        <f>((BS138-BR138)/$BZ$20)</f>
        <v>#DIV/0!</v>
      </c>
      <c r="EI138" s="5" t="e">
        <f>((BT138-BS138)/$BZ$21)</f>
        <v>#DIV/0!</v>
      </c>
      <c r="EJ138" s="5" t="e">
        <f>((BU138-BT138)/$BZ$23)</f>
        <v>#DIV/0!</v>
      </c>
      <c r="EK138" s="5" t="e">
        <f>((BV138-BU138)/$BZ$23)</f>
        <v>#DIV/0!</v>
      </c>
      <c r="EL138" s="5" t="e">
        <f>((BW138-BV138)/$BZ$24)</f>
        <v>#DIV/0!</v>
      </c>
      <c r="EM138" s="5" t="e">
        <f>((BX138-BW138)/$BZ$25)</f>
        <v>#DIV/0!</v>
      </c>
      <c r="EO138" s="5" t="e">
        <f>SUM(EC138:EM138)</f>
        <v>#DIV/0!</v>
      </c>
      <c r="EQ138" s="5" t="e">
        <f>ABS(EC138)</f>
        <v>#DIV/0!</v>
      </c>
      <c r="ER138" s="5" t="e">
        <f>ABS(ED138)</f>
        <v>#DIV/0!</v>
      </c>
      <c r="ES138" s="5" t="e">
        <f>ABS(EE138)</f>
        <v>#DIV/0!</v>
      </c>
      <c r="ET138" s="5" t="e">
        <f>ABS(EF138)</f>
        <v>#DIV/0!</v>
      </c>
      <c r="EU138" s="5" t="e">
        <f>ABS(EG138)</f>
        <v>#DIV/0!</v>
      </c>
      <c r="EV138" s="5" t="e">
        <f>ABS(EH138)</f>
        <v>#DIV/0!</v>
      </c>
      <c r="EW138" s="5" t="e">
        <f>ABS(EI138)</f>
        <v>#DIV/0!</v>
      </c>
      <c r="EX138" s="5" t="e">
        <f>ABS(EJ138)</f>
        <v>#DIV/0!</v>
      </c>
      <c r="EY138" s="5" t="e">
        <f>ABS(EK138)</f>
        <v>#DIV/0!</v>
      </c>
      <c r="EZ138" s="5" t="e">
        <f>ABS(EL138)</f>
        <v>#DIV/0!</v>
      </c>
      <c r="FA138" s="5" t="e">
        <f>ABS(EM138)</f>
        <v>#DIV/0!</v>
      </c>
      <c r="FB138" s="5" t="e">
        <f>SUM(EQ138:FA138)</f>
        <v>#DIV/0!</v>
      </c>
      <c r="FD138" s="2">
        <v>14</v>
      </c>
      <c r="FF138" s="6">
        <f>(BM138-$FS138)/$FU138</f>
        <v>0.34909477744997403</v>
      </c>
      <c r="FG138" s="6">
        <f>(BN138-$FS138)/$FU138</f>
        <v>0.34909477744997403</v>
      </c>
      <c r="FH138" s="6">
        <f>(BO138-$FS138)/$FU138</f>
        <v>0.34909477744997403</v>
      </c>
      <c r="FI138" s="6">
        <f>(BP138-$FS138)/$FU138</f>
        <v>0.34909477744997403</v>
      </c>
      <c r="FJ138" s="6">
        <f>(BQ138-$FS138)/$FU138</f>
        <v>0.34909477744997403</v>
      </c>
      <c r="FK138" s="6">
        <f>(BR138-$FS138)/$FU138</f>
        <v>0.34909477744997403</v>
      </c>
      <c r="FL138" s="6">
        <f>(BS138-$FS138)/$FU138</f>
        <v>0.68194658849607948</v>
      </c>
      <c r="FM138" s="6">
        <f>(BT138-$FS138)/$FU138</f>
        <v>1</v>
      </c>
      <c r="FN138" s="6">
        <f>(BU138-$FS138)/$FU138</f>
        <v>1</v>
      </c>
      <c r="FO138" s="6">
        <f>(BV138-$FS138)/$FU138</f>
        <v>1</v>
      </c>
      <c r="FP138" s="6">
        <f>(BW138-$FS138)/$FU138</f>
        <v>1</v>
      </c>
      <c r="FQ138" s="6">
        <f>(BX138-$FS138)/$FU138</f>
        <v>0</v>
      </c>
      <c r="FR138" s="1"/>
      <c r="FS138" s="9">
        <f>MIN(BM138:BX138)</f>
        <v>2.9957322735539909</v>
      </c>
      <c r="FT138" s="9">
        <f>MAX(BM138:BX138)</f>
        <v>3.1354942159291497</v>
      </c>
      <c r="FU138" s="9">
        <f>FT138-FS138</f>
        <v>0.13976194237515882</v>
      </c>
      <c r="FW138" s="11">
        <f>FF138-AZ138</f>
        <v>-0.65090522255002603</v>
      </c>
      <c r="FX138" s="11">
        <f>FG138-BA138</f>
        <v>-0.5070955833733537</v>
      </c>
      <c r="FY138" s="11">
        <f>FH138-BB138</f>
        <v>-0.5070955833733537</v>
      </c>
      <c r="FZ138" s="11">
        <f>FI138-BC138</f>
        <v>-0.35550876206863097</v>
      </c>
      <c r="GA138" s="11">
        <f>FJ138-BD138</f>
        <v>-0.19525524563434976</v>
      </c>
      <c r="GB138" s="11">
        <f>FK138-BE138</f>
        <v>-0.19525524563434976</v>
      </c>
      <c r="GC138" s="11">
        <f>FL138-BF138</f>
        <v>0.13759656541175569</v>
      </c>
      <c r="GD138" s="11">
        <f>FM138-BG138</f>
        <v>0.45564997691567621</v>
      </c>
      <c r="GE138" s="11">
        <f>FN138-BH138</f>
        <v>0.45564997691567621</v>
      </c>
      <c r="GF138" s="11">
        <f>FO138-BI138</f>
        <v>0.62562160800395294</v>
      </c>
      <c r="GG138" s="11">
        <f>FP138-BJ138</f>
        <v>0.62562160800395294</v>
      </c>
      <c r="GH138" s="12">
        <f>FQ138-BK138</f>
        <v>0</v>
      </c>
      <c r="GI138" s="1">
        <f>SUM(FW138:GH138)</f>
        <v>-0.11097590738304985</v>
      </c>
      <c r="GK138" s="1">
        <f>ABS(FW138)</f>
        <v>0.65090522255002603</v>
      </c>
      <c r="GL138" s="1">
        <f>ABS(FX138)</f>
        <v>0.5070955833733537</v>
      </c>
      <c r="GM138" s="1">
        <f>ABS(FY138)</f>
        <v>0.5070955833733537</v>
      </c>
      <c r="GN138" s="1">
        <f>ABS(FZ138)</f>
        <v>0.35550876206863097</v>
      </c>
      <c r="GO138" s="1">
        <f>ABS(GA138)</f>
        <v>0.19525524563434976</v>
      </c>
      <c r="GP138" s="1">
        <f>ABS(GB138)</f>
        <v>0.19525524563434976</v>
      </c>
      <c r="GQ138" s="1">
        <f>ABS(GC138)</f>
        <v>0.13759656541175569</v>
      </c>
      <c r="GR138" s="1">
        <f>ABS(GD138)</f>
        <v>0.45564997691567621</v>
      </c>
      <c r="GS138" s="1">
        <f>ABS(GE138)</f>
        <v>0.45564997691567621</v>
      </c>
      <c r="GT138" s="1">
        <f>ABS(GF138)</f>
        <v>0.62562160800395294</v>
      </c>
      <c r="GU138" s="1">
        <f>ABS(GG138)</f>
        <v>0.62562160800395294</v>
      </c>
      <c r="GV138" s="1">
        <f>ABS(GH138)</f>
        <v>0</v>
      </c>
      <c r="GW138" s="1">
        <f>SUM(GK138:GV138)</f>
        <v>4.7112553778850774</v>
      </c>
      <c r="HA138" s="2">
        <v>14</v>
      </c>
      <c r="HC138" s="1">
        <f>ABS(FW138)</f>
        <v>0.65090522255002603</v>
      </c>
      <c r="HD138" s="1">
        <f>ABS(FX138)</f>
        <v>0.5070955833733537</v>
      </c>
      <c r="HE138" s="1">
        <f>ABS(FY138)</f>
        <v>0.5070955833733537</v>
      </c>
      <c r="HF138" s="1">
        <f>ABS(FZ138)</f>
        <v>0.35550876206863097</v>
      </c>
      <c r="HG138" s="1">
        <f>ABS(GA138)</f>
        <v>0.19525524563434976</v>
      </c>
      <c r="HH138" s="1">
        <f>ABS(GB138)</f>
        <v>0.19525524563434976</v>
      </c>
      <c r="HI138" s="1">
        <f>ABS(GC138)</f>
        <v>0.13759656541175569</v>
      </c>
      <c r="HJ138" s="1">
        <f>ABS(GD138)</f>
        <v>0.45564997691567621</v>
      </c>
      <c r="HK138" s="1">
        <f>ABS(GE138)</f>
        <v>0.45564997691567621</v>
      </c>
      <c r="HL138" s="1">
        <f>ABS(GF138)</f>
        <v>0.62562160800395294</v>
      </c>
      <c r="HM138" s="1">
        <f>ABS(GG138)</f>
        <v>0.62562160800395294</v>
      </c>
      <c r="HN138" s="1">
        <f>ABS(GH138)</f>
        <v>0</v>
      </c>
      <c r="HO138" s="1">
        <f>SUM(HC138:HN138)</f>
        <v>4.7112553778850774</v>
      </c>
      <c r="HR138" s="1">
        <v>17</v>
      </c>
      <c r="HS138" s="1">
        <v>22</v>
      </c>
      <c r="HT138" s="1">
        <v>1</v>
      </c>
      <c r="HU138" s="1">
        <v>1</v>
      </c>
      <c r="HV138" s="1">
        <v>1</v>
      </c>
      <c r="HW138" s="1">
        <v>4</v>
      </c>
      <c r="HX138" s="1">
        <v>3</v>
      </c>
      <c r="HY138" s="1">
        <v>1</v>
      </c>
    </row>
    <row r="139" spans="1:233">
      <c r="A139" s="1" t="s">
        <v>164</v>
      </c>
      <c r="B139" s="1" t="s">
        <v>165</v>
      </c>
      <c r="C139" s="2">
        <v>31</v>
      </c>
      <c r="D139">
        <v>4.1743872700000004</v>
      </c>
      <c r="E139">
        <v>4.1588830830000001</v>
      </c>
      <c r="F139">
        <v>4.1588830830000001</v>
      </c>
      <c r="G139">
        <v>4.1743872700000004</v>
      </c>
      <c r="H139">
        <v>4.2195077049999998</v>
      </c>
      <c r="I139">
        <v>4.2341065049999997</v>
      </c>
      <c r="J139">
        <v>4.2484952419999997</v>
      </c>
      <c r="K139">
        <v>4.2904594410000003</v>
      </c>
      <c r="L139">
        <v>4.2484952419999997</v>
      </c>
      <c r="M139">
        <v>4.1896547420000001</v>
      </c>
      <c r="N139">
        <v>4.1108738640000002</v>
      </c>
      <c r="O139">
        <v>3.9889840470000002</v>
      </c>
      <c r="P139" s="3">
        <f>SUM(D139:O139)</f>
        <v>50.197117493999997</v>
      </c>
      <c r="S139" s="3" t="e">
        <f>(E139-D139)/($R$3-$R$2)</f>
        <v>#DIV/0!</v>
      </c>
      <c r="T139" s="3" t="e">
        <f>(F139-E139)/($R141-$R$3)</f>
        <v>#DIV/0!</v>
      </c>
      <c r="U139" s="3" t="e">
        <f>(G139-F139)/($R$5-$R$4)</f>
        <v>#DIV/0!</v>
      </c>
      <c r="V139" s="3" t="e">
        <f>(H139-G139)/($R$6-$R$5)</f>
        <v>#DIV/0!</v>
      </c>
      <c r="W139" s="3" t="e">
        <f>(I139-H139)/($R$7-$R$6)</f>
        <v>#DIV/0!</v>
      </c>
      <c r="X139" s="3" t="e">
        <f>(J139-I139)/($R$8-$R$7)</f>
        <v>#DIV/0!</v>
      </c>
      <c r="Y139" s="3" t="e">
        <f>(K139-J139)/($R$9-$R$8)</f>
        <v>#DIV/0!</v>
      </c>
      <c r="Z139" s="3" t="e">
        <f>(L139-K139)/($R$10-$R$9)</f>
        <v>#DIV/0!</v>
      </c>
      <c r="AA139" s="3" t="e">
        <f>(M139-L139)/($R$11-$R$10)</f>
        <v>#DIV/0!</v>
      </c>
      <c r="AB139" s="3" t="e">
        <f>(N139-M139)/($R$12-$R$11)</f>
        <v>#DIV/0!</v>
      </c>
      <c r="AC139" s="3" t="e">
        <f>(O139-N139)/($R$13-$R$12)</f>
        <v>#DIV/0!</v>
      </c>
      <c r="AE139" s="3" t="e">
        <f>SUM(S139:AC139)</f>
        <v>#DIV/0!</v>
      </c>
      <c r="AG139" s="3" t="e">
        <f>ABS((E139-D139)/($R$3-$R$2))</f>
        <v>#DIV/0!</v>
      </c>
      <c r="AH139" s="3" t="e">
        <f>ABS((F139-E139)/($R$3-$R$2))</f>
        <v>#DIV/0!</v>
      </c>
      <c r="AI139" s="3" t="e">
        <f>ABS((G139-F139)/($R$5-$R$4))</f>
        <v>#DIV/0!</v>
      </c>
      <c r="AJ139" s="3" t="e">
        <f>V139</f>
        <v>#DIV/0!</v>
      </c>
      <c r="AK139" s="3" t="e">
        <f>ABS(W139)</f>
        <v>#DIV/0!</v>
      </c>
      <c r="AL139" s="3" t="e">
        <f>ABS(X139)</f>
        <v>#DIV/0!</v>
      </c>
      <c r="AM139" s="3" t="e">
        <f>ABS(Y139)</f>
        <v>#DIV/0!</v>
      </c>
      <c r="AN139" s="3" t="e">
        <f>ABS(Z139)</f>
        <v>#DIV/0!</v>
      </c>
      <c r="AO139" s="3" t="e">
        <f>ABS(AA139)</f>
        <v>#DIV/0!</v>
      </c>
      <c r="AP139" s="3" t="e">
        <f>ABS(AB139)</f>
        <v>#DIV/0!</v>
      </c>
      <c r="AQ139" s="3" t="e">
        <f>ABS(AC139)</f>
        <v>#DIV/0!</v>
      </c>
      <c r="AR139" s="3" t="e">
        <f>SUM(AG139:AQ139)</f>
        <v>#DIV/0!</v>
      </c>
      <c r="AT139" s="10">
        <f>MIN(D139:O139)</f>
        <v>3.9889840470000002</v>
      </c>
      <c r="AU139" s="10">
        <f>MAX(D139:O139)</f>
        <v>4.2904594410000003</v>
      </c>
      <c r="AV139" s="10">
        <f>AU139-AT139</f>
        <v>0.30147539400000012</v>
      </c>
      <c r="AX139" s="2">
        <v>31</v>
      </c>
      <c r="AZ139" s="4">
        <f>(D139-$AT139)/$AV139</f>
        <v>0.61498625323962641</v>
      </c>
      <c r="BA139" s="4">
        <f>(E139-$AT139)/$AV139</f>
        <v>0.56355855032069324</v>
      </c>
      <c r="BB139" s="4">
        <f>(F139-$AT139)/$AV139</f>
        <v>0.56355855032069324</v>
      </c>
      <c r="BC139" s="4">
        <f>(G139-$AT139)/$AV139</f>
        <v>0.61498625323962641</v>
      </c>
      <c r="BD139" s="4">
        <f>(H139-$AT139)/$AV139</f>
        <v>0.7646516518027987</v>
      </c>
      <c r="BE139" s="4">
        <f>(I139-$AT139)/$AV139</f>
        <v>0.81307616766892576</v>
      </c>
      <c r="BF139" s="4">
        <f>(J139-$AT139)/$AV139</f>
        <v>0.86080390030106213</v>
      </c>
      <c r="BG139" s="4">
        <f>(K139-$AT139)/$AV139</f>
        <v>1</v>
      </c>
      <c r="BH139" s="4">
        <f>(L139-$AT139)/$AV139</f>
        <v>0.86080390030106213</v>
      </c>
      <c r="BI139" s="4">
        <f>(M139-$AT139)/$AV139</f>
        <v>0.66562876769969437</v>
      </c>
      <c r="BJ139" s="4">
        <f>(N139-$AT139)/$AV139</f>
        <v>0.40431099660491682</v>
      </c>
      <c r="BK139" s="4">
        <f>(O139-$AT139)/$AV139</f>
        <v>0</v>
      </c>
      <c r="BM139">
        <v>3.4011973816621555</v>
      </c>
      <c r="BN139">
        <v>3.4339872044851463</v>
      </c>
      <c r="BO139">
        <v>3.4339872044851463</v>
      </c>
      <c r="BP139">
        <v>3.4657359027997265</v>
      </c>
      <c r="BQ139">
        <v>3.4965075614664802</v>
      </c>
      <c r="BR139">
        <v>3.4965075614664802</v>
      </c>
      <c r="BS139">
        <v>3.5263605246161616</v>
      </c>
      <c r="BT139">
        <v>3.5553480614894135</v>
      </c>
      <c r="BU139">
        <v>3.5835189384561099</v>
      </c>
      <c r="BV139">
        <v>3.5835189384561099</v>
      </c>
      <c r="BW139">
        <v>3.6109179126442243</v>
      </c>
      <c r="BX139">
        <v>3.6109179126442243</v>
      </c>
      <c r="CB139" s="3" t="e">
        <f>SUM(S139:AC139)</f>
        <v>#DIV/0!</v>
      </c>
      <c r="CC139" s="3" t="e">
        <f>CR139-CB139</f>
        <v>#DIV/0!</v>
      </c>
      <c r="CG139" s="14" t="e">
        <f>EC139-S139</f>
        <v>#DIV/0!</v>
      </c>
      <c r="CH139" s="14" t="e">
        <f>ED139-T139</f>
        <v>#DIV/0!</v>
      </c>
      <c r="CI139" s="14" t="e">
        <f>EE139-U139</f>
        <v>#DIV/0!</v>
      </c>
      <c r="CJ139" s="14" t="e">
        <f>EF139-V139</f>
        <v>#DIV/0!</v>
      </c>
      <c r="CK139" s="14" t="e">
        <f>EG139-W139</f>
        <v>#DIV/0!</v>
      </c>
      <c r="CL139" s="14" t="e">
        <f>EH139-X139</f>
        <v>#DIV/0!</v>
      </c>
      <c r="CM139" s="14" t="e">
        <f>EI139-Y139</f>
        <v>#DIV/0!</v>
      </c>
      <c r="CN139" s="14" t="e">
        <f>EJ139-Z139</f>
        <v>#DIV/0!</v>
      </c>
      <c r="CO139" s="14" t="e">
        <f>EK139-AA139</f>
        <v>#DIV/0!</v>
      </c>
      <c r="CP139" s="14" t="e">
        <f>EL139-AB139</f>
        <v>#DIV/0!</v>
      </c>
      <c r="CQ139" s="14" t="e">
        <f>EM139-AC139</f>
        <v>#DIV/0!</v>
      </c>
      <c r="CR139" s="14" t="e">
        <f>SUM(CG139:CQ139)</f>
        <v>#DIV/0!</v>
      </c>
      <c r="CT139" s="14" t="e">
        <f>ABS(CG139)</f>
        <v>#DIV/0!</v>
      </c>
      <c r="CU139" s="14" t="e">
        <f>ABS(CH139)</f>
        <v>#DIV/0!</v>
      </c>
      <c r="CV139" s="14" t="e">
        <f>ABS(CI139)</f>
        <v>#DIV/0!</v>
      </c>
      <c r="CW139" s="14" t="e">
        <f>ABS(CJ139)</f>
        <v>#DIV/0!</v>
      </c>
      <c r="CX139" s="14" t="e">
        <f>ABS(CK139)</f>
        <v>#DIV/0!</v>
      </c>
      <c r="CY139" s="14" t="e">
        <f>ABS(CL139)</f>
        <v>#DIV/0!</v>
      </c>
      <c r="CZ139" s="14" t="e">
        <f>ABS(CM139)</f>
        <v>#DIV/0!</v>
      </c>
      <c r="DA139" s="14" t="e">
        <f>ABS(CN139)</f>
        <v>#DIV/0!</v>
      </c>
      <c r="DB139" s="14" t="e">
        <f>ABS(CO139)</f>
        <v>#DIV/0!</v>
      </c>
      <c r="DC139" s="14" t="e">
        <f>ABS(CP139)</f>
        <v>#DIV/0!</v>
      </c>
      <c r="DD139" s="14" t="e">
        <f>ABS(CQ139)</f>
        <v>#DIV/0!</v>
      </c>
      <c r="DE139" s="14" t="e">
        <f>SUM(CT139:DE139)</f>
        <v>#DIV/0!</v>
      </c>
      <c r="DL139" s="3" t="e">
        <f>ABS(CG139)</f>
        <v>#DIV/0!</v>
      </c>
      <c r="DM139" s="3" t="e">
        <f>ABS(CH139)</f>
        <v>#DIV/0!</v>
      </c>
      <c r="DN139" s="3" t="e">
        <f>ABS(CI139)</f>
        <v>#DIV/0!</v>
      </c>
      <c r="DO139" s="3" t="e">
        <f>ABS(CJ139)</f>
        <v>#DIV/0!</v>
      </c>
      <c r="DP139" s="3" t="e">
        <f>ABS(CK139)</f>
        <v>#DIV/0!</v>
      </c>
      <c r="DQ139" s="3" t="e">
        <f>ABS(CL139)</f>
        <v>#DIV/0!</v>
      </c>
      <c r="DR139" s="3" t="e">
        <f>ABS(CM139)</f>
        <v>#DIV/0!</v>
      </c>
      <c r="DS139" s="3" t="e">
        <f>ABS(CN139)</f>
        <v>#DIV/0!</v>
      </c>
      <c r="DT139" s="3" t="e">
        <f>ABS(CO139)</f>
        <v>#DIV/0!</v>
      </c>
      <c r="DU139" s="3" t="e">
        <f>ABS(CP139)</f>
        <v>#DIV/0!</v>
      </c>
      <c r="DV139" s="3" t="e">
        <f>ABS(CQ139)</f>
        <v>#DIV/0!</v>
      </c>
      <c r="DW139" s="3" t="e">
        <f>SUM(DL139:DV139)</f>
        <v>#DIV/0!</v>
      </c>
      <c r="DX139" s="2">
        <v>31</v>
      </c>
      <c r="EC139" s="5" t="e">
        <f>((BN139-BM139)/$BZ$15)</f>
        <v>#DIV/0!</v>
      </c>
      <c r="ED139" s="5" t="e">
        <f>((BO139-BN139)/$BZ$16)</f>
        <v>#DIV/0!</v>
      </c>
      <c r="EE139" s="5" t="e">
        <f>((BP139-BO139)/$BZ$17)</f>
        <v>#DIV/0!</v>
      </c>
      <c r="EF139" s="5" t="e">
        <f>((BQ139-BP139)/$BZ$18)</f>
        <v>#DIV/0!</v>
      </c>
      <c r="EG139" s="5" t="e">
        <f>((BR139-BQ139)/$BZ$19)</f>
        <v>#DIV/0!</v>
      </c>
      <c r="EH139" s="5" t="e">
        <f>((BS139-BR139)/$BZ$20)</f>
        <v>#DIV/0!</v>
      </c>
      <c r="EI139" s="5" t="e">
        <f>((BT139-BS139)/$BZ$21)</f>
        <v>#DIV/0!</v>
      </c>
      <c r="EJ139" s="5" t="e">
        <f>((BU139-BT139)/$BZ$23)</f>
        <v>#DIV/0!</v>
      </c>
      <c r="EK139" s="5" t="e">
        <f>((BV139-BU139)/$BZ$23)</f>
        <v>#DIV/0!</v>
      </c>
      <c r="EL139" s="5" t="e">
        <f>((BW139-BV139)/$BZ$24)</f>
        <v>#DIV/0!</v>
      </c>
      <c r="EM139" s="5" t="e">
        <f>((BX139-BW139)/$BZ$25)</f>
        <v>#DIV/0!</v>
      </c>
      <c r="EO139" s="5" t="e">
        <f>SUM(EC139:EM139)</f>
        <v>#DIV/0!</v>
      </c>
      <c r="EQ139" s="5" t="e">
        <f>ABS(EC139)</f>
        <v>#DIV/0!</v>
      </c>
      <c r="ER139" s="5" t="e">
        <f>ABS(ED139)</f>
        <v>#DIV/0!</v>
      </c>
      <c r="ES139" s="5" t="e">
        <f>ABS(EE139)</f>
        <v>#DIV/0!</v>
      </c>
      <c r="ET139" s="5" t="e">
        <f>ABS(EF139)</f>
        <v>#DIV/0!</v>
      </c>
      <c r="EU139" s="5" t="e">
        <f>ABS(EG139)</f>
        <v>#DIV/0!</v>
      </c>
      <c r="EV139" s="5" t="e">
        <f>ABS(EH139)</f>
        <v>#DIV/0!</v>
      </c>
      <c r="EW139" s="5" t="e">
        <f>ABS(EI139)</f>
        <v>#DIV/0!</v>
      </c>
      <c r="EX139" s="5" t="e">
        <f>ABS(EJ139)</f>
        <v>#DIV/0!</v>
      </c>
      <c r="EY139" s="5" t="e">
        <f>ABS(EK139)</f>
        <v>#DIV/0!</v>
      </c>
      <c r="EZ139" s="5" t="e">
        <f>ABS(EL139)</f>
        <v>#DIV/0!</v>
      </c>
      <c r="FA139" s="5" t="e">
        <f>ABS(EM139)</f>
        <v>#DIV/0!</v>
      </c>
      <c r="FB139" s="5" t="e">
        <f>SUM(EQ139:FA139)</f>
        <v>#DIV/0!</v>
      </c>
      <c r="FD139" s="2">
        <v>31</v>
      </c>
      <c r="FF139" s="6">
        <f>(BM139-$FS139)/$FU139</f>
        <v>0</v>
      </c>
      <c r="FG139" s="6">
        <f>(BN139-$FS139)/$FU139</f>
        <v>0.15635008489366423</v>
      </c>
      <c r="FH139" s="6">
        <f>(BO139-$FS139)/$FU139</f>
        <v>0.15635008489366423</v>
      </c>
      <c r="FI139" s="6">
        <f>(BP139-$FS139)/$FU139</f>
        <v>0.3077358274621626</v>
      </c>
      <c r="FJ139" s="6">
        <f>(BQ139-$FS139)/$FU139</f>
        <v>0.45446280036585351</v>
      </c>
      <c r="FK139" s="6">
        <f>(BR139-$FS139)/$FU139</f>
        <v>0.45446280036585351</v>
      </c>
      <c r="FL139" s="6">
        <f>(BS139-$FS139)/$FU139</f>
        <v>0.5968092030279456</v>
      </c>
      <c r="FM139" s="6">
        <f>(BT139-$FS139)/$FU139</f>
        <v>0.73502903652498353</v>
      </c>
      <c r="FN139" s="6">
        <f>(BU139-$FS139)/$FU139</f>
        <v>0.86935483111828926</v>
      </c>
      <c r="FO139" s="6">
        <f>(BV139-$FS139)/$FU139</f>
        <v>0.86935483111828926</v>
      </c>
      <c r="FP139" s="6">
        <f>(BW139-$FS139)/$FU139</f>
        <v>1</v>
      </c>
      <c r="FQ139" s="6">
        <f>(BX139-$FS139)/$FU139</f>
        <v>1</v>
      </c>
      <c r="FR139" s="1"/>
      <c r="FS139" s="9">
        <f>MIN(BM139:BX139)</f>
        <v>3.4011973816621555</v>
      </c>
      <c r="FT139" s="9">
        <f>MAX(BM139:BX139)</f>
        <v>3.6109179126442243</v>
      </c>
      <c r="FU139" s="9">
        <f>FT139-FS139</f>
        <v>0.20972053098206889</v>
      </c>
      <c r="FW139" s="11">
        <f>FF139-AZ139</f>
        <v>-0.61498625323962641</v>
      </c>
      <c r="FX139" s="11">
        <f>FG139-BA139</f>
        <v>-0.40720846542702904</v>
      </c>
      <c r="FY139" s="11">
        <f>FH139-BB139</f>
        <v>-0.40720846542702904</v>
      </c>
      <c r="FZ139" s="11">
        <f>FI139-BC139</f>
        <v>-0.30725042577746381</v>
      </c>
      <c r="GA139" s="11">
        <f>FJ139-BD139</f>
        <v>-0.31018885143694519</v>
      </c>
      <c r="GB139" s="11">
        <f>FK139-BE139</f>
        <v>-0.35861336730307225</v>
      </c>
      <c r="GC139" s="11">
        <f>FL139-BF139</f>
        <v>-0.26399469727311653</v>
      </c>
      <c r="GD139" s="11">
        <f>FM139-BG139</f>
        <v>-0.26497096347501647</v>
      </c>
      <c r="GE139" s="11">
        <f>FN139-BH139</f>
        <v>8.5509308172271314E-3</v>
      </c>
      <c r="GF139" s="11">
        <f>FO139-BI139</f>
        <v>0.20372606341859489</v>
      </c>
      <c r="GG139" s="11">
        <f>FP139-BJ139</f>
        <v>0.59568900339508324</v>
      </c>
      <c r="GH139" s="12">
        <f>FQ139-BK139</f>
        <v>1</v>
      </c>
      <c r="GI139" s="1">
        <f>SUM(FW139:GH139)</f>
        <v>-1.1264554917283931</v>
      </c>
      <c r="GK139" s="1">
        <f>ABS(FW139)</f>
        <v>0.61498625323962641</v>
      </c>
      <c r="GL139" s="1">
        <f>ABS(FX139)</f>
        <v>0.40720846542702904</v>
      </c>
      <c r="GM139" s="1">
        <f>ABS(FY139)</f>
        <v>0.40720846542702904</v>
      </c>
      <c r="GN139" s="1">
        <f>ABS(FZ139)</f>
        <v>0.30725042577746381</v>
      </c>
      <c r="GO139" s="1">
        <f>ABS(GA139)</f>
        <v>0.31018885143694519</v>
      </c>
      <c r="GP139" s="1">
        <f>ABS(GB139)</f>
        <v>0.35861336730307225</v>
      </c>
      <c r="GQ139" s="1">
        <f>ABS(GC139)</f>
        <v>0.26399469727311653</v>
      </c>
      <c r="GR139" s="1">
        <f>ABS(GD139)</f>
        <v>0.26497096347501647</v>
      </c>
      <c r="GS139" s="1">
        <f>ABS(GE139)</f>
        <v>8.5509308172271314E-3</v>
      </c>
      <c r="GT139" s="1">
        <f>ABS(GF139)</f>
        <v>0.20372606341859489</v>
      </c>
      <c r="GU139" s="1">
        <f>ABS(GG139)</f>
        <v>0.59568900339508324</v>
      </c>
      <c r="GV139" s="1">
        <f>ABS(GH139)</f>
        <v>1</v>
      </c>
      <c r="GW139" s="1">
        <f>SUM(GK139:GV139)</f>
        <v>4.7423874869902036</v>
      </c>
      <c r="HA139" s="2">
        <v>31</v>
      </c>
      <c r="HC139" s="1">
        <f>ABS(FW139)</f>
        <v>0.61498625323962641</v>
      </c>
      <c r="HD139" s="1">
        <f>ABS(FX139)</f>
        <v>0.40720846542702904</v>
      </c>
      <c r="HE139" s="1">
        <f>ABS(FY139)</f>
        <v>0.40720846542702904</v>
      </c>
      <c r="HF139" s="1">
        <f>ABS(FZ139)</f>
        <v>0.30725042577746381</v>
      </c>
      <c r="HG139" s="1">
        <f>ABS(GA139)</f>
        <v>0.31018885143694519</v>
      </c>
      <c r="HH139" s="1">
        <f>ABS(GB139)</f>
        <v>0.35861336730307225</v>
      </c>
      <c r="HI139" s="1">
        <f>ABS(GC139)</f>
        <v>0.26399469727311653</v>
      </c>
      <c r="HJ139" s="1">
        <f>ABS(GD139)</f>
        <v>0.26497096347501647</v>
      </c>
      <c r="HK139" s="1">
        <f>ABS(GE139)</f>
        <v>8.5509308172271314E-3</v>
      </c>
      <c r="HL139" s="1">
        <f>ABS(GF139)</f>
        <v>0.20372606341859489</v>
      </c>
      <c r="HM139" s="1">
        <f>ABS(GG139)</f>
        <v>0.59568900339508324</v>
      </c>
      <c r="HN139" s="1">
        <f>ABS(GH139)</f>
        <v>1</v>
      </c>
      <c r="HR139" s="1">
        <v>66</v>
      </c>
      <c r="HS139" s="1">
        <v>34</v>
      </c>
      <c r="HT139" s="1">
        <v>2</v>
      </c>
      <c r="HU139" s="1">
        <v>3</v>
      </c>
      <c r="HV139" s="1">
        <v>1</v>
      </c>
      <c r="HW139" s="1">
        <v>4</v>
      </c>
      <c r="HX139" s="1">
        <v>6</v>
      </c>
      <c r="HY139" s="1">
        <v>1</v>
      </c>
    </row>
    <row r="140" spans="1:233">
      <c r="A140" s="1" t="s">
        <v>559</v>
      </c>
      <c r="B140" s="1" t="s">
        <v>560</v>
      </c>
      <c r="C140" s="2">
        <v>26</v>
      </c>
      <c r="D140">
        <v>5.4026773820000003</v>
      </c>
      <c r="E140">
        <v>5.420534999</v>
      </c>
      <c r="F140">
        <v>5.4380793089999999</v>
      </c>
      <c r="G140">
        <v>5.4638318049999999</v>
      </c>
      <c r="H140">
        <v>5.4847969330000002</v>
      </c>
      <c r="I140">
        <v>5.5294290879999997</v>
      </c>
      <c r="J140">
        <v>5.5797298260000003</v>
      </c>
      <c r="K140">
        <v>5.6347896029999998</v>
      </c>
      <c r="L140">
        <v>5.6664266879999996</v>
      </c>
      <c r="M140">
        <v>5.6489742380000001</v>
      </c>
      <c r="N140">
        <v>5.5797298260000003</v>
      </c>
      <c r="O140">
        <v>5.4161004019999996</v>
      </c>
      <c r="P140" s="3">
        <f>SUM(D140:O140)</f>
        <v>66.265100098999994</v>
      </c>
      <c r="S140" s="3" t="e">
        <f>(E140-D140)/($R$3-$R$2)</f>
        <v>#DIV/0!</v>
      </c>
      <c r="T140" s="3" t="e">
        <f>(F140-E140)/($R142-$R$3)</f>
        <v>#DIV/0!</v>
      </c>
      <c r="U140" s="3" t="e">
        <f>(G140-F140)/($R$5-$R$4)</f>
        <v>#DIV/0!</v>
      </c>
      <c r="V140" s="3" t="e">
        <f>(H140-G140)/($R$6-$R$5)</f>
        <v>#DIV/0!</v>
      </c>
      <c r="W140" s="3" t="e">
        <f>(I140-H140)/($R$7-$R$6)</f>
        <v>#DIV/0!</v>
      </c>
      <c r="X140" s="3" t="e">
        <f>(J140-I140)/($R$8-$R$7)</f>
        <v>#DIV/0!</v>
      </c>
      <c r="Y140" s="3" t="e">
        <f>(K140-J140)/($R$9-$R$8)</f>
        <v>#DIV/0!</v>
      </c>
      <c r="Z140" s="3" t="e">
        <f>(L140-K140)/($R$10-$R$9)</f>
        <v>#DIV/0!</v>
      </c>
      <c r="AA140" s="3" t="e">
        <f>(M140-L140)/($R$11-$R$10)</f>
        <v>#DIV/0!</v>
      </c>
      <c r="AB140" s="3" t="e">
        <f>(N140-M140)/($R$12-$R$11)</f>
        <v>#DIV/0!</v>
      </c>
      <c r="AC140" s="3" t="e">
        <f>(O140-N140)/($R$13-$R$12)</f>
        <v>#DIV/0!</v>
      </c>
      <c r="AE140" s="3" t="e">
        <f>SUM(S140:AC140)</f>
        <v>#DIV/0!</v>
      </c>
      <c r="AG140" s="3" t="e">
        <f>ABS((E140-D140)/($R$3-$R$2))</f>
        <v>#DIV/0!</v>
      </c>
      <c r="AH140" s="3" t="e">
        <f>ABS((F140-E140)/($R$3-$R$2))</f>
        <v>#DIV/0!</v>
      </c>
      <c r="AI140" s="3" t="e">
        <f>ABS((G140-F140)/($R$5-$R$4))</f>
        <v>#DIV/0!</v>
      </c>
      <c r="AJ140" s="3" t="e">
        <f>V140</f>
        <v>#DIV/0!</v>
      </c>
      <c r="AK140" s="3" t="e">
        <f>ABS(W140)</f>
        <v>#DIV/0!</v>
      </c>
      <c r="AL140" s="3" t="e">
        <f>ABS(X140)</f>
        <v>#DIV/0!</v>
      </c>
      <c r="AM140" s="3" t="e">
        <f>ABS(Y140)</f>
        <v>#DIV/0!</v>
      </c>
      <c r="AN140" s="3" t="e">
        <f>ABS(Z140)</f>
        <v>#DIV/0!</v>
      </c>
      <c r="AO140" s="3" t="e">
        <f>ABS(AA140)</f>
        <v>#DIV/0!</v>
      </c>
      <c r="AP140" s="3" t="e">
        <f>ABS(AB140)</f>
        <v>#DIV/0!</v>
      </c>
      <c r="AQ140" s="3" t="e">
        <f>ABS(AC140)</f>
        <v>#DIV/0!</v>
      </c>
      <c r="AR140" s="3" t="e">
        <f>SUM(AG140:AQ140)</f>
        <v>#DIV/0!</v>
      </c>
      <c r="AT140" s="10">
        <f>MIN(D140:O140)</f>
        <v>5.4026773820000003</v>
      </c>
      <c r="AU140" s="10">
        <f>MAX(D140:O140)</f>
        <v>5.6664266879999996</v>
      </c>
      <c r="AV140" s="10">
        <f>AU140-AT140</f>
        <v>0.26374930599999935</v>
      </c>
      <c r="AX140" s="2">
        <v>26</v>
      </c>
      <c r="AZ140" s="4">
        <f>(D140-$AT140)/$AV140</f>
        <v>0</v>
      </c>
      <c r="BA140" s="4">
        <f>(E140-$AT140)/$AV140</f>
        <v>6.7706782894813813E-2</v>
      </c>
      <c r="BB140" s="4">
        <f>(F140-$AT140)/$AV140</f>
        <v>0.13422566882507647</v>
      </c>
      <c r="BC140" s="4">
        <f>(G140-$AT140)/$AV140</f>
        <v>0.23186572100401953</v>
      </c>
      <c r="BD140" s="4">
        <f>(H140-$AT140)/$AV140</f>
        <v>0.31135456712822629</v>
      </c>
      <c r="BE140" s="4">
        <f>(I140-$AT140)/$AV140</f>
        <v>0.48057645315661879</v>
      </c>
      <c r="BF140" s="4">
        <f>(J140-$AT140)/$AV140</f>
        <v>0.67129065355720985</v>
      </c>
      <c r="BG140" s="4">
        <f>(K140-$AT140)/$AV140</f>
        <v>0.88004865119910525</v>
      </c>
      <c r="BH140" s="4">
        <f>(L140-$AT140)/$AV140</f>
        <v>1</v>
      </c>
      <c r="BI140" s="4">
        <f>(M140-$AT140)/$AV140</f>
        <v>0.93382939934636433</v>
      </c>
      <c r="BJ140" s="4">
        <f>(N140-$AT140)/$AV140</f>
        <v>0.67129065355720985</v>
      </c>
      <c r="BK140" s="4">
        <f>(O140-$AT140)/$AV140</f>
        <v>5.0893100738621203E-2</v>
      </c>
      <c r="BM140">
        <v>4.2046926193909657</v>
      </c>
      <c r="BN140">
        <v>4.219507705176107</v>
      </c>
      <c r="BO140">
        <v>4.2341065045972597</v>
      </c>
      <c r="BP140">
        <v>4.2626798770413155</v>
      </c>
      <c r="BQ140">
        <v>4.3174881135363101</v>
      </c>
      <c r="BR140">
        <v>4.3567088266895917</v>
      </c>
      <c r="BS140">
        <v>4.3567088266895917</v>
      </c>
      <c r="BT140">
        <v>4.3307333402863311</v>
      </c>
      <c r="BU140">
        <v>4.290459441148391</v>
      </c>
      <c r="BV140">
        <v>4.290459441148391</v>
      </c>
      <c r="BW140">
        <v>4.290459441148391</v>
      </c>
      <c r="BX140">
        <v>4.3040650932041702</v>
      </c>
      <c r="CB140" s="3" t="e">
        <f>SUM(S140:AC140)</f>
        <v>#DIV/0!</v>
      </c>
      <c r="CC140" s="3" t="e">
        <f>CR140-CB140</f>
        <v>#DIV/0!</v>
      </c>
      <c r="CG140" s="14" t="e">
        <f>EC140-S140</f>
        <v>#DIV/0!</v>
      </c>
      <c r="CH140" s="14" t="e">
        <f>ED140-T140</f>
        <v>#DIV/0!</v>
      </c>
      <c r="CI140" s="14" t="e">
        <f>EE140-U140</f>
        <v>#DIV/0!</v>
      </c>
      <c r="CJ140" s="14" t="e">
        <f>EF140-V140</f>
        <v>#DIV/0!</v>
      </c>
      <c r="CK140" s="14" t="e">
        <f>EG140-W140</f>
        <v>#DIV/0!</v>
      </c>
      <c r="CL140" s="14" t="e">
        <f>EH140-X140</f>
        <v>#DIV/0!</v>
      </c>
      <c r="CM140" s="14" t="e">
        <f>EI140-Y140</f>
        <v>#DIV/0!</v>
      </c>
      <c r="CN140" s="14" t="e">
        <f>EJ140-Z140</f>
        <v>#DIV/0!</v>
      </c>
      <c r="CO140" s="14" t="e">
        <f>EK140-AA140</f>
        <v>#DIV/0!</v>
      </c>
      <c r="CP140" s="14" t="e">
        <f>EL140-AB140</f>
        <v>#DIV/0!</v>
      </c>
      <c r="CQ140" s="14" t="e">
        <f>EM140-AC140</f>
        <v>#DIV/0!</v>
      </c>
      <c r="CR140" s="14" t="e">
        <f>SUM(CG140:CQ140)</f>
        <v>#DIV/0!</v>
      </c>
      <c r="CT140" s="14" t="e">
        <f>ABS(CG140)</f>
        <v>#DIV/0!</v>
      </c>
      <c r="CU140" s="14" t="e">
        <f>ABS(CH140)</f>
        <v>#DIV/0!</v>
      </c>
      <c r="CV140" s="14" t="e">
        <f>ABS(CI140)</f>
        <v>#DIV/0!</v>
      </c>
      <c r="CW140" s="14" t="e">
        <f>ABS(CJ140)</f>
        <v>#DIV/0!</v>
      </c>
      <c r="CX140" s="14" t="e">
        <f>ABS(CK140)</f>
        <v>#DIV/0!</v>
      </c>
      <c r="CY140" s="14" t="e">
        <f>ABS(CL140)</f>
        <v>#DIV/0!</v>
      </c>
      <c r="CZ140" s="14" t="e">
        <f>ABS(CM140)</f>
        <v>#DIV/0!</v>
      </c>
      <c r="DA140" s="14" t="e">
        <f>ABS(CN140)</f>
        <v>#DIV/0!</v>
      </c>
      <c r="DB140" s="14" t="e">
        <f>ABS(CO140)</f>
        <v>#DIV/0!</v>
      </c>
      <c r="DC140" s="14" t="e">
        <f>ABS(CP140)</f>
        <v>#DIV/0!</v>
      </c>
      <c r="DD140" s="14" t="e">
        <f>ABS(CQ140)</f>
        <v>#DIV/0!</v>
      </c>
      <c r="DE140" s="14" t="e">
        <f>SUM(CT140:DE140)</f>
        <v>#DIV/0!</v>
      </c>
      <c r="DL140" s="3" t="e">
        <f>ABS(CG140)</f>
        <v>#DIV/0!</v>
      </c>
      <c r="DM140" s="3" t="e">
        <f>ABS(CH140)</f>
        <v>#DIV/0!</v>
      </c>
      <c r="DN140" s="3" t="e">
        <f>ABS(CI140)</f>
        <v>#DIV/0!</v>
      </c>
      <c r="DO140" s="3" t="e">
        <f>ABS(CJ140)</f>
        <v>#DIV/0!</v>
      </c>
      <c r="DP140" s="3" t="e">
        <f>ABS(CK140)</f>
        <v>#DIV/0!</v>
      </c>
      <c r="DQ140" s="3" t="e">
        <f>ABS(CL140)</f>
        <v>#DIV/0!</v>
      </c>
      <c r="DR140" s="3" t="e">
        <f>ABS(CM140)</f>
        <v>#DIV/0!</v>
      </c>
      <c r="DS140" s="3" t="e">
        <f>ABS(CN140)</f>
        <v>#DIV/0!</v>
      </c>
      <c r="DT140" s="3" t="e">
        <f>ABS(CO140)</f>
        <v>#DIV/0!</v>
      </c>
      <c r="DU140" s="3" t="e">
        <f>ABS(CP140)</f>
        <v>#DIV/0!</v>
      </c>
      <c r="DV140" s="3" t="e">
        <f>ABS(CQ140)</f>
        <v>#DIV/0!</v>
      </c>
      <c r="DW140" s="3" t="e">
        <f>SUM(DL140:DV140)</f>
        <v>#DIV/0!</v>
      </c>
      <c r="DX140" s="2">
        <v>26</v>
      </c>
      <c r="EC140" s="5" t="e">
        <f>((BN140-BM140)/$BZ$15)</f>
        <v>#DIV/0!</v>
      </c>
      <c r="ED140" s="5" t="e">
        <f>((BO140-BN140)/$BZ$16)</f>
        <v>#DIV/0!</v>
      </c>
      <c r="EE140" s="5" t="e">
        <f>((BP140-BO140)/$BZ$17)</f>
        <v>#DIV/0!</v>
      </c>
      <c r="EF140" s="5" t="e">
        <f>((BQ140-BP140)/$BZ$18)</f>
        <v>#DIV/0!</v>
      </c>
      <c r="EG140" s="5" t="e">
        <f>((BR140-BQ140)/$BZ$19)</f>
        <v>#DIV/0!</v>
      </c>
      <c r="EH140" s="5" t="e">
        <f>((BS140-BR140)/$BZ$20)</f>
        <v>#DIV/0!</v>
      </c>
      <c r="EI140" s="5" t="e">
        <f>((BT140-BS140)/$BZ$21)</f>
        <v>#DIV/0!</v>
      </c>
      <c r="EJ140" s="5" t="e">
        <f>((BU140-BT140)/$BZ$23)</f>
        <v>#DIV/0!</v>
      </c>
      <c r="EK140" s="5" t="e">
        <f>((BV140-BU140)/$BZ$23)</f>
        <v>#DIV/0!</v>
      </c>
      <c r="EL140" s="5" t="e">
        <f>((BW140-BV140)/$BZ$24)</f>
        <v>#DIV/0!</v>
      </c>
      <c r="EM140" s="5" t="e">
        <f>((BX140-BW140)/$BZ$25)</f>
        <v>#DIV/0!</v>
      </c>
      <c r="EO140" s="5" t="e">
        <f>SUM(EC140:EM140)</f>
        <v>#DIV/0!</v>
      </c>
      <c r="EQ140" s="5" t="e">
        <f>ABS(EC140)</f>
        <v>#DIV/0!</v>
      </c>
      <c r="ER140" s="5" t="e">
        <f>ABS(ED140)</f>
        <v>#DIV/0!</v>
      </c>
      <c r="ES140" s="5" t="e">
        <f>ABS(EE140)</f>
        <v>#DIV/0!</v>
      </c>
      <c r="ET140" s="5" t="e">
        <f>ABS(EF140)</f>
        <v>#DIV/0!</v>
      </c>
      <c r="EU140" s="5" t="e">
        <f>ABS(EG140)</f>
        <v>#DIV/0!</v>
      </c>
      <c r="EV140" s="5" t="e">
        <f>ABS(EH140)</f>
        <v>#DIV/0!</v>
      </c>
      <c r="EW140" s="5" t="e">
        <f>ABS(EI140)</f>
        <v>#DIV/0!</v>
      </c>
      <c r="EX140" s="5" t="e">
        <f>ABS(EJ140)</f>
        <v>#DIV/0!</v>
      </c>
      <c r="EY140" s="5" t="e">
        <f>ABS(EK140)</f>
        <v>#DIV/0!</v>
      </c>
      <c r="EZ140" s="5" t="e">
        <f>ABS(EL140)</f>
        <v>#DIV/0!</v>
      </c>
      <c r="FA140" s="5" t="e">
        <f>ABS(EM140)</f>
        <v>#DIV/0!</v>
      </c>
      <c r="FB140" s="5" t="e">
        <f>SUM(EQ140:FA140)</f>
        <v>#DIV/0!</v>
      </c>
      <c r="FD140" s="2">
        <v>26</v>
      </c>
      <c r="FF140" s="6">
        <f>(BM140-$FS140)/$FU140</f>
        <v>0</v>
      </c>
      <c r="FG140" s="6">
        <f>(BN140-$FS140)/$FU140</f>
        <v>9.7457278065344446E-2</v>
      </c>
      <c r="FH140" s="6">
        <f>(BO140-$FS140)/$FU140</f>
        <v>0.19349177123273631</v>
      </c>
      <c r="FI140" s="6">
        <f>(BP140-$FS140)/$FU140</f>
        <v>0.38145444279133689</v>
      </c>
      <c r="FJ140" s="6">
        <f>(BQ140-$FS140)/$FU140</f>
        <v>0.74199650254242278</v>
      </c>
      <c r="FK140" s="6">
        <f>(BR140-$FS140)/$FU140</f>
        <v>1</v>
      </c>
      <c r="FL140" s="6">
        <f>(BS140-$FS140)/$FU140</f>
        <v>1</v>
      </c>
      <c r="FM140" s="6">
        <f>(BT140-$FS140)/$FU140</f>
        <v>0.82912686176788053</v>
      </c>
      <c r="FN140" s="6">
        <f>(BU140-$FS140)/$FU140</f>
        <v>0.56419524787210273</v>
      </c>
      <c r="FO140" s="6">
        <f>(BV140-$FS140)/$FU140</f>
        <v>0.56419524787210273</v>
      </c>
      <c r="FP140" s="6">
        <f>(BW140-$FS140)/$FU140</f>
        <v>0.56419524787210273</v>
      </c>
      <c r="FQ140" s="6">
        <f>(BX140-$FS140)/$FU140</f>
        <v>0.65369657340545073</v>
      </c>
      <c r="FR140" s="1"/>
      <c r="FS140" s="9">
        <f>MIN(BM140:BX140)</f>
        <v>4.2046926193909657</v>
      </c>
      <c r="FT140" s="9">
        <f>MAX(BM140:BX140)</f>
        <v>4.3567088266895917</v>
      </c>
      <c r="FU140" s="9">
        <f>FT140-FS140</f>
        <v>0.15201620729862597</v>
      </c>
      <c r="FW140" s="11">
        <f>FF140-AZ140</f>
        <v>0</v>
      </c>
      <c r="FX140" s="11">
        <f>FG140-BA140</f>
        <v>2.9750495170530633E-2</v>
      </c>
      <c r="FY140" s="11">
        <f>FH140-BB140</f>
        <v>5.9266102407659838E-2</v>
      </c>
      <c r="FZ140" s="11">
        <f>FI140-BC140</f>
        <v>0.14958872178731736</v>
      </c>
      <c r="GA140" s="11">
        <f>FJ140-BD140</f>
        <v>0.43064193541419649</v>
      </c>
      <c r="GB140" s="11">
        <f>FK140-BE140</f>
        <v>0.51942354684338121</v>
      </c>
      <c r="GC140" s="11">
        <f>FL140-BF140</f>
        <v>0.32870934644279015</v>
      </c>
      <c r="GD140" s="11">
        <f>FM140-BG140</f>
        <v>-5.0921789431224718E-2</v>
      </c>
      <c r="GE140" s="11">
        <f>FN140-BH140</f>
        <v>-0.43580475212789727</v>
      </c>
      <c r="GF140" s="11">
        <f>FO140-BI140</f>
        <v>-0.3696341514742616</v>
      </c>
      <c r="GG140" s="11">
        <f>FP140-BJ140</f>
        <v>-0.10709540568510711</v>
      </c>
      <c r="GH140" s="12">
        <f>FQ140-BK140</f>
        <v>0.60280347266682954</v>
      </c>
      <c r="GI140" s="1">
        <f>SUM(FW140:GH140)</f>
        <v>1.1567275220142146</v>
      </c>
      <c r="GK140" s="1">
        <f>ABS(FW140)</f>
        <v>0</v>
      </c>
      <c r="GL140" s="1">
        <f>ABS(FX140)</f>
        <v>2.9750495170530633E-2</v>
      </c>
      <c r="GM140" s="1">
        <f>ABS(FY140)</f>
        <v>5.9266102407659838E-2</v>
      </c>
      <c r="GN140" s="1">
        <f>ABS(FZ140)</f>
        <v>0.14958872178731736</v>
      </c>
      <c r="GO140" s="1">
        <f>ABS(GA140)</f>
        <v>0.43064193541419649</v>
      </c>
      <c r="GP140" s="1">
        <f>ABS(GB140)</f>
        <v>0.51942354684338121</v>
      </c>
      <c r="GQ140" s="1">
        <f>ABS(GC140)</f>
        <v>0.32870934644279015</v>
      </c>
      <c r="GR140" s="1">
        <f>ABS(GD140)</f>
        <v>5.0921789431224718E-2</v>
      </c>
      <c r="GS140" s="1">
        <f>ABS(GE140)</f>
        <v>0.43580475212789727</v>
      </c>
      <c r="GT140" s="1">
        <f>ABS(GF140)</f>
        <v>0.3696341514742616</v>
      </c>
      <c r="GU140" s="1">
        <f>ABS(GG140)</f>
        <v>0.10709540568510711</v>
      </c>
      <c r="GV140" s="1">
        <f>ABS(GH140)</f>
        <v>0.60280347266682954</v>
      </c>
      <c r="GW140" s="1">
        <f>SUM(GK140:GV140)</f>
        <v>3.0836397194511957</v>
      </c>
      <c r="HA140" s="2">
        <v>26</v>
      </c>
      <c r="HC140" s="1">
        <f>ABS(FW140)</f>
        <v>0</v>
      </c>
      <c r="HD140" s="1">
        <f>ABS(FX140)</f>
        <v>2.9750495170530633E-2</v>
      </c>
      <c r="HE140" s="1">
        <f>ABS(FY140)</f>
        <v>5.9266102407659838E-2</v>
      </c>
      <c r="HF140" s="1">
        <f>ABS(FZ140)</f>
        <v>0.14958872178731736</v>
      </c>
      <c r="HG140" s="1">
        <f>ABS(GA140)</f>
        <v>0.43064193541419649</v>
      </c>
      <c r="HH140" s="1">
        <f>ABS(GB140)</f>
        <v>0.51942354684338121</v>
      </c>
      <c r="HI140" s="1">
        <f>ABS(GC140)</f>
        <v>0.32870934644279015</v>
      </c>
      <c r="HJ140" s="1">
        <f>ABS(GD140)</f>
        <v>5.0921789431224718E-2</v>
      </c>
      <c r="HK140" s="1">
        <f>ABS(GE140)</f>
        <v>0.43580475212789727</v>
      </c>
      <c r="HL140" s="1">
        <f>ABS(GF140)</f>
        <v>0.3696341514742616</v>
      </c>
      <c r="HM140" s="1">
        <f>ABS(GG140)</f>
        <v>0.10709540568510711</v>
      </c>
      <c r="HN140" s="1">
        <f>ABS(GH140)</f>
        <v>0.60280347266682954</v>
      </c>
      <c r="HR140" s="1">
        <v>251</v>
      </c>
      <c r="HS140" s="1">
        <v>73</v>
      </c>
      <c r="HT140" s="1">
        <v>3</v>
      </c>
      <c r="HU140" s="1">
        <v>6</v>
      </c>
      <c r="HV140" s="1">
        <v>1</v>
      </c>
      <c r="HW140" s="1">
        <v>4</v>
      </c>
      <c r="HX140" s="1">
        <v>7</v>
      </c>
      <c r="HY140" s="1">
        <v>1</v>
      </c>
    </row>
    <row r="141" spans="1:233">
      <c r="A141" s="1" t="s">
        <v>140</v>
      </c>
      <c r="B141" s="1" t="s">
        <v>141</v>
      </c>
      <c r="C141" s="2">
        <v>32</v>
      </c>
      <c r="D141">
        <v>5.720311777</v>
      </c>
      <c r="E141">
        <v>5.7235851020000004</v>
      </c>
      <c r="F141">
        <v>5.7104270169999998</v>
      </c>
      <c r="G141">
        <v>5.6937321389999997</v>
      </c>
      <c r="H141">
        <v>5.6347896029999998</v>
      </c>
      <c r="I141">
        <v>5.6240175060000004</v>
      </c>
      <c r="J141">
        <v>5.6383546689999999</v>
      </c>
      <c r="K141">
        <v>5.7137328060000003</v>
      </c>
      <c r="L141">
        <v>5.7960577510000002</v>
      </c>
      <c r="M141">
        <v>5.7683209959999999</v>
      </c>
      <c r="N141">
        <v>5.6419070710000003</v>
      </c>
      <c r="O141">
        <v>5.2678581590000002</v>
      </c>
      <c r="P141" s="3">
        <f>SUM(D141:O141)</f>
        <v>67.933094596000004</v>
      </c>
      <c r="S141" s="3" t="e">
        <f>(E141-D141)/($R$3-$R$2)</f>
        <v>#DIV/0!</v>
      </c>
      <c r="T141" s="3" t="e">
        <f>(F141-E141)/($R143-$R$3)</f>
        <v>#DIV/0!</v>
      </c>
      <c r="U141" s="3" t="e">
        <f>(G141-F141)/($R$5-$R$4)</f>
        <v>#DIV/0!</v>
      </c>
      <c r="V141" s="3" t="e">
        <f>(H141-G141)/($R$6-$R$5)</f>
        <v>#DIV/0!</v>
      </c>
      <c r="W141" s="3" t="e">
        <f>(I141-H141)/($R$7-$R$6)</f>
        <v>#DIV/0!</v>
      </c>
      <c r="X141" s="3" t="e">
        <f>(J141-I141)/($R$8-$R$7)</f>
        <v>#DIV/0!</v>
      </c>
      <c r="Y141" s="3" t="e">
        <f>(K141-J141)/($R$9-$R$8)</f>
        <v>#DIV/0!</v>
      </c>
      <c r="Z141" s="3" t="e">
        <f>(L141-K141)/($R$10-$R$9)</f>
        <v>#DIV/0!</v>
      </c>
      <c r="AA141" s="3" t="e">
        <f>(M141-L141)/($R$11-$R$10)</f>
        <v>#DIV/0!</v>
      </c>
      <c r="AB141" s="3" t="e">
        <f>(N141-M141)/($R$12-$R$11)</f>
        <v>#DIV/0!</v>
      </c>
      <c r="AC141" s="3" t="e">
        <f>(O141-N141)/($R$13-$R$12)</f>
        <v>#DIV/0!</v>
      </c>
      <c r="AE141" s="3" t="e">
        <f>SUM(S141:AC141)</f>
        <v>#DIV/0!</v>
      </c>
      <c r="AG141" s="3" t="e">
        <f>ABS((E141-D141)/($R$3-$R$2))</f>
        <v>#DIV/0!</v>
      </c>
      <c r="AH141" s="3" t="e">
        <f>ABS((F141-E141)/($R$3-$R$2))</f>
        <v>#DIV/0!</v>
      </c>
      <c r="AI141" s="3" t="e">
        <f>ABS((G141-F141)/($R$5-$R$4))</f>
        <v>#DIV/0!</v>
      </c>
      <c r="AJ141" s="3" t="e">
        <f>V141</f>
        <v>#DIV/0!</v>
      </c>
      <c r="AK141" s="3" t="e">
        <f>ABS(W141)</f>
        <v>#DIV/0!</v>
      </c>
      <c r="AL141" s="3" t="e">
        <f>ABS(X141)</f>
        <v>#DIV/0!</v>
      </c>
      <c r="AM141" s="3" t="e">
        <f>ABS(Y141)</f>
        <v>#DIV/0!</v>
      </c>
      <c r="AN141" s="3" t="e">
        <f>ABS(Z141)</f>
        <v>#DIV/0!</v>
      </c>
      <c r="AO141" s="3" t="e">
        <f>ABS(AA141)</f>
        <v>#DIV/0!</v>
      </c>
      <c r="AP141" s="3" t="e">
        <f>ABS(AB141)</f>
        <v>#DIV/0!</v>
      </c>
      <c r="AQ141" s="3" t="e">
        <f>ABS(AC141)</f>
        <v>#DIV/0!</v>
      </c>
      <c r="AR141" s="3" t="e">
        <f>SUM(AG141:AQ141)</f>
        <v>#DIV/0!</v>
      </c>
      <c r="AT141" s="10">
        <f>MIN(D141:O141)</f>
        <v>5.2678581590000002</v>
      </c>
      <c r="AU141" s="10">
        <f>MAX(D141:O141)</f>
        <v>5.7960577510000002</v>
      </c>
      <c r="AV141" s="10">
        <f>AU141-AT141</f>
        <v>0.528199592</v>
      </c>
      <c r="AX141" s="2">
        <v>32</v>
      </c>
      <c r="AZ141" s="4">
        <f>(D141-$AT141)/$AV141</f>
        <v>0.85659592482229674</v>
      </c>
      <c r="BA141" s="4">
        <f>(E141-$AT141)/$AV141</f>
        <v>0.86279306137745027</v>
      </c>
      <c r="BB141" s="4">
        <f>(F141-$AT141)/$AV141</f>
        <v>0.83788186265770448</v>
      </c>
      <c r="BC141" s="4">
        <f>(G141-$AT141)/$AV141</f>
        <v>0.80627472351398477</v>
      </c>
      <c r="BD141" s="4">
        <f>(H141-$AT141)/$AV141</f>
        <v>0.69468331584777054</v>
      </c>
      <c r="BE141" s="4">
        <f>(I141-$AT141)/$AV141</f>
        <v>0.67428932622121407</v>
      </c>
      <c r="BF141" s="4">
        <f>(J141-$AT141)/$AV141</f>
        <v>0.70143278338617066</v>
      </c>
      <c r="BG141" s="4">
        <f>(K141-$AT141)/$AV141</f>
        <v>0.84414046082792149</v>
      </c>
      <c r="BH141" s="4">
        <f>(L141-$AT141)/$AV141</f>
        <v>1</v>
      </c>
      <c r="BI141" s="4">
        <f>(M141-$AT141)/$AV141</f>
        <v>0.94748811733273686</v>
      </c>
      <c r="BJ141" s="4">
        <f>(N141-$AT141)/$AV141</f>
        <v>0.70815827513929641</v>
      </c>
      <c r="BK141" s="4">
        <f>(O141-$AT141)/$AV141</f>
        <v>0</v>
      </c>
      <c r="BM141">
        <v>2.3978952727983707</v>
      </c>
      <c r="BN141">
        <v>2.3978952727983707</v>
      </c>
      <c r="BO141">
        <v>2.3978952727983707</v>
      </c>
      <c r="BP141">
        <v>2.3978952727983707</v>
      </c>
      <c r="BQ141">
        <v>2.1972245773362196</v>
      </c>
      <c r="BR141">
        <v>2.3025850929940459</v>
      </c>
      <c r="BS141">
        <v>2.3978952727983707</v>
      </c>
      <c r="BT141">
        <v>2.4849066497880004</v>
      </c>
      <c r="BU141">
        <v>2.3978952727983707</v>
      </c>
      <c r="BV141">
        <v>2.3025850929940459</v>
      </c>
      <c r="BW141">
        <v>2.0794415416798357</v>
      </c>
      <c r="BX141">
        <v>2.0794415416798357</v>
      </c>
      <c r="CB141" s="3" t="e">
        <f>SUM(S141:AC141)</f>
        <v>#DIV/0!</v>
      </c>
      <c r="CC141" s="3" t="e">
        <f>CR141-CB141</f>
        <v>#DIV/0!</v>
      </c>
      <c r="CG141" s="14" t="e">
        <f>EC141-S141</f>
        <v>#DIV/0!</v>
      </c>
      <c r="CH141" s="14" t="e">
        <f>ED141-T141</f>
        <v>#DIV/0!</v>
      </c>
      <c r="CI141" s="14" t="e">
        <f>EE141-U141</f>
        <v>#DIV/0!</v>
      </c>
      <c r="CJ141" s="14" t="e">
        <f>EF141-V141</f>
        <v>#DIV/0!</v>
      </c>
      <c r="CK141" s="14" t="e">
        <f>EG141-W141</f>
        <v>#DIV/0!</v>
      </c>
      <c r="CL141" s="14" t="e">
        <f>EH141-X141</f>
        <v>#DIV/0!</v>
      </c>
      <c r="CM141" s="14" t="e">
        <f>EI141-Y141</f>
        <v>#DIV/0!</v>
      </c>
      <c r="CN141" s="14" t="e">
        <f>EJ141-Z141</f>
        <v>#DIV/0!</v>
      </c>
      <c r="CO141" s="14" t="e">
        <f>EK141-AA141</f>
        <v>#DIV/0!</v>
      </c>
      <c r="CP141" s="14" t="e">
        <f>EL141-AB141</f>
        <v>#DIV/0!</v>
      </c>
      <c r="CQ141" s="14" t="e">
        <f>EM141-AC141</f>
        <v>#DIV/0!</v>
      </c>
      <c r="CR141" s="14" t="e">
        <f>SUM(CG141:CQ141)</f>
        <v>#DIV/0!</v>
      </c>
      <c r="CT141" s="14" t="e">
        <f>ABS(CG141)</f>
        <v>#DIV/0!</v>
      </c>
      <c r="CU141" s="14" t="e">
        <f>ABS(CH141)</f>
        <v>#DIV/0!</v>
      </c>
      <c r="CV141" s="14" t="e">
        <f>ABS(CI141)</f>
        <v>#DIV/0!</v>
      </c>
      <c r="CW141" s="14" t="e">
        <f>ABS(CJ141)</f>
        <v>#DIV/0!</v>
      </c>
      <c r="CX141" s="14" t="e">
        <f>ABS(CK141)</f>
        <v>#DIV/0!</v>
      </c>
      <c r="CY141" s="14" t="e">
        <f>ABS(CL141)</f>
        <v>#DIV/0!</v>
      </c>
      <c r="CZ141" s="14" t="e">
        <f>ABS(CM141)</f>
        <v>#DIV/0!</v>
      </c>
      <c r="DA141" s="14" t="e">
        <f>ABS(CN141)</f>
        <v>#DIV/0!</v>
      </c>
      <c r="DB141" s="14" t="e">
        <f>ABS(CO141)</f>
        <v>#DIV/0!</v>
      </c>
      <c r="DC141" s="14" t="e">
        <f>ABS(CP141)</f>
        <v>#DIV/0!</v>
      </c>
      <c r="DD141" s="14" t="e">
        <f>ABS(CQ141)</f>
        <v>#DIV/0!</v>
      </c>
      <c r="DE141" s="14" t="e">
        <f>SUM(CT141:DE141)</f>
        <v>#DIV/0!</v>
      </c>
      <c r="DL141" s="3" t="e">
        <f>ABS(CG141)</f>
        <v>#DIV/0!</v>
      </c>
      <c r="DM141" s="3" t="e">
        <f>ABS(CH141)</f>
        <v>#DIV/0!</v>
      </c>
      <c r="DN141" s="3" t="e">
        <f>ABS(CI141)</f>
        <v>#DIV/0!</v>
      </c>
      <c r="DO141" s="3" t="e">
        <f>ABS(CJ141)</f>
        <v>#DIV/0!</v>
      </c>
      <c r="DP141" s="3" t="e">
        <f>ABS(CK141)</f>
        <v>#DIV/0!</v>
      </c>
      <c r="DQ141" s="3" t="e">
        <f>ABS(CL141)</f>
        <v>#DIV/0!</v>
      </c>
      <c r="DR141" s="3" t="e">
        <f>ABS(CM141)</f>
        <v>#DIV/0!</v>
      </c>
      <c r="DS141" s="3" t="e">
        <f>ABS(CN141)</f>
        <v>#DIV/0!</v>
      </c>
      <c r="DT141" s="3" t="e">
        <f>ABS(CO141)</f>
        <v>#DIV/0!</v>
      </c>
      <c r="DU141" s="3" t="e">
        <f>ABS(CP141)</f>
        <v>#DIV/0!</v>
      </c>
      <c r="DV141" s="3" t="e">
        <f>ABS(CQ141)</f>
        <v>#DIV/0!</v>
      </c>
      <c r="DW141" s="3" t="e">
        <f>SUM(DL141:DV141)</f>
        <v>#DIV/0!</v>
      </c>
      <c r="DX141" s="2">
        <v>32</v>
      </c>
      <c r="EC141" s="5" t="e">
        <f>((BN141-BM141)/$BZ$15)</f>
        <v>#DIV/0!</v>
      </c>
      <c r="ED141" s="5" t="e">
        <f>((BO141-BN141)/$BZ$16)</f>
        <v>#DIV/0!</v>
      </c>
      <c r="EE141" s="5" t="e">
        <f>((BP141-BO141)/$BZ$17)</f>
        <v>#DIV/0!</v>
      </c>
      <c r="EF141" s="5" t="e">
        <f>((BQ141-BP141)/$BZ$18)</f>
        <v>#DIV/0!</v>
      </c>
      <c r="EG141" s="5" t="e">
        <f>((BR141-BQ141)/$BZ$19)</f>
        <v>#DIV/0!</v>
      </c>
      <c r="EH141" s="5" t="e">
        <f>((BS141-BR141)/$BZ$20)</f>
        <v>#DIV/0!</v>
      </c>
      <c r="EI141" s="5" t="e">
        <f>((BT141-BS141)/$BZ$21)</f>
        <v>#DIV/0!</v>
      </c>
      <c r="EJ141" s="5" t="e">
        <f>((BU141-BT141)/$BZ$23)</f>
        <v>#DIV/0!</v>
      </c>
      <c r="EK141" s="5" t="e">
        <f>((BV141-BU141)/$BZ$23)</f>
        <v>#DIV/0!</v>
      </c>
      <c r="EL141" s="5" t="e">
        <f>((BW141-BV141)/$BZ$24)</f>
        <v>#DIV/0!</v>
      </c>
      <c r="EM141" s="5" t="e">
        <f>((BX141-BW141)/$BZ$25)</f>
        <v>#DIV/0!</v>
      </c>
      <c r="EO141" s="5" t="e">
        <f>SUM(EC141:EM141)</f>
        <v>#DIV/0!</v>
      </c>
      <c r="EQ141" s="5" t="e">
        <f>ABS(EC141)</f>
        <v>#DIV/0!</v>
      </c>
      <c r="ER141" s="5" t="e">
        <f>ABS(ED141)</f>
        <v>#DIV/0!</v>
      </c>
      <c r="ES141" s="5" t="e">
        <f>ABS(EE141)</f>
        <v>#DIV/0!</v>
      </c>
      <c r="ET141" s="5" t="e">
        <f>ABS(EF141)</f>
        <v>#DIV/0!</v>
      </c>
      <c r="EU141" s="5" t="e">
        <f>ABS(EG141)</f>
        <v>#DIV/0!</v>
      </c>
      <c r="EV141" s="5" t="e">
        <f>ABS(EH141)</f>
        <v>#DIV/0!</v>
      </c>
      <c r="EW141" s="5" t="e">
        <f>ABS(EI141)</f>
        <v>#DIV/0!</v>
      </c>
      <c r="EX141" s="5" t="e">
        <f>ABS(EJ141)</f>
        <v>#DIV/0!</v>
      </c>
      <c r="EY141" s="5" t="e">
        <f>ABS(EK141)</f>
        <v>#DIV/0!</v>
      </c>
      <c r="EZ141" s="5" t="e">
        <f>ABS(EL141)</f>
        <v>#DIV/0!</v>
      </c>
      <c r="FA141" s="5" t="e">
        <f>ABS(EM141)</f>
        <v>#DIV/0!</v>
      </c>
      <c r="FB141" s="5" t="e">
        <f>SUM(EQ141:FA141)</f>
        <v>#DIV/0!</v>
      </c>
      <c r="FD141" s="2">
        <v>32</v>
      </c>
      <c r="FF141" s="6">
        <f>(BM141-$FS141)/$FU141</f>
        <v>0.7854035396643354</v>
      </c>
      <c r="FG141" s="6">
        <f>(BN141-$FS141)/$FU141</f>
        <v>0.7854035396643354</v>
      </c>
      <c r="FH141" s="6">
        <f>(BO141-$FS141)/$FU141</f>
        <v>0.7854035396643354</v>
      </c>
      <c r="FI141" s="6">
        <f>(BP141-$FS141)/$FU141</f>
        <v>0.7854035396643354</v>
      </c>
      <c r="FJ141" s="6">
        <f>(BQ141-$FS141)/$FU141</f>
        <v>0.29048870864854598</v>
      </c>
      <c r="FK141" s="6">
        <f>(BR141-$FS141)/$FU141</f>
        <v>0.55033971321320918</v>
      </c>
      <c r="FL141" s="6">
        <f>(BS141-$FS141)/$FU141</f>
        <v>0.7854035396643354</v>
      </c>
      <c r="FM141" s="6">
        <f>(BT141-$FS141)/$FU141</f>
        <v>1</v>
      </c>
      <c r="FN141" s="6">
        <f>(BU141-$FS141)/$FU141</f>
        <v>0.7854035396643354</v>
      </c>
      <c r="FO141" s="6">
        <f>(BV141-$FS141)/$FU141</f>
        <v>0.55033971321320918</v>
      </c>
      <c r="FP141" s="6">
        <f>(BW141-$FS141)/$FU141</f>
        <v>0</v>
      </c>
      <c r="FQ141" s="6">
        <f>(BX141-$FS141)/$FU141</f>
        <v>0</v>
      </c>
      <c r="FR141" s="1"/>
      <c r="FS141" s="9">
        <f>MIN(BM141:BX141)</f>
        <v>2.0794415416798357</v>
      </c>
      <c r="FT141" s="9">
        <f>MAX(BM141:BX141)</f>
        <v>2.4849066497880004</v>
      </c>
      <c r="FU141" s="9">
        <f>FT141-FS141</f>
        <v>0.40546510810816461</v>
      </c>
      <c r="FW141" s="11">
        <f>FF141-AZ141</f>
        <v>-7.1192385157961335E-2</v>
      </c>
      <c r="FX141" s="11">
        <f>FG141-BA141</f>
        <v>-7.7389521713114862E-2</v>
      </c>
      <c r="FY141" s="11">
        <f>FH141-BB141</f>
        <v>-5.2478322993369075E-2</v>
      </c>
      <c r="FZ141" s="11">
        <f>FI141-BC141</f>
        <v>-2.0871183849649366E-2</v>
      </c>
      <c r="GA141" s="11">
        <f>FJ141-BD141</f>
        <v>-0.40419460719922456</v>
      </c>
      <c r="GB141" s="11">
        <f>FK141-BE141</f>
        <v>-0.12394961300800489</v>
      </c>
      <c r="GC141" s="11">
        <f>FL141-BF141</f>
        <v>8.3970756278164749E-2</v>
      </c>
      <c r="GD141" s="11">
        <f>FM141-BG141</f>
        <v>0.15585953917207851</v>
      </c>
      <c r="GE141" s="11">
        <f>FN141-BH141</f>
        <v>-0.2145964603356646</v>
      </c>
      <c r="GF141" s="11">
        <f>FO141-BI141</f>
        <v>-0.39714840411952768</v>
      </c>
      <c r="GG141" s="11">
        <f>FP141-BJ141</f>
        <v>-0.70815827513929641</v>
      </c>
      <c r="GH141" s="12">
        <f>FQ141-BK141</f>
        <v>0</v>
      </c>
      <c r="GI141" s="1">
        <f>SUM(FW141:GH141)</f>
        <v>-1.8301484780655697</v>
      </c>
      <c r="GK141" s="1">
        <f>ABS(FW141)</f>
        <v>7.1192385157961335E-2</v>
      </c>
      <c r="GL141" s="1">
        <f>ABS(FX141)</f>
        <v>7.7389521713114862E-2</v>
      </c>
      <c r="GM141" s="1">
        <f>ABS(FY141)</f>
        <v>5.2478322993369075E-2</v>
      </c>
      <c r="GN141" s="1">
        <f>ABS(FZ141)</f>
        <v>2.0871183849649366E-2</v>
      </c>
      <c r="GO141" s="1">
        <f>ABS(GA141)</f>
        <v>0.40419460719922456</v>
      </c>
      <c r="GP141" s="1">
        <f>ABS(GB141)</f>
        <v>0.12394961300800489</v>
      </c>
      <c r="GQ141" s="1">
        <f>ABS(GC141)</f>
        <v>8.3970756278164749E-2</v>
      </c>
      <c r="GR141" s="1">
        <f>ABS(GD141)</f>
        <v>0.15585953917207851</v>
      </c>
      <c r="GS141" s="1">
        <f>ABS(GE141)</f>
        <v>0.2145964603356646</v>
      </c>
      <c r="GT141" s="1">
        <f>ABS(GF141)</f>
        <v>0.39714840411952768</v>
      </c>
      <c r="GU141" s="1">
        <f>ABS(GG141)</f>
        <v>0.70815827513929641</v>
      </c>
      <c r="GV141" s="1">
        <f>ABS(GH141)</f>
        <v>0</v>
      </c>
      <c r="GW141" s="1">
        <f>SUM(GK141:GV141)</f>
        <v>2.309809068966056</v>
      </c>
      <c r="HA141" s="2">
        <v>32</v>
      </c>
      <c r="HC141" s="1">
        <f>ABS(FW141)</f>
        <v>7.1192385157961335E-2</v>
      </c>
      <c r="HD141" s="1">
        <f>ABS(FX141)</f>
        <v>7.7389521713114862E-2</v>
      </c>
      <c r="HE141" s="1">
        <f>ABS(FY141)</f>
        <v>5.2478322993369075E-2</v>
      </c>
      <c r="HF141" s="1">
        <f>ABS(FZ141)</f>
        <v>2.0871183849649366E-2</v>
      </c>
      <c r="HG141" s="1">
        <f>ABS(GA141)</f>
        <v>0.40419460719922456</v>
      </c>
      <c r="HH141" s="1">
        <f>ABS(GB141)</f>
        <v>0.12394961300800489</v>
      </c>
      <c r="HI141" s="1">
        <f>ABS(GC141)</f>
        <v>8.3970756278164749E-2</v>
      </c>
      <c r="HJ141" s="1">
        <f>ABS(GD141)</f>
        <v>0.15585953917207851</v>
      </c>
      <c r="HK141" s="1">
        <f>ABS(GE141)</f>
        <v>0.2145964603356646</v>
      </c>
      <c r="HL141" s="1">
        <f>ABS(GF141)</f>
        <v>0.39714840411952768</v>
      </c>
      <c r="HM141" s="1">
        <f>ABS(GG141)</f>
        <v>0.70815827513929641</v>
      </c>
      <c r="HN141" s="1">
        <f>ABS(GH141)</f>
        <v>0</v>
      </c>
      <c r="HR141" s="1">
        <v>290</v>
      </c>
      <c r="HS141" s="1">
        <v>10</v>
      </c>
      <c r="HT141" s="1">
        <v>29</v>
      </c>
      <c r="HU141" s="1">
        <v>36</v>
      </c>
      <c r="HV141" s="1">
        <v>1</v>
      </c>
      <c r="HW141" s="1">
        <v>2</v>
      </c>
      <c r="HX141" s="1">
        <v>3</v>
      </c>
      <c r="HY141" s="1">
        <v>1</v>
      </c>
    </row>
    <row r="142" spans="1:233">
      <c r="A142" s="1" t="s">
        <v>1126</v>
      </c>
      <c r="B142" s="1" t="s">
        <v>1126</v>
      </c>
      <c r="C142" s="2">
        <v>19</v>
      </c>
      <c r="D142">
        <v>3.9512437189999998</v>
      </c>
      <c r="E142">
        <v>3.912023005</v>
      </c>
      <c r="F142">
        <v>3.8286413960000001</v>
      </c>
      <c r="G142">
        <v>3.737669618</v>
      </c>
      <c r="H142">
        <v>3.6109179130000002</v>
      </c>
      <c r="I142">
        <v>3.4657359030000001</v>
      </c>
      <c r="J142">
        <v>3.3672958300000002</v>
      </c>
      <c r="K142">
        <v>3.496507561</v>
      </c>
      <c r="L142">
        <v>3.7135720669999999</v>
      </c>
      <c r="M142">
        <v>3.6888794539999998</v>
      </c>
      <c r="N142">
        <v>3.4657359030000001</v>
      </c>
      <c r="O142">
        <v>2.3025850929999998</v>
      </c>
      <c r="P142" s="3">
        <f>SUM(D142:O142)</f>
        <v>42.540807462000004</v>
      </c>
      <c r="S142" s="3" t="e">
        <f>(E142-D142)/($R$3-$R$2)</f>
        <v>#DIV/0!</v>
      </c>
      <c r="T142" s="3" t="e">
        <f>(F142-E142)/($R144-$R$3)</f>
        <v>#DIV/0!</v>
      </c>
      <c r="U142" s="3" t="e">
        <f>(G142-F142)/($R$5-$R$4)</f>
        <v>#DIV/0!</v>
      </c>
      <c r="V142" s="3" t="e">
        <f>(H142-G142)/($R$6-$R$5)</f>
        <v>#DIV/0!</v>
      </c>
      <c r="W142" s="3" t="e">
        <f>(I142-H142)/($R$7-$R$6)</f>
        <v>#DIV/0!</v>
      </c>
      <c r="X142" s="3" t="e">
        <f>(J142-I142)/($R$8-$R$7)</f>
        <v>#DIV/0!</v>
      </c>
      <c r="Y142" s="3" t="e">
        <f>(K142-J142)/($R$9-$R$8)</f>
        <v>#DIV/0!</v>
      </c>
      <c r="Z142" s="3" t="e">
        <f>(L142-K142)/($R$10-$R$9)</f>
        <v>#DIV/0!</v>
      </c>
      <c r="AA142" s="3" t="e">
        <f>(M142-L142)/($R$11-$R$10)</f>
        <v>#DIV/0!</v>
      </c>
      <c r="AB142" s="3" t="e">
        <f>(N142-M142)/($R$12-$R$11)</f>
        <v>#DIV/0!</v>
      </c>
      <c r="AC142" s="3" t="e">
        <f>(O142-N142)/($R$13-$R$12)</f>
        <v>#DIV/0!</v>
      </c>
      <c r="AE142" s="3" t="e">
        <f>SUM(S142:AC142)</f>
        <v>#DIV/0!</v>
      </c>
      <c r="AG142" s="3" t="e">
        <f>ABS((E142-D142)/($R$3-$R$2))</f>
        <v>#DIV/0!</v>
      </c>
      <c r="AH142" s="3" t="e">
        <f>ABS((F142-E142)/($R$3-$R$2))</f>
        <v>#DIV/0!</v>
      </c>
      <c r="AI142" s="3" t="e">
        <f>ABS((G142-F142)/($R$5-$R$4))</f>
        <v>#DIV/0!</v>
      </c>
      <c r="AJ142" s="3" t="e">
        <f>V142</f>
        <v>#DIV/0!</v>
      </c>
      <c r="AK142" s="3" t="e">
        <f>ABS(W142)</f>
        <v>#DIV/0!</v>
      </c>
      <c r="AL142" s="3" t="e">
        <f>ABS(X142)</f>
        <v>#DIV/0!</v>
      </c>
      <c r="AM142" s="3" t="e">
        <f>ABS(Y142)</f>
        <v>#DIV/0!</v>
      </c>
      <c r="AN142" s="3" t="e">
        <f>ABS(Z142)</f>
        <v>#DIV/0!</v>
      </c>
      <c r="AO142" s="3" t="e">
        <f>ABS(AA142)</f>
        <v>#DIV/0!</v>
      </c>
      <c r="AP142" s="3" t="e">
        <f>ABS(AB142)</f>
        <v>#DIV/0!</v>
      </c>
      <c r="AQ142" s="3" t="e">
        <f>ABS(AC142)</f>
        <v>#DIV/0!</v>
      </c>
      <c r="AR142" s="3" t="e">
        <f>SUM(AG142:AQ142)</f>
        <v>#DIV/0!</v>
      </c>
      <c r="AT142" s="10">
        <f>MIN(D142:O142)</f>
        <v>2.3025850929999998</v>
      </c>
      <c r="AU142" s="10">
        <f>MAX(D142:O142)</f>
        <v>3.9512437189999998</v>
      </c>
      <c r="AV142" s="10">
        <f>AU142-AT142</f>
        <v>1.648658626</v>
      </c>
      <c r="AX142" s="2">
        <v>19</v>
      </c>
      <c r="AZ142" s="4">
        <f>(D142-$AT142)/$AV142</f>
        <v>1</v>
      </c>
      <c r="BA142" s="4">
        <f>(E142-$AT142)/$AV142</f>
        <v>0.97621053056013318</v>
      </c>
      <c r="BB142" s="4">
        <f>(F142-$AT142)/$AV142</f>
        <v>0.92563510658512771</v>
      </c>
      <c r="BC142" s="4">
        <f>(G142-$AT142)/$AV142</f>
        <v>0.87045583747183819</v>
      </c>
      <c r="BD142" s="4">
        <f>(H142-$AT142)/$AV142</f>
        <v>0.79357412102607128</v>
      </c>
      <c r="BE142" s="4">
        <f>(I142-$AT142)/$AV142</f>
        <v>0.70551343477458039</v>
      </c>
      <c r="BF142" s="4">
        <f>(J142-$AT142)/$AV142</f>
        <v>0.64580424364940692</v>
      </c>
      <c r="BG142" s="4">
        <f>(K142-$AT142)/$AV142</f>
        <v>0.72417809798303279</v>
      </c>
      <c r="BH142" s="4">
        <f>(L142-$AT142)/$AV142</f>
        <v>0.85583937860038228</v>
      </c>
      <c r="BI142" s="4">
        <f>(M142-$AT142)/$AV142</f>
        <v>0.84086198266735668</v>
      </c>
      <c r="BJ142" s="4">
        <f>(N142-$AT142)/$AV142</f>
        <v>0.70551343477458039</v>
      </c>
      <c r="BK142" s="4">
        <f>(O142-$AT142)/$AV142</f>
        <v>0</v>
      </c>
      <c r="BM142">
        <v>2.9957322735539909</v>
      </c>
      <c r="BN142">
        <v>3.044522437723423</v>
      </c>
      <c r="BO142">
        <v>3.044522437723423</v>
      </c>
      <c r="BP142">
        <v>3.0910424533583161</v>
      </c>
      <c r="BQ142">
        <v>3.1780538303479458</v>
      </c>
      <c r="BR142">
        <v>3.1780538303479458</v>
      </c>
      <c r="BS142">
        <v>3.1354942159291497</v>
      </c>
      <c r="BT142">
        <v>3.1354942159291497</v>
      </c>
      <c r="BU142">
        <v>3.0910424533583161</v>
      </c>
      <c r="BV142">
        <v>3.1354942159291497</v>
      </c>
      <c r="BW142">
        <v>3.2188758248682006</v>
      </c>
      <c r="BX142">
        <v>3.2958368660043291</v>
      </c>
      <c r="CB142" s="3" t="e">
        <f>SUM(S142:AC142)</f>
        <v>#DIV/0!</v>
      </c>
      <c r="CC142" s="3" t="e">
        <f>CR142-CB142</f>
        <v>#DIV/0!</v>
      </c>
      <c r="CG142" s="14" t="e">
        <f>EC142-S142</f>
        <v>#DIV/0!</v>
      </c>
      <c r="CH142" s="14" t="e">
        <f>ED142-T142</f>
        <v>#DIV/0!</v>
      </c>
      <c r="CI142" s="14" t="e">
        <f>EE142-U142</f>
        <v>#DIV/0!</v>
      </c>
      <c r="CJ142" s="14" t="e">
        <f>EF142-V142</f>
        <v>#DIV/0!</v>
      </c>
      <c r="CK142" s="14" t="e">
        <f>EG142-W142</f>
        <v>#DIV/0!</v>
      </c>
      <c r="CL142" s="14" t="e">
        <f>EH142-X142</f>
        <v>#DIV/0!</v>
      </c>
      <c r="CM142" s="14" t="e">
        <f>EI142-Y142</f>
        <v>#DIV/0!</v>
      </c>
      <c r="CN142" s="14" t="e">
        <f>EJ142-Z142</f>
        <v>#DIV/0!</v>
      </c>
      <c r="CO142" s="14" t="e">
        <f>EK142-AA142</f>
        <v>#DIV/0!</v>
      </c>
      <c r="CP142" s="14" t="e">
        <f>EL142-AB142</f>
        <v>#DIV/0!</v>
      </c>
      <c r="CQ142" s="14" t="e">
        <f>EM142-AC142</f>
        <v>#DIV/0!</v>
      </c>
      <c r="CR142" s="14" t="e">
        <f>SUM(CG142:CQ142)</f>
        <v>#DIV/0!</v>
      </c>
      <c r="CT142" s="14" t="e">
        <f>ABS(CG142)</f>
        <v>#DIV/0!</v>
      </c>
      <c r="CU142" s="14" t="e">
        <f>ABS(CH142)</f>
        <v>#DIV/0!</v>
      </c>
      <c r="CV142" s="14" t="e">
        <f>ABS(CI142)</f>
        <v>#DIV/0!</v>
      </c>
      <c r="CW142" s="14" t="e">
        <f>ABS(CJ142)</f>
        <v>#DIV/0!</v>
      </c>
      <c r="CX142" s="14" t="e">
        <f>ABS(CK142)</f>
        <v>#DIV/0!</v>
      </c>
      <c r="CY142" s="14" t="e">
        <f>ABS(CL142)</f>
        <v>#DIV/0!</v>
      </c>
      <c r="CZ142" s="14" t="e">
        <f>ABS(CM142)</f>
        <v>#DIV/0!</v>
      </c>
      <c r="DA142" s="14" t="e">
        <f>ABS(CN142)</f>
        <v>#DIV/0!</v>
      </c>
      <c r="DB142" s="14" t="e">
        <f>ABS(CO142)</f>
        <v>#DIV/0!</v>
      </c>
      <c r="DC142" s="14" t="e">
        <f>ABS(CP142)</f>
        <v>#DIV/0!</v>
      </c>
      <c r="DD142" s="14" t="e">
        <f>ABS(CQ142)</f>
        <v>#DIV/0!</v>
      </c>
      <c r="DE142" s="14" t="e">
        <f>SUM(CT142:DE142)</f>
        <v>#DIV/0!</v>
      </c>
      <c r="DL142" s="3" t="e">
        <f>ABS(CG142)</f>
        <v>#DIV/0!</v>
      </c>
      <c r="DM142" s="3" t="e">
        <f>ABS(CH142)</f>
        <v>#DIV/0!</v>
      </c>
      <c r="DN142" s="3" t="e">
        <f>ABS(CI142)</f>
        <v>#DIV/0!</v>
      </c>
      <c r="DO142" s="3" t="e">
        <f>ABS(CJ142)</f>
        <v>#DIV/0!</v>
      </c>
      <c r="DP142" s="3" t="e">
        <f>ABS(CK142)</f>
        <v>#DIV/0!</v>
      </c>
      <c r="DQ142" s="3" t="e">
        <f>ABS(CL142)</f>
        <v>#DIV/0!</v>
      </c>
      <c r="DR142" s="3" t="e">
        <f>ABS(CM142)</f>
        <v>#DIV/0!</v>
      </c>
      <c r="DS142" s="3" t="e">
        <f>ABS(CN142)</f>
        <v>#DIV/0!</v>
      </c>
      <c r="DT142" s="3" t="e">
        <f>ABS(CO142)</f>
        <v>#DIV/0!</v>
      </c>
      <c r="DU142" s="3" t="e">
        <f>ABS(CP142)</f>
        <v>#DIV/0!</v>
      </c>
      <c r="DV142" s="3" t="e">
        <f>ABS(CQ142)</f>
        <v>#DIV/0!</v>
      </c>
      <c r="DW142" s="3" t="e">
        <f>SUM(DL142:DV142)</f>
        <v>#DIV/0!</v>
      </c>
      <c r="DX142" s="2">
        <v>19</v>
      </c>
      <c r="EC142" s="5" t="e">
        <f>((BN142-BM142)/$BZ$15)</f>
        <v>#DIV/0!</v>
      </c>
      <c r="ED142" s="5" t="e">
        <f>((BO142-BN142)/$BZ$16)</f>
        <v>#DIV/0!</v>
      </c>
      <c r="EE142" s="5" t="e">
        <f>((BP142-BO142)/$BZ$17)</f>
        <v>#DIV/0!</v>
      </c>
      <c r="EF142" s="5" t="e">
        <f>((BQ142-BP142)/$BZ$18)</f>
        <v>#DIV/0!</v>
      </c>
      <c r="EG142" s="5" t="e">
        <f>((BR142-BQ142)/$BZ$19)</f>
        <v>#DIV/0!</v>
      </c>
      <c r="EH142" s="5" t="e">
        <f>((BS142-BR142)/$BZ$20)</f>
        <v>#DIV/0!</v>
      </c>
      <c r="EI142" s="5" t="e">
        <f>((BT142-BS142)/$BZ$21)</f>
        <v>#DIV/0!</v>
      </c>
      <c r="EJ142" s="5" t="e">
        <f>((BU142-BT142)/$BZ$23)</f>
        <v>#DIV/0!</v>
      </c>
      <c r="EK142" s="5" t="e">
        <f>((BV142-BU142)/$BZ$23)</f>
        <v>#DIV/0!</v>
      </c>
      <c r="EL142" s="5" t="e">
        <f>((BW142-BV142)/$BZ$24)</f>
        <v>#DIV/0!</v>
      </c>
      <c r="EM142" s="5" t="e">
        <f>((BX142-BW142)/$BZ$25)</f>
        <v>#DIV/0!</v>
      </c>
      <c r="EO142" s="5" t="e">
        <f>SUM(EC142:EM142)</f>
        <v>#DIV/0!</v>
      </c>
      <c r="EQ142" s="5" t="e">
        <f>ABS(EC142)</f>
        <v>#DIV/0!</v>
      </c>
      <c r="ER142" s="5" t="e">
        <f>ABS(ED142)</f>
        <v>#DIV/0!</v>
      </c>
      <c r="ES142" s="5" t="e">
        <f>ABS(EE142)</f>
        <v>#DIV/0!</v>
      </c>
      <c r="ET142" s="5" t="e">
        <f>ABS(EF142)</f>
        <v>#DIV/0!</v>
      </c>
      <c r="EU142" s="5" t="e">
        <f>ABS(EG142)</f>
        <v>#DIV/0!</v>
      </c>
      <c r="EV142" s="5" t="e">
        <f>ABS(EH142)</f>
        <v>#DIV/0!</v>
      </c>
      <c r="EW142" s="5" t="e">
        <f>ABS(EI142)</f>
        <v>#DIV/0!</v>
      </c>
      <c r="EX142" s="5" t="e">
        <f>ABS(EJ142)</f>
        <v>#DIV/0!</v>
      </c>
      <c r="EY142" s="5" t="e">
        <f>ABS(EK142)</f>
        <v>#DIV/0!</v>
      </c>
      <c r="EZ142" s="5" t="e">
        <f>ABS(EL142)</f>
        <v>#DIV/0!</v>
      </c>
      <c r="FA142" s="5" t="e">
        <f>ABS(EM142)</f>
        <v>#DIV/0!</v>
      </c>
      <c r="FB142" s="5" t="e">
        <f>SUM(EQ142:FA142)</f>
        <v>#DIV/0!</v>
      </c>
      <c r="FD142" s="2">
        <v>19</v>
      </c>
      <c r="FF142" s="6">
        <f>(BM142-$FS142)/$FU142</f>
        <v>0</v>
      </c>
      <c r="FG142" s="6">
        <f>(BN142-$FS142)/$FU142</f>
        <v>0.16257719940592386</v>
      </c>
      <c r="FH142" s="6">
        <f>(BO142-$FS142)/$FU142</f>
        <v>0.16257719940592386</v>
      </c>
      <c r="FI142" s="6">
        <f>(BP142-$FS142)/$FU142</f>
        <v>0.31758987433721886</v>
      </c>
      <c r="FJ142" s="6">
        <f>(BQ142-$FS142)/$FU142</f>
        <v>0.60752671362110433</v>
      </c>
      <c r="FK142" s="6">
        <f>(BR142-$FS142)/$FU142</f>
        <v>0.60752671362110433</v>
      </c>
      <c r="FL142" s="6">
        <f>(BS142-$FS142)/$FU142</f>
        <v>0.46571077514679093</v>
      </c>
      <c r="FM142" s="6">
        <f>(BT142-$FS142)/$FU142</f>
        <v>0.46571077514679093</v>
      </c>
      <c r="FN142" s="6">
        <f>(BU142-$FS142)/$FU142</f>
        <v>0.31758987433721886</v>
      </c>
      <c r="FO142" s="6">
        <f>(BV142-$FS142)/$FU142</f>
        <v>0.46571077514679093</v>
      </c>
      <c r="FP142" s="6">
        <f>(BW142-$FS142)/$FU142</f>
        <v>0.74355260441786086</v>
      </c>
      <c r="FQ142" s="6">
        <f>(BX142-$FS142)/$FU142</f>
        <v>1</v>
      </c>
      <c r="FR142" s="1"/>
      <c r="FS142" s="9">
        <f>MIN(BM142:BX142)</f>
        <v>2.9957322735539909</v>
      </c>
      <c r="FT142" s="9">
        <f>MAX(BM142:BX142)</f>
        <v>3.2958368660043291</v>
      </c>
      <c r="FU142" s="9">
        <f>FT142-FS142</f>
        <v>0.30010459245033827</v>
      </c>
      <c r="FW142" s="11">
        <f>FF142-AZ142</f>
        <v>-1</v>
      </c>
      <c r="FX142" s="11">
        <f>FG142-BA142</f>
        <v>-0.81363333115420933</v>
      </c>
      <c r="FY142" s="11">
        <f>FH142-BB142</f>
        <v>-0.76305790717920385</v>
      </c>
      <c r="FZ142" s="11">
        <f>FI142-BC142</f>
        <v>-0.55286596313461933</v>
      </c>
      <c r="GA142" s="11">
        <f>FJ142-BD142</f>
        <v>-0.18604740740496695</v>
      </c>
      <c r="GB142" s="11">
        <f>FK142-BE142</f>
        <v>-9.7986721153476064E-2</v>
      </c>
      <c r="GC142" s="11">
        <f>FL142-BF142</f>
        <v>-0.18009346850261598</v>
      </c>
      <c r="GD142" s="11">
        <f>FM142-BG142</f>
        <v>-0.25846732283624185</v>
      </c>
      <c r="GE142" s="11">
        <f>FN142-BH142</f>
        <v>-0.53824950426316343</v>
      </c>
      <c r="GF142" s="11">
        <f>FO142-BI142</f>
        <v>-0.37515120752056574</v>
      </c>
      <c r="GG142" s="11">
        <f>FP142-BJ142</f>
        <v>3.8039169643280468E-2</v>
      </c>
      <c r="GH142" s="12">
        <f>FQ142-BK142</f>
        <v>1</v>
      </c>
      <c r="GI142" s="1">
        <f>SUM(FW142:GH142)</f>
        <v>-3.7275136635057819</v>
      </c>
      <c r="GK142" s="1">
        <f>ABS(FW142)</f>
        <v>1</v>
      </c>
      <c r="GL142" s="1">
        <f>ABS(FX142)</f>
        <v>0.81363333115420933</v>
      </c>
      <c r="GM142" s="1">
        <f>ABS(FY142)</f>
        <v>0.76305790717920385</v>
      </c>
      <c r="GN142" s="1">
        <f>ABS(FZ142)</f>
        <v>0.55286596313461933</v>
      </c>
      <c r="GO142" s="1">
        <f>ABS(GA142)</f>
        <v>0.18604740740496695</v>
      </c>
      <c r="GP142" s="1">
        <f>ABS(GB142)</f>
        <v>9.7986721153476064E-2</v>
      </c>
      <c r="GQ142" s="1">
        <f>ABS(GC142)</f>
        <v>0.18009346850261598</v>
      </c>
      <c r="GR142" s="1">
        <f>ABS(GD142)</f>
        <v>0.25846732283624185</v>
      </c>
      <c r="GS142" s="1">
        <f>ABS(GE142)</f>
        <v>0.53824950426316343</v>
      </c>
      <c r="GT142" s="1">
        <f>ABS(GF142)</f>
        <v>0.37515120752056574</v>
      </c>
      <c r="GU142" s="1">
        <f>ABS(GG142)</f>
        <v>3.8039169643280468E-2</v>
      </c>
      <c r="GV142" s="1">
        <f>ABS(GH142)</f>
        <v>1</v>
      </c>
      <c r="GW142" s="1">
        <f>SUM(GK142:GV142)</f>
        <v>5.8035920027923424</v>
      </c>
      <c r="HA142" s="2">
        <v>19</v>
      </c>
      <c r="HC142" s="1">
        <f>ABS(FW142)</f>
        <v>1</v>
      </c>
      <c r="HD142" s="1">
        <f>ABS(FX142)</f>
        <v>0.81363333115420933</v>
      </c>
      <c r="HE142" s="1">
        <f>ABS(FY142)</f>
        <v>0.76305790717920385</v>
      </c>
      <c r="HF142" s="1">
        <f>ABS(FZ142)</f>
        <v>0.55286596313461933</v>
      </c>
      <c r="HG142" s="1">
        <f>ABS(GA142)</f>
        <v>0.18604740740496695</v>
      </c>
      <c r="HH142" s="1">
        <f>ABS(GB142)</f>
        <v>9.7986721153476064E-2</v>
      </c>
      <c r="HI142" s="1">
        <f>ABS(GC142)</f>
        <v>0.18009346850261598</v>
      </c>
      <c r="HJ142" s="1">
        <f>ABS(GD142)</f>
        <v>0.25846732283624185</v>
      </c>
      <c r="HK142" s="1">
        <f>ABS(GE142)</f>
        <v>0.53824950426316343</v>
      </c>
      <c r="HL142" s="1">
        <f>ABS(GF142)</f>
        <v>0.37515120752056574</v>
      </c>
      <c r="HM142" s="1">
        <f>ABS(GG142)</f>
        <v>3.8039169643280468E-2</v>
      </c>
      <c r="HN142" s="1">
        <f>ABS(GH142)</f>
        <v>1</v>
      </c>
      <c r="HO142" s="1">
        <f>SUM(HC142:HN142)</f>
        <v>5.8035920027923424</v>
      </c>
      <c r="HR142" s="1">
        <v>37</v>
      </c>
      <c r="HS142" s="1">
        <v>23</v>
      </c>
      <c r="HT142" s="1">
        <v>2</v>
      </c>
      <c r="HU142" s="1">
        <v>2</v>
      </c>
      <c r="HV142" s="1">
        <v>1</v>
      </c>
      <c r="HW142" s="1">
        <v>1</v>
      </c>
      <c r="HX142" s="1">
        <v>2</v>
      </c>
      <c r="HY142" s="1">
        <v>1</v>
      </c>
    </row>
    <row r="143" spans="1:233">
      <c r="A143" s="1" t="s">
        <v>412</v>
      </c>
      <c r="B143" s="1" t="s">
        <v>413</v>
      </c>
      <c r="C143" s="2">
        <v>28</v>
      </c>
      <c r="D143">
        <v>3.6109179130000002</v>
      </c>
      <c r="E143">
        <v>3.6109179130000002</v>
      </c>
      <c r="F143">
        <v>3.6109179130000002</v>
      </c>
      <c r="G143">
        <v>3.5553480610000001</v>
      </c>
      <c r="H143">
        <v>3.496507561</v>
      </c>
      <c r="I143">
        <v>3.4011973819999999</v>
      </c>
      <c r="J143">
        <v>3.2958368660000001</v>
      </c>
      <c r="K143">
        <v>3.1354942160000001</v>
      </c>
      <c r="L143">
        <v>3.218875825</v>
      </c>
      <c r="M143">
        <v>3.218875825</v>
      </c>
      <c r="N143">
        <v>3.218875825</v>
      </c>
      <c r="O143">
        <v>3.1354942160000001</v>
      </c>
      <c r="P143" s="3">
        <f>SUM(D143:O143)</f>
        <v>40.509259516</v>
      </c>
      <c r="S143" s="3" t="e">
        <f>(E143-D143)/($R$3-$R$2)</f>
        <v>#DIV/0!</v>
      </c>
      <c r="T143" s="3" t="e">
        <f>(F143-E143)/($R145-$R$3)</f>
        <v>#DIV/0!</v>
      </c>
      <c r="U143" s="3" t="e">
        <f>(G143-F143)/($R$5-$R$4)</f>
        <v>#DIV/0!</v>
      </c>
      <c r="V143" s="3" t="e">
        <f>(H143-G143)/($R$6-$R$5)</f>
        <v>#DIV/0!</v>
      </c>
      <c r="W143" s="3" t="e">
        <f>(I143-H143)/($R$7-$R$6)</f>
        <v>#DIV/0!</v>
      </c>
      <c r="X143" s="3" t="e">
        <f>(J143-I143)/($R$8-$R$7)</f>
        <v>#DIV/0!</v>
      </c>
      <c r="Y143" s="3" t="e">
        <f>(K143-J143)/($R$9-$R$8)</f>
        <v>#DIV/0!</v>
      </c>
      <c r="Z143" s="3" t="e">
        <f>(L143-K143)/($R$10-$R$9)</f>
        <v>#DIV/0!</v>
      </c>
      <c r="AA143" s="3" t="e">
        <f>(M143-L143)/($R$11-$R$10)</f>
        <v>#DIV/0!</v>
      </c>
      <c r="AB143" s="3" t="e">
        <f>(N143-M143)/($R$12-$R$11)</f>
        <v>#DIV/0!</v>
      </c>
      <c r="AC143" s="3" t="e">
        <f>(O143-N143)/($R$13-$R$12)</f>
        <v>#DIV/0!</v>
      </c>
      <c r="AE143" s="3" t="e">
        <f>SUM(S143:AC143)</f>
        <v>#DIV/0!</v>
      </c>
      <c r="AG143" s="3" t="e">
        <f>ABS((E143-D143)/($R$3-$R$2))</f>
        <v>#DIV/0!</v>
      </c>
      <c r="AH143" s="3" t="e">
        <f>ABS((F143-E143)/($R$3-$R$2))</f>
        <v>#DIV/0!</v>
      </c>
      <c r="AI143" s="3" t="e">
        <f>ABS((G143-F143)/($R$5-$R$4))</f>
        <v>#DIV/0!</v>
      </c>
      <c r="AJ143" s="3" t="e">
        <f>V143</f>
        <v>#DIV/0!</v>
      </c>
      <c r="AK143" s="3" t="e">
        <f>ABS(W143)</f>
        <v>#DIV/0!</v>
      </c>
      <c r="AL143" s="3" t="e">
        <f>ABS(X143)</f>
        <v>#DIV/0!</v>
      </c>
      <c r="AM143" s="3" t="e">
        <f>ABS(Y143)</f>
        <v>#DIV/0!</v>
      </c>
      <c r="AN143" s="3" t="e">
        <f>ABS(Z143)</f>
        <v>#DIV/0!</v>
      </c>
      <c r="AO143" s="3" t="e">
        <f>ABS(AA143)</f>
        <v>#DIV/0!</v>
      </c>
      <c r="AP143" s="3" t="e">
        <f>ABS(AB143)</f>
        <v>#DIV/0!</v>
      </c>
      <c r="AQ143" s="3" t="e">
        <f>ABS(AC143)</f>
        <v>#DIV/0!</v>
      </c>
      <c r="AR143" s="3" t="e">
        <f>SUM(AG143:AQ143)</f>
        <v>#DIV/0!</v>
      </c>
      <c r="AT143" s="10">
        <f>MIN(D143:O143)</f>
        <v>3.1354942160000001</v>
      </c>
      <c r="AU143" s="10">
        <f>MAX(D143:O143)</f>
        <v>3.6109179130000002</v>
      </c>
      <c r="AV143" s="10">
        <f>AU143-AT143</f>
        <v>0.47542369700000009</v>
      </c>
      <c r="AX143" s="2">
        <v>28</v>
      </c>
      <c r="AZ143" s="4">
        <f>(D143-$AT143)/$AV143</f>
        <v>1</v>
      </c>
      <c r="BA143" s="4">
        <f>(E143-$AT143)/$AV143</f>
        <v>1</v>
      </c>
      <c r="BB143" s="4">
        <f>(F143-$AT143)/$AV143</f>
        <v>1</v>
      </c>
      <c r="BC143" s="4">
        <f>(G143-$AT143)/$AV143</f>
        <v>0.88311509848866432</v>
      </c>
      <c r="BD143" s="4">
        <f>(H143-$AT143)/$AV143</f>
        <v>0.7593507586560202</v>
      </c>
      <c r="BE143" s="4">
        <f>(I143-$AT143)/$AV143</f>
        <v>0.55887657194336215</v>
      </c>
      <c r="BF143" s="4">
        <f>(J143-$AT143)/$AV143</f>
        <v>0.33726263754160324</v>
      </c>
      <c r="BG143" s="4">
        <f>(K143-$AT143)/$AV143</f>
        <v>0</v>
      </c>
      <c r="BH143" s="4">
        <f>(L143-$AT143)/$AV143</f>
        <v>0.17538378824225898</v>
      </c>
      <c r="BI143" s="4">
        <f>(M143-$AT143)/$AV143</f>
        <v>0.17538378824225898</v>
      </c>
      <c r="BJ143" s="4">
        <f>(N143-$AT143)/$AV143</f>
        <v>0.17538378824225898</v>
      </c>
      <c r="BK143" s="4">
        <f>(O143-$AT143)/$AV143</f>
        <v>0</v>
      </c>
      <c r="BM143">
        <v>1.791759469228055</v>
      </c>
      <c r="BN143">
        <v>1.791759469228055</v>
      </c>
      <c r="BO143">
        <v>1.791759469228055</v>
      </c>
      <c r="BP143">
        <v>1.9459101490553132</v>
      </c>
      <c r="BQ143">
        <v>1.791759469228055</v>
      </c>
      <c r="BR143">
        <v>1.9459101490553132</v>
      </c>
      <c r="BS143">
        <v>1.9459101490553132</v>
      </c>
      <c r="BT143">
        <v>1.791759469228055</v>
      </c>
      <c r="BU143">
        <v>1.6094379124341003</v>
      </c>
      <c r="BV143">
        <v>1.6094379124341003</v>
      </c>
      <c r="BW143">
        <v>1.6094379124341003</v>
      </c>
      <c r="BX143">
        <v>1.791759469228055</v>
      </c>
      <c r="CB143" s="3" t="e">
        <f>SUM(S143:AC143)</f>
        <v>#DIV/0!</v>
      </c>
      <c r="CC143" s="3" t="e">
        <f>CR143-CB143</f>
        <v>#DIV/0!</v>
      </c>
      <c r="CG143" s="14" t="e">
        <f>EC143-S143</f>
        <v>#DIV/0!</v>
      </c>
      <c r="CH143" s="14" t="e">
        <f>ED143-T143</f>
        <v>#DIV/0!</v>
      </c>
      <c r="CI143" s="14" t="e">
        <f>EE143-U143</f>
        <v>#DIV/0!</v>
      </c>
      <c r="CJ143" s="14" t="e">
        <f>EF143-V143</f>
        <v>#DIV/0!</v>
      </c>
      <c r="CK143" s="14" t="e">
        <f>EG143-W143</f>
        <v>#DIV/0!</v>
      </c>
      <c r="CL143" s="14" t="e">
        <f>EH143-X143</f>
        <v>#DIV/0!</v>
      </c>
      <c r="CM143" s="14" t="e">
        <f>EI143-Y143</f>
        <v>#DIV/0!</v>
      </c>
      <c r="CN143" s="14" t="e">
        <f>EJ143-Z143</f>
        <v>#DIV/0!</v>
      </c>
      <c r="CO143" s="14" t="e">
        <f>EK143-AA143</f>
        <v>#DIV/0!</v>
      </c>
      <c r="CP143" s="14" t="e">
        <f>EL143-AB143</f>
        <v>#DIV/0!</v>
      </c>
      <c r="CQ143" s="14" t="e">
        <f>EM143-AC143</f>
        <v>#DIV/0!</v>
      </c>
      <c r="CR143" s="14" t="e">
        <f>SUM(CG143:CQ143)</f>
        <v>#DIV/0!</v>
      </c>
      <c r="CT143" s="14" t="e">
        <f>ABS(CG143)</f>
        <v>#DIV/0!</v>
      </c>
      <c r="CU143" s="14" t="e">
        <f>ABS(CH143)</f>
        <v>#DIV/0!</v>
      </c>
      <c r="CV143" s="14" t="e">
        <f>ABS(CI143)</f>
        <v>#DIV/0!</v>
      </c>
      <c r="CW143" s="14" t="e">
        <f>ABS(CJ143)</f>
        <v>#DIV/0!</v>
      </c>
      <c r="CX143" s="14" t="e">
        <f>ABS(CK143)</f>
        <v>#DIV/0!</v>
      </c>
      <c r="CY143" s="14" t="e">
        <f>ABS(CL143)</f>
        <v>#DIV/0!</v>
      </c>
      <c r="CZ143" s="14" t="e">
        <f>ABS(CM143)</f>
        <v>#DIV/0!</v>
      </c>
      <c r="DA143" s="14" t="e">
        <f>ABS(CN143)</f>
        <v>#DIV/0!</v>
      </c>
      <c r="DB143" s="14" t="e">
        <f>ABS(CO143)</f>
        <v>#DIV/0!</v>
      </c>
      <c r="DC143" s="14" t="e">
        <f>ABS(CP143)</f>
        <v>#DIV/0!</v>
      </c>
      <c r="DD143" s="14" t="e">
        <f>ABS(CQ143)</f>
        <v>#DIV/0!</v>
      </c>
      <c r="DE143" s="14" t="e">
        <f>SUM(CT143:DE143)</f>
        <v>#DIV/0!</v>
      </c>
      <c r="DL143" s="3" t="e">
        <f>ABS(CG143)</f>
        <v>#DIV/0!</v>
      </c>
      <c r="DM143" s="3" t="e">
        <f>ABS(CH143)</f>
        <v>#DIV/0!</v>
      </c>
      <c r="DN143" s="3" t="e">
        <f>ABS(CI143)</f>
        <v>#DIV/0!</v>
      </c>
      <c r="DO143" s="3" t="e">
        <f>ABS(CJ143)</f>
        <v>#DIV/0!</v>
      </c>
      <c r="DP143" s="3" t="e">
        <f>ABS(CK143)</f>
        <v>#DIV/0!</v>
      </c>
      <c r="DQ143" s="3" t="e">
        <f>ABS(CL143)</f>
        <v>#DIV/0!</v>
      </c>
      <c r="DR143" s="3" t="e">
        <f>ABS(CM143)</f>
        <v>#DIV/0!</v>
      </c>
      <c r="DS143" s="3" t="e">
        <f>ABS(CN143)</f>
        <v>#DIV/0!</v>
      </c>
      <c r="DT143" s="3" t="e">
        <f>ABS(CO143)</f>
        <v>#DIV/0!</v>
      </c>
      <c r="DU143" s="3" t="e">
        <f>ABS(CP143)</f>
        <v>#DIV/0!</v>
      </c>
      <c r="DV143" s="3" t="e">
        <f>ABS(CQ143)</f>
        <v>#DIV/0!</v>
      </c>
      <c r="DW143" s="3" t="e">
        <f>SUM(DL143:DV143)</f>
        <v>#DIV/0!</v>
      </c>
      <c r="DX143" s="2">
        <v>28</v>
      </c>
      <c r="EC143" s="5" t="e">
        <f>((BN143-BM143)/$BZ$15)</f>
        <v>#DIV/0!</v>
      </c>
      <c r="ED143" s="5" t="e">
        <f>((BO143-BN143)/$BZ$16)</f>
        <v>#DIV/0!</v>
      </c>
      <c r="EE143" s="5" t="e">
        <f>((BP143-BO143)/$BZ$17)</f>
        <v>#DIV/0!</v>
      </c>
      <c r="EF143" s="5" t="e">
        <f>((BQ143-BP143)/$BZ$18)</f>
        <v>#DIV/0!</v>
      </c>
      <c r="EG143" s="5" t="e">
        <f>((BR143-BQ143)/$BZ$19)</f>
        <v>#DIV/0!</v>
      </c>
      <c r="EH143" s="5" t="e">
        <f>((BS143-BR143)/$BZ$20)</f>
        <v>#DIV/0!</v>
      </c>
      <c r="EI143" s="5" t="e">
        <f>((BT143-BS143)/$BZ$21)</f>
        <v>#DIV/0!</v>
      </c>
      <c r="EJ143" s="5" t="e">
        <f>((BU143-BT143)/$BZ$23)</f>
        <v>#DIV/0!</v>
      </c>
      <c r="EK143" s="5" t="e">
        <f>((BV143-BU143)/$BZ$23)</f>
        <v>#DIV/0!</v>
      </c>
      <c r="EL143" s="5" t="e">
        <f>((BW143-BV143)/$BZ$24)</f>
        <v>#DIV/0!</v>
      </c>
      <c r="EM143" s="5" t="e">
        <f>((BX143-BW143)/$BZ$25)</f>
        <v>#DIV/0!</v>
      </c>
      <c r="EO143" s="5" t="e">
        <f>SUM(EC143:EM143)</f>
        <v>#DIV/0!</v>
      </c>
      <c r="EQ143" s="5" t="e">
        <f>ABS(EC143)</f>
        <v>#DIV/0!</v>
      </c>
      <c r="ER143" s="5" t="e">
        <f>ABS(ED143)</f>
        <v>#DIV/0!</v>
      </c>
      <c r="ES143" s="5" t="e">
        <f>ABS(EE143)</f>
        <v>#DIV/0!</v>
      </c>
      <c r="ET143" s="5" t="e">
        <f>ABS(EF143)</f>
        <v>#DIV/0!</v>
      </c>
      <c r="EU143" s="5" t="e">
        <f>ABS(EG143)</f>
        <v>#DIV/0!</v>
      </c>
      <c r="EV143" s="5" t="e">
        <f>ABS(EH143)</f>
        <v>#DIV/0!</v>
      </c>
      <c r="EW143" s="5" t="e">
        <f>ABS(EI143)</f>
        <v>#DIV/0!</v>
      </c>
      <c r="EX143" s="5" t="e">
        <f>ABS(EJ143)</f>
        <v>#DIV/0!</v>
      </c>
      <c r="EY143" s="5" t="e">
        <f>ABS(EK143)</f>
        <v>#DIV/0!</v>
      </c>
      <c r="EZ143" s="5" t="e">
        <f>ABS(EL143)</f>
        <v>#DIV/0!</v>
      </c>
      <c r="FA143" s="5" t="e">
        <f>ABS(EM143)</f>
        <v>#DIV/0!</v>
      </c>
      <c r="FB143" s="5" t="e">
        <f>SUM(EQ143:FA143)</f>
        <v>#DIV/0!</v>
      </c>
      <c r="FD143" s="2">
        <v>28</v>
      </c>
      <c r="FF143" s="6">
        <f>(BM143-$FS143)/$FU143</f>
        <v>0.54186211208624924</v>
      </c>
      <c r="FG143" s="6">
        <f>(BN143-$FS143)/$FU143</f>
        <v>0.54186211208624924</v>
      </c>
      <c r="FH143" s="6">
        <f>(BO143-$FS143)/$FU143</f>
        <v>0.54186211208624924</v>
      </c>
      <c r="FI143" s="6">
        <f>(BP143-$FS143)/$FU143</f>
        <v>1</v>
      </c>
      <c r="FJ143" s="6">
        <f>(BQ143-$FS143)/$FU143</f>
        <v>0.54186211208624924</v>
      </c>
      <c r="FK143" s="6">
        <f>(BR143-$FS143)/$FU143</f>
        <v>1</v>
      </c>
      <c r="FL143" s="6">
        <f>(BS143-$FS143)/$FU143</f>
        <v>1</v>
      </c>
      <c r="FM143" s="6">
        <f>(BT143-$FS143)/$FU143</f>
        <v>0.54186211208624924</v>
      </c>
      <c r="FN143" s="6">
        <f>(BU143-$FS143)/$FU143</f>
        <v>0</v>
      </c>
      <c r="FO143" s="6">
        <f>(BV143-$FS143)/$FU143</f>
        <v>0</v>
      </c>
      <c r="FP143" s="6">
        <f>(BW143-$FS143)/$FU143</f>
        <v>0</v>
      </c>
      <c r="FQ143" s="6">
        <f>(BX143-$FS143)/$FU143</f>
        <v>0.54186211208624924</v>
      </c>
      <c r="FR143" s="1"/>
      <c r="FS143" s="9">
        <f>MIN(BM143:BX143)</f>
        <v>1.6094379124341003</v>
      </c>
      <c r="FT143" s="9">
        <f>MAX(BM143:BX143)</f>
        <v>1.9459101490553132</v>
      </c>
      <c r="FU143" s="9">
        <f>FT143-FS143</f>
        <v>0.33647223662121295</v>
      </c>
      <c r="FW143" s="11">
        <f>FF143-AZ143</f>
        <v>-0.45813788791375076</v>
      </c>
      <c r="FX143" s="11">
        <f>FG143-BA143</f>
        <v>-0.45813788791375076</v>
      </c>
      <c r="FY143" s="11">
        <f>FH143-BB143</f>
        <v>-0.45813788791375076</v>
      </c>
      <c r="FZ143" s="11">
        <f>FI143-BC143</f>
        <v>0.11688490151133568</v>
      </c>
      <c r="GA143" s="11">
        <f>FJ143-BD143</f>
        <v>-0.21748864656977096</v>
      </c>
      <c r="GB143" s="11">
        <f>FK143-BE143</f>
        <v>0.44112342805663785</v>
      </c>
      <c r="GC143" s="11">
        <f>FL143-BF143</f>
        <v>0.66273736245839676</v>
      </c>
      <c r="GD143" s="11">
        <f>FM143-BG143</f>
        <v>0.54186211208624924</v>
      </c>
      <c r="GE143" s="11">
        <f>FN143-BH143</f>
        <v>-0.17538378824225898</v>
      </c>
      <c r="GF143" s="11">
        <f>FO143-BI143</f>
        <v>-0.17538378824225898</v>
      </c>
      <c r="GG143" s="11">
        <f>FP143-BJ143</f>
        <v>-0.17538378824225898</v>
      </c>
      <c r="GH143" s="12">
        <f>FQ143-BK143</f>
        <v>0.54186211208624924</v>
      </c>
      <c r="GI143" s="1">
        <f>SUM(FW143:GH143)</f>
        <v>0.18641624116106847</v>
      </c>
      <c r="GK143" s="1">
        <f>ABS(FW143)</f>
        <v>0.45813788791375076</v>
      </c>
      <c r="GL143" s="1">
        <f>ABS(FX143)</f>
        <v>0.45813788791375076</v>
      </c>
      <c r="GM143" s="1">
        <f>ABS(FY143)</f>
        <v>0.45813788791375076</v>
      </c>
      <c r="GN143" s="1">
        <f>ABS(FZ143)</f>
        <v>0.11688490151133568</v>
      </c>
      <c r="GO143" s="1">
        <f>ABS(GA143)</f>
        <v>0.21748864656977096</v>
      </c>
      <c r="GP143" s="1">
        <f>ABS(GB143)</f>
        <v>0.44112342805663785</v>
      </c>
      <c r="GQ143" s="1">
        <f>ABS(GC143)</f>
        <v>0.66273736245839676</v>
      </c>
      <c r="GR143" s="1">
        <f>ABS(GD143)</f>
        <v>0.54186211208624924</v>
      </c>
      <c r="GS143" s="1">
        <f>ABS(GE143)</f>
        <v>0.17538378824225898</v>
      </c>
      <c r="GT143" s="1">
        <f>ABS(GF143)</f>
        <v>0.17538378824225898</v>
      </c>
      <c r="GU143" s="1">
        <f>ABS(GG143)</f>
        <v>0.17538378824225898</v>
      </c>
      <c r="GV143" s="1">
        <f>ABS(GH143)</f>
        <v>0.54186211208624924</v>
      </c>
      <c r="GW143" s="1">
        <f>SUM(GK143:GV143)</f>
        <v>4.4225235912366694</v>
      </c>
      <c r="HA143" s="2">
        <v>28</v>
      </c>
      <c r="HC143" s="1">
        <f>ABS(FW143)</f>
        <v>0.45813788791375076</v>
      </c>
      <c r="HD143" s="1">
        <f>ABS(FX143)</f>
        <v>0.45813788791375076</v>
      </c>
      <c r="HE143" s="1">
        <f>ABS(FY143)</f>
        <v>0.45813788791375076</v>
      </c>
      <c r="HF143" s="1">
        <f>ABS(FZ143)</f>
        <v>0.11688490151133568</v>
      </c>
      <c r="HG143" s="1">
        <f>ABS(GA143)</f>
        <v>0.21748864656977096</v>
      </c>
      <c r="HH143" s="1">
        <f>ABS(GB143)</f>
        <v>0.44112342805663785</v>
      </c>
      <c r="HI143" s="1">
        <f>ABS(GC143)</f>
        <v>0.66273736245839676</v>
      </c>
      <c r="HJ143" s="1">
        <f>ABS(GD143)</f>
        <v>0.54186211208624924</v>
      </c>
      <c r="HK143" s="1">
        <f>ABS(GE143)</f>
        <v>0.17538378824225898</v>
      </c>
      <c r="HL143" s="1">
        <f>ABS(GF143)</f>
        <v>0.17538378824225898</v>
      </c>
      <c r="HM143" s="1">
        <f>ABS(GG143)</f>
        <v>0.17538378824225898</v>
      </c>
      <c r="HN143" s="1">
        <f>ABS(GH143)</f>
        <v>0.54186211208624924</v>
      </c>
      <c r="HR143" s="1">
        <v>30</v>
      </c>
      <c r="HS143" s="1">
        <v>6</v>
      </c>
      <c r="HT143" s="1">
        <v>5</v>
      </c>
      <c r="HU143" s="1">
        <v>7</v>
      </c>
      <c r="HV143" s="1">
        <v>1</v>
      </c>
      <c r="HW143" s="1">
        <v>3</v>
      </c>
      <c r="HX143" s="1">
        <v>3</v>
      </c>
      <c r="HY143" s="1">
        <v>1</v>
      </c>
    </row>
    <row r="144" spans="1:233">
      <c r="A144" s="1" t="s">
        <v>1053</v>
      </c>
      <c r="B144" s="1" t="s">
        <v>1054</v>
      </c>
      <c r="C144" s="2">
        <v>20</v>
      </c>
      <c r="D144">
        <v>3.2958368660000001</v>
      </c>
      <c r="E144">
        <v>3.2958368660000001</v>
      </c>
      <c r="F144">
        <v>3.2958368660000001</v>
      </c>
      <c r="G144">
        <v>3.2958368660000001</v>
      </c>
      <c r="H144">
        <v>3.2580965380000002</v>
      </c>
      <c r="I144">
        <v>3.218875825</v>
      </c>
      <c r="J144">
        <v>3.1780538300000001</v>
      </c>
      <c r="K144">
        <v>3.1780538300000001</v>
      </c>
      <c r="L144">
        <v>3.1780538300000001</v>
      </c>
      <c r="M144">
        <v>3.1780538300000001</v>
      </c>
      <c r="N144">
        <v>3.1354942160000001</v>
      </c>
      <c r="O144">
        <v>3.091042453</v>
      </c>
      <c r="P144" s="3">
        <f>SUM(D144:O144)</f>
        <v>38.599071815999999</v>
      </c>
      <c r="S144" s="3" t="e">
        <f>(E144-D144)/($R$3-$R$2)</f>
        <v>#DIV/0!</v>
      </c>
      <c r="T144" s="3" t="e">
        <f>(F144-E144)/($R146-$R$3)</f>
        <v>#DIV/0!</v>
      </c>
      <c r="U144" s="3" t="e">
        <f>(G144-F144)/($R$5-$R$4)</f>
        <v>#DIV/0!</v>
      </c>
      <c r="V144" s="3" t="e">
        <f>(H144-G144)/($R$6-$R$5)</f>
        <v>#DIV/0!</v>
      </c>
      <c r="W144" s="3" t="e">
        <f>(I144-H144)/($R$7-$R$6)</f>
        <v>#DIV/0!</v>
      </c>
      <c r="X144" s="3" t="e">
        <f>(J144-I144)/($R$8-$R$7)</f>
        <v>#DIV/0!</v>
      </c>
      <c r="Y144" s="3" t="e">
        <f>(K144-J144)/($R$9-$R$8)</f>
        <v>#DIV/0!</v>
      </c>
      <c r="Z144" s="3" t="e">
        <f>(L144-K144)/($R$10-$R$9)</f>
        <v>#DIV/0!</v>
      </c>
      <c r="AA144" s="3" t="e">
        <f>(M144-L144)/($R$11-$R$10)</f>
        <v>#DIV/0!</v>
      </c>
      <c r="AB144" s="3" t="e">
        <f>(N144-M144)/($R$12-$R$11)</f>
        <v>#DIV/0!</v>
      </c>
      <c r="AC144" s="3" t="e">
        <f>(O144-N144)/($R$13-$R$12)</f>
        <v>#DIV/0!</v>
      </c>
      <c r="AE144" s="3" t="e">
        <f>SUM(S144:AC144)</f>
        <v>#DIV/0!</v>
      </c>
      <c r="AG144" s="3" t="e">
        <f>ABS((E144-D144)/($R$3-$R$2))</f>
        <v>#DIV/0!</v>
      </c>
      <c r="AH144" s="3" t="e">
        <f>ABS((F144-E144)/($R$3-$R$2))</f>
        <v>#DIV/0!</v>
      </c>
      <c r="AI144" s="3" t="e">
        <f>ABS((G144-F144)/($R$5-$R$4))</f>
        <v>#DIV/0!</v>
      </c>
      <c r="AJ144" s="3" t="e">
        <f>V144</f>
        <v>#DIV/0!</v>
      </c>
      <c r="AK144" s="3" t="e">
        <f>ABS(W144)</f>
        <v>#DIV/0!</v>
      </c>
      <c r="AL144" s="3" t="e">
        <f>ABS(X144)</f>
        <v>#DIV/0!</v>
      </c>
      <c r="AM144" s="3" t="e">
        <f>ABS(Y144)</f>
        <v>#DIV/0!</v>
      </c>
      <c r="AN144" s="3" t="e">
        <f>ABS(Z144)</f>
        <v>#DIV/0!</v>
      </c>
      <c r="AO144" s="3" t="e">
        <f>ABS(AA144)</f>
        <v>#DIV/0!</v>
      </c>
      <c r="AP144" s="3" t="e">
        <f>ABS(AB144)</f>
        <v>#DIV/0!</v>
      </c>
      <c r="AQ144" s="3" t="e">
        <f>ABS(AC144)</f>
        <v>#DIV/0!</v>
      </c>
      <c r="AR144" s="3" t="e">
        <f>SUM(AG144:AQ144)</f>
        <v>#DIV/0!</v>
      </c>
      <c r="AT144" s="10">
        <f>MIN(D144:O144)</f>
        <v>3.091042453</v>
      </c>
      <c r="AU144" s="10">
        <f>MAX(D144:O144)</f>
        <v>3.2958368660000001</v>
      </c>
      <c r="AV144" s="10">
        <f>AU144-AT144</f>
        <v>0.20479441300000012</v>
      </c>
      <c r="AX144" s="2">
        <v>20</v>
      </c>
      <c r="AZ144" s="4">
        <f>(D144-$AT144)/$AV144</f>
        <v>1</v>
      </c>
      <c r="BA144" s="4">
        <f>(E144-$AT144)/$AV144</f>
        <v>1</v>
      </c>
      <c r="BB144" s="4">
        <f>(F144-$AT144)/$AV144</f>
        <v>1</v>
      </c>
      <c r="BC144" s="4">
        <f>(G144-$AT144)/$AV144</f>
        <v>1</v>
      </c>
      <c r="BD144" s="4">
        <f>(H144-$AT144)/$AV144</f>
        <v>0.81571602737033699</v>
      </c>
      <c r="BE144" s="4">
        <f>(I144-$AT144)/$AV144</f>
        <v>0.62420341515859579</v>
      </c>
      <c r="BF144" s="4">
        <f>(J144-$AT144)/$AV144</f>
        <v>0.42487182987750749</v>
      </c>
      <c r="BG144" s="4">
        <f>(K144-$AT144)/$AV144</f>
        <v>0.42487182987750749</v>
      </c>
      <c r="BH144" s="4">
        <f>(L144-$AT144)/$AV144</f>
        <v>0.42487182987750749</v>
      </c>
      <c r="BI144" s="4">
        <f>(M144-$AT144)/$AV144</f>
        <v>0.42487182987750749</v>
      </c>
      <c r="BJ144" s="4">
        <f>(N144-$AT144)/$AV144</f>
        <v>0.21705554535806629</v>
      </c>
      <c r="BK144" s="4">
        <f>(O144-$AT144)/$AV144</f>
        <v>0</v>
      </c>
      <c r="BM144">
        <v>1.3862943611198906</v>
      </c>
      <c r="BN144">
        <v>1.3862943611198906</v>
      </c>
      <c r="BO144">
        <v>1.3862943611198906</v>
      </c>
      <c r="BP144">
        <v>1.3862943611198906</v>
      </c>
      <c r="BQ144">
        <v>1.3862943611198906</v>
      </c>
      <c r="BR144">
        <v>1.3862943611198906</v>
      </c>
      <c r="BS144">
        <v>1.3862943611198906</v>
      </c>
      <c r="BT144">
        <v>1.0986122886681098</v>
      </c>
      <c r="BU144">
        <v>1.0986122886681098</v>
      </c>
      <c r="BV144">
        <v>1.0986122886681098</v>
      </c>
      <c r="BW144">
        <v>1.0986122886681098</v>
      </c>
      <c r="BX144">
        <v>1.0986122886681098</v>
      </c>
      <c r="CB144" s="3" t="e">
        <f>SUM(S144:AC144)</f>
        <v>#DIV/0!</v>
      </c>
      <c r="CC144" s="3" t="e">
        <f>CR144-CB144</f>
        <v>#DIV/0!</v>
      </c>
      <c r="CG144" s="14" t="e">
        <f>EC144-S144</f>
        <v>#DIV/0!</v>
      </c>
      <c r="CH144" s="14" t="e">
        <f>ED144-T144</f>
        <v>#DIV/0!</v>
      </c>
      <c r="CI144" s="14" t="e">
        <f>EE144-U144</f>
        <v>#DIV/0!</v>
      </c>
      <c r="CJ144" s="14" t="e">
        <f>EF144-V144</f>
        <v>#DIV/0!</v>
      </c>
      <c r="CK144" s="14" t="e">
        <f>EG144-W144</f>
        <v>#DIV/0!</v>
      </c>
      <c r="CL144" s="14" t="e">
        <f>EH144-X144</f>
        <v>#DIV/0!</v>
      </c>
      <c r="CM144" s="14" t="e">
        <f>EI144-Y144</f>
        <v>#DIV/0!</v>
      </c>
      <c r="CN144" s="14" t="e">
        <f>EJ144-Z144</f>
        <v>#DIV/0!</v>
      </c>
      <c r="CO144" s="14" t="e">
        <f>EK144-AA144</f>
        <v>#DIV/0!</v>
      </c>
      <c r="CP144" s="14" t="e">
        <f>EL144-AB144</f>
        <v>#DIV/0!</v>
      </c>
      <c r="CQ144" s="14" t="e">
        <f>EM144-AC144</f>
        <v>#DIV/0!</v>
      </c>
      <c r="CR144" s="14" t="e">
        <f>SUM(CG144:CQ144)</f>
        <v>#DIV/0!</v>
      </c>
      <c r="CT144" s="14" t="e">
        <f>ABS(CG144)</f>
        <v>#DIV/0!</v>
      </c>
      <c r="CU144" s="14" t="e">
        <f>ABS(CH144)</f>
        <v>#DIV/0!</v>
      </c>
      <c r="CV144" s="14" t="e">
        <f>ABS(CI144)</f>
        <v>#DIV/0!</v>
      </c>
      <c r="CW144" s="14" t="e">
        <f>ABS(CJ144)</f>
        <v>#DIV/0!</v>
      </c>
      <c r="CX144" s="14" t="e">
        <f>ABS(CK144)</f>
        <v>#DIV/0!</v>
      </c>
      <c r="CY144" s="14" t="e">
        <f>ABS(CL144)</f>
        <v>#DIV/0!</v>
      </c>
      <c r="CZ144" s="14" t="e">
        <f>ABS(CM144)</f>
        <v>#DIV/0!</v>
      </c>
      <c r="DA144" s="14" t="e">
        <f>ABS(CN144)</f>
        <v>#DIV/0!</v>
      </c>
      <c r="DB144" s="14" t="e">
        <f>ABS(CO144)</f>
        <v>#DIV/0!</v>
      </c>
      <c r="DC144" s="14" t="e">
        <f>ABS(CP144)</f>
        <v>#DIV/0!</v>
      </c>
      <c r="DD144" s="14" t="e">
        <f>ABS(CQ144)</f>
        <v>#DIV/0!</v>
      </c>
      <c r="DE144" s="14" t="e">
        <f>SUM(CT144:DE144)</f>
        <v>#DIV/0!</v>
      </c>
      <c r="DL144" s="3" t="e">
        <f>ABS(CG144)</f>
        <v>#DIV/0!</v>
      </c>
      <c r="DM144" s="3" t="e">
        <f>ABS(CH144)</f>
        <v>#DIV/0!</v>
      </c>
      <c r="DN144" s="3" t="e">
        <f>ABS(CI144)</f>
        <v>#DIV/0!</v>
      </c>
      <c r="DO144" s="3" t="e">
        <f>ABS(CJ144)</f>
        <v>#DIV/0!</v>
      </c>
      <c r="DP144" s="3" t="e">
        <f>ABS(CK144)</f>
        <v>#DIV/0!</v>
      </c>
      <c r="DQ144" s="3" t="e">
        <f>ABS(CL144)</f>
        <v>#DIV/0!</v>
      </c>
      <c r="DR144" s="3" t="e">
        <f>ABS(CM144)</f>
        <v>#DIV/0!</v>
      </c>
      <c r="DS144" s="3" t="e">
        <f>ABS(CN144)</f>
        <v>#DIV/0!</v>
      </c>
      <c r="DT144" s="3" t="e">
        <f>ABS(CO144)</f>
        <v>#DIV/0!</v>
      </c>
      <c r="DU144" s="3" t="e">
        <f>ABS(CP144)</f>
        <v>#DIV/0!</v>
      </c>
      <c r="DV144" s="3" t="e">
        <f>ABS(CQ144)</f>
        <v>#DIV/0!</v>
      </c>
      <c r="DW144" s="3" t="e">
        <f>SUM(DL144:DV144)</f>
        <v>#DIV/0!</v>
      </c>
      <c r="DX144" s="2">
        <v>20</v>
      </c>
      <c r="EC144" s="5" t="e">
        <f>((BN144-BM144)/$BZ$15)</f>
        <v>#DIV/0!</v>
      </c>
      <c r="ED144" s="5" t="e">
        <f>((BO144-BN144)/$BZ$16)</f>
        <v>#DIV/0!</v>
      </c>
      <c r="EE144" s="5" t="e">
        <f>((BP144-BO144)/$BZ$17)</f>
        <v>#DIV/0!</v>
      </c>
      <c r="EF144" s="5" t="e">
        <f>((BQ144-BP144)/$BZ$18)</f>
        <v>#DIV/0!</v>
      </c>
      <c r="EG144" s="5" t="e">
        <f>((BR144-BQ144)/$BZ$19)</f>
        <v>#DIV/0!</v>
      </c>
      <c r="EH144" s="5" t="e">
        <f>((BS144-BR144)/$BZ$20)</f>
        <v>#DIV/0!</v>
      </c>
      <c r="EI144" s="5" t="e">
        <f>((BT144-BS144)/$BZ$21)</f>
        <v>#DIV/0!</v>
      </c>
      <c r="EJ144" s="5" t="e">
        <f>((BU144-BT144)/$BZ$23)</f>
        <v>#DIV/0!</v>
      </c>
      <c r="EK144" s="5" t="e">
        <f>((BV144-BU144)/$BZ$23)</f>
        <v>#DIV/0!</v>
      </c>
      <c r="EL144" s="5" t="e">
        <f>((BW144-BV144)/$BZ$24)</f>
        <v>#DIV/0!</v>
      </c>
      <c r="EM144" s="5" t="e">
        <f>((BX144-BW144)/$BZ$25)</f>
        <v>#DIV/0!</v>
      </c>
      <c r="EO144" s="5" t="e">
        <f>SUM(EC144:EM144)</f>
        <v>#DIV/0!</v>
      </c>
      <c r="EQ144" s="5" t="e">
        <f>ABS(EC144)</f>
        <v>#DIV/0!</v>
      </c>
      <c r="ER144" s="5" t="e">
        <f>ABS(ED144)</f>
        <v>#DIV/0!</v>
      </c>
      <c r="ES144" s="5" t="e">
        <f>ABS(EE144)</f>
        <v>#DIV/0!</v>
      </c>
      <c r="ET144" s="5" t="e">
        <f>ABS(EF144)</f>
        <v>#DIV/0!</v>
      </c>
      <c r="EU144" s="5" t="e">
        <f>ABS(EG144)</f>
        <v>#DIV/0!</v>
      </c>
      <c r="EV144" s="5" t="e">
        <f>ABS(EH144)</f>
        <v>#DIV/0!</v>
      </c>
      <c r="EW144" s="5" t="e">
        <f>ABS(EI144)</f>
        <v>#DIV/0!</v>
      </c>
      <c r="EX144" s="5" t="e">
        <f>ABS(EJ144)</f>
        <v>#DIV/0!</v>
      </c>
      <c r="EY144" s="5" t="e">
        <f>ABS(EK144)</f>
        <v>#DIV/0!</v>
      </c>
      <c r="EZ144" s="5" t="e">
        <f>ABS(EL144)</f>
        <v>#DIV/0!</v>
      </c>
      <c r="FA144" s="5" t="e">
        <f>ABS(EM144)</f>
        <v>#DIV/0!</v>
      </c>
      <c r="FB144" s="5" t="e">
        <f>SUM(EQ144:FA144)</f>
        <v>#DIV/0!</v>
      </c>
      <c r="FD144" s="2">
        <v>20</v>
      </c>
      <c r="FF144" s="6">
        <f>(BM144-$FS144)/$FU144</f>
        <v>1</v>
      </c>
      <c r="FG144" s="6">
        <f>(BN144-$FS144)/$FU144</f>
        <v>1</v>
      </c>
      <c r="FH144" s="6">
        <f>(BO144-$FS144)/$FU144</f>
        <v>1</v>
      </c>
      <c r="FI144" s="6">
        <f>(BP144-$FS144)/$FU144</f>
        <v>1</v>
      </c>
      <c r="FJ144" s="6">
        <f>(BQ144-$FS144)/$FU144</f>
        <v>1</v>
      </c>
      <c r="FK144" s="6">
        <f>(BR144-$FS144)/$FU144</f>
        <v>1</v>
      </c>
      <c r="FL144" s="6">
        <f>(BS144-$FS144)/$FU144</f>
        <v>1</v>
      </c>
      <c r="FM144" s="6">
        <f>(BT144-$FS144)/$FU144</f>
        <v>0</v>
      </c>
      <c r="FN144" s="6">
        <f>(BU144-$FS144)/$FU144</f>
        <v>0</v>
      </c>
      <c r="FO144" s="6">
        <f>(BV144-$FS144)/$FU144</f>
        <v>0</v>
      </c>
      <c r="FP144" s="6">
        <f>(BW144-$FS144)/$FU144</f>
        <v>0</v>
      </c>
      <c r="FQ144" s="6">
        <f>(BX144-$FS144)/$FU144</f>
        <v>0</v>
      </c>
      <c r="FR144" s="1"/>
      <c r="FS144" s="9">
        <f>MIN(BM144:BX144)</f>
        <v>1.0986122886681098</v>
      </c>
      <c r="FT144" s="9">
        <f>MAX(BM144:BX144)</f>
        <v>1.3862943611198906</v>
      </c>
      <c r="FU144" s="9">
        <f>FT144-FS144</f>
        <v>0.28768207245178079</v>
      </c>
      <c r="FW144" s="11">
        <f>FF144-AZ144</f>
        <v>0</v>
      </c>
      <c r="FX144" s="11">
        <f>FG144-BA144</f>
        <v>0</v>
      </c>
      <c r="FY144" s="11">
        <f>FH144-BB144</f>
        <v>0</v>
      </c>
      <c r="FZ144" s="11">
        <f>FI144-BC144</f>
        <v>0</v>
      </c>
      <c r="GA144" s="11">
        <f>FJ144-BD144</f>
        <v>0.18428397262966301</v>
      </c>
      <c r="GB144" s="11">
        <f>FK144-BE144</f>
        <v>0.37579658484140421</v>
      </c>
      <c r="GC144" s="11">
        <f>FL144-BF144</f>
        <v>0.57512817012249251</v>
      </c>
      <c r="GD144" s="11">
        <f>FM144-BG144</f>
        <v>-0.42487182987750749</v>
      </c>
      <c r="GE144" s="11">
        <f>FN144-BH144</f>
        <v>-0.42487182987750749</v>
      </c>
      <c r="GF144" s="11">
        <f>FO144-BI144</f>
        <v>-0.42487182987750749</v>
      </c>
      <c r="GG144" s="11">
        <f>FP144-BJ144</f>
        <v>-0.21705554535806629</v>
      </c>
      <c r="GH144" s="12">
        <f>FQ144-BK144</f>
        <v>0</v>
      </c>
      <c r="GI144" s="1">
        <f>SUM(FW144:GH144)</f>
        <v>-0.35646230739702911</v>
      </c>
      <c r="GK144" s="1">
        <f>ABS(FW144)</f>
        <v>0</v>
      </c>
      <c r="GL144" s="1">
        <f>ABS(FX144)</f>
        <v>0</v>
      </c>
      <c r="GM144" s="1">
        <f>ABS(FY144)</f>
        <v>0</v>
      </c>
      <c r="GN144" s="1">
        <f>ABS(FZ144)</f>
        <v>0</v>
      </c>
      <c r="GO144" s="1">
        <f>ABS(GA144)</f>
        <v>0.18428397262966301</v>
      </c>
      <c r="GP144" s="1">
        <f>ABS(GB144)</f>
        <v>0.37579658484140421</v>
      </c>
      <c r="GQ144" s="1">
        <f>ABS(GC144)</f>
        <v>0.57512817012249251</v>
      </c>
      <c r="GR144" s="1">
        <f>ABS(GD144)</f>
        <v>0.42487182987750749</v>
      </c>
      <c r="GS144" s="1">
        <f>ABS(GE144)</f>
        <v>0.42487182987750749</v>
      </c>
      <c r="GT144" s="1">
        <f>ABS(GF144)</f>
        <v>0.42487182987750749</v>
      </c>
      <c r="GU144" s="1">
        <f>ABS(GG144)</f>
        <v>0.21705554535806629</v>
      </c>
      <c r="GV144" s="1">
        <f>ABS(GH144)</f>
        <v>0</v>
      </c>
      <c r="GW144" s="1">
        <f>SUM(GK144:GV144)</f>
        <v>2.6268797625841489</v>
      </c>
      <c r="HA144" s="2">
        <v>20</v>
      </c>
      <c r="HC144" s="1">
        <f>ABS(FW144)</f>
        <v>0</v>
      </c>
      <c r="HD144" s="1">
        <f>ABS(FX144)</f>
        <v>0</v>
      </c>
      <c r="HE144" s="1">
        <f>ABS(FY144)</f>
        <v>0</v>
      </c>
      <c r="HF144" s="1">
        <f>ABS(FZ144)</f>
        <v>0</v>
      </c>
      <c r="HG144" s="1">
        <f>ABS(GA144)</f>
        <v>0.18428397262966301</v>
      </c>
      <c r="HH144" s="1">
        <f>ABS(GB144)</f>
        <v>0.37579658484140421</v>
      </c>
      <c r="HI144" s="1">
        <f>ABS(GC144)</f>
        <v>0.57512817012249251</v>
      </c>
      <c r="HJ144" s="1">
        <f>ABS(GD144)</f>
        <v>0.42487182987750749</v>
      </c>
      <c r="HK144" s="1">
        <f>ABS(GE144)</f>
        <v>0.42487182987750749</v>
      </c>
      <c r="HL144" s="1">
        <f>ABS(GF144)</f>
        <v>0.42487182987750749</v>
      </c>
      <c r="HM144" s="1">
        <f>ABS(GG144)</f>
        <v>0.21705554535806629</v>
      </c>
      <c r="HN144" s="1">
        <f>ABS(GH144)</f>
        <v>0</v>
      </c>
      <c r="HO144" s="1">
        <f>SUM(HC144:HN144)</f>
        <v>2.6268797625841489</v>
      </c>
      <c r="HR144" s="1">
        <v>25</v>
      </c>
      <c r="HS144" s="1">
        <v>3</v>
      </c>
      <c r="HT144" s="1">
        <v>7</v>
      </c>
      <c r="HU144" s="1">
        <v>6</v>
      </c>
      <c r="HV144" s="1">
        <v>1</v>
      </c>
      <c r="HW144" s="1">
        <v>5</v>
      </c>
      <c r="HX144" s="1">
        <v>5</v>
      </c>
      <c r="HY144" s="1">
        <v>1</v>
      </c>
    </row>
    <row r="145" spans="1:233">
      <c r="A145" s="1" t="s">
        <v>599</v>
      </c>
      <c r="B145" s="1" t="s">
        <v>600</v>
      </c>
      <c r="C145" s="2">
        <v>26</v>
      </c>
      <c r="D145">
        <v>3.7612001159999999</v>
      </c>
      <c r="E145">
        <v>3.7135720669999999</v>
      </c>
      <c r="F145">
        <v>3.6635616459999998</v>
      </c>
      <c r="G145">
        <v>3.6375861600000001</v>
      </c>
      <c r="H145">
        <v>3.5553480610000001</v>
      </c>
      <c r="I145">
        <v>3.5553480610000001</v>
      </c>
      <c r="J145">
        <v>3.5553480610000001</v>
      </c>
      <c r="K145">
        <v>3.5553480610000001</v>
      </c>
      <c r="L145">
        <v>3.5553480610000001</v>
      </c>
      <c r="M145">
        <v>3.5553480610000001</v>
      </c>
      <c r="N145">
        <v>3.5553480610000001</v>
      </c>
      <c r="O145">
        <v>3.5553480610000001</v>
      </c>
      <c r="P145" s="3">
        <f>SUM(D145:O145)</f>
        <v>43.218704477000003</v>
      </c>
      <c r="S145" s="3" t="e">
        <f>(E145-D145)/($R$3-$R$2)</f>
        <v>#DIV/0!</v>
      </c>
      <c r="T145" s="3" t="e">
        <f>(F145-E145)/($R147-$R$3)</f>
        <v>#DIV/0!</v>
      </c>
      <c r="U145" s="3" t="e">
        <f>(G145-F145)/($R$5-$R$4)</f>
        <v>#DIV/0!</v>
      </c>
      <c r="V145" s="3" t="e">
        <f>(H145-G145)/($R$6-$R$5)</f>
        <v>#DIV/0!</v>
      </c>
      <c r="W145" s="3" t="e">
        <f>(I145-H145)/($R$7-$R$6)</f>
        <v>#DIV/0!</v>
      </c>
      <c r="X145" s="3" t="e">
        <f>(J145-I145)/($R$8-$R$7)</f>
        <v>#DIV/0!</v>
      </c>
      <c r="Y145" s="3" t="e">
        <f>(K145-J145)/($R$9-$R$8)</f>
        <v>#DIV/0!</v>
      </c>
      <c r="Z145" s="3" t="e">
        <f>(L145-K145)/($R$10-$R$9)</f>
        <v>#DIV/0!</v>
      </c>
      <c r="AA145" s="3" t="e">
        <f>(M145-L145)/($R$11-$R$10)</f>
        <v>#DIV/0!</v>
      </c>
      <c r="AB145" s="3" t="e">
        <f>(N145-M145)/($R$12-$R$11)</f>
        <v>#DIV/0!</v>
      </c>
      <c r="AC145" s="3" t="e">
        <f>(O145-N145)/($R$13-$R$12)</f>
        <v>#DIV/0!</v>
      </c>
      <c r="AE145" s="3" t="e">
        <f>SUM(S145:AC145)</f>
        <v>#DIV/0!</v>
      </c>
      <c r="AG145" s="3" t="e">
        <f>ABS((E145-D145)/($R$3-$R$2))</f>
        <v>#DIV/0!</v>
      </c>
      <c r="AH145" s="3" t="e">
        <f>ABS((F145-E145)/($R$3-$R$2))</f>
        <v>#DIV/0!</v>
      </c>
      <c r="AI145" s="3" t="e">
        <f>ABS((G145-F145)/($R$5-$R$4))</f>
        <v>#DIV/0!</v>
      </c>
      <c r="AJ145" s="3" t="e">
        <f>V145</f>
        <v>#DIV/0!</v>
      </c>
      <c r="AK145" s="3" t="e">
        <f>ABS(W145)</f>
        <v>#DIV/0!</v>
      </c>
      <c r="AL145" s="3" t="e">
        <f>ABS(X145)</f>
        <v>#DIV/0!</v>
      </c>
      <c r="AM145" s="3" t="e">
        <f>ABS(Y145)</f>
        <v>#DIV/0!</v>
      </c>
      <c r="AN145" s="3" t="e">
        <f>ABS(Z145)</f>
        <v>#DIV/0!</v>
      </c>
      <c r="AO145" s="3" t="e">
        <f>ABS(AA145)</f>
        <v>#DIV/0!</v>
      </c>
      <c r="AP145" s="3" t="e">
        <f>ABS(AB145)</f>
        <v>#DIV/0!</v>
      </c>
      <c r="AQ145" s="3" t="e">
        <f>ABS(AC145)</f>
        <v>#DIV/0!</v>
      </c>
      <c r="AR145" s="3" t="e">
        <f>SUM(AG145:AQ145)</f>
        <v>#DIV/0!</v>
      </c>
      <c r="AT145" s="10">
        <f>MIN(D145:O145)</f>
        <v>3.5553480610000001</v>
      </c>
      <c r="AU145" s="10">
        <f>MAX(D145:O145)</f>
        <v>3.7612001159999999</v>
      </c>
      <c r="AV145" s="10">
        <f>AU145-AT145</f>
        <v>0.20585205499999981</v>
      </c>
      <c r="AX145" s="2">
        <v>26</v>
      </c>
      <c r="AZ145" s="4">
        <f>(D145-$AT145)/$AV145</f>
        <v>1</v>
      </c>
      <c r="BA145" s="4">
        <f>(E145-$AT145)/$AV145</f>
        <v>0.76862971321806772</v>
      </c>
      <c r="BB145" s="4">
        <f>(F145-$AT145)/$AV145</f>
        <v>0.52568620216106066</v>
      </c>
      <c r="BC145" s="4">
        <f>(G145-$AT145)/$AV145</f>
        <v>0.399500986278714</v>
      </c>
      <c r="BD145" s="4">
        <f>(H145-$AT145)/$AV145</f>
        <v>0</v>
      </c>
      <c r="BE145" s="4">
        <f>(I145-$AT145)/$AV145</f>
        <v>0</v>
      </c>
      <c r="BF145" s="4">
        <f>(J145-$AT145)/$AV145</f>
        <v>0</v>
      </c>
      <c r="BG145" s="4">
        <f>(K145-$AT145)/$AV145</f>
        <v>0</v>
      </c>
      <c r="BH145" s="4">
        <f>(L145-$AT145)/$AV145</f>
        <v>0</v>
      </c>
      <c r="BI145" s="4">
        <f>(M145-$AT145)/$AV145</f>
        <v>0</v>
      </c>
      <c r="BJ145" s="4">
        <f>(N145-$AT145)/$AV145</f>
        <v>0</v>
      </c>
      <c r="BK145" s="4">
        <f>(O145-$AT145)/$AV145</f>
        <v>0</v>
      </c>
      <c r="BM145">
        <v>2.3025850929940459</v>
      </c>
      <c r="BN145">
        <v>2.3978952727983707</v>
      </c>
      <c r="BO145">
        <v>2.3978952727983707</v>
      </c>
      <c r="BP145">
        <v>2.3978952727983707</v>
      </c>
      <c r="BQ145">
        <v>2.4849066497880004</v>
      </c>
      <c r="BR145">
        <v>2.3978952727983707</v>
      </c>
      <c r="BS145">
        <v>2.3978952727983707</v>
      </c>
      <c r="BT145">
        <v>2.3978952727983707</v>
      </c>
      <c r="BU145">
        <v>2.3978952727983707</v>
      </c>
      <c r="BV145">
        <v>2.3978952727983707</v>
      </c>
      <c r="BW145">
        <v>2.3025850929940459</v>
      </c>
      <c r="BX145">
        <v>2.1972245773362196</v>
      </c>
      <c r="CB145" s="3" t="e">
        <f>SUM(S145:AC145)</f>
        <v>#DIV/0!</v>
      </c>
      <c r="CC145" s="3" t="e">
        <f>CR145-CB145</f>
        <v>#DIV/0!</v>
      </c>
      <c r="CG145" s="14" t="e">
        <f>EC145-S145</f>
        <v>#DIV/0!</v>
      </c>
      <c r="CH145" s="14" t="e">
        <f>ED145-T145</f>
        <v>#DIV/0!</v>
      </c>
      <c r="CI145" s="14" t="e">
        <f>EE145-U145</f>
        <v>#DIV/0!</v>
      </c>
      <c r="CJ145" s="14" t="e">
        <f>EF145-V145</f>
        <v>#DIV/0!</v>
      </c>
      <c r="CK145" s="14" t="e">
        <f>EG145-W145</f>
        <v>#DIV/0!</v>
      </c>
      <c r="CL145" s="14" t="e">
        <f>EH145-X145</f>
        <v>#DIV/0!</v>
      </c>
      <c r="CM145" s="14" t="e">
        <f>EI145-Y145</f>
        <v>#DIV/0!</v>
      </c>
      <c r="CN145" s="14" t="e">
        <f>EJ145-Z145</f>
        <v>#DIV/0!</v>
      </c>
      <c r="CO145" s="14" t="e">
        <f>EK145-AA145</f>
        <v>#DIV/0!</v>
      </c>
      <c r="CP145" s="14" t="e">
        <f>EL145-AB145</f>
        <v>#DIV/0!</v>
      </c>
      <c r="CQ145" s="14" t="e">
        <f>EM145-AC145</f>
        <v>#DIV/0!</v>
      </c>
      <c r="CR145" s="14" t="e">
        <f>SUM(CG145:CQ145)</f>
        <v>#DIV/0!</v>
      </c>
      <c r="CT145" s="14" t="e">
        <f>ABS(CG145)</f>
        <v>#DIV/0!</v>
      </c>
      <c r="CU145" s="14" t="e">
        <f>ABS(CH145)</f>
        <v>#DIV/0!</v>
      </c>
      <c r="CV145" s="14" t="e">
        <f>ABS(CI145)</f>
        <v>#DIV/0!</v>
      </c>
      <c r="CW145" s="14" t="e">
        <f>ABS(CJ145)</f>
        <v>#DIV/0!</v>
      </c>
      <c r="CX145" s="14" t="e">
        <f>ABS(CK145)</f>
        <v>#DIV/0!</v>
      </c>
      <c r="CY145" s="14" t="e">
        <f>ABS(CL145)</f>
        <v>#DIV/0!</v>
      </c>
      <c r="CZ145" s="14" t="e">
        <f>ABS(CM145)</f>
        <v>#DIV/0!</v>
      </c>
      <c r="DA145" s="14" t="e">
        <f>ABS(CN145)</f>
        <v>#DIV/0!</v>
      </c>
      <c r="DB145" s="14" t="e">
        <f>ABS(CO145)</f>
        <v>#DIV/0!</v>
      </c>
      <c r="DC145" s="14" t="e">
        <f>ABS(CP145)</f>
        <v>#DIV/0!</v>
      </c>
      <c r="DD145" s="14" t="e">
        <f>ABS(CQ145)</f>
        <v>#DIV/0!</v>
      </c>
      <c r="DE145" s="14" t="e">
        <f>SUM(CT145:DE145)</f>
        <v>#DIV/0!</v>
      </c>
      <c r="DL145" s="3" t="e">
        <f>ABS(CG145)</f>
        <v>#DIV/0!</v>
      </c>
      <c r="DM145" s="3" t="e">
        <f>ABS(CH145)</f>
        <v>#DIV/0!</v>
      </c>
      <c r="DN145" s="3" t="e">
        <f>ABS(CI145)</f>
        <v>#DIV/0!</v>
      </c>
      <c r="DO145" s="3" t="e">
        <f>ABS(CJ145)</f>
        <v>#DIV/0!</v>
      </c>
      <c r="DP145" s="3" t="e">
        <f>ABS(CK145)</f>
        <v>#DIV/0!</v>
      </c>
      <c r="DQ145" s="3" t="e">
        <f>ABS(CL145)</f>
        <v>#DIV/0!</v>
      </c>
      <c r="DR145" s="3" t="e">
        <f>ABS(CM145)</f>
        <v>#DIV/0!</v>
      </c>
      <c r="DS145" s="3" t="e">
        <f>ABS(CN145)</f>
        <v>#DIV/0!</v>
      </c>
      <c r="DT145" s="3" t="e">
        <f>ABS(CO145)</f>
        <v>#DIV/0!</v>
      </c>
      <c r="DU145" s="3" t="e">
        <f>ABS(CP145)</f>
        <v>#DIV/0!</v>
      </c>
      <c r="DV145" s="3" t="e">
        <f>ABS(CQ145)</f>
        <v>#DIV/0!</v>
      </c>
      <c r="DW145" s="3" t="e">
        <f>SUM(DL145:DV145)</f>
        <v>#DIV/0!</v>
      </c>
      <c r="DX145" s="2">
        <v>26</v>
      </c>
      <c r="EC145" s="5" t="e">
        <f>((BN145-BM145)/$BZ$15)</f>
        <v>#DIV/0!</v>
      </c>
      <c r="ED145" s="5" t="e">
        <f>((BO145-BN145)/$BZ$16)</f>
        <v>#DIV/0!</v>
      </c>
      <c r="EE145" s="5" t="e">
        <f>((BP145-BO145)/$BZ$17)</f>
        <v>#DIV/0!</v>
      </c>
      <c r="EF145" s="5" t="e">
        <f>((BQ145-BP145)/$BZ$18)</f>
        <v>#DIV/0!</v>
      </c>
      <c r="EG145" s="5" t="e">
        <f>((BR145-BQ145)/$BZ$19)</f>
        <v>#DIV/0!</v>
      </c>
      <c r="EH145" s="5" t="e">
        <f>((BS145-BR145)/$BZ$20)</f>
        <v>#DIV/0!</v>
      </c>
      <c r="EI145" s="5" t="e">
        <f>((BT145-BS145)/$BZ$21)</f>
        <v>#DIV/0!</v>
      </c>
      <c r="EJ145" s="5" t="e">
        <f>((BU145-BT145)/$BZ$23)</f>
        <v>#DIV/0!</v>
      </c>
      <c r="EK145" s="5" t="e">
        <f>((BV145-BU145)/$BZ$23)</f>
        <v>#DIV/0!</v>
      </c>
      <c r="EL145" s="5" t="e">
        <f>((BW145-BV145)/$BZ$24)</f>
        <v>#DIV/0!</v>
      </c>
      <c r="EM145" s="5" t="e">
        <f>((BX145-BW145)/$BZ$25)</f>
        <v>#DIV/0!</v>
      </c>
      <c r="EO145" s="5" t="e">
        <f>SUM(EC145:EM145)</f>
        <v>#DIV/0!</v>
      </c>
      <c r="EQ145" s="5" t="e">
        <f>ABS(EC145)</f>
        <v>#DIV/0!</v>
      </c>
      <c r="ER145" s="5" t="e">
        <f>ABS(ED145)</f>
        <v>#DIV/0!</v>
      </c>
      <c r="ES145" s="5" t="e">
        <f>ABS(EE145)</f>
        <v>#DIV/0!</v>
      </c>
      <c r="ET145" s="5" t="e">
        <f>ABS(EF145)</f>
        <v>#DIV/0!</v>
      </c>
      <c r="EU145" s="5" t="e">
        <f>ABS(EG145)</f>
        <v>#DIV/0!</v>
      </c>
      <c r="EV145" s="5" t="e">
        <f>ABS(EH145)</f>
        <v>#DIV/0!</v>
      </c>
      <c r="EW145" s="5" t="e">
        <f>ABS(EI145)</f>
        <v>#DIV/0!</v>
      </c>
      <c r="EX145" s="5" t="e">
        <f>ABS(EJ145)</f>
        <v>#DIV/0!</v>
      </c>
      <c r="EY145" s="5" t="e">
        <f>ABS(EK145)</f>
        <v>#DIV/0!</v>
      </c>
      <c r="EZ145" s="5" t="e">
        <f>ABS(EL145)</f>
        <v>#DIV/0!</v>
      </c>
      <c r="FA145" s="5" t="e">
        <f>ABS(EM145)</f>
        <v>#DIV/0!</v>
      </c>
      <c r="FB145" s="5" t="e">
        <f>SUM(EQ145:FA145)</f>
        <v>#DIV/0!</v>
      </c>
      <c r="FD145" s="2">
        <v>26</v>
      </c>
      <c r="FF145" s="6">
        <f>(BM145-$FS145)/$FU145</f>
        <v>0.3662394210382578</v>
      </c>
      <c r="FG145" s="6">
        <f>(BN145-$FS145)/$FU145</f>
        <v>0.69754327668710081</v>
      </c>
      <c r="FH145" s="6">
        <f>(BO145-$FS145)/$FU145</f>
        <v>0.69754327668710081</v>
      </c>
      <c r="FI145" s="6">
        <f>(BP145-$FS145)/$FU145</f>
        <v>0.69754327668710081</v>
      </c>
      <c r="FJ145" s="6">
        <f>(BQ145-$FS145)/$FU145</f>
        <v>1</v>
      </c>
      <c r="FK145" s="6">
        <f>(BR145-$FS145)/$FU145</f>
        <v>0.69754327668710081</v>
      </c>
      <c r="FL145" s="6">
        <f>(BS145-$FS145)/$FU145</f>
        <v>0.69754327668710081</v>
      </c>
      <c r="FM145" s="6">
        <f>(BT145-$FS145)/$FU145</f>
        <v>0.69754327668710081</v>
      </c>
      <c r="FN145" s="6">
        <f>(BU145-$FS145)/$FU145</f>
        <v>0.69754327668710081</v>
      </c>
      <c r="FO145" s="6">
        <f>(BV145-$FS145)/$FU145</f>
        <v>0.69754327668710081</v>
      </c>
      <c r="FP145" s="6">
        <f>(BW145-$FS145)/$FU145</f>
        <v>0.3662394210382578</v>
      </c>
      <c r="FQ145" s="6">
        <f>(BX145-$FS145)/$FU145</f>
        <v>0</v>
      </c>
      <c r="FR145" s="1"/>
      <c r="FS145" s="9">
        <f>MIN(BM145:BX145)</f>
        <v>2.1972245773362196</v>
      </c>
      <c r="FT145" s="9">
        <f>MAX(BM145:BX145)</f>
        <v>2.4849066497880004</v>
      </c>
      <c r="FU145" s="9">
        <f>FT145-FS145</f>
        <v>0.28768207245178079</v>
      </c>
      <c r="FW145" s="11">
        <f>FF145-AZ145</f>
        <v>-0.6337605789617422</v>
      </c>
      <c r="FX145" s="11">
        <f>FG145-BA145</f>
        <v>-7.1086436530966912E-2</v>
      </c>
      <c r="FY145" s="11">
        <f>FH145-BB145</f>
        <v>0.17185707452604015</v>
      </c>
      <c r="FZ145" s="11">
        <f>FI145-BC145</f>
        <v>0.29804229040838681</v>
      </c>
      <c r="GA145" s="11">
        <f>FJ145-BD145</f>
        <v>1</v>
      </c>
      <c r="GB145" s="11">
        <f>FK145-BE145</f>
        <v>0.69754327668710081</v>
      </c>
      <c r="GC145" s="11">
        <f>FL145-BF145</f>
        <v>0.69754327668710081</v>
      </c>
      <c r="GD145" s="11">
        <f>FM145-BG145</f>
        <v>0.69754327668710081</v>
      </c>
      <c r="GE145" s="11">
        <f>FN145-BH145</f>
        <v>0.69754327668710081</v>
      </c>
      <c r="GF145" s="11">
        <f>FO145-BI145</f>
        <v>0.69754327668710081</v>
      </c>
      <c r="GG145" s="11">
        <f>FP145-BJ145</f>
        <v>0.3662394210382578</v>
      </c>
      <c r="GH145" s="12">
        <f>FQ145-BK145</f>
        <v>0</v>
      </c>
      <c r="GI145" s="1">
        <f>SUM(FW145:GH145)</f>
        <v>4.6190081539154795</v>
      </c>
      <c r="GK145" s="1">
        <f>ABS(FW145)</f>
        <v>0.6337605789617422</v>
      </c>
      <c r="GL145" s="1">
        <f>ABS(FX145)</f>
        <v>7.1086436530966912E-2</v>
      </c>
      <c r="GM145" s="1">
        <f>ABS(FY145)</f>
        <v>0.17185707452604015</v>
      </c>
      <c r="GN145" s="1">
        <f>ABS(FZ145)</f>
        <v>0.29804229040838681</v>
      </c>
      <c r="GO145" s="1">
        <f>ABS(GA145)</f>
        <v>1</v>
      </c>
      <c r="GP145" s="1">
        <f>ABS(GB145)</f>
        <v>0.69754327668710081</v>
      </c>
      <c r="GQ145" s="1">
        <f>ABS(GC145)</f>
        <v>0.69754327668710081</v>
      </c>
      <c r="GR145" s="1">
        <f>ABS(GD145)</f>
        <v>0.69754327668710081</v>
      </c>
      <c r="GS145" s="1">
        <f>ABS(GE145)</f>
        <v>0.69754327668710081</v>
      </c>
      <c r="GT145" s="1">
        <f>ABS(GF145)</f>
        <v>0.69754327668710081</v>
      </c>
      <c r="GU145" s="1">
        <f>ABS(GG145)</f>
        <v>0.3662394210382578</v>
      </c>
      <c r="GV145" s="1">
        <f>ABS(GH145)</f>
        <v>0</v>
      </c>
      <c r="GW145" s="1">
        <f>SUM(GK145:GV145)</f>
        <v>6.0287021849008982</v>
      </c>
      <c r="HA145" s="2">
        <v>26</v>
      </c>
      <c r="HC145" s="1">
        <f>ABS(FW145)</f>
        <v>0.6337605789617422</v>
      </c>
      <c r="HD145" s="1">
        <f>ABS(FX145)</f>
        <v>7.1086436530966912E-2</v>
      </c>
      <c r="HE145" s="1">
        <f>ABS(FY145)</f>
        <v>0.17185707452604015</v>
      </c>
      <c r="HF145" s="1">
        <f>ABS(FZ145)</f>
        <v>0.29804229040838681</v>
      </c>
      <c r="HG145" s="1">
        <f>ABS(GA145)</f>
        <v>1</v>
      </c>
      <c r="HH145" s="1">
        <f>ABS(GB145)</f>
        <v>0.69754327668710081</v>
      </c>
      <c r="HI145" s="1">
        <f>ABS(GC145)</f>
        <v>0.69754327668710081</v>
      </c>
      <c r="HJ145" s="1">
        <f>ABS(GD145)</f>
        <v>0.69754327668710081</v>
      </c>
      <c r="HK145" s="1">
        <f>ABS(GE145)</f>
        <v>0.69754327668710081</v>
      </c>
      <c r="HL145" s="1">
        <f>ABS(GF145)</f>
        <v>0.69754327668710081</v>
      </c>
      <c r="HM145" s="1">
        <f>ABS(GG145)</f>
        <v>0.3662394210382578</v>
      </c>
      <c r="HN145" s="1">
        <f>ABS(GH145)</f>
        <v>0</v>
      </c>
      <c r="HO145" s="1">
        <f>SUM(HC145:HN145)</f>
        <v>6.0287021849008982</v>
      </c>
      <c r="HR145" s="1">
        <v>37</v>
      </c>
      <c r="HS145" s="1">
        <v>11</v>
      </c>
      <c r="HT145" s="1">
        <v>3</v>
      </c>
      <c r="HU145" s="1">
        <v>3</v>
      </c>
      <c r="HV145" s="1">
        <v>1</v>
      </c>
      <c r="HW145" s="1">
        <v>5</v>
      </c>
      <c r="HX145" s="1">
        <v>4</v>
      </c>
      <c r="HY145" s="1">
        <v>1</v>
      </c>
    </row>
    <row r="146" spans="1:233">
      <c r="A146" s="1" t="s">
        <v>1178</v>
      </c>
      <c r="B146" s="1" t="s">
        <v>1179</v>
      </c>
      <c r="C146" s="2">
        <v>18</v>
      </c>
      <c r="D146">
        <v>3.9512437189999998</v>
      </c>
      <c r="E146">
        <v>3.9512437189999998</v>
      </c>
      <c r="F146">
        <v>3.9318256329999999</v>
      </c>
      <c r="G146">
        <v>3.8918202979999998</v>
      </c>
      <c r="H146">
        <v>3.8286413960000001</v>
      </c>
      <c r="I146">
        <v>3.8066624899999999</v>
      </c>
      <c r="J146">
        <v>3.7612001159999999</v>
      </c>
      <c r="K146">
        <v>3.6888794539999998</v>
      </c>
      <c r="L146">
        <v>3.7135720669999999</v>
      </c>
      <c r="M146">
        <v>3.737669618</v>
      </c>
      <c r="N146">
        <v>3.7612001159999999</v>
      </c>
      <c r="O146">
        <v>3.7841896340000001</v>
      </c>
      <c r="P146" s="3">
        <f>SUM(D146:O146)</f>
        <v>45.808148259999996</v>
      </c>
      <c r="S146" s="3" t="e">
        <f>(E146-D146)/($R$3-$R$2)</f>
        <v>#DIV/0!</v>
      </c>
      <c r="T146" s="3" t="e">
        <f>(F146-E146)/($R148-$R$3)</f>
        <v>#DIV/0!</v>
      </c>
      <c r="U146" s="3" t="e">
        <f>(G146-F146)/($R$5-$R$4)</f>
        <v>#DIV/0!</v>
      </c>
      <c r="V146" s="3" t="e">
        <f>(H146-G146)/($R$6-$R$5)</f>
        <v>#DIV/0!</v>
      </c>
      <c r="W146" s="3" t="e">
        <f>(I146-H146)/($R$7-$R$6)</f>
        <v>#DIV/0!</v>
      </c>
      <c r="X146" s="3" t="e">
        <f>(J146-I146)/($R$8-$R$7)</f>
        <v>#DIV/0!</v>
      </c>
      <c r="Y146" s="3" t="e">
        <f>(K146-J146)/($R$9-$R$8)</f>
        <v>#DIV/0!</v>
      </c>
      <c r="Z146" s="3" t="e">
        <f>(L146-K146)/($R$10-$R$9)</f>
        <v>#DIV/0!</v>
      </c>
      <c r="AA146" s="3" t="e">
        <f>(M146-L146)/($R$11-$R$10)</f>
        <v>#DIV/0!</v>
      </c>
      <c r="AB146" s="3" t="e">
        <f>(N146-M146)/($R$12-$R$11)</f>
        <v>#DIV/0!</v>
      </c>
      <c r="AC146" s="3" t="e">
        <f>(O146-N146)/($R$13-$R$12)</f>
        <v>#DIV/0!</v>
      </c>
      <c r="AE146" s="3" t="e">
        <f>SUM(S146:AC146)</f>
        <v>#DIV/0!</v>
      </c>
      <c r="AG146" s="3" t="e">
        <f>ABS((E146-D146)/($R$3-$R$2))</f>
        <v>#DIV/0!</v>
      </c>
      <c r="AH146" s="3" t="e">
        <f>ABS((F146-E146)/($R$3-$R$2))</f>
        <v>#DIV/0!</v>
      </c>
      <c r="AI146" s="3" t="e">
        <f>ABS((G146-F146)/($R$5-$R$4))</f>
        <v>#DIV/0!</v>
      </c>
      <c r="AJ146" s="3" t="e">
        <f>V146</f>
        <v>#DIV/0!</v>
      </c>
      <c r="AK146" s="3" t="e">
        <f>ABS(W146)</f>
        <v>#DIV/0!</v>
      </c>
      <c r="AL146" s="3" t="e">
        <f>ABS(X146)</f>
        <v>#DIV/0!</v>
      </c>
      <c r="AM146" s="3" t="e">
        <f>ABS(Y146)</f>
        <v>#DIV/0!</v>
      </c>
      <c r="AN146" s="3" t="e">
        <f>ABS(Z146)</f>
        <v>#DIV/0!</v>
      </c>
      <c r="AO146" s="3" t="e">
        <f>ABS(AA146)</f>
        <v>#DIV/0!</v>
      </c>
      <c r="AP146" s="3" t="e">
        <f>ABS(AB146)</f>
        <v>#DIV/0!</v>
      </c>
      <c r="AQ146" s="3" t="e">
        <f>ABS(AC146)</f>
        <v>#DIV/0!</v>
      </c>
      <c r="AR146" s="3" t="e">
        <f>SUM(AG146:AQ146)</f>
        <v>#DIV/0!</v>
      </c>
      <c r="AT146" s="10">
        <f>MIN(D146:O146)</f>
        <v>3.6888794539999998</v>
      </c>
      <c r="AU146" s="10">
        <f>MAX(D146:O146)</f>
        <v>3.9512437189999998</v>
      </c>
      <c r="AV146" s="10">
        <f>AU146-AT146</f>
        <v>0.26236426499999999</v>
      </c>
      <c r="AX146" s="2">
        <v>18</v>
      </c>
      <c r="AZ146" s="4">
        <f>(D146-$AT146)/$AV146</f>
        <v>1</v>
      </c>
      <c r="BA146" s="4">
        <f>(E146-$AT146)/$AV146</f>
        <v>1</v>
      </c>
      <c r="BB146" s="4">
        <f>(F146-$AT146)/$AV146</f>
        <v>0.92598806853517213</v>
      </c>
      <c r="BC146" s="4">
        <f>(G146-$AT146)/$AV146</f>
        <v>0.77350794705216441</v>
      </c>
      <c r="BD146" s="4">
        <f>(H146-$AT146)/$AV146</f>
        <v>0.53270189825584768</v>
      </c>
      <c r="BE146" s="4">
        <f>(I146-$AT146)/$AV146</f>
        <v>0.44892941498721278</v>
      </c>
      <c r="BF146" s="4">
        <f>(J146-$AT146)/$AV146</f>
        <v>0.27564981839276054</v>
      </c>
      <c r="BG146" s="4">
        <f>(K146-$AT146)/$AV146</f>
        <v>0</v>
      </c>
      <c r="BH146" s="4">
        <f>(L146-$AT146)/$AV146</f>
        <v>9.4115763059424387E-2</v>
      </c>
      <c r="BI146" s="4">
        <f>(M146-$AT146)/$AV146</f>
        <v>0.1859634504721904</v>
      </c>
      <c r="BJ146" s="4">
        <f>(N146-$AT146)/$AV146</f>
        <v>0.27564981839276054</v>
      </c>
      <c r="BK146" s="4">
        <f>(O146-$AT146)/$AV146</f>
        <v>0.36327424392190089</v>
      </c>
      <c r="BM146">
        <v>3.3322045101752038</v>
      </c>
      <c r="BN146">
        <v>3.3322045101752038</v>
      </c>
      <c r="BO146">
        <v>3.3672958299864741</v>
      </c>
      <c r="BP146">
        <v>3.3672958299864741</v>
      </c>
      <c r="BQ146">
        <v>3.4011973816621555</v>
      </c>
      <c r="BR146">
        <v>3.4011973816621555</v>
      </c>
      <c r="BS146">
        <v>3.3672958299864741</v>
      </c>
      <c r="BT146">
        <v>3.2958368660043291</v>
      </c>
      <c r="BU146">
        <v>3.2188758248682006</v>
      </c>
      <c r="BV146">
        <v>3.2188758248682006</v>
      </c>
      <c r="BW146">
        <v>3.2580965380214821</v>
      </c>
      <c r="BX146">
        <v>3.3672958299864741</v>
      </c>
      <c r="CB146" s="3" t="e">
        <f>SUM(S146:AC146)</f>
        <v>#DIV/0!</v>
      </c>
      <c r="CC146" s="3" t="e">
        <f>CR146-CB146</f>
        <v>#DIV/0!</v>
      </c>
      <c r="CG146" s="14" t="e">
        <f>EC146-S146</f>
        <v>#DIV/0!</v>
      </c>
      <c r="CH146" s="14" t="e">
        <f>ED146-T146</f>
        <v>#DIV/0!</v>
      </c>
      <c r="CI146" s="14" t="e">
        <f>EE146-U146</f>
        <v>#DIV/0!</v>
      </c>
      <c r="CJ146" s="14" t="e">
        <f>EF146-V146</f>
        <v>#DIV/0!</v>
      </c>
      <c r="CK146" s="14" t="e">
        <f>EG146-W146</f>
        <v>#DIV/0!</v>
      </c>
      <c r="CL146" s="14" t="e">
        <f>EH146-X146</f>
        <v>#DIV/0!</v>
      </c>
      <c r="CM146" s="14" t="e">
        <f>EI146-Y146</f>
        <v>#DIV/0!</v>
      </c>
      <c r="CN146" s="14" t="e">
        <f>EJ146-Z146</f>
        <v>#DIV/0!</v>
      </c>
      <c r="CO146" s="14" t="e">
        <f>EK146-AA146</f>
        <v>#DIV/0!</v>
      </c>
      <c r="CP146" s="14" t="e">
        <f>EL146-AB146</f>
        <v>#DIV/0!</v>
      </c>
      <c r="CQ146" s="14" t="e">
        <f>EM146-AC146</f>
        <v>#DIV/0!</v>
      </c>
      <c r="CR146" s="14" t="e">
        <f>SUM(CG146:CQ146)</f>
        <v>#DIV/0!</v>
      </c>
      <c r="CT146" s="14" t="e">
        <f>ABS(CG146)</f>
        <v>#DIV/0!</v>
      </c>
      <c r="CU146" s="14" t="e">
        <f>ABS(CH146)</f>
        <v>#DIV/0!</v>
      </c>
      <c r="CV146" s="14" t="e">
        <f>ABS(CI146)</f>
        <v>#DIV/0!</v>
      </c>
      <c r="CW146" s="14" t="e">
        <f>ABS(CJ146)</f>
        <v>#DIV/0!</v>
      </c>
      <c r="CX146" s="14" t="e">
        <f>ABS(CK146)</f>
        <v>#DIV/0!</v>
      </c>
      <c r="CY146" s="14" t="e">
        <f>ABS(CL146)</f>
        <v>#DIV/0!</v>
      </c>
      <c r="CZ146" s="14" t="e">
        <f>ABS(CM146)</f>
        <v>#DIV/0!</v>
      </c>
      <c r="DA146" s="14" t="e">
        <f>ABS(CN146)</f>
        <v>#DIV/0!</v>
      </c>
      <c r="DB146" s="14" t="e">
        <f>ABS(CO146)</f>
        <v>#DIV/0!</v>
      </c>
      <c r="DC146" s="14" t="e">
        <f>ABS(CP146)</f>
        <v>#DIV/0!</v>
      </c>
      <c r="DD146" s="14" t="e">
        <f>ABS(CQ146)</f>
        <v>#DIV/0!</v>
      </c>
      <c r="DE146" s="14" t="e">
        <f>SUM(CT146:DE146)</f>
        <v>#DIV/0!</v>
      </c>
      <c r="DL146" s="3" t="e">
        <f>ABS(CG146)</f>
        <v>#DIV/0!</v>
      </c>
      <c r="DM146" s="3" t="e">
        <f>ABS(CH146)</f>
        <v>#DIV/0!</v>
      </c>
      <c r="DN146" s="3" t="e">
        <f>ABS(CI146)</f>
        <v>#DIV/0!</v>
      </c>
      <c r="DO146" s="3" t="e">
        <f>ABS(CJ146)</f>
        <v>#DIV/0!</v>
      </c>
      <c r="DP146" s="3" t="e">
        <f>ABS(CK146)</f>
        <v>#DIV/0!</v>
      </c>
      <c r="DQ146" s="3" t="e">
        <f>ABS(CL146)</f>
        <v>#DIV/0!</v>
      </c>
      <c r="DR146" s="3" t="e">
        <f>ABS(CM146)</f>
        <v>#DIV/0!</v>
      </c>
      <c r="DS146" s="3" t="e">
        <f>ABS(CN146)</f>
        <v>#DIV/0!</v>
      </c>
      <c r="DT146" s="3" t="e">
        <f>ABS(CO146)</f>
        <v>#DIV/0!</v>
      </c>
      <c r="DU146" s="3" t="e">
        <f>ABS(CP146)</f>
        <v>#DIV/0!</v>
      </c>
      <c r="DV146" s="3" t="e">
        <f>ABS(CQ146)</f>
        <v>#DIV/0!</v>
      </c>
      <c r="DW146" s="3" t="e">
        <f>SUM(DL146:DV146)</f>
        <v>#DIV/0!</v>
      </c>
      <c r="DX146" s="2">
        <v>18</v>
      </c>
      <c r="EC146" s="5" t="e">
        <f>((BN146-BM146)/$BZ$15)</f>
        <v>#DIV/0!</v>
      </c>
      <c r="ED146" s="5" t="e">
        <f>((BO146-BN146)/$BZ$16)</f>
        <v>#DIV/0!</v>
      </c>
      <c r="EE146" s="5" t="e">
        <f>((BP146-BO146)/$BZ$17)</f>
        <v>#DIV/0!</v>
      </c>
      <c r="EF146" s="5" t="e">
        <f>((BQ146-BP146)/$BZ$18)</f>
        <v>#DIV/0!</v>
      </c>
      <c r="EG146" s="5" t="e">
        <f>((BR146-BQ146)/$BZ$19)</f>
        <v>#DIV/0!</v>
      </c>
      <c r="EH146" s="5" t="e">
        <f>((BS146-BR146)/$BZ$20)</f>
        <v>#DIV/0!</v>
      </c>
      <c r="EI146" s="5" t="e">
        <f>((BT146-BS146)/$BZ$21)</f>
        <v>#DIV/0!</v>
      </c>
      <c r="EJ146" s="5" t="e">
        <f>((BU146-BT146)/$BZ$23)</f>
        <v>#DIV/0!</v>
      </c>
      <c r="EK146" s="5" t="e">
        <f>((BV146-BU146)/$BZ$23)</f>
        <v>#DIV/0!</v>
      </c>
      <c r="EL146" s="5" t="e">
        <f>((BW146-BV146)/$BZ$24)</f>
        <v>#DIV/0!</v>
      </c>
      <c r="EM146" s="5" t="e">
        <f>((BX146-BW146)/$BZ$25)</f>
        <v>#DIV/0!</v>
      </c>
      <c r="EO146" s="5" t="e">
        <f>SUM(EC146:EM146)</f>
        <v>#DIV/0!</v>
      </c>
      <c r="EQ146" s="5" t="e">
        <f>ABS(EC146)</f>
        <v>#DIV/0!</v>
      </c>
      <c r="ER146" s="5" t="e">
        <f>ABS(ED146)</f>
        <v>#DIV/0!</v>
      </c>
      <c r="ES146" s="5" t="e">
        <f>ABS(EE146)</f>
        <v>#DIV/0!</v>
      </c>
      <c r="ET146" s="5" t="e">
        <f>ABS(EF146)</f>
        <v>#DIV/0!</v>
      </c>
      <c r="EU146" s="5" t="e">
        <f>ABS(EG146)</f>
        <v>#DIV/0!</v>
      </c>
      <c r="EV146" s="5" t="e">
        <f>ABS(EH146)</f>
        <v>#DIV/0!</v>
      </c>
      <c r="EW146" s="5" t="e">
        <f>ABS(EI146)</f>
        <v>#DIV/0!</v>
      </c>
      <c r="EX146" s="5" t="e">
        <f>ABS(EJ146)</f>
        <v>#DIV/0!</v>
      </c>
      <c r="EY146" s="5" t="e">
        <f>ABS(EK146)</f>
        <v>#DIV/0!</v>
      </c>
      <c r="EZ146" s="5" t="e">
        <f>ABS(EL146)</f>
        <v>#DIV/0!</v>
      </c>
      <c r="FA146" s="5" t="e">
        <f>ABS(EM146)</f>
        <v>#DIV/0!</v>
      </c>
      <c r="FB146" s="5" t="e">
        <f>SUM(EQ146:FA146)</f>
        <v>#DIV/0!</v>
      </c>
      <c r="FD146" s="2">
        <v>18</v>
      </c>
      <c r="FF146" s="6">
        <f>(BM146-$FS146)/$FU146</f>
        <v>0.62158686718037504</v>
      </c>
      <c r="FG146" s="6">
        <f>(BN146-$FS146)/$FU146</f>
        <v>0.62158686718037504</v>
      </c>
      <c r="FH146" s="6">
        <f>(BO146-$FS146)/$FU146</f>
        <v>0.81405626261740338</v>
      </c>
      <c r="FI146" s="6">
        <f>(BP146-$FS146)/$FU146</f>
        <v>0.81405626261740338</v>
      </c>
      <c r="FJ146" s="6">
        <f>(BQ146-$FS146)/$FU146</f>
        <v>1</v>
      </c>
      <c r="FK146" s="6">
        <f>(BR146-$FS146)/$FU146</f>
        <v>1</v>
      </c>
      <c r="FL146" s="6">
        <f>(BS146-$FS146)/$FU146</f>
        <v>0.81405626261740338</v>
      </c>
      <c r="FM146" s="6">
        <f>(BT146-$FS146)/$FU146</f>
        <v>0.42211706881761502</v>
      </c>
      <c r="FN146" s="6">
        <f>(BU146-$FS146)/$FU146</f>
        <v>0</v>
      </c>
      <c r="FO146" s="6">
        <f>(BV146-$FS146)/$FU146</f>
        <v>0</v>
      </c>
      <c r="FP146" s="6">
        <f>(BW146-$FS146)/$FU146</f>
        <v>0.21511835376441885</v>
      </c>
      <c r="FQ146" s="6">
        <f>(BX146-$FS146)/$FU146</f>
        <v>0.81405626261740338</v>
      </c>
      <c r="FR146" s="1"/>
      <c r="FS146" s="9">
        <f>MIN(BM146:BX146)</f>
        <v>3.2188758248682006</v>
      </c>
      <c r="FT146" s="9">
        <f>MAX(BM146:BX146)</f>
        <v>3.4011973816621555</v>
      </c>
      <c r="FU146" s="9">
        <f>FT146-FS146</f>
        <v>0.1823215567939549</v>
      </c>
      <c r="FW146" s="11">
        <f>FF146-AZ146</f>
        <v>-0.37841313281962496</v>
      </c>
      <c r="FX146" s="11">
        <f>FG146-BA146</f>
        <v>-0.37841313281962496</v>
      </c>
      <c r="FY146" s="11">
        <f>FH146-BB146</f>
        <v>-0.11193180591776875</v>
      </c>
      <c r="FZ146" s="11">
        <f>FI146-BC146</f>
        <v>4.0548315565238968E-2</v>
      </c>
      <c r="GA146" s="11">
        <f>FJ146-BD146</f>
        <v>0.46729810174415232</v>
      </c>
      <c r="GB146" s="11">
        <f>FK146-BE146</f>
        <v>0.55107058501278727</v>
      </c>
      <c r="GC146" s="11">
        <f>FL146-BF146</f>
        <v>0.53840644422464279</v>
      </c>
      <c r="GD146" s="11">
        <f>FM146-BG146</f>
        <v>0.42211706881761502</v>
      </c>
      <c r="GE146" s="11">
        <f>FN146-BH146</f>
        <v>-9.4115763059424387E-2</v>
      </c>
      <c r="GF146" s="11">
        <f>FO146-BI146</f>
        <v>-0.1859634504721904</v>
      </c>
      <c r="GG146" s="11">
        <f>FP146-BJ146</f>
        <v>-6.0531464628341691E-2</v>
      </c>
      <c r="GH146" s="12">
        <f>FQ146-BK146</f>
        <v>0.4507820186955025</v>
      </c>
      <c r="GI146" s="1">
        <f>SUM(FW146:GH146)</f>
        <v>1.2608537843429635</v>
      </c>
      <c r="GK146" s="1">
        <f>ABS(FW146)</f>
        <v>0.37841313281962496</v>
      </c>
      <c r="GL146" s="1">
        <f>ABS(FX146)</f>
        <v>0.37841313281962496</v>
      </c>
      <c r="GM146" s="1">
        <f>ABS(FY146)</f>
        <v>0.11193180591776875</v>
      </c>
      <c r="GN146" s="1">
        <f>ABS(FZ146)</f>
        <v>4.0548315565238968E-2</v>
      </c>
      <c r="GO146" s="1">
        <f>ABS(GA146)</f>
        <v>0.46729810174415232</v>
      </c>
      <c r="GP146" s="1">
        <f>ABS(GB146)</f>
        <v>0.55107058501278727</v>
      </c>
      <c r="GQ146" s="1">
        <f>ABS(GC146)</f>
        <v>0.53840644422464279</v>
      </c>
      <c r="GR146" s="1">
        <f>ABS(GD146)</f>
        <v>0.42211706881761502</v>
      </c>
      <c r="GS146" s="1">
        <f>ABS(GE146)</f>
        <v>9.4115763059424387E-2</v>
      </c>
      <c r="GT146" s="1">
        <f>ABS(GF146)</f>
        <v>0.1859634504721904</v>
      </c>
      <c r="GU146" s="1">
        <f>ABS(GG146)</f>
        <v>6.0531464628341691E-2</v>
      </c>
      <c r="GV146" s="1">
        <f>ABS(GH146)</f>
        <v>0.4507820186955025</v>
      </c>
      <c r="GW146" s="1">
        <f>SUM(GK146:GV146)</f>
        <v>3.6795912837769134</v>
      </c>
      <c r="HA146" s="2">
        <v>18</v>
      </c>
      <c r="HC146" s="1">
        <f>ABS(FW146)</f>
        <v>0.37841313281962496</v>
      </c>
      <c r="HD146" s="1">
        <f>ABS(FX146)</f>
        <v>0.37841313281962496</v>
      </c>
      <c r="HE146" s="1">
        <f>ABS(FY146)</f>
        <v>0.11193180591776875</v>
      </c>
      <c r="HF146" s="1">
        <f>ABS(FZ146)</f>
        <v>4.0548315565238968E-2</v>
      </c>
      <c r="HG146" s="1">
        <f>ABS(GA146)</f>
        <v>0.46729810174415232</v>
      </c>
      <c r="HH146" s="1">
        <f>ABS(GB146)</f>
        <v>0.55107058501278727</v>
      </c>
      <c r="HI146" s="1">
        <f>ABS(GC146)</f>
        <v>0.53840644422464279</v>
      </c>
      <c r="HJ146" s="1">
        <f>ABS(GD146)</f>
        <v>0.42211706881761502</v>
      </c>
      <c r="HK146" s="1">
        <f>ABS(GE146)</f>
        <v>9.4115763059424387E-2</v>
      </c>
      <c r="HL146" s="1">
        <f>ABS(GF146)</f>
        <v>0.1859634504721904</v>
      </c>
      <c r="HM146" s="1">
        <f>ABS(GG146)</f>
        <v>6.0531464628341691E-2</v>
      </c>
      <c r="HN146" s="1">
        <f>ABS(GH146)</f>
        <v>0.4507820186955025</v>
      </c>
      <c r="HO146" s="1">
        <f>SUM(HC146:HN146)</f>
        <v>3.6795912837769134</v>
      </c>
      <c r="HR146" s="1">
        <v>46</v>
      </c>
      <c r="HS146" s="1">
        <v>28</v>
      </c>
      <c r="HT146" s="1">
        <v>2</v>
      </c>
      <c r="HU146" s="1">
        <v>2</v>
      </c>
      <c r="HV146" s="1">
        <v>1</v>
      </c>
      <c r="HW146" s="1">
        <v>4</v>
      </c>
      <c r="HX146" s="1">
        <v>6</v>
      </c>
      <c r="HY146" s="1">
        <v>1</v>
      </c>
    </row>
    <row r="147" spans="1:233">
      <c r="A147" s="1" t="s">
        <v>991</v>
      </c>
      <c r="B147" s="1" t="s">
        <v>992</v>
      </c>
      <c r="C147" s="2">
        <v>21</v>
      </c>
      <c r="D147">
        <v>3.5835189380000001</v>
      </c>
      <c r="E147">
        <v>3.5553480610000001</v>
      </c>
      <c r="F147">
        <v>3.5263605249999999</v>
      </c>
      <c r="G147">
        <v>3.496507561</v>
      </c>
      <c r="H147">
        <v>3.4339872040000001</v>
      </c>
      <c r="I147">
        <v>3.4339872040000001</v>
      </c>
      <c r="J147">
        <v>3.4339872040000001</v>
      </c>
      <c r="K147">
        <v>3.4657359030000001</v>
      </c>
      <c r="L147">
        <v>3.4657359030000001</v>
      </c>
      <c r="M147">
        <v>3.4339872040000001</v>
      </c>
      <c r="N147">
        <v>3.4339872040000001</v>
      </c>
      <c r="O147">
        <v>3.4011973819999999</v>
      </c>
      <c r="P147" s="3">
        <f>SUM(D147:O147)</f>
        <v>41.664340292999995</v>
      </c>
      <c r="S147" s="3" t="e">
        <f>(E147-D147)/($R$3-$R$2)</f>
        <v>#DIV/0!</v>
      </c>
      <c r="T147" s="3" t="e">
        <f>(F147-E147)/($R149-$R$3)</f>
        <v>#DIV/0!</v>
      </c>
      <c r="U147" s="3" t="e">
        <f>(G147-F147)/($R$5-$R$4)</f>
        <v>#DIV/0!</v>
      </c>
      <c r="V147" s="3" t="e">
        <f>(H147-G147)/($R$6-$R$5)</f>
        <v>#DIV/0!</v>
      </c>
      <c r="W147" s="3" t="e">
        <f>(I147-H147)/($R$7-$R$6)</f>
        <v>#DIV/0!</v>
      </c>
      <c r="X147" s="3" t="e">
        <f>(J147-I147)/($R$8-$R$7)</f>
        <v>#DIV/0!</v>
      </c>
      <c r="Y147" s="3" t="e">
        <f>(K147-J147)/($R$9-$R$8)</f>
        <v>#DIV/0!</v>
      </c>
      <c r="Z147" s="3" t="e">
        <f>(L147-K147)/($R$10-$R$9)</f>
        <v>#DIV/0!</v>
      </c>
      <c r="AA147" s="3" t="e">
        <f>(M147-L147)/($R$11-$R$10)</f>
        <v>#DIV/0!</v>
      </c>
      <c r="AB147" s="3" t="e">
        <f>(N147-M147)/($R$12-$R$11)</f>
        <v>#DIV/0!</v>
      </c>
      <c r="AC147" s="3" t="e">
        <f>(O147-N147)/($R$13-$R$12)</f>
        <v>#DIV/0!</v>
      </c>
      <c r="AE147" s="3" t="e">
        <f>SUM(S147:AC147)</f>
        <v>#DIV/0!</v>
      </c>
      <c r="AG147" s="3" t="e">
        <f>ABS((E147-D147)/($R$3-$R$2))</f>
        <v>#DIV/0!</v>
      </c>
      <c r="AH147" s="3" t="e">
        <f>ABS((F147-E147)/($R$3-$R$2))</f>
        <v>#DIV/0!</v>
      </c>
      <c r="AI147" s="3" t="e">
        <f>ABS((G147-F147)/($R$5-$R$4))</f>
        <v>#DIV/0!</v>
      </c>
      <c r="AJ147" s="3" t="e">
        <f>V147</f>
        <v>#DIV/0!</v>
      </c>
      <c r="AK147" s="3" t="e">
        <f>ABS(W147)</f>
        <v>#DIV/0!</v>
      </c>
      <c r="AL147" s="3" t="e">
        <f>ABS(X147)</f>
        <v>#DIV/0!</v>
      </c>
      <c r="AM147" s="3" t="e">
        <f>ABS(Y147)</f>
        <v>#DIV/0!</v>
      </c>
      <c r="AN147" s="3" t="e">
        <f>ABS(Z147)</f>
        <v>#DIV/0!</v>
      </c>
      <c r="AO147" s="3" t="e">
        <f>ABS(AA147)</f>
        <v>#DIV/0!</v>
      </c>
      <c r="AP147" s="3" t="e">
        <f>ABS(AB147)</f>
        <v>#DIV/0!</v>
      </c>
      <c r="AQ147" s="3" t="e">
        <f>ABS(AC147)</f>
        <v>#DIV/0!</v>
      </c>
      <c r="AR147" s="3" t="e">
        <f>SUM(AG147:AQ147)</f>
        <v>#DIV/0!</v>
      </c>
      <c r="AT147" s="10">
        <f>MIN(D147:O147)</f>
        <v>3.4011973819999999</v>
      </c>
      <c r="AU147" s="10">
        <f>MAX(D147:O147)</f>
        <v>3.5835189380000001</v>
      </c>
      <c r="AV147" s="10">
        <f>AU147-AT147</f>
        <v>0.18232155600000022</v>
      </c>
      <c r="AX147" s="2">
        <v>21</v>
      </c>
      <c r="AZ147" s="4">
        <f>(D147-$AT147)/$AV147</f>
        <v>1</v>
      </c>
      <c r="BA147" s="4">
        <f>(E147-$AT147)/$AV147</f>
        <v>0.84548795206640326</v>
      </c>
      <c r="BB147" s="4">
        <f>(F147-$AT147)/$AV147</f>
        <v>0.68649668062288716</v>
      </c>
      <c r="BC147" s="4">
        <f>(G147-$AT147)/$AV147</f>
        <v>0.52275869672810404</v>
      </c>
      <c r="BD147" s="4">
        <f>(H147-$AT147)/$AV147</f>
        <v>0.17984610662274189</v>
      </c>
      <c r="BE147" s="4">
        <f>(I147-$AT147)/$AV147</f>
        <v>0.17984610662274189</v>
      </c>
      <c r="BF147" s="4">
        <f>(J147-$AT147)/$AV147</f>
        <v>0.17984610662274189</v>
      </c>
      <c r="BG147" s="4">
        <f>(K147-$AT147)/$AV147</f>
        <v>0.35398184622777223</v>
      </c>
      <c r="BH147" s="4">
        <f>(L147-$AT147)/$AV147</f>
        <v>0.35398184622777223</v>
      </c>
      <c r="BI147" s="4">
        <f>(M147-$AT147)/$AV147</f>
        <v>0.17984610662274189</v>
      </c>
      <c r="BJ147" s="4">
        <f>(N147-$AT147)/$AV147</f>
        <v>0.17984610662274189</v>
      </c>
      <c r="BK147" s="4">
        <f>(O147-$AT147)/$AV147</f>
        <v>0</v>
      </c>
      <c r="BM147">
        <v>2.7725887222397811</v>
      </c>
      <c r="BN147">
        <v>2.7725887222397811</v>
      </c>
      <c r="BO147">
        <v>2.8332133440562162</v>
      </c>
      <c r="BP147">
        <v>2.8332133440562162</v>
      </c>
      <c r="BQ147">
        <v>2.8332133440562162</v>
      </c>
      <c r="BR147">
        <v>2.8903717578961645</v>
      </c>
      <c r="BS147">
        <v>2.8903717578961645</v>
      </c>
      <c r="BT147">
        <v>2.9444389791664403</v>
      </c>
      <c r="BU147">
        <v>2.9444389791664403</v>
      </c>
      <c r="BV147">
        <v>2.9444389791664403</v>
      </c>
      <c r="BW147">
        <v>2.8903717578961645</v>
      </c>
      <c r="BX147">
        <v>2.8332133440562162</v>
      </c>
      <c r="CB147" s="3" t="e">
        <f>SUM(S147:AC147)</f>
        <v>#DIV/0!</v>
      </c>
      <c r="CC147" s="3" t="e">
        <f>CR147-CB147</f>
        <v>#DIV/0!</v>
      </c>
      <c r="CG147" s="14" t="e">
        <f>EC147-S147</f>
        <v>#DIV/0!</v>
      </c>
      <c r="CH147" s="14" t="e">
        <f>ED147-T147</f>
        <v>#DIV/0!</v>
      </c>
      <c r="CI147" s="14" t="e">
        <f>EE147-U147</f>
        <v>#DIV/0!</v>
      </c>
      <c r="CJ147" s="14" t="e">
        <f>EF147-V147</f>
        <v>#DIV/0!</v>
      </c>
      <c r="CK147" s="14" t="e">
        <f>EG147-W147</f>
        <v>#DIV/0!</v>
      </c>
      <c r="CL147" s="14" t="e">
        <f>EH147-X147</f>
        <v>#DIV/0!</v>
      </c>
      <c r="CM147" s="14" t="e">
        <f>EI147-Y147</f>
        <v>#DIV/0!</v>
      </c>
      <c r="CN147" s="14" t="e">
        <f>EJ147-Z147</f>
        <v>#DIV/0!</v>
      </c>
      <c r="CO147" s="14" t="e">
        <f>EK147-AA147</f>
        <v>#DIV/0!</v>
      </c>
      <c r="CP147" s="14" t="e">
        <f>EL147-AB147</f>
        <v>#DIV/0!</v>
      </c>
      <c r="CQ147" s="14" t="e">
        <f>EM147-AC147</f>
        <v>#DIV/0!</v>
      </c>
      <c r="CR147" s="14" t="e">
        <f>SUM(CG147:CQ147)</f>
        <v>#DIV/0!</v>
      </c>
      <c r="CT147" s="14" t="e">
        <f>ABS(CG147)</f>
        <v>#DIV/0!</v>
      </c>
      <c r="CU147" s="14" t="e">
        <f>ABS(CH147)</f>
        <v>#DIV/0!</v>
      </c>
      <c r="CV147" s="14" t="e">
        <f>ABS(CI147)</f>
        <v>#DIV/0!</v>
      </c>
      <c r="CW147" s="14" t="e">
        <f>ABS(CJ147)</f>
        <v>#DIV/0!</v>
      </c>
      <c r="CX147" s="14" t="e">
        <f>ABS(CK147)</f>
        <v>#DIV/0!</v>
      </c>
      <c r="CY147" s="14" t="e">
        <f>ABS(CL147)</f>
        <v>#DIV/0!</v>
      </c>
      <c r="CZ147" s="14" t="e">
        <f>ABS(CM147)</f>
        <v>#DIV/0!</v>
      </c>
      <c r="DA147" s="14" t="e">
        <f>ABS(CN147)</f>
        <v>#DIV/0!</v>
      </c>
      <c r="DB147" s="14" t="e">
        <f>ABS(CO147)</f>
        <v>#DIV/0!</v>
      </c>
      <c r="DC147" s="14" t="e">
        <f>ABS(CP147)</f>
        <v>#DIV/0!</v>
      </c>
      <c r="DD147" s="14" t="e">
        <f>ABS(CQ147)</f>
        <v>#DIV/0!</v>
      </c>
      <c r="DE147" s="14" t="e">
        <f>SUM(CT147:DE147)</f>
        <v>#DIV/0!</v>
      </c>
      <c r="DL147" s="3" t="e">
        <f>ABS(CG147)</f>
        <v>#DIV/0!</v>
      </c>
      <c r="DM147" s="3" t="e">
        <f>ABS(CH147)</f>
        <v>#DIV/0!</v>
      </c>
      <c r="DN147" s="3" t="e">
        <f>ABS(CI147)</f>
        <v>#DIV/0!</v>
      </c>
      <c r="DO147" s="3" t="e">
        <f>ABS(CJ147)</f>
        <v>#DIV/0!</v>
      </c>
      <c r="DP147" s="3" t="e">
        <f>ABS(CK147)</f>
        <v>#DIV/0!</v>
      </c>
      <c r="DQ147" s="3" t="e">
        <f>ABS(CL147)</f>
        <v>#DIV/0!</v>
      </c>
      <c r="DR147" s="3" t="e">
        <f>ABS(CM147)</f>
        <v>#DIV/0!</v>
      </c>
      <c r="DS147" s="3" t="e">
        <f>ABS(CN147)</f>
        <v>#DIV/0!</v>
      </c>
      <c r="DT147" s="3" t="e">
        <f>ABS(CO147)</f>
        <v>#DIV/0!</v>
      </c>
      <c r="DU147" s="3" t="e">
        <f>ABS(CP147)</f>
        <v>#DIV/0!</v>
      </c>
      <c r="DV147" s="3" t="e">
        <f>ABS(CQ147)</f>
        <v>#DIV/0!</v>
      </c>
      <c r="DW147" s="3" t="e">
        <f>SUM(DL147:DV147)</f>
        <v>#DIV/0!</v>
      </c>
      <c r="DX147" s="2">
        <v>21</v>
      </c>
      <c r="EC147" s="5" t="e">
        <f>((BN147-BM147)/$BZ$15)</f>
        <v>#DIV/0!</v>
      </c>
      <c r="ED147" s="5" t="e">
        <f>((BO147-BN147)/$BZ$16)</f>
        <v>#DIV/0!</v>
      </c>
      <c r="EE147" s="5" t="e">
        <f>((BP147-BO147)/$BZ$17)</f>
        <v>#DIV/0!</v>
      </c>
      <c r="EF147" s="5" t="e">
        <f>((BQ147-BP147)/$BZ$18)</f>
        <v>#DIV/0!</v>
      </c>
      <c r="EG147" s="5" t="e">
        <f>((BR147-BQ147)/$BZ$19)</f>
        <v>#DIV/0!</v>
      </c>
      <c r="EH147" s="5" t="e">
        <f>((BS147-BR147)/$BZ$20)</f>
        <v>#DIV/0!</v>
      </c>
      <c r="EI147" s="5" t="e">
        <f>((BT147-BS147)/$BZ$21)</f>
        <v>#DIV/0!</v>
      </c>
      <c r="EJ147" s="5" t="e">
        <f>((BU147-BT147)/$BZ$23)</f>
        <v>#DIV/0!</v>
      </c>
      <c r="EK147" s="5" t="e">
        <f>((BV147-BU147)/$BZ$23)</f>
        <v>#DIV/0!</v>
      </c>
      <c r="EL147" s="5" t="e">
        <f>((BW147-BV147)/$BZ$24)</f>
        <v>#DIV/0!</v>
      </c>
      <c r="EM147" s="5" t="e">
        <f>((BX147-BW147)/$BZ$25)</f>
        <v>#DIV/0!</v>
      </c>
      <c r="EO147" s="5" t="e">
        <f>SUM(EC147:EM147)</f>
        <v>#DIV/0!</v>
      </c>
      <c r="EQ147" s="5" t="e">
        <f>ABS(EC147)</f>
        <v>#DIV/0!</v>
      </c>
      <c r="ER147" s="5" t="e">
        <f>ABS(ED147)</f>
        <v>#DIV/0!</v>
      </c>
      <c r="ES147" s="5" t="e">
        <f>ABS(EE147)</f>
        <v>#DIV/0!</v>
      </c>
      <c r="ET147" s="5" t="e">
        <f>ABS(EF147)</f>
        <v>#DIV/0!</v>
      </c>
      <c r="EU147" s="5" t="e">
        <f>ABS(EG147)</f>
        <v>#DIV/0!</v>
      </c>
      <c r="EV147" s="5" t="e">
        <f>ABS(EH147)</f>
        <v>#DIV/0!</v>
      </c>
      <c r="EW147" s="5" t="e">
        <f>ABS(EI147)</f>
        <v>#DIV/0!</v>
      </c>
      <c r="EX147" s="5" t="e">
        <f>ABS(EJ147)</f>
        <v>#DIV/0!</v>
      </c>
      <c r="EY147" s="5" t="e">
        <f>ABS(EK147)</f>
        <v>#DIV/0!</v>
      </c>
      <c r="EZ147" s="5" t="e">
        <f>ABS(EL147)</f>
        <v>#DIV/0!</v>
      </c>
      <c r="FA147" s="5" t="e">
        <f>ABS(EM147)</f>
        <v>#DIV/0!</v>
      </c>
      <c r="FB147" s="5" t="e">
        <f>SUM(EQ147:FA147)</f>
        <v>#DIV/0!</v>
      </c>
      <c r="FD147" s="2">
        <v>21</v>
      </c>
      <c r="FF147" s="6">
        <f>(BM147-$FS147)/$FU147</f>
        <v>0</v>
      </c>
      <c r="FG147" s="6">
        <f>(BN147-$FS147)/$FU147</f>
        <v>0</v>
      </c>
      <c r="FH147" s="6">
        <f>(BO147-$FS147)/$FU147</f>
        <v>0.35277585789300225</v>
      </c>
      <c r="FI147" s="6">
        <f>(BP147-$FS147)/$FU147</f>
        <v>0.35277585789300225</v>
      </c>
      <c r="FJ147" s="6">
        <f>(BQ147-$FS147)/$FU147</f>
        <v>0.35277585789300225</v>
      </c>
      <c r="FK147" s="6">
        <f>(BR147-$FS147)/$FU147</f>
        <v>0.68538178390184124</v>
      </c>
      <c r="FL147" s="6">
        <f>(BS147-$FS147)/$FU147</f>
        <v>0.68538178390184124</v>
      </c>
      <c r="FM147" s="6">
        <f>(BT147-$FS147)/$FU147</f>
        <v>1</v>
      </c>
      <c r="FN147" s="6">
        <f>(BU147-$FS147)/$FU147</f>
        <v>1</v>
      </c>
      <c r="FO147" s="6">
        <f>(BV147-$FS147)/$FU147</f>
        <v>1</v>
      </c>
      <c r="FP147" s="6">
        <f>(BW147-$FS147)/$FU147</f>
        <v>0.68538178390184124</v>
      </c>
      <c r="FQ147" s="6">
        <f>(BX147-$FS147)/$FU147</f>
        <v>0.35277585789300225</v>
      </c>
      <c r="FR147" s="1"/>
      <c r="FS147" s="9">
        <f>MIN(BM147:BX147)</f>
        <v>2.7725887222397811</v>
      </c>
      <c r="FT147" s="9">
        <f>MAX(BM147:BX147)</f>
        <v>2.9444389791664403</v>
      </c>
      <c r="FU147" s="9">
        <f>FT147-FS147</f>
        <v>0.17185025692665912</v>
      </c>
      <c r="FW147" s="11">
        <f>FF147-AZ147</f>
        <v>-1</v>
      </c>
      <c r="FX147" s="11">
        <f>FG147-BA147</f>
        <v>-0.84548795206640326</v>
      </c>
      <c r="FY147" s="11">
        <f>FH147-BB147</f>
        <v>-0.3337208227298849</v>
      </c>
      <c r="FZ147" s="11">
        <f>FI147-BC147</f>
        <v>-0.16998283883510179</v>
      </c>
      <c r="GA147" s="11">
        <f>FJ147-BD147</f>
        <v>0.17292975127026036</v>
      </c>
      <c r="GB147" s="11">
        <f>FK147-BE147</f>
        <v>0.50553567727909932</v>
      </c>
      <c r="GC147" s="11">
        <f>FL147-BF147</f>
        <v>0.50553567727909932</v>
      </c>
      <c r="GD147" s="11">
        <f>FM147-BG147</f>
        <v>0.64601815377222782</v>
      </c>
      <c r="GE147" s="11">
        <f>FN147-BH147</f>
        <v>0.64601815377222782</v>
      </c>
      <c r="GF147" s="11">
        <f>FO147-BI147</f>
        <v>0.82015389337725808</v>
      </c>
      <c r="GG147" s="11">
        <f>FP147-BJ147</f>
        <v>0.50553567727909932</v>
      </c>
      <c r="GH147" s="12">
        <f>FQ147-BK147</f>
        <v>0.35277585789300225</v>
      </c>
      <c r="GI147" s="1">
        <f>SUM(FW147:GH147)</f>
        <v>1.8053112282908841</v>
      </c>
      <c r="GK147" s="1">
        <f>ABS(FW147)</f>
        <v>1</v>
      </c>
      <c r="GL147" s="1">
        <f>ABS(FX147)</f>
        <v>0.84548795206640326</v>
      </c>
      <c r="GM147" s="1">
        <f>ABS(FY147)</f>
        <v>0.3337208227298849</v>
      </c>
      <c r="GN147" s="1">
        <f>ABS(FZ147)</f>
        <v>0.16998283883510179</v>
      </c>
      <c r="GO147" s="1">
        <f>ABS(GA147)</f>
        <v>0.17292975127026036</v>
      </c>
      <c r="GP147" s="1">
        <f>ABS(GB147)</f>
        <v>0.50553567727909932</v>
      </c>
      <c r="GQ147" s="1">
        <f>ABS(GC147)</f>
        <v>0.50553567727909932</v>
      </c>
      <c r="GR147" s="1">
        <f>ABS(GD147)</f>
        <v>0.64601815377222782</v>
      </c>
      <c r="GS147" s="1">
        <f>ABS(GE147)</f>
        <v>0.64601815377222782</v>
      </c>
      <c r="GT147" s="1">
        <f>ABS(GF147)</f>
        <v>0.82015389337725808</v>
      </c>
      <c r="GU147" s="1">
        <f>ABS(GG147)</f>
        <v>0.50553567727909932</v>
      </c>
      <c r="GV147" s="1">
        <f>ABS(GH147)</f>
        <v>0.35277585789300225</v>
      </c>
      <c r="GW147" s="1">
        <f>SUM(GK147:GV147)</f>
        <v>6.5036944555536644</v>
      </c>
      <c r="HA147" s="2">
        <v>21</v>
      </c>
      <c r="HC147" s="1">
        <f>ABS(FW147)</f>
        <v>1</v>
      </c>
      <c r="HD147" s="1">
        <f>ABS(FX147)</f>
        <v>0.84548795206640326</v>
      </c>
      <c r="HE147" s="1">
        <f>ABS(FY147)</f>
        <v>0.3337208227298849</v>
      </c>
      <c r="HF147" s="1">
        <f>ABS(FZ147)</f>
        <v>0.16998283883510179</v>
      </c>
      <c r="HG147" s="1">
        <f>ABS(GA147)</f>
        <v>0.17292975127026036</v>
      </c>
      <c r="HH147" s="1">
        <f>ABS(GB147)</f>
        <v>0.50553567727909932</v>
      </c>
      <c r="HI147" s="1">
        <f>ABS(GC147)</f>
        <v>0.50553567727909932</v>
      </c>
      <c r="HJ147" s="1">
        <f>ABS(GD147)</f>
        <v>0.64601815377222782</v>
      </c>
      <c r="HK147" s="1">
        <f>ABS(GE147)</f>
        <v>0.64601815377222782</v>
      </c>
      <c r="HL147" s="1">
        <f>ABS(GF147)</f>
        <v>0.82015389337725808</v>
      </c>
      <c r="HM147" s="1">
        <f>ABS(GG147)</f>
        <v>0.50553567727909932</v>
      </c>
      <c r="HN147" s="1">
        <f>ABS(GH147)</f>
        <v>0.35277585789300225</v>
      </c>
      <c r="HO147" s="1">
        <f>SUM(HC147:HN147)</f>
        <v>6.5036944555536644</v>
      </c>
      <c r="HR147" s="1">
        <v>32</v>
      </c>
      <c r="HS147" s="1">
        <v>18</v>
      </c>
      <c r="HT147" s="1">
        <v>2</v>
      </c>
      <c r="HU147" s="1">
        <v>2</v>
      </c>
      <c r="HV147" s="1">
        <v>1</v>
      </c>
      <c r="HW147" s="1">
        <v>6</v>
      </c>
      <c r="HX147" s="1">
        <v>6</v>
      </c>
      <c r="HY147" s="1">
        <v>1</v>
      </c>
    </row>
    <row r="148" spans="1:233">
      <c r="A148" s="1" t="s">
        <v>349</v>
      </c>
      <c r="B148" s="1" t="s">
        <v>350</v>
      </c>
      <c r="C148" s="2">
        <v>29</v>
      </c>
      <c r="D148">
        <v>2.7725887220000001</v>
      </c>
      <c r="E148">
        <v>2.7725887220000001</v>
      </c>
      <c r="F148">
        <v>2.7080502009999998</v>
      </c>
      <c r="G148">
        <v>2.7080502009999998</v>
      </c>
      <c r="H148">
        <v>2.63905733</v>
      </c>
      <c r="I148">
        <v>2.63905733</v>
      </c>
      <c r="J148">
        <v>2.7080502009999998</v>
      </c>
      <c r="K148">
        <v>2.8903717580000001</v>
      </c>
      <c r="L148">
        <v>2.8903717580000001</v>
      </c>
      <c r="M148">
        <v>2.7725887220000001</v>
      </c>
      <c r="N148">
        <v>2.4849066500000001</v>
      </c>
      <c r="O148">
        <v>1.609437912</v>
      </c>
      <c r="P148" s="3">
        <f>SUM(D148:O148)</f>
        <v>31.595119506999996</v>
      </c>
      <c r="S148" s="3" t="e">
        <f>(E148-D148)/($R$3-$R$2)</f>
        <v>#DIV/0!</v>
      </c>
      <c r="T148" s="3" t="e">
        <f>(F148-E148)/($R150-$R$3)</f>
        <v>#DIV/0!</v>
      </c>
      <c r="U148" s="3" t="e">
        <f>(G148-F148)/($R$5-$R$4)</f>
        <v>#DIV/0!</v>
      </c>
      <c r="V148" s="3" t="e">
        <f>(H148-G148)/($R$6-$R$5)</f>
        <v>#DIV/0!</v>
      </c>
      <c r="W148" s="3" t="e">
        <f>(I148-H148)/($R$7-$R$6)</f>
        <v>#DIV/0!</v>
      </c>
      <c r="X148" s="3" t="e">
        <f>(J148-I148)/($R$8-$R$7)</f>
        <v>#DIV/0!</v>
      </c>
      <c r="Y148" s="3" t="e">
        <f>(K148-J148)/($R$9-$R$8)</f>
        <v>#DIV/0!</v>
      </c>
      <c r="Z148" s="3" t="e">
        <f>(L148-K148)/($R$10-$R$9)</f>
        <v>#DIV/0!</v>
      </c>
      <c r="AA148" s="3" t="e">
        <f>(M148-L148)/($R$11-$R$10)</f>
        <v>#DIV/0!</v>
      </c>
      <c r="AB148" s="3" t="e">
        <f>(N148-M148)/($R$12-$R$11)</f>
        <v>#DIV/0!</v>
      </c>
      <c r="AC148" s="3" t="e">
        <f>(O148-N148)/($R$13-$R$12)</f>
        <v>#DIV/0!</v>
      </c>
      <c r="AE148" s="3" t="e">
        <f>SUM(S148:AC148)</f>
        <v>#DIV/0!</v>
      </c>
      <c r="AG148" s="3" t="e">
        <f>ABS((E148-D148)/($R$3-$R$2))</f>
        <v>#DIV/0!</v>
      </c>
      <c r="AH148" s="3" t="e">
        <f>ABS((F148-E148)/($R$3-$R$2))</f>
        <v>#DIV/0!</v>
      </c>
      <c r="AI148" s="3" t="e">
        <f>ABS((G148-F148)/($R$5-$R$4))</f>
        <v>#DIV/0!</v>
      </c>
      <c r="AJ148" s="3" t="e">
        <f>V148</f>
        <v>#DIV/0!</v>
      </c>
      <c r="AK148" s="3" t="e">
        <f>ABS(W148)</f>
        <v>#DIV/0!</v>
      </c>
      <c r="AL148" s="3" t="e">
        <f>ABS(X148)</f>
        <v>#DIV/0!</v>
      </c>
      <c r="AM148" s="3" t="e">
        <f>ABS(Y148)</f>
        <v>#DIV/0!</v>
      </c>
      <c r="AN148" s="3" t="e">
        <f>ABS(Z148)</f>
        <v>#DIV/0!</v>
      </c>
      <c r="AO148" s="3" t="e">
        <f>ABS(AA148)</f>
        <v>#DIV/0!</v>
      </c>
      <c r="AP148" s="3" t="e">
        <f>ABS(AB148)</f>
        <v>#DIV/0!</v>
      </c>
      <c r="AQ148" s="3" t="e">
        <f>ABS(AC148)</f>
        <v>#DIV/0!</v>
      </c>
      <c r="AR148" s="3" t="e">
        <f>SUM(AG148:AQ148)</f>
        <v>#DIV/0!</v>
      </c>
      <c r="AT148" s="10">
        <f>MIN(D148:O148)</f>
        <v>1.609437912</v>
      </c>
      <c r="AU148" s="10">
        <f>MAX(D148:O148)</f>
        <v>2.8903717580000001</v>
      </c>
      <c r="AV148" s="10">
        <f>AU148-AT148</f>
        <v>1.2809338460000002</v>
      </c>
      <c r="AX148" s="2">
        <v>29</v>
      </c>
      <c r="AZ148" s="4">
        <f>(D148-$AT148)/$AV148</f>
        <v>0.90804908749362534</v>
      </c>
      <c r="BA148" s="4">
        <f>(E148-$AT148)/$AV148</f>
        <v>0.90804908749362534</v>
      </c>
      <c r="BB148" s="4">
        <f>(F148-$AT148)/$AV148</f>
        <v>0.85766512644713089</v>
      </c>
      <c r="BC148" s="4">
        <f>(G148-$AT148)/$AV148</f>
        <v>0.85766512644713089</v>
      </c>
      <c r="BD148" s="4">
        <f>(H148-$AT148)/$AV148</f>
        <v>0.8038037414775282</v>
      </c>
      <c r="BE148" s="4">
        <f>(I148-$AT148)/$AV148</f>
        <v>0.8038037414775282</v>
      </c>
      <c r="BF148" s="4">
        <f>(J148-$AT148)/$AV148</f>
        <v>0.85766512644713089</v>
      </c>
      <c r="BG148" s="4">
        <f>(K148-$AT148)/$AV148</f>
        <v>1</v>
      </c>
      <c r="BH148" s="4">
        <f>(L148-$AT148)/$AV148</f>
        <v>1</v>
      </c>
      <c r="BI148" s="4">
        <f>(M148-$AT148)/$AV148</f>
        <v>0.90804908749362534</v>
      </c>
      <c r="BJ148" s="4">
        <f>(N148-$AT148)/$AV148</f>
        <v>0.68346132060905829</v>
      </c>
      <c r="BK148" s="4">
        <f>(O148-$AT148)/$AV148</f>
        <v>0</v>
      </c>
      <c r="BM148" t="e">
        <v>#NUM!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CB148" s="3" t="e">
        <f>SUM(S148:AC148)</f>
        <v>#DIV/0!</v>
      </c>
      <c r="CC148" s="3" t="e">
        <f>CR148-CB148</f>
        <v>#NUM!</v>
      </c>
      <c r="CG148" s="14" t="e">
        <f>EC148-S148</f>
        <v>#NUM!</v>
      </c>
      <c r="CH148" s="14" t="e">
        <f>ED148-T148</f>
        <v>#DIV/0!</v>
      </c>
      <c r="CI148" s="14" t="e">
        <f>EE148-U148</f>
        <v>#DIV/0!</v>
      </c>
      <c r="CJ148" s="14" t="e">
        <f>EF148-V148</f>
        <v>#DIV/0!</v>
      </c>
      <c r="CK148" s="14" t="e">
        <f>EG148-W148</f>
        <v>#DIV/0!</v>
      </c>
      <c r="CL148" s="14" t="e">
        <f>EH148-X148</f>
        <v>#DIV/0!</v>
      </c>
      <c r="CM148" s="14" t="e">
        <f>EI148-Y148</f>
        <v>#DIV/0!</v>
      </c>
      <c r="CN148" s="14" t="e">
        <f>EJ148-Z148</f>
        <v>#DIV/0!</v>
      </c>
      <c r="CO148" s="14" t="e">
        <f>EK148-AA148</f>
        <v>#DIV/0!</v>
      </c>
      <c r="CP148" s="14" t="e">
        <f>EL148-AB148</f>
        <v>#DIV/0!</v>
      </c>
      <c r="CQ148" s="14" t="e">
        <f>EM148-AC148</f>
        <v>#DIV/0!</v>
      </c>
      <c r="CR148" s="14" t="e">
        <f>SUM(CG148:CQ148)</f>
        <v>#NUM!</v>
      </c>
      <c r="CT148" s="14" t="e">
        <f>ABS(CG148)</f>
        <v>#NUM!</v>
      </c>
      <c r="CU148" s="14" t="e">
        <f>ABS(CH148)</f>
        <v>#DIV/0!</v>
      </c>
      <c r="CV148" s="14" t="e">
        <f>ABS(CI148)</f>
        <v>#DIV/0!</v>
      </c>
      <c r="CW148" s="14" t="e">
        <f>ABS(CJ148)</f>
        <v>#DIV/0!</v>
      </c>
      <c r="CX148" s="14" t="e">
        <f>ABS(CK148)</f>
        <v>#DIV/0!</v>
      </c>
      <c r="CY148" s="14" t="e">
        <f>ABS(CL148)</f>
        <v>#DIV/0!</v>
      </c>
      <c r="CZ148" s="14" t="e">
        <f>ABS(CM148)</f>
        <v>#DIV/0!</v>
      </c>
      <c r="DA148" s="14" t="e">
        <f>ABS(CN148)</f>
        <v>#DIV/0!</v>
      </c>
      <c r="DB148" s="14" t="e">
        <f>ABS(CO148)</f>
        <v>#DIV/0!</v>
      </c>
      <c r="DC148" s="14" t="e">
        <f>ABS(CP148)</f>
        <v>#DIV/0!</v>
      </c>
      <c r="DD148" s="14" t="e">
        <f>ABS(CQ148)</f>
        <v>#DIV/0!</v>
      </c>
      <c r="DE148" s="14" t="e">
        <f>SUM(CT148:DE148)</f>
        <v>#NUM!</v>
      </c>
      <c r="DL148" s="3" t="e">
        <f>ABS(CG148)</f>
        <v>#NUM!</v>
      </c>
      <c r="DM148" s="3" t="e">
        <f>ABS(CH148)</f>
        <v>#DIV/0!</v>
      </c>
      <c r="DN148" s="3" t="e">
        <f>ABS(CI148)</f>
        <v>#DIV/0!</v>
      </c>
      <c r="DO148" s="3" t="e">
        <f>ABS(CJ148)</f>
        <v>#DIV/0!</v>
      </c>
      <c r="DP148" s="3" t="e">
        <f>ABS(CK148)</f>
        <v>#DIV/0!</v>
      </c>
      <c r="DQ148" s="3" t="e">
        <f>ABS(CL148)</f>
        <v>#DIV/0!</v>
      </c>
      <c r="DR148" s="3" t="e">
        <f>ABS(CM148)</f>
        <v>#DIV/0!</v>
      </c>
      <c r="DS148" s="3" t="e">
        <f>ABS(CN148)</f>
        <v>#DIV/0!</v>
      </c>
      <c r="DT148" s="3" t="e">
        <f>ABS(CO148)</f>
        <v>#DIV/0!</v>
      </c>
      <c r="DU148" s="3" t="e">
        <f>ABS(CP148)</f>
        <v>#DIV/0!</v>
      </c>
      <c r="DV148" s="3" t="e">
        <f>ABS(CQ148)</f>
        <v>#DIV/0!</v>
      </c>
      <c r="DW148" s="3" t="e">
        <f>SUM(DL148:DV148)</f>
        <v>#NUM!</v>
      </c>
      <c r="DX148" s="2">
        <v>29</v>
      </c>
      <c r="EC148" s="5" t="e">
        <f>((BN148-BM148)/$BZ$15)</f>
        <v>#NUM!</v>
      </c>
      <c r="ED148" s="5" t="e">
        <f>((BO148-BN148)/$BZ$16)</f>
        <v>#DIV/0!</v>
      </c>
      <c r="EE148" s="5" t="e">
        <f>((BP148-BO148)/$BZ$17)</f>
        <v>#DIV/0!</v>
      </c>
      <c r="EF148" s="5" t="e">
        <f>((BQ148-BP148)/$BZ$18)</f>
        <v>#DIV/0!</v>
      </c>
      <c r="EG148" s="5" t="e">
        <f>((BR148-BQ148)/$BZ$19)</f>
        <v>#DIV/0!</v>
      </c>
      <c r="EH148" s="5" t="e">
        <f>((BS148-BR148)/$BZ$20)</f>
        <v>#DIV/0!</v>
      </c>
      <c r="EI148" s="5" t="e">
        <f>((BT148-BS148)/$BZ$21)</f>
        <v>#DIV/0!</v>
      </c>
      <c r="EJ148" s="5" t="e">
        <f>((BU148-BT148)/$BZ$23)</f>
        <v>#DIV/0!</v>
      </c>
      <c r="EK148" s="5" t="e">
        <f>((BV148-BU148)/$BZ$23)</f>
        <v>#DIV/0!</v>
      </c>
      <c r="EL148" s="5" t="e">
        <f>((BW148-BV148)/$BZ$24)</f>
        <v>#DIV/0!</v>
      </c>
      <c r="EM148" s="5" t="e">
        <f>((BX148-BW148)/$BZ$25)</f>
        <v>#DIV/0!</v>
      </c>
      <c r="EO148" s="5" t="e">
        <f>SUM(EC148:EM148)</f>
        <v>#NUM!</v>
      </c>
      <c r="EQ148" s="5" t="e">
        <f>ABS(EC148)</f>
        <v>#NUM!</v>
      </c>
      <c r="ER148" s="5" t="e">
        <f>ABS(ED148)</f>
        <v>#DIV/0!</v>
      </c>
      <c r="ES148" s="5" t="e">
        <f>ABS(EE148)</f>
        <v>#DIV/0!</v>
      </c>
      <c r="ET148" s="5" t="e">
        <f>ABS(EF148)</f>
        <v>#DIV/0!</v>
      </c>
      <c r="EU148" s="5" t="e">
        <f>ABS(EG148)</f>
        <v>#DIV/0!</v>
      </c>
      <c r="EV148" s="5" t="e">
        <f>ABS(EH148)</f>
        <v>#DIV/0!</v>
      </c>
      <c r="EW148" s="5" t="e">
        <f>ABS(EI148)</f>
        <v>#DIV/0!</v>
      </c>
      <c r="EX148" s="5" t="e">
        <f>ABS(EJ148)</f>
        <v>#DIV/0!</v>
      </c>
      <c r="EY148" s="5" t="e">
        <f>ABS(EK148)</f>
        <v>#DIV/0!</v>
      </c>
      <c r="EZ148" s="5" t="e">
        <f>ABS(EL148)</f>
        <v>#DIV/0!</v>
      </c>
      <c r="FA148" s="5" t="e">
        <f>ABS(EM148)</f>
        <v>#DIV/0!</v>
      </c>
      <c r="FB148" s="5" t="e">
        <f>SUM(EQ148:FA148)</f>
        <v>#NUM!</v>
      </c>
      <c r="FD148" s="2">
        <v>29</v>
      </c>
      <c r="FF148" s="6" t="e">
        <f>(BM148-$FS148)/$FU148</f>
        <v>#NUM!</v>
      </c>
      <c r="FG148" s="6" t="e">
        <f>(BN148-$FS148)/$FU148</f>
        <v>#NUM!</v>
      </c>
      <c r="FH148" s="6" t="e">
        <f>(BO148-$FS148)/$FU148</f>
        <v>#NUM!</v>
      </c>
      <c r="FI148" s="6" t="e">
        <f>(BP148-$FS148)/$FU148</f>
        <v>#NUM!</v>
      </c>
      <c r="FJ148" s="6" t="e">
        <f>(BQ148-$FS148)/$FU148</f>
        <v>#NUM!</v>
      </c>
      <c r="FK148" s="6" t="e">
        <f>(BR148-$FS148)/$FU148</f>
        <v>#NUM!</v>
      </c>
      <c r="FL148" s="6" t="e">
        <f>(BS148-$FS148)/$FU148</f>
        <v>#NUM!</v>
      </c>
      <c r="FM148" s="6" t="e">
        <f>(BT148-$FS148)/$FU148</f>
        <v>#NUM!</v>
      </c>
      <c r="FN148" s="6" t="e">
        <f>(BU148-$FS148)/$FU148</f>
        <v>#NUM!</v>
      </c>
      <c r="FO148" s="6" t="e">
        <f>(BV148-$FS148)/$FU148</f>
        <v>#NUM!</v>
      </c>
      <c r="FP148" s="6" t="e">
        <f>(BW148-$FS148)/$FU148</f>
        <v>#NUM!</v>
      </c>
      <c r="FQ148" s="6" t="e">
        <f>(BX148-$FS148)/$FU148</f>
        <v>#NUM!</v>
      </c>
      <c r="FR148" s="1"/>
      <c r="FS148" s="9" t="e">
        <f>MIN(BM148:BX148)</f>
        <v>#NUM!</v>
      </c>
      <c r="FT148" s="9" t="e">
        <f>MAX(BM148:BX148)</f>
        <v>#NUM!</v>
      </c>
      <c r="FU148" s="9" t="e">
        <f>FT148-FS148</f>
        <v>#NUM!</v>
      </c>
      <c r="FW148" s="11" t="e">
        <f>FF148-AZ148</f>
        <v>#NUM!</v>
      </c>
      <c r="FX148" s="11" t="e">
        <f>FG148-BA148</f>
        <v>#NUM!</v>
      </c>
      <c r="FY148" s="11" t="e">
        <f>FH148-BB148</f>
        <v>#NUM!</v>
      </c>
      <c r="FZ148" s="11" t="e">
        <f>FI148-BC148</f>
        <v>#NUM!</v>
      </c>
      <c r="GA148" s="11" t="e">
        <f>FJ148-BD148</f>
        <v>#NUM!</v>
      </c>
      <c r="GB148" s="11" t="e">
        <f>FK148-BE148</f>
        <v>#NUM!</v>
      </c>
      <c r="GC148" s="11" t="e">
        <f>FL148-BF148</f>
        <v>#NUM!</v>
      </c>
      <c r="GD148" s="11" t="e">
        <f>FM148-BG148</f>
        <v>#NUM!</v>
      </c>
      <c r="GE148" s="11" t="e">
        <f>FN148-BH148</f>
        <v>#NUM!</v>
      </c>
      <c r="GF148" s="11" t="e">
        <f>FO148-BI148</f>
        <v>#NUM!</v>
      </c>
      <c r="GG148" s="11" t="e">
        <f>FP148-BJ148</f>
        <v>#NUM!</v>
      </c>
      <c r="GH148" s="12" t="e">
        <f>FQ148-BK148</f>
        <v>#NUM!</v>
      </c>
      <c r="GI148" s="1" t="e">
        <f>SUM(FW148:GH148)</f>
        <v>#NUM!</v>
      </c>
      <c r="GK148" s="1" t="e">
        <f>ABS(FW148)</f>
        <v>#NUM!</v>
      </c>
      <c r="GL148" s="1" t="e">
        <f>ABS(FX148)</f>
        <v>#NUM!</v>
      </c>
      <c r="GM148" s="1" t="e">
        <f>ABS(FY148)</f>
        <v>#NUM!</v>
      </c>
      <c r="GN148" s="1" t="e">
        <f>ABS(FZ148)</f>
        <v>#NUM!</v>
      </c>
      <c r="GO148" s="1" t="e">
        <f>ABS(GA148)</f>
        <v>#NUM!</v>
      </c>
      <c r="GP148" s="1" t="e">
        <f>ABS(GB148)</f>
        <v>#NUM!</v>
      </c>
      <c r="GQ148" s="1" t="e">
        <f>ABS(GC148)</f>
        <v>#NUM!</v>
      </c>
      <c r="GR148" s="1" t="e">
        <f>ABS(GD148)</f>
        <v>#NUM!</v>
      </c>
      <c r="GS148" s="1" t="e">
        <f>ABS(GE148)</f>
        <v>#NUM!</v>
      </c>
      <c r="GT148" s="1" t="e">
        <f>ABS(GF148)</f>
        <v>#NUM!</v>
      </c>
      <c r="GU148" s="1" t="e">
        <f>ABS(GG148)</f>
        <v>#NUM!</v>
      </c>
      <c r="GV148" s="1" t="e">
        <f>ABS(GH148)</f>
        <v>#NUM!</v>
      </c>
      <c r="GW148" s="1" t="e">
        <f>SUM(GK148:GV148)</f>
        <v>#NUM!</v>
      </c>
      <c r="HA148" s="2">
        <v>29</v>
      </c>
      <c r="HC148" s="1" t="e">
        <f>ABS(FW148)</f>
        <v>#NUM!</v>
      </c>
      <c r="HD148" s="1" t="e">
        <f>ABS(FX148)</f>
        <v>#NUM!</v>
      </c>
      <c r="HE148" s="1" t="e">
        <f>ABS(FY148)</f>
        <v>#NUM!</v>
      </c>
      <c r="HF148" s="1" t="e">
        <f>ABS(FZ148)</f>
        <v>#NUM!</v>
      </c>
      <c r="HG148" s="1" t="e">
        <f>ABS(GA148)</f>
        <v>#NUM!</v>
      </c>
      <c r="HH148" s="1" t="e">
        <f>ABS(GB148)</f>
        <v>#NUM!</v>
      </c>
      <c r="HI148" s="1" t="e">
        <f>ABS(GC148)</f>
        <v>#NUM!</v>
      </c>
      <c r="HJ148" s="1" t="e">
        <f>ABS(GD148)</f>
        <v>#NUM!</v>
      </c>
      <c r="HK148" s="1" t="e">
        <f>ABS(GE148)</f>
        <v>#NUM!</v>
      </c>
      <c r="HL148" s="1" t="e">
        <f>ABS(GF148)</f>
        <v>#NUM!</v>
      </c>
      <c r="HM148" s="1" t="e">
        <f>ABS(GG148)</f>
        <v>#NUM!</v>
      </c>
      <c r="HN148" s="1" t="e">
        <f>ABS(GH148)</f>
        <v>#NUM!</v>
      </c>
      <c r="HR148" s="1">
        <v>15</v>
      </c>
      <c r="HS148" s="1">
        <v>1</v>
      </c>
      <c r="HT148" s="1">
        <v>17</v>
      </c>
      <c r="HU148" s="1">
        <v>15</v>
      </c>
      <c r="HV148" s="1">
        <v>1</v>
      </c>
      <c r="HW148" s="1">
        <v>1</v>
      </c>
      <c r="HX148" s="1">
        <v>2</v>
      </c>
      <c r="HY148" s="1">
        <v>1</v>
      </c>
    </row>
    <row r="149" spans="1:233">
      <c r="A149" s="1" t="s">
        <v>398</v>
      </c>
      <c r="B149" s="1" t="s">
        <v>399</v>
      </c>
      <c r="C149" s="2">
        <v>28</v>
      </c>
      <c r="D149">
        <v>3.3672958300000002</v>
      </c>
      <c r="E149">
        <v>3.33220451</v>
      </c>
      <c r="F149">
        <v>3.2580965380000002</v>
      </c>
      <c r="G149">
        <v>3.218875825</v>
      </c>
      <c r="H149">
        <v>3.1354942160000001</v>
      </c>
      <c r="I149">
        <v>3.1354942160000001</v>
      </c>
      <c r="J149">
        <v>3.1354942160000001</v>
      </c>
      <c r="K149">
        <v>3.2580965380000002</v>
      </c>
      <c r="L149">
        <v>3.1780538300000001</v>
      </c>
      <c r="M149">
        <v>3.044522438</v>
      </c>
      <c r="N149">
        <v>2.9444389790000001</v>
      </c>
      <c r="O149">
        <v>2.8903717580000001</v>
      </c>
      <c r="P149" s="3">
        <f>SUM(D149:O149)</f>
        <v>37.898438894000002</v>
      </c>
      <c r="S149" s="3" t="e">
        <f>(E149-D149)/($R$3-$R$2)</f>
        <v>#DIV/0!</v>
      </c>
      <c r="T149" s="3" t="e">
        <f>(F149-E149)/($R151-$R$3)</f>
        <v>#DIV/0!</v>
      </c>
      <c r="U149" s="3" t="e">
        <f>(G149-F149)/($R$5-$R$4)</f>
        <v>#DIV/0!</v>
      </c>
      <c r="V149" s="3" t="e">
        <f>(H149-G149)/($R$6-$R$5)</f>
        <v>#DIV/0!</v>
      </c>
      <c r="W149" s="3" t="e">
        <f>(I149-H149)/($R$7-$R$6)</f>
        <v>#DIV/0!</v>
      </c>
      <c r="X149" s="3" t="e">
        <f>(J149-I149)/($R$8-$R$7)</f>
        <v>#DIV/0!</v>
      </c>
      <c r="Y149" s="3" t="e">
        <f>(K149-J149)/($R$9-$R$8)</f>
        <v>#DIV/0!</v>
      </c>
      <c r="Z149" s="3" t="e">
        <f>(L149-K149)/($R$10-$R$9)</f>
        <v>#DIV/0!</v>
      </c>
      <c r="AA149" s="3" t="e">
        <f>(M149-L149)/($R$11-$R$10)</f>
        <v>#DIV/0!</v>
      </c>
      <c r="AB149" s="3" t="e">
        <f>(N149-M149)/($R$12-$R$11)</f>
        <v>#DIV/0!</v>
      </c>
      <c r="AC149" s="3" t="e">
        <f>(O149-N149)/($R$13-$R$12)</f>
        <v>#DIV/0!</v>
      </c>
      <c r="AE149" s="3" t="e">
        <f>SUM(S149:AC149)</f>
        <v>#DIV/0!</v>
      </c>
      <c r="AG149" s="3" t="e">
        <f>ABS((E149-D149)/($R$3-$R$2))</f>
        <v>#DIV/0!</v>
      </c>
      <c r="AH149" s="3" t="e">
        <f>ABS((F149-E149)/($R$3-$R$2))</f>
        <v>#DIV/0!</v>
      </c>
      <c r="AI149" s="3" t="e">
        <f>ABS((G149-F149)/($R$5-$R$4))</f>
        <v>#DIV/0!</v>
      </c>
      <c r="AJ149" s="3" t="e">
        <f>V149</f>
        <v>#DIV/0!</v>
      </c>
      <c r="AK149" s="3" t="e">
        <f>ABS(W149)</f>
        <v>#DIV/0!</v>
      </c>
      <c r="AL149" s="3" t="e">
        <f>ABS(X149)</f>
        <v>#DIV/0!</v>
      </c>
      <c r="AM149" s="3" t="e">
        <f>ABS(Y149)</f>
        <v>#DIV/0!</v>
      </c>
      <c r="AN149" s="3" t="e">
        <f>ABS(Z149)</f>
        <v>#DIV/0!</v>
      </c>
      <c r="AO149" s="3" t="e">
        <f>ABS(AA149)</f>
        <v>#DIV/0!</v>
      </c>
      <c r="AP149" s="3" t="e">
        <f>ABS(AB149)</f>
        <v>#DIV/0!</v>
      </c>
      <c r="AQ149" s="3" t="e">
        <f>ABS(AC149)</f>
        <v>#DIV/0!</v>
      </c>
      <c r="AR149" s="3" t="e">
        <f>SUM(AG149:AQ149)</f>
        <v>#DIV/0!</v>
      </c>
      <c r="AT149" s="10">
        <f>MIN(D149:O149)</f>
        <v>2.8903717580000001</v>
      </c>
      <c r="AU149" s="10">
        <f>MAX(D149:O149)</f>
        <v>3.3672958300000002</v>
      </c>
      <c r="AV149" s="10">
        <f>AU149-AT149</f>
        <v>0.47692407200000009</v>
      </c>
      <c r="AX149" s="2">
        <v>28</v>
      </c>
      <c r="AZ149" s="4">
        <f>(D149-$AT149)/$AV149</f>
        <v>1</v>
      </c>
      <c r="BA149" s="4">
        <f>(E149-$AT149)/$AV149</f>
        <v>0.92642157932426561</v>
      </c>
      <c r="BB149" s="4">
        <f>(F149-$AT149)/$AV149</f>
        <v>0.77103422030666557</v>
      </c>
      <c r="BC149" s="4">
        <f>(G149-$AT149)/$AV149</f>
        <v>0.68879741301881658</v>
      </c>
      <c r="BD149" s="4">
        <f>(H149-$AT149)/$AV149</f>
        <v>0.51396537182966928</v>
      </c>
      <c r="BE149" s="4">
        <f>(I149-$AT149)/$AV149</f>
        <v>0.51396537182966928</v>
      </c>
      <c r="BF149" s="4">
        <f>(J149-$AT149)/$AV149</f>
        <v>0.51396537182966928</v>
      </c>
      <c r="BG149" s="4">
        <f>(K149-$AT149)/$AV149</f>
        <v>0.77103422030666557</v>
      </c>
      <c r="BH149" s="4">
        <f>(L149-$AT149)/$AV149</f>
        <v>0.60320308596207717</v>
      </c>
      <c r="BI149" s="4">
        <f>(M149-$AT149)/$AV149</f>
        <v>0.32321849336218839</v>
      </c>
      <c r="BJ149" s="4">
        <f>(N149-$AT149)/$AV149</f>
        <v>0.11336651717592466</v>
      </c>
      <c r="BK149" s="4">
        <f>(O149-$AT149)/$AV149</f>
        <v>0</v>
      </c>
      <c r="BM149">
        <v>2.6390573296152584</v>
      </c>
      <c r="BN149">
        <v>2.6390573296152584</v>
      </c>
      <c r="BO149">
        <v>2.6390573296152584</v>
      </c>
      <c r="BP149">
        <v>2.6390573296152584</v>
      </c>
      <c r="BQ149">
        <v>2.6390573296152584</v>
      </c>
      <c r="BR149">
        <v>2.5649493574615367</v>
      </c>
      <c r="BS149">
        <v>2.4849066497880004</v>
      </c>
      <c r="BT149">
        <v>2.3978952727983707</v>
      </c>
      <c r="BU149">
        <v>2.3025850929940459</v>
      </c>
      <c r="BV149">
        <v>2.1972245773362196</v>
      </c>
      <c r="BW149">
        <v>2.1972245773362196</v>
      </c>
      <c r="BX149">
        <v>2.1972245773362196</v>
      </c>
      <c r="CB149" s="3" t="e">
        <f>SUM(S149:AC149)</f>
        <v>#DIV/0!</v>
      </c>
      <c r="CC149" s="3" t="e">
        <f>CR149-CB149</f>
        <v>#DIV/0!</v>
      </c>
      <c r="CG149" s="14" t="e">
        <f>EC149-S149</f>
        <v>#DIV/0!</v>
      </c>
      <c r="CH149" s="14" t="e">
        <f>ED149-T149</f>
        <v>#DIV/0!</v>
      </c>
      <c r="CI149" s="14" t="e">
        <f>EE149-U149</f>
        <v>#DIV/0!</v>
      </c>
      <c r="CJ149" s="14" t="e">
        <f>EF149-V149</f>
        <v>#DIV/0!</v>
      </c>
      <c r="CK149" s="14" t="e">
        <f>EG149-W149</f>
        <v>#DIV/0!</v>
      </c>
      <c r="CL149" s="14" t="e">
        <f>EH149-X149</f>
        <v>#DIV/0!</v>
      </c>
      <c r="CM149" s="14" t="e">
        <f>EI149-Y149</f>
        <v>#DIV/0!</v>
      </c>
      <c r="CN149" s="14" t="e">
        <f>EJ149-Z149</f>
        <v>#DIV/0!</v>
      </c>
      <c r="CO149" s="14" t="e">
        <f>EK149-AA149</f>
        <v>#DIV/0!</v>
      </c>
      <c r="CP149" s="14" t="e">
        <f>EL149-AB149</f>
        <v>#DIV/0!</v>
      </c>
      <c r="CQ149" s="14" t="e">
        <f>EM149-AC149</f>
        <v>#DIV/0!</v>
      </c>
      <c r="CR149" s="14" t="e">
        <f>SUM(CG149:CQ149)</f>
        <v>#DIV/0!</v>
      </c>
      <c r="CT149" s="14" t="e">
        <f>ABS(CG149)</f>
        <v>#DIV/0!</v>
      </c>
      <c r="CU149" s="14" t="e">
        <f>ABS(CH149)</f>
        <v>#DIV/0!</v>
      </c>
      <c r="CV149" s="14" t="e">
        <f>ABS(CI149)</f>
        <v>#DIV/0!</v>
      </c>
      <c r="CW149" s="14" t="e">
        <f>ABS(CJ149)</f>
        <v>#DIV/0!</v>
      </c>
      <c r="CX149" s="14" t="e">
        <f>ABS(CK149)</f>
        <v>#DIV/0!</v>
      </c>
      <c r="CY149" s="14" t="e">
        <f>ABS(CL149)</f>
        <v>#DIV/0!</v>
      </c>
      <c r="CZ149" s="14" t="e">
        <f>ABS(CM149)</f>
        <v>#DIV/0!</v>
      </c>
      <c r="DA149" s="14" t="e">
        <f>ABS(CN149)</f>
        <v>#DIV/0!</v>
      </c>
      <c r="DB149" s="14" t="e">
        <f>ABS(CO149)</f>
        <v>#DIV/0!</v>
      </c>
      <c r="DC149" s="14" t="e">
        <f>ABS(CP149)</f>
        <v>#DIV/0!</v>
      </c>
      <c r="DD149" s="14" t="e">
        <f>ABS(CQ149)</f>
        <v>#DIV/0!</v>
      </c>
      <c r="DE149" s="14" t="e">
        <f>SUM(CT149:DE149)</f>
        <v>#DIV/0!</v>
      </c>
      <c r="DL149" s="3" t="e">
        <f>ABS(CG149)</f>
        <v>#DIV/0!</v>
      </c>
      <c r="DM149" s="3" t="e">
        <f>ABS(CH149)</f>
        <v>#DIV/0!</v>
      </c>
      <c r="DN149" s="3" t="e">
        <f>ABS(CI149)</f>
        <v>#DIV/0!</v>
      </c>
      <c r="DO149" s="3" t="e">
        <f>ABS(CJ149)</f>
        <v>#DIV/0!</v>
      </c>
      <c r="DP149" s="3" t="e">
        <f>ABS(CK149)</f>
        <v>#DIV/0!</v>
      </c>
      <c r="DQ149" s="3" t="e">
        <f>ABS(CL149)</f>
        <v>#DIV/0!</v>
      </c>
      <c r="DR149" s="3" t="e">
        <f>ABS(CM149)</f>
        <v>#DIV/0!</v>
      </c>
      <c r="DS149" s="3" t="e">
        <f>ABS(CN149)</f>
        <v>#DIV/0!</v>
      </c>
      <c r="DT149" s="3" t="e">
        <f>ABS(CO149)</f>
        <v>#DIV/0!</v>
      </c>
      <c r="DU149" s="3" t="e">
        <f>ABS(CP149)</f>
        <v>#DIV/0!</v>
      </c>
      <c r="DV149" s="3" t="e">
        <f>ABS(CQ149)</f>
        <v>#DIV/0!</v>
      </c>
      <c r="DW149" s="3" t="e">
        <f>SUM(DL149:DV149)</f>
        <v>#DIV/0!</v>
      </c>
      <c r="DX149" s="2">
        <v>28</v>
      </c>
      <c r="EC149" s="5" t="e">
        <f>((BN149-BM149)/$BZ$15)</f>
        <v>#DIV/0!</v>
      </c>
      <c r="ED149" s="5" t="e">
        <f>((BO149-BN149)/$BZ$16)</f>
        <v>#DIV/0!</v>
      </c>
      <c r="EE149" s="5" t="e">
        <f>((BP149-BO149)/$BZ$17)</f>
        <v>#DIV/0!</v>
      </c>
      <c r="EF149" s="5" t="e">
        <f>((BQ149-BP149)/$BZ$18)</f>
        <v>#DIV/0!</v>
      </c>
      <c r="EG149" s="5" t="e">
        <f>((BR149-BQ149)/$BZ$19)</f>
        <v>#DIV/0!</v>
      </c>
      <c r="EH149" s="5" t="e">
        <f>((BS149-BR149)/$BZ$20)</f>
        <v>#DIV/0!</v>
      </c>
      <c r="EI149" s="5" t="e">
        <f>((BT149-BS149)/$BZ$21)</f>
        <v>#DIV/0!</v>
      </c>
      <c r="EJ149" s="5" t="e">
        <f>((BU149-BT149)/$BZ$23)</f>
        <v>#DIV/0!</v>
      </c>
      <c r="EK149" s="5" t="e">
        <f>((BV149-BU149)/$BZ$23)</f>
        <v>#DIV/0!</v>
      </c>
      <c r="EL149" s="5" t="e">
        <f>((BW149-BV149)/$BZ$24)</f>
        <v>#DIV/0!</v>
      </c>
      <c r="EM149" s="5" t="e">
        <f>((BX149-BW149)/$BZ$25)</f>
        <v>#DIV/0!</v>
      </c>
      <c r="EO149" s="5" t="e">
        <f>SUM(EC149:EM149)</f>
        <v>#DIV/0!</v>
      </c>
      <c r="EQ149" s="5" t="e">
        <f>ABS(EC149)</f>
        <v>#DIV/0!</v>
      </c>
      <c r="ER149" s="5" t="e">
        <f>ABS(ED149)</f>
        <v>#DIV/0!</v>
      </c>
      <c r="ES149" s="5" t="e">
        <f>ABS(EE149)</f>
        <v>#DIV/0!</v>
      </c>
      <c r="ET149" s="5" t="e">
        <f>ABS(EF149)</f>
        <v>#DIV/0!</v>
      </c>
      <c r="EU149" s="5" t="e">
        <f>ABS(EG149)</f>
        <v>#DIV/0!</v>
      </c>
      <c r="EV149" s="5" t="e">
        <f>ABS(EH149)</f>
        <v>#DIV/0!</v>
      </c>
      <c r="EW149" s="5" t="e">
        <f>ABS(EI149)</f>
        <v>#DIV/0!</v>
      </c>
      <c r="EX149" s="5" t="e">
        <f>ABS(EJ149)</f>
        <v>#DIV/0!</v>
      </c>
      <c r="EY149" s="5" t="e">
        <f>ABS(EK149)</f>
        <v>#DIV/0!</v>
      </c>
      <c r="EZ149" s="5" t="e">
        <f>ABS(EL149)</f>
        <v>#DIV/0!</v>
      </c>
      <c r="FA149" s="5" t="e">
        <f>ABS(EM149)</f>
        <v>#DIV/0!</v>
      </c>
      <c r="FB149" s="5" t="e">
        <f>SUM(EQ149:FA149)</f>
        <v>#DIV/0!</v>
      </c>
      <c r="FD149" s="2">
        <v>28</v>
      </c>
      <c r="FF149" s="6">
        <f>(BM149-$FS149)/$FU149</f>
        <v>1</v>
      </c>
      <c r="FG149" s="6">
        <f>(BN149-$FS149)/$FU149</f>
        <v>1</v>
      </c>
      <c r="FH149" s="6">
        <f>(BO149-$FS149)/$FU149</f>
        <v>1</v>
      </c>
      <c r="FI149" s="6">
        <f>(BP149-$FS149)/$FU149</f>
        <v>1</v>
      </c>
      <c r="FJ149" s="6">
        <f>(BQ149-$FS149)/$FU149</f>
        <v>1</v>
      </c>
      <c r="FK149" s="6">
        <f>(BR149-$FS149)/$FU149</f>
        <v>0.83227143806912962</v>
      </c>
      <c r="FL149" s="6">
        <f>(BS149-$FS149)/$FU149</f>
        <v>0.65111079015277618</v>
      </c>
      <c r="FM149" s="6">
        <f>(BT149-$FS149)/$FU149</f>
        <v>0.45417795404949474</v>
      </c>
      <c r="FN149" s="6">
        <f>(BU149-$FS149)/$FU149</f>
        <v>0.23846243881731533</v>
      </c>
      <c r="FO149" s="6">
        <f>(BV149-$FS149)/$FU149</f>
        <v>0</v>
      </c>
      <c r="FP149" s="6">
        <f>(BW149-$FS149)/$FU149</f>
        <v>0</v>
      </c>
      <c r="FQ149" s="6">
        <f>(BX149-$FS149)/$FU149</f>
        <v>0</v>
      </c>
      <c r="FR149" s="1"/>
      <c r="FS149" s="9">
        <f>MIN(BM149:BX149)</f>
        <v>2.1972245773362196</v>
      </c>
      <c r="FT149" s="9">
        <f>MAX(BM149:BX149)</f>
        <v>2.6390573296152584</v>
      </c>
      <c r="FU149" s="9">
        <f>FT149-FS149</f>
        <v>0.44183275227903884</v>
      </c>
      <c r="FW149" s="11">
        <f>FF149-AZ149</f>
        <v>0</v>
      </c>
      <c r="FX149" s="11">
        <f>FG149-BA149</f>
        <v>7.3578420675734391E-2</v>
      </c>
      <c r="FY149" s="11">
        <f>FH149-BB149</f>
        <v>0.22896577969333443</v>
      </c>
      <c r="FZ149" s="11">
        <f>FI149-BC149</f>
        <v>0.31120258698118342</v>
      </c>
      <c r="GA149" s="11">
        <f>FJ149-BD149</f>
        <v>0.48603462817033072</v>
      </c>
      <c r="GB149" s="11">
        <f>FK149-BE149</f>
        <v>0.31830606623946034</v>
      </c>
      <c r="GC149" s="11">
        <f>FL149-BF149</f>
        <v>0.13714541832310689</v>
      </c>
      <c r="GD149" s="11">
        <f>FM149-BG149</f>
        <v>-0.31685626625717084</v>
      </c>
      <c r="GE149" s="11">
        <f>FN149-BH149</f>
        <v>-0.36474064714476184</v>
      </c>
      <c r="GF149" s="11">
        <f>FO149-BI149</f>
        <v>-0.32321849336218839</v>
      </c>
      <c r="GG149" s="11">
        <f>FP149-BJ149</f>
        <v>-0.11336651717592466</v>
      </c>
      <c r="GH149" s="12">
        <f>FQ149-BK149</f>
        <v>0</v>
      </c>
      <c r="GI149" s="1">
        <f>SUM(FW149:GH149)</f>
        <v>0.43705097614310445</v>
      </c>
      <c r="GK149" s="1">
        <f>ABS(FW149)</f>
        <v>0</v>
      </c>
      <c r="GL149" s="1">
        <f>ABS(FX149)</f>
        <v>7.3578420675734391E-2</v>
      </c>
      <c r="GM149" s="1">
        <f>ABS(FY149)</f>
        <v>0.22896577969333443</v>
      </c>
      <c r="GN149" s="1">
        <f>ABS(FZ149)</f>
        <v>0.31120258698118342</v>
      </c>
      <c r="GO149" s="1">
        <f>ABS(GA149)</f>
        <v>0.48603462817033072</v>
      </c>
      <c r="GP149" s="1">
        <f>ABS(GB149)</f>
        <v>0.31830606623946034</v>
      </c>
      <c r="GQ149" s="1">
        <f>ABS(GC149)</f>
        <v>0.13714541832310689</v>
      </c>
      <c r="GR149" s="1">
        <f>ABS(GD149)</f>
        <v>0.31685626625717084</v>
      </c>
      <c r="GS149" s="1">
        <f>ABS(GE149)</f>
        <v>0.36474064714476184</v>
      </c>
      <c r="GT149" s="1">
        <f>ABS(GF149)</f>
        <v>0.32321849336218839</v>
      </c>
      <c r="GU149" s="1">
        <f>ABS(GG149)</f>
        <v>0.11336651717592466</v>
      </c>
      <c r="GV149" s="1">
        <f>ABS(GH149)</f>
        <v>0</v>
      </c>
      <c r="GW149" s="1">
        <f>SUM(GK149:GV149)</f>
        <v>2.6734148240231961</v>
      </c>
      <c r="HA149" s="2">
        <v>28</v>
      </c>
      <c r="HC149" s="1">
        <f>ABS(FW149)</f>
        <v>0</v>
      </c>
      <c r="HD149" s="1">
        <f>ABS(FX149)</f>
        <v>7.3578420675734391E-2</v>
      </c>
      <c r="HE149" s="1">
        <f>ABS(FY149)</f>
        <v>0.22896577969333443</v>
      </c>
      <c r="HF149" s="1">
        <f>ABS(FZ149)</f>
        <v>0.31120258698118342</v>
      </c>
      <c r="HG149" s="1">
        <f>ABS(GA149)</f>
        <v>0.48603462817033072</v>
      </c>
      <c r="HH149" s="1">
        <f>ABS(GB149)</f>
        <v>0.31830606623946034</v>
      </c>
      <c r="HI149" s="1">
        <f>ABS(GC149)</f>
        <v>0.13714541832310689</v>
      </c>
      <c r="HJ149" s="1">
        <f>ABS(GD149)</f>
        <v>0.31685626625717084</v>
      </c>
      <c r="HK149" s="1">
        <f>ABS(GE149)</f>
        <v>0.36474064714476184</v>
      </c>
      <c r="HL149" s="1">
        <f>ABS(GF149)</f>
        <v>0.32321849336218839</v>
      </c>
      <c r="HM149" s="1">
        <f>ABS(GG149)</f>
        <v>0.11336651717592466</v>
      </c>
      <c r="HN149" s="1">
        <f>ABS(GH149)</f>
        <v>0</v>
      </c>
      <c r="HR149" s="1">
        <v>24</v>
      </c>
      <c r="HS149" s="1">
        <v>12</v>
      </c>
      <c r="HT149" s="1">
        <v>2</v>
      </c>
      <c r="HU149" s="1">
        <v>2</v>
      </c>
      <c r="HV149" s="1">
        <v>1</v>
      </c>
      <c r="HW149" s="1">
        <v>3</v>
      </c>
      <c r="HX149" s="1">
        <v>3</v>
      </c>
      <c r="HY149" s="1">
        <v>1</v>
      </c>
    </row>
    <row r="150" spans="1:233">
      <c r="A150" s="1" t="s">
        <v>974</v>
      </c>
      <c r="B150" s="1" t="s">
        <v>975</v>
      </c>
      <c r="C150" s="2">
        <v>22</v>
      </c>
      <c r="D150">
        <v>4.5325994930000002</v>
      </c>
      <c r="E150">
        <v>4.5325994930000002</v>
      </c>
      <c r="F150">
        <v>4.5538768919999999</v>
      </c>
      <c r="G150">
        <v>4.6051701859999996</v>
      </c>
      <c r="H150">
        <v>4.7184988710000004</v>
      </c>
      <c r="I150">
        <v>4.7874917430000004</v>
      </c>
      <c r="J150">
        <v>4.836281907</v>
      </c>
      <c r="K150">
        <v>4.86753445</v>
      </c>
      <c r="L150">
        <v>4.86753445</v>
      </c>
      <c r="M150">
        <v>4.8283137370000002</v>
      </c>
      <c r="N150">
        <v>4.7004803659999999</v>
      </c>
      <c r="O150">
        <v>4.418840608</v>
      </c>
      <c r="P150" s="3">
        <f>SUM(D150:O150)</f>
        <v>56.249222196000005</v>
      </c>
      <c r="S150" s="3" t="e">
        <f>(E150-D150)/($R$3-$R$2)</f>
        <v>#DIV/0!</v>
      </c>
      <c r="T150" s="3" t="e">
        <f>(F150-E150)/($R152-$R$3)</f>
        <v>#DIV/0!</v>
      </c>
      <c r="U150" s="3" t="e">
        <f>(G150-F150)/($R$5-$R$4)</f>
        <v>#DIV/0!</v>
      </c>
      <c r="V150" s="3" t="e">
        <f>(H150-G150)/($R$6-$R$5)</f>
        <v>#DIV/0!</v>
      </c>
      <c r="W150" s="3" t="e">
        <f>(I150-H150)/($R$7-$R$6)</f>
        <v>#DIV/0!</v>
      </c>
      <c r="X150" s="3" t="e">
        <f>(J150-I150)/($R$8-$R$7)</f>
        <v>#DIV/0!</v>
      </c>
      <c r="Y150" s="3" t="e">
        <f>(K150-J150)/($R$9-$R$8)</f>
        <v>#DIV/0!</v>
      </c>
      <c r="Z150" s="3" t="e">
        <f>(L150-K150)/($R$10-$R$9)</f>
        <v>#DIV/0!</v>
      </c>
      <c r="AA150" s="3" t="e">
        <f>(M150-L150)/($R$11-$R$10)</f>
        <v>#DIV/0!</v>
      </c>
      <c r="AB150" s="3" t="e">
        <f>(N150-M150)/($R$12-$R$11)</f>
        <v>#DIV/0!</v>
      </c>
      <c r="AC150" s="3" t="e">
        <f>(O150-N150)/($R$13-$R$12)</f>
        <v>#DIV/0!</v>
      </c>
      <c r="AE150" s="3" t="e">
        <f>SUM(S150:AC150)</f>
        <v>#DIV/0!</v>
      </c>
      <c r="AG150" s="3" t="e">
        <f>ABS((E150-D150)/($R$3-$R$2))</f>
        <v>#DIV/0!</v>
      </c>
      <c r="AH150" s="3" t="e">
        <f>ABS((F150-E150)/($R$3-$R$2))</f>
        <v>#DIV/0!</v>
      </c>
      <c r="AI150" s="3" t="e">
        <f>ABS((G150-F150)/($R$5-$R$4))</f>
        <v>#DIV/0!</v>
      </c>
      <c r="AJ150" s="3" t="e">
        <f>V150</f>
        <v>#DIV/0!</v>
      </c>
      <c r="AK150" s="3" t="e">
        <f>ABS(W150)</f>
        <v>#DIV/0!</v>
      </c>
      <c r="AL150" s="3" t="e">
        <f>ABS(X150)</f>
        <v>#DIV/0!</v>
      </c>
      <c r="AM150" s="3" t="e">
        <f>ABS(Y150)</f>
        <v>#DIV/0!</v>
      </c>
      <c r="AN150" s="3" t="e">
        <f>ABS(Z150)</f>
        <v>#DIV/0!</v>
      </c>
      <c r="AO150" s="3" t="e">
        <f>ABS(AA150)</f>
        <v>#DIV/0!</v>
      </c>
      <c r="AP150" s="3" t="e">
        <f>ABS(AB150)</f>
        <v>#DIV/0!</v>
      </c>
      <c r="AQ150" s="3" t="e">
        <f>ABS(AC150)</f>
        <v>#DIV/0!</v>
      </c>
      <c r="AR150" s="3" t="e">
        <f>SUM(AG150:AQ150)</f>
        <v>#DIV/0!</v>
      </c>
      <c r="AT150" s="10">
        <f>MIN(D150:O150)</f>
        <v>4.418840608</v>
      </c>
      <c r="AU150" s="10">
        <f>MAX(D150:O150)</f>
        <v>4.86753445</v>
      </c>
      <c r="AV150" s="10">
        <f>AU150-AT150</f>
        <v>0.44869384199999995</v>
      </c>
      <c r="AX150" s="2">
        <v>22</v>
      </c>
      <c r="AZ150" s="4">
        <f>(D150-$AT150)/$AV150</f>
        <v>0.25353342157078279</v>
      </c>
      <c r="BA150" s="4">
        <f>(E150-$AT150)/$AV150</f>
        <v>0.25353342157078279</v>
      </c>
      <c r="BB150" s="4">
        <f>(F150-$AT150)/$AV150</f>
        <v>0.30095417266725027</v>
      </c>
      <c r="BC150" s="4">
        <f>(G150-$AT150)/$AV150</f>
        <v>0.41527108366243104</v>
      </c>
      <c r="BD150" s="4">
        <f>(H150-$AT150)/$AV150</f>
        <v>0.6678457222954276</v>
      </c>
      <c r="BE150" s="4">
        <f>(I150-$AT150)/$AV150</f>
        <v>0.82160952634602991</v>
      </c>
      <c r="BF150" s="4">
        <f>(J150-$AT150)/$AV150</f>
        <v>0.930347733633483</v>
      </c>
      <c r="BG150" s="4">
        <f>(K150-$AT150)/$AV150</f>
        <v>1</v>
      </c>
      <c r="BH150" s="4">
        <f>(L150-$AT150)/$AV150</f>
        <v>1</v>
      </c>
      <c r="BI150" s="4">
        <f>(M150-$AT150)/$AV150</f>
        <v>0.91258914357910947</v>
      </c>
      <c r="BJ150" s="4">
        <f>(N150-$AT150)/$AV150</f>
        <v>0.62768803945385965</v>
      </c>
      <c r="BK150" s="4">
        <f>(O150-$AT150)/$AV150</f>
        <v>0</v>
      </c>
      <c r="BM150">
        <v>5.0172798368149243</v>
      </c>
      <c r="BN150">
        <v>5.0106352940962555</v>
      </c>
      <c r="BO150">
        <v>5.0039463059454592</v>
      </c>
      <c r="BP150">
        <v>4.9972122737641147</v>
      </c>
      <c r="BQ150">
        <v>4.9836066217083363</v>
      </c>
      <c r="BR150">
        <v>4.9836066217083363</v>
      </c>
      <c r="BS150">
        <v>4.990432586778736</v>
      </c>
      <c r="BT150">
        <v>5.0106352940962555</v>
      </c>
      <c r="BU150">
        <v>5.0238805208462765</v>
      </c>
      <c r="BV150">
        <v>4.990432586778736</v>
      </c>
      <c r="BW150">
        <v>4.962844630259907</v>
      </c>
      <c r="BX150">
        <v>4.9487598903781684</v>
      </c>
      <c r="CB150" s="3" t="e">
        <f>SUM(S150:AC150)</f>
        <v>#DIV/0!</v>
      </c>
      <c r="CC150" s="3" t="e">
        <f>CR150-CB150</f>
        <v>#DIV/0!</v>
      </c>
      <c r="CG150" s="14" t="e">
        <f>EC150-S150</f>
        <v>#DIV/0!</v>
      </c>
      <c r="CH150" s="14" t="e">
        <f>ED150-T150</f>
        <v>#DIV/0!</v>
      </c>
      <c r="CI150" s="14" t="e">
        <f>EE150-U150</f>
        <v>#DIV/0!</v>
      </c>
      <c r="CJ150" s="14" t="e">
        <f>EF150-V150</f>
        <v>#DIV/0!</v>
      </c>
      <c r="CK150" s="14" t="e">
        <f>EG150-W150</f>
        <v>#DIV/0!</v>
      </c>
      <c r="CL150" s="14" t="e">
        <f>EH150-X150</f>
        <v>#DIV/0!</v>
      </c>
      <c r="CM150" s="14" t="e">
        <f>EI150-Y150</f>
        <v>#DIV/0!</v>
      </c>
      <c r="CN150" s="14" t="e">
        <f>EJ150-Z150</f>
        <v>#DIV/0!</v>
      </c>
      <c r="CO150" s="14" t="e">
        <f>EK150-AA150</f>
        <v>#DIV/0!</v>
      </c>
      <c r="CP150" s="14" t="e">
        <f>EL150-AB150</f>
        <v>#DIV/0!</v>
      </c>
      <c r="CQ150" s="14" t="e">
        <f>EM150-AC150</f>
        <v>#DIV/0!</v>
      </c>
      <c r="CR150" s="14" t="e">
        <f>SUM(CG150:CQ150)</f>
        <v>#DIV/0!</v>
      </c>
      <c r="CT150" s="14" t="e">
        <f>ABS(CG150)</f>
        <v>#DIV/0!</v>
      </c>
      <c r="CU150" s="14" t="e">
        <f>ABS(CH150)</f>
        <v>#DIV/0!</v>
      </c>
      <c r="CV150" s="14" t="e">
        <f>ABS(CI150)</f>
        <v>#DIV/0!</v>
      </c>
      <c r="CW150" s="14" t="e">
        <f>ABS(CJ150)</f>
        <v>#DIV/0!</v>
      </c>
      <c r="CX150" s="14" t="e">
        <f>ABS(CK150)</f>
        <v>#DIV/0!</v>
      </c>
      <c r="CY150" s="14" t="e">
        <f>ABS(CL150)</f>
        <v>#DIV/0!</v>
      </c>
      <c r="CZ150" s="14" t="e">
        <f>ABS(CM150)</f>
        <v>#DIV/0!</v>
      </c>
      <c r="DA150" s="14" t="e">
        <f>ABS(CN150)</f>
        <v>#DIV/0!</v>
      </c>
      <c r="DB150" s="14" t="e">
        <f>ABS(CO150)</f>
        <v>#DIV/0!</v>
      </c>
      <c r="DC150" s="14" t="e">
        <f>ABS(CP150)</f>
        <v>#DIV/0!</v>
      </c>
      <c r="DD150" s="14" t="e">
        <f>ABS(CQ150)</f>
        <v>#DIV/0!</v>
      </c>
      <c r="DE150" s="14" t="e">
        <f>SUM(CT150:DE150)</f>
        <v>#DIV/0!</v>
      </c>
      <c r="DL150" s="3" t="e">
        <f>ABS(CG150)</f>
        <v>#DIV/0!</v>
      </c>
      <c r="DM150" s="3" t="e">
        <f>ABS(CH150)</f>
        <v>#DIV/0!</v>
      </c>
      <c r="DN150" s="3" t="e">
        <f>ABS(CI150)</f>
        <v>#DIV/0!</v>
      </c>
      <c r="DO150" s="3" t="e">
        <f>ABS(CJ150)</f>
        <v>#DIV/0!</v>
      </c>
      <c r="DP150" s="3" t="e">
        <f>ABS(CK150)</f>
        <v>#DIV/0!</v>
      </c>
      <c r="DQ150" s="3" t="e">
        <f>ABS(CL150)</f>
        <v>#DIV/0!</v>
      </c>
      <c r="DR150" s="3" t="e">
        <f>ABS(CM150)</f>
        <v>#DIV/0!</v>
      </c>
      <c r="DS150" s="3" t="e">
        <f>ABS(CN150)</f>
        <v>#DIV/0!</v>
      </c>
      <c r="DT150" s="3" t="e">
        <f>ABS(CO150)</f>
        <v>#DIV/0!</v>
      </c>
      <c r="DU150" s="3" t="e">
        <f>ABS(CP150)</f>
        <v>#DIV/0!</v>
      </c>
      <c r="DV150" s="3" t="e">
        <f>ABS(CQ150)</f>
        <v>#DIV/0!</v>
      </c>
      <c r="DW150" s="3" t="e">
        <f>SUM(DL150:DV150)</f>
        <v>#DIV/0!</v>
      </c>
      <c r="DX150" s="2">
        <v>22</v>
      </c>
      <c r="EC150" s="5" t="e">
        <f>((BN150-BM150)/$BZ$15)</f>
        <v>#DIV/0!</v>
      </c>
      <c r="ED150" s="5" t="e">
        <f>((BO150-BN150)/$BZ$16)</f>
        <v>#DIV/0!</v>
      </c>
      <c r="EE150" s="5" t="e">
        <f>((BP150-BO150)/$BZ$17)</f>
        <v>#DIV/0!</v>
      </c>
      <c r="EF150" s="5" t="e">
        <f>((BQ150-BP150)/$BZ$18)</f>
        <v>#DIV/0!</v>
      </c>
      <c r="EG150" s="5" t="e">
        <f>((BR150-BQ150)/$BZ$19)</f>
        <v>#DIV/0!</v>
      </c>
      <c r="EH150" s="5" t="e">
        <f>((BS150-BR150)/$BZ$20)</f>
        <v>#DIV/0!</v>
      </c>
      <c r="EI150" s="5" t="e">
        <f>((BT150-BS150)/$BZ$21)</f>
        <v>#DIV/0!</v>
      </c>
      <c r="EJ150" s="5" t="e">
        <f>((BU150-BT150)/$BZ$23)</f>
        <v>#DIV/0!</v>
      </c>
      <c r="EK150" s="5" t="e">
        <f>((BV150-BU150)/$BZ$23)</f>
        <v>#DIV/0!</v>
      </c>
      <c r="EL150" s="5" t="e">
        <f>((BW150-BV150)/$BZ$24)</f>
        <v>#DIV/0!</v>
      </c>
      <c r="EM150" s="5" t="e">
        <f>((BX150-BW150)/$BZ$25)</f>
        <v>#DIV/0!</v>
      </c>
      <c r="EO150" s="5" t="e">
        <f>SUM(EC150:EM150)</f>
        <v>#DIV/0!</v>
      </c>
      <c r="EQ150" s="5" t="e">
        <f>ABS(EC150)</f>
        <v>#DIV/0!</v>
      </c>
      <c r="ER150" s="5" t="e">
        <f>ABS(ED150)</f>
        <v>#DIV/0!</v>
      </c>
      <c r="ES150" s="5" t="e">
        <f>ABS(EE150)</f>
        <v>#DIV/0!</v>
      </c>
      <c r="ET150" s="5" t="e">
        <f>ABS(EF150)</f>
        <v>#DIV/0!</v>
      </c>
      <c r="EU150" s="5" t="e">
        <f>ABS(EG150)</f>
        <v>#DIV/0!</v>
      </c>
      <c r="EV150" s="5" t="e">
        <f>ABS(EH150)</f>
        <v>#DIV/0!</v>
      </c>
      <c r="EW150" s="5" t="e">
        <f>ABS(EI150)</f>
        <v>#DIV/0!</v>
      </c>
      <c r="EX150" s="5" t="e">
        <f>ABS(EJ150)</f>
        <v>#DIV/0!</v>
      </c>
      <c r="EY150" s="5" t="e">
        <f>ABS(EK150)</f>
        <v>#DIV/0!</v>
      </c>
      <c r="EZ150" s="5" t="e">
        <f>ABS(EL150)</f>
        <v>#DIV/0!</v>
      </c>
      <c r="FA150" s="5" t="e">
        <f>ABS(EM150)</f>
        <v>#DIV/0!</v>
      </c>
      <c r="FB150" s="5" t="e">
        <f>SUM(EQ150:FA150)</f>
        <v>#DIV/0!</v>
      </c>
      <c r="FD150" s="2">
        <v>22</v>
      </c>
      <c r="FF150" s="6">
        <f>(BM150-$FS150)/$FU150</f>
        <v>0.91213220668915385</v>
      </c>
      <c r="FG150" s="6">
        <f>(BN150-$FS150)/$FU150</f>
        <v>0.82368056993818617</v>
      </c>
      <c r="FH150" s="6">
        <f>(BO150-$FS150)/$FU150</f>
        <v>0.73463727904573162</v>
      </c>
      <c r="FI150" s="6">
        <f>(BP150-$FS150)/$FU150</f>
        <v>0.64499436551609368</v>
      </c>
      <c r="FJ150" s="6">
        <f>(BQ150-$FS150)/$FU150</f>
        <v>0.46387698176950032</v>
      </c>
      <c r="FK150" s="6">
        <f>(BR150-$FS150)/$FU150</f>
        <v>0.46387698176950032</v>
      </c>
      <c r="FL150" s="6">
        <f>(BS150-$FS150)/$FU150</f>
        <v>0.55474369878005036</v>
      </c>
      <c r="FM150" s="6">
        <f>(BT150-$FS150)/$FU150</f>
        <v>0.82368056993818617</v>
      </c>
      <c r="FN150" s="6">
        <f>(BU150-$FS150)/$FU150</f>
        <v>1</v>
      </c>
      <c r="FO150" s="6">
        <f>(BV150-$FS150)/$FU150</f>
        <v>0.55474369878005036</v>
      </c>
      <c r="FP150" s="6">
        <f>(BW150-$FS150)/$FU150</f>
        <v>0.18749496368668145</v>
      </c>
      <c r="FQ150" s="6">
        <f>(BX150-$FS150)/$FU150</f>
        <v>0</v>
      </c>
      <c r="FR150" s="1"/>
      <c r="FS150" s="9">
        <f>MIN(BM150:BX150)</f>
        <v>4.9487598903781684</v>
      </c>
      <c r="FT150" s="9">
        <f>MAX(BM150:BX150)</f>
        <v>5.0238805208462765</v>
      </c>
      <c r="FU150" s="9">
        <f>FT150-FS150</f>
        <v>7.5120630468108018E-2</v>
      </c>
      <c r="FW150" s="11">
        <f>FF150-AZ150</f>
        <v>0.658598785118371</v>
      </c>
      <c r="FX150" s="11">
        <f>FG150-BA150</f>
        <v>0.57014714836740343</v>
      </c>
      <c r="FY150" s="11">
        <f>FH150-BB150</f>
        <v>0.43368310637848134</v>
      </c>
      <c r="FZ150" s="11">
        <f>FI150-BC150</f>
        <v>0.22972328185366264</v>
      </c>
      <c r="GA150" s="11">
        <f>FJ150-BD150</f>
        <v>-0.20396874052592728</v>
      </c>
      <c r="GB150" s="11">
        <f>FK150-BE150</f>
        <v>-0.35773254457652959</v>
      </c>
      <c r="GC150" s="11">
        <f>FL150-BF150</f>
        <v>-0.37560403485343263</v>
      </c>
      <c r="GD150" s="11">
        <f>FM150-BG150</f>
        <v>-0.17631943006181383</v>
      </c>
      <c r="GE150" s="11">
        <f>FN150-BH150</f>
        <v>0</v>
      </c>
      <c r="GF150" s="11">
        <f>FO150-BI150</f>
        <v>-0.35784544479905911</v>
      </c>
      <c r="GG150" s="11">
        <f>FP150-BJ150</f>
        <v>-0.4401930757671782</v>
      </c>
      <c r="GH150" s="12">
        <f>FQ150-BK150</f>
        <v>0</v>
      </c>
      <c r="GI150" s="1">
        <f>SUM(FW150:GH150)</f>
        <v>-1.9510948866022393E-2</v>
      </c>
      <c r="GK150" s="1">
        <f>ABS(FW150)</f>
        <v>0.658598785118371</v>
      </c>
      <c r="GL150" s="1">
        <f>ABS(FX150)</f>
        <v>0.57014714836740343</v>
      </c>
      <c r="GM150" s="1">
        <f>ABS(FY150)</f>
        <v>0.43368310637848134</v>
      </c>
      <c r="GN150" s="1">
        <f>ABS(FZ150)</f>
        <v>0.22972328185366264</v>
      </c>
      <c r="GO150" s="1">
        <f>ABS(GA150)</f>
        <v>0.20396874052592728</v>
      </c>
      <c r="GP150" s="1">
        <f>ABS(GB150)</f>
        <v>0.35773254457652959</v>
      </c>
      <c r="GQ150" s="1">
        <f>ABS(GC150)</f>
        <v>0.37560403485343263</v>
      </c>
      <c r="GR150" s="1">
        <f>ABS(GD150)</f>
        <v>0.17631943006181383</v>
      </c>
      <c r="GS150" s="1">
        <f>ABS(GE150)</f>
        <v>0</v>
      </c>
      <c r="GT150" s="1">
        <f>ABS(GF150)</f>
        <v>0.35784544479905911</v>
      </c>
      <c r="GU150" s="1">
        <f>ABS(GG150)</f>
        <v>0.4401930757671782</v>
      </c>
      <c r="GV150" s="1">
        <f>ABS(GH150)</f>
        <v>0</v>
      </c>
      <c r="GW150" s="1">
        <f>SUM(GK150:GV150)</f>
        <v>3.8038155923018593</v>
      </c>
      <c r="HA150" s="2">
        <v>22</v>
      </c>
      <c r="HC150" s="1">
        <f>ABS(FW150)</f>
        <v>0.658598785118371</v>
      </c>
      <c r="HD150" s="1">
        <f>ABS(FX150)</f>
        <v>0.57014714836740343</v>
      </c>
      <c r="HE150" s="1">
        <f>ABS(FY150)</f>
        <v>0.43368310637848134</v>
      </c>
      <c r="HF150" s="1">
        <f>ABS(FZ150)</f>
        <v>0.22972328185366264</v>
      </c>
      <c r="HG150" s="1">
        <f>ABS(GA150)</f>
        <v>0.20396874052592728</v>
      </c>
      <c r="HH150" s="1">
        <f>ABS(GB150)</f>
        <v>0.35773254457652959</v>
      </c>
      <c r="HI150" s="1">
        <f>ABS(GC150)</f>
        <v>0.37560403485343263</v>
      </c>
      <c r="HJ150" s="1">
        <f>ABS(GD150)</f>
        <v>0.17631943006181383</v>
      </c>
      <c r="HK150" s="1">
        <f>ABS(GE150)</f>
        <v>0</v>
      </c>
      <c r="HL150" s="1">
        <f>ABS(GF150)</f>
        <v>0.35784544479905911</v>
      </c>
      <c r="HM150" s="1">
        <f>ABS(GG150)</f>
        <v>0.4401930757671782</v>
      </c>
      <c r="HN150" s="1">
        <f>ABS(GH150)</f>
        <v>0</v>
      </c>
      <c r="HO150" s="1">
        <f>SUM(HC150:HN150)</f>
        <v>3.8038155923018593</v>
      </c>
      <c r="HR150" s="1">
        <v>110</v>
      </c>
      <c r="HS150" s="1">
        <v>148</v>
      </c>
      <c r="HT150" s="1">
        <v>1</v>
      </c>
      <c r="HU150" s="1">
        <v>1</v>
      </c>
      <c r="HV150" s="1">
        <v>1</v>
      </c>
      <c r="HW150" s="1">
        <v>3</v>
      </c>
      <c r="HX150" s="1">
        <v>2</v>
      </c>
      <c r="HY150" s="1">
        <v>1</v>
      </c>
    </row>
    <row r="151" spans="1:233">
      <c r="A151" s="1" t="s">
        <v>1043</v>
      </c>
      <c r="B151" s="1" t="s">
        <v>1044</v>
      </c>
      <c r="C151" s="2">
        <v>21</v>
      </c>
      <c r="D151">
        <v>5.043425117</v>
      </c>
      <c r="E151">
        <v>5.0238805209999997</v>
      </c>
      <c r="F151">
        <v>4.9972122739999998</v>
      </c>
      <c r="G151">
        <v>4.9558270579999997</v>
      </c>
      <c r="H151">
        <v>4.8978397999999999</v>
      </c>
      <c r="I151">
        <v>4.8040210449999998</v>
      </c>
      <c r="J151">
        <v>4.7361984479999997</v>
      </c>
      <c r="K151">
        <v>4.7791234930000002</v>
      </c>
      <c r="L151">
        <v>4.7791234930000002</v>
      </c>
      <c r="M151">
        <v>4.7449321280000003</v>
      </c>
      <c r="N151">
        <v>4.6913478819999996</v>
      </c>
      <c r="O151">
        <v>4.5951198499999997</v>
      </c>
      <c r="P151" s="3">
        <f>SUM(D151:O151)</f>
        <v>58.048051108999999</v>
      </c>
      <c r="S151" s="3" t="e">
        <f>(E151-D151)/($R$3-$R$2)</f>
        <v>#DIV/0!</v>
      </c>
      <c r="T151" s="3" t="e">
        <f>(F151-E151)/($R153-$R$3)</f>
        <v>#DIV/0!</v>
      </c>
      <c r="U151" s="3" t="e">
        <f>(G151-F151)/($R$5-$R$4)</f>
        <v>#DIV/0!</v>
      </c>
      <c r="V151" s="3" t="e">
        <f>(H151-G151)/($R$6-$R$5)</f>
        <v>#DIV/0!</v>
      </c>
      <c r="W151" s="3" t="e">
        <f>(I151-H151)/($R$7-$R$6)</f>
        <v>#DIV/0!</v>
      </c>
      <c r="X151" s="3" t="e">
        <f>(J151-I151)/($R$8-$R$7)</f>
        <v>#DIV/0!</v>
      </c>
      <c r="Y151" s="3" t="e">
        <f>(K151-J151)/($R$9-$R$8)</f>
        <v>#DIV/0!</v>
      </c>
      <c r="Z151" s="3" t="e">
        <f>(L151-K151)/($R$10-$R$9)</f>
        <v>#DIV/0!</v>
      </c>
      <c r="AA151" s="3" t="e">
        <f>(M151-L151)/($R$11-$R$10)</f>
        <v>#DIV/0!</v>
      </c>
      <c r="AB151" s="3" t="e">
        <f>(N151-M151)/($R$12-$R$11)</f>
        <v>#DIV/0!</v>
      </c>
      <c r="AC151" s="3" t="e">
        <f>(O151-N151)/($R$13-$R$12)</f>
        <v>#DIV/0!</v>
      </c>
      <c r="AE151" s="3" t="e">
        <f>SUM(S151:AC151)</f>
        <v>#DIV/0!</v>
      </c>
      <c r="AG151" s="3" t="e">
        <f>ABS((E151-D151)/($R$3-$R$2))</f>
        <v>#DIV/0!</v>
      </c>
      <c r="AH151" s="3" t="e">
        <f>ABS((F151-E151)/($R$3-$R$2))</f>
        <v>#DIV/0!</v>
      </c>
      <c r="AI151" s="3" t="e">
        <f>ABS((G151-F151)/($R$5-$R$4))</f>
        <v>#DIV/0!</v>
      </c>
      <c r="AJ151" s="3" t="e">
        <f>V151</f>
        <v>#DIV/0!</v>
      </c>
      <c r="AK151" s="3" t="e">
        <f>ABS(W151)</f>
        <v>#DIV/0!</v>
      </c>
      <c r="AL151" s="3" t="e">
        <f>ABS(X151)</f>
        <v>#DIV/0!</v>
      </c>
      <c r="AM151" s="3" t="e">
        <f>ABS(Y151)</f>
        <v>#DIV/0!</v>
      </c>
      <c r="AN151" s="3" t="e">
        <f>ABS(Z151)</f>
        <v>#DIV/0!</v>
      </c>
      <c r="AO151" s="3" t="e">
        <f>ABS(AA151)</f>
        <v>#DIV/0!</v>
      </c>
      <c r="AP151" s="3" t="e">
        <f>ABS(AB151)</f>
        <v>#DIV/0!</v>
      </c>
      <c r="AQ151" s="3" t="e">
        <f>ABS(AC151)</f>
        <v>#DIV/0!</v>
      </c>
      <c r="AR151" s="3" t="e">
        <f>SUM(AG151:AQ151)</f>
        <v>#DIV/0!</v>
      </c>
      <c r="AT151" s="10">
        <f>MIN(D151:O151)</f>
        <v>4.5951198499999997</v>
      </c>
      <c r="AU151" s="10">
        <f>MAX(D151:O151)</f>
        <v>5.043425117</v>
      </c>
      <c r="AV151" s="10">
        <f>AU151-AT151</f>
        <v>0.44830526700000028</v>
      </c>
      <c r="AX151" s="2">
        <v>21</v>
      </c>
      <c r="AZ151" s="4">
        <f>(D151-$AT151)/$AV151</f>
        <v>1</v>
      </c>
      <c r="BA151" s="4">
        <f>(E151-$AT151)/$AV151</f>
        <v>0.95640337636274031</v>
      </c>
      <c r="BB151" s="4">
        <f>(F151-$AT151)/$AV151</f>
        <v>0.89691657359002175</v>
      </c>
      <c r="BC151" s="4">
        <f>(G151-$AT151)/$AV151</f>
        <v>0.80460176257532079</v>
      </c>
      <c r="BD151" s="4">
        <f>(H151-$AT151)/$AV151</f>
        <v>0.67525405629463642</v>
      </c>
      <c r="BE151" s="4">
        <f>(I151-$AT151)/$AV151</f>
        <v>0.46597979184572019</v>
      </c>
      <c r="BF151" s="4">
        <f>(J151-$AT151)/$AV151</f>
        <v>0.31469315304742984</v>
      </c>
      <c r="BG151" s="4">
        <f>(K151-$AT151)/$AV151</f>
        <v>0.41044274190961128</v>
      </c>
      <c r="BH151" s="4">
        <f>(L151-$AT151)/$AV151</f>
        <v>0.41044274190961128</v>
      </c>
      <c r="BI151" s="4">
        <f>(M151-$AT151)/$AV151</f>
        <v>0.33417469975877073</v>
      </c>
      <c r="BJ151" s="4">
        <f>(N151-$AT151)/$AV151</f>
        <v>0.21464845292571569</v>
      </c>
      <c r="BK151" s="4">
        <f>(O151-$AT151)/$AV151</f>
        <v>0</v>
      </c>
      <c r="BM151">
        <v>3.7376696182833684</v>
      </c>
      <c r="BN151">
        <v>3.7376696182833684</v>
      </c>
      <c r="BO151">
        <v>3.7612001156935624</v>
      </c>
      <c r="BP151">
        <v>3.784189633918261</v>
      </c>
      <c r="BQ151">
        <v>3.784189633918261</v>
      </c>
      <c r="BR151">
        <v>3.8066624897703196</v>
      </c>
      <c r="BS151">
        <v>3.8501476017100584</v>
      </c>
      <c r="BT151">
        <v>3.912023005428146</v>
      </c>
      <c r="BU151">
        <v>3.9318256327243257</v>
      </c>
      <c r="BV151">
        <v>3.912023005428146</v>
      </c>
      <c r="BW151">
        <v>3.8286413964890951</v>
      </c>
      <c r="BX151">
        <v>3.6888794541139363</v>
      </c>
      <c r="CB151" s="3" t="e">
        <f>SUM(S151:AC151)</f>
        <v>#DIV/0!</v>
      </c>
      <c r="CC151" s="3" t="e">
        <f>CR151-CB151</f>
        <v>#DIV/0!</v>
      </c>
      <c r="CG151" s="14" t="e">
        <f>EC151-S151</f>
        <v>#DIV/0!</v>
      </c>
      <c r="CH151" s="14" t="e">
        <f>ED151-T151</f>
        <v>#DIV/0!</v>
      </c>
      <c r="CI151" s="14" t="e">
        <f>EE151-U151</f>
        <v>#DIV/0!</v>
      </c>
      <c r="CJ151" s="14" t="e">
        <f>EF151-V151</f>
        <v>#DIV/0!</v>
      </c>
      <c r="CK151" s="14" t="e">
        <f>EG151-W151</f>
        <v>#DIV/0!</v>
      </c>
      <c r="CL151" s="14" t="e">
        <f>EH151-X151</f>
        <v>#DIV/0!</v>
      </c>
      <c r="CM151" s="14" t="e">
        <f>EI151-Y151</f>
        <v>#DIV/0!</v>
      </c>
      <c r="CN151" s="14" t="e">
        <f>EJ151-Z151</f>
        <v>#DIV/0!</v>
      </c>
      <c r="CO151" s="14" t="e">
        <f>EK151-AA151</f>
        <v>#DIV/0!</v>
      </c>
      <c r="CP151" s="14" t="e">
        <f>EL151-AB151</f>
        <v>#DIV/0!</v>
      </c>
      <c r="CQ151" s="14" t="e">
        <f>EM151-AC151</f>
        <v>#DIV/0!</v>
      </c>
      <c r="CR151" s="14" t="e">
        <f>SUM(CG151:CQ151)</f>
        <v>#DIV/0!</v>
      </c>
      <c r="CT151" s="14" t="e">
        <f>ABS(CG151)</f>
        <v>#DIV/0!</v>
      </c>
      <c r="CU151" s="14" t="e">
        <f>ABS(CH151)</f>
        <v>#DIV/0!</v>
      </c>
      <c r="CV151" s="14" t="e">
        <f>ABS(CI151)</f>
        <v>#DIV/0!</v>
      </c>
      <c r="CW151" s="14" t="e">
        <f>ABS(CJ151)</f>
        <v>#DIV/0!</v>
      </c>
      <c r="CX151" s="14" t="e">
        <f>ABS(CK151)</f>
        <v>#DIV/0!</v>
      </c>
      <c r="CY151" s="14" t="e">
        <f>ABS(CL151)</f>
        <v>#DIV/0!</v>
      </c>
      <c r="CZ151" s="14" t="e">
        <f>ABS(CM151)</f>
        <v>#DIV/0!</v>
      </c>
      <c r="DA151" s="14" t="e">
        <f>ABS(CN151)</f>
        <v>#DIV/0!</v>
      </c>
      <c r="DB151" s="14" t="e">
        <f>ABS(CO151)</f>
        <v>#DIV/0!</v>
      </c>
      <c r="DC151" s="14" t="e">
        <f>ABS(CP151)</f>
        <v>#DIV/0!</v>
      </c>
      <c r="DD151" s="14" t="e">
        <f>ABS(CQ151)</f>
        <v>#DIV/0!</v>
      </c>
      <c r="DE151" s="14" t="e">
        <f>SUM(CT151:DE151)</f>
        <v>#DIV/0!</v>
      </c>
      <c r="DL151" s="3" t="e">
        <f>ABS(CG151)</f>
        <v>#DIV/0!</v>
      </c>
      <c r="DM151" s="3" t="e">
        <f>ABS(CH151)</f>
        <v>#DIV/0!</v>
      </c>
      <c r="DN151" s="3" t="e">
        <f>ABS(CI151)</f>
        <v>#DIV/0!</v>
      </c>
      <c r="DO151" s="3" t="e">
        <f>ABS(CJ151)</f>
        <v>#DIV/0!</v>
      </c>
      <c r="DP151" s="3" t="e">
        <f>ABS(CK151)</f>
        <v>#DIV/0!</v>
      </c>
      <c r="DQ151" s="3" t="e">
        <f>ABS(CL151)</f>
        <v>#DIV/0!</v>
      </c>
      <c r="DR151" s="3" t="e">
        <f>ABS(CM151)</f>
        <v>#DIV/0!</v>
      </c>
      <c r="DS151" s="3" t="e">
        <f>ABS(CN151)</f>
        <v>#DIV/0!</v>
      </c>
      <c r="DT151" s="3" t="e">
        <f>ABS(CO151)</f>
        <v>#DIV/0!</v>
      </c>
      <c r="DU151" s="3" t="e">
        <f>ABS(CP151)</f>
        <v>#DIV/0!</v>
      </c>
      <c r="DV151" s="3" t="e">
        <f>ABS(CQ151)</f>
        <v>#DIV/0!</v>
      </c>
      <c r="DW151" s="3" t="e">
        <f>SUM(DL151:DV151)</f>
        <v>#DIV/0!</v>
      </c>
      <c r="DX151" s="2">
        <v>21</v>
      </c>
      <c r="EC151" s="5" t="e">
        <f>((BN151-BM151)/$BZ$15)</f>
        <v>#DIV/0!</v>
      </c>
      <c r="ED151" s="5" t="e">
        <f>((BO151-BN151)/$BZ$16)</f>
        <v>#DIV/0!</v>
      </c>
      <c r="EE151" s="5" t="e">
        <f>((BP151-BO151)/$BZ$17)</f>
        <v>#DIV/0!</v>
      </c>
      <c r="EF151" s="5" t="e">
        <f>((BQ151-BP151)/$BZ$18)</f>
        <v>#DIV/0!</v>
      </c>
      <c r="EG151" s="5" t="e">
        <f>((BR151-BQ151)/$BZ$19)</f>
        <v>#DIV/0!</v>
      </c>
      <c r="EH151" s="5" t="e">
        <f>((BS151-BR151)/$BZ$20)</f>
        <v>#DIV/0!</v>
      </c>
      <c r="EI151" s="5" t="e">
        <f>((BT151-BS151)/$BZ$21)</f>
        <v>#DIV/0!</v>
      </c>
      <c r="EJ151" s="5" t="e">
        <f>((BU151-BT151)/$BZ$23)</f>
        <v>#DIV/0!</v>
      </c>
      <c r="EK151" s="5" t="e">
        <f>((BV151-BU151)/$BZ$23)</f>
        <v>#DIV/0!</v>
      </c>
      <c r="EL151" s="5" t="e">
        <f>((BW151-BV151)/$BZ$24)</f>
        <v>#DIV/0!</v>
      </c>
      <c r="EM151" s="5" t="e">
        <f>((BX151-BW151)/$BZ$25)</f>
        <v>#DIV/0!</v>
      </c>
      <c r="EO151" s="5" t="e">
        <f>SUM(EC151:EM151)</f>
        <v>#DIV/0!</v>
      </c>
      <c r="EQ151" s="5" t="e">
        <f>ABS(EC151)</f>
        <v>#DIV/0!</v>
      </c>
      <c r="ER151" s="5" t="e">
        <f>ABS(ED151)</f>
        <v>#DIV/0!</v>
      </c>
      <c r="ES151" s="5" t="e">
        <f>ABS(EE151)</f>
        <v>#DIV/0!</v>
      </c>
      <c r="ET151" s="5" t="e">
        <f>ABS(EF151)</f>
        <v>#DIV/0!</v>
      </c>
      <c r="EU151" s="5" t="e">
        <f>ABS(EG151)</f>
        <v>#DIV/0!</v>
      </c>
      <c r="EV151" s="5" t="e">
        <f>ABS(EH151)</f>
        <v>#DIV/0!</v>
      </c>
      <c r="EW151" s="5" t="e">
        <f>ABS(EI151)</f>
        <v>#DIV/0!</v>
      </c>
      <c r="EX151" s="5" t="e">
        <f>ABS(EJ151)</f>
        <v>#DIV/0!</v>
      </c>
      <c r="EY151" s="5" t="e">
        <f>ABS(EK151)</f>
        <v>#DIV/0!</v>
      </c>
      <c r="EZ151" s="5" t="e">
        <f>ABS(EL151)</f>
        <v>#DIV/0!</v>
      </c>
      <c r="FA151" s="5" t="e">
        <f>ABS(EM151)</f>
        <v>#DIV/0!</v>
      </c>
      <c r="FB151" s="5" t="e">
        <f>SUM(EQ151:FA151)</f>
        <v>#DIV/0!</v>
      </c>
      <c r="FD151" s="2">
        <v>21</v>
      </c>
      <c r="FF151" s="6">
        <f>(BM151-$FS151)/$FU151</f>
        <v>0.2008270492193108</v>
      </c>
      <c r="FG151" s="6">
        <f>(BN151-$FS151)/$FU151</f>
        <v>0.2008270492193108</v>
      </c>
      <c r="FH151" s="6">
        <f>(BO151-$FS151)/$FU151</f>
        <v>0.29768182398788046</v>
      </c>
      <c r="FI151" s="6">
        <f>(BP151-$FS151)/$FU151</f>
        <v>0.39230985376877575</v>
      </c>
      <c r="FJ151" s="6">
        <f>(BQ151-$FS151)/$FU151</f>
        <v>0.39230985376877575</v>
      </c>
      <c r="FK151" s="6">
        <f>(BR151-$FS151)/$FU151</f>
        <v>0.48481122991965614</v>
      </c>
      <c r="FL151" s="6">
        <f>(BS151-$FS151)/$FU151</f>
        <v>0.66380195201483871</v>
      </c>
      <c r="FM151" s="6">
        <f>(BT151-$FS151)/$FU151</f>
        <v>0.91848965310157415</v>
      </c>
      <c r="FN151" s="6">
        <f>(BU151-$FS151)/$FU151</f>
        <v>1</v>
      </c>
      <c r="FO151" s="6">
        <f>(BV151-$FS151)/$FU151</f>
        <v>0.91848965310157415</v>
      </c>
      <c r="FP151" s="6">
        <f>(BW151-$FS151)/$FU151</f>
        <v>0.57527944326835345</v>
      </c>
      <c r="FQ151" s="6">
        <f>(BX151-$FS151)/$FU151</f>
        <v>0</v>
      </c>
      <c r="FR151" s="1"/>
      <c r="FS151" s="9">
        <f>MIN(BM151:BX151)</f>
        <v>3.6888794541139363</v>
      </c>
      <c r="FT151" s="9">
        <f>MAX(BM151:BX151)</f>
        <v>3.9318256327243257</v>
      </c>
      <c r="FU151" s="9">
        <f>FT151-FS151</f>
        <v>0.24294617861038947</v>
      </c>
      <c r="FW151" s="11">
        <f>FF151-AZ151</f>
        <v>-0.79917295078068917</v>
      </c>
      <c r="FX151" s="11">
        <f>FG151-BA151</f>
        <v>-0.75557632714342948</v>
      </c>
      <c r="FY151" s="11">
        <f>FH151-BB151</f>
        <v>-0.59923474960214129</v>
      </c>
      <c r="FZ151" s="11">
        <f>FI151-BC151</f>
        <v>-0.41229190880654504</v>
      </c>
      <c r="GA151" s="11">
        <f>FJ151-BD151</f>
        <v>-0.28294420252586067</v>
      </c>
      <c r="GB151" s="11">
        <f>FK151-BE151</f>
        <v>1.8831438073935947E-2</v>
      </c>
      <c r="GC151" s="11">
        <f>FL151-BF151</f>
        <v>0.34910879896740887</v>
      </c>
      <c r="GD151" s="11">
        <f>FM151-BG151</f>
        <v>0.50804691119196288</v>
      </c>
      <c r="GE151" s="11">
        <f>FN151-BH151</f>
        <v>0.58955725809038872</v>
      </c>
      <c r="GF151" s="11">
        <f>FO151-BI151</f>
        <v>0.58431495334280337</v>
      </c>
      <c r="GG151" s="11">
        <f>FP151-BJ151</f>
        <v>0.36063099034263779</v>
      </c>
      <c r="GH151" s="12">
        <f>FQ151-BK151</f>
        <v>0</v>
      </c>
      <c r="GI151" s="1">
        <f>SUM(FW151:GH151)</f>
        <v>-0.43872978884952774</v>
      </c>
      <c r="GK151" s="1">
        <f>ABS(FW151)</f>
        <v>0.79917295078068917</v>
      </c>
      <c r="GL151" s="1">
        <f>ABS(FX151)</f>
        <v>0.75557632714342948</v>
      </c>
      <c r="GM151" s="1">
        <f>ABS(FY151)</f>
        <v>0.59923474960214129</v>
      </c>
      <c r="GN151" s="1">
        <f>ABS(FZ151)</f>
        <v>0.41229190880654504</v>
      </c>
      <c r="GO151" s="1">
        <f>ABS(GA151)</f>
        <v>0.28294420252586067</v>
      </c>
      <c r="GP151" s="1">
        <f>ABS(GB151)</f>
        <v>1.8831438073935947E-2</v>
      </c>
      <c r="GQ151" s="1">
        <f>ABS(GC151)</f>
        <v>0.34910879896740887</v>
      </c>
      <c r="GR151" s="1">
        <f>ABS(GD151)</f>
        <v>0.50804691119196288</v>
      </c>
      <c r="GS151" s="1">
        <f>ABS(GE151)</f>
        <v>0.58955725809038872</v>
      </c>
      <c r="GT151" s="1">
        <f>ABS(GF151)</f>
        <v>0.58431495334280337</v>
      </c>
      <c r="GU151" s="1">
        <f>ABS(GG151)</f>
        <v>0.36063099034263779</v>
      </c>
      <c r="GV151" s="1">
        <f>ABS(GH151)</f>
        <v>0</v>
      </c>
      <c r="GW151" s="1">
        <f>SUM(GK151:GV151)</f>
        <v>5.2597104888678023</v>
      </c>
      <c r="HA151" s="2">
        <v>21</v>
      </c>
      <c r="HC151" s="1">
        <f>ABS(FW151)</f>
        <v>0.79917295078068917</v>
      </c>
      <c r="HD151" s="1">
        <f>ABS(FX151)</f>
        <v>0.75557632714342948</v>
      </c>
      <c r="HE151" s="1">
        <f>ABS(FY151)</f>
        <v>0.59923474960214129</v>
      </c>
      <c r="HF151" s="1">
        <f>ABS(FZ151)</f>
        <v>0.41229190880654504</v>
      </c>
      <c r="HG151" s="1">
        <f>ABS(GA151)</f>
        <v>0.28294420252586067</v>
      </c>
      <c r="HH151" s="1">
        <f>ABS(GB151)</f>
        <v>1.8831438073935947E-2</v>
      </c>
      <c r="HI151" s="1">
        <f>ABS(GC151)</f>
        <v>0.34910879896740887</v>
      </c>
      <c r="HJ151" s="1">
        <f>ABS(GD151)</f>
        <v>0.50804691119196288</v>
      </c>
      <c r="HK151" s="1">
        <f>ABS(GE151)</f>
        <v>0.58955725809038872</v>
      </c>
      <c r="HL151" s="1">
        <f>ABS(GF151)</f>
        <v>0.58431495334280337</v>
      </c>
      <c r="HM151" s="1">
        <f>ABS(GG151)</f>
        <v>0.36063099034263779</v>
      </c>
      <c r="HN151" s="1">
        <f>ABS(GH151)</f>
        <v>0</v>
      </c>
      <c r="HO151" s="1">
        <f>SUM(HC151:HN151)</f>
        <v>5.2597104888678023</v>
      </c>
      <c r="HR151" s="1">
        <v>127</v>
      </c>
      <c r="HS151" s="1">
        <v>45</v>
      </c>
      <c r="HT151" s="1">
        <v>3</v>
      </c>
      <c r="HU151" s="1">
        <v>5</v>
      </c>
      <c r="HV151" s="1">
        <v>1</v>
      </c>
      <c r="HW151" s="1">
        <v>3</v>
      </c>
      <c r="HX151" s="1">
        <v>4</v>
      </c>
      <c r="HY151" s="1">
        <v>1</v>
      </c>
    </row>
    <row r="152" spans="1:233">
      <c r="A152" s="1" t="s">
        <v>386</v>
      </c>
      <c r="B152" s="1" t="s">
        <v>387</v>
      </c>
      <c r="C152" s="2">
        <v>28</v>
      </c>
      <c r="D152">
        <v>5.5053315359999999</v>
      </c>
      <c r="E152">
        <v>5.4971682250000002</v>
      </c>
      <c r="F152">
        <v>5.4764635520000002</v>
      </c>
      <c r="G152">
        <v>5.4510384539999999</v>
      </c>
      <c r="H152">
        <v>5.3752784079999998</v>
      </c>
      <c r="I152">
        <v>5.3565862749999997</v>
      </c>
      <c r="J152">
        <v>5.3565862749999997</v>
      </c>
      <c r="K152">
        <v>5.3890717300000004</v>
      </c>
      <c r="L152">
        <v>5.4293456290000002</v>
      </c>
      <c r="M152">
        <v>5.411646052</v>
      </c>
      <c r="N152">
        <v>5.3375380799999999</v>
      </c>
      <c r="O152">
        <v>5.1532915939999997</v>
      </c>
      <c r="P152" s="3">
        <f>SUM(D152:O152)</f>
        <v>64.739345810000003</v>
      </c>
      <c r="S152" s="3" t="e">
        <f>(E152-D152)/($R$3-$R$2)</f>
        <v>#DIV/0!</v>
      </c>
      <c r="T152" s="3" t="e">
        <f>(F152-E152)/($R154-$R$3)</f>
        <v>#DIV/0!</v>
      </c>
      <c r="U152" s="3" t="e">
        <f>(G152-F152)/($R$5-$R$4)</f>
        <v>#DIV/0!</v>
      </c>
      <c r="V152" s="3" t="e">
        <f>(H152-G152)/($R$6-$R$5)</f>
        <v>#DIV/0!</v>
      </c>
      <c r="W152" s="3" t="e">
        <f>(I152-H152)/($R$7-$R$6)</f>
        <v>#DIV/0!</v>
      </c>
      <c r="X152" s="3" t="e">
        <f>(J152-I152)/($R$8-$R$7)</f>
        <v>#DIV/0!</v>
      </c>
      <c r="Y152" s="3" t="e">
        <f>(K152-J152)/($R$9-$R$8)</f>
        <v>#DIV/0!</v>
      </c>
      <c r="Z152" s="3" t="e">
        <f>(L152-K152)/($R$10-$R$9)</f>
        <v>#DIV/0!</v>
      </c>
      <c r="AA152" s="3" t="e">
        <f>(M152-L152)/($R$11-$R$10)</f>
        <v>#DIV/0!</v>
      </c>
      <c r="AB152" s="3" t="e">
        <f>(N152-M152)/($R$12-$R$11)</f>
        <v>#DIV/0!</v>
      </c>
      <c r="AC152" s="3" t="e">
        <f>(O152-N152)/($R$13-$R$12)</f>
        <v>#DIV/0!</v>
      </c>
      <c r="AE152" s="3" t="e">
        <f>SUM(S152:AC152)</f>
        <v>#DIV/0!</v>
      </c>
      <c r="AG152" s="3" t="e">
        <f>ABS((E152-D152)/($R$3-$R$2))</f>
        <v>#DIV/0!</v>
      </c>
      <c r="AH152" s="3" t="e">
        <f>ABS((F152-E152)/($R$3-$R$2))</f>
        <v>#DIV/0!</v>
      </c>
      <c r="AI152" s="3" t="e">
        <f>ABS((G152-F152)/($R$5-$R$4))</f>
        <v>#DIV/0!</v>
      </c>
      <c r="AJ152" s="3" t="e">
        <f>V152</f>
        <v>#DIV/0!</v>
      </c>
      <c r="AK152" s="3" t="e">
        <f>ABS(W152)</f>
        <v>#DIV/0!</v>
      </c>
      <c r="AL152" s="3" t="e">
        <f>ABS(X152)</f>
        <v>#DIV/0!</v>
      </c>
      <c r="AM152" s="3" t="e">
        <f>ABS(Y152)</f>
        <v>#DIV/0!</v>
      </c>
      <c r="AN152" s="3" t="e">
        <f>ABS(Z152)</f>
        <v>#DIV/0!</v>
      </c>
      <c r="AO152" s="3" t="e">
        <f>ABS(AA152)</f>
        <v>#DIV/0!</v>
      </c>
      <c r="AP152" s="3" t="e">
        <f>ABS(AB152)</f>
        <v>#DIV/0!</v>
      </c>
      <c r="AQ152" s="3" t="e">
        <f>ABS(AC152)</f>
        <v>#DIV/0!</v>
      </c>
      <c r="AR152" s="3" t="e">
        <f>SUM(AG152:AQ152)</f>
        <v>#DIV/0!</v>
      </c>
      <c r="AT152" s="10">
        <f>MIN(D152:O152)</f>
        <v>5.1532915939999997</v>
      </c>
      <c r="AU152" s="10">
        <f>MAX(D152:O152)</f>
        <v>5.5053315359999999</v>
      </c>
      <c r="AV152" s="10">
        <f>AU152-AT152</f>
        <v>0.35203994200000022</v>
      </c>
      <c r="AX152" s="2">
        <v>28</v>
      </c>
      <c r="AZ152" s="4">
        <f>(D152-$AT152)/$AV152</f>
        <v>1</v>
      </c>
      <c r="BA152" s="4">
        <f>(E152-$AT152)/$AV152</f>
        <v>0.97681140681474243</v>
      </c>
      <c r="BB152" s="4">
        <f>(F152-$AT152)/$AV152</f>
        <v>0.91799798671708777</v>
      </c>
      <c r="BC152" s="4">
        <f>(G152-$AT152)/$AV152</f>
        <v>0.84577578983921087</v>
      </c>
      <c r="BD152" s="4">
        <f>(H152-$AT152)/$AV152</f>
        <v>0.63057280585508091</v>
      </c>
      <c r="BE152" s="4">
        <f>(I152-$AT152)/$AV152</f>
        <v>0.57747618024547887</v>
      </c>
      <c r="BF152" s="4">
        <f>(J152-$AT152)/$AV152</f>
        <v>0.57747618024547887</v>
      </c>
      <c r="BG152" s="4">
        <f>(K152-$AT152)/$AV152</f>
        <v>0.66975393377380044</v>
      </c>
      <c r="BH152" s="4">
        <f>(L152-$AT152)/$AV152</f>
        <v>0.78415543824853917</v>
      </c>
      <c r="BI152" s="4">
        <f>(M152-$AT152)/$AV152</f>
        <v>0.73387825407606788</v>
      </c>
      <c r="BJ152" s="4">
        <f>(N152-$AT152)/$AV152</f>
        <v>0.52336812963115431</v>
      </c>
      <c r="BK152" s="4">
        <f>(O152-$AT152)/$AV152</f>
        <v>0</v>
      </c>
      <c r="BM152">
        <v>2.4849066497880004</v>
      </c>
      <c r="BN152">
        <v>2.5649493574615367</v>
      </c>
      <c r="BO152">
        <v>2.6390573296152584</v>
      </c>
      <c r="BP152">
        <v>2.7080502011022101</v>
      </c>
      <c r="BQ152">
        <v>2.7725887222397811</v>
      </c>
      <c r="BR152">
        <v>2.8903717578961645</v>
      </c>
      <c r="BS152">
        <v>2.8332133440562162</v>
      </c>
      <c r="BT152">
        <v>2.7725887222397811</v>
      </c>
      <c r="BU152">
        <v>2.7725887222397811</v>
      </c>
      <c r="BV152">
        <v>2.8332133440562162</v>
      </c>
      <c r="BW152">
        <v>2.8332133440562162</v>
      </c>
      <c r="BX152">
        <v>2.7725887222397811</v>
      </c>
      <c r="CB152" s="3" t="e">
        <f>SUM(S152:AC152)</f>
        <v>#DIV/0!</v>
      </c>
      <c r="CC152" s="3" t="e">
        <f>CR152-CB152</f>
        <v>#DIV/0!</v>
      </c>
      <c r="CG152" s="14" t="e">
        <f>EC152-S152</f>
        <v>#DIV/0!</v>
      </c>
      <c r="CH152" s="14" t="e">
        <f>ED152-T152</f>
        <v>#DIV/0!</v>
      </c>
      <c r="CI152" s="14" t="e">
        <f>EE152-U152</f>
        <v>#DIV/0!</v>
      </c>
      <c r="CJ152" s="14" t="e">
        <f>EF152-V152</f>
        <v>#DIV/0!</v>
      </c>
      <c r="CK152" s="14" t="e">
        <f>EG152-W152</f>
        <v>#DIV/0!</v>
      </c>
      <c r="CL152" s="14" t="e">
        <f>EH152-X152</f>
        <v>#DIV/0!</v>
      </c>
      <c r="CM152" s="14" t="e">
        <f>EI152-Y152</f>
        <v>#DIV/0!</v>
      </c>
      <c r="CN152" s="14" t="e">
        <f>EJ152-Z152</f>
        <v>#DIV/0!</v>
      </c>
      <c r="CO152" s="14" t="e">
        <f>EK152-AA152</f>
        <v>#DIV/0!</v>
      </c>
      <c r="CP152" s="14" t="e">
        <f>EL152-AB152</f>
        <v>#DIV/0!</v>
      </c>
      <c r="CQ152" s="14" t="e">
        <f>EM152-AC152</f>
        <v>#DIV/0!</v>
      </c>
      <c r="CR152" s="14" t="e">
        <f>SUM(CG152:CQ152)</f>
        <v>#DIV/0!</v>
      </c>
      <c r="CT152" s="14" t="e">
        <f>ABS(CG152)</f>
        <v>#DIV/0!</v>
      </c>
      <c r="CU152" s="14" t="e">
        <f>ABS(CH152)</f>
        <v>#DIV/0!</v>
      </c>
      <c r="CV152" s="14" t="e">
        <f>ABS(CI152)</f>
        <v>#DIV/0!</v>
      </c>
      <c r="CW152" s="14" t="e">
        <f>ABS(CJ152)</f>
        <v>#DIV/0!</v>
      </c>
      <c r="CX152" s="14" t="e">
        <f>ABS(CK152)</f>
        <v>#DIV/0!</v>
      </c>
      <c r="CY152" s="14" t="e">
        <f>ABS(CL152)</f>
        <v>#DIV/0!</v>
      </c>
      <c r="CZ152" s="14" t="e">
        <f>ABS(CM152)</f>
        <v>#DIV/0!</v>
      </c>
      <c r="DA152" s="14" t="e">
        <f>ABS(CN152)</f>
        <v>#DIV/0!</v>
      </c>
      <c r="DB152" s="14" t="e">
        <f>ABS(CO152)</f>
        <v>#DIV/0!</v>
      </c>
      <c r="DC152" s="14" t="e">
        <f>ABS(CP152)</f>
        <v>#DIV/0!</v>
      </c>
      <c r="DD152" s="14" t="e">
        <f>ABS(CQ152)</f>
        <v>#DIV/0!</v>
      </c>
      <c r="DE152" s="14" t="e">
        <f>SUM(CT152:DE152)</f>
        <v>#DIV/0!</v>
      </c>
      <c r="DL152" s="3" t="e">
        <f>ABS(CG152)</f>
        <v>#DIV/0!</v>
      </c>
      <c r="DM152" s="3" t="e">
        <f>ABS(CH152)</f>
        <v>#DIV/0!</v>
      </c>
      <c r="DN152" s="3" t="e">
        <f>ABS(CI152)</f>
        <v>#DIV/0!</v>
      </c>
      <c r="DO152" s="3" t="e">
        <f>ABS(CJ152)</f>
        <v>#DIV/0!</v>
      </c>
      <c r="DP152" s="3" t="e">
        <f>ABS(CK152)</f>
        <v>#DIV/0!</v>
      </c>
      <c r="DQ152" s="3" t="e">
        <f>ABS(CL152)</f>
        <v>#DIV/0!</v>
      </c>
      <c r="DR152" s="3" t="e">
        <f>ABS(CM152)</f>
        <v>#DIV/0!</v>
      </c>
      <c r="DS152" s="3" t="e">
        <f>ABS(CN152)</f>
        <v>#DIV/0!</v>
      </c>
      <c r="DT152" s="3" t="e">
        <f>ABS(CO152)</f>
        <v>#DIV/0!</v>
      </c>
      <c r="DU152" s="3" t="e">
        <f>ABS(CP152)</f>
        <v>#DIV/0!</v>
      </c>
      <c r="DV152" s="3" t="e">
        <f>ABS(CQ152)</f>
        <v>#DIV/0!</v>
      </c>
      <c r="DW152" s="3" t="e">
        <f>SUM(DL152:DV152)</f>
        <v>#DIV/0!</v>
      </c>
      <c r="DX152" s="2">
        <v>28</v>
      </c>
      <c r="EC152" s="5" t="e">
        <f>((BN152-BM152)/$BZ$15)</f>
        <v>#DIV/0!</v>
      </c>
      <c r="ED152" s="5" t="e">
        <f>((BO152-BN152)/$BZ$16)</f>
        <v>#DIV/0!</v>
      </c>
      <c r="EE152" s="5" t="e">
        <f>((BP152-BO152)/$BZ$17)</f>
        <v>#DIV/0!</v>
      </c>
      <c r="EF152" s="5" t="e">
        <f>((BQ152-BP152)/$BZ$18)</f>
        <v>#DIV/0!</v>
      </c>
      <c r="EG152" s="5" t="e">
        <f>((BR152-BQ152)/$BZ$19)</f>
        <v>#DIV/0!</v>
      </c>
      <c r="EH152" s="5" t="e">
        <f>((BS152-BR152)/$BZ$20)</f>
        <v>#DIV/0!</v>
      </c>
      <c r="EI152" s="5" t="e">
        <f>((BT152-BS152)/$BZ$21)</f>
        <v>#DIV/0!</v>
      </c>
      <c r="EJ152" s="5" t="e">
        <f>((BU152-BT152)/$BZ$23)</f>
        <v>#DIV/0!</v>
      </c>
      <c r="EK152" s="5" t="e">
        <f>((BV152-BU152)/$BZ$23)</f>
        <v>#DIV/0!</v>
      </c>
      <c r="EL152" s="5" t="e">
        <f>((BW152-BV152)/$BZ$24)</f>
        <v>#DIV/0!</v>
      </c>
      <c r="EM152" s="5" t="e">
        <f>((BX152-BW152)/$BZ$25)</f>
        <v>#DIV/0!</v>
      </c>
      <c r="EO152" s="5" t="e">
        <f>SUM(EC152:EM152)</f>
        <v>#DIV/0!</v>
      </c>
      <c r="EQ152" s="5" t="e">
        <f>ABS(EC152)</f>
        <v>#DIV/0!</v>
      </c>
      <c r="ER152" s="5" t="e">
        <f>ABS(ED152)</f>
        <v>#DIV/0!</v>
      </c>
      <c r="ES152" s="5" t="e">
        <f>ABS(EE152)</f>
        <v>#DIV/0!</v>
      </c>
      <c r="ET152" s="5" t="e">
        <f>ABS(EF152)</f>
        <v>#DIV/0!</v>
      </c>
      <c r="EU152" s="5" t="e">
        <f>ABS(EG152)</f>
        <v>#DIV/0!</v>
      </c>
      <c r="EV152" s="5" t="e">
        <f>ABS(EH152)</f>
        <v>#DIV/0!</v>
      </c>
      <c r="EW152" s="5" t="e">
        <f>ABS(EI152)</f>
        <v>#DIV/0!</v>
      </c>
      <c r="EX152" s="5" t="e">
        <f>ABS(EJ152)</f>
        <v>#DIV/0!</v>
      </c>
      <c r="EY152" s="5" t="e">
        <f>ABS(EK152)</f>
        <v>#DIV/0!</v>
      </c>
      <c r="EZ152" s="5" t="e">
        <f>ABS(EL152)</f>
        <v>#DIV/0!</v>
      </c>
      <c r="FA152" s="5" t="e">
        <f>ABS(EM152)</f>
        <v>#DIV/0!</v>
      </c>
      <c r="FB152" s="5" t="e">
        <f>SUM(EQ152:FA152)</f>
        <v>#DIV/0!</v>
      </c>
      <c r="FD152" s="2">
        <v>28</v>
      </c>
      <c r="FF152" s="6">
        <f>(BM152-$FS152)/$FU152</f>
        <v>0</v>
      </c>
      <c r="FG152" s="6">
        <f>(BN152-$FS152)/$FU152</f>
        <v>0.19740960707322747</v>
      </c>
      <c r="FH152" s="6">
        <f>(BO152-$FS152)/$FU152</f>
        <v>0.38018235538564749</v>
      </c>
      <c r="FI152" s="6">
        <f>(BP152-$FS152)/$FU152</f>
        <v>0.55033971321320863</v>
      </c>
      <c r="FJ152" s="6">
        <f>(BQ152-$FS152)/$FU152</f>
        <v>0.70951129135145485</v>
      </c>
      <c r="FK152" s="6">
        <f>(BR152-$FS152)/$FU152</f>
        <v>1</v>
      </c>
      <c r="FL152" s="6">
        <f>(BS152-$FS152)/$FU152</f>
        <v>0.85903000604259039</v>
      </c>
      <c r="FM152" s="6">
        <f>(BT152-$FS152)/$FU152</f>
        <v>0.70951129135145485</v>
      </c>
      <c r="FN152" s="6">
        <f>(BU152-$FS152)/$FU152</f>
        <v>0.70951129135145485</v>
      </c>
      <c r="FO152" s="6">
        <f>(BV152-$FS152)/$FU152</f>
        <v>0.85903000604259039</v>
      </c>
      <c r="FP152" s="6">
        <f>(BW152-$FS152)/$FU152</f>
        <v>0.85903000604259039</v>
      </c>
      <c r="FQ152" s="6">
        <f>(BX152-$FS152)/$FU152</f>
        <v>0.70951129135145485</v>
      </c>
      <c r="FR152" s="1"/>
      <c r="FS152" s="9">
        <f>MIN(BM152:BX152)</f>
        <v>2.4849066497880004</v>
      </c>
      <c r="FT152" s="9">
        <f>MAX(BM152:BX152)</f>
        <v>2.8903717578961645</v>
      </c>
      <c r="FU152" s="9">
        <f>FT152-FS152</f>
        <v>0.40546510810816416</v>
      </c>
      <c r="FW152" s="11">
        <f>FF152-AZ152</f>
        <v>-1</v>
      </c>
      <c r="FX152" s="11">
        <f>FG152-BA152</f>
        <v>-0.77940179974151502</v>
      </c>
      <c r="FY152" s="11">
        <f>FH152-BB152</f>
        <v>-0.53781563133144028</v>
      </c>
      <c r="FZ152" s="11">
        <f>FI152-BC152</f>
        <v>-0.29543607662600224</v>
      </c>
      <c r="GA152" s="11">
        <f>FJ152-BD152</f>
        <v>7.8938485496373945E-2</v>
      </c>
      <c r="GB152" s="11">
        <f>FK152-BE152</f>
        <v>0.42252381975452113</v>
      </c>
      <c r="GC152" s="11">
        <f>FL152-BF152</f>
        <v>0.28155382579711152</v>
      </c>
      <c r="GD152" s="11">
        <f>FM152-BG152</f>
        <v>3.9757357577654417E-2</v>
      </c>
      <c r="GE152" s="11">
        <f>FN152-BH152</f>
        <v>-7.4644146897084318E-2</v>
      </c>
      <c r="GF152" s="11">
        <f>FO152-BI152</f>
        <v>0.12515175196652251</v>
      </c>
      <c r="GG152" s="11">
        <f>FP152-BJ152</f>
        <v>0.33566187641143608</v>
      </c>
      <c r="GH152" s="12">
        <f>FQ152-BK152</f>
        <v>0.70951129135145485</v>
      </c>
      <c r="GI152" s="1">
        <f>SUM(FW152:GH152)</f>
        <v>-0.69419924624096729</v>
      </c>
      <c r="GK152" s="1">
        <f>ABS(FW152)</f>
        <v>1</v>
      </c>
      <c r="GL152" s="1">
        <f>ABS(FX152)</f>
        <v>0.77940179974151502</v>
      </c>
      <c r="GM152" s="1">
        <f>ABS(FY152)</f>
        <v>0.53781563133144028</v>
      </c>
      <c r="GN152" s="1">
        <f>ABS(FZ152)</f>
        <v>0.29543607662600224</v>
      </c>
      <c r="GO152" s="1">
        <f>ABS(GA152)</f>
        <v>7.8938485496373945E-2</v>
      </c>
      <c r="GP152" s="1">
        <f>ABS(GB152)</f>
        <v>0.42252381975452113</v>
      </c>
      <c r="GQ152" s="1">
        <f>ABS(GC152)</f>
        <v>0.28155382579711152</v>
      </c>
      <c r="GR152" s="1">
        <f>ABS(GD152)</f>
        <v>3.9757357577654417E-2</v>
      </c>
      <c r="GS152" s="1">
        <f>ABS(GE152)</f>
        <v>7.4644146897084318E-2</v>
      </c>
      <c r="GT152" s="1">
        <f>ABS(GF152)</f>
        <v>0.12515175196652251</v>
      </c>
      <c r="GU152" s="1">
        <f>ABS(GG152)</f>
        <v>0.33566187641143608</v>
      </c>
      <c r="GV152" s="1">
        <f>ABS(GH152)</f>
        <v>0.70951129135145485</v>
      </c>
      <c r="GW152" s="1">
        <f>SUM(GK152:GV152)</f>
        <v>4.6803960629511163</v>
      </c>
      <c r="HA152" s="2">
        <v>28</v>
      </c>
      <c r="HC152" s="1">
        <f>ABS(FW152)</f>
        <v>1</v>
      </c>
      <c r="HD152" s="1">
        <f>ABS(FX152)</f>
        <v>0.77940179974151502</v>
      </c>
      <c r="HE152" s="1">
        <f>ABS(FY152)</f>
        <v>0.53781563133144028</v>
      </c>
      <c r="HF152" s="1">
        <f>ABS(FZ152)</f>
        <v>0.29543607662600224</v>
      </c>
      <c r="HG152" s="1">
        <f>ABS(GA152)</f>
        <v>7.8938485496373945E-2</v>
      </c>
      <c r="HH152" s="1">
        <f>ABS(GB152)</f>
        <v>0.42252381975452113</v>
      </c>
      <c r="HI152" s="1">
        <f>ABS(GC152)</f>
        <v>0.28155382579711152</v>
      </c>
      <c r="HJ152" s="1">
        <f>ABS(GD152)</f>
        <v>3.9757357577654417E-2</v>
      </c>
      <c r="HK152" s="1">
        <f>ABS(GE152)</f>
        <v>7.4644146897084318E-2</v>
      </c>
      <c r="HL152" s="1">
        <f>ABS(GF152)</f>
        <v>0.12515175196652251</v>
      </c>
      <c r="HM152" s="1">
        <f>ABS(GG152)</f>
        <v>0.33566187641143608</v>
      </c>
      <c r="HN152" s="1">
        <f>ABS(GH152)</f>
        <v>0.70951129135145485</v>
      </c>
      <c r="HR152" s="1">
        <v>221</v>
      </c>
      <c r="HS152" s="1">
        <v>15</v>
      </c>
      <c r="HT152" s="1">
        <v>14</v>
      </c>
      <c r="HU152" s="1">
        <v>14</v>
      </c>
      <c r="HV152" s="1">
        <v>1</v>
      </c>
      <c r="HW152" s="1">
        <v>3</v>
      </c>
      <c r="HX152" s="1">
        <v>3</v>
      </c>
      <c r="HY152" s="1">
        <v>1</v>
      </c>
    </row>
    <row r="153" spans="1:233">
      <c r="A153" s="1" t="s">
        <v>969</v>
      </c>
      <c r="B153" s="1" t="s">
        <v>970</v>
      </c>
      <c r="C153" s="2">
        <v>22</v>
      </c>
      <c r="D153">
        <v>4.6728288339999997</v>
      </c>
      <c r="E153">
        <v>4.6443908990000002</v>
      </c>
      <c r="F153">
        <v>4.6151205170000003</v>
      </c>
      <c r="G153">
        <v>4.5747109789999998</v>
      </c>
      <c r="H153">
        <v>4.5325994930000002</v>
      </c>
      <c r="I153">
        <v>4.4998096700000003</v>
      </c>
      <c r="J153">
        <v>4.4659081189999998</v>
      </c>
      <c r="K153">
        <v>4.4543472959999999</v>
      </c>
      <c r="L153">
        <v>4.3040650930000002</v>
      </c>
      <c r="M153">
        <v>4.2341065049999997</v>
      </c>
      <c r="N153">
        <v>4.2341065049999997</v>
      </c>
      <c r="O153">
        <v>4.3567088270000003</v>
      </c>
      <c r="P153" s="3">
        <f>SUM(D153:O153)</f>
        <v>53.588702736999998</v>
      </c>
      <c r="S153" s="3" t="e">
        <f>(E153-D153)/($R$3-$R$2)</f>
        <v>#DIV/0!</v>
      </c>
      <c r="T153" s="3" t="e">
        <f>(F153-E153)/($R155-$R$3)</f>
        <v>#DIV/0!</v>
      </c>
      <c r="U153" s="3" t="e">
        <f>(G153-F153)/($R$5-$R$4)</f>
        <v>#DIV/0!</v>
      </c>
      <c r="V153" s="3" t="e">
        <f>(H153-G153)/($R$6-$R$5)</f>
        <v>#DIV/0!</v>
      </c>
      <c r="W153" s="3" t="e">
        <f>(I153-H153)/($R$7-$R$6)</f>
        <v>#DIV/0!</v>
      </c>
      <c r="X153" s="3" t="e">
        <f>(J153-I153)/($R$8-$R$7)</f>
        <v>#DIV/0!</v>
      </c>
      <c r="Y153" s="3" t="e">
        <f>(K153-J153)/($R$9-$R$8)</f>
        <v>#DIV/0!</v>
      </c>
      <c r="Z153" s="3" t="e">
        <f>(L153-K153)/($R$10-$R$9)</f>
        <v>#DIV/0!</v>
      </c>
      <c r="AA153" s="3" t="e">
        <f>(M153-L153)/($R$11-$R$10)</f>
        <v>#DIV/0!</v>
      </c>
      <c r="AB153" s="3" t="e">
        <f>(N153-M153)/($R$12-$R$11)</f>
        <v>#DIV/0!</v>
      </c>
      <c r="AC153" s="3" t="e">
        <f>(O153-N153)/($R$13-$R$12)</f>
        <v>#DIV/0!</v>
      </c>
      <c r="AE153" s="3" t="e">
        <f>SUM(S153:AC153)</f>
        <v>#DIV/0!</v>
      </c>
      <c r="AG153" s="3" t="e">
        <f>ABS((E153-D153)/($R$3-$R$2))</f>
        <v>#DIV/0!</v>
      </c>
      <c r="AH153" s="3" t="e">
        <f>ABS((F153-E153)/($R$3-$R$2))</f>
        <v>#DIV/0!</v>
      </c>
      <c r="AI153" s="3" t="e">
        <f>ABS((G153-F153)/($R$5-$R$4))</f>
        <v>#DIV/0!</v>
      </c>
      <c r="AJ153" s="3" t="e">
        <f>V153</f>
        <v>#DIV/0!</v>
      </c>
      <c r="AK153" s="3" t="e">
        <f>ABS(W153)</f>
        <v>#DIV/0!</v>
      </c>
      <c r="AL153" s="3" t="e">
        <f>ABS(X153)</f>
        <v>#DIV/0!</v>
      </c>
      <c r="AM153" s="3" t="e">
        <f>ABS(Y153)</f>
        <v>#DIV/0!</v>
      </c>
      <c r="AN153" s="3" t="e">
        <f>ABS(Z153)</f>
        <v>#DIV/0!</v>
      </c>
      <c r="AO153" s="3" t="e">
        <f>ABS(AA153)</f>
        <v>#DIV/0!</v>
      </c>
      <c r="AP153" s="3" t="e">
        <f>ABS(AB153)</f>
        <v>#DIV/0!</v>
      </c>
      <c r="AQ153" s="3" t="e">
        <f>ABS(AC153)</f>
        <v>#DIV/0!</v>
      </c>
      <c r="AR153" s="3" t="e">
        <f>SUM(AG153:AQ153)</f>
        <v>#DIV/0!</v>
      </c>
      <c r="AT153" s="10">
        <f>MIN(D153:O153)</f>
        <v>4.2341065049999997</v>
      </c>
      <c r="AU153" s="10">
        <f>MAX(D153:O153)</f>
        <v>4.6728288339999997</v>
      </c>
      <c r="AV153" s="10">
        <f>AU153-AT153</f>
        <v>0.43872232899999997</v>
      </c>
      <c r="AX153" s="2">
        <v>22</v>
      </c>
      <c r="AZ153" s="4">
        <f>(D153-$AT153)/$AV153</f>
        <v>1</v>
      </c>
      <c r="BA153" s="4">
        <f>(E153-$AT153)/$AV153</f>
        <v>0.93518010568365795</v>
      </c>
      <c r="BB153" s="4">
        <f>(F153-$AT153)/$AV153</f>
        <v>0.86846277660055127</v>
      </c>
      <c r="BC153" s="4">
        <f>(G153-$AT153)/$AV153</f>
        <v>0.77635545648281801</v>
      </c>
      <c r="BD153" s="4">
        <f>(H153-$AT153)/$AV153</f>
        <v>0.68036880794366972</v>
      </c>
      <c r="BE153" s="4">
        <f>(I153-$AT153)/$AV153</f>
        <v>0.60562945498039744</v>
      </c>
      <c r="BF153" s="4">
        <f>(J153-$AT153)/$AV153</f>
        <v>0.52835608921104205</v>
      </c>
      <c r="BG153" s="4">
        <f>(K153-$AT153)/$AV153</f>
        <v>0.50200497317290671</v>
      </c>
      <c r="BH153" s="4">
        <f>(L153-$AT153)/$AV153</f>
        <v>0.15945983000104022</v>
      </c>
      <c r="BI153" s="4">
        <f>(M153-$AT153)/$AV153</f>
        <v>0</v>
      </c>
      <c r="BJ153" s="4">
        <f>(N153-$AT153)/$AV153</f>
        <v>0</v>
      </c>
      <c r="BK153" s="4">
        <f>(O153-$AT153)/$AV153</f>
        <v>0.27945311623288849</v>
      </c>
      <c r="BM153">
        <v>3.6375861597263857</v>
      </c>
      <c r="BN153">
        <v>3.6635616461296463</v>
      </c>
      <c r="BO153">
        <v>3.713572066704308</v>
      </c>
      <c r="BP153">
        <v>3.784189633918261</v>
      </c>
      <c r="BQ153">
        <v>3.8712010109078911</v>
      </c>
      <c r="BR153">
        <v>3.9512437185814275</v>
      </c>
      <c r="BS153">
        <v>3.912023005428146</v>
      </c>
      <c r="BT153">
        <v>3.8501476017100584</v>
      </c>
      <c r="BU153">
        <v>3.784189633918261</v>
      </c>
      <c r="BV153">
        <v>3.784189633918261</v>
      </c>
      <c r="BW153">
        <v>3.8501476017100584</v>
      </c>
      <c r="BX153">
        <v>4.0253516907351496</v>
      </c>
      <c r="CB153" s="3" t="e">
        <f>SUM(S153:AC153)</f>
        <v>#DIV/0!</v>
      </c>
      <c r="CC153" s="3" t="e">
        <f>CR153-CB153</f>
        <v>#DIV/0!</v>
      </c>
      <c r="CG153" s="14" t="e">
        <f>EC153-S153</f>
        <v>#DIV/0!</v>
      </c>
      <c r="CH153" s="14" t="e">
        <f>ED153-T153</f>
        <v>#DIV/0!</v>
      </c>
      <c r="CI153" s="14" t="e">
        <f>EE153-U153</f>
        <v>#DIV/0!</v>
      </c>
      <c r="CJ153" s="14" t="e">
        <f>EF153-V153</f>
        <v>#DIV/0!</v>
      </c>
      <c r="CK153" s="14" t="e">
        <f>EG153-W153</f>
        <v>#DIV/0!</v>
      </c>
      <c r="CL153" s="14" t="e">
        <f>EH153-X153</f>
        <v>#DIV/0!</v>
      </c>
      <c r="CM153" s="14" t="e">
        <f>EI153-Y153</f>
        <v>#DIV/0!</v>
      </c>
      <c r="CN153" s="14" t="e">
        <f>EJ153-Z153</f>
        <v>#DIV/0!</v>
      </c>
      <c r="CO153" s="14" t="e">
        <f>EK153-AA153</f>
        <v>#DIV/0!</v>
      </c>
      <c r="CP153" s="14" t="e">
        <f>EL153-AB153</f>
        <v>#DIV/0!</v>
      </c>
      <c r="CQ153" s="14" t="e">
        <f>EM153-AC153</f>
        <v>#DIV/0!</v>
      </c>
      <c r="CR153" s="14" t="e">
        <f>SUM(CG153:CQ153)</f>
        <v>#DIV/0!</v>
      </c>
      <c r="CT153" s="14" t="e">
        <f>ABS(CG153)</f>
        <v>#DIV/0!</v>
      </c>
      <c r="CU153" s="14" t="e">
        <f>ABS(CH153)</f>
        <v>#DIV/0!</v>
      </c>
      <c r="CV153" s="14" t="e">
        <f>ABS(CI153)</f>
        <v>#DIV/0!</v>
      </c>
      <c r="CW153" s="14" t="e">
        <f>ABS(CJ153)</f>
        <v>#DIV/0!</v>
      </c>
      <c r="CX153" s="14" t="e">
        <f>ABS(CK153)</f>
        <v>#DIV/0!</v>
      </c>
      <c r="CY153" s="14" t="e">
        <f>ABS(CL153)</f>
        <v>#DIV/0!</v>
      </c>
      <c r="CZ153" s="14" t="e">
        <f>ABS(CM153)</f>
        <v>#DIV/0!</v>
      </c>
      <c r="DA153" s="14" t="e">
        <f>ABS(CN153)</f>
        <v>#DIV/0!</v>
      </c>
      <c r="DB153" s="14" t="e">
        <f>ABS(CO153)</f>
        <v>#DIV/0!</v>
      </c>
      <c r="DC153" s="14" t="e">
        <f>ABS(CP153)</f>
        <v>#DIV/0!</v>
      </c>
      <c r="DD153" s="14" t="e">
        <f>ABS(CQ153)</f>
        <v>#DIV/0!</v>
      </c>
      <c r="DE153" s="14" t="e">
        <f>SUM(CT153:DE153)</f>
        <v>#DIV/0!</v>
      </c>
      <c r="DL153" s="3" t="e">
        <f>ABS(CG153)</f>
        <v>#DIV/0!</v>
      </c>
      <c r="DM153" s="3" t="e">
        <f>ABS(CH153)</f>
        <v>#DIV/0!</v>
      </c>
      <c r="DN153" s="3" t="e">
        <f>ABS(CI153)</f>
        <v>#DIV/0!</v>
      </c>
      <c r="DO153" s="3" t="e">
        <f>ABS(CJ153)</f>
        <v>#DIV/0!</v>
      </c>
      <c r="DP153" s="3" t="e">
        <f>ABS(CK153)</f>
        <v>#DIV/0!</v>
      </c>
      <c r="DQ153" s="3" t="e">
        <f>ABS(CL153)</f>
        <v>#DIV/0!</v>
      </c>
      <c r="DR153" s="3" t="e">
        <f>ABS(CM153)</f>
        <v>#DIV/0!</v>
      </c>
      <c r="DS153" s="3" t="e">
        <f>ABS(CN153)</f>
        <v>#DIV/0!</v>
      </c>
      <c r="DT153" s="3" t="e">
        <f>ABS(CO153)</f>
        <v>#DIV/0!</v>
      </c>
      <c r="DU153" s="3" t="e">
        <f>ABS(CP153)</f>
        <v>#DIV/0!</v>
      </c>
      <c r="DV153" s="3" t="e">
        <f>ABS(CQ153)</f>
        <v>#DIV/0!</v>
      </c>
      <c r="DW153" s="3" t="e">
        <f>SUM(DL153:DV153)</f>
        <v>#DIV/0!</v>
      </c>
      <c r="DX153" s="2">
        <v>22</v>
      </c>
      <c r="EC153" s="5" t="e">
        <f>((BN153-BM153)/$BZ$15)</f>
        <v>#DIV/0!</v>
      </c>
      <c r="ED153" s="5" t="e">
        <f>((BO153-BN153)/$BZ$16)</f>
        <v>#DIV/0!</v>
      </c>
      <c r="EE153" s="5" t="e">
        <f>((BP153-BO153)/$BZ$17)</f>
        <v>#DIV/0!</v>
      </c>
      <c r="EF153" s="5" t="e">
        <f>((BQ153-BP153)/$BZ$18)</f>
        <v>#DIV/0!</v>
      </c>
      <c r="EG153" s="5" t="e">
        <f>((BR153-BQ153)/$BZ$19)</f>
        <v>#DIV/0!</v>
      </c>
      <c r="EH153" s="5" t="e">
        <f>((BS153-BR153)/$BZ$20)</f>
        <v>#DIV/0!</v>
      </c>
      <c r="EI153" s="5" t="e">
        <f>((BT153-BS153)/$BZ$21)</f>
        <v>#DIV/0!</v>
      </c>
      <c r="EJ153" s="5" t="e">
        <f>((BU153-BT153)/$BZ$23)</f>
        <v>#DIV/0!</v>
      </c>
      <c r="EK153" s="5" t="e">
        <f>((BV153-BU153)/$BZ$23)</f>
        <v>#DIV/0!</v>
      </c>
      <c r="EL153" s="5" t="e">
        <f>((BW153-BV153)/$BZ$24)</f>
        <v>#DIV/0!</v>
      </c>
      <c r="EM153" s="5" t="e">
        <f>((BX153-BW153)/$BZ$25)</f>
        <v>#DIV/0!</v>
      </c>
      <c r="EO153" s="5" t="e">
        <f>SUM(EC153:EM153)</f>
        <v>#DIV/0!</v>
      </c>
      <c r="EQ153" s="5" t="e">
        <f>ABS(EC153)</f>
        <v>#DIV/0!</v>
      </c>
      <c r="ER153" s="5" t="e">
        <f>ABS(ED153)</f>
        <v>#DIV/0!</v>
      </c>
      <c r="ES153" s="5" t="e">
        <f>ABS(EE153)</f>
        <v>#DIV/0!</v>
      </c>
      <c r="ET153" s="5" t="e">
        <f>ABS(EF153)</f>
        <v>#DIV/0!</v>
      </c>
      <c r="EU153" s="5" t="e">
        <f>ABS(EG153)</f>
        <v>#DIV/0!</v>
      </c>
      <c r="EV153" s="5" t="e">
        <f>ABS(EH153)</f>
        <v>#DIV/0!</v>
      </c>
      <c r="EW153" s="5" t="e">
        <f>ABS(EI153)</f>
        <v>#DIV/0!</v>
      </c>
      <c r="EX153" s="5" t="e">
        <f>ABS(EJ153)</f>
        <v>#DIV/0!</v>
      </c>
      <c r="EY153" s="5" t="e">
        <f>ABS(EK153)</f>
        <v>#DIV/0!</v>
      </c>
      <c r="EZ153" s="5" t="e">
        <f>ABS(EL153)</f>
        <v>#DIV/0!</v>
      </c>
      <c r="FA153" s="5" t="e">
        <f>ABS(EM153)</f>
        <v>#DIV/0!</v>
      </c>
      <c r="FB153" s="5" t="e">
        <f>SUM(EQ153:FA153)</f>
        <v>#DIV/0!</v>
      </c>
      <c r="FD153" s="2">
        <v>22</v>
      </c>
      <c r="FF153" s="6">
        <f>(BM153-$FS153)/$FU153</f>
        <v>0</v>
      </c>
      <c r="FG153" s="6">
        <f>(BN153-$FS153)/$FU153</f>
        <v>6.6987610620484889E-2</v>
      </c>
      <c r="FH153" s="6">
        <f>(BO153-$FS153)/$FU153</f>
        <v>0.19595838438823207</v>
      </c>
      <c r="FI153" s="6">
        <f>(BP153-$FS153)/$FU153</f>
        <v>0.37807247542216932</v>
      </c>
      <c r="FJ153" s="6">
        <f>(BQ153-$FS153)/$FU153</f>
        <v>0.60246420194637029</v>
      </c>
      <c r="FK153" s="6">
        <f>(BR153-$FS153)/$FU153</f>
        <v>0.80888458042948852</v>
      </c>
      <c r="FL153" s="6">
        <f>(BS153-$FS153)/$FU153</f>
        <v>0.70773914583851361</v>
      </c>
      <c r="FM153" s="6">
        <f>(BT153-$FS153)/$FU153</f>
        <v>0.54817002798237013</v>
      </c>
      <c r="FN153" s="6">
        <f>(BU153-$FS153)/$FU153</f>
        <v>0.37807247542216932</v>
      </c>
      <c r="FO153" s="6">
        <f>(BV153-$FS153)/$FU153</f>
        <v>0.37807247542216932</v>
      </c>
      <c r="FP153" s="6">
        <f>(BW153-$FS153)/$FU153</f>
        <v>0.54817002798237013</v>
      </c>
      <c r="FQ153" s="6">
        <f>(BX153-$FS153)/$FU153</f>
        <v>1</v>
      </c>
      <c r="FR153" s="1"/>
      <c r="FS153" s="9">
        <f>MIN(BM153:BX153)</f>
        <v>3.6375861597263857</v>
      </c>
      <c r="FT153" s="9">
        <f>MAX(BM153:BX153)</f>
        <v>4.0253516907351496</v>
      </c>
      <c r="FU153" s="9">
        <f>FT153-FS153</f>
        <v>0.38776553100876399</v>
      </c>
      <c r="FW153" s="11">
        <f>FF153-AZ153</f>
        <v>-1</v>
      </c>
      <c r="FX153" s="11">
        <f>FG153-BA153</f>
        <v>-0.86819249506317309</v>
      </c>
      <c r="FY153" s="11">
        <f>FH153-BB153</f>
        <v>-0.67250439221231917</v>
      </c>
      <c r="FZ153" s="11">
        <f>FI153-BC153</f>
        <v>-0.39828298106064869</v>
      </c>
      <c r="GA153" s="11">
        <f>FJ153-BD153</f>
        <v>-7.7904605997299425E-2</v>
      </c>
      <c r="GB153" s="11">
        <f>FK153-BE153</f>
        <v>0.20325512544909108</v>
      </c>
      <c r="GC153" s="11">
        <f>FL153-BF153</f>
        <v>0.17938305662747156</v>
      </c>
      <c r="GD153" s="11">
        <f>FM153-BG153</f>
        <v>4.6165054809463424E-2</v>
      </c>
      <c r="GE153" s="11">
        <f>FN153-BH153</f>
        <v>0.2186126454211291</v>
      </c>
      <c r="GF153" s="11">
        <f>FO153-BI153</f>
        <v>0.37807247542216932</v>
      </c>
      <c r="GG153" s="11">
        <f>FP153-BJ153</f>
        <v>0.54817002798237013</v>
      </c>
      <c r="GH153" s="12">
        <f>FQ153-BK153</f>
        <v>0.72054688376711151</v>
      </c>
      <c r="GI153" s="1">
        <f>SUM(FW153:GH153)</f>
        <v>-0.72267920485463366</v>
      </c>
      <c r="GK153" s="1">
        <f>ABS(FW153)</f>
        <v>1</v>
      </c>
      <c r="GL153" s="1">
        <f>ABS(FX153)</f>
        <v>0.86819249506317309</v>
      </c>
      <c r="GM153" s="1">
        <f>ABS(FY153)</f>
        <v>0.67250439221231917</v>
      </c>
      <c r="GN153" s="1">
        <f>ABS(FZ153)</f>
        <v>0.39828298106064869</v>
      </c>
      <c r="GO153" s="1">
        <f>ABS(GA153)</f>
        <v>7.7904605997299425E-2</v>
      </c>
      <c r="GP153" s="1">
        <f>ABS(GB153)</f>
        <v>0.20325512544909108</v>
      </c>
      <c r="GQ153" s="1">
        <f>ABS(GC153)</f>
        <v>0.17938305662747156</v>
      </c>
      <c r="GR153" s="1">
        <f>ABS(GD153)</f>
        <v>4.6165054809463424E-2</v>
      </c>
      <c r="GS153" s="1">
        <f>ABS(GE153)</f>
        <v>0.2186126454211291</v>
      </c>
      <c r="GT153" s="1">
        <f>ABS(GF153)</f>
        <v>0.37807247542216932</v>
      </c>
      <c r="GU153" s="1">
        <f>ABS(GG153)</f>
        <v>0.54817002798237013</v>
      </c>
      <c r="GV153" s="1">
        <f>ABS(GH153)</f>
        <v>0.72054688376711151</v>
      </c>
      <c r="GW153" s="1">
        <f>SUM(GK153:GV153)</f>
        <v>5.3110897438122464</v>
      </c>
      <c r="HA153" s="2">
        <v>22</v>
      </c>
      <c r="HC153" s="1">
        <f>ABS(FW153)</f>
        <v>1</v>
      </c>
      <c r="HD153" s="1">
        <f>ABS(FX153)</f>
        <v>0.86819249506317309</v>
      </c>
      <c r="HE153" s="1">
        <f>ABS(FY153)</f>
        <v>0.67250439221231917</v>
      </c>
      <c r="HF153" s="1">
        <f>ABS(FZ153)</f>
        <v>0.39828298106064869</v>
      </c>
      <c r="HG153" s="1">
        <f>ABS(GA153)</f>
        <v>7.7904605997299425E-2</v>
      </c>
      <c r="HH153" s="1">
        <f>ABS(GB153)</f>
        <v>0.20325512544909108</v>
      </c>
      <c r="HI153" s="1">
        <f>ABS(GC153)</f>
        <v>0.17938305662747156</v>
      </c>
      <c r="HJ153" s="1">
        <f>ABS(GD153)</f>
        <v>4.6165054809463424E-2</v>
      </c>
      <c r="HK153" s="1">
        <f>ABS(GE153)</f>
        <v>0.2186126454211291</v>
      </c>
      <c r="HL153" s="1">
        <f>ABS(GF153)</f>
        <v>0.37807247542216932</v>
      </c>
      <c r="HM153" s="1">
        <f>ABS(GG153)</f>
        <v>0.54817002798237013</v>
      </c>
      <c r="HN153" s="1">
        <f>ABS(GH153)</f>
        <v>0.72054688376711151</v>
      </c>
      <c r="HO153" s="1">
        <f>SUM(HC153:HN153)</f>
        <v>5.3110897438122464</v>
      </c>
      <c r="HR153" s="1">
        <v>88</v>
      </c>
      <c r="HS153" s="1">
        <v>46</v>
      </c>
      <c r="HT153" s="1">
        <v>2</v>
      </c>
      <c r="HU153" s="1">
        <v>2</v>
      </c>
      <c r="HV153" s="1">
        <v>1</v>
      </c>
      <c r="HW153" s="1">
        <v>3</v>
      </c>
      <c r="HX153" s="1">
        <v>3</v>
      </c>
      <c r="HY153" s="1">
        <v>1</v>
      </c>
    </row>
    <row r="154" spans="1:233">
      <c r="A154" s="1" t="s">
        <v>217</v>
      </c>
      <c r="B154" s="1" t="s">
        <v>218</v>
      </c>
      <c r="C154" s="2">
        <v>30</v>
      </c>
      <c r="D154">
        <v>4.5538768919999999</v>
      </c>
      <c r="E154">
        <v>4.5217885769999997</v>
      </c>
      <c r="F154">
        <v>4.48863637</v>
      </c>
      <c r="G154">
        <v>4.4426512560000004</v>
      </c>
      <c r="H154">
        <v>4.343805422</v>
      </c>
      <c r="I154">
        <v>4.3040650930000002</v>
      </c>
      <c r="J154">
        <v>4.2766661189999997</v>
      </c>
      <c r="K154">
        <v>4.3174881139999997</v>
      </c>
      <c r="L154">
        <v>4.3174881139999997</v>
      </c>
      <c r="M154">
        <v>4.343805422</v>
      </c>
      <c r="N154">
        <v>4.4067192469999998</v>
      </c>
      <c r="O154">
        <v>4.48863637</v>
      </c>
      <c r="P154" s="3">
        <f>SUM(D154:O154)</f>
        <v>52.805626996000001</v>
      </c>
      <c r="S154" s="3" t="e">
        <f>(E154-D154)/($R$3-$R$2)</f>
        <v>#DIV/0!</v>
      </c>
      <c r="T154" s="3" t="e">
        <f>(F154-E154)/($R156-$R$3)</f>
        <v>#DIV/0!</v>
      </c>
      <c r="U154" s="3" t="e">
        <f>(G154-F154)/($R$5-$R$4)</f>
        <v>#DIV/0!</v>
      </c>
      <c r="V154" s="3" t="e">
        <f>(H154-G154)/($R$6-$R$5)</f>
        <v>#DIV/0!</v>
      </c>
      <c r="W154" s="3" t="e">
        <f>(I154-H154)/($R$7-$R$6)</f>
        <v>#DIV/0!</v>
      </c>
      <c r="X154" s="3" t="e">
        <f>(J154-I154)/($R$8-$R$7)</f>
        <v>#DIV/0!</v>
      </c>
      <c r="Y154" s="3" t="e">
        <f>(K154-J154)/($R$9-$R$8)</f>
        <v>#DIV/0!</v>
      </c>
      <c r="Z154" s="3" t="e">
        <f>(L154-K154)/($R$10-$R$9)</f>
        <v>#DIV/0!</v>
      </c>
      <c r="AA154" s="3" t="e">
        <f>(M154-L154)/($R$11-$R$10)</f>
        <v>#DIV/0!</v>
      </c>
      <c r="AB154" s="3" t="e">
        <f>(N154-M154)/($R$12-$R$11)</f>
        <v>#DIV/0!</v>
      </c>
      <c r="AC154" s="3" t="e">
        <f>(O154-N154)/($R$13-$R$12)</f>
        <v>#DIV/0!</v>
      </c>
      <c r="AE154" s="3" t="e">
        <f>SUM(S154:AC154)</f>
        <v>#DIV/0!</v>
      </c>
      <c r="AG154" s="3" t="e">
        <f>ABS((E154-D154)/($R$3-$R$2))</f>
        <v>#DIV/0!</v>
      </c>
      <c r="AH154" s="3" t="e">
        <f>ABS((F154-E154)/($R$3-$R$2))</f>
        <v>#DIV/0!</v>
      </c>
      <c r="AI154" s="3" t="e">
        <f>ABS((G154-F154)/($R$5-$R$4))</f>
        <v>#DIV/0!</v>
      </c>
      <c r="AJ154" s="3" t="e">
        <f>V154</f>
        <v>#DIV/0!</v>
      </c>
      <c r="AK154" s="3" t="e">
        <f>ABS(W154)</f>
        <v>#DIV/0!</v>
      </c>
      <c r="AL154" s="3" t="e">
        <f>ABS(X154)</f>
        <v>#DIV/0!</v>
      </c>
      <c r="AM154" s="3" t="e">
        <f>ABS(Y154)</f>
        <v>#DIV/0!</v>
      </c>
      <c r="AN154" s="3" t="e">
        <f>ABS(Z154)</f>
        <v>#DIV/0!</v>
      </c>
      <c r="AO154" s="3" t="e">
        <f>ABS(AA154)</f>
        <v>#DIV/0!</v>
      </c>
      <c r="AP154" s="3" t="e">
        <f>ABS(AB154)</f>
        <v>#DIV/0!</v>
      </c>
      <c r="AQ154" s="3" t="e">
        <f>ABS(AC154)</f>
        <v>#DIV/0!</v>
      </c>
      <c r="AR154" s="3" t="e">
        <f>SUM(AG154:AQ154)</f>
        <v>#DIV/0!</v>
      </c>
      <c r="AT154" s="10">
        <f>MIN(D154:O154)</f>
        <v>4.2766661189999997</v>
      </c>
      <c r="AU154" s="10">
        <f>MAX(D154:O154)</f>
        <v>4.5538768919999999</v>
      </c>
      <c r="AV154" s="10">
        <f>AU154-AT154</f>
        <v>0.27721077300000019</v>
      </c>
      <c r="AX154" s="2">
        <v>30</v>
      </c>
      <c r="AZ154" s="4">
        <f>(D154-$AT154)/$AV154</f>
        <v>1</v>
      </c>
      <c r="BA154" s="4">
        <f>(E154-$AT154)/$AV154</f>
        <v>0.88424578650844798</v>
      </c>
      <c r="BB154" s="4">
        <f>(F154-$AT154)/$AV154</f>
        <v>0.76465372794151898</v>
      </c>
      <c r="BC154" s="4">
        <f>(G154-$AT154)/$AV154</f>
        <v>0.59876871019006395</v>
      </c>
      <c r="BD154" s="4">
        <f>(H154-$AT154)/$AV154</f>
        <v>0.24219586516574598</v>
      </c>
      <c r="BE154" s="4">
        <f>(I154-$AT154)/$AV154</f>
        <v>9.8838056340618652E-2</v>
      </c>
      <c r="BF154" s="4">
        <f>(J154-$AT154)/$AV154</f>
        <v>0</v>
      </c>
      <c r="BG154" s="4">
        <f>(K154-$AT154)/$AV154</f>
        <v>0.14725977117779587</v>
      </c>
      <c r="BH154" s="4">
        <f>(L154-$AT154)/$AV154</f>
        <v>0.14725977117779587</v>
      </c>
      <c r="BI154" s="4">
        <f>(M154-$AT154)/$AV154</f>
        <v>0.24219586516574598</v>
      </c>
      <c r="BJ154" s="4">
        <f>(N154-$AT154)/$AV154</f>
        <v>0.46914889559504974</v>
      </c>
      <c r="BK154" s="4">
        <f>(O154-$AT154)/$AV154</f>
        <v>0.76465372794151898</v>
      </c>
      <c r="BM154">
        <v>3.3672958299864741</v>
      </c>
      <c r="BN154">
        <v>3.3672958299864741</v>
      </c>
      <c r="BO154">
        <v>3.4011973816621555</v>
      </c>
      <c r="BP154">
        <v>3.4011973816621555</v>
      </c>
      <c r="BQ154">
        <v>3.4011973816621555</v>
      </c>
      <c r="BR154">
        <v>3.4011973816621555</v>
      </c>
      <c r="BS154">
        <v>3.4011973816621555</v>
      </c>
      <c r="BT154">
        <v>3.3672958299864741</v>
      </c>
      <c r="BU154">
        <v>3.3322045101752038</v>
      </c>
      <c r="BV154">
        <v>3.3672958299864741</v>
      </c>
      <c r="BW154">
        <v>3.4657359027997265</v>
      </c>
      <c r="BX154">
        <v>3.6888794541139363</v>
      </c>
      <c r="CB154" s="3" t="e">
        <f>SUM(S154:AC154)</f>
        <v>#DIV/0!</v>
      </c>
      <c r="CC154" s="3" t="e">
        <f>CR154-CB154</f>
        <v>#DIV/0!</v>
      </c>
      <c r="CG154" s="14" t="e">
        <f>EC154-S154</f>
        <v>#DIV/0!</v>
      </c>
      <c r="CH154" s="14" t="e">
        <f>ED154-T154</f>
        <v>#DIV/0!</v>
      </c>
      <c r="CI154" s="14" t="e">
        <f>EE154-U154</f>
        <v>#DIV/0!</v>
      </c>
      <c r="CJ154" s="14" t="e">
        <f>EF154-V154</f>
        <v>#DIV/0!</v>
      </c>
      <c r="CK154" s="14" t="e">
        <f>EG154-W154</f>
        <v>#DIV/0!</v>
      </c>
      <c r="CL154" s="14" t="e">
        <f>EH154-X154</f>
        <v>#DIV/0!</v>
      </c>
      <c r="CM154" s="14" t="e">
        <f>EI154-Y154</f>
        <v>#DIV/0!</v>
      </c>
      <c r="CN154" s="14" t="e">
        <f>EJ154-Z154</f>
        <v>#DIV/0!</v>
      </c>
      <c r="CO154" s="14" t="e">
        <f>EK154-AA154</f>
        <v>#DIV/0!</v>
      </c>
      <c r="CP154" s="14" t="e">
        <f>EL154-AB154</f>
        <v>#DIV/0!</v>
      </c>
      <c r="CQ154" s="14" t="e">
        <f>EM154-AC154</f>
        <v>#DIV/0!</v>
      </c>
      <c r="CR154" s="14" t="e">
        <f>SUM(CG154:CQ154)</f>
        <v>#DIV/0!</v>
      </c>
      <c r="CT154" s="14" t="e">
        <f>ABS(CG154)</f>
        <v>#DIV/0!</v>
      </c>
      <c r="CU154" s="14" t="e">
        <f>ABS(CH154)</f>
        <v>#DIV/0!</v>
      </c>
      <c r="CV154" s="14" t="e">
        <f>ABS(CI154)</f>
        <v>#DIV/0!</v>
      </c>
      <c r="CW154" s="14" t="e">
        <f>ABS(CJ154)</f>
        <v>#DIV/0!</v>
      </c>
      <c r="CX154" s="14" t="e">
        <f>ABS(CK154)</f>
        <v>#DIV/0!</v>
      </c>
      <c r="CY154" s="14" t="e">
        <f>ABS(CL154)</f>
        <v>#DIV/0!</v>
      </c>
      <c r="CZ154" s="14" t="e">
        <f>ABS(CM154)</f>
        <v>#DIV/0!</v>
      </c>
      <c r="DA154" s="14" t="e">
        <f>ABS(CN154)</f>
        <v>#DIV/0!</v>
      </c>
      <c r="DB154" s="14" t="e">
        <f>ABS(CO154)</f>
        <v>#DIV/0!</v>
      </c>
      <c r="DC154" s="14" t="e">
        <f>ABS(CP154)</f>
        <v>#DIV/0!</v>
      </c>
      <c r="DD154" s="14" t="e">
        <f>ABS(CQ154)</f>
        <v>#DIV/0!</v>
      </c>
      <c r="DE154" s="14" t="e">
        <f>SUM(CT154:DE154)</f>
        <v>#DIV/0!</v>
      </c>
      <c r="DL154" s="3" t="e">
        <f>ABS(CG154)</f>
        <v>#DIV/0!</v>
      </c>
      <c r="DM154" s="3" t="e">
        <f>ABS(CH154)</f>
        <v>#DIV/0!</v>
      </c>
      <c r="DN154" s="3" t="e">
        <f>ABS(CI154)</f>
        <v>#DIV/0!</v>
      </c>
      <c r="DO154" s="3" t="e">
        <f>ABS(CJ154)</f>
        <v>#DIV/0!</v>
      </c>
      <c r="DP154" s="3" t="e">
        <f>ABS(CK154)</f>
        <v>#DIV/0!</v>
      </c>
      <c r="DQ154" s="3" t="e">
        <f>ABS(CL154)</f>
        <v>#DIV/0!</v>
      </c>
      <c r="DR154" s="3" t="e">
        <f>ABS(CM154)</f>
        <v>#DIV/0!</v>
      </c>
      <c r="DS154" s="3" t="e">
        <f>ABS(CN154)</f>
        <v>#DIV/0!</v>
      </c>
      <c r="DT154" s="3" t="e">
        <f>ABS(CO154)</f>
        <v>#DIV/0!</v>
      </c>
      <c r="DU154" s="3" t="e">
        <f>ABS(CP154)</f>
        <v>#DIV/0!</v>
      </c>
      <c r="DV154" s="3" t="e">
        <f>ABS(CQ154)</f>
        <v>#DIV/0!</v>
      </c>
      <c r="DW154" s="3" t="e">
        <f>SUM(DL154:DV154)</f>
        <v>#DIV/0!</v>
      </c>
      <c r="DX154" s="2">
        <v>30</v>
      </c>
      <c r="EC154" s="5" t="e">
        <f>((BN154-BM154)/$BZ$15)</f>
        <v>#DIV/0!</v>
      </c>
      <c r="ED154" s="5" t="e">
        <f>((BO154-BN154)/$BZ$16)</f>
        <v>#DIV/0!</v>
      </c>
      <c r="EE154" s="5" t="e">
        <f>((BP154-BO154)/$BZ$17)</f>
        <v>#DIV/0!</v>
      </c>
      <c r="EF154" s="5" t="e">
        <f>((BQ154-BP154)/$BZ$18)</f>
        <v>#DIV/0!</v>
      </c>
      <c r="EG154" s="5" t="e">
        <f>((BR154-BQ154)/$BZ$19)</f>
        <v>#DIV/0!</v>
      </c>
      <c r="EH154" s="5" t="e">
        <f>((BS154-BR154)/$BZ$20)</f>
        <v>#DIV/0!</v>
      </c>
      <c r="EI154" s="5" t="e">
        <f>((BT154-BS154)/$BZ$21)</f>
        <v>#DIV/0!</v>
      </c>
      <c r="EJ154" s="5" t="e">
        <f>((BU154-BT154)/$BZ$23)</f>
        <v>#DIV/0!</v>
      </c>
      <c r="EK154" s="5" t="e">
        <f>((BV154-BU154)/$BZ$23)</f>
        <v>#DIV/0!</v>
      </c>
      <c r="EL154" s="5" t="e">
        <f>((BW154-BV154)/$BZ$24)</f>
        <v>#DIV/0!</v>
      </c>
      <c r="EM154" s="5" t="e">
        <f>((BX154-BW154)/$BZ$25)</f>
        <v>#DIV/0!</v>
      </c>
      <c r="EO154" s="5" t="e">
        <f>SUM(EC154:EM154)</f>
        <v>#DIV/0!</v>
      </c>
      <c r="EQ154" s="5" t="e">
        <f>ABS(EC154)</f>
        <v>#DIV/0!</v>
      </c>
      <c r="ER154" s="5" t="e">
        <f>ABS(ED154)</f>
        <v>#DIV/0!</v>
      </c>
      <c r="ES154" s="5" t="e">
        <f>ABS(EE154)</f>
        <v>#DIV/0!</v>
      </c>
      <c r="ET154" s="5" t="e">
        <f>ABS(EF154)</f>
        <v>#DIV/0!</v>
      </c>
      <c r="EU154" s="5" t="e">
        <f>ABS(EG154)</f>
        <v>#DIV/0!</v>
      </c>
      <c r="EV154" s="5" t="e">
        <f>ABS(EH154)</f>
        <v>#DIV/0!</v>
      </c>
      <c r="EW154" s="5" t="e">
        <f>ABS(EI154)</f>
        <v>#DIV/0!</v>
      </c>
      <c r="EX154" s="5" t="e">
        <f>ABS(EJ154)</f>
        <v>#DIV/0!</v>
      </c>
      <c r="EY154" s="5" t="e">
        <f>ABS(EK154)</f>
        <v>#DIV/0!</v>
      </c>
      <c r="EZ154" s="5" t="e">
        <f>ABS(EL154)</f>
        <v>#DIV/0!</v>
      </c>
      <c r="FA154" s="5" t="e">
        <f>ABS(EM154)</f>
        <v>#DIV/0!</v>
      </c>
      <c r="FB154" s="5" t="e">
        <f>SUM(EQ154:FA154)</f>
        <v>#DIV/0!</v>
      </c>
      <c r="FD154" s="2">
        <v>30</v>
      </c>
      <c r="FF154" s="6">
        <f>(BM154-$FS154)/$FU154</f>
        <v>9.8384594734241049E-2</v>
      </c>
      <c r="FG154" s="6">
        <f>(BN154-$FS154)/$FU154</f>
        <v>9.8384594734241049E-2</v>
      </c>
      <c r="FH154" s="6">
        <f>(BO154-$FS154)/$FU154</f>
        <v>0.19343346837058129</v>
      </c>
      <c r="FI154" s="6">
        <f>(BP154-$FS154)/$FU154</f>
        <v>0.19343346837058129</v>
      </c>
      <c r="FJ154" s="6">
        <f>(BQ154-$FS154)/$FU154</f>
        <v>0.19343346837058129</v>
      </c>
      <c r="FK154" s="6">
        <f>(BR154-$FS154)/$FU154</f>
        <v>0.19343346837058129</v>
      </c>
      <c r="FL154" s="6">
        <f>(BS154-$FS154)/$FU154</f>
        <v>0.19343346837058129</v>
      </c>
      <c r="FM154" s="6">
        <f>(BT154-$FS154)/$FU154</f>
        <v>9.8384594734241049E-2</v>
      </c>
      <c r="FN154" s="6">
        <f>(BU154-$FS154)/$FU154</f>
        <v>0</v>
      </c>
      <c r="FO154" s="6">
        <f>(BV154-$FS154)/$FU154</f>
        <v>9.8384594734241049E-2</v>
      </c>
      <c r="FP154" s="6">
        <f>(BW154-$FS154)/$FU154</f>
        <v>0.37437839381131294</v>
      </c>
      <c r="FQ154" s="6">
        <f>(BX154-$FS154)/$FU154</f>
        <v>1</v>
      </c>
      <c r="FR154" s="1"/>
      <c r="FS154" s="9">
        <f>MIN(BM154:BX154)</f>
        <v>3.3322045101752038</v>
      </c>
      <c r="FT154" s="9">
        <f>MAX(BM154:BX154)</f>
        <v>3.6888794541139363</v>
      </c>
      <c r="FU154" s="9">
        <f>FT154-FS154</f>
        <v>0.35667494393873245</v>
      </c>
      <c r="FW154" s="11">
        <f>FF154-AZ154</f>
        <v>-0.90161540526575901</v>
      </c>
      <c r="FX154" s="11">
        <f>FG154-BA154</f>
        <v>-0.78586119177420688</v>
      </c>
      <c r="FY154" s="11">
        <f>FH154-BB154</f>
        <v>-0.57122025957093769</v>
      </c>
      <c r="FZ154" s="11">
        <f>FI154-BC154</f>
        <v>-0.40533524181948266</v>
      </c>
      <c r="GA154" s="11">
        <f>FJ154-BD154</f>
        <v>-4.8762396795164697E-2</v>
      </c>
      <c r="GB154" s="11">
        <f>FK154-BE154</f>
        <v>9.4595412029962633E-2</v>
      </c>
      <c r="GC154" s="11">
        <f>FL154-BF154</f>
        <v>0.19343346837058129</v>
      </c>
      <c r="GD154" s="11">
        <f>FM154-BG154</f>
        <v>-4.8875176443554824E-2</v>
      </c>
      <c r="GE154" s="11">
        <f>FN154-BH154</f>
        <v>-0.14725977117779587</v>
      </c>
      <c r="GF154" s="11">
        <f>FO154-BI154</f>
        <v>-0.14381127043150493</v>
      </c>
      <c r="GG154" s="11">
        <f>FP154-BJ154</f>
        <v>-9.4770501783736805E-2</v>
      </c>
      <c r="GH154" s="12">
        <f>FQ154-BK154</f>
        <v>0.23534627205848102</v>
      </c>
      <c r="GI154" s="1">
        <f>SUM(FW154:GH154)</f>
        <v>-2.6241360626031187</v>
      </c>
      <c r="GK154" s="1">
        <f>ABS(FW154)</f>
        <v>0.90161540526575901</v>
      </c>
      <c r="GL154" s="1">
        <f>ABS(FX154)</f>
        <v>0.78586119177420688</v>
      </c>
      <c r="GM154" s="1">
        <f>ABS(FY154)</f>
        <v>0.57122025957093769</v>
      </c>
      <c r="GN154" s="1">
        <f>ABS(FZ154)</f>
        <v>0.40533524181948266</v>
      </c>
      <c r="GO154" s="1">
        <f>ABS(GA154)</f>
        <v>4.8762396795164697E-2</v>
      </c>
      <c r="GP154" s="1">
        <f>ABS(GB154)</f>
        <v>9.4595412029962633E-2</v>
      </c>
      <c r="GQ154" s="1">
        <f>ABS(GC154)</f>
        <v>0.19343346837058129</v>
      </c>
      <c r="GR154" s="1">
        <f>ABS(GD154)</f>
        <v>4.8875176443554824E-2</v>
      </c>
      <c r="GS154" s="1">
        <f>ABS(GE154)</f>
        <v>0.14725977117779587</v>
      </c>
      <c r="GT154" s="1">
        <f>ABS(GF154)</f>
        <v>0.14381127043150493</v>
      </c>
      <c r="GU154" s="1">
        <f>ABS(GG154)</f>
        <v>9.4770501783736805E-2</v>
      </c>
      <c r="GV154" s="1">
        <f>ABS(GH154)</f>
        <v>0.23534627205848102</v>
      </c>
      <c r="GW154" s="1">
        <f>SUM(GK154:GV154)</f>
        <v>3.670886367521168</v>
      </c>
      <c r="HA154" s="2">
        <v>30</v>
      </c>
      <c r="HC154" s="1">
        <f>ABS(FW154)</f>
        <v>0.90161540526575901</v>
      </c>
      <c r="HD154" s="1">
        <f>ABS(FX154)</f>
        <v>0.78586119177420688</v>
      </c>
      <c r="HE154" s="1">
        <f>ABS(FY154)</f>
        <v>0.57122025957093769</v>
      </c>
      <c r="HF154" s="1">
        <f>ABS(FZ154)</f>
        <v>0.40533524181948266</v>
      </c>
      <c r="HG154" s="1">
        <f>ABS(GA154)</f>
        <v>4.8762396795164697E-2</v>
      </c>
      <c r="HH154" s="1">
        <f>ABS(GB154)</f>
        <v>9.4595412029962633E-2</v>
      </c>
      <c r="HI154" s="1">
        <f>ABS(GC154)</f>
        <v>0.19343346837058129</v>
      </c>
      <c r="HJ154" s="1">
        <f>ABS(GD154)</f>
        <v>4.8875176443554824E-2</v>
      </c>
      <c r="HK154" s="1">
        <f>ABS(GE154)</f>
        <v>0.14725977117779587</v>
      </c>
      <c r="HL154" s="1">
        <f>ABS(GF154)</f>
        <v>0.14381127043150493</v>
      </c>
      <c r="HM154" s="1">
        <f>ABS(GG154)</f>
        <v>9.4770501783736805E-2</v>
      </c>
      <c r="HN154" s="1">
        <f>ABS(GH154)</f>
        <v>0.23534627205848102</v>
      </c>
      <c r="HR154" s="1">
        <v>82</v>
      </c>
      <c r="HS154" s="1">
        <v>30</v>
      </c>
      <c r="HT154" s="1">
        <v>3</v>
      </c>
      <c r="HU154" s="1">
        <v>2</v>
      </c>
      <c r="HV154" s="1">
        <v>1</v>
      </c>
      <c r="HW154" s="1">
        <v>4</v>
      </c>
      <c r="HX154" s="1">
        <v>3</v>
      </c>
      <c r="HY154" s="1">
        <v>1</v>
      </c>
    </row>
    <row r="155" spans="1:233">
      <c r="A155" s="1" t="s">
        <v>912</v>
      </c>
      <c r="B155" s="1" t="s">
        <v>913</v>
      </c>
      <c r="C155" s="2">
        <v>23</v>
      </c>
      <c r="D155">
        <v>3.6635616459999998</v>
      </c>
      <c r="E155">
        <v>3.6375861600000001</v>
      </c>
      <c r="F155">
        <v>3.6375861600000001</v>
      </c>
      <c r="G155">
        <v>3.6109179130000002</v>
      </c>
      <c r="H155">
        <v>3.5835189380000001</v>
      </c>
      <c r="I155">
        <v>3.5263605249999999</v>
      </c>
      <c r="J155">
        <v>3.4657359030000001</v>
      </c>
      <c r="K155">
        <v>3.4339872040000001</v>
      </c>
      <c r="L155">
        <v>3.4011973819999999</v>
      </c>
      <c r="M155">
        <v>3.4011973819999999</v>
      </c>
      <c r="N155">
        <v>3.4339872040000001</v>
      </c>
      <c r="O155">
        <v>3.4657359030000001</v>
      </c>
      <c r="P155" s="3">
        <f>SUM(D155:O155)</f>
        <v>42.26137232</v>
      </c>
      <c r="S155" s="3" t="e">
        <f>(E155-D155)/($R$3-$R$2)</f>
        <v>#DIV/0!</v>
      </c>
      <c r="T155" s="3" t="e">
        <f>(F155-E155)/($R157-$R$3)</f>
        <v>#DIV/0!</v>
      </c>
      <c r="U155" s="3" t="e">
        <f>(G155-F155)/($R$5-$R$4)</f>
        <v>#DIV/0!</v>
      </c>
      <c r="V155" s="3" t="e">
        <f>(H155-G155)/($R$6-$R$5)</f>
        <v>#DIV/0!</v>
      </c>
      <c r="W155" s="3" t="e">
        <f>(I155-H155)/($R$7-$R$6)</f>
        <v>#DIV/0!</v>
      </c>
      <c r="X155" s="3" t="e">
        <f>(J155-I155)/($R$8-$R$7)</f>
        <v>#DIV/0!</v>
      </c>
      <c r="Y155" s="3" t="e">
        <f>(K155-J155)/($R$9-$R$8)</f>
        <v>#DIV/0!</v>
      </c>
      <c r="Z155" s="3" t="e">
        <f>(L155-K155)/($R$10-$R$9)</f>
        <v>#DIV/0!</v>
      </c>
      <c r="AA155" s="3" t="e">
        <f>(M155-L155)/($R$11-$R$10)</f>
        <v>#DIV/0!</v>
      </c>
      <c r="AB155" s="3" t="e">
        <f>(N155-M155)/($R$12-$R$11)</f>
        <v>#DIV/0!</v>
      </c>
      <c r="AC155" s="3" t="e">
        <f>(O155-N155)/($R$13-$R$12)</f>
        <v>#DIV/0!</v>
      </c>
      <c r="AE155" s="3" t="e">
        <f>SUM(S155:AC155)</f>
        <v>#DIV/0!</v>
      </c>
      <c r="AG155" s="3" t="e">
        <f>ABS((E155-D155)/($R$3-$R$2))</f>
        <v>#DIV/0!</v>
      </c>
      <c r="AH155" s="3" t="e">
        <f>ABS((F155-E155)/($R$3-$R$2))</f>
        <v>#DIV/0!</v>
      </c>
      <c r="AI155" s="3" t="e">
        <f>ABS((G155-F155)/($R$5-$R$4))</f>
        <v>#DIV/0!</v>
      </c>
      <c r="AJ155" s="3" t="e">
        <f>V155</f>
        <v>#DIV/0!</v>
      </c>
      <c r="AK155" s="3" t="e">
        <f>ABS(W155)</f>
        <v>#DIV/0!</v>
      </c>
      <c r="AL155" s="3" t="e">
        <f>ABS(X155)</f>
        <v>#DIV/0!</v>
      </c>
      <c r="AM155" s="3" t="e">
        <f>ABS(Y155)</f>
        <v>#DIV/0!</v>
      </c>
      <c r="AN155" s="3" t="e">
        <f>ABS(Z155)</f>
        <v>#DIV/0!</v>
      </c>
      <c r="AO155" s="3" t="e">
        <f>ABS(AA155)</f>
        <v>#DIV/0!</v>
      </c>
      <c r="AP155" s="3" t="e">
        <f>ABS(AB155)</f>
        <v>#DIV/0!</v>
      </c>
      <c r="AQ155" s="3" t="e">
        <f>ABS(AC155)</f>
        <v>#DIV/0!</v>
      </c>
      <c r="AR155" s="3" t="e">
        <f>SUM(AG155:AQ155)</f>
        <v>#DIV/0!</v>
      </c>
      <c r="AT155" s="10">
        <f>MIN(D155:O155)</f>
        <v>3.4011973819999999</v>
      </c>
      <c r="AU155" s="10">
        <f>MAX(D155:O155)</f>
        <v>3.6635616459999998</v>
      </c>
      <c r="AV155" s="10">
        <f>AU155-AT155</f>
        <v>0.2623642639999999</v>
      </c>
      <c r="AX155" s="2">
        <v>23</v>
      </c>
      <c r="AZ155" s="4">
        <f>(D155-$AT155)/$AV155</f>
        <v>1</v>
      </c>
      <c r="BA155" s="4">
        <f>(E155-$AT155)/$AV155</f>
        <v>0.90099457294992102</v>
      </c>
      <c r="BB155" s="4">
        <f>(F155-$AT155)/$AV155</f>
        <v>0.90099457294992102</v>
      </c>
      <c r="BC155" s="4">
        <f>(G155-$AT155)/$AV155</f>
        <v>0.79934869102447736</v>
      </c>
      <c r="BD155" s="4">
        <f>(H155-$AT155)/$AV155</f>
        <v>0.69491764320464122</v>
      </c>
      <c r="BE155" s="4">
        <f>(I155-$AT155)/$AV155</f>
        <v>0.47705865536626596</v>
      </c>
      <c r="BF155" s="4">
        <f>(J155-$AT155)/$AV155</f>
        <v>0.24598823031783118</v>
      </c>
      <c r="BG155" s="4">
        <f>(K155-$AT155)/$AV155</f>
        <v>0.12497823255380641</v>
      </c>
      <c r="BH155" s="4">
        <f>(L155-$AT155)/$AV155</f>
        <v>0</v>
      </c>
      <c r="BI155" s="4">
        <f>(M155-$AT155)/$AV155</f>
        <v>0</v>
      </c>
      <c r="BJ155" s="4">
        <f>(N155-$AT155)/$AV155</f>
        <v>0.12497823255380641</v>
      </c>
      <c r="BK155" s="4">
        <f>(O155-$AT155)/$AV155</f>
        <v>0.24598823031783118</v>
      </c>
      <c r="BM155">
        <v>3.1780538303479458</v>
      </c>
      <c r="BN155">
        <v>3.1780538303479458</v>
      </c>
      <c r="BO155">
        <v>3.1780538303479458</v>
      </c>
      <c r="BP155">
        <v>3.2188758248682006</v>
      </c>
      <c r="BQ155">
        <v>3.2188758248682006</v>
      </c>
      <c r="BR155">
        <v>3.1780538303479458</v>
      </c>
      <c r="BS155">
        <v>3.1780538303479458</v>
      </c>
      <c r="BT155">
        <v>3.2188758248682006</v>
      </c>
      <c r="BU155">
        <v>3.2580965380214821</v>
      </c>
      <c r="BV155">
        <v>3.2580965380214821</v>
      </c>
      <c r="BW155">
        <v>3.2188758248682006</v>
      </c>
      <c r="BX155">
        <v>3.044522437723423</v>
      </c>
      <c r="CB155" s="3" t="e">
        <f>SUM(S155:AC155)</f>
        <v>#DIV/0!</v>
      </c>
      <c r="CC155" s="3" t="e">
        <f>CR155-CB155</f>
        <v>#DIV/0!</v>
      </c>
      <c r="CG155" s="14" t="e">
        <f>EC155-S155</f>
        <v>#DIV/0!</v>
      </c>
      <c r="CH155" s="14" t="e">
        <f>ED155-T155</f>
        <v>#DIV/0!</v>
      </c>
      <c r="CI155" s="14" t="e">
        <f>EE155-U155</f>
        <v>#DIV/0!</v>
      </c>
      <c r="CJ155" s="14" t="e">
        <f>EF155-V155</f>
        <v>#DIV/0!</v>
      </c>
      <c r="CK155" s="14" t="e">
        <f>EG155-W155</f>
        <v>#DIV/0!</v>
      </c>
      <c r="CL155" s="14" t="e">
        <f>EH155-X155</f>
        <v>#DIV/0!</v>
      </c>
      <c r="CM155" s="14" t="e">
        <f>EI155-Y155</f>
        <v>#DIV/0!</v>
      </c>
      <c r="CN155" s="14" t="e">
        <f>EJ155-Z155</f>
        <v>#DIV/0!</v>
      </c>
      <c r="CO155" s="14" t="e">
        <f>EK155-AA155</f>
        <v>#DIV/0!</v>
      </c>
      <c r="CP155" s="14" t="e">
        <f>EL155-AB155</f>
        <v>#DIV/0!</v>
      </c>
      <c r="CQ155" s="14" t="e">
        <f>EM155-AC155</f>
        <v>#DIV/0!</v>
      </c>
      <c r="CR155" s="14" t="e">
        <f>SUM(CG155:CQ155)</f>
        <v>#DIV/0!</v>
      </c>
      <c r="CT155" s="14" t="e">
        <f>ABS(CG155)</f>
        <v>#DIV/0!</v>
      </c>
      <c r="CU155" s="14" t="e">
        <f>ABS(CH155)</f>
        <v>#DIV/0!</v>
      </c>
      <c r="CV155" s="14" t="e">
        <f>ABS(CI155)</f>
        <v>#DIV/0!</v>
      </c>
      <c r="CW155" s="14" t="e">
        <f>ABS(CJ155)</f>
        <v>#DIV/0!</v>
      </c>
      <c r="CX155" s="14" t="e">
        <f>ABS(CK155)</f>
        <v>#DIV/0!</v>
      </c>
      <c r="CY155" s="14" t="e">
        <f>ABS(CL155)</f>
        <v>#DIV/0!</v>
      </c>
      <c r="CZ155" s="14" t="e">
        <f>ABS(CM155)</f>
        <v>#DIV/0!</v>
      </c>
      <c r="DA155" s="14" t="e">
        <f>ABS(CN155)</f>
        <v>#DIV/0!</v>
      </c>
      <c r="DB155" s="14" t="e">
        <f>ABS(CO155)</f>
        <v>#DIV/0!</v>
      </c>
      <c r="DC155" s="14" t="e">
        <f>ABS(CP155)</f>
        <v>#DIV/0!</v>
      </c>
      <c r="DD155" s="14" t="e">
        <f>ABS(CQ155)</f>
        <v>#DIV/0!</v>
      </c>
      <c r="DE155" s="14" t="e">
        <f>SUM(CT155:DE155)</f>
        <v>#DIV/0!</v>
      </c>
      <c r="DL155" s="3" t="e">
        <f>ABS(CG155)</f>
        <v>#DIV/0!</v>
      </c>
      <c r="DM155" s="3" t="e">
        <f>ABS(CH155)</f>
        <v>#DIV/0!</v>
      </c>
      <c r="DN155" s="3" t="e">
        <f>ABS(CI155)</f>
        <v>#DIV/0!</v>
      </c>
      <c r="DO155" s="3" t="e">
        <f>ABS(CJ155)</f>
        <v>#DIV/0!</v>
      </c>
      <c r="DP155" s="3" t="e">
        <f>ABS(CK155)</f>
        <v>#DIV/0!</v>
      </c>
      <c r="DQ155" s="3" t="e">
        <f>ABS(CL155)</f>
        <v>#DIV/0!</v>
      </c>
      <c r="DR155" s="3" t="e">
        <f>ABS(CM155)</f>
        <v>#DIV/0!</v>
      </c>
      <c r="DS155" s="3" t="e">
        <f>ABS(CN155)</f>
        <v>#DIV/0!</v>
      </c>
      <c r="DT155" s="3" t="e">
        <f>ABS(CO155)</f>
        <v>#DIV/0!</v>
      </c>
      <c r="DU155" s="3" t="e">
        <f>ABS(CP155)</f>
        <v>#DIV/0!</v>
      </c>
      <c r="DV155" s="3" t="e">
        <f>ABS(CQ155)</f>
        <v>#DIV/0!</v>
      </c>
      <c r="DW155" s="3" t="e">
        <f>SUM(DL155:DV155)</f>
        <v>#DIV/0!</v>
      </c>
      <c r="DX155" s="2">
        <v>23</v>
      </c>
      <c r="EC155" s="5" t="e">
        <f>((BN155-BM155)/$BZ$15)</f>
        <v>#DIV/0!</v>
      </c>
      <c r="ED155" s="5" t="e">
        <f>((BO155-BN155)/$BZ$16)</f>
        <v>#DIV/0!</v>
      </c>
      <c r="EE155" s="5" t="e">
        <f>((BP155-BO155)/$BZ$17)</f>
        <v>#DIV/0!</v>
      </c>
      <c r="EF155" s="5" t="e">
        <f>((BQ155-BP155)/$BZ$18)</f>
        <v>#DIV/0!</v>
      </c>
      <c r="EG155" s="5" t="e">
        <f>((BR155-BQ155)/$BZ$19)</f>
        <v>#DIV/0!</v>
      </c>
      <c r="EH155" s="5" t="e">
        <f>((BS155-BR155)/$BZ$20)</f>
        <v>#DIV/0!</v>
      </c>
      <c r="EI155" s="5" t="e">
        <f>((BT155-BS155)/$BZ$21)</f>
        <v>#DIV/0!</v>
      </c>
      <c r="EJ155" s="5" t="e">
        <f>((BU155-BT155)/$BZ$23)</f>
        <v>#DIV/0!</v>
      </c>
      <c r="EK155" s="5" t="e">
        <f>((BV155-BU155)/$BZ$23)</f>
        <v>#DIV/0!</v>
      </c>
      <c r="EL155" s="5" t="e">
        <f>((BW155-BV155)/$BZ$24)</f>
        <v>#DIV/0!</v>
      </c>
      <c r="EM155" s="5" t="e">
        <f>((BX155-BW155)/$BZ$25)</f>
        <v>#DIV/0!</v>
      </c>
      <c r="EO155" s="5" t="e">
        <f>SUM(EC155:EM155)</f>
        <v>#DIV/0!</v>
      </c>
      <c r="EQ155" s="5" t="e">
        <f>ABS(EC155)</f>
        <v>#DIV/0!</v>
      </c>
      <c r="ER155" s="5" t="e">
        <f>ABS(ED155)</f>
        <v>#DIV/0!</v>
      </c>
      <c r="ES155" s="5" t="e">
        <f>ABS(EE155)</f>
        <v>#DIV/0!</v>
      </c>
      <c r="ET155" s="5" t="e">
        <f>ABS(EF155)</f>
        <v>#DIV/0!</v>
      </c>
      <c r="EU155" s="5" t="e">
        <f>ABS(EG155)</f>
        <v>#DIV/0!</v>
      </c>
      <c r="EV155" s="5" t="e">
        <f>ABS(EH155)</f>
        <v>#DIV/0!</v>
      </c>
      <c r="EW155" s="5" t="e">
        <f>ABS(EI155)</f>
        <v>#DIV/0!</v>
      </c>
      <c r="EX155" s="5" t="e">
        <f>ABS(EJ155)</f>
        <v>#DIV/0!</v>
      </c>
      <c r="EY155" s="5" t="e">
        <f>ABS(EK155)</f>
        <v>#DIV/0!</v>
      </c>
      <c r="EZ155" s="5" t="e">
        <f>ABS(EL155)</f>
        <v>#DIV/0!</v>
      </c>
      <c r="FA155" s="5" t="e">
        <f>ABS(EM155)</f>
        <v>#DIV/0!</v>
      </c>
      <c r="FB155" s="5" t="e">
        <f>SUM(EQ155:FA155)</f>
        <v>#DIV/0!</v>
      </c>
      <c r="FD155" s="2">
        <v>23</v>
      </c>
      <c r="FF155" s="6">
        <f>(BM155-$FS155)/$FU155</f>
        <v>0.62522277953258087</v>
      </c>
      <c r="FG155" s="6">
        <f>(BN155-$FS155)/$FU155</f>
        <v>0.62522277953258087</v>
      </c>
      <c r="FH155" s="6">
        <f>(BO155-$FS155)/$FU155</f>
        <v>0.62522277953258087</v>
      </c>
      <c r="FI155" s="6">
        <f>(BP155-$FS155)/$FU155</f>
        <v>0.81636016212384344</v>
      </c>
      <c r="FJ155" s="6">
        <f>(BQ155-$FS155)/$FU155</f>
        <v>0.81636016212384344</v>
      </c>
      <c r="FK155" s="6">
        <f>(BR155-$FS155)/$FU155</f>
        <v>0.62522277953258087</v>
      </c>
      <c r="FL155" s="6">
        <f>(BS155-$FS155)/$FU155</f>
        <v>0.62522277953258087</v>
      </c>
      <c r="FM155" s="6">
        <f>(BT155-$FS155)/$FU155</f>
        <v>0.81636016212384344</v>
      </c>
      <c r="FN155" s="6">
        <f>(BU155-$FS155)/$FU155</f>
        <v>1</v>
      </c>
      <c r="FO155" s="6">
        <f>(BV155-$FS155)/$FU155</f>
        <v>1</v>
      </c>
      <c r="FP155" s="6">
        <f>(BW155-$FS155)/$FU155</f>
        <v>0.81636016212384344</v>
      </c>
      <c r="FQ155" s="6">
        <f>(BX155-$FS155)/$FU155</f>
        <v>0</v>
      </c>
      <c r="FR155" s="1"/>
      <c r="FS155" s="9">
        <f>MIN(BM155:BX155)</f>
        <v>3.044522437723423</v>
      </c>
      <c r="FT155" s="9">
        <f>MAX(BM155:BX155)</f>
        <v>3.2580965380214821</v>
      </c>
      <c r="FU155" s="9">
        <f>FT155-FS155</f>
        <v>0.21357410029805912</v>
      </c>
      <c r="FW155" s="11">
        <f>FF155-AZ155</f>
        <v>-0.37477722046741913</v>
      </c>
      <c r="FX155" s="11">
        <f>FG155-BA155</f>
        <v>-0.27577179341734015</v>
      </c>
      <c r="FY155" s="11">
        <f>FH155-BB155</f>
        <v>-0.27577179341734015</v>
      </c>
      <c r="FZ155" s="11">
        <f>FI155-BC155</f>
        <v>1.7011471099366071E-2</v>
      </c>
      <c r="GA155" s="11">
        <f>FJ155-BD155</f>
        <v>0.12144251891920221</v>
      </c>
      <c r="GB155" s="11">
        <f>FK155-BE155</f>
        <v>0.14816412416631491</v>
      </c>
      <c r="GC155" s="11">
        <f>FL155-BF155</f>
        <v>0.37923454921474969</v>
      </c>
      <c r="GD155" s="11">
        <f>FM155-BG155</f>
        <v>0.69138192957003697</v>
      </c>
      <c r="GE155" s="11">
        <f>FN155-BH155</f>
        <v>1</v>
      </c>
      <c r="GF155" s="11">
        <f>FO155-BI155</f>
        <v>1</v>
      </c>
      <c r="GG155" s="11">
        <f>FP155-BJ155</f>
        <v>0.69138192957003697</v>
      </c>
      <c r="GH155" s="12">
        <f>FQ155-BK155</f>
        <v>-0.24598823031783118</v>
      </c>
      <c r="GI155" s="1">
        <f>SUM(FW155:GH155)</f>
        <v>2.8763074849197761</v>
      </c>
      <c r="GK155" s="1">
        <f>ABS(FW155)</f>
        <v>0.37477722046741913</v>
      </c>
      <c r="GL155" s="1">
        <f>ABS(FX155)</f>
        <v>0.27577179341734015</v>
      </c>
      <c r="GM155" s="1">
        <f>ABS(FY155)</f>
        <v>0.27577179341734015</v>
      </c>
      <c r="GN155" s="1">
        <f>ABS(FZ155)</f>
        <v>1.7011471099366071E-2</v>
      </c>
      <c r="GO155" s="1">
        <f>ABS(GA155)</f>
        <v>0.12144251891920221</v>
      </c>
      <c r="GP155" s="1">
        <f>ABS(GB155)</f>
        <v>0.14816412416631491</v>
      </c>
      <c r="GQ155" s="1">
        <f>ABS(GC155)</f>
        <v>0.37923454921474969</v>
      </c>
      <c r="GR155" s="1">
        <f>ABS(GD155)</f>
        <v>0.69138192957003697</v>
      </c>
      <c r="GS155" s="1">
        <f>ABS(GE155)</f>
        <v>1</v>
      </c>
      <c r="GT155" s="1">
        <f>ABS(GF155)</f>
        <v>1</v>
      </c>
      <c r="GU155" s="1">
        <f>ABS(GG155)</f>
        <v>0.69138192957003697</v>
      </c>
      <c r="GV155" s="1">
        <f>ABS(GH155)</f>
        <v>0.24598823031783118</v>
      </c>
      <c r="GW155" s="1">
        <f>SUM(GK155:GV155)</f>
        <v>5.2209255601596372</v>
      </c>
      <c r="HA155" s="2">
        <v>23</v>
      </c>
      <c r="HC155" s="1">
        <f>ABS(FW155)</f>
        <v>0.37477722046741913</v>
      </c>
      <c r="HD155" s="1">
        <f>ABS(FX155)</f>
        <v>0.27577179341734015</v>
      </c>
      <c r="HE155" s="1">
        <f>ABS(FY155)</f>
        <v>0.27577179341734015</v>
      </c>
      <c r="HF155" s="1">
        <f>ABS(FZ155)</f>
        <v>1.7011471099366071E-2</v>
      </c>
      <c r="HG155" s="1">
        <f>ABS(GA155)</f>
        <v>0.12144251891920221</v>
      </c>
      <c r="HH155" s="1">
        <f>ABS(GB155)</f>
        <v>0.14816412416631491</v>
      </c>
      <c r="HI155" s="1">
        <f>ABS(GC155)</f>
        <v>0.37923454921474969</v>
      </c>
      <c r="HJ155" s="1">
        <f>ABS(GD155)</f>
        <v>0.69138192957003697</v>
      </c>
      <c r="HK155" s="1">
        <f>ABS(GE155)</f>
        <v>1</v>
      </c>
      <c r="HL155" s="1">
        <f>ABS(GF155)</f>
        <v>1</v>
      </c>
      <c r="HM155" s="1">
        <f>ABS(GG155)</f>
        <v>0.69138192957003697</v>
      </c>
      <c r="HN155" s="1">
        <f>ABS(GH155)</f>
        <v>0.24598823031783118</v>
      </c>
      <c r="HO155" s="1">
        <f>SUM(HC155:HN155)</f>
        <v>5.2209255601596372</v>
      </c>
      <c r="HR155" s="1">
        <v>34</v>
      </c>
      <c r="HS155" s="1">
        <v>24</v>
      </c>
      <c r="HT155" s="1">
        <v>1</v>
      </c>
      <c r="HU155" s="1">
        <v>2</v>
      </c>
      <c r="HV155" s="1">
        <v>1</v>
      </c>
      <c r="HW155" s="1">
        <v>5</v>
      </c>
      <c r="HX155" s="1">
        <v>6</v>
      </c>
      <c r="HY155" s="1">
        <v>1</v>
      </c>
    </row>
    <row r="156" spans="1:233">
      <c r="A156" s="1" t="s">
        <v>288</v>
      </c>
      <c r="B156" s="1" t="s">
        <v>289</v>
      </c>
      <c r="C156" s="2">
        <v>29</v>
      </c>
      <c r="D156">
        <v>4.0943445619999999</v>
      </c>
      <c r="E156">
        <v>4.1108738640000002</v>
      </c>
      <c r="F156">
        <v>4.1271343849999997</v>
      </c>
      <c r="G156">
        <v>4.1431347260000004</v>
      </c>
      <c r="H156">
        <v>4.1743872700000004</v>
      </c>
      <c r="I156">
        <v>4.1896547420000001</v>
      </c>
      <c r="J156">
        <v>4.1896547420000001</v>
      </c>
      <c r="K156">
        <v>4.1743872700000004</v>
      </c>
      <c r="L156">
        <v>4.1896547420000001</v>
      </c>
      <c r="M156">
        <v>4.2341065049999997</v>
      </c>
      <c r="N156">
        <v>4.3040650930000002</v>
      </c>
      <c r="O156">
        <v>4.3944491550000002</v>
      </c>
      <c r="P156" s="3">
        <f>SUM(D156:O156)</f>
        <v>50.325847056000001</v>
      </c>
      <c r="S156" s="3" t="e">
        <f>(E156-D156)/($R$3-$R$2)</f>
        <v>#DIV/0!</v>
      </c>
      <c r="T156" s="3" t="e">
        <f>(F156-E156)/($R158-$R$3)</f>
        <v>#DIV/0!</v>
      </c>
      <c r="U156" s="3" t="e">
        <f>(G156-F156)/($R$5-$R$4)</f>
        <v>#DIV/0!</v>
      </c>
      <c r="V156" s="3" t="e">
        <f>(H156-G156)/($R$6-$R$5)</f>
        <v>#DIV/0!</v>
      </c>
      <c r="W156" s="3" t="e">
        <f>(I156-H156)/($R$7-$R$6)</f>
        <v>#DIV/0!</v>
      </c>
      <c r="X156" s="3" t="e">
        <f>(J156-I156)/($R$8-$R$7)</f>
        <v>#DIV/0!</v>
      </c>
      <c r="Y156" s="3" t="e">
        <f>(K156-J156)/($R$9-$R$8)</f>
        <v>#DIV/0!</v>
      </c>
      <c r="Z156" s="3" t="e">
        <f>(L156-K156)/($R$10-$R$9)</f>
        <v>#DIV/0!</v>
      </c>
      <c r="AA156" s="3" t="e">
        <f>(M156-L156)/($R$11-$R$10)</f>
        <v>#DIV/0!</v>
      </c>
      <c r="AB156" s="3" t="e">
        <f>(N156-M156)/($R$12-$R$11)</f>
        <v>#DIV/0!</v>
      </c>
      <c r="AC156" s="3" t="e">
        <f>(O156-N156)/($R$13-$R$12)</f>
        <v>#DIV/0!</v>
      </c>
      <c r="AE156" s="3" t="e">
        <f>SUM(S156:AC156)</f>
        <v>#DIV/0!</v>
      </c>
      <c r="AG156" s="3" t="e">
        <f>ABS((E156-D156)/($R$3-$R$2))</f>
        <v>#DIV/0!</v>
      </c>
      <c r="AH156" s="3" t="e">
        <f>ABS((F156-E156)/($R$3-$R$2))</f>
        <v>#DIV/0!</v>
      </c>
      <c r="AI156" s="3" t="e">
        <f>ABS((G156-F156)/($R$5-$R$4))</f>
        <v>#DIV/0!</v>
      </c>
      <c r="AJ156" s="3" t="e">
        <f>V156</f>
        <v>#DIV/0!</v>
      </c>
      <c r="AK156" s="3" t="e">
        <f>ABS(W156)</f>
        <v>#DIV/0!</v>
      </c>
      <c r="AL156" s="3" t="e">
        <f>ABS(X156)</f>
        <v>#DIV/0!</v>
      </c>
      <c r="AM156" s="3" t="e">
        <f>ABS(Y156)</f>
        <v>#DIV/0!</v>
      </c>
      <c r="AN156" s="3" t="e">
        <f>ABS(Z156)</f>
        <v>#DIV/0!</v>
      </c>
      <c r="AO156" s="3" t="e">
        <f>ABS(AA156)</f>
        <v>#DIV/0!</v>
      </c>
      <c r="AP156" s="3" t="e">
        <f>ABS(AB156)</f>
        <v>#DIV/0!</v>
      </c>
      <c r="AQ156" s="3" t="e">
        <f>ABS(AC156)</f>
        <v>#DIV/0!</v>
      </c>
      <c r="AR156" s="3" t="e">
        <f>SUM(AG156:AQ156)</f>
        <v>#DIV/0!</v>
      </c>
      <c r="AT156" s="10">
        <f>MIN(D156:O156)</f>
        <v>4.0943445619999999</v>
      </c>
      <c r="AU156" s="10">
        <f>MAX(D156:O156)</f>
        <v>4.3944491550000002</v>
      </c>
      <c r="AV156" s="10">
        <f>AU156-AT156</f>
        <v>0.30010459300000036</v>
      </c>
      <c r="AX156" s="2">
        <v>29</v>
      </c>
      <c r="AZ156" s="4">
        <f>(D156-$AT156)/$AV156</f>
        <v>0</v>
      </c>
      <c r="BA156" s="4">
        <f>(E156-$AT156)/$AV156</f>
        <v>5.5078470591752443E-2</v>
      </c>
      <c r="BB156" s="4">
        <f>(F156-$AT156)/$AV156</f>
        <v>0.10926131677031629</v>
      </c>
      <c r="BC156" s="4">
        <f>(G156-$AT156)/$AV156</f>
        <v>0.16257719854357749</v>
      </c>
      <c r="BD156" s="4">
        <f>(H156-$AT156)/$AV156</f>
        <v>0.26671603789816201</v>
      </c>
      <c r="BE156" s="4">
        <f>(I156-$AT156)/$AV156</f>
        <v>0.31758987440755404</v>
      </c>
      <c r="BF156" s="4">
        <f>(J156-$AT156)/$AV156</f>
        <v>0.31758987440755404</v>
      </c>
      <c r="BG156" s="4">
        <f>(K156-$AT156)/$AV156</f>
        <v>0.26671603789816201</v>
      </c>
      <c r="BH156" s="4">
        <f>(L156-$AT156)/$AV156</f>
        <v>0.31758987440755404</v>
      </c>
      <c r="BI156" s="4">
        <f>(M156-$AT156)/$AV156</f>
        <v>0.46571077637588748</v>
      </c>
      <c r="BJ156" s="4">
        <f>(N156-$AT156)/$AV156</f>
        <v>0.69882479606035242</v>
      </c>
      <c r="BK156" s="4">
        <f>(O156-$AT156)/$AV156</f>
        <v>1</v>
      </c>
      <c r="BM156">
        <v>2.1972245773362196</v>
      </c>
      <c r="BN156">
        <v>2.1972245773362196</v>
      </c>
      <c r="BO156">
        <v>2.1972245773362196</v>
      </c>
      <c r="BP156">
        <v>2.1972245773362196</v>
      </c>
      <c r="BQ156">
        <v>2.0794415416798357</v>
      </c>
      <c r="BR156">
        <v>2.0794415416798357</v>
      </c>
      <c r="BS156">
        <v>1.9459101490553132</v>
      </c>
      <c r="BT156">
        <v>1.9459101490553132</v>
      </c>
      <c r="BU156">
        <v>1.9459101490553132</v>
      </c>
      <c r="BV156">
        <v>1.9459101490553132</v>
      </c>
      <c r="BW156">
        <v>1.9459101490553132</v>
      </c>
      <c r="BX156">
        <v>1.9459101490553132</v>
      </c>
      <c r="CB156" s="3" t="e">
        <f>SUM(S156:AC156)</f>
        <v>#DIV/0!</v>
      </c>
      <c r="CC156" s="3" t="e">
        <f>CR156-CB156</f>
        <v>#DIV/0!</v>
      </c>
      <c r="CG156" s="14" t="e">
        <f>EC156-S156</f>
        <v>#DIV/0!</v>
      </c>
      <c r="CH156" s="14" t="e">
        <f>ED156-T156</f>
        <v>#DIV/0!</v>
      </c>
      <c r="CI156" s="14" t="e">
        <f>EE156-U156</f>
        <v>#DIV/0!</v>
      </c>
      <c r="CJ156" s="14" t="e">
        <f>EF156-V156</f>
        <v>#DIV/0!</v>
      </c>
      <c r="CK156" s="14" t="e">
        <f>EG156-W156</f>
        <v>#DIV/0!</v>
      </c>
      <c r="CL156" s="14" t="e">
        <f>EH156-X156</f>
        <v>#DIV/0!</v>
      </c>
      <c r="CM156" s="14" t="e">
        <f>EI156-Y156</f>
        <v>#DIV/0!</v>
      </c>
      <c r="CN156" s="14" t="e">
        <f>EJ156-Z156</f>
        <v>#DIV/0!</v>
      </c>
      <c r="CO156" s="14" t="e">
        <f>EK156-AA156</f>
        <v>#DIV/0!</v>
      </c>
      <c r="CP156" s="14" t="e">
        <f>EL156-AB156</f>
        <v>#DIV/0!</v>
      </c>
      <c r="CQ156" s="14" t="e">
        <f>EM156-AC156</f>
        <v>#DIV/0!</v>
      </c>
      <c r="CR156" s="14" t="e">
        <f>SUM(CG156:CQ156)</f>
        <v>#DIV/0!</v>
      </c>
      <c r="CT156" s="14" t="e">
        <f>ABS(CG156)</f>
        <v>#DIV/0!</v>
      </c>
      <c r="CU156" s="14" t="e">
        <f>ABS(CH156)</f>
        <v>#DIV/0!</v>
      </c>
      <c r="CV156" s="14" t="e">
        <f>ABS(CI156)</f>
        <v>#DIV/0!</v>
      </c>
      <c r="CW156" s="14" t="e">
        <f>ABS(CJ156)</f>
        <v>#DIV/0!</v>
      </c>
      <c r="CX156" s="14" t="e">
        <f>ABS(CK156)</f>
        <v>#DIV/0!</v>
      </c>
      <c r="CY156" s="14" t="e">
        <f>ABS(CL156)</f>
        <v>#DIV/0!</v>
      </c>
      <c r="CZ156" s="14" t="e">
        <f>ABS(CM156)</f>
        <v>#DIV/0!</v>
      </c>
      <c r="DA156" s="14" t="e">
        <f>ABS(CN156)</f>
        <v>#DIV/0!</v>
      </c>
      <c r="DB156" s="14" t="e">
        <f>ABS(CO156)</f>
        <v>#DIV/0!</v>
      </c>
      <c r="DC156" s="14" t="e">
        <f>ABS(CP156)</f>
        <v>#DIV/0!</v>
      </c>
      <c r="DD156" s="14" t="e">
        <f>ABS(CQ156)</f>
        <v>#DIV/0!</v>
      </c>
      <c r="DE156" s="14" t="e">
        <f>SUM(CT156:DE156)</f>
        <v>#DIV/0!</v>
      </c>
      <c r="DL156" s="3" t="e">
        <f>ABS(CG156)</f>
        <v>#DIV/0!</v>
      </c>
      <c r="DM156" s="3" t="e">
        <f>ABS(CH156)</f>
        <v>#DIV/0!</v>
      </c>
      <c r="DN156" s="3" t="e">
        <f>ABS(CI156)</f>
        <v>#DIV/0!</v>
      </c>
      <c r="DO156" s="3" t="e">
        <f>ABS(CJ156)</f>
        <v>#DIV/0!</v>
      </c>
      <c r="DP156" s="3" t="e">
        <f>ABS(CK156)</f>
        <v>#DIV/0!</v>
      </c>
      <c r="DQ156" s="3" t="e">
        <f>ABS(CL156)</f>
        <v>#DIV/0!</v>
      </c>
      <c r="DR156" s="3" t="e">
        <f>ABS(CM156)</f>
        <v>#DIV/0!</v>
      </c>
      <c r="DS156" s="3" t="e">
        <f>ABS(CN156)</f>
        <v>#DIV/0!</v>
      </c>
      <c r="DT156" s="3" t="e">
        <f>ABS(CO156)</f>
        <v>#DIV/0!</v>
      </c>
      <c r="DU156" s="3" t="e">
        <f>ABS(CP156)</f>
        <v>#DIV/0!</v>
      </c>
      <c r="DV156" s="3" t="e">
        <f>ABS(CQ156)</f>
        <v>#DIV/0!</v>
      </c>
      <c r="DW156" s="3" t="e">
        <f>SUM(DL156:DV156)</f>
        <v>#DIV/0!</v>
      </c>
      <c r="DX156" s="2">
        <v>29</v>
      </c>
      <c r="EC156" s="5" t="e">
        <f>((BN156-BM156)/$BZ$15)</f>
        <v>#DIV/0!</v>
      </c>
      <c r="ED156" s="5" t="e">
        <f>((BO156-BN156)/$BZ$16)</f>
        <v>#DIV/0!</v>
      </c>
      <c r="EE156" s="5" t="e">
        <f>((BP156-BO156)/$BZ$17)</f>
        <v>#DIV/0!</v>
      </c>
      <c r="EF156" s="5" t="e">
        <f>((BQ156-BP156)/$BZ$18)</f>
        <v>#DIV/0!</v>
      </c>
      <c r="EG156" s="5" t="e">
        <f>((BR156-BQ156)/$BZ$19)</f>
        <v>#DIV/0!</v>
      </c>
      <c r="EH156" s="5" t="e">
        <f>((BS156-BR156)/$BZ$20)</f>
        <v>#DIV/0!</v>
      </c>
      <c r="EI156" s="5" t="e">
        <f>((BT156-BS156)/$BZ$21)</f>
        <v>#DIV/0!</v>
      </c>
      <c r="EJ156" s="5" t="e">
        <f>((BU156-BT156)/$BZ$23)</f>
        <v>#DIV/0!</v>
      </c>
      <c r="EK156" s="5" t="e">
        <f>((BV156-BU156)/$BZ$23)</f>
        <v>#DIV/0!</v>
      </c>
      <c r="EL156" s="5" t="e">
        <f>((BW156-BV156)/$BZ$24)</f>
        <v>#DIV/0!</v>
      </c>
      <c r="EM156" s="5" t="e">
        <f>((BX156-BW156)/$BZ$25)</f>
        <v>#DIV/0!</v>
      </c>
      <c r="EO156" s="5" t="e">
        <f>SUM(EC156:EM156)</f>
        <v>#DIV/0!</v>
      </c>
      <c r="EQ156" s="5" t="e">
        <f>ABS(EC156)</f>
        <v>#DIV/0!</v>
      </c>
      <c r="ER156" s="5" t="e">
        <f>ABS(ED156)</f>
        <v>#DIV/0!</v>
      </c>
      <c r="ES156" s="5" t="e">
        <f>ABS(EE156)</f>
        <v>#DIV/0!</v>
      </c>
      <c r="ET156" s="5" t="e">
        <f>ABS(EF156)</f>
        <v>#DIV/0!</v>
      </c>
      <c r="EU156" s="5" t="e">
        <f>ABS(EG156)</f>
        <v>#DIV/0!</v>
      </c>
      <c r="EV156" s="5" t="e">
        <f>ABS(EH156)</f>
        <v>#DIV/0!</v>
      </c>
      <c r="EW156" s="5" t="e">
        <f>ABS(EI156)</f>
        <v>#DIV/0!</v>
      </c>
      <c r="EX156" s="5" t="e">
        <f>ABS(EJ156)</f>
        <v>#DIV/0!</v>
      </c>
      <c r="EY156" s="5" t="e">
        <f>ABS(EK156)</f>
        <v>#DIV/0!</v>
      </c>
      <c r="EZ156" s="5" t="e">
        <f>ABS(EL156)</f>
        <v>#DIV/0!</v>
      </c>
      <c r="FA156" s="5" t="e">
        <f>ABS(EM156)</f>
        <v>#DIV/0!</v>
      </c>
      <c r="FB156" s="5" t="e">
        <f>SUM(EQ156:FA156)</f>
        <v>#DIV/0!</v>
      </c>
      <c r="FD156" s="2">
        <v>29</v>
      </c>
      <c r="FF156" s="6">
        <f>(BM156-$FS156)/$FU156</f>
        <v>1</v>
      </c>
      <c r="FG156" s="6">
        <f>(BN156-$FS156)/$FU156</f>
        <v>1</v>
      </c>
      <c r="FH156" s="6">
        <f>(BO156-$FS156)/$FU156</f>
        <v>1</v>
      </c>
      <c r="FI156" s="6">
        <f>(BP156-$FS156)/$FU156</f>
        <v>1</v>
      </c>
      <c r="FJ156" s="6">
        <f>(BQ156-$FS156)/$FU156</f>
        <v>0.53133197937711718</v>
      </c>
      <c r="FK156" s="6">
        <f>(BR156-$FS156)/$FU156</f>
        <v>0.53133197937711718</v>
      </c>
      <c r="FL156" s="6">
        <f>(BS156-$FS156)/$FU156</f>
        <v>0</v>
      </c>
      <c r="FM156" s="6">
        <f>(BT156-$FS156)/$FU156</f>
        <v>0</v>
      </c>
      <c r="FN156" s="6">
        <f>(BU156-$FS156)/$FU156</f>
        <v>0</v>
      </c>
      <c r="FO156" s="6">
        <f>(BV156-$FS156)/$FU156</f>
        <v>0</v>
      </c>
      <c r="FP156" s="6">
        <f>(BW156-$FS156)/$FU156</f>
        <v>0</v>
      </c>
      <c r="FQ156" s="6">
        <f>(BX156-$FS156)/$FU156</f>
        <v>0</v>
      </c>
      <c r="FR156" s="1"/>
      <c r="FS156" s="9">
        <f>MIN(BM156:BX156)</f>
        <v>1.9459101490553132</v>
      </c>
      <c r="FT156" s="9">
        <f>MAX(BM156:BX156)</f>
        <v>2.1972245773362196</v>
      </c>
      <c r="FU156" s="9">
        <f>FT156-FS156</f>
        <v>0.25131442828090633</v>
      </c>
      <c r="FW156" s="11">
        <f>FF156-AZ156</f>
        <v>1</v>
      </c>
      <c r="FX156" s="11">
        <f>FG156-BA156</f>
        <v>0.94492152940824758</v>
      </c>
      <c r="FY156" s="11">
        <f>FH156-BB156</f>
        <v>0.89073868322968375</v>
      </c>
      <c r="FZ156" s="11">
        <f>FI156-BC156</f>
        <v>0.83742280145642245</v>
      </c>
      <c r="GA156" s="11">
        <f>FJ156-BD156</f>
        <v>0.26461594147895517</v>
      </c>
      <c r="GB156" s="11">
        <f>FK156-BE156</f>
        <v>0.21374210496956314</v>
      </c>
      <c r="GC156" s="11">
        <f>FL156-BF156</f>
        <v>-0.31758987440755404</v>
      </c>
      <c r="GD156" s="11">
        <f>FM156-BG156</f>
        <v>-0.26671603789816201</v>
      </c>
      <c r="GE156" s="11">
        <f>FN156-BH156</f>
        <v>-0.31758987440755404</v>
      </c>
      <c r="GF156" s="11">
        <f>FO156-BI156</f>
        <v>-0.46571077637588748</v>
      </c>
      <c r="GG156" s="11">
        <f>FP156-BJ156</f>
        <v>-0.69882479606035242</v>
      </c>
      <c r="GH156" s="12">
        <f>FQ156-BK156</f>
        <v>-1</v>
      </c>
      <c r="GI156" s="1">
        <f>SUM(FW156:GH156)</f>
        <v>1.0850097013933619</v>
      </c>
      <c r="GK156" s="1">
        <f>ABS(FW156)</f>
        <v>1</v>
      </c>
      <c r="GL156" s="1">
        <f>ABS(FX156)</f>
        <v>0.94492152940824758</v>
      </c>
      <c r="GM156" s="1">
        <f>ABS(FY156)</f>
        <v>0.89073868322968375</v>
      </c>
      <c r="GN156" s="1">
        <f>ABS(FZ156)</f>
        <v>0.83742280145642245</v>
      </c>
      <c r="GO156" s="1">
        <f>ABS(GA156)</f>
        <v>0.26461594147895517</v>
      </c>
      <c r="GP156" s="1">
        <f>ABS(GB156)</f>
        <v>0.21374210496956314</v>
      </c>
      <c r="GQ156" s="1">
        <f>ABS(GC156)</f>
        <v>0.31758987440755404</v>
      </c>
      <c r="GR156" s="1">
        <f>ABS(GD156)</f>
        <v>0.26671603789816201</v>
      </c>
      <c r="GS156" s="1">
        <f>ABS(GE156)</f>
        <v>0.31758987440755404</v>
      </c>
      <c r="GT156" s="1">
        <f>ABS(GF156)</f>
        <v>0.46571077637588748</v>
      </c>
      <c r="GU156" s="1">
        <f>ABS(GG156)</f>
        <v>0.69882479606035242</v>
      </c>
      <c r="GV156" s="1">
        <f>ABS(GH156)</f>
        <v>1</v>
      </c>
      <c r="GW156" s="1">
        <f>SUM(GK156:GV156)</f>
        <v>7.217872419692382</v>
      </c>
      <c r="HA156" s="2">
        <v>29</v>
      </c>
      <c r="HC156" s="1">
        <f>ABS(FW156)</f>
        <v>1</v>
      </c>
      <c r="HD156" s="1">
        <f>ABS(FX156)</f>
        <v>0.94492152940824758</v>
      </c>
      <c r="HE156" s="1">
        <f>ABS(FY156)</f>
        <v>0.89073868322968375</v>
      </c>
      <c r="HF156" s="1">
        <f>ABS(FZ156)</f>
        <v>0.83742280145642245</v>
      </c>
      <c r="HG156" s="1">
        <f>ABS(GA156)</f>
        <v>0.26461594147895517</v>
      </c>
      <c r="HH156" s="1">
        <f>ABS(GB156)</f>
        <v>0.21374210496956314</v>
      </c>
      <c r="HI156" s="1">
        <f>ABS(GC156)</f>
        <v>0.31758987440755404</v>
      </c>
      <c r="HJ156" s="1">
        <f>ABS(GD156)</f>
        <v>0.26671603789816201</v>
      </c>
      <c r="HK156" s="1">
        <f>ABS(GE156)</f>
        <v>0.31758987440755404</v>
      </c>
      <c r="HL156" s="1">
        <f>ABS(GF156)</f>
        <v>0.46571077637588748</v>
      </c>
      <c r="HM156" s="1">
        <f>ABS(GG156)</f>
        <v>0.69882479606035242</v>
      </c>
      <c r="HN156" s="1">
        <f>ABS(GH156)</f>
        <v>1</v>
      </c>
      <c r="HR156" s="1">
        <v>66</v>
      </c>
      <c r="HS156" s="1">
        <v>8</v>
      </c>
      <c r="HT156" s="1">
        <v>9</v>
      </c>
      <c r="HU156" s="1">
        <v>10</v>
      </c>
      <c r="HV156" s="1">
        <v>1</v>
      </c>
      <c r="HW156" s="1">
        <v>4</v>
      </c>
      <c r="HX156" s="1">
        <v>4</v>
      </c>
      <c r="HY156" s="1">
        <v>1</v>
      </c>
    </row>
    <row r="157" spans="1:233">
      <c r="A157" s="1" t="s">
        <v>168</v>
      </c>
      <c r="B157" s="1" t="s">
        <v>169</v>
      </c>
      <c r="C157" s="2">
        <v>31</v>
      </c>
      <c r="D157">
        <v>2.8332133439999998</v>
      </c>
      <c r="E157">
        <v>2.8903717580000001</v>
      </c>
      <c r="F157">
        <v>2.9444389790000001</v>
      </c>
      <c r="G157">
        <v>2.9957322739999999</v>
      </c>
      <c r="H157">
        <v>3.1354942160000001</v>
      </c>
      <c r="I157">
        <v>3.091042453</v>
      </c>
      <c r="J157">
        <v>3.091042453</v>
      </c>
      <c r="K157">
        <v>3.091042453</v>
      </c>
      <c r="L157">
        <v>3.091042453</v>
      </c>
      <c r="M157">
        <v>3.044522438</v>
      </c>
      <c r="N157">
        <v>2.9444389790000001</v>
      </c>
      <c r="O157">
        <v>2.8332133439999998</v>
      </c>
      <c r="P157" s="3">
        <f>SUM(D157:O157)</f>
        <v>35.985595144000001</v>
      </c>
      <c r="S157" s="3" t="e">
        <f>(E157-D157)/($R$3-$R$2)</f>
        <v>#DIV/0!</v>
      </c>
      <c r="T157" s="3" t="e">
        <f>(F157-E157)/($R159-$R$3)</f>
        <v>#DIV/0!</v>
      </c>
      <c r="U157" s="3" t="e">
        <f>(G157-F157)/($R$5-$R$4)</f>
        <v>#DIV/0!</v>
      </c>
      <c r="V157" s="3" t="e">
        <f>(H157-G157)/($R$6-$R$5)</f>
        <v>#DIV/0!</v>
      </c>
      <c r="W157" s="3" t="e">
        <f>(I157-H157)/($R$7-$R$6)</f>
        <v>#DIV/0!</v>
      </c>
      <c r="X157" s="3" t="e">
        <f>(J157-I157)/($R$8-$R$7)</f>
        <v>#DIV/0!</v>
      </c>
      <c r="Y157" s="3" t="e">
        <f>(K157-J157)/($R$9-$R$8)</f>
        <v>#DIV/0!</v>
      </c>
      <c r="Z157" s="3" t="e">
        <f>(L157-K157)/($R$10-$R$9)</f>
        <v>#DIV/0!</v>
      </c>
      <c r="AA157" s="3" t="e">
        <f>(M157-L157)/($R$11-$R$10)</f>
        <v>#DIV/0!</v>
      </c>
      <c r="AB157" s="3" t="e">
        <f>(N157-M157)/($R$12-$R$11)</f>
        <v>#DIV/0!</v>
      </c>
      <c r="AC157" s="3" t="e">
        <f>(O157-N157)/($R$13-$R$12)</f>
        <v>#DIV/0!</v>
      </c>
      <c r="AE157" s="3" t="e">
        <f>SUM(S157:AC157)</f>
        <v>#DIV/0!</v>
      </c>
      <c r="AG157" s="3" t="e">
        <f>ABS((E157-D157)/($R$3-$R$2))</f>
        <v>#DIV/0!</v>
      </c>
      <c r="AH157" s="3" t="e">
        <f>ABS((F157-E157)/($R$3-$R$2))</f>
        <v>#DIV/0!</v>
      </c>
      <c r="AI157" s="3" t="e">
        <f>ABS((G157-F157)/($R$5-$R$4))</f>
        <v>#DIV/0!</v>
      </c>
      <c r="AJ157" s="3" t="e">
        <f>V157</f>
        <v>#DIV/0!</v>
      </c>
      <c r="AK157" s="3" t="e">
        <f>ABS(W157)</f>
        <v>#DIV/0!</v>
      </c>
      <c r="AL157" s="3" t="e">
        <f>ABS(X157)</f>
        <v>#DIV/0!</v>
      </c>
      <c r="AM157" s="3" t="e">
        <f>ABS(Y157)</f>
        <v>#DIV/0!</v>
      </c>
      <c r="AN157" s="3" t="e">
        <f>ABS(Z157)</f>
        <v>#DIV/0!</v>
      </c>
      <c r="AO157" s="3" t="e">
        <f>ABS(AA157)</f>
        <v>#DIV/0!</v>
      </c>
      <c r="AP157" s="3" t="e">
        <f>ABS(AB157)</f>
        <v>#DIV/0!</v>
      </c>
      <c r="AQ157" s="3" t="e">
        <f>ABS(AC157)</f>
        <v>#DIV/0!</v>
      </c>
      <c r="AR157" s="3" t="e">
        <f>SUM(AG157:AQ157)</f>
        <v>#DIV/0!</v>
      </c>
      <c r="AT157" s="10">
        <f>MIN(D157:O157)</f>
        <v>2.8332133439999998</v>
      </c>
      <c r="AU157" s="10">
        <f>MAX(D157:O157)</f>
        <v>3.1354942160000001</v>
      </c>
      <c r="AV157" s="10">
        <f>AU157-AT157</f>
        <v>0.30228087200000031</v>
      </c>
      <c r="AX157" s="2">
        <v>31</v>
      </c>
      <c r="AZ157" s="4">
        <f>(D157-$AT157)/$AV157</f>
        <v>0</v>
      </c>
      <c r="BA157" s="4">
        <f>(E157-$AT157)/$AV157</f>
        <v>0.18909040992842002</v>
      </c>
      <c r="BB157" s="4">
        <f>(F157-$AT157)/$AV157</f>
        <v>0.36795459224426263</v>
      </c>
      <c r="BC157" s="4">
        <f>(G157-$AT157)/$AV157</f>
        <v>0.53764212377950227</v>
      </c>
      <c r="BD157" s="4">
        <f>(H157-$AT157)/$AV157</f>
        <v>1</v>
      </c>
      <c r="BE157" s="4">
        <f>(I157-$AT157)/$AV157</f>
        <v>0.85294549831786892</v>
      </c>
      <c r="BF157" s="4">
        <f>(J157-$AT157)/$AV157</f>
        <v>0.85294549831786892</v>
      </c>
      <c r="BG157" s="4">
        <f>(K157-$AT157)/$AV157</f>
        <v>0.85294549831786892</v>
      </c>
      <c r="BH157" s="4">
        <f>(L157-$AT157)/$AV157</f>
        <v>0.85294549831786892</v>
      </c>
      <c r="BI157" s="4">
        <f>(M157-$AT157)/$AV157</f>
        <v>0.69904884355368668</v>
      </c>
      <c r="BJ157" s="4">
        <f>(N157-$AT157)/$AV157</f>
        <v>0.36795459224426263</v>
      </c>
      <c r="BK157" s="4">
        <f>(O157-$AT157)/$AV157</f>
        <v>0</v>
      </c>
      <c r="BM157">
        <v>0.69314718055994529</v>
      </c>
      <c r="BN157">
        <v>0.69314718055994529</v>
      </c>
      <c r="BO157">
        <v>0.69314718055994529</v>
      </c>
      <c r="BP157">
        <v>0.69314718055994529</v>
      </c>
      <c r="BQ157">
        <v>0.69314718055994529</v>
      </c>
      <c r="BR157">
        <v>0.69314718055994529</v>
      </c>
      <c r="BS157">
        <v>0.69314718055994529</v>
      </c>
      <c r="BT157">
        <v>0.69314718055994529</v>
      </c>
      <c r="BU157">
        <v>0.69314718055994529</v>
      </c>
      <c r="BV157">
        <v>0.69314718055994529</v>
      </c>
      <c r="BW157">
        <v>0.69314718055994529</v>
      </c>
      <c r="BX157">
        <v>0.69314718055994529</v>
      </c>
      <c r="CB157" s="3" t="e">
        <f>SUM(S157:AC157)</f>
        <v>#DIV/0!</v>
      </c>
      <c r="CC157" s="3" t="e">
        <f>CR157-CB157</f>
        <v>#DIV/0!</v>
      </c>
      <c r="CG157" s="14" t="e">
        <f>EC157-S157</f>
        <v>#DIV/0!</v>
      </c>
      <c r="CH157" s="14" t="e">
        <f>ED157-T157</f>
        <v>#DIV/0!</v>
      </c>
      <c r="CI157" s="14" t="e">
        <f>EE157-U157</f>
        <v>#DIV/0!</v>
      </c>
      <c r="CJ157" s="14" t="e">
        <f>EF157-V157</f>
        <v>#DIV/0!</v>
      </c>
      <c r="CK157" s="14" t="e">
        <f>EG157-W157</f>
        <v>#DIV/0!</v>
      </c>
      <c r="CL157" s="14" t="e">
        <f>EH157-X157</f>
        <v>#DIV/0!</v>
      </c>
      <c r="CM157" s="14" t="e">
        <f>EI157-Y157</f>
        <v>#DIV/0!</v>
      </c>
      <c r="CN157" s="14" t="e">
        <f>EJ157-Z157</f>
        <v>#DIV/0!</v>
      </c>
      <c r="CO157" s="14" t="e">
        <f>EK157-AA157</f>
        <v>#DIV/0!</v>
      </c>
      <c r="CP157" s="14" t="e">
        <f>EL157-AB157</f>
        <v>#DIV/0!</v>
      </c>
      <c r="CQ157" s="14" t="e">
        <f>EM157-AC157</f>
        <v>#DIV/0!</v>
      </c>
      <c r="CR157" s="14" t="e">
        <f>SUM(CG157:CQ157)</f>
        <v>#DIV/0!</v>
      </c>
      <c r="CT157" s="14" t="e">
        <f>ABS(CG157)</f>
        <v>#DIV/0!</v>
      </c>
      <c r="CU157" s="14" t="e">
        <f>ABS(CH157)</f>
        <v>#DIV/0!</v>
      </c>
      <c r="CV157" s="14" t="e">
        <f>ABS(CI157)</f>
        <v>#DIV/0!</v>
      </c>
      <c r="CW157" s="14" t="e">
        <f>ABS(CJ157)</f>
        <v>#DIV/0!</v>
      </c>
      <c r="CX157" s="14" t="e">
        <f>ABS(CK157)</f>
        <v>#DIV/0!</v>
      </c>
      <c r="CY157" s="14" t="e">
        <f>ABS(CL157)</f>
        <v>#DIV/0!</v>
      </c>
      <c r="CZ157" s="14" t="e">
        <f>ABS(CM157)</f>
        <v>#DIV/0!</v>
      </c>
      <c r="DA157" s="14" t="e">
        <f>ABS(CN157)</f>
        <v>#DIV/0!</v>
      </c>
      <c r="DB157" s="14" t="e">
        <f>ABS(CO157)</f>
        <v>#DIV/0!</v>
      </c>
      <c r="DC157" s="14" t="e">
        <f>ABS(CP157)</f>
        <v>#DIV/0!</v>
      </c>
      <c r="DD157" s="14" t="e">
        <f>ABS(CQ157)</f>
        <v>#DIV/0!</v>
      </c>
      <c r="DE157" s="14" t="e">
        <f>SUM(CT157:DE157)</f>
        <v>#DIV/0!</v>
      </c>
      <c r="DL157" s="3" t="e">
        <f>ABS(CG157)</f>
        <v>#DIV/0!</v>
      </c>
      <c r="DM157" s="3" t="e">
        <f>ABS(CH157)</f>
        <v>#DIV/0!</v>
      </c>
      <c r="DN157" s="3" t="e">
        <f>ABS(CI157)</f>
        <v>#DIV/0!</v>
      </c>
      <c r="DO157" s="3" t="e">
        <f>ABS(CJ157)</f>
        <v>#DIV/0!</v>
      </c>
      <c r="DP157" s="3" t="e">
        <f>ABS(CK157)</f>
        <v>#DIV/0!</v>
      </c>
      <c r="DQ157" s="3" t="e">
        <f>ABS(CL157)</f>
        <v>#DIV/0!</v>
      </c>
      <c r="DR157" s="3" t="e">
        <f>ABS(CM157)</f>
        <v>#DIV/0!</v>
      </c>
      <c r="DS157" s="3" t="e">
        <f>ABS(CN157)</f>
        <v>#DIV/0!</v>
      </c>
      <c r="DT157" s="3" t="e">
        <f>ABS(CO157)</f>
        <v>#DIV/0!</v>
      </c>
      <c r="DU157" s="3" t="e">
        <f>ABS(CP157)</f>
        <v>#DIV/0!</v>
      </c>
      <c r="DV157" s="3" t="e">
        <f>ABS(CQ157)</f>
        <v>#DIV/0!</v>
      </c>
      <c r="DW157" s="3" t="e">
        <f>SUM(DL157:DV157)</f>
        <v>#DIV/0!</v>
      </c>
      <c r="DX157" s="2">
        <v>31</v>
      </c>
      <c r="EC157" s="5" t="e">
        <f>((BN157-BM157)/$BZ$15)</f>
        <v>#DIV/0!</v>
      </c>
      <c r="ED157" s="5" t="e">
        <f>((BO157-BN157)/$BZ$16)</f>
        <v>#DIV/0!</v>
      </c>
      <c r="EE157" s="5" t="e">
        <f>((BP157-BO157)/$BZ$17)</f>
        <v>#DIV/0!</v>
      </c>
      <c r="EF157" s="5" t="e">
        <f>((BQ157-BP157)/$BZ$18)</f>
        <v>#DIV/0!</v>
      </c>
      <c r="EG157" s="5" t="e">
        <f>((BR157-BQ157)/$BZ$19)</f>
        <v>#DIV/0!</v>
      </c>
      <c r="EH157" s="5" t="e">
        <f>((BS157-BR157)/$BZ$20)</f>
        <v>#DIV/0!</v>
      </c>
      <c r="EI157" s="5" t="e">
        <f>((BT157-BS157)/$BZ$21)</f>
        <v>#DIV/0!</v>
      </c>
      <c r="EJ157" s="5" t="e">
        <f>((BU157-BT157)/$BZ$23)</f>
        <v>#DIV/0!</v>
      </c>
      <c r="EK157" s="5" t="e">
        <f>((BV157-BU157)/$BZ$23)</f>
        <v>#DIV/0!</v>
      </c>
      <c r="EL157" s="5" t="e">
        <f>((BW157-BV157)/$BZ$24)</f>
        <v>#DIV/0!</v>
      </c>
      <c r="EM157" s="5" t="e">
        <f>((BX157-BW157)/$BZ$25)</f>
        <v>#DIV/0!</v>
      </c>
      <c r="EO157" s="5" t="e">
        <f>SUM(EC157:EM157)</f>
        <v>#DIV/0!</v>
      </c>
      <c r="EQ157" s="5" t="e">
        <f>ABS(EC157)</f>
        <v>#DIV/0!</v>
      </c>
      <c r="ER157" s="5" t="e">
        <f>ABS(ED157)</f>
        <v>#DIV/0!</v>
      </c>
      <c r="ES157" s="5" t="e">
        <f>ABS(EE157)</f>
        <v>#DIV/0!</v>
      </c>
      <c r="ET157" s="5" t="e">
        <f>ABS(EF157)</f>
        <v>#DIV/0!</v>
      </c>
      <c r="EU157" s="5" t="e">
        <f>ABS(EG157)</f>
        <v>#DIV/0!</v>
      </c>
      <c r="EV157" s="5" t="e">
        <f>ABS(EH157)</f>
        <v>#DIV/0!</v>
      </c>
      <c r="EW157" s="5" t="e">
        <f>ABS(EI157)</f>
        <v>#DIV/0!</v>
      </c>
      <c r="EX157" s="5" t="e">
        <f>ABS(EJ157)</f>
        <v>#DIV/0!</v>
      </c>
      <c r="EY157" s="5" t="e">
        <f>ABS(EK157)</f>
        <v>#DIV/0!</v>
      </c>
      <c r="EZ157" s="5" t="e">
        <f>ABS(EL157)</f>
        <v>#DIV/0!</v>
      </c>
      <c r="FA157" s="5" t="e">
        <f>ABS(EM157)</f>
        <v>#DIV/0!</v>
      </c>
      <c r="FB157" s="5" t="e">
        <f>SUM(EQ157:FA157)</f>
        <v>#DIV/0!</v>
      </c>
      <c r="FD157" s="2">
        <v>31</v>
      </c>
      <c r="FF157" s="6" t="e">
        <f>(BM157-$FS157)/$FU157</f>
        <v>#DIV/0!</v>
      </c>
      <c r="FG157" s="6" t="e">
        <f>(BN157-$FS157)/$FU157</f>
        <v>#DIV/0!</v>
      </c>
      <c r="FH157" s="6" t="e">
        <f>(BO157-$FS157)/$FU157</f>
        <v>#DIV/0!</v>
      </c>
      <c r="FI157" s="6" t="e">
        <f>(BP157-$FS157)/$FU157</f>
        <v>#DIV/0!</v>
      </c>
      <c r="FJ157" s="6" t="e">
        <f>(BQ157-$FS157)/$FU157</f>
        <v>#DIV/0!</v>
      </c>
      <c r="FK157" s="6" t="e">
        <f>(BR157-$FS157)/$FU157</f>
        <v>#DIV/0!</v>
      </c>
      <c r="FL157" s="6" t="e">
        <f>(BS157-$FS157)/$FU157</f>
        <v>#DIV/0!</v>
      </c>
      <c r="FM157" s="6" t="e">
        <f>(BT157-$FS157)/$FU157</f>
        <v>#DIV/0!</v>
      </c>
      <c r="FN157" s="6" t="e">
        <f>(BU157-$FS157)/$FU157</f>
        <v>#DIV/0!</v>
      </c>
      <c r="FO157" s="6" t="e">
        <f>(BV157-$FS157)/$FU157</f>
        <v>#DIV/0!</v>
      </c>
      <c r="FP157" s="6" t="e">
        <f>(BW157-$FS157)/$FU157</f>
        <v>#DIV/0!</v>
      </c>
      <c r="FQ157" s="6" t="e">
        <f>(BX157-$FS157)/$FU157</f>
        <v>#DIV/0!</v>
      </c>
      <c r="FR157" s="1"/>
      <c r="FS157" s="9">
        <f>MIN(BM157:BX157)</f>
        <v>0.69314718055994529</v>
      </c>
      <c r="FT157" s="9">
        <f>MAX(BM157:BX157)</f>
        <v>0.69314718055994529</v>
      </c>
      <c r="FU157" s="9">
        <f>FT157-FS157</f>
        <v>0</v>
      </c>
      <c r="FW157" s="11" t="e">
        <f>FF157-AZ157</f>
        <v>#DIV/0!</v>
      </c>
      <c r="FX157" s="11" t="e">
        <f>FG157-BA157</f>
        <v>#DIV/0!</v>
      </c>
      <c r="FY157" s="11" t="e">
        <f>FH157-BB157</f>
        <v>#DIV/0!</v>
      </c>
      <c r="FZ157" s="11" t="e">
        <f>FI157-BC157</f>
        <v>#DIV/0!</v>
      </c>
      <c r="GA157" s="11" t="e">
        <f>FJ157-BD157</f>
        <v>#DIV/0!</v>
      </c>
      <c r="GB157" s="11" t="e">
        <f>FK157-BE157</f>
        <v>#DIV/0!</v>
      </c>
      <c r="GC157" s="11" t="e">
        <f>FL157-BF157</f>
        <v>#DIV/0!</v>
      </c>
      <c r="GD157" s="11" t="e">
        <f>FM157-BG157</f>
        <v>#DIV/0!</v>
      </c>
      <c r="GE157" s="11" t="e">
        <f>FN157-BH157</f>
        <v>#DIV/0!</v>
      </c>
      <c r="GF157" s="11" t="e">
        <f>FO157-BI157</f>
        <v>#DIV/0!</v>
      </c>
      <c r="GG157" s="11" t="e">
        <f>FP157-BJ157</f>
        <v>#DIV/0!</v>
      </c>
      <c r="GH157" s="12" t="e">
        <f>FQ157-BK157</f>
        <v>#DIV/0!</v>
      </c>
      <c r="GI157" s="1" t="e">
        <f>SUM(FW157:GH157)</f>
        <v>#DIV/0!</v>
      </c>
      <c r="GK157" s="1" t="e">
        <f>ABS(FW157)</f>
        <v>#DIV/0!</v>
      </c>
      <c r="GL157" s="1" t="e">
        <f>ABS(FX157)</f>
        <v>#DIV/0!</v>
      </c>
      <c r="GM157" s="1" t="e">
        <f>ABS(FY157)</f>
        <v>#DIV/0!</v>
      </c>
      <c r="GN157" s="1" t="e">
        <f>ABS(FZ157)</f>
        <v>#DIV/0!</v>
      </c>
      <c r="GO157" s="1" t="e">
        <f>ABS(GA157)</f>
        <v>#DIV/0!</v>
      </c>
      <c r="GP157" s="1" t="e">
        <f>ABS(GB157)</f>
        <v>#DIV/0!</v>
      </c>
      <c r="GQ157" s="1" t="e">
        <f>ABS(GC157)</f>
        <v>#DIV/0!</v>
      </c>
      <c r="GR157" s="1" t="e">
        <f>ABS(GD157)</f>
        <v>#DIV/0!</v>
      </c>
      <c r="GS157" s="1" t="e">
        <f>ABS(GE157)</f>
        <v>#DIV/0!</v>
      </c>
      <c r="GT157" s="1" t="e">
        <f>ABS(GF157)</f>
        <v>#DIV/0!</v>
      </c>
      <c r="GU157" s="1" t="e">
        <f>ABS(GG157)</f>
        <v>#DIV/0!</v>
      </c>
      <c r="GV157" s="1" t="e">
        <f>ABS(GH157)</f>
        <v>#DIV/0!</v>
      </c>
      <c r="GW157" s="1" t="e">
        <f>SUM(GK157:GV157)</f>
        <v>#DIV/0!</v>
      </c>
      <c r="HA157" s="2">
        <v>31</v>
      </c>
      <c r="HC157" s="1" t="e">
        <f>ABS(FW157)</f>
        <v>#DIV/0!</v>
      </c>
      <c r="HD157" s="1" t="e">
        <f>ABS(FX157)</f>
        <v>#DIV/0!</v>
      </c>
      <c r="HE157" s="1" t="e">
        <f>ABS(FY157)</f>
        <v>#DIV/0!</v>
      </c>
      <c r="HF157" s="1" t="e">
        <f>ABS(FZ157)</f>
        <v>#DIV/0!</v>
      </c>
      <c r="HG157" s="1" t="e">
        <f>ABS(GA157)</f>
        <v>#DIV/0!</v>
      </c>
      <c r="HH157" s="1" t="e">
        <f>ABS(GB157)</f>
        <v>#DIV/0!</v>
      </c>
      <c r="HI157" s="1" t="e">
        <f>ABS(GC157)</f>
        <v>#DIV/0!</v>
      </c>
      <c r="HJ157" s="1" t="e">
        <f>ABS(GD157)</f>
        <v>#DIV/0!</v>
      </c>
      <c r="HK157" s="1" t="e">
        <f>ABS(GE157)</f>
        <v>#DIV/0!</v>
      </c>
      <c r="HL157" s="1" t="e">
        <f>ABS(GF157)</f>
        <v>#DIV/0!</v>
      </c>
      <c r="HM157" s="1" t="e">
        <f>ABS(GG157)</f>
        <v>#DIV/0!</v>
      </c>
      <c r="HN157" s="1" t="e">
        <f>ABS(GH157)</f>
        <v>#DIV/0!</v>
      </c>
      <c r="HR157" s="1">
        <v>20</v>
      </c>
      <c r="HS157" s="1">
        <v>2</v>
      </c>
      <c r="HT157" s="1">
        <v>11</v>
      </c>
      <c r="HU157" s="1">
        <v>14</v>
      </c>
      <c r="HV157" s="1">
        <v>1</v>
      </c>
      <c r="HW157" s="1">
        <v>4</v>
      </c>
      <c r="HX157" s="1">
        <v>5</v>
      </c>
      <c r="HY157" s="1">
        <v>1</v>
      </c>
    </row>
    <row r="158" spans="1:233">
      <c r="A158" s="1" t="s">
        <v>657</v>
      </c>
      <c r="B158" s="1" t="s">
        <v>658</v>
      </c>
      <c r="C158" s="2">
        <v>25</v>
      </c>
      <c r="D158">
        <v>3.33220451</v>
      </c>
      <c r="E158">
        <v>3.2580965380000002</v>
      </c>
      <c r="F158">
        <v>3.218875825</v>
      </c>
      <c r="G158">
        <v>3.218875825</v>
      </c>
      <c r="H158">
        <v>3.2580965380000002</v>
      </c>
      <c r="I158">
        <v>3.33220451</v>
      </c>
      <c r="J158">
        <v>3.4011973819999999</v>
      </c>
      <c r="K158">
        <v>3.4657359030000001</v>
      </c>
      <c r="L158">
        <v>3.33220451</v>
      </c>
      <c r="M158">
        <v>3.218875825</v>
      </c>
      <c r="N158">
        <v>3.044522438</v>
      </c>
      <c r="O158">
        <v>2.8903717580000001</v>
      </c>
      <c r="P158" s="3">
        <f>SUM(D158:O158)</f>
        <v>38.971261562000002</v>
      </c>
      <c r="S158" s="3" t="e">
        <f>(E158-D158)/($R$3-$R$2)</f>
        <v>#DIV/0!</v>
      </c>
      <c r="T158" s="3" t="e">
        <f>(F158-E158)/($R160-$R$3)</f>
        <v>#DIV/0!</v>
      </c>
      <c r="U158" s="3" t="e">
        <f>(G158-F158)/($R$5-$R$4)</f>
        <v>#DIV/0!</v>
      </c>
      <c r="V158" s="3" t="e">
        <f>(H158-G158)/($R$6-$R$5)</f>
        <v>#DIV/0!</v>
      </c>
      <c r="W158" s="3" t="e">
        <f>(I158-H158)/($R$7-$R$6)</f>
        <v>#DIV/0!</v>
      </c>
      <c r="X158" s="3" t="e">
        <f>(J158-I158)/($R$8-$R$7)</f>
        <v>#DIV/0!</v>
      </c>
      <c r="Y158" s="3" t="e">
        <f>(K158-J158)/($R$9-$R$8)</f>
        <v>#DIV/0!</v>
      </c>
      <c r="Z158" s="3" t="e">
        <f>(L158-K158)/($R$10-$R$9)</f>
        <v>#DIV/0!</v>
      </c>
      <c r="AA158" s="3" t="e">
        <f>(M158-L158)/($R$11-$R$10)</f>
        <v>#DIV/0!</v>
      </c>
      <c r="AB158" s="3" t="e">
        <f>(N158-M158)/($R$12-$R$11)</f>
        <v>#DIV/0!</v>
      </c>
      <c r="AC158" s="3" t="e">
        <f>(O158-N158)/($R$13-$R$12)</f>
        <v>#DIV/0!</v>
      </c>
      <c r="AE158" s="3" t="e">
        <f>SUM(S158:AC158)</f>
        <v>#DIV/0!</v>
      </c>
      <c r="AG158" s="3" t="e">
        <f>ABS((E158-D158)/($R$3-$R$2))</f>
        <v>#DIV/0!</v>
      </c>
      <c r="AH158" s="3" t="e">
        <f>ABS((F158-E158)/($R$3-$R$2))</f>
        <v>#DIV/0!</v>
      </c>
      <c r="AI158" s="3" t="e">
        <f>ABS((G158-F158)/($R$5-$R$4))</f>
        <v>#DIV/0!</v>
      </c>
      <c r="AJ158" s="3" t="e">
        <f>V158</f>
        <v>#DIV/0!</v>
      </c>
      <c r="AK158" s="3" t="e">
        <f>ABS(W158)</f>
        <v>#DIV/0!</v>
      </c>
      <c r="AL158" s="3" t="e">
        <f>ABS(X158)</f>
        <v>#DIV/0!</v>
      </c>
      <c r="AM158" s="3" t="e">
        <f>ABS(Y158)</f>
        <v>#DIV/0!</v>
      </c>
      <c r="AN158" s="3" t="e">
        <f>ABS(Z158)</f>
        <v>#DIV/0!</v>
      </c>
      <c r="AO158" s="3" t="e">
        <f>ABS(AA158)</f>
        <v>#DIV/0!</v>
      </c>
      <c r="AP158" s="3" t="e">
        <f>ABS(AB158)</f>
        <v>#DIV/0!</v>
      </c>
      <c r="AQ158" s="3" t="e">
        <f>ABS(AC158)</f>
        <v>#DIV/0!</v>
      </c>
      <c r="AR158" s="3" t="e">
        <f>SUM(AG158:AQ158)</f>
        <v>#DIV/0!</v>
      </c>
      <c r="AT158" s="10">
        <f>MIN(D158:O158)</f>
        <v>2.8903717580000001</v>
      </c>
      <c r="AU158" s="10">
        <f>MAX(D158:O158)</f>
        <v>3.4657359030000001</v>
      </c>
      <c r="AV158" s="10">
        <f>AU158-AT158</f>
        <v>0.57536414499999999</v>
      </c>
      <c r="AX158" s="2">
        <v>25</v>
      </c>
      <c r="AZ158" s="4">
        <f>(D158-$AT158)/$AV158</f>
        <v>0.76791846666079588</v>
      </c>
      <c r="BA158" s="4">
        <f>(E158-$AT158)/$AV158</f>
        <v>0.63911660675345017</v>
      </c>
      <c r="BB158" s="4">
        <f>(F158-$AT158)/$AV158</f>
        <v>0.57094984081776579</v>
      </c>
      <c r="BC158" s="4">
        <f>(G158-$AT158)/$AV158</f>
        <v>0.57094984081776579</v>
      </c>
      <c r="BD158" s="4">
        <f>(H158-$AT158)/$AV158</f>
        <v>0.63911660675345017</v>
      </c>
      <c r="BE158" s="4">
        <f>(I158-$AT158)/$AV158</f>
        <v>0.76791846666079588</v>
      </c>
      <c r="BF158" s="4">
        <f>(J158-$AT158)/$AV158</f>
        <v>0.88783013060363669</v>
      </c>
      <c r="BG158" s="4">
        <f>(K158-$AT158)/$AV158</f>
        <v>1</v>
      </c>
      <c r="BH158" s="4">
        <f>(L158-$AT158)/$AV158</f>
        <v>0.76791846666079588</v>
      </c>
      <c r="BI158" s="4">
        <f>(M158-$AT158)/$AV158</f>
        <v>0.57094984081776579</v>
      </c>
      <c r="BJ158" s="4">
        <f>(N158-$AT158)/$AV158</f>
        <v>0.26791846752981086</v>
      </c>
      <c r="BK158" s="4">
        <f>(O158-$AT158)/$AV158</f>
        <v>0</v>
      </c>
      <c r="BM158">
        <v>3.5553480614894135</v>
      </c>
      <c r="BN158">
        <v>3.5835189384561099</v>
      </c>
      <c r="BO158">
        <v>3.6109179126442243</v>
      </c>
      <c r="BP158">
        <v>3.6635616461296463</v>
      </c>
      <c r="BQ158">
        <v>3.713572066704308</v>
      </c>
      <c r="BR158">
        <v>3.784189633918261</v>
      </c>
      <c r="BS158">
        <v>3.8066624897703196</v>
      </c>
      <c r="BT158">
        <v>3.8286413964890951</v>
      </c>
      <c r="BU158">
        <v>3.8286413964890951</v>
      </c>
      <c r="BV158">
        <v>3.8286413964890951</v>
      </c>
      <c r="BW158">
        <v>3.8286413964890951</v>
      </c>
      <c r="BX158">
        <v>3.8066624897703196</v>
      </c>
      <c r="CB158" s="3" t="e">
        <f>SUM(S158:AC158)</f>
        <v>#DIV/0!</v>
      </c>
      <c r="CC158" s="3" t="e">
        <f>CR158-CB158</f>
        <v>#DIV/0!</v>
      </c>
      <c r="CG158" s="14" t="e">
        <f>EC158-S158</f>
        <v>#DIV/0!</v>
      </c>
      <c r="CH158" s="14" t="e">
        <f>ED158-T158</f>
        <v>#DIV/0!</v>
      </c>
      <c r="CI158" s="14" t="e">
        <f>EE158-U158</f>
        <v>#DIV/0!</v>
      </c>
      <c r="CJ158" s="14" t="e">
        <f>EF158-V158</f>
        <v>#DIV/0!</v>
      </c>
      <c r="CK158" s="14" t="e">
        <f>EG158-W158</f>
        <v>#DIV/0!</v>
      </c>
      <c r="CL158" s="14" t="e">
        <f>EH158-X158</f>
        <v>#DIV/0!</v>
      </c>
      <c r="CM158" s="14" t="e">
        <f>EI158-Y158</f>
        <v>#DIV/0!</v>
      </c>
      <c r="CN158" s="14" t="e">
        <f>EJ158-Z158</f>
        <v>#DIV/0!</v>
      </c>
      <c r="CO158" s="14" t="e">
        <f>EK158-AA158</f>
        <v>#DIV/0!</v>
      </c>
      <c r="CP158" s="14" t="e">
        <f>EL158-AB158</f>
        <v>#DIV/0!</v>
      </c>
      <c r="CQ158" s="14" t="e">
        <f>EM158-AC158</f>
        <v>#DIV/0!</v>
      </c>
      <c r="CR158" s="14" t="e">
        <f>SUM(CG158:CQ158)</f>
        <v>#DIV/0!</v>
      </c>
      <c r="CT158" s="14" t="e">
        <f>ABS(CG158)</f>
        <v>#DIV/0!</v>
      </c>
      <c r="CU158" s="14" t="e">
        <f>ABS(CH158)</f>
        <v>#DIV/0!</v>
      </c>
      <c r="CV158" s="14" t="e">
        <f>ABS(CI158)</f>
        <v>#DIV/0!</v>
      </c>
      <c r="CW158" s="14" t="e">
        <f>ABS(CJ158)</f>
        <v>#DIV/0!</v>
      </c>
      <c r="CX158" s="14" t="e">
        <f>ABS(CK158)</f>
        <v>#DIV/0!</v>
      </c>
      <c r="CY158" s="14" t="e">
        <f>ABS(CL158)</f>
        <v>#DIV/0!</v>
      </c>
      <c r="CZ158" s="14" t="e">
        <f>ABS(CM158)</f>
        <v>#DIV/0!</v>
      </c>
      <c r="DA158" s="14" t="e">
        <f>ABS(CN158)</f>
        <v>#DIV/0!</v>
      </c>
      <c r="DB158" s="14" t="e">
        <f>ABS(CO158)</f>
        <v>#DIV/0!</v>
      </c>
      <c r="DC158" s="14" t="e">
        <f>ABS(CP158)</f>
        <v>#DIV/0!</v>
      </c>
      <c r="DD158" s="14" t="e">
        <f>ABS(CQ158)</f>
        <v>#DIV/0!</v>
      </c>
      <c r="DE158" s="14" t="e">
        <f>SUM(CT158:DE158)</f>
        <v>#DIV/0!</v>
      </c>
      <c r="DL158" s="3" t="e">
        <f>ABS(CG158)</f>
        <v>#DIV/0!</v>
      </c>
      <c r="DM158" s="3" t="e">
        <f>ABS(CH158)</f>
        <v>#DIV/0!</v>
      </c>
      <c r="DN158" s="3" t="e">
        <f>ABS(CI158)</f>
        <v>#DIV/0!</v>
      </c>
      <c r="DO158" s="3" t="e">
        <f>ABS(CJ158)</f>
        <v>#DIV/0!</v>
      </c>
      <c r="DP158" s="3" t="e">
        <f>ABS(CK158)</f>
        <v>#DIV/0!</v>
      </c>
      <c r="DQ158" s="3" t="e">
        <f>ABS(CL158)</f>
        <v>#DIV/0!</v>
      </c>
      <c r="DR158" s="3" t="e">
        <f>ABS(CM158)</f>
        <v>#DIV/0!</v>
      </c>
      <c r="DS158" s="3" t="e">
        <f>ABS(CN158)</f>
        <v>#DIV/0!</v>
      </c>
      <c r="DT158" s="3" t="e">
        <f>ABS(CO158)</f>
        <v>#DIV/0!</v>
      </c>
      <c r="DU158" s="3" t="e">
        <f>ABS(CP158)</f>
        <v>#DIV/0!</v>
      </c>
      <c r="DV158" s="3" t="e">
        <f>ABS(CQ158)</f>
        <v>#DIV/0!</v>
      </c>
      <c r="DW158" s="3" t="e">
        <f>SUM(DL158:DV158)</f>
        <v>#DIV/0!</v>
      </c>
      <c r="DX158" s="2">
        <v>25</v>
      </c>
      <c r="EC158" s="5" t="e">
        <f>((BN158-BM158)/$BZ$15)</f>
        <v>#DIV/0!</v>
      </c>
      <c r="ED158" s="5" t="e">
        <f>((BO158-BN158)/$BZ$16)</f>
        <v>#DIV/0!</v>
      </c>
      <c r="EE158" s="5" t="e">
        <f>((BP158-BO158)/$BZ$17)</f>
        <v>#DIV/0!</v>
      </c>
      <c r="EF158" s="5" t="e">
        <f>((BQ158-BP158)/$BZ$18)</f>
        <v>#DIV/0!</v>
      </c>
      <c r="EG158" s="5" t="e">
        <f>((BR158-BQ158)/$BZ$19)</f>
        <v>#DIV/0!</v>
      </c>
      <c r="EH158" s="5" t="e">
        <f>((BS158-BR158)/$BZ$20)</f>
        <v>#DIV/0!</v>
      </c>
      <c r="EI158" s="5" t="e">
        <f>((BT158-BS158)/$BZ$21)</f>
        <v>#DIV/0!</v>
      </c>
      <c r="EJ158" s="5" t="e">
        <f>((BU158-BT158)/$BZ$23)</f>
        <v>#DIV/0!</v>
      </c>
      <c r="EK158" s="5" t="e">
        <f>((BV158-BU158)/$BZ$23)</f>
        <v>#DIV/0!</v>
      </c>
      <c r="EL158" s="5" t="e">
        <f>((BW158-BV158)/$BZ$24)</f>
        <v>#DIV/0!</v>
      </c>
      <c r="EM158" s="5" t="e">
        <f>((BX158-BW158)/$BZ$25)</f>
        <v>#DIV/0!</v>
      </c>
      <c r="EO158" s="5" t="e">
        <f>SUM(EC158:EM158)</f>
        <v>#DIV/0!</v>
      </c>
      <c r="EQ158" s="5" t="e">
        <f>ABS(EC158)</f>
        <v>#DIV/0!</v>
      </c>
      <c r="ER158" s="5" t="e">
        <f>ABS(ED158)</f>
        <v>#DIV/0!</v>
      </c>
      <c r="ES158" s="5" t="e">
        <f>ABS(EE158)</f>
        <v>#DIV/0!</v>
      </c>
      <c r="ET158" s="5" t="e">
        <f>ABS(EF158)</f>
        <v>#DIV/0!</v>
      </c>
      <c r="EU158" s="5" t="e">
        <f>ABS(EG158)</f>
        <v>#DIV/0!</v>
      </c>
      <c r="EV158" s="5" t="e">
        <f>ABS(EH158)</f>
        <v>#DIV/0!</v>
      </c>
      <c r="EW158" s="5" t="e">
        <f>ABS(EI158)</f>
        <v>#DIV/0!</v>
      </c>
      <c r="EX158" s="5" t="e">
        <f>ABS(EJ158)</f>
        <v>#DIV/0!</v>
      </c>
      <c r="EY158" s="5" t="e">
        <f>ABS(EK158)</f>
        <v>#DIV/0!</v>
      </c>
      <c r="EZ158" s="5" t="e">
        <f>ABS(EL158)</f>
        <v>#DIV/0!</v>
      </c>
      <c r="FA158" s="5" t="e">
        <f>ABS(EM158)</f>
        <v>#DIV/0!</v>
      </c>
      <c r="FB158" s="5" t="e">
        <f>SUM(EQ158:FA158)</f>
        <v>#DIV/0!</v>
      </c>
      <c r="FD158" s="2">
        <v>25</v>
      </c>
      <c r="FF158" s="6">
        <f>(BM158-$FS158)/$FU158</f>
        <v>0</v>
      </c>
      <c r="FG158" s="6">
        <f>(BN158-$FS158)/$FU158</f>
        <v>0.10307926816703827</v>
      </c>
      <c r="FH158" s="6">
        <f>(BO158-$FS158)/$FU158</f>
        <v>0.20333408846167281</v>
      </c>
      <c r="FI158" s="6">
        <f>(BP158-$FS158)/$FU158</f>
        <v>0.39596130158226828</v>
      </c>
      <c r="FJ158" s="6">
        <f>(BQ158-$FS158)/$FU158</f>
        <v>0.57895303306638923</v>
      </c>
      <c r="FK158" s="6">
        <f>(BR158-$FS158)/$FU158</f>
        <v>0.83734779858101605</v>
      </c>
      <c r="FL158" s="6">
        <f>(BS158-$FS158)/$FU158</f>
        <v>0.91957759702116026</v>
      </c>
      <c r="FM158" s="6">
        <f>(BT158-$FS158)/$FU158</f>
        <v>1</v>
      </c>
      <c r="FN158" s="6">
        <f>(BU158-$FS158)/$FU158</f>
        <v>1</v>
      </c>
      <c r="FO158" s="6">
        <f>(BV158-$FS158)/$FU158</f>
        <v>1</v>
      </c>
      <c r="FP158" s="6">
        <f>(BW158-$FS158)/$FU158</f>
        <v>1</v>
      </c>
      <c r="FQ158" s="6">
        <f>(BX158-$FS158)/$FU158</f>
        <v>0.91957759702116026</v>
      </c>
      <c r="FR158" s="1"/>
      <c r="FS158" s="9">
        <f>MIN(BM158:BX158)</f>
        <v>3.5553480614894135</v>
      </c>
      <c r="FT158" s="9">
        <f>MAX(BM158:BX158)</f>
        <v>3.8286413964890951</v>
      </c>
      <c r="FU158" s="9">
        <f>FT158-FS158</f>
        <v>0.27329333499968156</v>
      </c>
      <c r="FW158" s="11">
        <f>FF158-AZ158</f>
        <v>-0.76791846666079588</v>
      </c>
      <c r="FX158" s="11">
        <f>FG158-BA158</f>
        <v>-0.53603733858641189</v>
      </c>
      <c r="FY158" s="11">
        <f>FH158-BB158</f>
        <v>-0.36761575235609301</v>
      </c>
      <c r="FZ158" s="11">
        <f>FI158-BC158</f>
        <v>-0.17498853923549751</v>
      </c>
      <c r="GA158" s="11">
        <f>FJ158-BD158</f>
        <v>-6.0163573687060934E-2</v>
      </c>
      <c r="GB158" s="11">
        <f>FK158-BE158</f>
        <v>6.9429331920220161E-2</v>
      </c>
      <c r="GC158" s="11">
        <f>FL158-BF158</f>
        <v>3.1747466417523573E-2</v>
      </c>
      <c r="GD158" s="11">
        <f>FM158-BG158</f>
        <v>0</v>
      </c>
      <c r="GE158" s="11">
        <f>FN158-BH158</f>
        <v>0.23208153333920412</v>
      </c>
      <c r="GF158" s="11">
        <f>FO158-BI158</f>
        <v>0.42905015918223421</v>
      </c>
      <c r="GG158" s="11">
        <f>FP158-BJ158</f>
        <v>0.73208153247018914</v>
      </c>
      <c r="GH158" s="12">
        <f>FQ158-BK158</f>
        <v>0.91957759702116026</v>
      </c>
      <c r="GI158" s="1">
        <f>SUM(FW158:GH158)</f>
        <v>0.50724394982467214</v>
      </c>
      <c r="GK158" s="1">
        <f>ABS(FW158)</f>
        <v>0.76791846666079588</v>
      </c>
      <c r="GL158" s="1">
        <f>ABS(FX158)</f>
        <v>0.53603733858641189</v>
      </c>
      <c r="GM158" s="1">
        <f>ABS(FY158)</f>
        <v>0.36761575235609301</v>
      </c>
      <c r="GN158" s="1">
        <f>ABS(FZ158)</f>
        <v>0.17498853923549751</v>
      </c>
      <c r="GO158" s="1">
        <f>ABS(GA158)</f>
        <v>6.0163573687060934E-2</v>
      </c>
      <c r="GP158" s="1">
        <f>ABS(GB158)</f>
        <v>6.9429331920220161E-2</v>
      </c>
      <c r="GQ158" s="1">
        <f>ABS(GC158)</f>
        <v>3.1747466417523573E-2</v>
      </c>
      <c r="GR158" s="1">
        <f>ABS(GD158)</f>
        <v>0</v>
      </c>
      <c r="GS158" s="1">
        <f>ABS(GE158)</f>
        <v>0.23208153333920412</v>
      </c>
      <c r="GT158" s="1">
        <f>ABS(GF158)</f>
        <v>0.42905015918223421</v>
      </c>
      <c r="GU158" s="1">
        <f>ABS(GG158)</f>
        <v>0.73208153247018914</v>
      </c>
      <c r="GV158" s="1">
        <f>ABS(GH158)</f>
        <v>0.91957759702116026</v>
      </c>
      <c r="GW158" s="1">
        <f>SUM(GK158:GV158)</f>
        <v>4.3206912908763906</v>
      </c>
      <c r="HA158" s="2">
        <v>25</v>
      </c>
      <c r="HC158" s="1">
        <f>ABS(FW158)</f>
        <v>0.76791846666079588</v>
      </c>
      <c r="HD158" s="1">
        <f>ABS(FX158)</f>
        <v>0.53603733858641189</v>
      </c>
      <c r="HE158" s="1">
        <f>ABS(FY158)</f>
        <v>0.36761575235609301</v>
      </c>
      <c r="HF158" s="1">
        <f>ABS(FZ158)</f>
        <v>0.17498853923549751</v>
      </c>
      <c r="HG158" s="1">
        <f>ABS(GA158)</f>
        <v>6.0163573687060934E-2</v>
      </c>
      <c r="HH158" s="1">
        <f>ABS(GB158)</f>
        <v>6.9429331920220161E-2</v>
      </c>
      <c r="HI158" s="1">
        <f>ABS(GC158)</f>
        <v>3.1747466417523573E-2</v>
      </c>
      <c r="HJ158" s="1">
        <f>ABS(GD158)</f>
        <v>0</v>
      </c>
      <c r="HK158" s="1">
        <f>ABS(GE158)</f>
        <v>0.23208153333920412</v>
      </c>
      <c r="HL158" s="1">
        <f>ABS(GF158)</f>
        <v>0.42905015918223421</v>
      </c>
      <c r="HM158" s="1">
        <f>ABS(GG158)</f>
        <v>0.73208153247018914</v>
      </c>
      <c r="HN158" s="1">
        <f>ABS(GH158)</f>
        <v>0.91957759702116026</v>
      </c>
      <c r="HO158" s="1">
        <f>SUM(HC158:HN158)</f>
        <v>4.3206912908763906</v>
      </c>
      <c r="HR158" s="1">
        <v>26</v>
      </c>
      <c r="HS158" s="1">
        <v>42</v>
      </c>
      <c r="HT158" s="1">
        <v>1</v>
      </c>
      <c r="HU158" s="1">
        <v>0</v>
      </c>
      <c r="HV158" s="1">
        <v>1</v>
      </c>
      <c r="HW158" s="1">
        <v>2</v>
      </c>
      <c r="HX158" s="1">
        <v>2</v>
      </c>
      <c r="HY158" s="1">
        <v>1</v>
      </c>
    </row>
    <row r="159" spans="1:233">
      <c r="A159" s="1" t="s">
        <v>545</v>
      </c>
      <c r="B159" s="1" t="s">
        <v>546</v>
      </c>
      <c r="C159" s="2">
        <v>26</v>
      </c>
      <c r="D159">
        <v>5.4595855139999996</v>
      </c>
      <c r="E159">
        <v>5.4722706739999998</v>
      </c>
      <c r="F159">
        <v>5.4889377259999996</v>
      </c>
      <c r="G159">
        <v>5.5093883369999999</v>
      </c>
      <c r="H159">
        <v>5.5294290879999997</v>
      </c>
      <c r="I159">
        <v>5.5645204069999998</v>
      </c>
      <c r="J159">
        <v>5.5909869810000004</v>
      </c>
      <c r="K159">
        <v>5.5797298260000003</v>
      </c>
      <c r="L159">
        <v>5.6240175060000004</v>
      </c>
      <c r="M159">
        <v>5.6559918109999998</v>
      </c>
      <c r="N159">
        <v>5.6801726090000004</v>
      </c>
      <c r="O159">
        <v>5.6835797670000003</v>
      </c>
      <c r="P159" s="3">
        <f>SUM(D159:O159)</f>
        <v>66.838610246000002</v>
      </c>
      <c r="S159" s="3" t="e">
        <f>(E159-D159)/($R$3-$R$2)</f>
        <v>#DIV/0!</v>
      </c>
      <c r="T159" s="3" t="e">
        <f>(F159-E159)/($R161-$R$3)</f>
        <v>#DIV/0!</v>
      </c>
      <c r="U159" s="3" t="e">
        <f>(G159-F159)/($R$5-$R$4)</f>
        <v>#DIV/0!</v>
      </c>
      <c r="V159" s="3" t="e">
        <f>(H159-G159)/($R$6-$R$5)</f>
        <v>#DIV/0!</v>
      </c>
      <c r="W159" s="3" t="e">
        <f>(I159-H159)/($R$7-$R$6)</f>
        <v>#DIV/0!</v>
      </c>
      <c r="X159" s="3" t="e">
        <f>(J159-I159)/($R$8-$R$7)</f>
        <v>#DIV/0!</v>
      </c>
      <c r="Y159" s="3" t="e">
        <f>(K159-J159)/($R$9-$R$8)</f>
        <v>#DIV/0!</v>
      </c>
      <c r="Z159" s="3" t="e">
        <f>(L159-K159)/($R$10-$R$9)</f>
        <v>#DIV/0!</v>
      </c>
      <c r="AA159" s="3" t="e">
        <f>(M159-L159)/($R$11-$R$10)</f>
        <v>#DIV/0!</v>
      </c>
      <c r="AB159" s="3" t="e">
        <f>(N159-M159)/($R$12-$R$11)</f>
        <v>#DIV/0!</v>
      </c>
      <c r="AC159" s="3" t="e">
        <f>(O159-N159)/($R$13-$R$12)</f>
        <v>#DIV/0!</v>
      </c>
      <c r="AE159" s="3" t="e">
        <f>SUM(S159:AC159)</f>
        <v>#DIV/0!</v>
      </c>
      <c r="AG159" s="3" t="e">
        <f>ABS((E159-D159)/($R$3-$R$2))</f>
        <v>#DIV/0!</v>
      </c>
      <c r="AH159" s="3" t="e">
        <f>ABS((F159-E159)/($R$3-$R$2))</f>
        <v>#DIV/0!</v>
      </c>
      <c r="AI159" s="3" t="e">
        <f>ABS((G159-F159)/($R$5-$R$4))</f>
        <v>#DIV/0!</v>
      </c>
      <c r="AJ159" s="3" t="e">
        <f>V159</f>
        <v>#DIV/0!</v>
      </c>
      <c r="AK159" s="3" t="e">
        <f>ABS(W159)</f>
        <v>#DIV/0!</v>
      </c>
      <c r="AL159" s="3" t="e">
        <f>ABS(X159)</f>
        <v>#DIV/0!</v>
      </c>
      <c r="AM159" s="3" t="e">
        <f>ABS(Y159)</f>
        <v>#DIV/0!</v>
      </c>
      <c r="AN159" s="3" t="e">
        <f>ABS(Z159)</f>
        <v>#DIV/0!</v>
      </c>
      <c r="AO159" s="3" t="e">
        <f>ABS(AA159)</f>
        <v>#DIV/0!</v>
      </c>
      <c r="AP159" s="3" t="e">
        <f>ABS(AB159)</f>
        <v>#DIV/0!</v>
      </c>
      <c r="AQ159" s="3" t="e">
        <f>ABS(AC159)</f>
        <v>#DIV/0!</v>
      </c>
      <c r="AR159" s="3" t="e">
        <f>SUM(AG159:AQ159)</f>
        <v>#DIV/0!</v>
      </c>
      <c r="AT159" s="10">
        <f>MIN(D159:O159)</f>
        <v>5.4595855139999996</v>
      </c>
      <c r="AU159" s="10">
        <f>MAX(D159:O159)</f>
        <v>5.6835797670000003</v>
      </c>
      <c r="AV159" s="10">
        <f>AU159-AT159</f>
        <v>0.22399425300000075</v>
      </c>
      <c r="AX159" s="2">
        <v>26</v>
      </c>
      <c r="AZ159" s="4">
        <f>(D159-$AT159)/$AV159</f>
        <v>0</v>
      </c>
      <c r="BA159" s="4">
        <f>(E159-$AT159)/$AV159</f>
        <v>5.6631631526725609E-2</v>
      </c>
      <c r="BB159" s="4">
        <f>(F159-$AT159)/$AV159</f>
        <v>0.13104002270986811</v>
      </c>
      <c r="BC159" s="4">
        <f>(G159-$AT159)/$AV159</f>
        <v>0.22233973565384335</v>
      </c>
      <c r="BD159" s="4">
        <f>(H159-$AT159)/$AV159</f>
        <v>0.3118096695096898</v>
      </c>
      <c r="BE159" s="4">
        <f>(I159-$AT159)/$AV159</f>
        <v>0.46847136296840569</v>
      </c>
      <c r="BF159" s="4">
        <f>(J159-$AT159)/$AV159</f>
        <v>0.58662874265796605</v>
      </c>
      <c r="BG159" s="4">
        <f>(K159-$AT159)/$AV159</f>
        <v>0.53637229701603262</v>
      </c>
      <c r="BH159" s="4">
        <f>(L159-$AT159)/$AV159</f>
        <v>0.73409022685952685</v>
      </c>
      <c r="BI159" s="4">
        <f>(M159-$AT159)/$AV159</f>
        <v>0.87683632222474728</v>
      </c>
      <c r="BJ159" s="4">
        <f>(N159-$AT159)/$AV159</f>
        <v>0.98478908295919587</v>
      </c>
      <c r="BK159" s="4">
        <f>(O159-$AT159)/$AV159</f>
        <v>1</v>
      </c>
      <c r="BM159">
        <v>5.5834963087816991</v>
      </c>
      <c r="BN159">
        <v>5.598421958998375</v>
      </c>
      <c r="BO159">
        <v>5.6204008657171496</v>
      </c>
      <c r="BP159">
        <v>5.6489742381612063</v>
      </c>
      <c r="BQ159">
        <v>5.6869753563398202</v>
      </c>
      <c r="BR159">
        <v>5.7170277014062219</v>
      </c>
      <c r="BS159">
        <v>5.7557422135869123</v>
      </c>
      <c r="BT159">
        <v>5.7838251823297373</v>
      </c>
      <c r="BU159">
        <v>5.7776523232226564</v>
      </c>
      <c r="BV159">
        <v>5.7868973813667077</v>
      </c>
      <c r="BW159">
        <v>5.8230458954830189</v>
      </c>
      <c r="BX159">
        <v>5.9026333334013659</v>
      </c>
      <c r="CB159" s="3" t="e">
        <f>SUM(S159:AC159)</f>
        <v>#DIV/0!</v>
      </c>
      <c r="CC159" s="3" t="e">
        <f>CR159-CB159</f>
        <v>#DIV/0!</v>
      </c>
      <c r="CG159" s="14" t="e">
        <f>EC159-S159</f>
        <v>#DIV/0!</v>
      </c>
      <c r="CH159" s="14" t="e">
        <f>ED159-T159</f>
        <v>#DIV/0!</v>
      </c>
      <c r="CI159" s="14" t="e">
        <f>EE159-U159</f>
        <v>#DIV/0!</v>
      </c>
      <c r="CJ159" s="14" t="e">
        <f>EF159-V159</f>
        <v>#DIV/0!</v>
      </c>
      <c r="CK159" s="14" t="e">
        <f>EG159-W159</f>
        <v>#DIV/0!</v>
      </c>
      <c r="CL159" s="14" t="e">
        <f>EH159-X159</f>
        <v>#DIV/0!</v>
      </c>
      <c r="CM159" s="14" t="e">
        <f>EI159-Y159</f>
        <v>#DIV/0!</v>
      </c>
      <c r="CN159" s="14" t="e">
        <f>EJ159-Z159</f>
        <v>#DIV/0!</v>
      </c>
      <c r="CO159" s="14" t="e">
        <f>EK159-AA159</f>
        <v>#DIV/0!</v>
      </c>
      <c r="CP159" s="14" t="e">
        <f>EL159-AB159</f>
        <v>#DIV/0!</v>
      </c>
      <c r="CQ159" s="14" t="e">
        <f>EM159-AC159</f>
        <v>#DIV/0!</v>
      </c>
      <c r="CR159" s="14" t="e">
        <f>SUM(CG159:CQ159)</f>
        <v>#DIV/0!</v>
      </c>
      <c r="CT159" s="14" t="e">
        <f>ABS(CG159)</f>
        <v>#DIV/0!</v>
      </c>
      <c r="CU159" s="14" t="e">
        <f>ABS(CH159)</f>
        <v>#DIV/0!</v>
      </c>
      <c r="CV159" s="14" t="e">
        <f>ABS(CI159)</f>
        <v>#DIV/0!</v>
      </c>
      <c r="CW159" s="14" t="e">
        <f>ABS(CJ159)</f>
        <v>#DIV/0!</v>
      </c>
      <c r="CX159" s="14" t="e">
        <f>ABS(CK159)</f>
        <v>#DIV/0!</v>
      </c>
      <c r="CY159" s="14" t="e">
        <f>ABS(CL159)</f>
        <v>#DIV/0!</v>
      </c>
      <c r="CZ159" s="14" t="e">
        <f>ABS(CM159)</f>
        <v>#DIV/0!</v>
      </c>
      <c r="DA159" s="14" t="e">
        <f>ABS(CN159)</f>
        <v>#DIV/0!</v>
      </c>
      <c r="DB159" s="14" t="e">
        <f>ABS(CO159)</f>
        <v>#DIV/0!</v>
      </c>
      <c r="DC159" s="14" t="e">
        <f>ABS(CP159)</f>
        <v>#DIV/0!</v>
      </c>
      <c r="DD159" s="14" t="e">
        <f>ABS(CQ159)</f>
        <v>#DIV/0!</v>
      </c>
      <c r="DE159" s="14" t="e">
        <f>SUM(CT159:DE159)</f>
        <v>#DIV/0!</v>
      </c>
      <c r="DL159" s="3" t="e">
        <f>ABS(CG159)</f>
        <v>#DIV/0!</v>
      </c>
      <c r="DM159" s="3" t="e">
        <f>ABS(CH159)</f>
        <v>#DIV/0!</v>
      </c>
      <c r="DN159" s="3" t="e">
        <f>ABS(CI159)</f>
        <v>#DIV/0!</v>
      </c>
      <c r="DO159" s="3" t="e">
        <f>ABS(CJ159)</f>
        <v>#DIV/0!</v>
      </c>
      <c r="DP159" s="3" t="e">
        <f>ABS(CK159)</f>
        <v>#DIV/0!</v>
      </c>
      <c r="DQ159" s="3" t="e">
        <f>ABS(CL159)</f>
        <v>#DIV/0!</v>
      </c>
      <c r="DR159" s="3" t="e">
        <f>ABS(CM159)</f>
        <v>#DIV/0!</v>
      </c>
      <c r="DS159" s="3" t="e">
        <f>ABS(CN159)</f>
        <v>#DIV/0!</v>
      </c>
      <c r="DT159" s="3" t="e">
        <f>ABS(CO159)</f>
        <v>#DIV/0!</v>
      </c>
      <c r="DU159" s="3" t="e">
        <f>ABS(CP159)</f>
        <v>#DIV/0!</v>
      </c>
      <c r="DV159" s="3" t="e">
        <f>ABS(CQ159)</f>
        <v>#DIV/0!</v>
      </c>
      <c r="DW159" s="3" t="e">
        <f>SUM(DL159:DV159)</f>
        <v>#DIV/0!</v>
      </c>
      <c r="DX159" s="2">
        <v>26</v>
      </c>
      <c r="EC159" s="5" t="e">
        <f>((BN159-BM159)/$BZ$15)</f>
        <v>#DIV/0!</v>
      </c>
      <c r="ED159" s="5" t="e">
        <f>((BO159-BN159)/$BZ$16)</f>
        <v>#DIV/0!</v>
      </c>
      <c r="EE159" s="5" t="e">
        <f>((BP159-BO159)/$BZ$17)</f>
        <v>#DIV/0!</v>
      </c>
      <c r="EF159" s="5" t="e">
        <f>((BQ159-BP159)/$BZ$18)</f>
        <v>#DIV/0!</v>
      </c>
      <c r="EG159" s="5" t="e">
        <f>((BR159-BQ159)/$BZ$19)</f>
        <v>#DIV/0!</v>
      </c>
      <c r="EH159" s="5" t="e">
        <f>((BS159-BR159)/$BZ$20)</f>
        <v>#DIV/0!</v>
      </c>
      <c r="EI159" s="5" t="e">
        <f>((BT159-BS159)/$BZ$21)</f>
        <v>#DIV/0!</v>
      </c>
      <c r="EJ159" s="5" t="e">
        <f>((BU159-BT159)/$BZ$23)</f>
        <v>#DIV/0!</v>
      </c>
      <c r="EK159" s="5" t="e">
        <f>((BV159-BU159)/$BZ$23)</f>
        <v>#DIV/0!</v>
      </c>
      <c r="EL159" s="5" t="e">
        <f>((BW159-BV159)/$BZ$24)</f>
        <v>#DIV/0!</v>
      </c>
      <c r="EM159" s="5" t="e">
        <f>((BX159-BW159)/$BZ$25)</f>
        <v>#DIV/0!</v>
      </c>
      <c r="EO159" s="5" t="e">
        <f>SUM(EC159:EM159)</f>
        <v>#DIV/0!</v>
      </c>
      <c r="EQ159" s="5" t="e">
        <f>ABS(EC159)</f>
        <v>#DIV/0!</v>
      </c>
      <c r="ER159" s="5" t="e">
        <f>ABS(ED159)</f>
        <v>#DIV/0!</v>
      </c>
      <c r="ES159" s="5" t="e">
        <f>ABS(EE159)</f>
        <v>#DIV/0!</v>
      </c>
      <c r="ET159" s="5" t="e">
        <f>ABS(EF159)</f>
        <v>#DIV/0!</v>
      </c>
      <c r="EU159" s="5" t="e">
        <f>ABS(EG159)</f>
        <v>#DIV/0!</v>
      </c>
      <c r="EV159" s="5" t="e">
        <f>ABS(EH159)</f>
        <v>#DIV/0!</v>
      </c>
      <c r="EW159" s="5" t="e">
        <f>ABS(EI159)</f>
        <v>#DIV/0!</v>
      </c>
      <c r="EX159" s="5" t="e">
        <f>ABS(EJ159)</f>
        <v>#DIV/0!</v>
      </c>
      <c r="EY159" s="5" t="e">
        <f>ABS(EK159)</f>
        <v>#DIV/0!</v>
      </c>
      <c r="EZ159" s="5" t="e">
        <f>ABS(EL159)</f>
        <v>#DIV/0!</v>
      </c>
      <c r="FA159" s="5" t="e">
        <f>ABS(EM159)</f>
        <v>#DIV/0!</v>
      </c>
      <c r="FB159" s="5" t="e">
        <f>SUM(EQ159:FA159)</f>
        <v>#DIV/0!</v>
      </c>
      <c r="FD159" s="2">
        <v>26</v>
      </c>
      <c r="FF159" s="6">
        <f>(BM159-$FS159)/$FU159</f>
        <v>0</v>
      </c>
      <c r="FG159" s="6">
        <f>(BN159-$FS159)/$FU159</f>
        <v>4.6768782890244824E-2</v>
      </c>
      <c r="FH159" s="6">
        <f>(BO159-$FS159)/$FU159</f>
        <v>0.11563859436062511</v>
      </c>
      <c r="FI159" s="6">
        <f>(BP159-$FS159)/$FU159</f>
        <v>0.2051718363218458</v>
      </c>
      <c r="FJ159" s="6">
        <f>(BQ159-$FS159)/$FU159</f>
        <v>0.32424645081980946</v>
      </c>
      <c r="FK159" s="6">
        <f>(BR159-$FS159)/$FU159</f>
        <v>0.41841397996255525</v>
      </c>
      <c r="FL159" s="6">
        <f>(BS159-$FS159)/$FU159</f>
        <v>0.53972397909796943</v>
      </c>
      <c r="FM159" s="6">
        <f>(BT159-$FS159)/$FU159</f>
        <v>0.62772056544295096</v>
      </c>
      <c r="FN159" s="6">
        <f>(BU159-$FS159)/$FU159</f>
        <v>0.60837821832908223</v>
      </c>
      <c r="FO159" s="6">
        <f>(BV159-$FS159)/$FU159</f>
        <v>0.63734714838371676</v>
      </c>
      <c r="FP159" s="6">
        <f>(BW159-$FS159)/$FU159</f>
        <v>0.75061672015901082</v>
      </c>
      <c r="FQ159" s="6">
        <f>(BX159-$FS159)/$FU159</f>
        <v>1</v>
      </c>
      <c r="FR159" s="1"/>
      <c r="FS159" s="9">
        <f>MIN(BM159:BX159)</f>
        <v>5.5834963087816991</v>
      </c>
      <c r="FT159" s="9">
        <f>MAX(BM159:BX159)</f>
        <v>5.9026333334013659</v>
      </c>
      <c r="FU159" s="9">
        <f>FT159-FS159</f>
        <v>0.31913702461966675</v>
      </c>
      <c r="FW159" s="11">
        <f>FF159-AZ159</f>
        <v>0</v>
      </c>
      <c r="FX159" s="11">
        <f>FG159-BA159</f>
        <v>-9.8628486364807852E-3</v>
      </c>
      <c r="FY159" s="11">
        <f>FH159-BB159</f>
        <v>-1.5401428349243004E-2</v>
      </c>
      <c r="FZ159" s="11">
        <f>FI159-BC159</f>
        <v>-1.7167899331997555E-2</v>
      </c>
      <c r="GA159" s="11">
        <f>FJ159-BD159</f>
        <v>1.243678131011966E-2</v>
      </c>
      <c r="GB159" s="11">
        <f>FK159-BE159</f>
        <v>-5.0057383005850442E-2</v>
      </c>
      <c r="GC159" s="11">
        <f>FL159-BF159</f>
        <v>-4.6904763559996621E-2</v>
      </c>
      <c r="GD159" s="11">
        <f>FM159-BG159</f>
        <v>9.1348268426918344E-2</v>
      </c>
      <c r="GE159" s="11">
        <f>FN159-BH159</f>
        <v>-0.12571200853044462</v>
      </c>
      <c r="GF159" s="11">
        <f>FO159-BI159</f>
        <v>-0.23948917384103052</v>
      </c>
      <c r="GG159" s="11">
        <f>FP159-BJ159</f>
        <v>-0.23417236280018505</v>
      </c>
      <c r="GH159" s="12">
        <f>FQ159-BK159</f>
        <v>0</v>
      </c>
      <c r="GI159" s="1">
        <f>SUM(FW159:GH159)</f>
        <v>-0.63498281831819059</v>
      </c>
      <c r="GK159" s="1">
        <f>ABS(FW159)</f>
        <v>0</v>
      </c>
      <c r="GL159" s="1">
        <f>ABS(FX159)</f>
        <v>9.8628486364807852E-3</v>
      </c>
      <c r="GM159" s="1">
        <f>ABS(FY159)</f>
        <v>1.5401428349243004E-2</v>
      </c>
      <c r="GN159" s="1">
        <f>ABS(FZ159)</f>
        <v>1.7167899331997555E-2</v>
      </c>
      <c r="GO159" s="1">
        <f>ABS(GA159)</f>
        <v>1.243678131011966E-2</v>
      </c>
      <c r="GP159" s="1">
        <f>ABS(GB159)</f>
        <v>5.0057383005850442E-2</v>
      </c>
      <c r="GQ159" s="1">
        <f>ABS(GC159)</f>
        <v>4.6904763559996621E-2</v>
      </c>
      <c r="GR159" s="1">
        <f>ABS(GD159)</f>
        <v>9.1348268426918344E-2</v>
      </c>
      <c r="GS159" s="1">
        <f>ABS(GE159)</f>
        <v>0.12571200853044462</v>
      </c>
      <c r="GT159" s="1">
        <f>ABS(GF159)</f>
        <v>0.23948917384103052</v>
      </c>
      <c r="GU159" s="1">
        <f>ABS(GG159)</f>
        <v>0.23417236280018505</v>
      </c>
      <c r="GV159" s="1">
        <f>ABS(GH159)</f>
        <v>0</v>
      </c>
      <c r="GW159" s="1">
        <f>SUM(GK159:GV159)</f>
        <v>0.8425529177922666</v>
      </c>
      <c r="HA159" s="2">
        <v>26</v>
      </c>
      <c r="HC159" s="1">
        <f>ABS(FW159)</f>
        <v>0</v>
      </c>
      <c r="HD159" s="1">
        <f>ABS(FX159)</f>
        <v>9.8628486364807852E-3</v>
      </c>
      <c r="HE159" s="1">
        <f>ABS(FY159)</f>
        <v>1.5401428349243004E-2</v>
      </c>
      <c r="HF159" s="1">
        <f>ABS(FZ159)</f>
        <v>1.7167899331997555E-2</v>
      </c>
      <c r="HG159" s="1">
        <f>ABS(GA159)</f>
        <v>1.243678131011966E-2</v>
      </c>
      <c r="HH159" s="1">
        <f>ABS(GB159)</f>
        <v>5.0057383005850442E-2</v>
      </c>
      <c r="HI159" s="1">
        <f>ABS(GC159)</f>
        <v>4.6904763559996621E-2</v>
      </c>
      <c r="HJ159" s="1">
        <f>ABS(GD159)</f>
        <v>9.1348268426918344E-2</v>
      </c>
      <c r="HK159" s="1">
        <f>ABS(GE159)</f>
        <v>0.12571200853044462</v>
      </c>
      <c r="HL159" s="1">
        <f>ABS(GF159)</f>
        <v>0.23948917384103052</v>
      </c>
      <c r="HM159" s="1">
        <f>ABS(GG159)</f>
        <v>0.23417236280018505</v>
      </c>
      <c r="HN159" s="1">
        <f>ABS(GH159)</f>
        <v>0</v>
      </c>
      <c r="HR159" s="1">
        <v>263</v>
      </c>
      <c r="HS159" s="1">
        <v>308</v>
      </c>
      <c r="HT159" s="1">
        <v>1</v>
      </c>
      <c r="HU159" s="1">
        <v>1</v>
      </c>
      <c r="HV159" s="1">
        <v>1</v>
      </c>
      <c r="HW159" s="1">
        <v>5</v>
      </c>
      <c r="HX159" s="1">
        <v>4</v>
      </c>
      <c r="HY159" s="1">
        <v>1</v>
      </c>
    </row>
    <row r="160" spans="1:233">
      <c r="A160" s="1" t="s">
        <v>1258</v>
      </c>
      <c r="B160" s="1" t="s">
        <v>1259</v>
      </c>
      <c r="C160" s="2">
        <v>14</v>
      </c>
      <c r="D160">
        <v>2.1972245770000001</v>
      </c>
      <c r="E160">
        <v>2.1972245770000001</v>
      </c>
      <c r="F160">
        <v>2.0794415420000001</v>
      </c>
      <c r="G160">
        <v>2.0794415420000001</v>
      </c>
      <c r="H160">
        <v>2.0794415420000001</v>
      </c>
      <c r="I160">
        <v>2.0794415420000001</v>
      </c>
      <c r="J160">
        <v>2.0794415420000001</v>
      </c>
      <c r="K160">
        <v>2.0794415420000001</v>
      </c>
      <c r="L160">
        <v>2.0794415420000001</v>
      </c>
      <c r="M160">
        <v>1.9459101489999999</v>
      </c>
      <c r="N160">
        <v>1.791759469</v>
      </c>
      <c r="O160">
        <v>1.609437912</v>
      </c>
      <c r="P160" s="3">
        <f>SUM(D160:O160)</f>
        <v>24.297647477999998</v>
      </c>
      <c r="S160" s="3" t="e">
        <f>(E160-D160)/($R$3-$R$2)</f>
        <v>#DIV/0!</v>
      </c>
      <c r="T160" s="3" t="e">
        <f>(F160-E160)/($R162-$R$3)</f>
        <v>#DIV/0!</v>
      </c>
      <c r="U160" s="3" t="e">
        <f>(G160-F160)/($R$5-$R$4)</f>
        <v>#DIV/0!</v>
      </c>
      <c r="V160" s="3" t="e">
        <f>(H160-G160)/($R$6-$R$5)</f>
        <v>#DIV/0!</v>
      </c>
      <c r="W160" s="3" t="e">
        <f>(I160-H160)/($R$7-$R$6)</f>
        <v>#DIV/0!</v>
      </c>
      <c r="X160" s="3" t="e">
        <f>(J160-I160)/($R$8-$R$7)</f>
        <v>#DIV/0!</v>
      </c>
      <c r="Y160" s="3" t="e">
        <f>(K160-J160)/($R$9-$R$8)</f>
        <v>#DIV/0!</v>
      </c>
      <c r="Z160" s="3" t="e">
        <f>(L160-K160)/($R$10-$R$9)</f>
        <v>#DIV/0!</v>
      </c>
      <c r="AA160" s="3" t="e">
        <f>(M160-L160)/($R$11-$R$10)</f>
        <v>#DIV/0!</v>
      </c>
      <c r="AB160" s="3" t="e">
        <f>(N160-M160)/($R$12-$R$11)</f>
        <v>#DIV/0!</v>
      </c>
      <c r="AC160" s="3" t="e">
        <f>(O160-N160)/($R$13-$R$12)</f>
        <v>#DIV/0!</v>
      </c>
      <c r="AE160" s="3" t="e">
        <f>SUM(S160:AC160)</f>
        <v>#DIV/0!</v>
      </c>
      <c r="AG160" s="3" t="e">
        <f>ABS((E160-D160)/($R$3-$R$2))</f>
        <v>#DIV/0!</v>
      </c>
      <c r="AH160" s="3" t="e">
        <f>ABS((F160-E160)/($R$3-$R$2))</f>
        <v>#DIV/0!</v>
      </c>
      <c r="AI160" s="3" t="e">
        <f>ABS((G160-F160)/($R$5-$R$4))</f>
        <v>#DIV/0!</v>
      </c>
      <c r="AJ160" s="3" t="e">
        <f>V160</f>
        <v>#DIV/0!</v>
      </c>
      <c r="AK160" s="3" t="e">
        <f>ABS(W160)</f>
        <v>#DIV/0!</v>
      </c>
      <c r="AL160" s="3" t="e">
        <f>ABS(X160)</f>
        <v>#DIV/0!</v>
      </c>
      <c r="AM160" s="3" t="e">
        <f>ABS(Y160)</f>
        <v>#DIV/0!</v>
      </c>
      <c r="AN160" s="3" t="e">
        <f>ABS(Z160)</f>
        <v>#DIV/0!</v>
      </c>
      <c r="AO160" s="3" t="e">
        <f>ABS(AA160)</f>
        <v>#DIV/0!</v>
      </c>
      <c r="AP160" s="3" t="e">
        <f>ABS(AB160)</f>
        <v>#DIV/0!</v>
      </c>
      <c r="AQ160" s="3" t="e">
        <f>ABS(AC160)</f>
        <v>#DIV/0!</v>
      </c>
      <c r="AR160" s="3" t="e">
        <f>SUM(AG160:AQ160)</f>
        <v>#DIV/0!</v>
      </c>
      <c r="AT160" s="10">
        <f>MIN(D160:O160)</f>
        <v>1.609437912</v>
      </c>
      <c r="AU160" s="10">
        <f>MAX(D160:O160)</f>
        <v>2.1972245770000001</v>
      </c>
      <c r="AV160" s="10">
        <f>AU160-AT160</f>
        <v>0.5877866650000001</v>
      </c>
      <c r="AX160" s="2">
        <v>14</v>
      </c>
      <c r="AZ160" s="4">
        <f>(D160-$AT160)/$AV160</f>
        <v>1</v>
      </c>
      <c r="BA160" s="4">
        <f>(E160-$AT160)/$AV160</f>
        <v>1</v>
      </c>
      <c r="BB160" s="4">
        <f>(F160-$AT160)/$AV160</f>
        <v>0.79961601374539526</v>
      </c>
      <c r="BC160" s="4">
        <f>(G160-$AT160)/$AV160</f>
        <v>0.79961601374539526</v>
      </c>
      <c r="BD160" s="4">
        <f>(H160-$AT160)/$AV160</f>
        <v>0.79961601374539526</v>
      </c>
      <c r="BE160" s="4">
        <f>(I160-$AT160)/$AV160</f>
        <v>0.79961601374539526</v>
      </c>
      <c r="BF160" s="4">
        <f>(J160-$AT160)/$AV160</f>
        <v>0.79961601374539526</v>
      </c>
      <c r="BG160" s="4">
        <f>(K160-$AT160)/$AV160</f>
        <v>0.79961601374539526</v>
      </c>
      <c r="BH160" s="4">
        <f>(L160-$AT160)/$AV160</f>
        <v>0.79961601374539526</v>
      </c>
      <c r="BI160" s="4">
        <f>(M160-$AT160)/$AV160</f>
        <v>0.57243938495950719</v>
      </c>
      <c r="BJ160" s="4">
        <f>(N160-$AT160)/$AV160</f>
        <v>0.31018321417686473</v>
      </c>
      <c r="BK160" s="4">
        <f>(O160-$AT160)/$AV160</f>
        <v>0</v>
      </c>
      <c r="BM160">
        <v>1.3862943611198906</v>
      </c>
      <c r="BN160">
        <v>1.3862943611198906</v>
      </c>
      <c r="BO160">
        <v>1.3862943611198906</v>
      </c>
      <c r="BP160">
        <v>1.3862943611198906</v>
      </c>
      <c r="BQ160">
        <v>1.3862943611198906</v>
      </c>
      <c r="BR160">
        <v>1.6094379124341003</v>
      </c>
      <c r="BS160">
        <v>1.6094379124341003</v>
      </c>
      <c r="BT160">
        <v>1.6094379124341003</v>
      </c>
      <c r="BU160">
        <v>1.6094379124341003</v>
      </c>
      <c r="BV160">
        <v>1.6094379124341003</v>
      </c>
      <c r="BW160">
        <v>1.791759469228055</v>
      </c>
      <c r="BX160">
        <v>1.791759469228055</v>
      </c>
      <c r="CB160" s="3" t="e">
        <f>SUM(S160:AC160)</f>
        <v>#DIV/0!</v>
      </c>
      <c r="CC160" s="3" t="e">
        <f>CR160-CB160</f>
        <v>#DIV/0!</v>
      </c>
      <c r="CG160" s="14" t="e">
        <f>EC160-S160</f>
        <v>#DIV/0!</v>
      </c>
      <c r="CH160" s="14" t="e">
        <f>ED160-T160</f>
        <v>#DIV/0!</v>
      </c>
      <c r="CI160" s="14" t="e">
        <f>EE160-U160</f>
        <v>#DIV/0!</v>
      </c>
      <c r="CJ160" s="14" t="e">
        <f>EF160-V160</f>
        <v>#DIV/0!</v>
      </c>
      <c r="CK160" s="14" t="e">
        <f>EG160-W160</f>
        <v>#DIV/0!</v>
      </c>
      <c r="CL160" s="14" t="e">
        <f>EH160-X160</f>
        <v>#DIV/0!</v>
      </c>
      <c r="CM160" s="14" t="e">
        <f>EI160-Y160</f>
        <v>#DIV/0!</v>
      </c>
      <c r="CN160" s="14" t="e">
        <f>EJ160-Z160</f>
        <v>#DIV/0!</v>
      </c>
      <c r="CO160" s="14" t="e">
        <f>EK160-AA160</f>
        <v>#DIV/0!</v>
      </c>
      <c r="CP160" s="14" t="e">
        <f>EL160-AB160</f>
        <v>#DIV/0!</v>
      </c>
      <c r="CQ160" s="14" t="e">
        <f>EM160-AC160</f>
        <v>#DIV/0!</v>
      </c>
      <c r="CR160" s="14" t="e">
        <f>SUM(CG160:CQ160)</f>
        <v>#DIV/0!</v>
      </c>
      <c r="CT160" s="14" t="e">
        <f>ABS(CG160)</f>
        <v>#DIV/0!</v>
      </c>
      <c r="CU160" s="14" t="e">
        <f>ABS(CH160)</f>
        <v>#DIV/0!</v>
      </c>
      <c r="CV160" s="14" t="e">
        <f>ABS(CI160)</f>
        <v>#DIV/0!</v>
      </c>
      <c r="CW160" s="14" t="e">
        <f>ABS(CJ160)</f>
        <v>#DIV/0!</v>
      </c>
      <c r="CX160" s="14" t="e">
        <f>ABS(CK160)</f>
        <v>#DIV/0!</v>
      </c>
      <c r="CY160" s="14" t="e">
        <f>ABS(CL160)</f>
        <v>#DIV/0!</v>
      </c>
      <c r="CZ160" s="14" t="e">
        <f>ABS(CM160)</f>
        <v>#DIV/0!</v>
      </c>
      <c r="DA160" s="14" t="e">
        <f>ABS(CN160)</f>
        <v>#DIV/0!</v>
      </c>
      <c r="DB160" s="14" t="e">
        <f>ABS(CO160)</f>
        <v>#DIV/0!</v>
      </c>
      <c r="DC160" s="14" t="e">
        <f>ABS(CP160)</f>
        <v>#DIV/0!</v>
      </c>
      <c r="DD160" s="14" t="e">
        <f>ABS(CQ160)</f>
        <v>#DIV/0!</v>
      </c>
      <c r="DE160" s="14" t="e">
        <f>SUM(CT160:DE160)</f>
        <v>#DIV/0!</v>
      </c>
      <c r="DL160" s="3" t="e">
        <f>ABS(CG160)</f>
        <v>#DIV/0!</v>
      </c>
      <c r="DM160" s="3" t="e">
        <f>ABS(CH160)</f>
        <v>#DIV/0!</v>
      </c>
      <c r="DN160" s="3" t="e">
        <f>ABS(CI160)</f>
        <v>#DIV/0!</v>
      </c>
      <c r="DO160" s="3" t="e">
        <f>ABS(CJ160)</f>
        <v>#DIV/0!</v>
      </c>
      <c r="DP160" s="3" t="e">
        <f>ABS(CK160)</f>
        <v>#DIV/0!</v>
      </c>
      <c r="DQ160" s="3" t="e">
        <f>ABS(CL160)</f>
        <v>#DIV/0!</v>
      </c>
      <c r="DR160" s="3" t="e">
        <f>ABS(CM160)</f>
        <v>#DIV/0!</v>
      </c>
      <c r="DS160" s="3" t="e">
        <f>ABS(CN160)</f>
        <v>#DIV/0!</v>
      </c>
      <c r="DT160" s="3" t="e">
        <f>ABS(CO160)</f>
        <v>#DIV/0!</v>
      </c>
      <c r="DU160" s="3" t="e">
        <f>ABS(CP160)</f>
        <v>#DIV/0!</v>
      </c>
      <c r="DV160" s="3" t="e">
        <f>ABS(CQ160)</f>
        <v>#DIV/0!</v>
      </c>
      <c r="DW160" s="3" t="e">
        <f>SUM(DL160:DV160)</f>
        <v>#DIV/0!</v>
      </c>
      <c r="DX160" s="2">
        <v>14</v>
      </c>
      <c r="EC160" s="5" t="e">
        <f>((BN160-BM160)/$BZ$15)</f>
        <v>#DIV/0!</v>
      </c>
      <c r="ED160" s="5" t="e">
        <f>((BO160-BN160)/$BZ$16)</f>
        <v>#DIV/0!</v>
      </c>
      <c r="EE160" s="5" t="e">
        <f>((BP160-BO160)/$BZ$17)</f>
        <v>#DIV/0!</v>
      </c>
      <c r="EF160" s="5" t="e">
        <f>((BQ160-BP160)/$BZ$18)</f>
        <v>#DIV/0!</v>
      </c>
      <c r="EG160" s="5" t="e">
        <f>((BR160-BQ160)/$BZ$19)</f>
        <v>#DIV/0!</v>
      </c>
      <c r="EH160" s="5" t="e">
        <f>((BS160-BR160)/$BZ$20)</f>
        <v>#DIV/0!</v>
      </c>
      <c r="EI160" s="5" t="e">
        <f>((BT160-BS160)/$BZ$21)</f>
        <v>#DIV/0!</v>
      </c>
      <c r="EJ160" s="5" t="e">
        <f>((BU160-BT160)/$BZ$23)</f>
        <v>#DIV/0!</v>
      </c>
      <c r="EK160" s="5" t="e">
        <f>((BV160-BU160)/$BZ$23)</f>
        <v>#DIV/0!</v>
      </c>
      <c r="EL160" s="5" t="e">
        <f>((BW160-BV160)/$BZ$24)</f>
        <v>#DIV/0!</v>
      </c>
      <c r="EM160" s="5" t="e">
        <f>((BX160-BW160)/$BZ$25)</f>
        <v>#DIV/0!</v>
      </c>
      <c r="EO160" s="5" t="e">
        <f>SUM(EC160:EM160)</f>
        <v>#DIV/0!</v>
      </c>
      <c r="EQ160" s="5" t="e">
        <f>ABS(EC160)</f>
        <v>#DIV/0!</v>
      </c>
      <c r="ER160" s="5" t="e">
        <f>ABS(ED160)</f>
        <v>#DIV/0!</v>
      </c>
      <c r="ES160" s="5" t="e">
        <f>ABS(EE160)</f>
        <v>#DIV/0!</v>
      </c>
      <c r="ET160" s="5" t="e">
        <f>ABS(EF160)</f>
        <v>#DIV/0!</v>
      </c>
      <c r="EU160" s="5" t="e">
        <f>ABS(EG160)</f>
        <v>#DIV/0!</v>
      </c>
      <c r="EV160" s="5" t="e">
        <f>ABS(EH160)</f>
        <v>#DIV/0!</v>
      </c>
      <c r="EW160" s="5" t="e">
        <f>ABS(EI160)</f>
        <v>#DIV/0!</v>
      </c>
      <c r="EX160" s="5" t="e">
        <f>ABS(EJ160)</f>
        <v>#DIV/0!</v>
      </c>
      <c r="EY160" s="5" t="e">
        <f>ABS(EK160)</f>
        <v>#DIV/0!</v>
      </c>
      <c r="EZ160" s="5" t="e">
        <f>ABS(EL160)</f>
        <v>#DIV/0!</v>
      </c>
      <c r="FA160" s="5" t="e">
        <f>ABS(EM160)</f>
        <v>#DIV/0!</v>
      </c>
      <c r="FB160" s="5" t="e">
        <f>SUM(EQ160:FA160)</f>
        <v>#DIV/0!</v>
      </c>
      <c r="FD160" s="2">
        <v>14</v>
      </c>
      <c r="FF160" s="6">
        <f>(BM160-$FS160)/$FU160</f>
        <v>0</v>
      </c>
      <c r="FG160" s="6">
        <f>(BN160-$FS160)/$FU160</f>
        <v>0</v>
      </c>
      <c r="FH160" s="6">
        <f>(BO160-$FS160)/$FU160</f>
        <v>0</v>
      </c>
      <c r="FI160" s="6">
        <f>(BP160-$FS160)/$FU160</f>
        <v>0</v>
      </c>
      <c r="FJ160" s="6">
        <f>(BQ160-$FS160)/$FU160</f>
        <v>0</v>
      </c>
      <c r="FK160" s="6">
        <f>(BR160-$FS160)/$FU160</f>
        <v>0.5503397132132084</v>
      </c>
      <c r="FL160" s="6">
        <f>(BS160-$FS160)/$FU160</f>
        <v>0.5503397132132084</v>
      </c>
      <c r="FM160" s="6">
        <f>(BT160-$FS160)/$FU160</f>
        <v>0.5503397132132084</v>
      </c>
      <c r="FN160" s="6">
        <f>(BU160-$FS160)/$FU160</f>
        <v>0.5503397132132084</v>
      </c>
      <c r="FO160" s="6">
        <f>(BV160-$FS160)/$FU160</f>
        <v>0.5503397132132084</v>
      </c>
      <c r="FP160" s="6">
        <f>(BW160-$FS160)/$FU160</f>
        <v>1</v>
      </c>
      <c r="FQ160" s="6">
        <f>(BX160-$FS160)/$FU160</f>
        <v>1</v>
      </c>
      <c r="FR160" s="1"/>
      <c r="FS160" s="9">
        <f>MIN(BM160:BX160)</f>
        <v>1.3862943611198906</v>
      </c>
      <c r="FT160" s="9">
        <f>MAX(BM160:BX160)</f>
        <v>1.791759469228055</v>
      </c>
      <c r="FU160" s="9">
        <f>FT160-FS160</f>
        <v>0.40546510810816438</v>
      </c>
      <c r="FW160" s="11">
        <f>FF160-AZ160</f>
        <v>-1</v>
      </c>
      <c r="FX160" s="11">
        <f>FG160-BA160</f>
        <v>-1</v>
      </c>
      <c r="FY160" s="11">
        <f>FH160-BB160</f>
        <v>-0.79961601374539526</v>
      </c>
      <c r="FZ160" s="11">
        <f>FI160-BC160</f>
        <v>-0.79961601374539526</v>
      </c>
      <c r="GA160" s="11">
        <f>FJ160-BD160</f>
        <v>-0.79961601374539526</v>
      </c>
      <c r="GB160" s="11">
        <f>FK160-BE160</f>
        <v>-0.24927630053218686</v>
      </c>
      <c r="GC160" s="11">
        <f>FL160-BF160</f>
        <v>-0.24927630053218686</v>
      </c>
      <c r="GD160" s="11">
        <f>FM160-BG160</f>
        <v>-0.24927630053218686</v>
      </c>
      <c r="GE160" s="11">
        <f>FN160-BH160</f>
        <v>-0.24927630053218686</v>
      </c>
      <c r="GF160" s="11">
        <f>FO160-BI160</f>
        <v>-2.2099671746298788E-2</v>
      </c>
      <c r="GG160" s="11">
        <f>FP160-BJ160</f>
        <v>0.68981678582313521</v>
      </c>
      <c r="GH160" s="12">
        <f>FQ160-BK160</f>
        <v>1</v>
      </c>
      <c r="GI160" s="1">
        <f>SUM(FW160:GH160)</f>
        <v>-3.7282361292880966</v>
      </c>
      <c r="GK160" s="1">
        <f>ABS(FW160)</f>
        <v>1</v>
      </c>
      <c r="GL160" s="1">
        <f>ABS(FX160)</f>
        <v>1</v>
      </c>
      <c r="GM160" s="1">
        <f>ABS(FY160)</f>
        <v>0.79961601374539526</v>
      </c>
      <c r="GN160" s="1">
        <f>ABS(FZ160)</f>
        <v>0.79961601374539526</v>
      </c>
      <c r="GO160" s="1">
        <f>ABS(GA160)</f>
        <v>0.79961601374539526</v>
      </c>
      <c r="GP160" s="1">
        <f>ABS(GB160)</f>
        <v>0.24927630053218686</v>
      </c>
      <c r="GQ160" s="1">
        <f>ABS(GC160)</f>
        <v>0.24927630053218686</v>
      </c>
      <c r="GR160" s="1">
        <f>ABS(GD160)</f>
        <v>0.24927630053218686</v>
      </c>
      <c r="GS160" s="1">
        <f>ABS(GE160)</f>
        <v>0.24927630053218686</v>
      </c>
      <c r="GT160" s="1">
        <f>ABS(GF160)</f>
        <v>2.2099671746298788E-2</v>
      </c>
      <c r="GU160" s="1">
        <f>ABS(GG160)</f>
        <v>0.68981678582313521</v>
      </c>
      <c r="GV160" s="1">
        <f>ABS(GH160)</f>
        <v>1</v>
      </c>
      <c r="GW160" s="1">
        <f>SUM(GK160:GV160)</f>
        <v>7.1078697009343665</v>
      </c>
      <c r="HA160" s="2">
        <v>14</v>
      </c>
      <c r="HC160" s="1">
        <f>ABS(FW160)</f>
        <v>1</v>
      </c>
      <c r="HD160" s="1">
        <f>ABS(FX160)</f>
        <v>1</v>
      </c>
      <c r="HE160" s="1">
        <f>ABS(FY160)</f>
        <v>0.79961601374539526</v>
      </c>
      <c r="HF160" s="1">
        <f>ABS(FZ160)</f>
        <v>0.79961601374539526</v>
      </c>
      <c r="HG160" s="1">
        <f>ABS(GA160)</f>
        <v>0.79961601374539526</v>
      </c>
      <c r="HH160" s="1">
        <f>ABS(GB160)</f>
        <v>0.24927630053218686</v>
      </c>
      <c r="HI160" s="1">
        <f>ABS(GC160)</f>
        <v>0.24927630053218686</v>
      </c>
      <c r="HJ160" s="1">
        <f>ABS(GD160)</f>
        <v>0.24927630053218686</v>
      </c>
      <c r="HK160" s="1">
        <f>ABS(GE160)</f>
        <v>0.24927630053218686</v>
      </c>
      <c r="HL160" s="1">
        <f>ABS(GF160)</f>
        <v>2.2099671746298788E-2</v>
      </c>
      <c r="HM160" s="1">
        <f>ABS(GG160)</f>
        <v>0.68981678582313521</v>
      </c>
      <c r="HN160" s="1">
        <f>ABS(GH160)</f>
        <v>1</v>
      </c>
      <c r="HO160" s="1">
        <f>SUM(HC160:HN160)</f>
        <v>7.1078697009343665</v>
      </c>
      <c r="HR160" s="1">
        <v>8</v>
      </c>
      <c r="HS160" s="1">
        <v>5</v>
      </c>
      <c r="HT160" s="1">
        <v>2</v>
      </c>
      <c r="HU160" s="1">
        <v>2</v>
      </c>
      <c r="HV160" s="1">
        <v>1</v>
      </c>
      <c r="HW160" s="1">
        <v>2</v>
      </c>
      <c r="HX160" s="1">
        <v>3</v>
      </c>
      <c r="HY160" s="1">
        <v>1</v>
      </c>
    </row>
    <row r="161" spans="1:233">
      <c r="A161" s="1" t="s">
        <v>472</v>
      </c>
      <c r="B161" s="1" t="s">
        <v>473</v>
      </c>
      <c r="C161" s="2">
        <v>27</v>
      </c>
      <c r="D161">
        <v>3.4011973819999999</v>
      </c>
      <c r="E161">
        <v>3.3672958300000002</v>
      </c>
      <c r="F161">
        <v>3.2958368660000001</v>
      </c>
      <c r="G161">
        <v>3.2580965380000002</v>
      </c>
      <c r="H161">
        <v>3.1780538300000001</v>
      </c>
      <c r="I161">
        <v>3.1354942160000001</v>
      </c>
      <c r="J161">
        <v>3.1354942160000001</v>
      </c>
      <c r="K161">
        <v>3.2580965380000002</v>
      </c>
      <c r="L161">
        <v>3.218875825</v>
      </c>
      <c r="M161">
        <v>3.1780538300000001</v>
      </c>
      <c r="N161">
        <v>3.1354942160000001</v>
      </c>
      <c r="O161">
        <v>3.044522438</v>
      </c>
      <c r="P161" s="3">
        <f>SUM(D161:O161)</f>
        <v>38.606511725000004</v>
      </c>
      <c r="S161" s="3" t="e">
        <f>(E161-D161)/($R$3-$R$2)</f>
        <v>#DIV/0!</v>
      </c>
      <c r="T161" s="3" t="e">
        <f>(F161-E161)/($R163-$R$3)</f>
        <v>#DIV/0!</v>
      </c>
      <c r="U161" s="3" t="e">
        <f>(G161-F161)/($R$5-$R$4)</f>
        <v>#DIV/0!</v>
      </c>
      <c r="V161" s="3" t="e">
        <f>(H161-G161)/($R$6-$R$5)</f>
        <v>#DIV/0!</v>
      </c>
      <c r="W161" s="3" t="e">
        <f>(I161-H161)/($R$7-$R$6)</f>
        <v>#DIV/0!</v>
      </c>
      <c r="X161" s="3" t="e">
        <f>(J161-I161)/($R$8-$R$7)</f>
        <v>#DIV/0!</v>
      </c>
      <c r="Y161" s="3" t="e">
        <f>(K161-J161)/($R$9-$R$8)</f>
        <v>#DIV/0!</v>
      </c>
      <c r="Z161" s="3" t="e">
        <f>(L161-K161)/($R$10-$R$9)</f>
        <v>#DIV/0!</v>
      </c>
      <c r="AA161" s="3" t="e">
        <f>(M161-L161)/($R$11-$R$10)</f>
        <v>#DIV/0!</v>
      </c>
      <c r="AB161" s="3" t="e">
        <f>(N161-M161)/($R$12-$R$11)</f>
        <v>#DIV/0!</v>
      </c>
      <c r="AC161" s="3" t="e">
        <f>(O161-N161)/($R$13-$R$12)</f>
        <v>#DIV/0!</v>
      </c>
      <c r="AE161" s="3" t="e">
        <f>SUM(S161:AC161)</f>
        <v>#DIV/0!</v>
      </c>
      <c r="AG161" s="3" t="e">
        <f>ABS((E161-D161)/($R$3-$R$2))</f>
        <v>#DIV/0!</v>
      </c>
      <c r="AH161" s="3" t="e">
        <f>ABS((F161-E161)/($R$3-$R$2))</f>
        <v>#DIV/0!</v>
      </c>
      <c r="AI161" s="3" t="e">
        <f>ABS((G161-F161)/($R$5-$R$4))</f>
        <v>#DIV/0!</v>
      </c>
      <c r="AJ161" s="3" t="e">
        <f>V161</f>
        <v>#DIV/0!</v>
      </c>
      <c r="AK161" s="3" t="e">
        <f>ABS(W161)</f>
        <v>#DIV/0!</v>
      </c>
      <c r="AL161" s="3" t="e">
        <f>ABS(X161)</f>
        <v>#DIV/0!</v>
      </c>
      <c r="AM161" s="3" t="e">
        <f>ABS(Y161)</f>
        <v>#DIV/0!</v>
      </c>
      <c r="AN161" s="3" t="e">
        <f>ABS(Z161)</f>
        <v>#DIV/0!</v>
      </c>
      <c r="AO161" s="3" t="e">
        <f>ABS(AA161)</f>
        <v>#DIV/0!</v>
      </c>
      <c r="AP161" s="3" t="e">
        <f>ABS(AB161)</f>
        <v>#DIV/0!</v>
      </c>
      <c r="AQ161" s="3" t="e">
        <f>ABS(AC161)</f>
        <v>#DIV/0!</v>
      </c>
      <c r="AR161" s="3" t="e">
        <f>SUM(AG161:AQ161)</f>
        <v>#DIV/0!</v>
      </c>
      <c r="AT161" s="10">
        <f>MIN(D161:O161)</f>
        <v>3.044522438</v>
      </c>
      <c r="AU161" s="10">
        <f>MAX(D161:O161)</f>
        <v>3.4011973819999999</v>
      </c>
      <c r="AV161" s="10">
        <f>AU161-AT161</f>
        <v>0.35667494399999988</v>
      </c>
      <c r="AX161" s="2">
        <v>27</v>
      </c>
      <c r="AZ161" s="4">
        <f>(D161-$AT161)/$AV161</f>
        <v>1</v>
      </c>
      <c r="BA161" s="4">
        <f>(E161-$AT161)/$AV161</f>
        <v>0.904951125470704</v>
      </c>
      <c r="BB161" s="4">
        <f>(F161-$AT161)/$AV161</f>
        <v>0.70460353951860499</v>
      </c>
      <c r="BC161" s="4">
        <f>(G161-$AT161)/$AV161</f>
        <v>0.59879199139931816</v>
      </c>
      <c r="BD161" s="4">
        <f>(H161-$AT161)/$AV161</f>
        <v>0.37437839199604706</v>
      </c>
      <c r="BE161" s="4">
        <f>(I161-$AT161)/$AV161</f>
        <v>0.25505514062686763</v>
      </c>
      <c r="BF161" s="4">
        <f>(J161-$AT161)/$AV161</f>
        <v>0.25505514062686763</v>
      </c>
      <c r="BG161" s="4">
        <f>(K161-$AT161)/$AV161</f>
        <v>0.59879199139931816</v>
      </c>
      <c r="BH161" s="4">
        <f>(L161-$AT161)/$AV161</f>
        <v>0.48882992745349696</v>
      </c>
      <c r="BI161" s="4">
        <f>(M161-$AT161)/$AV161</f>
        <v>0.37437839199604706</v>
      </c>
      <c r="BJ161" s="4">
        <f>(N161-$AT161)/$AV161</f>
        <v>0.25505514062686763</v>
      </c>
      <c r="BK161" s="4">
        <f>(O161-$AT161)/$AV161</f>
        <v>0</v>
      </c>
      <c r="BM161">
        <v>3.3322045101752038</v>
      </c>
      <c r="BN161">
        <v>3.3672958299864741</v>
      </c>
      <c r="BO161">
        <v>3.4011973816621555</v>
      </c>
      <c r="BP161">
        <v>3.4011973816621555</v>
      </c>
      <c r="BQ161">
        <v>3.4657359027997265</v>
      </c>
      <c r="BR161">
        <v>3.4965075614664802</v>
      </c>
      <c r="BS161">
        <v>3.4657359027997265</v>
      </c>
      <c r="BT161">
        <v>3.4965075614664802</v>
      </c>
      <c r="BU161">
        <v>3.6109179126442243</v>
      </c>
      <c r="BV161">
        <v>3.6635616461296463</v>
      </c>
      <c r="BW161">
        <v>3.6375861597263857</v>
      </c>
      <c r="BX161">
        <v>3.5263605246161616</v>
      </c>
      <c r="CB161" s="3" t="e">
        <f>SUM(S161:AC161)</f>
        <v>#DIV/0!</v>
      </c>
      <c r="CC161" s="3" t="e">
        <f>CR161-CB161</f>
        <v>#DIV/0!</v>
      </c>
      <c r="CG161" s="14" t="e">
        <f>EC161-S161</f>
        <v>#DIV/0!</v>
      </c>
      <c r="CH161" s="14" t="e">
        <f>ED161-T161</f>
        <v>#DIV/0!</v>
      </c>
      <c r="CI161" s="14" t="e">
        <f>EE161-U161</f>
        <v>#DIV/0!</v>
      </c>
      <c r="CJ161" s="14" t="e">
        <f>EF161-V161</f>
        <v>#DIV/0!</v>
      </c>
      <c r="CK161" s="14" t="e">
        <f>EG161-W161</f>
        <v>#DIV/0!</v>
      </c>
      <c r="CL161" s="14" t="e">
        <f>EH161-X161</f>
        <v>#DIV/0!</v>
      </c>
      <c r="CM161" s="14" t="e">
        <f>EI161-Y161</f>
        <v>#DIV/0!</v>
      </c>
      <c r="CN161" s="14" t="e">
        <f>EJ161-Z161</f>
        <v>#DIV/0!</v>
      </c>
      <c r="CO161" s="14" t="e">
        <f>EK161-AA161</f>
        <v>#DIV/0!</v>
      </c>
      <c r="CP161" s="14" t="e">
        <f>EL161-AB161</f>
        <v>#DIV/0!</v>
      </c>
      <c r="CQ161" s="14" t="e">
        <f>EM161-AC161</f>
        <v>#DIV/0!</v>
      </c>
      <c r="CR161" s="14" t="e">
        <f>SUM(CG161:CQ161)</f>
        <v>#DIV/0!</v>
      </c>
      <c r="CT161" s="14" t="e">
        <f>ABS(CG161)</f>
        <v>#DIV/0!</v>
      </c>
      <c r="CU161" s="14" t="e">
        <f>ABS(CH161)</f>
        <v>#DIV/0!</v>
      </c>
      <c r="CV161" s="14" t="e">
        <f>ABS(CI161)</f>
        <v>#DIV/0!</v>
      </c>
      <c r="CW161" s="14" t="e">
        <f>ABS(CJ161)</f>
        <v>#DIV/0!</v>
      </c>
      <c r="CX161" s="14" t="e">
        <f>ABS(CK161)</f>
        <v>#DIV/0!</v>
      </c>
      <c r="CY161" s="14" t="e">
        <f>ABS(CL161)</f>
        <v>#DIV/0!</v>
      </c>
      <c r="CZ161" s="14" t="e">
        <f>ABS(CM161)</f>
        <v>#DIV/0!</v>
      </c>
      <c r="DA161" s="14" t="e">
        <f>ABS(CN161)</f>
        <v>#DIV/0!</v>
      </c>
      <c r="DB161" s="14" t="e">
        <f>ABS(CO161)</f>
        <v>#DIV/0!</v>
      </c>
      <c r="DC161" s="14" t="e">
        <f>ABS(CP161)</f>
        <v>#DIV/0!</v>
      </c>
      <c r="DD161" s="14" t="e">
        <f>ABS(CQ161)</f>
        <v>#DIV/0!</v>
      </c>
      <c r="DE161" s="14" t="e">
        <f>SUM(CT161:DE161)</f>
        <v>#DIV/0!</v>
      </c>
      <c r="DL161" s="3" t="e">
        <f>ABS(CG161)</f>
        <v>#DIV/0!</v>
      </c>
      <c r="DM161" s="3" t="e">
        <f>ABS(CH161)</f>
        <v>#DIV/0!</v>
      </c>
      <c r="DN161" s="3" t="e">
        <f>ABS(CI161)</f>
        <v>#DIV/0!</v>
      </c>
      <c r="DO161" s="3" t="e">
        <f>ABS(CJ161)</f>
        <v>#DIV/0!</v>
      </c>
      <c r="DP161" s="3" t="e">
        <f>ABS(CK161)</f>
        <v>#DIV/0!</v>
      </c>
      <c r="DQ161" s="3" t="e">
        <f>ABS(CL161)</f>
        <v>#DIV/0!</v>
      </c>
      <c r="DR161" s="3" t="e">
        <f>ABS(CM161)</f>
        <v>#DIV/0!</v>
      </c>
      <c r="DS161" s="3" t="e">
        <f>ABS(CN161)</f>
        <v>#DIV/0!</v>
      </c>
      <c r="DT161" s="3" t="e">
        <f>ABS(CO161)</f>
        <v>#DIV/0!</v>
      </c>
      <c r="DU161" s="3" t="e">
        <f>ABS(CP161)</f>
        <v>#DIV/0!</v>
      </c>
      <c r="DV161" s="3" t="e">
        <f>ABS(CQ161)</f>
        <v>#DIV/0!</v>
      </c>
      <c r="DW161" s="3" t="e">
        <f>SUM(DL161:DV161)</f>
        <v>#DIV/0!</v>
      </c>
      <c r="DX161" s="2">
        <v>27</v>
      </c>
      <c r="EC161" s="5" t="e">
        <f>((BN161-BM161)/$BZ$15)</f>
        <v>#DIV/0!</v>
      </c>
      <c r="ED161" s="5" t="e">
        <f>((BO161-BN161)/$BZ$16)</f>
        <v>#DIV/0!</v>
      </c>
      <c r="EE161" s="5" t="e">
        <f>((BP161-BO161)/$BZ$17)</f>
        <v>#DIV/0!</v>
      </c>
      <c r="EF161" s="5" t="e">
        <f>((BQ161-BP161)/$BZ$18)</f>
        <v>#DIV/0!</v>
      </c>
      <c r="EG161" s="5" t="e">
        <f>((BR161-BQ161)/$BZ$19)</f>
        <v>#DIV/0!</v>
      </c>
      <c r="EH161" s="5" t="e">
        <f>((BS161-BR161)/$BZ$20)</f>
        <v>#DIV/0!</v>
      </c>
      <c r="EI161" s="5" t="e">
        <f>((BT161-BS161)/$BZ$21)</f>
        <v>#DIV/0!</v>
      </c>
      <c r="EJ161" s="5" t="e">
        <f>((BU161-BT161)/$BZ$23)</f>
        <v>#DIV/0!</v>
      </c>
      <c r="EK161" s="5" t="e">
        <f>((BV161-BU161)/$BZ$23)</f>
        <v>#DIV/0!</v>
      </c>
      <c r="EL161" s="5" t="e">
        <f>((BW161-BV161)/$BZ$24)</f>
        <v>#DIV/0!</v>
      </c>
      <c r="EM161" s="5" t="e">
        <f>((BX161-BW161)/$BZ$25)</f>
        <v>#DIV/0!</v>
      </c>
      <c r="EO161" s="5" t="e">
        <f>SUM(EC161:EM161)</f>
        <v>#DIV/0!</v>
      </c>
      <c r="EQ161" s="5" t="e">
        <f>ABS(EC161)</f>
        <v>#DIV/0!</v>
      </c>
      <c r="ER161" s="5" t="e">
        <f>ABS(ED161)</f>
        <v>#DIV/0!</v>
      </c>
      <c r="ES161" s="5" t="e">
        <f>ABS(EE161)</f>
        <v>#DIV/0!</v>
      </c>
      <c r="ET161" s="5" t="e">
        <f>ABS(EF161)</f>
        <v>#DIV/0!</v>
      </c>
      <c r="EU161" s="5" t="e">
        <f>ABS(EG161)</f>
        <v>#DIV/0!</v>
      </c>
      <c r="EV161" s="5" t="e">
        <f>ABS(EH161)</f>
        <v>#DIV/0!</v>
      </c>
      <c r="EW161" s="5" t="e">
        <f>ABS(EI161)</f>
        <v>#DIV/0!</v>
      </c>
      <c r="EX161" s="5" t="e">
        <f>ABS(EJ161)</f>
        <v>#DIV/0!</v>
      </c>
      <c r="EY161" s="5" t="e">
        <f>ABS(EK161)</f>
        <v>#DIV/0!</v>
      </c>
      <c r="EZ161" s="5" t="e">
        <f>ABS(EL161)</f>
        <v>#DIV/0!</v>
      </c>
      <c r="FA161" s="5" t="e">
        <f>ABS(EM161)</f>
        <v>#DIV/0!</v>
      </c>
      <c r="FB161" s="5" t="e">
        <f>SUM(EQ161:FA161)</f>
        <v>#DIV/0!</v>
      </c>
      <c r="FD161" s="2">
        <v>27</v>
      </c>
      <c r="FF161" s="6">
        <f>(BM161-$FS161)/$FU161</f>
        <v>0</v>
      </c>
      <c r="FG161" s="6">
        <f>(BN161-$FS161)/$FU161</f>
        <v>0.10590180806033693</v>
      </c>
      <c r="FH161" s="6">
        <f>(BO161-$FS161)/$FU161</f>
        <v>0.20821302456102023</v>
      </c>
      <c r="FI161" s="6">
        <f>(BP161-$FS161)/$FU161</f>
        <v>0.20821302456102023</v>
      </c>
      <c r="FJ161" s="6">
        <f>(BQ161-$FS161)/$FU161</f>
        <v>0.40298330150608752</v>
      </c>
      <c r="FK161" s="6">
        <f>(BR161-$FS161)/$FU161</f>
        <v>0.49584883940409863</v>
      </c>
      <c r="FL161" s="6">
        <f>(BS161-$FS161)/$FU161</f>
        <v>0.40298330150608752</v>
      </c>
      <c r="FM161" s="6">
        <f>(BT161-$FS161)/$FU161</f>
        <v>0.49584883940409863</v>
      </c>
      <c r="FN161" s="6">
        <f>(BU161-$FS161)/$FU161</f>
        <v>0.84112690576653282</v>
      </c>
      <c r="FO161" s="6">
        <f>(BV161-$FS161)/$FU161</f>
        <v>1</v>
      </c>
      <c r="FP161" s="6">
        <f>(BW161-$FS161)/$FU161</f>
        <v>0.92160879128665585</v>
      </c>
      <c r="FQ161" s="6">
        <f>(BX161-$FS161)/$FU161</f>
        <v>0.58594185358860595</v>
      </c>
      <c r="FR161" s="1"/>
      <c r="FS161" s="9">
        <f>MIN(BM161:BX161)</f>
        <v>3.3322045101752038</v>
      </c>
      <c r="FT161" s="9">
        <f>MAX(BM161:BX161)</f>
        <v>3.6635616461296463</v>
      </c>
      <c r="FU161" s="9">
        <f>FT161-FS161</f>
        <v>0.33135713595444249</v>
      </c>
      <c r="FW161" s="11">
        <f>FF161-AZ161</f>
        <v>-1</v>
      </c>
      <c r="FX161" s="11">
        <f>FG161-BA161</f>
        <v>-0.79904931741036711</v>
      </c>
      <c r="FY161" s="11">
        <f>FH161-BB161</f>
        <v>-0.49639051495758479</v>
      </c>
      <c r="FZ161" s="11">
        <f>FI161-BC161</f>
        <v>-0.39057896683829796</v>
      </c>
      <c r="GA161" s="11">
        <f>FJ161-BD161</f>
        <v>2.8604909510040466E-2</v>
      </c>
      <c r="GB161" s="11">
        <f>FK161-BE161</f>
        <v>0.240793698777231</v>
      </c>
      <c r="GC161" s="11">
        <f>FL161-BF161</f>
        <v>0.14792816087921989</v>
      </c>
      <c r="GD161" s="11">
        <f>FM161-BG161</f>
        <v>-0.10294315199521953</v>
      </c>
      <c r="GE161" s="11">
        <f>FN161-BH161</f>
        <v>0.35229697831303586</v>
      </c>
      <c r="GF161" s="11">
        <f>FO161-BI161</f>
        <v>0.62562160800395294</v>
      </c>
      <c r="GG161" s="11">
        <f>FP161-BJ161</f>
        <v>0.66655365065978822</v>
      </c>
      <c r="GH161" s="12">
        <f>FQ161-BK161</f>
        <v>0.58594185358860595</v>
      </c>
      <c r="GI161" s="1">
        <f>SUM(FW161:GH161)</f>
        <v>-0.14122109146959472</v>
      </c>
      <c r="GK161" s="1">
        <f>ABS(FW161)</f>
        <v>1</v>
      </c>
      <c r="GL161" s="1">
        <f>ABS(FX161)</f>
        <v>0.79904931741036711</v>
      </c>
      <c r="GM161" s="1">
        <f>ABS(FY161)</f>
        <v>0.49639051495758479</v>
      </c>
      <c r="GN161" s="1">
        <f>ABS(FZ161)</f>
        <v>0.39057896683829796</v>
      </c>
      <c r="GO161" s="1">
        <f>ABS(GA161)</f>
        <v>2.8604909510040466E-2</v>
      </c>
      <c r="GP161" s="1">
        <f>ABS(GB161)</f>
        <v>0.240793698777231</v>
      </c>
      <c r="GQ161" s="1">
        <f>ABS(GC161)</f>
        <v>0.14792816087921989</v>
      </c>
      <c r="GR161" s="1">
        <f>ABS(GD161)</f>
        <v>0.10294315199521953</v>
      </c>
      <c r="GS161" s="1">
        <f>ABS(GE161)</f>
        <v>0.35229697831303586</v>
      </c>
      <c r="GT161" s="1">
        <f>ABS(GF161)</f>
        <v>0.62562160800395294</v>
      </c>
      <c r="GU161" s="1">
        <f>ABS(GG161)</f>
        <v>0.66655365065978822</v>
      </c>
      <c r="GV161" s="1">
        <f>ABS(GH161)</f>
        <v>0.58594185358860595</v>
      </c>
      <c r="GW161" s="1">
        <f>SUM(GK161:GV161)</f>
        <v>5.436702810933344</v>
      </c>
      <c r="HA161" s="2">
        <v>27</v>
      </c>
      <c r="HC161" s="1">
        <f>ABS(FW161)</f>
        <v>1</v>
      </c>
      <c r="HD161" s="1">
        <f>ABS(FX161)</f>
        <v>0.79904931741036711</v>
      </c>
      <c r="HE161" s="1">
        <f>ABS(FY161)</f>
        <v>0.49639051495758479</v>
      </c>
      <c r="HF161" s="1">
        <f>ABS(FZ161)</f>
        <v>0.39057896683829796</v>
      </c>
      <c r="HG161" s="1">
        <f>ABS(GA161)</f>
        <v>2.8604909510040466E-2</v>
      </c>
      <c r="HH161" s="1">
        <f>ABS(GB161)</f>
        <v>0.240793698777231</v>
      </c>
      <c r="HI161" s="1">
        <f>ABS(GC161)</f>
        <v>0.14792816087921989</v>
      </c>
      <c r="HJ161" s="1">
        <f>ABS(GD161)</f>
        <v>0.10294315199521953</v>
      </c>
      <c r="HK161" s="1">
        <f>ABS(GE161)</f>
        <v>0.35229697831303586</v>
      </c>
      <c r="HL161" s="1">
        <f>ABS(GF161)</f>
        <v>0.62562160800395294</v>
      </c>
      <c r="HM161" s="1">
        <f>ABS(GG161)</f>
        <v>0.66655365065978822</v>
      </c>
      <c r="HN161" s="1">
        <f>ABS(GH161)</f>
        <v>0.58594185358860595</v>
      </c>
      <c r="HR161" s="1">
        <v>25</v>
      </c>
      <c r="HS161" s="1">
        <v>33</v>
      </c>
      <c r="HT161" s="1">
        <v>1</v>
      </c>
      <c r="HU161" s="1">
        <v>1</v>
      </c>
      <c r="HV161" s="1">
        <v>1</v>
      </c>
      <c r="HW161" s="1">
        <v>3</v>
      </c>
      <c r="HX161" s="1">
        <v>2</v>
      </c>
      <c r="HY161" s="1">
        <v>1</v>
      </c>
    </row>
    <row r="162" spans="1:233">
      <c r="A162" s="1" t="s">
        <v>116</v>
      </c>
      <c r="B162" s="1" t="s">
        <v>117</v>
      </c>
      <c r="C162" s="2">
        <v>33</v>
      </c>
      <c r="D162">
        <v>5.2470240720000003</v>
      </c>
      <c r="E162">
        <v>5.2417470149999996</v>
      </c>
      <c r="F162">
        <v>5.2364419629999999</v>
      </c>
      <c r="G162">
        <v>5.2203558250000004</v>
      </c>
      <c r="H162">
        <v>5.2040066869999997</v>
      </c>
      <c r="I162">
        <v>5.1817835499999996</v>
      </c>
      <c r="J162">
        <v>5.1532915939999997</v>
      </c>
      <c r="K162">
        <v>5.1179938119999999</v>
      </c>
      <c r="L162">
        <v>5.1119877880000004</v>
      </c>
      <c r="M162">
        <v>5.1179938119999999</v>
      </c>
      <c r="N162">
        <v>5.1416635570000002</v>
      </c>
      <c r="O162">
        <v>5.187385806</v>
      </c>
      <c r="P162" s="3">
        <f>SUM(D162:O162)</f>
        <v>62.161675481000003</v>
      </c>
      <c r="S162" s="3" t="e">
        <f>(E162-D162)/($R$3-$R$2)</f>
        <v>#DIV/0!</v>
      </c>
      <c r="T162" s="3" t="e">
        <f>(F162-E162)/($R164-$R$3)</f>
        <v>#DIV/0!</v>
      </c>
      <c r="U162" s="3" t="e">
        <f>(G162-F162)/($R$5-$R$4)</f>
        <v>#DIV/0!</v>
      </c>
      <c r="V162" s="3" t="e">
        <f>(H162-G162)/($R$6-$R$5)</f>
        <v>#DIV/0!</v>
      </c>
      <c r="W162" s="3" t="e">
        <f>(I162-H162)/($R$7-$R$6)</f>
        <v>#DIV/0!</v>
      </c>
      <c r="X162" s="3" t="e">
        <f>(J162-I162)/($R$8-$R$7)</f>
        <v>#DIV/0!</v>
      </c>
      <c r="Y162" s="3" t="e">
        <f>(K162-J162)/($R$9-$R$8)</f>
        <v>#DIV/0!</v>
      </c>
      <c r="Z162" s="3" t="e">
        <f>(L162-K162)/($R$10-$R$9)</f>
        <v>#DIV/0!</v>
      </c>
      <c r="AA162" s="3" t="e">
        <f>(M162-L162)/($R$11-$R$10)</f>
        <v>#DIV/0!</v>
      </c>
      <c r="AB162" s="3" t="e">
        <f>(N162-M162)/($R$12-$R$11)</f>
        <v>#DIV/0!</v>
      </c>
      <c r="AC162" s="3" t="e">
        <f>(O162-N162)/($R$13-$R$12)</f>
        <v>#DIV/0!</v>
      </c>
      <c r="AE162" s="3" t="e">
        <f>SUM(S162:AC162)</f>
        <v>#DIV/0!</v>
      </c>
      <c r="AG162" s="3" t="e">
        <f>ABS((E162-D162)/($R$3-$R$2))</f>
        <v>#DIV/0!</v>
      </c>
      <c r="AH162" s="3" t="e">
        <f>ABS((F162-E162)/($R$3-$R$2))</f>
        <v>#DIV/0!</v>
      </c>
      <c r="AI162" s="3" t="e">
        <f>ABS((G162-F162)/($R$5-$R$4))</f>
        <v>#DIV/0!</v>
      </c>
      <c r="AJ162" s="3" t="e">
        <f>V162</f>
        <v>#DIV/0!</v>
      </c>
      <c r="AK162" s="3" t="e">
        <f>ABS(W162)</f>
        <v>#DIV/0!</v>
      </c>
      <c r="AL162" s="3" t="e">
        <f>ABS(X162)</f>
        <v>#DIV/0!</v>
      </c>
      <c r="AM162" s="3" t="e">
        <f>ABS(Y162)</f>
        <v>#DIV/0!</v>
      </c>
      <c r="AN162" s="3" t="e">
        <f>ABS(Z162)</f>
        <v>#DIV/0!</v>
      </c>
      <c r="AO162" s="3" t="e">
        <f>ABS(AA162)</f>
        <v>#DIV/0!</v>
      </c>
      <c r="AP162" s="3" t="e">
        <f>ABS(AB162)</f>
        <v>#DIV/0!</v>
      </c>
      <c r="AQ162" s="3" t="e">
        <f>ABS(AC162)</f>
        <v>#DIV/0!</v>
      </c>
      <c r="AR162" s="3" t="e">
        <f>SUM(AG162:AQ162)</f>
        <v>#DIV/0!</v>
      </c>
      <c r="AT162" s="10">
        <f>MIN(D162:O162)</f>
        <v>5.1119877880000004</v>
      </c>
      <c r="AU162" s="10">
        <f>MAX(D162:O162)</f>
        <v>5.2470240720000003</v>
      </c>
      <c r="AV162" s="10">
        <f>AU162-AT162</f>
        <v>0.1350362839999999</v>
      </c>
      <c r="AX162" s="2">
        <v>33</v>
      </c>
      <c r="AZ162" s="4">
        <f>(D162-$AT162)/$AV162</f>
        <v>1</v>
      </c>
      <c r="BA162" s="4">
        <f>(E162-$AT162)/$AV162</f>
        <v>0.96092119211455274</v>
      </c>
      <c r="BB162" s="4">
        <f>(F162-$AT162)/$AV162</f>
        <v>0.92163506957877739</v>
      </c>
      <c r="BC162" s="4">
        <f>(G162-$AT162)/$AV162</f>
        <v>0.80251050895328291</v>
      </c>
      <c r="BD162" s="4">
        <f>(H162-$AT162)/$AV162</f>
        <v>0.68143832364343893</v>
      </c>
      <c r="BE162" s="4">
        <f>(I162-$AT162)/$AV162</f>
        <v>0.51686672598306393</v>
      </c>
      <c r="BF162" s="4">
        <f>(J162-$AT162)/$AV162</f>
        <v>0.30587190921218854</v>
      </c>
      <c r="BG162" s="4">
        <f>(K162-$AT162)/$AV162</f>
        <v>4.4477112536653512E-2</v>
      </c>
      <c r="BH162" s="4">
        <f>(L162-$AT162)/$AV162</f>
        <v>0</v>
      </c>
      <c r="BI162" s="4">
        <f>(M162-$AT162)/$AV162</f>
        <v>4.4477112536653512E-2</v>
      </c>
      <c r="BJ162" s="4">
        <f>(N162-$AT162)/$AV162</f>
        <v>0.2197614457459435</v>
      </c>
      <c r="BK162" s="4">
        <f>(O162-$AT162)/$AV162</f>
        <v>0.55835376808798753</v>
      </c>
      <c r="BM162">
        <v>4.1271343850450917</v>
      </c>
      <c r="BN162">
        <v>4.1271343850450917</v>
      </c>
      <c r="BO162">
        <v>4.1271343850450917</v>
      </c>
      <c r="BP162">
        <v>4.1431347263915326</v>
      </c>
      <c r="BQ162">
        <v>4.1431347263915326</v>
      </c>
      <c r="BR162">
        <v>4.1271343850450917</v>
      </c>
      <c r="BS162">
        <v>4.1271343850450917</v>
      </c>
      <c r="BT162">
        <v>4.1271343850450917</v>
      </c>
      <c r="BU162">
        <v>4.1108738641733114</v>
      </c>
      <c r="BV162">
        <v>4.0943445622221004</v>
      </c>
      <c r="BW162">
        <v>4.0775374439057197</v>
      </c>
      <c r="BX162">
        <v>4.0430512678345503</v>
      </c>
      <c r="CB162" s="3" t="e">
        <f>SUM(S162:AC162)</f>
        <v>#DIV/0!</v>
      </c>
      <c r="CC162" s="3" t="e">
        <f>CR162-CB162</f>
        <v>#DIV/0!</v>
      </c>
      <c r="CG162" s="14" t="e">
        <f>EC162-S162</f>
        <v>#DIV/0!</v>
      </c>
      <c r="CH162" s="14" t="e">
        <f>ED162-T162</f>
        <v>#DIV/0!</v>
      </c>
      <c r="CI162" s="14" t="e">
        <f>EE162-U162</f>
        <v>#DIV/0!</v>
      </c>
      <c r="CJ162" s="14" t="e">
        <f>EF162-V162</f>
        <v>#DIV/0!</v>
      </c>
      <c r="CK162" s="14" t="e">
        <f>EG162-W162</f>
        <v>#DIV/0!</v>
      </c>
      <c r="CL162" s="14" t="e">
        <f>EH162-X162</f>
        <v>#DIV/0!</v>
      </c>
      <c r="CM162" s="14" t="e">
        <f>EI162-Y162</f>
        <v>#DIV/0!</v>
      </c>
      <c r="CN162" s="14" t="e">
        <f>EJ162-Z162</f>
        <v>#DIV/0!</v>
      </c>
      <c r="CO162" s="14" t="e">
        <f>EK162-AA162</f>
        <v>#DIV/0!</v>
      </c>
      <c r="CP162" s="14" t="e">
        <f>EL162-AB162</f>
        <v>#DIV/0!</v>
      </c>
      <c r="CQ162" s="14" t="e">
        <f>EM162-AC162</f>
        <v>#DIV/0!</v>
      </c>
      <c r="CR162" s="14" t="e">
        <f>SUM(CG162:CQ162)</f>
        <v>#DIV/0!</v>
      </c>
      <c r="CT162" s="14" t="e">
        <f>ABS(CG162)</f>
        <v>#DIV/0!</v>
      </c>
      <c r="CU162" s="14" t="e">
        <f>ABS(CH162)</f>
        <v>#DIV/0!</v>
      </c>
      <c r="CV162" s="14" t="e">
        <f>ABS(CI162)</f>
        <v>#DIV/0!</v>
      </c>
      <c r="CW162" s="14" t="e">
        <f>ABS(CJ162)</f>
        <v>#DIV/0!</v>
      </c>
      <c r="CX162" s="14" t="e">
        <f>ABS(CK162)</f>
        <v>#DIV/0!</v>
      </c>
      <c r="CY162" s="14" t="e">
        <f>ABS(CL162)</f>
        <v>#DIV/0!</v>
      </c>
      <c r="CZ162" s="14" t="e">
        <f>ABS(CM162)</f>
        <v>#DIV/0!</v>
      </c>
      <c r="DA162" s="14" t="e">
        <f>ABS(CN162)</f>
        <v>#DIV/0!</v>
      </c>
      <c r="DB162" s="14" t="e">
        <f>ABS(CO162)</f>
        <v>#DIV/0!</v>
      </c>
      <c r="DC162" s="14" t="e">
        <f>ABS(CP162)</f>
        <v>#DIV/0!</v>
      </c>
      <c r="DD162" s="14" t="e">
        <f>ABS(CQ162)</f>
        <v>#DIV/0!</v>
      </c>
      <c r="DE162" s="14" t="e">
        <f>SUM(CT162:DE162)</f>
        <v>#DIV/0!</v>
      </c>
      <c r="DL162" s="3" t="e">
        <f>ABS(CG162)</f>
        <v>#DIV/0!</v>
      </c>
      <c r="DM162" s="3" t="e">
        <f>ABS(CH162)</f>
        <v>#DIV/0!</v>
      </c>
      <c r="DN162" s="3" t="e">
        <f>ABS(CI162)</f>
        <v>#DIV/0!</v>
      </c>
      <c r="DO162" s="3" t="e">
        <f>ABS(CJ162)</f>
        <v>#DIV/0!</v>
      </c>
      <c r="DP162" s="3" t="e">
        <f>ABS(CK162)</f>
        <v>#DIV/0!</v>
      </c>
      <c r="DQ162" s="3" t="e">
        <f>ABS(CL162)</f>
        <v>#DIV/0!</v>
      </c>
      <c r="DR162" s="3" t="e">
        <f>ABS(CM162)</f>
        <v>#DIV/0!</v>
      </c>
      <c r="DS162" s="3" t="e">
        <f>ABS(CN162)</f>
        <v>#DIV/0!</v>
      </c>
      <c r="DT162" s="3" t="e">
        <f>ABS(CO162)</f>
        <v>#DIV/0!</v>
      </c>
      <c r="DU162" s="3" t="e">
        <f>ABS(CP162)</f>
        <v>#DIV/0!</v>
      </c>
      <c r="DV162" s="3" t="e">
        <f>ABS(CQ162)</f>
        <v>#DIV/0!</v>
      </c>
      <c r="DW162" s="3" t="e">
        <f>SUM(DL162:DV162)</f>
        <v>#DIV/0!</v>
      </c>
      <c r="DX162" s="2">
        <v>33</v>
      </c>
      <c r="EC162" s="5" t="e">
        <f>((BN162-BM162)/$BZ$15)</f>
        <v>#DIV/0!</v>
      </c>
      <c r="ED162" s="5" t="e">
        <f>((BO162-BN162)/$BZ$16)</f>
        <v>#DIV/0!</v>
      </c>
      <c r="EE162" s="5" t="e">
        <f>((BP162-BO162)/$BZ$17)</f>
        <v>#DIV/0!</v>
      </c>
      <c r="EF162" s="5" t="e">
        <f>((BQ162-BP162)/$BZ$18)</f>
        <v>#DIV/0!</v>
      </c>
      <c r="EG162" s="5" t="e">
        <f>((BR162-BQ162)/$BZ$19)</f>
        <v>#DIV/0!</v>
      </c>
      <c r="EH162" s="5" t="e">
        <f>((BS162-BR162)/$BZ$20)</f>
        <v>#DIV/0!</v>
      </c>
      <c r="EI162" s="5" t="e">
        <f>((BT162-BS162)/$BZ$21)</f>
        <v>#DIV/0!</v>
      </c>
      <c r="EJ162" s="5" t="e">
        <f>((BU162-BT162)/$BZ$23)</f>
        <v>#DIV/0!</v>
      </c>
      <c r="EK162" s="5" t="e">
        <f>((BV162-BU162)/$BZ$23)</f>
        <v>#DIV/0!</v>
      </c>
      <c r="EL162" s="5" t="e">
        <f>((BW162-BV162)/$BZ$24)</f>
        <v>#DIV/0!</v>
      </c>
      <c r="EM162" s="5" t="e">
        <f>((BX162-BW162)/$BZ$25)</f>
        <v>#DIV/0!</v>
      </c>
      <c r="EO162" s="5" t="e">
        <f>SUM(EC162:EM162)</f>
        <v>#DIV/0!</v>
      </c>
      <c r="EQ162" s="5" t="e">
        <f>ABS(EC162)</f>
        <v>#DIV/0!</v>
      </c>
      <c r="ER162" s="5" t="e">
        <f>ABS(ED162)</f>
        <v>#DIV/0!</v>
      </c>
      <c r="ES162" s="5" t="e">
        <f>ABS(EE162)</f>
        <v>#DIV/0!</v>
      </c>
      <c r="ET162" s="5" t="e">
        <f>ABS(EF162)</f>
        <v>#DIV/0!</v>
      </c>
      <c r="EU162" s="5" t="e">
        <f>ABS(EG162)</f>
        <v>#DIV/0!</v>
      </c>
      <c r="EV162" s="5" t="e">
        <f>ABS(EH162)</f>
        <v>#DIV/0!</v>
      </c>
      <c r="EW162" s="5" t="e">
        <f>ABS(EI162)</f>
        <v>#DIV/0!</v>
      </c>
      <c r="EX162" s="5" t="e">
        <f>ABS(EJ162)</f>
        <v>#DIV/0!</v>
      </c>
      <c r="EY162" s="5" t="e">
        <f>ABS(EK162)</f>
        <v>#DIV/0!</v>
      </c>
      <c r="EZ162" s="5" t="e">
        <f>ABS(EL162)</f>
        <v>#DIV/0!</v>
      </c>
      <c r="FA162" s="5" t="e">
        <f>ABS(EM162)</f>
        <v>#DIV/0!</v>
      </c>
      <c r="FB162" s="5" t="e">
        <f>SUM(EQ162:FA162)</f>
        <v>#DIV/0!</v>
      </c>
      <c r="FD162" s="2">
        <v>33</v>
      </c>
      <c r="FF162" s="6">
        <f>(BM162-$FS162)/$FU162</f>
        <v>0.84013001172085655</v>
      </c>
      <c r="FG162" s="6">
        <f>(BN162-$FS162)/$FU162</f>
        <v>0.84013001172085655</v>
      </c>
      <c r="FH162" s="6">
        <f>(BO162-$FS162)/$FU162</f>
        <v>0.84013001172085655</v>
      </c>
      <c r="FI162" s="6">
        <f>(BP162-$FS162)/$FU162</f>
        <v>1</v>
      </c>
      <c r="FJ162" s="6">
        <f>(BQ162-$FS162)/$FU162</f>
        <v>1</v>
      </c>
      <c r="FK162" s="6">
        <f>(BR162-$FS162)/$FU162</f>
        <v>0.84013001172085655</v>
      </c>
      <c r="FL162" s="6">
        <f>(BS162-$FS162)/$FU162</f>
        <v>0.84013001172085655</v>
      </c>
      <c r="FM162" s="6">
        <f>(BT162-$FS162)/$FU162</f>
        <v>0.84013001172085655</v>
      </c>
      <c r="FN162" s="6">
        <f>(BU162-$FS162)/$FU162</f>
        <v>0.67766039779836784</v>
      </c>
      <c r="FO162" s="6">
        <f>(BV162-$FS162)/$FU162</f>
        <v>0.51250521441908825</v>
      </c>
      <c r="FP162" s="6">
        <f>(BW162-$FS162)/$FU162</f>
        <v>0.34457418406993606</v>
      </c>
      <c r="FQ162" s="6">
        <f>(BX162-$FS162)/$FU162</f>
        <v>0</v>
      </c>
      <c r="FR162" s="1"/>
      <c r="FS162" s="9">
        <f>MIN(BM162:BX162)</f>
        <v>4.0430512678345503</v>
      </c>
      <c r="FT162" s="9">
        <f>MAX(BM162:BX162)</f>
        <v>4.1431347263915326</v>
      </c>
      <c r="FU162" s="9">
        <f>FT162-FS162</f>
        <v>0.10008345855698231</v>
      </c>
      <c r="FW162" s="11">
        <f>FF162-AZ162</f>
        <v>-0.15986998827914345</v>
      </c>
      <c r="FX162" s="11">
        <f>FG162-BA162</f>
        <v>-0.12079118039369618</v>
      </c>
      <c r="FY162" s="11">
        <f>FH162-BB162</f>
        <v>-8.1505057857920837E-2</v>
      </c>
      <c r="FZ162" s="11">
        <f>FI162-BC162</f>
        <v>0.19748949104671709</v>
      </c>
      <c r="GA162" s="11">
        <f>FJ162-BD162</f>
        <v>0.31856167635656107</v>
      </c>
      <c r="GB162" s="11">
        <f>FK162-BE162</f>
        <v>0.32326328573779262</v>
      </c>
      <c r="GC162" s="11">
        <f>FL162-BF162</f>
        <v>0.53425810250866801</v>
      </c>
      <c r="GD162" s="11">
        <f>FM162-BG162</f>
        <v>0.79565289918420301</v>
      </c>
      <c r="GE162" s="11">
        <f>FN162-BH162</f>
        <v>0.67766039779836784</v>
      </c>
      <c r="GF162" s="11">
        <f>FO162-BI162</f>
        <v>0.46802810188243471</v>
      </c>
      <c r="GG162" s="11">
        <f>FP162-BJ162</f>
        <v>0.12481273832399256</v>
      </c>
      <c r="GH162" s="12">
        <f>FQ162-BK162</f>
        <v>-0.55835376808798753</v>
      </c>
      <c r="GI162" s="1">
        <f>SUM(FW162:GH162)</f>
        <v>2.519206698219989</v>
      </c>
      <c r="GK162" s="1">
        <f>ABS(FW162)</f>
        <v>0.15986998827914345</v>
      </c>
      <c r="GL162" s="1">
        <f>ABS(FX162)</f>
        <v>0.12079118039369618</v>
      </c>
      <c r="GM162" s="1">
        <f>ABS(FY162)</f>
        <v>8.1505057857920837E-2</v>
      </c>
      <c r="GN162" s="1">
        <f>ABS(FZ162)</f>
        <v>0.19748949104671709</v>
      </c>
      <c r="GO162" s="1">
        <f>ABS(GA162)</f>
        <v>0.31856167635656107</v>
      </c>
      <c r="GP162" s="1">
        <f>ABS(GB162)</f>
        <v>0.32326328573779262</v>
      </c>
      <c r="GQ162" s="1">
        <f>ABS(GC162)</f>
        <v>0.53425810250866801</v>
      </c>
      <c r="GR162" s="1">
        <f>ABS(GD162)</f>
        <v>0.79565289918420301</v>
      </c>
      <c r="GS162" s="1">
        <f>ABS(GE162)</f>
        <v>0.67766039779836784</v>
      </c>
      <c r="GT162" s="1">
        <f>ABS(GF162)</f>
        <v>0.46802810188243471</v>
      </c>
      <c r="GU162" s="1">
        <f>ABS(GG162)</f>
        <v>0.12481273832399256</v>
      </c>
      <c r="GV162" s="1">
        <f>ABS(GH162)</f>
        <v>0.55835376808798753</v>
      </c>
      <c r="GW162" s="1">
        <f>SUM(GK162:GV162)</f>
        <v>4.3602466874574857</v>
      </c>
      <c r="HA162" s="2">
        <v>33</v>
      </c>
      <c r="HC162" s="1">
        <f>ABS(FW162)</f>
        <v>0.15986998827914345</v>
      </c>
      <c r="HD162" s="1">
        <f>ABS(FX162)</f>
        <v>0.12079118039369618</v>
      </c>
      <c r="HE162" s="1">
        <f>ABS(FY162)</f>
        <v>8.1505057857920837E-2</v>
      </c>
      <c r="HF162" s="1">
        <f>ABS(FZ162)</f>
        <v>0.19748949104671709</v>
      </c>
      <c r="HG162" s="1">
        <f>ABS(GA162)</f>
        <v>0.31856167635656107</v>
      </c>
      <c r="HH162" s="1">
        <f>ABS(GB162)</f>
        <v>0.32326328573779262</v>
      </c>
      <c r="HI162" s="1">
        <f>ABS(GC162)</f>
        <v>0.53425810250866801</v>
      </c>
      <c r="HJ162" s="1">
        <f>ABS(GD162)</f>
        <v>0.79565289918420301</v>
      </c>
      <c r="HK162" s="1">
        <f>ABS(GE162)</f>
        <v>0.67766039779836784</v>
      </c>
      <c r="HL162" s="1">
        <f>ABS(GF162)</f>
        <v>0.46802810188243471</v>
      </c>
      <c r="HM162" s="1">
        <f>ABS(GG162)</f>
        <v>0.12481273832399256</v>
      </c>
      <c r="HN162" s="1">
        <f>ABS(GH162)</f>
        <v>0.55835376808798753</v>
      </c>
      <c r="HR162" s="1">
        <v>178</v>
      </c>
      <c r="HS162" s="1">
        <v>61</v>
      </c>
      <c r="HT162" s="1">
        <v>3</v>
      </c>
      <c r="HU162" s="1">
        <v>4</v>
      </c>
      <c r="HV162" s="1">
        <v>1</v>
      </c>
      <c r="HW162" s="1">
        <v>8</v>
      </c>
      <c r="HX162" s="1">
        <v>10</v>
      </c>
      <c r="HY162" s="1">
        <v>1</v>
      </c>
    </row>
    <row r="163" spans="1:233">
      <c r="A163" s="1" t="s">
        <v>1055</v>
      </c>
      <c r="B163" s="1" t="s">
        <v>1056</v>
      </c>
      <c r="C163" s="2">
        <v>20</v>
      </c>
      <c r="D163">
        <v>4.3694478520000004</v>
      </c>
      <c r="E163">
        <v>4.3694478520000004</v>
      </c>
      <c r="F163">
        <v>4.3567088270000003</v>
      </c>
      <c r="G163">
        <v>4.3567088270000003</v>
      </c>
      <c r="H163">
        <v>4.343805422</v>
      </c>
      <c r="I163">
        <v>4.3307333400000001</v>
      </c>
      <c r="J163">
        <v>4.3174881139999997</v>
      </c>
      <c r="K163">
        <v>4.3040650930000002</v>
      </c>
      <c r="L163">
        <v>4.2904594410000003</v>
      </c>
      <c r="M163">
        <v>4.3174881139999997</v>
      </c>
      <c r="N163">
        <v>4.3567088270000003</v>
      </c>
      <c r="O163">
        <v>4.4308167989999996</v>
      </c>
      <c r="P163" s="3">
        <f>SUM(D163:O163)</f>
        <v>52.143878508</v>
      </c>
      <c r="S163" s="3" t="e">
        <f>(E163-D163)/($R$3-$R$2)</f>
        <v>#DIV/0!</v>
      </c>
      <c r="T163" s="3" t="e">
        <f>(F163-E163)/($R165-$R$3)</f>
        <v>#DIV/0!</v>
      </c>
      <c r="U163" s="3" t="e">
        <f>(G163-F163)/($R$5-$R$4)</f>
        <v>#DIV/0!</v>
      </c>
      <c r="V163" s="3" t="e">
        <f>(H163-G163)/($R$6-$R$5)</f>
        <v>#DIV/0!</v>
      </c>
      <c r="W163" s="3" t="e">
        <f>(I163-H163)/($R$7-$R$6)</f>
        <v>#DIV/0!</v>
      </c>
      <c r="X163" s="3" t="e">
        <f>(J163-I163)/($R$8-$R$7)</f>
        <v>#DIV/0!</v>
      </c>
      <c r="Y163" s="3" t="e">
        <f>(K163-J163)/($R$9-$R$8)</f>
        <v>#DIV/0!</v>
      </c>
      <c r="Z163" s="3" t="e">
        <f>(L163-K163)/($R$10-$R$9)</f>
        <v>#DIV/0!</v>
      </c>
      <c r="AA163" s="3" t="e">
        <f>(M163-L163)/($R$11-$R$10)</f>
        <v>#DIV/0!</v>
      </c>
      <c r="AB163" s="3" t="e">
        <f>(N163-M163)/($R$12-$R$11)</f>
        <v>#DIV/0!</v>
      </c>
      <c r="AC163" s="3" t="e">
        <f>(O163-N163)/($R$13-$R$12)</f>
        <v>#DIV/0!</v>
      </c>
      <c r="AE163" s="3" t="e">
        <f>SUM(S163:AC163)</f>
        <v>#DIV/0!</v>
      </c>
      <c r="AG163" s="3" t="e">
        <f>ABS((E163-D163)/($R$3-$R$2))</f>
        <v>#DIV/0!</v>
      </c>
      <c r="AH163" s="3" t="e">
        <f>ABS((F163-E163)/($R$3-$R$2))</f>
        <v>#DIV/0!</v>
      </c>
      <c r="AI163" s="3" t="e">
        <f>ABS((G163-F163)/($R$5-$R$4))</f>
        <v>#DIV/0!</v>
      </c>
      <c r="AJ163" s="3" t="e">
        <f>V163</f>
        <v>#DIV/0!</v>
      </c>
      <c r="AK163" s="3" t="e">
        <f>ABS(W163)</f>
        <v>#DIV/0!</v>
      </c>
      <c r="AL163" s="3" t="e">
        <f>ABS(X163)</f>
        <v>#DIV/0!</v>
      </c>
      <c r="AM163" s="3" t="e">
        <f>ABS(Y163)</f>
        <v>#DIV/0!</v>
      </c>
      <c r="AN163" s="3" t="e">
        <f>ABS(Z163)</f>
        <v>#DIV/0!</v>
      </c>
      <c r="AO163" s="3" t="e">
        <f>ABS(AA163)</f>
        <v>#DIV/0!</v>
      </c>
      <c r="AP163" s="3" t="e">
        <f>ABS(AB163)</f>
        <v>#DIV/0!</v>
      </c>
      <c r="AQ163" s="3" t="e">
        <f>ABS(AC163)</f>
        <v>#DIV/0!</v>
      </c>
      <c r="AR163" s="3" t="e">
        <f>SUM(AG163:AQ163)</f>
        <v>#DIV/0!</v>
      </c>
      <c r="AT163" s="10">
        <f>MIN(D163:O163)</f>
        <v>4.2904594410000003</v>
      </c>
      <c r="AU163" s="10">
        <f>MAX(D163:O163)</f>
        <v>4.4308167989999996</v>
      </c>
      <c r="AV163" s="10">
        <f>AU163-AT163</f>
        <v>0.14035735799999927</v>
      </c>
      <c r="AX163" s="2">
        <v>20</v>
      </c>
      <c r="AZ163" s="4">
        <f>(D163-$AT163)/$AV163</f>
        <v>0.56276644221245964</v>
      </c>
      <c r="BA163" s="4">
        <f>(E163-$AT163)/$AV163</f>
        <v>0.56276644221245964</v>
      </c>
      <c r="BB163" s="4">
        <f>(F163-$AT163)/$AV163</f>
        <v>0.47200508006142655</v>
      </c>
      <c r="BC163" s="4">
        <f>(G163-$AT163)/$AV163</f>
        <v>0.47200508006142655</v>
      </c>
      <c r="BD163" s="4">
        <f>(H163-$AT163)/$AV163</f>
        <v>0.38007256448927978</v>
      </c>
      <c r="BE163" s="4">
        <f>(I163-$AT163)/$AV163</f>
        <v>0.28693828078468098</v>
      </c>
      <c r="BF163" s="4">
        <f>(J163-$AT163)/$AV163</f>
        <v>0.19257040304220802</v>
      </c>
      <c r="BG163" s="4">
        <f>(K163-$AT163)/$AV163</f>
        <v>9.6935794416990434E-2</v>
      </c>
      <c r="BH163" s="4">
        <f>(L163-$AT163)/$AV163</f>
        <v>0</v>
      </c>
      <c r="BI163" s="4">
        <f>(M163-$AT163)/$AV163</f>
        <v>0.19257040304220802</v>
      </c>
      <c r="BJ163" s="4">
        <f>(N163-$AT163)/$AV163</f>
        <v>0.47200508006142655</v>
      </c>
      <c r="BK163" s="4">
        <f>(O163-$AT163)/$AV163</f>
        <v>1</v>
      </c>
      <c r="BM163">
        <v>2.8903717578961645</v>
      </c>
      <c r="BN163">
        <v>2.8903717578961645</v>
      </c>
      <c r="BO163">
        <v>2.8903717578961645</v>
      </c>
      <c r="BP163">
        <v>2.8332133440562162</v>
      </c>
      <c r="BQ163">
        <v>2.8332133440562162</v>
      </c>
      <c r="BR163">
        <v>2.8332133440562162</v>
      </c>
      <c r="BS163">
        <v>2.8332133440562162</v>
      </c>
      <c r="BT163">
        <v>2.8332133440562162</v>
      </c>
      <c r="BU163">
        <v>2.7725887222397811</v>
      </c>
      <c r="BV163">
        <v>2.7725887222397811</v>
      </c>
      <c r="BW163">
        <v>2.7080502011022101</v>
      </c>
      <c r="BX163">
        <v>2.7725887222397811</v>
      </c>
      <c r="CB163" s="3" t="e">
        <f>SUM(S163:AC163)</f>
        <v>#DIV/0!</v>
      </c>
      <c r="CC163" s="3" t="e">
        <f>CR163-CB163</f>
        <v>#DIV/0!</v>
      </c>
      <c r="CG163" s="14" t="e">
        <f>EC163-S163</f>
        <v>#DIV/0!</v>
      </c>
      <c r="CH163" s="14" t="e">
        <f>ED163-T163</f>
        <v>#DIV/0!</v>
      </c>
      <c r="CI163" s="14" t="e">
        <f>EE163-U163</f>
        <v>#DIV/0!</v>
      </c>
      <c r="CJ163" s="14" t="e">
        <f>EF163-V163</f>
        <v>#DIV/0!</v>
      </c>
      <c r="CK163" s="14" t="e">
        <f>EG163-W163</f>
        <v>#DIV/0!</v>
      </c>
      <c r="CL163" s="14" t="e">
        <f>EH163-X163</f>
        <v>#DIV/0!</v>
      </c>
      <c r="CM163" s="14" t="e">
        <f>EI163-Y163</f>
        <v>#DIV/0!</v>
      </c>
      <c r="CN163" s="14" t="e">
        <f>EJ163-Z163</f>
        <v>#DIV/0!</v>
      </c>
      <c r="CO163" s="14" t="e">
        <f>EK163-AA163</f>
        <v>#DIV/0!</v>
      </c>
      <c r="CP163" s="14" t="e">
        <f>EL163-AB163</f>
        <v>#DIV/0!</v>
      </c>
      <c r="CQ163" s="14" t="e">
        <f>EM163-AC163</f>
        <v>#DIV/0!</v>
      </c>
      <c r="CR163" s="14" t="e">
        <f>SUM(CG163:CQ163)</f>
        <v>#DIV/0!</v>
      </c>
      <c r="CT163" s="14" t="e">
        <f>ABS(CG163)</f>
        <v>#DIV/0!</v>
      </c>
      <c r="CU163" s="14" t="e">
        <f>ABS(CH163)</f>
        <v>#DIV/0!</v>
      </c>
      <c r="CV163" s="14" t="e">
        <f>ABS(CI163)</f>
        <v>#DIV/0!</v>
      </c>
      <c r="CW163" s="14" t="e">
        <f>ABS(CJ163)</f>
        <v>#DIV/0!</v>
      </c>
      <c r="CX163" s="14" t="e">
        <f>ABS(CK163)</f>
        <v>#DIV/0!</v>
      </c>
      <c r="CY163" s="14" t="e">
        <f>ABS(CL163)</f>
        <v>#DIV/0!</v>
      </c>
      <c r="CZ163" s="14" t="e">
        <f>ABS(CM163)</f>
        <v>#DIV/0!</v>
      </c>
      <c r="DA163" s="14" t="e">
        <f>ABS(CN163)</f>
        <v>#DIV/0!</v>
      </c>
      <c r="DB163" s="14" t="e">
        <f>ABS(CO163)</f>
        <v>#DIV/0!</v>
      </c>
      <c r="DC163" s="14" t="e">
        <f>ABS(CP163)</f>
        <v>#DIV/0!</v>
      </c>
      <c r="DD163" s="14" t="e">
        <f>ABS(CQ163)</f>
        <v>#DIV/0!</v>
      </c>
      <c r="DE163" s="14" t="e">
        <f>SUM(CT163:DE163)</f>
        <v>#DIV/0!</v>
      </c>
      <c r="DL163" s="3" t="e">
        <f>ABS(CG163)</f>
        <v>#DIV/0!</v>
      </c>
      <c r="DM163" s="3" t="e">
        <f>ABS(CH163)</f>
        <v>#DIV/0!</v>
      </c>
      <c r="DN163" s="3" t="e">
        <f>ABS(CI163)</f>
        <v>#DIV/0!</v>
      </c>
      <c r="DO163" s="3" t="e">
        <f>ABS(CJ163)</f>
        <v>#DIV/0!</v>
      </c>
      <c r="DP163" s="3" t="e">
        <f>ABS(CK163)</f>
        <v>#DIV/0!</v>
      </c>
      <c r="DQ163" s="3" t="e">
        <f>ABS(CL163)</f>
        <v>#DIV/0!</v>
      </c>
      <c r="DR163" s="3" t="e">
        <f>ABS(CM163)</f>
        <v>#DIV/0!</v>
      </c>
      <c r="DS163" s="3" t="e">
        <f>ABS(CN163)</f>
        <v>#DIV/0!</v>
      </c>
      <c r="DT163" s="3" t="e">
        <f>ABS(CO163)</f>
        <v>#DIV/0!</v>
      </c>
      <c r="DU163" s="3" t="e">
        <f>ABS(CP163)</f>
        <v>#DIV/0!</v>
      </c>
      <c r="DV163" s="3" t="e">
        <f>ABS(CQ163)</f>
        <v>#DIV/0!</v>
      </c>
      <c r="DW163" s="3" t="e">
        <f>SUM(DL163:DV163)</f>
        <v>#DIV/0!</v>
      </c>
      <c r="DX163" s="2">
        <v>20</v>
      </c>
      <c r="EC163" s="5" t="e">
        <f>((BN163-BM163)/$BZ$15)</f>
        <v>#DIV/0!</v>
      </c>
      <c r="ED163" s="5" t="e">
        <f>((BO163-BN163)/$BZ$16)</f>
        <v>#DIV/0!</v>
      </c>
      <c r="EE163" s="5" t="e">
        <f>((BP163-BO163)/$BZ$17)</f>
        <v>#DIV/0!</v>
      </c>
      <c r="EF163" s="5" t="e">
        <f>((BQ163-BP163)/$BZ$18)</f>
        <v>#DIV/0!</v>
      </c>
      <c r="EG163" s="5" t="e">
        <f>((BR163-BQ163)/$BZ$19)</f>
        <v>#DIV/0!</v>
      </c>
      <c r="EH163" s="5" t="e">
        <f>((BS163-BR163)/$BZ$20)</f>
        <v>#DIV/0!</v>
      </c>
      <c r="EI163" s="5" t="e">
        <f>((BT163-BS163)/$BZ$21)</f>
        <v>#DIV/0!</v>
      </c>
      <c r="EJ163" s="5" t="e">
        <f>((BU163-BT163)/$BZ$23)</f>
        <v>#DIV/0!</v>
      </c>
      <c r="EK163" s="5" t="e">
        <f>((BV163-BU163)/$BZ$23)</f>
        <v>#DIV/0!</v>
      </c>
      <c r="EL163" s="5" t="e">
        <f>((BW163-BV163)/$BZ$24)</f>
        <v>#DIV/0!</v>
      </c>
      <c r="EM163" s="5" t="e">
        <f>((BX163-BW163)/$BZ$25)</f>
        <v>#DIV/0!</v>
      </c>
      <c r="EO163" s="5" t="e">
        <f>SUM(EC163:EM163)</f>
        <v>#DIV/0!</v>
      </c>
      <c r="EQ163" s="5" t="e">
        <f>ABS(EC163)</f>
        <v>#DIV/0!</v>
      </c>
      <c r="ER163" s="5" t="e">
        <f>ABS(ED163)</f>
        <v>#DIV/0!</v>
      </c>
      <c r="ES163" s="5" t="e">
        <f>ABS(EE163)</f>
        <v>#DIV/0!</v>
      </c>
      <c r="ET163" s="5" t="e">
        <f>ABS(EF163)</f>
        <v>#DIV/0!</v>
      </c>
      <c r="EU163" s="5" t="e">
        <f>ABS(EG163)</f>
        <v>#DIV/0!</v>
      </c>
      <c r="EV163" s="5" t="e">
        <f>ABS(EH163)</f>
        <v>#DIV/0!</v>
      </c>
      <c r="EW163" s="5" t="e">
        <f>ABS(EI163)</f>
        <v>#DIV/0!</v>
      </c>
      <c r="EX163" s="5" t="e">
        <f>ABS(EJ163)</f>
        <v>#DIV/0!</v>
      </c>
      <c r="EY163" s="5" t="e">
        <f>ABS(EK163)</f>
        <v>#DIV/0!</v>
      </c>
      <c r="EZ163" s="5" t="e">
        <f>ABS(EL163)</f>
        <v>#DIV/0!</v>
      </c>
      <c r="FA163" s="5" t="e">
        <f>ABS(EM163)</f>
        <v>#DIV/0!</v>
      </c>
      <c r="FB163" s="5" t="e">
        <f>SUM(EQ163:FA163)</f>
        <v>#DIV/0!</v>
      </c>
      <c r="FD163" s="2">
        <v>20</v>
      </c>
      <c r="FF163" s="6">
        <f>(BM163-$FS163)/$FU163</f>
        <v>1</v>
      </c>
      <c r="FG163" s="6">
        <f>(BN163-$FS163)/$FU163</f>
        <v>1</v>
      </c>
      <c r="FH163" s="6">
        <f>(BO163-$FS163)/$FU163</f>
        <v>1</v>
      </c>
      <c r="FI163" s="6">
        <f>(BP163-$FS163)/$FU163</f>
        <v>0.68649667738113762</v>
      </c>
      <c r="FJ163" s="6">
        <f>(BQ163-$FS163)/$FU163</f>
        <v>0.68649667738113762</v>
      </c>
      <c r="FK163" s="6">
        <f>(BR163-$FS163)/$FU163</f>
        <v>0.68649667738113762</v>
      </c>
      <c r="FL163" s="6">
        <f>(BS163-$FS163)/$FU163</f>
        <v>0.68649667738113762</v>
      </c>
      <c r="FM163" s="6">
        <f>(BT163-$FS163)/$FU163</f>
        <v>0.68649667738113762</v>
      </c>
      <c r="FN163" s="6">
        <f>(BU163-$FS163)/$FU163</f>
        <v>0.35398184544084088</v>
      </c>
      <c r="FO163" s="6">
        <f>(BV163-$FS163)/$FU163</f>
        <v>0.35398184544084088</v>
      </c>
      <c r="FP163" s="6">
        <f>(BW163-$FS163)/$FU163</f>
        <v>0</v>
      </c>
      <c r="FQ163" s="6">
        <f>(BX163-$FS163)/$FU163</f>
        <v>0.35398184544084088</v>
      </c>
      <c r="FR163" s="1"/>
      <c r="FS163" s="9">
        <f>MIN(BM163:BX163)</f>
        <v>2.7080502011022101</v>
      </c>
      <c r="FT163" s="9">
        <f>MAX(BM163:BX163)</f>
        <v>2.8903717578961645</v>
      </c>
      <c r="FU163" s="9">
        <f>FT163-FS163</f>
        <v>0.18232155679395445</v>
      </c>
      <c r="FW163" s="11">
        <f>FF163-AZ163</f>
        <v>0.43723355778754036</v>
      </c>
      <c r="FX163" s="11">
        <f>FG163-BA163</f>
        <v>0.43723355778754036</v>
      </c>
      <c r="FY163" s="11">
        <f>FH163-BB163</f>
        <v>0.52799491993857339</v>
      </c>
      <c r="FZ163" s="11">
        <f>FI163-BC163</f>
        <v>0.21449159731971107</v>
      </c>
      <c r="GA163" s="11">
        <f>FJ163-BD163</f>
        <v>0.30642411289185784</v>
      </c>
      <c r="GB163" s="11">
        <f>FK163-BE163</f>
        <v>0.39955839659645664</v>
      </c>
      <c r="GC163" s="11">
        <f>FL163-BF163</f>
        <v>0.49392627433892961</v>
      </c>
      <c r="GD163" s="11">
        <f>FM163-BG163</f>
        <v>0.58956088296414721</v>
      </c>
      <c r="GE163" s="11">
        <f>FN163-BH163</f>
        <v>0.35398184544084088</v>
      </c>
      <c r="GF163" s="11">
        <f>FO163-BI163</f>
        <v>0.16141144239863287</v>
      </c>
      <c r="GG163" s="11">
        <f>FP163-BJ163</f>
        <v>-0.47200508006142655</v>
      </c>
      <c r="GH163" s="12">
        <f>FQ163-BK163</f>
        <v>-0.64601815455915912</v>
      </c>
      <c r="GI163" s="1">
        <f>SUM(FW163:GH163)</f>
        <v>2.8037933528436447</v>
      </c>
      <c r="GK163" s="1">
        <f>ABS(FW163)</f>
        <v>0.43723355778754036</v>
      </c>
      <c r="GL163" s="1">
        <f>ABS(FX163)</f>
        <v>0.43723355778754036</v>
      </c>
      <c r="GM163" s="1">
        <f>ABS(FY163)</f>
        <v>0.52799491993857339</v>
      </c>
      <c r="GN163" s="1">
        <f>ABS(FZ163)</f>
        <v>0.21449159731971107</v>
      </c>
      <c r="GO163" s="1">
        <f>ABS(GA163)</f>
        <v>0.30642411289185784</v>
      </c>
      <c r="GP163" s="1">
        <f>ABS(GB163)</f>
        <v>0.39955839659645664</v>
      </c>
      <c r="GQ163" s="1">
        <f>ABS(GC163)</f>
        <v>0.49392627433892961</v>
      </c>
      <c r="GR163" s="1">
        <f>ABS(GD163)</f>
        <v>0.58956088296414721</v>
      </c>
      <c r="GS163" s="1">
        <f>ABS(GE163)</f>
        <v>0.35398184544084088</v>
      </c>
      <c r="GT163" s="1">
        <f>ABS(GF163)</f>
        <v>0.16141144239863287</v>
      </c>
      <c r="GU163" s="1">
        <f>ABS(GG163)</f>
        <v>0.47200508006142655</v>
      </c>
      <c r="GV163" s="1">
        <f>ABS(GH163)</f>
        <v>0.64601815455915912</v>
      </c>
      <c r="GW163" s="1">
        <f>SUM(GK163:GV163)</f>
        <v>5.039839822084816</v>
      </c>
      <c r="HA163" s="2">
        <v>20</v>
      </c>
      <c r="HC163" s="1">
        <f>ABS(FW163)</f>
        <v>0.43723355778754036</v>
      </c>
      <c r="HD163" s="1">
        <f>ABS(FX163)</f>
        <v>0.43723355778754036</v>
      </c>
      <c r="HE163" s="1">
        <f>ABS(FY163)</f>
        <v>0.52799491993857339</v>
      </c>
      <c r="HF163" s="1">
        <f>ABS(FZ163)</f>
        <v>0.21449159731971107</v>
      </c>
      <c r="HG163" s="1">
        <f>ABS(GA163)</f>
        <v>0.30642411289185784</v>
      </c>
      <c r="HH163" s="1">
        <f>ABS(GB163)</f>
        <v>0.39955839659645664</v>
      </c>
      <c r="HI163" s="1">
        <f>ABS(GC163)</f>
        <v>0.49392627433892961</v>
      </c>
      <c r="HJ163" s="1">
        <f>ABS(GD163)</f>
        <v>0.58956088296414721</v>
      </c>
      <c r="HK163" s="1">
        <f>ABS(GE163)</f>
        <v>0.35398184544084088</v>
      </c>
      <c r="HL163" s="1">
        <f>ABS(GF163)</f>
        <v>0.16141144239863287</v>
      </c>
      <c r="HM163" s="1">
        <f>ABS(GG163)</f>
        <v>0.47200508006142655</v>
      </c>
      <c r="HN163" s="1">
        <f>ABS(GH163)</f>
        <v>0.64601815455915912</v>
      </c>
      <c r="HO163" s="1">
        <f>SUM(HC163:HN163)</f>
        <v>5.039839822084816</v>
      </c>
      <c r="HR163" s="1">
        <v>77</v>
      </c>
      <c r="HS163" s="1">
        <v>17</v>
      </c>
      <c r="HT163" s="1">
        <v>5</v>
      </c>
      <c r="HU163" s="1">
        <v>5</v>
      </c>
      <c r="HV163" s="1">
        <v>1</v>
      </c>
      <c r="HW163" s="1">
        <v>8</v>
      </c>
      <c r="HX163" s="1">
        <v>8</v>
      </c>
      <c r="HY163" s="1">
        <v>1</v>
      </c>
    </row>
    <row r="164" spans="1:233">
      <c r="A164" s="1" t="s">
        <v>1168</v>
      </c>
      <c r="B164" s="1" t="s">
        <v>1169</v>
      </c>
      <c r="C164" s="2">
        <v>18</v>
      </c>
      <c r="D164">
        <v>4.7621739349999999</v>
      </c>
      <c r="E164">
        <v>4.7791234930000002</v>
      </c>
      <c r="F164">
        <v>4.7957905460000001</v>
      </c>
      <c r="G164">
        <v>4.8121843550000003</v>
      </c>
      <c r="H164">
        <v>4.8121843550000003</v>
      </c>
      <c r="I164">
        <v>4.8202815660000002</v>
      </c>
      <c r="J164">
        <v>4.8598124040000004</v>
      </c>
      <c r="K164">
        <v>5.0039463059999996</v>
      </c>
      <c r="L164">
        <v>5.043425117</v>
      </c>
      <c r="M164">
        <v>5.0106352940000001</v>
      </c>
      <c r="N164">
        <v>4.9052747779999999</v>
      </c>
      <c r="O164">
        <v>4.6443908990000002</v>
      </c>
      <c r="P164" s="3">
        <f>SUM(D164:O164)</f>
        <v>58.249223047999998</v>
      </c>
      <c r="S164" s="3" t="e">
        <f>(E164-D164)/($R$3-$R$2)</f>
        <v>#DIV/0!</v>
      </c>
      <c r="T164" s="3" t="e">
        <f>(F164-E164)/($R166-$R$3)</f>
        <v>#DIV/0!</v>
      </c>
      <c r="U164" s="3" t="e">
        <f>(G164-F164)/($R$5-$R$4)</f>
        <v>#DIV/0!</v>
      </c>
      <c r="V164" s="3" t="e">
        <f>(H164-G164)/($R$6-$R$5)</f>
        <v>#DIV/0!</v>
      </c>
      <c r="W164" s="3" t="e">
        <f>(I164-H164)/($R$7-$R$6)</f>
        <v>#DIV/0!</v>
      </c>
      <c r="X164" s="3" t="e">
        <f>(J164-I164)/($R$8-$R$7)</f>
        <v>#DIV/0!</v>
      </c>
      <c r="Y164" s="3" t="e">
        <f>(K164-J164)/($R$9-$R$8)</f>
        <v>#DIV/0!</v>
      </c>
      <c r="Z164" s="3" t="e">
        <f>(L164-K164)/($R$10-$R$9)</f>
        <v>#DIV/0!</v>
      </c>
      <c r="AA164" s="3" t="e">
        <f>(M164-L164)/($R$11-$R$10)</f>
        <v>#DIV/0!</v>
      </c>
      <c r="AB164" s="3" t="e">
        <f>(N164-M164)/($R$12-$R$11)</f>
        <v>#DIV/0!</v>
      </c>
      <c r="AC164" s="3" t="e">
        <f>(O164-N164)/($R$13-$R$12)</f>
        <v>#DIV/0!</v>
      </c>
      <c r="AE164" s="3" t="e">
        <f>SUM(S164:AC164)</f>
        <v>#DIV/0!</v>
      </c>
      <c r="AG164" s="3" t="e">
        <f>ABS((E164-D164)/($R$3-$R$2))</f>
        <v>#DIV/0!</v>
      </c>
      <c r="AH164" s="3" t="e">
        <f>ABS((F164-E164)/($R$3-$R$2))</f>
        <v>#DIV/0!</v>
      </c>
      <c r="AI164" s="3" t="e">
        <f>ABS((G164-F164)/($R$5-$R$4))</f>
        <v>#DIV/0!</v>
      </c>
      <c r="AJ164" s="3" t="e">
        <f>V164</f>
        <v>#DIV/0!</v>
      </c>
      <c r="AK164" s="3" t="e">
        <f>ABS(W164)</f>
        <v>#DIV/0!</v>
      </c>
      <c r="AL164" s="3" t="e">
        <f>ABS(X164)</f>
        <v>#DIV/0!</v>
      </c>
      <c r="AM164" s="3" t="e">
        <f>ABS(Y164)</f>
        <v>#DIV/0!</v>
      </c>
      <c r="AN164" s="3" t="e">
        <f>ABS(Z164)</f>
        <v>#DIV/0!</v>
      </c>
      <c r="AO164" s="3" t="e">
        <f>ABS(AA164)</f>
        <v>#DIV/0!</v>
      </c>
      <c r="AP164" s="3" t="e">
        <f>ABS(AB164)</f>
        <v>#DIV/0!</v>
      </c>
      <c r="AQ164" s="3" t="e">
        <f>ABS(AC164)</f>
        <v>#DIV/0!</v>
      </c>
      <c r="AR164" s="3" t="e">
        <f>SUM(AG164:AQ164)</f>
        <v>#DIV/0!</v>
      </c>
      <c r="AT164" s="10">
        <f>MIN(D164:O164)</f>
        <v>4.6443908990000002</v>
      </c>
      <c r="AU164" s="10">
        <f>MAX(D164:O164)</f>
        <v>5.043425117</v>
      </c>
      <c r="AV164" s="10">
        <f>AU164-AT164</f>
        <v>0.39903421799999972</v>
      </c>
      <c r="AX164" s="2">
        <v>18</v>
      </c>
      <c r="AZ164" s="4">
        <f>(D164-$AT164)/$AV164</f>
        <v>0.29517026532295959</v>
      </c>
      <c r="BA164" s="4">
        <f>(E164-$AT164)/$AV164</f>
        <v>0.33764671780604044</v>
      </c>
      <c r="BB164" s="4">
        <f>(F164-$AT164)/$AV164</f>
        <v>0.37941519842290811</v>
      </c>
      <c r="BC164" s="4">
        <f>(G164-$AT164)/$AV164</f>
        <v>0.42049891570952991</v>
      </c>
      <c r="BD164" s="4">
        <f>(H164-$AT164)/$AV164</f>
        <v>0.42049891570952991</v>
      </c>
      <c r="BE164" s="4">
        <f>(I164-$AT164)/$AV164</f>
        <v>0.44079093738271868</v>
      </c>
      <c r="BF164" s="4">
        <f>(J164-$AT164)/$AV164</f>
        <v>0.53985722347249998</v>
      </c>
      <c r="BG164" s="4">
        <f>(K164-$AT164)/$AV164</f>
        <v>0.90106409621241956</v>
      </c>
      <c r="BH164" s="4">
        <f>(L164-$AT164)/$AV164</f>
        <v>1</v>
      </c>
      <c r="BI164" s="4">
        <f>(M164-$AT164)/$AV164</f>
        <v>0.91782703958486112</v>
      </c>
      <c r="BJ164" s="4">
        <f>(N164-$AT164)/$AV164</f>
        <v>0.65378823978448841</v>
      </c>
      <c r="BK164" s="4">
        <f>(O164-$AT164)/$AV164</f>
        <v>0</v>
      </c>
      <c r="BM164">
        <v>3.784189633918261</v>
      </c>
      <c r="BN164">
        <v>3.7612001156935624</v>
      </c>
      <c r="BO164">
        <v>3.7612001156935624</v>
      </c>
      <c r="BP164">
        <v>3.784189633918261</v>
      </c>
      <c r="BQ164">
        <v>3.8501476017100584</v>
      </c>
      <c r="BR164">
        <v>3.9512437185814275</v>
      </c>
      <c r="BS164">
        <v>4.0430512678345503</v>
      </c>
      <c r="BT164">
        <v>4.1271343850450917</v>
      </c>
      <c r="BU164">
        <v>4.1588830833596715</v>
      </c>
      <c r="BV164">
        <v>4.1431347263915326</v>
      </c>
      <c r="BW164">
        <v>4.0775374439057197</v>
      </c>
      <c r="BX164">
        <v>3.9318256327243257</v>
      </c>
      <c r="CB164" s="3" t="e">
        <f>SUM(S164:AC164)</f>
        <v>#DIV/0!</v>
      </c>
      <c r="CC164" s="3" t="e">
        <f>CR164-CB164</f>
        <v>#DIV/0!</v>
      </c>
      <c r="CG164" s="14" t="e">
        <f>EC164-S164</f>
        <v>#DIV/0!</v>
      </c>
      <c r="CH164" s="14" t="e">
        <f>ED164-T164</f>
        <v>#DIV/0!</v>
      </c>
      <c r="CI164" s="14" t="e">
        <f>EE164-U164</f>
        <v>#DIV/0!</v>
      </c>
      <c r="CJ164" s="14" t="e">
        <f>EF164-V164</f>
        <v>#DIV/0!</v>
      </c>
      <c r="CK164" s="14" t="e">
        <f>EG164-W164</f>
        <v>#DIV/0!</v>
      </c>
      <c r="CL164" s="14" t="e">
        <f>EH164-X164</f>
        <v>#DIV/0!</v>
      </c>
      <c r="CM164" s="14" t="e">
        <f>EI164-Y164</f>
        <v>#DIV/0!</v>
      </c>
      <c r="CN164" s="14" t="e">
        <f>EJ164-Z164</f>
        <v>#DIV/0!</v>
      </c>
      <c r="CO164" s="14" t="e">
        <f>EK164-AA164</f>
        <v>#DIV/0!</v>
      </c>
      <c r="CP164" s="14" t="e">
        <f>EL164-AB164</f>
        <v>#DIV/0!</v>
      </c>
      <c r="CQ164" s="14" t="e">
        <f>EM164-AC164</f>
        <v>#DIV/0!</v>
      </c>
      <c r="CR164" s="14" t="e">
        <f>SUM(CG164:CQ164)</f>
        <v>#DIV/0!</v>
      </c>
      <c r="CT164" s="14" t="e">
        <f>ABS(CG164)</f>
        <v>#DIV/0!</v>
      </c>
      <c r="CU164" s="14" t="e">
        <f>ABS(CH164)</f>
        <v>#DIV/0!</v>
      </c>
      <c r="CV164" s="14" t="e">
        <f>ABS(CI164)</f>
        <v>#DIV/0!</v>
      </c>
      <c r="CW164" s="14" t="e">
        <f>ABS(CJ164)</f>
        <v>#DIV/0!</v>
      </c>
      <c r="CX164" s="14" t="e">
        <f>ABS(CK164)</f>
        <v>#DIV/0!</v>
      </c>
      <c r="CY164" s="14" t="e">
        <f>ABS(CL164)</f>
        <v>#DIV/0!</v>
      </c>
      <c r="CZ164" s="14" t="e">
        <f>ABS(CM164)</f>
        <v>#DIV/0!</v>
      </c>
      <c r="DA164" s="14" t="e">
        <f>ABS(CN164)</f>
        <v>#DIV/0!</v>
      </c>
      <c r="DB164" s="14" t="e">
        <f>ABS(CO164)</f>
        <v>#DIV/0!</v>
      </c>
      <c r="DC164" s="14" t="e">
        <f>ABS(CP164)</f>
        <v>#DIV/0!</v>
      </c>
      <c r="DD164" s="14" t="e">
        <f>ABS(CQ164)</f>
        <v>#DIV/0!</v>
      </c>
      <c r="DE164" s="14" t="e">
        <f>SUM(CT164:DE164)</f>
        <v>#DIV/0!</v>
      </c>
      <c r="DL164" s="3" t="e">
        <f>ABS(CG164)</f>
        <v>#DIV/0!</v>
      </c>
      <c r="DM164" s="3" t="e">
        <f>ABS(CH164)</f>
        <v>#DIV/0!</v>
      </c>
      <c r="DN164" s="3" t="e">
        <f>ABS(CI164)</f>
        <v>#DIV/0!</v>
      </c>
      <c r="DO164" s="3" t="e">
        <f>ABS(CJ164)</f>
        <v>#DIV/0!</v>
      </c>
      <c r="DP164" s="3" t="e">
        <f>ABS(CK164)</f>
        <v>#DIV/0!</v>
      </c>
      <c r="DQ164" s="3" t="e">
        <f>ABS(CL164)</f>
        <v>#DIV/0!</v>
      </c>
      <c r="DR164" s="3" t="e">
        <f>ABS(CM164)</f>
        <v>#DIV/0!</v>
      </c>
      <c r="DS164" s="3" t="e">
        <f>ABS(CN164)</f>
        <v>#DIV/0!</v>
      </c>
      <c r="DT164" s="3" t="e">
        <f>ABS(CO164)</f>
        <v>#DIV/0!</v>
      </c>
      <c r="DU164" s="3" t="e">
        <f>ABS(CP164)</f>
        <v>#DIV/0!</v>
      </c>
      <c r="DV164" s="3" t="e">
        <f>ABS(CQ164)</f>
        <v>#DIV/0!</v>
      </c>
      <c r="DW164" s="3" t="e">
        <f>SUM(DL164:DV164)</f>
        <v>#DIV/0!</v>
      </c>
      <c r="DX164" s="2">
        <v>18</v>
      </c>
      <c r="EC164" s="5" t="e">
        <f>((BN164-BM164)/$BZ$15)</f>
        <v>#DIV/0!</v>
      </c>
      <c r="ED164" s="5" t="e">
        <f>((BO164-BN164)/$BZ$16)</f>
        <v>#DIV/0!</v>
      </c>
      <c r="EE164" s="5" t="e">
        <f>((BP164-BO164)/$BZ$17)</f>
        <v>#DIV/0!</v>
      </c>
      <c r="EF164" s="5" t="e">
        <f>((BQ164-BP164)/$BZ$18)</f>
        <v>#DIV/0!</v>
      </c>
      <c r="EG164" s="5" t="e">
        <f>((BR164-BQ164)/$BZ$19)</f>
        <v>#DIV/0!</v>
      </c>
      <c r="EH164" s="5" t="e">
        <f>((BS164-BR164)/$BZ$20)</f>
        <v>#DIV/0!</v>
      </c>
      <c r="EI164" s="5" t="e">
        <f>((BT164-BS164)/$BZ$21)</f>
        <v>#DIV/0!</v>
      </c>
      <c r="EJ164" s="5" t="e">
        <f>((BU164-BT164)/$BZ$23)</f>
        <v>#DIV/0!</v>
      </c>
      <c r="EK164" s="5" t="e">
        <f>((BV164-BU164)/$BZ$23)</f>
        <v>#DIV/0!</v>
      </c>
      <c r="EL164" s="5" t="e">
        <f>((BW164-BV164)/$BZ$24)</f>
        <v>#DIV/0!</v>
      </c>
      <c r="EM164" s="5" t="e">
        <f>((BX164-BW164)/$BZ$25)</f>
        <v>#DIV/0!</v>
      </c>
      <c r="EO164" s="5" t="e">
        <f>SUM(EC164:EM164)</f>
        <v>#DIV/0!</v>
      </c>
      <c r="EQ164" s="5" t="e">
        <f>ABS(EC164)</f>
        <v>#DIV/0!</v>
      </c>
      <c r="ER164" s="5" t="e">
        <f>ABS(ED164)</f>
        <v>#DIV/0!</v>
      </c>
      <c r="ES164" s="5" t="e">
        <f>ABS(EE164)</f>
        <v>#DIV/0!</v>
      </c>
      <c r="ET164" s="5" t="e">
        <f>ABS(EF164)</f>
        <v>#DIV/0!</v>
      </c>
      <c r="EU164" s="5" t="e">
        <f>ABS(EG164)</f>
        <v>#DIV/0!</v>
      </c>
      <c r="EV164" s="5" t="e">
        <f>ABS(EH164)</f>
        <v>#DIV/0!</v>
      </c>
      <c r="EW164" s="5" t="e">
        <f>ABS(EI164)</f>
        <v>#DIV/0!</v>
      </c>
      <c r="EX164" s="5" t="e">
        <f>ABS(EJ164)</f>
        <v>#DIV/0!</v>
      </c>
      <c r="EY164" s="5" t="e">
        <f>ABS(EK164)</f>
        <v>#DIV/0!</v>
      </c>
      <c r="EZ164" s="5" t="e">
        <f>ABS(EL164)</f>
        <v>#DIV/0!</v>
      </c>
      <c r="FA164" s="5" t="e">
        <f>ABS(EM164)</f>
        <v>#DIV/0!</v>
      </c>
      <c r="FB164" s="5" t="e">
        <f>SUM(EQ164:FA164)</f>
        <v>#DIV/0!</v>
      </c>
      <c r="FD164" s="2">
        <v>18</v>
      </c>
      <c r="FF164" s="6">
        <f>(BM164-$FS164)/$FU164</f>
        <v>5.7808656879669081E-2</v>
      </c>
      <c r="FG164" s="6">
        <f>(BN164-$FS164)/$FU164</f>
        <v>0</v>
      </c>
      <c r="FH164" s="6">
        <f>(BO164-$FS164)/$FU164</f>
        <v>0</v>
      </c>
      <c r="FI164" s="6">
        <f>(BP164-$FS164)/$FU164</f>
        <v>5.7808656879669081E-2</v>
      </c>
      <c r="FJ164" s="6">
        <f>(BQ164-$FS164)/$FU164</f>
        <v>0.22366430862881592</v>
      </c>
      <c r="FK164" s="6">
        <f>(BR164-$FS164)/$FU164</f>
        <v>0.47787714923567953</v>
      </c>
      <c r="FL164" s="6">
        <f>(BS164-$FS164)/$FU164</f>
        <v>0.70873327513897322</v>
      </c>
      <c r="FM164" s="6">
        <f>(BT164-$FS164)/$FU164</f>
        <v>0.92016580820419813</v>
      </c>
      <c r="FN164" s="6">
        <f>(BU164-$FS164)/$FU164</f>
        <v>1</v>
      </c>
      <c r="FO164" s="6">
        <f>(BV164-$FS164)/$FU164</f>
        <v>0.96039971975525718</v>
      </c>
      <c r="FP164" s="6">
        <f>(BW164-$FS164)/$FU164</f>
        <v>0.79545103495041103</v>
      </c>
      <c r="FQ164" s="6">
        <f>(BX164-$FS164)/$FU164</f>
        <v>0.42904909413676201</v>
      </c>
      <c r="FR164" s="1"/>
      <c r="FS164" s="9">
        <f>MIN(BM164:BX164)</f>
        <v>3.7612001156935624</v>
      </c>
      <c r="FT164" s="9">
        <f>MAX(BM164:BX164)</f>
        <v>4.1588830833596715</v>
      </c>
      <c r="FU164" s="9">
        <f>FT164-FS164</f>
        <v>0.39768296766610911</v>
      </c>
      <c r="FW164" s="11">
        <f>FF164-AZ164</f>
        <v>-0.23736160844329052</v>
      </c>
      <c r="FX164" s="11">
        <f>FG164-BA164</f>
        <v>-0.33764671780604044</v>
      </c>
      <c r="FY164" s="11">
        <f>FH164-BB164</f>
        <v>-0.37941519842290811</v>
      </c>
      <c r="FZ164" s="11">
        <f>FI164-BC164</f>
        <v>-0.36269025882986083</v>
      </c>
      <c r="GA164" s="11">
        <f>FJ164-BD164</f>
        <v>-0.19683460708071399</v>
      </c>
      <c r="GB164" s="11">
        <f>FK164-BE164</f>
        <v>3.7086211852960849E-2</v>
      </c>
      <c r="GC164" s="11">
        <f>FL164-BF164</f>
        <v>0.16887605166647324</v>
      </c>
      <c r="GD164" s="11">
        <f>FM164-BG164</f>
        <v>1.9101711991778569E-2</v>
      </c>
      <c r="GE164" s="11">
        <f>FN164-BH164</f>
        <v>0</v>
      </c>
      <c r="GF164" s="11">
        <f>FO164-BI164</f>
        <v>4.257268017039606E-2</v>
      </c>
      <c r="GG164" s="11">
        <f>FP164-BJ164</f>
        <v>0.14166279516592262</v>
      </c>
      <c r="GH164" s="12">
        <f>FQ164-BK164</f>
        <v>0.42904909413676201</v>
      </c>
      <c r="GI164" s="1">
        <f>SUM(FW164:GH164)</f>
        <v>-0.67559984559852038</v>
      </c>
      <c r="GK164" s="1">
        <f>ABS(FW164)</f>
        <v>0.23736160844329052</v>
      </c>
      <c r="GL164" s="1">
        <f>ABS(FX164)</f>
        <v>0.33764671780604044</v>
      </c>
      <c r="GM164" s="1">
        <f>ABS(FY164)</f>
        <v>0.37941519842290811</v>
      </c>
      <c r="GN164" s="1">
        <f>ABS(FZ164)</f>
        <v>0.36269025882986083</v>
      </c>
      <c r="GO164" s="1">
        <f>ABS(GA164)</f>
        <v>0.19683460708071399</v>
      </c>
      <c r="GP164" s="1">
        <f>ABS(GB164)</f>
        <v>3.7086211852960849E-2</v>
      </c>
      <c r="GQ164" s="1">
        <f>ABS(GC164)</f>
        <v>0.16887605166647324</v>
      </c>
      <c r="GR164" s="1">
        <f>ABS(GD164)</f>
        <v>1.9101711991778569E-2</v>
      </c>
      <c r="GS164" s="1">
        <f>ABS(GE164)</f>
        <v>0</v>
      </c>
      <c r="GT164" s="1">
        <f>ABS(GF164)</f>
        <v>4.257268017039606E-2</v>
      </c>
      <c r="GU164" s="1">
        <f>ABS(GG164)</f>
        <v>0.14166279516592262</v>
      </c>
      <c r="GV164" s="1">
        <f>ABS(GH164)</f>
        <v>0.42904909413676201</v>
      </c>
      <c r="GW164" s="1">
        <f>SUM(GK164:GV164)</f>
        <v>2.3522969355671073</v>
      </c>
      <c r="HA164" s="2">
        <v>18</v>
      </c>
      <c r="HC164" s="1">
        <f>ABS(FW164)</f>
        <v>0.23736160844329052</v>
      </c>
      <c r="HD164" s="1">
        <f>ABS(FX164)</f>
        <v>0.33764671780604044</v>
      </c>
      <c r="HE164" s="1">
        <f>ABS(FY164)</f>
        <v>0.37941519842290811</v>
      </c>
      <c r="HF164" s="1">
        <f>ABS(FZ164)</f>
        <v>0.36269025882986083</v>
      </c>
      <c r="HG164" s="1">
        <f>ABS(GA164)</f>
        <v>0.19683460708071399</v>
      </c>
      <c r="HH164" s="1">
        <f>ABS(GB164)</f>
        <v>3.7086211852960849E-2</v>
      </c>
      <c r="HI164" s="1">
        <f>ABS(GC164)</f>
        <v>0.16887605166647324</v>
      </c>
      <c r="HJ164" s="1">
        <f>ABS(GD164)</f>
        <v>1.9101711991778569E-2</v>
      </c>
      <c r="HK164" s="1">
        <f>ABS(GE164)</f>
        <v>0</v>
      </c>
      <c r="HL164" s="1">
        <f>ABS(GF164)</f>
        <v>4.257268017039606E-2</v>
      </c>
      <c r="HM164" s="1">
        <f>ABS(GG164)</f>
        <v>0.14166279516592262</v>
      </c>
      <c r="HN164" s="1">
        <f>ABS(GH164)</f>
        <v>0.42904909413676201</v>
      </c>
      <c r="HO164" s="1">
        <f>SUM(HC164:HN164)</f>
        <v>2.3522969355671073</v>
      </c>
      <c r="HR164" s="1">
        <v>129</v>
      </c>
      <c r="HS164" s="1">
        <v>52</v>
      </c>
      <c r="HT164" s="1">
        <v>2</v>
      </c>
      <c r="HU164" s="1">
        <v>2</v>
      </c>
      <c r="HV164" s="1">
        <v>1</v>
      </c>
      <c r="HW164" s="1">
        <v>3</v>
      </c>
      <c r="HX164" s="1">
        <v>3</v>
      </c>
      <c r="HY164" s="1">
        <v>1</v>
      </c>
    </row>
    <row r="165" spans="1:233">
      <c r="A165" s="1" t="s">
        <v>492</v>
      </c>
      <c r="B165" s="1" t="s">
        <v>493</v>
      </c>
      <c r="C165" s="2">
        <v>27</v>
      </c>
      <c r="D165">
        <v>3.091042453</v>
      </c>
      <c r="E165">
        <v>3.091042453</v>
      </c>
      <c r="F165">
        <v>3.091042453</v>
      </c>
      <c r="G165">
        <v>3.091042453</v>
      </c>
      <c r="H165">
        <v>3.091042453</v>
      </c>
      <c r="I165">
        <v>3.091042453</v>
      </c>
      <c r="J165">
        <v>3.1354942160000001</v>
      </c>
      <c r="K165">
        <v>3.2580965380000002</v>
      </c>
      <c r="L165">
        <v>3.2580965380000002</v>
      </c>
      <c r="M165">
        <v>3.218875825</v>
      </c>
      <c r="N165">
        <v>3.1354942160000001</v>
      </c>
      <c r="O165">
        <v>2.9444389790000001</v>
      </c>
      <c r="P165" s="3">
        <f>SUM(D165:O165)</f>
        <v>37.496751029999999</v>
      </c>
      <c r="S165" s="3" t="e">
        <f>(E165-D165)/($R$3-$R$2)</f>
        <v>#DIV/0!</v>
      </c>
      <c r="T165" s="3" t="e">
        <f>(F165-E165)/($R167-$R$3)</f>
        <v>#DIV/0!</v>
      </c>
      <c r="U165" s="3" t="e">
        <f>(G165-F165)/($R$5-$R$4)</f>
        <v>#DIV/0!</v>
      </c>
      <c r="V165" s="3" t="e">
        <f>(H165-G165)/($R$6-$R$5)</f>
        <v>#DIV/0!</v>
      </c>
      <c r="W165" s="3" t="e">
        <f>(I165-H165)/($R$7-$R$6)</f>
        <v>#DIV/0!</v>
      </c>
      <c r="X165" s="3" t="e">
        <f>(J165-I165)/($R$8-$R$7)</f>
        <v>#DIV/0!</v>
      </c>
      <c r="Y165" s="3" t="e">
        <f>(K165-J165)/($R$9-$R$8)</f>
        <v>#DIV/0!</v>
      </c>
      <c r="Z165" s="3" t="e">
        <f>(L165-K165)/($R$10-$R$9)</f>
        <v>#DIV/0!</v>
      </c>
      <c r="AA165" s="3" t="e">
        <f>(M165-L165)/($R$11-$R$10)</f>
        <v>#DIV/0!</v>
      </c>
      <c r="AB165" s="3" t="e">
        <f>(N165-M165)/($R$12-$R$11)</f>
        <v>#DIV/0!</v>
      </c>
      <c r="AC165" s="3" t="e">
        <f>(O165-N165)/($R$13-$R$12)</f>
        <v>#DIV/0!</v>
      </c>
      <c r="AE165" s="3" t="e">
        <f>SUM(S165:AC165)</f>
        <v>#DIV/0!</v>
      </c>
      <c r="AG165" s="3" t="e">
        <f>ABS((E165-D165)/($R$3-$R$2))</f>
        <v>#DIV/0!</v>
      </c>
      <c r="AH165" s="3" t="e">
        <f>ABS((F165-E165)/($R$3-$R$2))</f>
        <v>#DIV/0!</v>
      </c>
      <c r="AI165" s="3" t="e">
        <f>ABS((G165-F165)/($R$5-$R$4))</f>
        <v>#DIV/0!</v>
      </c>
      <c r="AJ165" s="3" t="e">
        <f>V165</f>
        <v>#DIV/0!</v>
      </c>
      <c r="AK165" s="3" t="e">
        <f>ABS(W165)</f>
        <v>#DIV/0!</v>
      </c>
      <c r="AL165" s="3" t="e">
        <f>ABS(X165)</f>
        <v>#DIV/0!</v>
      </c>
      <c r="AM165" s="3" t="e">
        <f>ABS(Y165)</f>
        <v>#DIV/0!</v>
      </c>
      <c r="AN165" s="3" t="e">
        <f>ABS(Z165)</f>
        <v>#DIV/0!</v>
      </c>
      <c r="AO165" s="3" t="e">
        <f>ABS(AA165)</f>
        <v>#DIV/0!</v>
      </c>
      <c r="AP165" s="3" t="e">
        <f>ABS(AB165)</f>
        <v>#DIV/0!</v>
      </c>
      <c r="AQ165" s="3" t="e">
        <f>ABS(AC165)</f>
        <v>#DIV/0!</v>
      </c>
      <c r="AR165" s="3" t="e">
        <f>SUM(AG165:AQ165)</f>
        <v>#DIV/0!</v>
      </c>
      <c r="AT165" s="10">
        <f>MIN(D165:O165)</f>
        <v>2.9444389790000001</v>
      </c>
      <c r="AU165" s="10">
        <f>MAX(D165:O165)</f>
        <v>3.2580965380000002</v>
      </c>
      <c r="AV165" s="10">
        <f>AU165-AT165</f>
        <v>0.31365755900000014</v>
      </c>
      <c r="AX165" s="2">
        <v>27</v>
      </c>
      <c r="AZ165" s="4">
        <f>(D165-$AT165)/$AV165</f>
        <v>0.46739977977065073</v>
      </c>
      <c r="BA165" s="4">
        <f>(E165-$AT165)/$AV165</f>
        <v>0.46739977977065073</v>
      </c>
      <c r="BB165" s="4">
        <f>(F165-$AT165)/$AV165</f>
        <v>0.46739977977065073</v>
      </c>
      <c r="BC165" s="4">
        <f>(G165-$AT165)/$AV165</f>
        <v>0.46739977977065073</v>
      </c>
      <c r="BD165" s="4">
        <f>(H165-$AT165)/$AV165</f>
        <v>0.46739977977065073</v>
      </c>
      <c r="BE165" s="4">
        <f>(I165-$AT165)/$AV165</f>
        <v>0.46739977977065073</v>
      </c>
      <c r="BF165" s="4">
        <f>(J165-$AT165)/$AV165</f>
        <v>0.60912046120973595</v>
      </c>
      <c r="BG165" s="4">
        <f>(K165-$AT165)/$AV165</f>
        <v>1</v>
      </c>
      <c r="BH165" s="4">
        <f>(L165-$AT165)/$AV165</f>
        <v>1</v>
      </c>
      <c r="BI165" s="4">
        <f>(M165-$AT165)/$AV165</f>
        <v>0.8749569016444454</v>
      </c>
      <c r="BJ165" s="4">
        <f>(N165-$AT165)/$AV165</f>
        <v>0.60912046120973595</v>
      </c>
      <c r="BK165" s="4">
        <f>(O165-$AT165)/$AV165</f>
        <v>0</v>
      </c>
      <c r="BM165">
        <v>1.0986122886681098</v>
      </c>
      <c r="BN165">
        <v>1.0986122886681098</v>
      </c>
      <c r="BO165">
        <v>1.0986122886681098</v>
      </c>
      <c r="BP165">
        <v>1.3862943611198906</v>
      </c>
      <c r="BQ165">
        <v>1.3862943611198906</v>
      </c>
      <c r="BR165">
        <v>1.6094379124341003</v>
      </c>
      <c r="BS165">
        <v>1.6094379124341003</v>
      </c>
      <c r="BT165">
        <v>1.6094379124341003</v>
      </c>
      <c r="BU165">
        <v>1.6094379124341003</v>
      </c>
      <c r="BV165">
        <v>1.6094379124341003</v>
      </c>
      <c r="BW165">
        <v>1.6094379124341003</v>
      </c>
      <c r="BX165">
        <v>1.3862943611198906</v>
      </c>
      <c r="CB165" s="3" t="e">
        <f>SUM(S165:AC165)</f>
        <v>#DIV/0!</v>
      </c>
      <c r="CC165" s="3" t="e">
        <f>CR165-CB165</f>
        <v>#DIV/0!</v>
      </c>
      <c r="CG165" s="14" t="e">
        <f>EC165-S165</f>
        <v>#DIV/0!</v>
      </c>
      <c r="CH165" s="14" t="e">
        <f>ED165-T165</f>
        <v>#DIV/0!</v>
      </c>
      <c r="CI165" s="14" t="e">
        <f>EE165-U165</f>
        <v>#DIV/0!</v>
      </c>
      <c r="CJ165" s="14" t="e">
        <f>EF165-V165</f>
        <v>#DIV/0!</v>
      </c>
      <c r="CK165" s="14" t="e">
        <f>EG165-W165</f>
        <v>#DIV/0!</v>
      </c>
      <c r="CL165" s="14" t="e">
        <f>EH165-X165</f>
        <v>#DIV/0!</v>
      </c>
      <c r="CM165" s="14" t="e">
        <f>EI165-Y165</f>
        <v>#DIV/0!</v>
      </c>
      <c r="CN165" s="14" t="e">
        <f>EJ165-Z165</f>
        <v>#DIV/0!</v>
      </c>
      <c r="CO165" s="14" t="e">
        <f>EK165-AA165</f>
        <v>#DIV/0!</v>
      </c>
      <c r="CP165" s="14" t="e">
        <f>EL165-AB165</f>
        <v>#DIV/0!</v>
      </c>
      <c r="CQ165" s="14" t="e">
        <f>EM165-AC165</f>
        <v>#DIV/0!</v>
      </c>
      <c r="CR165" s="14" t="e">
        <f>SUM(CG165:CQ165)</f>
        <v>#DIV/0!</v>
      </c>
      <c r="CT165" s="14" t="e">
        <f>ABS(CG165)</f>
        <v>#DIV/0!</v>
      </c>
      <c r="CU165" s="14" t="e">
        <f>ABS(CH165)</f>
        <v>#DIV/0!</v>
      </c>
      <c r="CV165" s="14" t="e">
        <f>ABS(CI165)</f>
        <v>#DIV/0!</v>
      </c>
      <c r="CW165" s="14" t="e">
        <f>ABS(CJ165)</f>
        <v>#DIV/0!</v>
      </c>
      <c r="CX165" s="14" t="e">
        <f>ABS(CK165)</f>
        <v>#DIV/0!</v>
      </c>
      <c r="CY165" s="14" t="e">
        <f>ABS(CL165)</f>
        <v>#DIV/0!</v>
      </c>
      <c r="CZ165" s="14" t="e">
        <f>ABS(CM165)</f>
        <v>#DIV/0!</v>
      </c>
      <c r="DA165" s="14" t="e">
        <f>ABS(CN165)</f>
        <v>#DIV/0!</v>
      </c>
      <c r="DB165" s="14" t="e">
        <f>ABS(CO165)</f>
        <v>#DIV/0!</v>
      </c>
      <c r="DC165" s="14" t="e">
        <f>ABS(CP165)</f>
        <v>#DIV/0!</v>
      </c>
      <c r="DD165" s="14" t="e">
        <f>ABS(CQ165)</f>
        <v>#DIV/0!</v>
      </c>
      <c r="DE165" s="14" t="e">
        <f>SUM(CT165:DE165)</f>
        <v>#DIV/0!</v>
      </c>
      <c r="DL165" s="3" t="e">
        <f>ABS(CG165)</f>
        <v>#DIV/0!</v>
      </c>
      <c r="DM165" s="3" t="e">
        <f>ABS(CH165)</f>
        <v>#DIV/0!</v>
      </c>
      <c r="DN165" s="3" t="e">
        <f>ABS(CI165)</f>
        <v>#DIV/0!</v>
      </c>
      <c r="DO165" s="3" t="e">
        <f>ABS(CJ165)</f>
        <v>#DIV/0!</v>
      </c>
      <c r="DP165" s="3" t="e">
        <f>ABS(CK165)</f>
        <v>#DIV/0!</v>
      </c>
      <c r="DQ165" s="3" t="e">
        <f>ABS(CL165)</f>
        <v>#DIV/0!</v>
      </c>
      <c r="DR165" s="3" t="e">
        <f>ABS(CM165)</f>
        <v>#DIV/0!</v>
      </c>
      <c r="DS165" s="3" t="e">
        <f>ABS(CN165)</f>
        <v>#DIV/0!</v>
      </c>
      <c r="DT165" s="3" t="e">
        <f>ABS(CO165)</f>
        <v>#DIV/0!</v>
      </c>
      <c r="DU165" s="3" t="e">
        <f>ABS(CP165)</f>
        <v>#DIV/0!</v>
      </c>
      <c r="DV165" s="3" t="e">
        <f>ABS(CQ165)</f>
        <v>#DIV/0!</v>
      </c>
      <c r="DW165" s="3" t="e">
        <f>SUM(DL165:DV165)</f>
        <v>#DIV/0!</v>
      </c>
      <c r="DX165" s="2">
        <v>27</v>
      </c>
      <c r="EC165" s="5" t="e">
        <f>((BN165-BM165)/$BZ$15)</f>
        <v>#DIV/0!</v>
      </c>
      <c r="ED165" s="5" t="e">
        <f>((BO165-BN165)/$BZ$16)</f>
        <v>#DIV/0!</v>
      </c>
      <c r="EE165" s="5" t="e">
        <f>((BP165-BO165)/$BZ$17)</f>
        <v>#DIV/0!</v>
      </c>
      <c r="EF165" s="5" t="e">
        <f>((BQ165-BP165)/$BZ$18)</f>
        <v>#DIV/0!</v>
      </c>
      <c r="EG165" s="5" t="e">
        <f>((BR165-BQ165)/$BZ$19)</f>
        <v>#DIV/0!</v>
      </c>
      <c r="EH165" s="5" t="e">
        <f>((BS165-BR165)/$BZ$20)</f>
        <v>#DIV/0!</v>
      </c>
      <c r="EI165" s="5" t="e">
        <f>((BT165-BS165)/$BZ$21)</f>
        <v>#DIV/0!</v>
      </c>
      <c r="EJ165" s="5" t="e">
        <f>((BU165-BT165)/$BZ$23)</f>
        <v>#DIV/0!</v>
      </c>
      <c r="EK165" s="5" t="e">
        <f>((BV165-BU165)/$BZ$23)</f>
        <v>#DIV/0!</v>
      </c>
      <c r="EL165" s="5" t="e">
        <f>((BW165-BV165)/$BZ$24)</f>
        <v>#DIV/0!</v>
      </c>
      <c r="EM165" s="5" t="e">
        <f>((BX165-BW165)/$BZ$25)</f>
        <v>#DIV/0!</v>
      </c>
      <c r="EO165" s="5" t="e">
        <f>SUM(EC165:EM165)</f>
        <v>#DIV/0!</v>
      </c>
      <c r="EQ165" s="5" t="e">
        <f>ABS(EC165)</f>
        <v>#DIV/0!</v>
      </c>
      <c r="ER165" s="5" t="e">
        <f>ABS(ED165)</f>
        <v>#DIV/0!</v>
      </c>
      <c r="ES165" s="5" t="e">
        <f>ABS(EE165)</f>
        <v>#DIV/0!</v>
      </c>
      <c r="ET165" s="5" t="e">
        <f>ABS(EF165)</f>
        <v>#DIV/0!</v>
      </c>
      <c r="EU165" s="5" t="e">
        <f>ABS(EG165)</f>
        <v>#DIV/0!</v>
      </c>
      <c r="EV165" s="5" t="e">
        <f>ABS(EH165)</f>
        <v>#DIV/0!</v>
      </c>
      <c r="EW165" s="5" t="e">
        <f>ABS(EI165)</f>
        <v>#DIV/0!</v>
      </c>
      <c r="EX165" s="5" t="e">
        <f>ABS(EJ165)</f>
        <v>#DIV/0!</v>
      </c>
      <c r="EY165" s="5" t="e">
        <f>ABS(EK165)</f>
        <v>#DIV/0!</v>
      </c>
      <c r="EZ165" s="5" t="e">
        <f>ABS(EL165)</f>
        <v>#DIV/0!</v>
      </c>
      <c r="FA165" s="5" t="e">
        <f>ABS(EM165)</f>
        <v>#DIV/0!</v>
      </c>
      <c r="FB165" s="5" t="e">
        <f>SUM(EQ165:FA165)</f>
        <v>#DIV/0!</v>
      </c>
      <c r="FD165" s="2">
        <v>27</v>
      </c>
      <c r="FF165" s="6">
        <f>(BM165-$FS165)/$FU165</f>
        <v>0</v>
      </c>
      <c r="FG165" s="6">
        <f>(BN165-$FS165)/$FU165</f>
        <v>0</v>
      </c>
      <c r="FH165" s="6">
        <f>(BO165-$FS165)/$FU165</f>
        <v>0</v>
      </c>
      <c r="FI165" s="6">
        <f>(BP165-$FS165)/$FU165</f>
        <v>0.56317079462632458</v>
      </c>
      <c r="FJ165" s="6">
        <f>(BQ165-$FS165)/$FU165</f>
        <v>0.56317079462632458</v>
      </c>
      <c r="FK165" s="6">
        <f>(BR165-$FS165)/$FU165</f>
        <v>1</v>
      </c>
      <c r="FL165" s="6">
        <f>(BS165-$FS165)/$FU165</f>
        <v>1</v>
      </c>
      <c r="FM165" s="6">
        <f>(BT165-$FS165)/$FU165</f>
        <v>1</v>
      </c>
      <c r="FN165" s="6">
        <f>(BU165-$FS165)/$FU165</f>
        <v>1</v>
      </c>
      <c r="FO165" s="6">
        <f>(BV165-$FS165)/$FU165</f>
        <v>1</v>
      </c>
      <c r="FP165" s="6">
        <f>(BW165-$FS165)/$FU165</f>
        <v>1</v>
      </c>
      <c r="FQ165" s="6">
        <f>(BX165-$FS165)/$FU165</f>
        <v>0.56317079462632458</v>
      </c>
      <c r="FR165" s="1"/>
      <c r="FS165" s="9">
        <f>MIN(BM165:BX165)</f>
        <v>1.0986122886681098</v>
      </c>
      <c r="FT165" s="9">
        <f>MAX(BM165:BX165)</f>
        <v>1.6094379124341003</v>
      </c>
      <c r="FU165" s="9">
        <f>FT165-FS165</f>
        <v>0.5108256237659905</v>
      </c>
      <c r="FW165" s="11">
        <f>FF165-AZ165</f>
        <v>-0.46739977977065073</v>
      </c>
      <c r="FX165" s="11">
        <f>FG165-BA165</f>
        <v>-0.46739977977065073</v>
      </c>
      <c r="FY165" s="11">
        <f>FH165-BB165</f>
        <v>-0.46739977977065073</v>
      </c>
      <c r="FZ165" s="11">
        <f>FI165-BC165</f>
        <v>9.5771014855673853E-2</v>
      </c>
      <c r="GA165" s="11">
        <f>FJ165-BD165</f>
        <v>9.5771014855673853E-2</v>
      </c>
      <c r="GB165" s="11">
        <f>FK165-BE165</f>
        <v>0.53260022022934927</v>
      </c>
      <c r="GC165" s="11">
        <f>FL165-BF165</f>
        <v>0.39087953879026405</v>
      </c>
      <c r="GD165" s="11">
        <f>FM165-BG165</f>
        <v>0</v>
      </c>
      <c r="GE165" s="11">
        <f>FN165-BH165</f>
        <v>0</v>
      </c>
      <c r="GF165" s="11">
        <f>FO165-BI165</f>
        <v>0.1250430983555546</v>
      </c>
      <c r="GG165" s="11">
        <f>FP165-BJ165</f>
        <v>0.39087953879026405</v>
      </c>
      <c r="GH165" s="12">
        <f>FQ165-BK165</f>
        <v>0.56317079462632458</v>
      </c>
      <c r="GI165" s="1">
        <f>SUM(FW165:GH165)</f>
        <v>0.79191588119115197</v>
      </c>
      <c r="GK165" s="1">
        <f>ABS(FW165)</f>
        <v>0.46739977977065073</v>
      </c>
      <c r="GL165" s="1">
        <f>ABS(FX165)</f>
        <v>0.46739977977065073</v>
      </c>
      <c r="GM165" s="1">
        <f>ABS(FY165)</f>
        <v>0.46739977977065073</v>
      </c>
      <c r="GN165" s="1">
        <f>ABS(FZ165)</f>
        <v>9.5771014855673853E-2</v>
      </c>
      <c r="GO165" s="1">
        <f>ABS(GA165)</f>
        <v>9.5771014855673853E-2</v>
      </c>
      <c r="GP165" s="1">
        <f>ABS(GB165)</f>
        <v>0.53260022022934927</v>
      </c>
      <c r="GQ165" s="1">
        <f>ABS(GC165)</f>
        <v>0.39087953879026405</v>
      </c>
      <c r="GR165" s="1">
        <f>ABS(GD165)</f>
        <v>0</v>
      </c>
      <c r="GS165" s="1">
        <f>ABS(GE165)</f>
        <v>0</v>
      </c>
      <c r="GT165" s="1">
        <f>ABS(GF165)</f>
        <v>0.1250430983555546</v>
      </c>
      <c r="GU165" s="1">
        <f>ABS(GG165)</f>
        <v>0.39087953879026405</v>
      </c>
      <c r="GV165" s="1">
        <f>ABS(GH165)</f>
        <v>0.56317079462632458</v>
      </c>
      <c r="GW165" s="1">
        <f>SUM(GK165:GV165)</f>
        <v>3.5963145598150565</v>
      </c>
      <c r="HA165" s="2">
        <v>27</v>
      </c>
      <c r="HC165" s="1">
        <f>ABS(FW165)</f>
        <v>0.46739977977065073</v>
      </c>
      <c r="HD165" s="1">
        <f>ABS(FX165)</f>
        <v>0.46739977977065073</v>
      </c>
      <c r="HE165" s="1">
        <f>ABS(FY165)</f>
        <v>0.46739977977065073</v>
      </c>
      <c r="HF165" s="1">
        <f>ABS(FZ165)</f>
        <v>9.5771014855673853E-2</v>
      </c>
      <c r="HG165" s="1">
        <f>ABS(GA165)</f>
        <v>9.5771014855673853E-2</v>
      </c>
      <c r="HH165" s="1">
        <f>ABS(GB165)</f>
        <v>0.53260022022934927</v>
      </c>
      <c r="HI165" s="1">
        <f>ABS(GC165)</f>
        <v>0.39087953879026405</v>
      </c>
      <c r="HJ165" s="1">
        <f>ABS(GD165)</f>
        <v>0</v>
      </c>
      <c r="HK165" s="1">
        <f>ABS(GE165)</f>
        <v>0</v>
      </c>
      <c r="HL165" s="1">
        <f>ABS(GF165)</f>
        <v>0.1250430983555546</v>
      </c>
      <c r="HM165" s="1">
        <f>ABS(GG165)</f>
        <v>0.39087953879026405</v>
      </c>
      <c r="HN165" s="1">
        <f>ABS(GH165)</f>
        <v>0.56317079462632458</v>
      </c>
      <c r="HR165" s="1">
        <v>23</v>
      </c>
      <c r="HS165" s="1">
        <v>4</v>
      </c>
      <c r="HT165" s="1">
        <v>5</v>
      </c>
      <c r="HU165" s="1">
        <v>4</v>
      </c>
      <c r="HV165" s="1">
        <v>1</v>
      </c>
      <c r="HW165" s="1">
        <v>3</v>
      </c>
      <c r="HX165" s="1">
        <v>2</v>
      </c>
      <c r="HY165" s="1">
        <v>1</v>
      </c>
    </row>
    <row r="166" spans="1:233">
      <c r="A166" s="1" t="s">
        <v>328</v>
      </c>
      <c r="B166" s="1" t="s">
        <v>329</v>
      </c>
      <c r="C166" s="2">
        <v>29</v>
      </c>
      <c r="D166">
        <v>2.63905733</v>
      </c>
      <c r="E166">
        <v>2.63905733</v>
      </c>
      <c r="F166">
        <v>2.63905733</v>
      </c>
      <c r="G166">
        <v>2.5649493570000002</v>
      </c>
      <c r="H166">
        <v>2.5649493570000002</v>
      </c>
      <c r="I166">
        <v>2.4849066500000001</v>
      </c>
      <c r="J166">
        <v>2.4849066500000001</v>
      </c>
      <c r="K166">
        <v>2.5649493570000002</v>
      </c>
      <c r="L166">
        <v>2.5649493570000002</v>
      </c>
      <c r="M166">
        <v>2.4849066500000001</v>
      </c>
      <c r="N166">
        <v>2.1972245770000001</v>
      </c>
      <c r="O166">
        <v>1.791759469</v>
      </c>
      <c r="P166" s="3">
        <f>SUM(D166:O166)</f>
        <v>29.620673413999995</v>
      </c>
      <c r="S166" s="3" t="e">
        <f>(E166-D166)/($R$3-$R$2)</f>
        <v>#DIV/0!</v>
      </c>
      <c r="T166" s="3" t="e">
        <f>(F166-E166)/($R168-$R$3)</f>
        <v>#DIV/0!</v>
      </c>
      <c r="U166" s="3" t="e">
        <f>(G166-F166)/($R$5-$R$4)</f>
        <v>#DIV/0!</v>
      </c>
      <c r="V166" s="3" t="e">
        <f>(H166-G166)/($R$6-$R$5)</f>
        <v>#DIV/0!</v>
      </c>
      <c r="W166" s="3" t="e">
        <f>(I166-H166)/($R$7-$R$6)</f>
        <v>#DIV/0!</v>
      </c>
      <c r="X166" s="3" t="e">
        <f>(J166-I166)/($R$8-$R$7)</f>
        <v>#DIV/0!</v>
      </c>
      <c r="Y166" s="3" t="e">
        <f>(K166-J166)/($R$9-$R$8)</f>
        <v>#DIV/0!</v>
      </c>
      <c r="Z166" s="3" t="e">
        <f>(L166-K166)/($R$10-$R$9)</f>
        <v>#DIV/0!</v>
      </c>
      <c r="AA166" s="3" t="e">
        <f>(M166-L166)/($R$11-$R$10)</f>
        <v>#DIV/0!</v>
      </c>
      <c r="AB166" s="3" t="e">
        <f>(N166-M166)/($R$12-$R$11)</f>
        <v>#DIV/0!</v>
      </c>
      <c r="AC166" s="3" t="e">
        <f>(O166-N166)/($R$13-$R$12)</f>
        <v>#DIV/0!</v>
      </c>
      <c r="AE166" s="3" t="e">
        <f>SUM(S166:AC166)</f>
        <v>#DIV/0!</v>
      </c>
      <c r="AG166" s="3" t="e">
        <f>ABS((E166-D166)/($R$3-$R$2))</f>
        <v>#DIV/0!</v>
      </c>
      <c r="AH166" s="3" t="e">
        <f>ABS((F166-E166)/($R$3-$R$2))</f>
        <v>#DIV/0!</v>
      </c>
      <c r="AI166" s="3" t="e">
        <f>ABS((G166-F166)/($R$5-$R$4))</f>
        <v>#DIV/0!</v>
      </c>
      <c r="AJ166" s="3" t="e">
        <f>V166</f>
        <v>#DIV/0!</v>
      </c>
      <c r="AK166" s="3" t="e">
        <f>ABS(W166)</f>
        <v>#DIV/0!</v>
      </c>
      <c r="AL166" s="3" t="e">
        <f>ABS(X166)</f>
        <v>#DIV/0!</v>
      </c>
      <c r="AM166" s="3" t="e">
        <f>ABS(Y166)</f>
        <v>#DIV/0!</v>
      </c>
      <c r="AN166" s="3" t="e">
        <f>ABS(Z166)</f>
        <v>#DIV/0!</v>
      </c>
      <c r="AO166" s="3" t="e">
        <f>ABS(AA166)</f>
        <v>#DIV/0!</v>
      </c>
      <c r="AP166" s="3" t="e">
        <f>ABS(AB166)</f>
        <v>#DIV/0!</v>
      </c>
      <c r="AQ166" s="3" t="e">
        <f>ABS(AC166)</f>
        <v>#DIV/0!</v>
      </c>
      <c r="AR166" s="3" t="e">
        <f>SUM(AG166:AQ166)</f>
        <v>#DIV/0!</v>
      </c>
      <c r="AT166" s="10">
        <f>MIN(D166:O166)</f>
        <v>1.791759469</v>
      </c>
      <c r="AU166" s="10">
        <f>MAX(D166:O166)</f>
        <v>2.63905733</v>
      </c>
      <c r="AV166" s="10">
        <f>AU166-AT166</f>
        <v>0.84729786099999993</v>
      </c>
      <c r="AX166" s="2">
        <v>29</v>
      </c>
      <c r="AZ166" s="4">
        <f>(D166-$AT166)/$AV166</f>
        <v>1</v>
      </c>
      <c r="BA166" s="4">
        <f>(E166-$AT166)/$AV166</f>
        <v>1</v>
      </c>
      <c r="BB166" s="4">
        <f>(F166-$AT166)/$AV166</f>
        <v>1</v>
      </c>
      <c r="BC166" s="4">
        <f>(G166-$AT166)/$AV166</f>
        <v>0.91253610281449793</v>
      </c>
      <c r="BD166" s="4">
        <f>(H166-$AT166)/$AV166</f>
        <v>0.91253610281449793</v>
      </c>
      <c r="BE166" s="4">
        <f>(I166-$AT166)/$AV166</f>
        <v>0.81806789902895805</v>
      </c>
      <c r="BF166" s="4">
        <f>(J166-$AT166)/$AV166</f>
        <v>0.81806789902895805</v>
      </c>
      <c r="BG166" s="4">
        <f>(K166-$AT166)/$AV166</f>
        <v>0.91253610281449793</v>
      </c>
      <c r="BH166" s="4">
        <f>(L166-$AT166)/$AV166</f>
        <v>0.91253610281449793</v>
      </c>
      <c r="BI166" s="4">
        <f>(M166-$AT166)/$AV166</f>
        <v>0.81806789902895805</v>
      </c>
      <c r="BJ166" s="4">
        <f>(N166-$AT166)/$AV166</f>
        <v>0.47853904354421595</v>
      </c>
      <c r="BK166" s="4">
        <f>(O166-$AT166)/$AV166</f>
        <v>0</v>
      </c>
      <c r="BM166">
        <v>1.9459101490553132</v>
      </c>
      <c r="BN166">
        <v>1.9459101490553132</v>
      </c>
      <c r="BO166">
        <v>1.9459101490553132</v>
      </c>
      <c r="BP166">
        <v>2.0794415416798357</v>
      </c>
      <c r="BQ166">
        <v>2.1972245773362196</v>
      </c>
      <c r="BR166">
        <v>2.4849066497880004</v>
      </c>
      <c r="BS166">
        <v>2.5649493574615367</v>
      </c>
      <c r="BT166">
        <v>2.6390573296152584</v>
      </c>
      <c r="BU166">
        <v>2.3978952727983707</v>
      </c>
      <c r="BV166">
        <v>2.1972245773362196</v>
      </c>
      <c r="BW166">
        <v>1.9459101490553132</v>
      </c>
      <c r="BX166">
        <v>1.9459101490553132</v>
      </c>
      <c r="CB166" s="3" t="e">
        <f>SUM(S166:AC166)</f>
        <v>#DIV/0!</v>
      </c>
      <c r="CC166" s="3" t="e">
        <f>CR166-CB166</f>
        <v>#DIV/0!</v>
      </c>
      <c r="CG166" s="14" t="e">
        <f>EC166-S166</f>
        <v>#DIV/0!</v>
      </c>
      <c r="CH166" s="14" t="e">
        <f>ED166-T166</f>
        <v>#DIV/0!</v>
      </c>
      <c r="CI166" s="14" t="e">
        <f>EE166-U166</f>
        <v>#DIV/0!</v>
      </c>
      <c r="CJ166" s="14" t="e">
        <f>EF166-V166</f>
        <v>#DIV/0!</v>
      </c>
      <c r="CK166" s="14" t="e">
        <f>EG166-W166</f>
        <v>#DIV/0!</v>
      </c>
      <c r="CL166" s="14" t="e">
        <f>EH166-X166</f>
        <v>#DIV/0!</v>
      </c>
      <c r="CM166" s="14" t="e">
        <f>EI166-Y166</f>
        <v>#DIV/0!</v>
      </c>
      <c r="CN166" s="14" t="e">
        <f>EJ166-Z166</f>
        <v>#DIV/0!</v>
      </c>
      <c r="CO166" s="14" t="e">
        <f>EK166-AA166</f>
        <v>#DIV/0!</v>
      </c>
      <c r="CP166" s="14" t="e">
        <f>EL166-AB166</f>
        <v>#DIV/0!</v>
      </c>
      <c r="CQ166" s="14" t="e">
        <f>EM166-AC166</f>
        <v>#DIV/0!</v>
      </c>
      <c r="CR166" s="14" t="e">
        <f>SUM(CG166:CQ166)</f>
        <v>#DIV/0!</v>
      </c>
      <c r="CT166" s="14" t="e">
        <f>ABS(CG166)</f>
        <v>#DIV/0!</v>
      </c>
      <c r="CU166" s="14" t="e">
        <f>ABS(CH166)</f>
        <v>#DIV/0!</v>
      </c>
      <c r="CV166" s="14" t="e">
        <f>ABS(CI166)</f>
        <v>#DIV/0!</v>
      </c>
      <c r="CW166" s="14" t="e">
        <f>ABS(CJ166)</f>
        <v>#DIV/0!</v>
      </c>
      <c r="CX166" s="14" t="e">
        <f>ABS(CK166)</f>
        <v>#DIV/0!</v>
      </c>
      <c r="CY166" s="14" t="e">
        <f>ABS(CL166)</f>
        <v>#DIV/0!</v>
      </c>
      <c r="CZ166" s="14" t="e">
        <f>ABS(CM166)</f>
        <v>#DIV/0!</v>
      </c>
      <c r="DA166" s="14" t="e">
        <f>ABS(CN166)</f>
        <v>#DIV/0!</v>
      </c>
      <c r="DB166" s="14" t="e">
        <f>ABS(CO166)</f>
        <v>#DIV/0!</v>
      </c>
      <c r="DC166" s="14" t="e">
        <f>ABS(CP166)</f>
        <v>#DIV/0!</v>
      </c>
      <c r="DD166" s="14" t="e">
        <f>ABS(CQ166)</f>
        <v>#DIV/0!</v>
      </c>
      <c r="DE166" s="14" t="e">
        <f>SUM(CT166:DE166)</f>
        <v>#DIV/0!</v>
      </c>
      <c r="DL166" s="3" t="e">
        <f>ABS(CG166)</f>
        <v>#DIV/0!</v>
      </c>
      <c r="DM166" s="3" t="e">
        <f>ABS(CH166)</f>
        <v>#DIV/0!</v>
      </c>
      <c r="DN166" s="3" t="e">
        <f>ABS(CI166)</f>
        <v>#DIV/0!</v>
      </c>
      <c r="DO166" s="3" t="e">
        <f>ABS(CJ166)</f>
        <v>#DIV/0!</v>
      </c>
      <c r="DP166" s="3" t="e">
        <f>ABS(CK166)</f>
        <v>#DIV/0!</v>
      </c>
      <c r="DQ166" s="3" t="e">
        <f>ABS(CL166)</f>
        <v>#DIV/0!</v>
      </c>
      <c r="DR166" s="3" t="e">
        <f>ABS(CM166)</f>
        <v>#DIV/0!</v>
      </c>
      <c r="DS166" s="3" t="e">
        <f>ABS(CN166)</f>
        <v>#DIV/0!</v>
      </c>
      <c r="DT166" s="3" t="e">
        <f>ABS(CO166)</f>
        <v>#DIV/0!</v>
      </c>
      <c r="DU166" s="3" t="e">
        <f>ABS(CP166)</f>
        <v>#DIV/0!</v>
      </c>
      <c r="DV166" s="3" t="e">
        <f>ABS(CQ166)</f>
        <v>#DIV/0!</v>
      </c>
      <c r="DW166" s="3" t="e">
        <f>SUM(DL166:DV166)</f>
        <v>#DIV/0!</v>
      </c>
      <c r="DX166" s="2">
        <v>29</v>
      </c>
      <c r="EC166" s="5" t="e">
        <f>((BN166-BM166)/$BZ$15)</f>
        <v>#DIV/0!</v>
      </c>
      <c r="ED166" s="5" t="e">
        <f>((BO166-BN166)/$BZ$16)</f>
        <v>#DIV/0!</v>
      </c>
      <c r="EE166" s="5" t="e">
        <f>((BP166-BO166)/$BZ$17)</f>
        <v>#DIV/0!</v>
      </c>
      <c r="EF166" s="5" t="e">
        <f>((BQ166-BP166)/$BZ$18)</f>
        <v>#DIV/0!</v>
      </c>
      <c r="EG166" s="5" t="e">
        <f>((BR166-BQ166)/$BZ$19)</f>
        <v>#DIV/0!</v>
      </c>
      <c r="EH166" s="5" t="e">
        <f>((BS166-BR166)/$BZ$20)</f>
        <v>#DIV/0!</v>
      </c>
      <c r="EI166" s="5" t="e">
        <f>((BT166-BS166)/$BZ$21)</f>
        <v>#DIV/0!</v>
      </c>
      <c r="EJ166" s="5" t="e">
        <f>((BU166-BT166)/$BZ$23)</f>
        <v>#DIV/0!</v>
      </c>
      <c r="EK166" s="5" t="e">
        <f>((BV166-BU166)/$BZ$23)</f>
        <v>#DIV/0!</v>
      </c>
      <c r="EL166" s="5" t="e">
        <f>((BW166-BV166)/$BZ$24)</f>
        <v>#DIV/0!</v>
      </c>
      <c r="EM166" s="5" t="e">
        <f>((BX166-BW166)/$BZ$25)</f>
        <v>#DIV/0!</v>
      </c>
      <c r="EO166" s="5" t="e">
        <f>SUM(EC166:EM166)</f>
        <v>#DIV/0!</v>
      </c>
      <c r="EQ166" s="5" t="e">
        <f>ABS(EC166)</f>
        <v>#DIV/0!</v>
      </c>
      <c r="ER166" s="5" t="e">
        <f>ABS(ED166)</f>
        <v>#DIV/0!</v>
      </c>
      <c r="ES166" s="5" t="e">
        <f>ABS(EE166)</f>
        <v>#DIV/0!</v>
      </c>
      <c r="ET166" s="5" t="e">
        <f>ABS(EF166)</f>
        <v>#DIV/0!</v>
      </c>
      <c r="EU166" s="5" t="e">
        <f>ABS(EG166)</f>
        <v>#DIV/0!</v>
      </c>
      <c r="EV166" s="5" t="e">
        <f>ABS(EH166)</f>
        <v>#DIV/0!</v>
      </c>
      <c r="EW166" s="5" t="e">
        <f>ABS(EI166)</f>
        <v>#DIV/0!</v>
      </c>
      <c r="EX166" s="5" t="e">
        <f>ABS(EJ166)</f>
        <v>#DIV/0!</v>
      </c>
      <c r="EY166" s="5" t="e">
        <f>ABS(EK166)</f>
        <v>#DIV/0!</v>
      </c>
      <c r="EZ166" s="5" t="e">
        <f>ABS(EL166)</f>
        <v>#DIV/0!</v>
      </c>
      <c r="FA166" s="5" t="e">
        <f>ABS(EM166)</f>
        <v>#DIV/0!</v>
      </c>
      <c r="FB166" s="5" t="e">
        <f>SUM(EQ166:FA166)</f>
        <v>#DIV/0!</v>
      </c>
      <c r="FD166" s="2">
        <v>29</v>
      </c>
      <c r="FF166" s="6">
        <f>(BM166-$FS166)/$FU166</f>
        <v>0</v>
      </c>
      <c r="FG166" s="6">
        <f>(BN166-$FS166)/$FU166</f>
        <v>0</v>
      </c>
      <c r="FH166" s="6">
        <f>(BO166-$FS166)/$FU166</f>
        <v>0</v>
      </c>
      <c r="FI166" s="6">
        <f>(BP166-$FS166)/$FU166</f>
        <v>0.19264507794239577</v>
      </c>
      <c r="FJ166" s="6">
        <f>(BQ166-$FS166)/$FU166</f>
        <v>0.3625700793847087</v>
      </c>
      <c r="FK166" s="6">
        <f>(BR166-$FS166)/$FU166</f>
        <v>0.77760757866355235</v>
      </c>
      <c r="FL166" s="6">
        <f>(BS166-$FS166)/$FU166</f>
        <v>0.89308479608348834</v>
      </c>
      <c r="FM166" s="6">
        <f>(BT166-$FS166)/$FU166</f>
        <v>1</v>
      </c>
      <c r="FN166" s="6">
        <f>(BU166-$FS166)/$FU166</f>
        <v>0.65207669657969358</v>
      </c>
      <c r="FO166" s="6">
        <f>(BV166-$FS166)/$FU166</f>
        <v>0.3625700793847087</v>
      </c>
      <c r="FP166" s="6">
        <f>(BW166-$FS166)/$FU166</f>
        <v>0</v>
      </c>
      <c r="FQ166" s="6">
        <f>(BX166-$FS166)/$FU166</f>
        <v>0</v>
      </c>
      <c r="FR166" s="1"/>
      <c r="FS166" s="9">
        <f>MIN(BM166:BX166)</f>
        <v>1.9459101490553132</v>
      </c>
      <c r="FT166" s="9">
        <f>MAX(BM166:BX166)</f>
        <v>2.6390573296152584</v>
      </c>
      <c r="FU166" s="9">
        <f>FT166-FS166</f>
        <v>0.69314718055994518</v>
      </c>
      <c r="FW166" s="11">
        <f>FF166-AZ166</f>
        <v>-1</v>
      </c>
      <c r="FX166" s="11">
        <f>FG166-BA166</f>
        <v>-1</v>
      </c>
      <c r="FY166" s="11">
        <f>FH166-BB166</f>
        <v>-1</v>
      </c>
      <c r="FZ166" s="11">
        <f>FI166-BC166</f>
        <v>-0.71989102487210221</v>
      </c>
      <c r="GA166" s="11">
        <f>FJ166-BD166</f>
        <v>-0.54996602342978917</v>
      </c>
      <c r="GB166" s="11">
        <f>FK166-BE166</f>
        <v>-4.04603203654057E-2</v>
      </c>
      <c r="GC166" s="11">
        <f>FL166-BF166</f>
        <v>7.5016897054530296E-2</v>
      </c>
      <c r="GD166" s="11">
        <f>FM166-BG166</f>
        <v>8.7463897185502071E-2</v>
      </c>
      <c r="GE166" s="11">
        <f>FN166-BH166</f>
        <v>-0.26045940623480435</v>
      </c>
      <c r="GF166" s="11">
        <f>FO166-BI166</f>
        <v>-0.45549781964424935</v>
      </c>
      <c r="GG166" s="11">
        <f>FP166-BJ166</f>
        <v>-0.47853904354421595</v>
      </c>
      <c r="GH166" s="12">
        <f>FQ166-BK166</f>
        <v>0</v>
      </c>
      <c r="GI166" s="1">
        <f>SUM(FW166:GH166)</f>
        <v>-5.3423328438505342</v>
      </c>
      <c r="GK166" s="1">
        <f>ABS(FW166)</f>
        <v>1</v>
      </c>
      <c r="GL166" s="1">
        <f>ABS(FX166)</f>
        <v>1</v>
      </c>
      <c r="GM166" s="1">
        <f>ABS(FY166)</f>
        <v>1</v>
      </c>
      <c r="GN166" s="1">
        <f>ABS(FZ166)</f>
        <v>0.71989102487210221</v>
      </c>
      <c r="GO166" s="1">
        <f>ABS(GA166)</f>
        <v>0.54996602342978917</v>
      </c>
      <c r="GP166" s="1">
        <f>ABS(GB166)</f>
        <v>4.04603203654057E-2</v>
      </c>
      <c r="GQ166" s="1">
        <f>ABS(GC166)</f>
        <v>7.5016897054530296E-2</v>
      </c>
      <c r="GR166" s="1">
        <f>ABS(GD166)</f>
        <v>8.7463897185502071E-2</v>
      </c>
      <c r="GS166" s="1">
        <f>ABS(GE166)</f>
        <v>0.26045940623480435</v>
      </c>
      <c r="GT166" s="1">
        <f>ABS(GF166)</f>
        <v>0.45549781964424935</v>
      </c>
      <c r="GU166" s="1">
        <f>ABS(GG166)</f>
        <v>0.47853904354421595</v>
      </c>
      <c r="GV166" s="1">
        <f>ABS(GH166)</f>
        <v>0</v>
      </c>
      <c r="GW166" s="1">
        <f>SUM(GK166:GV166)</f>
        <v>5.6672944323305989</v>
      </c>
      <c r="HA166" s="2">
        <v>29</v>
      </c>
      <c r="HC166" s="1">
        <f>ABS(FW166)</f>
        <v>1</v>
      </c>
      <c r="HD166" s="1">
        <f>ABS(FX166)</f>
        <v>1</v>
      </c>
      <c r="HE166" s="1">
        <f>ABS(FY166)</f>
        <v>1</v>
      </c>
      <c r="HF166" s="1">
        <f>ABS(FZ166)</f>
        <v>0.71989102487210221</v>
      </c>
      <c r="HG166" s="1">
        <f>ABS(GA166)</f>
        <v>0.54996602342978917</v>
      </c>
      <c r="HH166" s="1">
        <f>ABS(GB166)</f>
        <v>4.04603203654057E-2</v>
      </c>
      <c r="HI166" s="1">
        <f>ABS(GC166)</f>
        <v>7.5016897054530296E-2</v>
      </c>
      <c r="HJ166" s="1">
        <f>ABS(GD166)</f>
        <v>8.7463897185502071E-2</v>
      </c>
      <c r="HK166" s="1">
        <f>ABS(GE166)</f>
        <v>0.26045940623480435</v>
      </c>
      <c r="HL166" s="1">
        <f>ABS(GF166)</f>
        <v>0.45549781964424935</v>
      </c>
      <c r="HM166" s="1">
        <f>ABS(GG166)</f>
        <v>0.47853904354421595</v>
      </c>
      <c r="HN166" s="1">
        <f>ABS(GH166)</f>
        <v>0</v>
      </c>
      <c r="HR166" s="1">
        <v>12</v>
      </c>
      <c r="HS166" s="1">
        <v>9</v>
      </c>
      <c r="HT166" s="1">
        <v>1</v>
      </c>
      <c r="HU166" s="1">
        <v>1</v>
      </c>
      <c r="HV166" s="1">
        <v>1</v>
      </c>
      <c r="HW166" s="1">
        <v>2</v>
      </c>
      <c r="HX166" s="1">
        <v>2</v>
      </c>
      <c r="HY166" s="1">
        <v>1</v>
      </c>
    </row>
    <row r="167" spans="1:233">
      <c r="A167" s="1" t="s">
        <v>62</v>
      </c>
      <c r="B167" s="1" t="s">
        <v>63</v>
      </c>
      <c r="C167" s="2">
        <v>35</v>
      </c>
      <c r="D167">
        <v>7.8087293070000001</v>
      </c>
      <c r="E167">
        <v>7.8103526839999997</v>
      </c>
      <c r="F167">
        <v>7.8107581169999998</v>
      </c>
      <c r="G167">
        <v>7.8119734300000001</v>
      </c>
      <c r="H167">
        <v>7.8071032899999997</v>
      </c>
      <c r="I167">
        <v>7.8188324439999999</v>
      </c>
      <c r="J167">
        <v>7.8276395460000003</v>
      </c>
      <c r="K167">
        <v>7.816416984</v>
      </c>
      <c r="L167">
        <v>7.8276395460000003</v>
      </c>
      <c r="M167">
        <v>7.8200379890000002</v>
      </c>
      <c r="N167">
        <v>7.7927617209999998</v>
      </c>
      <c r="O167">
        <v>7.7301747949999999</v>
      </c>
      <c r="P167" s="3">
        <f>SUM(D167:O167)</f>
        <v>93.682419852999999</v>
      </c>
      <c r="S167" s="3" t="e">
        <f>(E167-D167)/($R$3-$R$2)</f>
        <v>#DIV/0!</v>
      </c>
      <c r="T167" s="3" t="e">
        <f>(F167-E167)/($R169-$R$3)</f>
        <v>#DIV/0!</v>
      </c>
      <c r="U167" s="3" t="e">
        <f>(G167-F167)/($R$5-$R$4)</f>
        <v>#DIV/0!</v>
      </c>
      <c r="V167" s="3" t="e">
        <f>(H167-G167)/($R$6-$R$5)</f>
        <v>#DIV/0!</v>
      </c>
      <c r="W167" s="3" t="e">
        <f>(I167-H167)/($R$7-$R$6)</f>
        <v>#DIV/0!</v>
      </c>
      <c r="X167" s="3" t="e">
        <f>(J167-I167)/($R$8-$R$7)</f>
        <v>#DIV/0!</v>
      </c>
      <c r="Y167" s="3" t="e">
        <f>(K167-J167)/($R$9-$R$8)</f>
        <v>#DIV/0!</v>
      </c>
      <c r="Z167" s="3" t="e">
        <f>(L167-K167)/($R$10-$R$9)</f>
        <v>#DIV/0!</v>
      </c>
      <c r="AA167" s="3" t="e">
        <f>(M167-L167)/($R$11-$R$10)</f>
        <v>#DIV/0!</v>
      </c>
      <c r="AB167" s="3" t="e">
        <f>(N167-M167)/($R$12-$R$11)</f>
        <v>#DIV/0!</v>
      </c>
      <c r="AC167" s="3" t="e">
        <f>(O167-N167)/($R$13-$R$12)</f>
        <v>#DIV/0!</v>
      </c>
      <c r="AE167" s="3" t="e">
        <f>SUM(S167:AC167)</f>
        <v>#DIV/0!</v>
      </c>
      <c r="AG167" s="3" t="e">
        <f>ABS((E167-D167)/($R$3-$R$2))</f>
        <v>#DIV/0!</v>
      </c>
      <c r="AH167" s="3" t="e">
        <f>ABS((F167-E167)/($R$3-$R$2))</f>
        <v>#DIV/0!</v>
      </c>
      <c r="AI167" s="3" t="e">
        <f>ABS((G167-F167)/($R$5-$R$4))</f>
        <v>#DIV/0!</v>
      </c>
      <c r="AJ167" s="3" t="e">
        <f>V167</f>
        <v>#DIV/0!</v>
      </c>
      <c r="AK167" s="3" t="e">
        <f>ABS(W167)</f>
        <v>#DIV/0!</v>
      </c>
      <c r="AL167" s="3" t="e">
        <f>ABS(X167)</f>
        <v>#DIV/0!</v>
      </c>
      <c r="AM167" s="3" t="e">
        <f>ABS(Y167)</f>
        <v>#DIV/0!</v>
      </c>
      <c r="AN167" s="3" t="e">
        <f>ABS(Z167)</f>
        <v>#DIV/0!</v>
      </c>
      <c r="AO167" s="3" t="e">
        <f>ABS(AA167)</f>
        <v>#DIV/0!</v>
      </c>
      <c r="AP167" s="3" t="e">
        <f>ABS(AB167)</f>
        <v>#DIV/0!</v>
      </c>
      <c r="AQ167" s="3" t="e">
        <f>ABS(AC167)</f>
        <v>#DIV/0!</v>
      </c>
      <c r="AR167" s="3" t="e">
        <f>SUM(AG167:AQ167)</f>
        <v>#DIV/0!</v>
      </c>
      <c r="AT167" s="10">
        <f>MIN(D167:O167)</f>
        <v>7.7301747949999999</v>
      </c>
      <c r="AU167" s="10">
        <f>MAX(D167:O167)</f>
        <v>7.8276395460000003</v>
      </c>
      <c r="AV167" s="10">
        <f>AU167-AT167</f>
        <v>9.7464751000000405E-2</v>
      </c>
      <c r="AX167" s="2">
        <v>35</v>
      </c>
      <c r="AZ167" s="4">
        <f>(D167-$AT167)/$AV167</f>
        <v>0.80597868659203631</v>
      </c>
      <c r="BA167" s="4">
        <f>(E167-$AT167)/$AV167</f>
        <v>0.82263472873387267</v>
      </c>
      <c r="BB167" s="4">
        <f>(F167-$AT167)/$AV167</f>
        <v>0.82679451979515661</v>
      </c>
      <c r="BC167" s="4">
        <f>(G167-$AT167)/$AV167</f>
        <v>0.83926377650110484</v>
      </c>
      <c r="BD167" s="4">
        <f>(H167-$AT167)/$AV167</f>
        <v>0.78929555773450288</v>
      </c>
      <c r="BE167" s="4">
        <f>(I167-$AT167)/$AV167</f>
        <v>0.90963808033531612</v>
      </c>
      <c r="BF167" s="4">
        <f>(J167-$AT167)/$AV167</f>
        <v>1</v>
      </c>
      <c r="BG167" s="4">
        <f>(K167-$AT167)/$AV167</f>
        <v>0.88485517189696272</v>
      </c>
      <c r="BH167" s="4">
        <f>(L167-$AT167)/$AV167</f>
        <v>1</v>
      </c>
      <c r="BI167" s="4">
        <f>(M167-$AT167)/$AV167</f>
        <v>0.92200711619321674</v>
      </c>
      <c r="BJ167" s="4">
        <f>(N167-$AT167)/$AV167</f>
        <v>0.64214934484365083</v>
      </c>
      <c r="BK167" s="4">
        <f>(O167-$AT167)/$AV167</f>
        <v>0</v>
      </c>
      <c r="BM167">
        <v>7.1739583197567942</v>
      </c>
      <c r="BN167">
        <v>7.1891677384203225</v>
      </c>
      <c r="BO167">
        <v>7.2078598714324755</v>
      </c>
      <c r="BP167">
        <v>7.2356191410667501</v>
      </c>
      <c r="BQ167">
        <v>7.2765564027187102</v>
      </c>
      <c r="BR167">
        <v>7.2916562091744606</v>
      </c>
      <c r="BS167">
        <v>7.304515946460155</v>
      </c>
      <c r="BT167">
        <v>7.3085427975391903</v>
      </c>
      <c r="BU167">
        <v>7.3018223421379318</v>
      </c>
      <c r="BV167">
        <v>7.2950564164626304</v>
      </c>
      <c r="BW167">
        <v>7.2779385729456614</v>
      </c>
      <c r="BX167">
        <v>7.2449415463370066</v>
      </c>
      <c r="CB167" s="3" t="e">
        <f>SUM(S167:AC167)</f>
        <v>#DIV/0!</v>
      </c>
      <c r="CC167" s="3" t="e">
        <f>CR167-CB167</f>
        <v>#DIV/0!</v>
      </c>
      <c r="CG167" s="14" t="e">
        <f>EC167-S167</f>
        <v>#DIV/0!</v>
      </c>
      <c r="CH167" s="14" t="e">
        <f>ED167-T167</f>
        <v>#DIV/0!</v>
      </c>
      <c r="CI167" s="14" t="e">
        <f>EE167-U167</f>
        <v>#DIV/0!</v>
      </c>
      <c r="CJ167" s="14" t="e">
        <f>EF167-V167</f>
        <v>#DIV/0!</v>
      </c>
      <c r="CK167" s="14" t="e">
        <f>EG167-W167</f>
        <v>#DIV/0!</v>
      </c>
      <c r="CL167" s="14" t="e">
        <f>EH167-X167</f>
        <v>#DIV/0!</v>
      </c>
      <c r="CM167" s="14" t="e">
        <f>EI167-Y167</f>
        <v>#DIV/0!</v>
      </c>
      <c r="CN167" s="14" t="e">
        <f>EJ167-Z167</f>
        <v>#DIV/0!</v>
      </c>
      <c r="CO167" s="14" t="e">
        <f>EK167-AA167</f>
        <v>#DIV/0!</v>
      </c>
      <c r="CP167" s="14" t="e">
        <f>EL167-AB167</f>
        <v>#DIV/0!</v>
      </c>
      <c r="CQ167" s="14" t="e">
        <f>EM167-AC167</f>
        <v>#DIV/0!</v>
      </c>
      <c r="CR167" s="14" t="e">
        <f>SUM(CG167:CQ167)</f>
        <v>#DIV/0!</v>
      </c>
      <c r="CT167" s="14" t="e">
        <f>ABS(CG167)</f>
        <v>#DIV/0!</v>
      </c>
      <c r="CU167" s="14" t="e">
        <f>ABS(CH167)</f>
        <v>#DIV/0!</v>
      </c>
      <c r="CV167" s="14" t="e">
        <f>ABS(CI167)</f>
        <v>#DIV/0!</v>
      </c>
      <c r="CW167" s="14" t="e">
        <f>ABS(CJ167)</f>
        <v>#DIV/0!</v>
      </c>
      <c r="CX167" s="14" t="e">
        <f>ABS(CK167)</f>
        <v>#DIV/0!</v>
      </c>
      <c r="CY167" s="14" t="e">
        <f>ABS(CL167)</f>
        <v>#DIV/0!</v>
      </c>
      <c r="CZ167" s="14" t="e">
        <f>ABS(CM167)</f>
        <v>#DIV/0!</v>
      </c>
      <c r="DA167" s="14" t="e">
        <f>ABS(CN167)</f>
        <v>#DIV/0!</v>
      </c>
      <c r="DB167" s="14" t="e">
        <f>ABS(CO167)</f>
        <v>#DIV/0!</v>
      </c>
      <c r="DC167" s="14" t="e">
        <f>ABS(CP167)</f>
        <v>#DIV/0!</v>
      </c>
      <c r="DD167" s="14" t="e">
        <f>ABS(CQ167)</f>
        <v>#DIV/0!</v>
      </c>
      <c r="DE167" s="14" t="e">
        <f>SUM(CT167:DE167)</f>
        <v>#DIV/0!</v>
      </c>
      <c r="DL167" s="3" t="e">
        <f>ABS(CG167)</f>
        <v>#DIV/0!</v>
      </c>
      <c r="DM167" s="3" t="e">
        <f>ABS(CH167)</f>
        <v>#DIV/0!</v>
      </c>
      <c r="DN167" s="3" t="e">
        <f>ABS(CI167)</f>
        <v>#DIV/0!</v>
      </c>
      <c r="DO167" s="3" t="e">
        <f>ABS(CJ167)</f>
        <v>#DIV/0!</v>
      </c>
      <c r="DP167" s="3" t="e">
        <f>ABS(CK167)</f>
        <v>#DIV/0!</v>
      </c>
      <c r="DQ167" s="3" t="e">
        <f>ABS(CL167)</f>
        <v>#DIV/0!</v>
      </c>
      <c r="DR167" s="3" t="e">
        <f>ABS(CM167)</f>
        <v>#DIV/0!</v>
      </c>
      <c r="DS167" s="3" t="e">
        <f>ABS(CN167)</f>
        <v>#DIV/0!</v>
      </c>
      <c r="DT167" s="3" t="e">
        <f>ABS(CO167)</f>
        <v>#DIV/0!</v>
      </c>
      <c r="DU167" s="3" t="e">
        <f>ABS(CP167)</f>
        <v>#DIV/0!</v>
      </c>
      <c r="DV167" s="3" t="e">
        <f>ABS(CQ167)</f>
        <v>#DIV/0!</v>
      </c>
      <c r="DW167" s="3" t="e">
        <f>SUM(DL167:DV167)</f>
        <v>#DIV/0!</v>
      </c>
      <c r="DX167" s="2">
        <v>35</v>
      </c>
      <c r="EC167" s="5" t="e">
        <f>((BN167-BM167)/$BZ$15)</f>
        <v>#DIV/0!</v>
      </c>
      <c r="ED167" s="5" t="e">
        <f>((BO167-BN167)/$BZ$16)</f>
        <v>#DIV/0!</v>
      </c>
      <c r="EE167" s="5" t="e">
        <f>((BP167-BO167)/$BZ$17)</f>
        <v>#DIV/0!</v>
      </c>
      <c r="EF167" s="5" t="e">
        <f>((BQ167-BP167)/$BZ$18)</f>
        <v>#DIV/0!</v>
      </c>
      <c r="EG167" s="5" t="e">
        <f>((BR167-BQ167)/$BZ$19)</f>
        <v>#DIV/0!</v>
      </c>
      <c r="EH167" s="5" t="e">
        <f>((BS167-BR167)/$BZ$20)</f>
        <v>#DIV/0!</v>
      </c>
      <c r="EI167" s="5" t="e">
        <f>((BT167-BS167)/$BZ$21)</f>
        <v>#DIV/0!</v>
      </c>
      <c r="EJ167" s="5" t="e">
        <f>((BU167-BT167)/$BZ$23)</f>
        <v>#DIV/0!</v>
      </c>
      <c r="EK167" s="5" t="e">
        <f>((BV167-BU167)/$BZ$23)</f>
        <v>#DIV/0!</v>
      </c>
      <c r="EL167" s="5" t="e">
        <f>((BW167-BV167)/$BZ$24)</f>
        <v>#DIV/0!</v>
      </c>
      <c r="EM167" s="5" t="e">
        <f>((BX167-BW167)/$BZ$25)</f>
        <v>#DIV/0!</v>
      </c>
      <c r="EO167" s="5" t="e">
        <f>SUM(EC167:EM167)</f>
        <v>#DIV/0!</v>
      </c>
      <c r="EQ167" s="5" t="e">
        <f>ABS(EC167)</f>
        <v>#DIV/0!</v>
      </c>
      <c r="ER167" s="5" t="e">
        <f>ABS(ED167)</f>
        <v>#DIV/0!</v>
      </c>
      <c r="ES167" s="5" t="e">
        <f>ABS(EE167)</f>
        <v>#DIV/0!</v>
      </c>
      <c r="ET167" s="5" t="e">
        <f>ABS(EF167)</f>
        <v>#DIV/0!</v>
      </c>
      <c r="EU167" s="5" t="e">
        <f>ABS(EG167)</f>
        <v>#DIV/0!</v>
      </c>
      <c r="EV167" s="5" t="e">
        <f>ABS(EH167)</f>
        <v>#DIV/0!</v>
      </c>
      <c r="EW167" s="5" t="e">
        <f>ABS(EI167)</f>
        <v>#DIV/0!</v>
      </c>
      <c r="EX167" s="5" t="e">
        <f>ABS(EJ167)</f>
        <v>#DIV/0!</v>
      </c>
      <c r="EY167" s="5" t="e">
        <f>ABS(EK167)</f>
        <v>#DIV/0!</v>
      </c>
      <c r="EZ167" s="5" t="e">
        <f>ABS(EL167)</f>
        <v>#DIV/0!</v>
      </c>
      <c r="FA167" s="5" t="e">
        <f>ABS(EM167)</f>
        <v>#DIV/0!</v>
      </c>
      <c r="FB167" s="5" t="e">
        <f>SUM(EQ167:FA167)</f>
        <v>#DIV/0!</v>
      </c>
      <c r="FD167" s="2">
        <v>35</v>
      </c>
      <c r="FF167" s="6">
        <f>(BM167-$FS167)/$FU167</f>
        <v>0</v>
      </c>
      <c r="FG167" s="6">
        <f>(BN167-$FS167)/$FU167</f>
        <v>0.11301019934943593</v>
      </c>
      <c r="FH167" s="6">
        <f>(BO167-$FS167)/$FU167</f>
        <v>0.25189793231947061</v>
      </c>
      <c r="FI167" s="6">
        <f>(BP167-$FS167)/$FU167</f>
        <v>0.45815700536916754</v>
      </c>
      <c r="FJ167" s="6">
        <f>(BQ167-$FS167)/$FU167</f>
        <v>0.76233221432714116</v>
      </c>
      <c r="FK167" s="6">
        <f>(BR167-$FS167)/$FU167</f>
        <v>0.87452796456933923</v>
      </c>
      <c r="FL167" s="6">
        <f>(BS167-$FS167)/$FU167</f>
        <v>0.97007937954370804</v>
      </c>
      <c r="FM167" s="6">
        <f>(BT167-$FS167)/$FU167</f>
        <v>1</v>
      </c>
      <c r="FN167" s="6">
        <f>(BU167-$FS167)/$FU167</f>
        <v>0.95006515229694943</v>
      </c>
      <c r="FO167" s="6">
        <f>(BV167-$FS167)/$FU167</f>
        <v>0.89979244784554191</v>
      </c>
      <c r="FP167" s="6">
        <f>(BW167-$FS167)/$FU167</f>
        <v>0.77260212248984894</v>
      </c>
      <c r="FQ167" s="6">
        <f>(BX167-$FS167)/$FU167</f>
        <v>0.52742506230905861</v>
      </c>
      <c r="FR167" s="1"/>
      <c r="FS167" s="9">
        <f>MIN(BM167:BX167)</f>
        <v>7.1739583197567942</v>
      </c>
      <c r="FT167" s="9">
        <f>MAX(BM167:BX167)</f>
        <v>7.3085427975391903</v>
      </c>
      <c r="FU167" s="9">
        <f>FT167-FS167</f>
        <v>0.13458447778239613</v>
      </c>
      <c r="FW167" s="11">
        <f>FF167-AZ167</f>
        <v>-0.80597868659203631</v>
      </c>
      <c r="FX167" s="11">
        <f>FG167-BA167</f>
        <v>-0.70962452938443676</v>
      </c>
      <c r="FY167" s="11">
        <f>FH167-BB167</f>
        <v>-0.57489658747568595</v>
      </c>
      <c r="FZ167" s="11">
        <f>FI167-BC167</f>
        <v>-0.38110677113193731</v>
      </c>
      <c r="GA167" s="11">
        <f>FJ167-BD167</f>
        <v>-2.6963343407361728E-2</v>
      </c>
      <c r="GB167" s="11">
        <f>FK167-BE167</f>
        <v>-3.511011576597689E-2</v>
      </c>
      <c r="GC167" s="11">
        <f>FL167-BF167</f>
        <v>-2.9920620456291958E-2</v>
      </c>
      <c r="GD167" s="11">
        <f>FM167-BG167</f>
        <v>0.11514482810303728</v>
      </c>
      <c r="GE167" s="11">
        <f>FN167-BH167</f>
        <v>-4.9934847703050567E-2</v>
      </c>
      <c r="GF167" s="11">
        <f>FO167-BI167</f>
        <v>-2.2214668347674826E-2</v>
      </c>
      <c r="GG167" s="11">
        <f>FP167-BJ167</f>
        <v>0.13045277764619811</v>
      </c>
      <c r="GH167" s="12">
        <f>FQ167-BK167</f>
        <v>0.52742506230905861</v>
      </c>
      <c r="GI167" s="1">
        <f>SUM(FW167:GH167)</f>
        <v>-1.8627275022061587</v>
      </c>
      <c r="GK167" s="1">
        <f>ABS(FW167)</f>
        <v>0.80597868659203631</v>
      </c>
      <c r="GL167" s="1">
        <f>ABS(FX167)</f>
        <v>0.70962452938443676</v>
      </c>
      <c r="GM167" s="1">
        <f>ABS(FY167)</f>
        <v>0.57489658747568595</v>
      </c>
      <c r="GN167" s="1">
        <f>ABS(FZ167)</f>
        <v>0.38110677113193731</v>
      </c>
      <c r="GO167" s="1">
        <f>ABS(GA167)</f>
        <v>2.6963343407361728E-2</v>
      </c>
      <c r="GP167" s="1">
        <f>ABS(GB167)</f>
        <v>3.511011576597689E-2</v>
      </c>
      <c r="GQ167" s="1">
        <f>ABS(GC167)</f>
        <v>2.9920620456291958E-2</v>
      </c>
      <c r="GR167" s="1">
        <f>ABS(GD167)</f>
        <v>0.11514482810303728</v>
      </c>
      <c r="GS167" s="1">
        <f>ABS(GE167)</f>
        <v>4.9934847703050567E-2</v>
      </c>
      <c r="GT167" s="1">
        <f>ABS(GF167)</f>
        <v>2.2214668347674826E-2</v>
      </c>
      <c r="GU167" s="1">
        <f>ABS(GG167)</f>
        <v>0.13045277764619811</v>
      </c>
      <c r="GV167" s="1">
        <f>ABS(GH167)</f>
        <v>0.52742506230905861</v>
      </c>
      <c r="GW167" s="1">
        <f>SUM(GK167:GV167)</f>
        <v>3.4087728383227462</v>
      </c>
      <c r="HA167" s="2">
        <v>35</v>
      </c>
      <c r="HC167" s="1">
        <f>ABS(FW167)</f>
        <v>0.80597868659203631</v>
      </c>
      <c r="HD167" s="1">
        <f>ABS(FX167)</f>
        <v>0.70962452938443676</v>
      </c>
      <c r="HE167" s="1">
        <f>ABS(FY167)</f>
        <v>0.57489658747568595</v>
      </c>
      <c r="HF167" s="1">
        <f>ABS(FZ167)</f>
        <v>0.38110677113193731</v>
      </c>
      <c r="HG167" s="1">
        <f>ABS(GA167)</f>
        <v>2.6963343407361728E-2</v>
      </c>
      <c r="HH167" s="1">
        <f>ABS(GB167)</f>
        <v>3.511011576597689E-2</v>
      </c>
      <c r="HI167" s="1">
        <f>ABS(GC167)</f>
        <v>2.9920620456291958E-2</v>
      </c>
      <c r="HJ167" s="1">
        <f>ABS(GD167)</f>
        <v>0.11514482810303728</v>
      </c>
      <c r="HK167" s="1">
        <f>ABS(GE167)</f>
        <v>4.9934847703050567E-2</v>
      </c>
      <c r="HL167" s="1">
        <f>ABS(GF167)</f>
        <v>2.2214668347674826E-2</v>
      </c>
      <c r="HM167" s="1">
        <f>ABS(GG167)</f>
        <v>0.13045277764619811</v>
      </c>
      <c r="HN167" s="1">
        <f>ABS(GH167)</f>
        <v>0.52742506230905861</v>
      </c>
      <c r="HR167" s="1">
        <v>2458</v>
      </c>
      <c r="HS167" s="1">
        <v>1422</v>
      </c>
      <c r="HT167" s="1">
        <v>2</v>
      </c>
      <c r="HU167" s="1">
        <v>1</v>
      </c>
      <c r="HV167" s="1">
        <v>1</v>
      </c>
      <c r="HW167" s="1">
        <v>11</v>
      </c>
      <c r="HX167" s="1">
        <v>8</v>
      </c>
      <c r="HY167" s="1">
        <v>1</v>
      </c>
    </row>
    <row r="168" spans="1:233">
      <c r="A168" s="1" t="s">
        <v>146</v>
      </c>
      <c r="B168" s="1" t="s">
        <v>147</v>
      </c>
      <c r="C168" s="2">
        <v>32</v>
      </c>
      <c r="D168">
        <v>4.6539603500000002</v>
      </c>
      <c r="E168">
        <v>4.634728988</v>
      </c>
      <c r="F168">
        <v>4.6249728130000003</v>
      </c>
      <c r="G168">
        <v>4.6051701859999996</v>
      </c>
      <c r="H168">
        <v>4.5643481909999997</v>
      </c>
      <c r="I168">
        <v>4.5538768919999999</v>
      </c>
      <c r="J168">
        <v>4.5538768919999999</v>
      </c>
      <c r="K168">
        <v>4.5643481909999997</v>
      </c>
      <c r="L168">
        <v>4.5432947820000003</v>
      </c>
      <c r="M168">
        <v>4.5108595070000002</v>
      </c>
      <c r="N168">
        <v>4.4659081189999998</v>
      </c>
      <c r="O168">
        <v>4.3944491550000002</v>
      </c>
      <c r="P168" s="3">
        <f>SUM(D168:O168)</f>
        <v>54.669794065999994</v>
      </c>
      <c r="S168" s="3" t="e">
        <f>(E168-D168)/($R$3-$R$2)</f>
        <v>#DIV/0!</v>
      </c>
      <c r="T168" s="3" t="e">
        <f>(F168-E168)/($R170-$R$3)</f>
        <v>#DIV/0!</v>
      </c>
      <c r="U168" s="3" t="e">
        <f>(G168-F168)/($R$5-$R$4)</f>
        <v>#DIV/0!</v>
      </c>
      <c r="V168" s="3" t="e">
        <f>(H168-G168)/($R$6-$R$5)</f>
        <v>#DIV/0!</v>
      </c>
      <c r="W168" s="3" t="e">
        <f>(I168-H168)/($R$7-$R$6)</f>
        <v>#DIV/0!</v>
      </c>
      <c r="X168" s="3" t="e">
        <f>(J168-I168)/($R$8-$R$7)</f>
        <v>#DIV/0!</v>
      </c>
      <c r="Y168" s="3" t="e">
        <f>(K168-J168)/($R$9-$R$8)</f>
        <v>#DIV/0!</v>
      </c>
      <c r="Z168" s="3" t="e">
        <f>(L168-K168)/($R$10-$R$9)</f>
        <v>#DIV/0!</v>
      </c>
      <c r="AA168" s="3" t="e">
        <f>(M168-L168)/($R$11-$R$10)</f>
        <v>#DIV/0!</v>
      </c>
      <c r="AB168" s="3" t="e">
        <f>(N168-M168)/($R$12-$R$11)</f>
        <v>#DIV/0!</v>
      </c>
      <c r="AC168" s="3" t="e">
        <f>(O168-N168)/($R$13-$R$12)</f>
        <v>#DIV/0!</v>
      </c>
      <c r="AE168" s="3" t="e">
        <f>SUM(S168:AC168)</f>
        <v>#DIV/0!</v>
      </c>
      <c r="AG168" s="3" t="e">
        <f>ABS((E168-D168)/($R$3-$R$2))</f>
        <v>#DIV/0!</v>
      </c>
      <c r="AH168" s="3" t="e">
        <f>ABS((F168-E168)/($R$3-$R$2))</f>
        <v>#DIV/0!</v>
      </c>
      <c r="AI168" s="3" t="e">
        <f>ABS((G168-F168)/($R$5-$R$4))</f>
        <v>#DIV/0!</v>
      </c>
      <c r="AJ168" s="3" t="e">
        <f>V168</f>
        <v>#DIV/0!</v>
      </c>
      <c r="AK168" s="3" t="e">
        <f>ABS(W168)</f>
        <v>#DIV/0!</v>
      </c>
      <c r="AL168" s="3" t="e">
        <f>ABS(X168)</f>
        <v>#DIV/0!</v>
      </c>
      <c r="AM168" s="3" t="e">
        <f>ABS(Y168)</f>
        <v>#DIV/0!</v>
      </c>
      <c r="AN168" s="3" t="e">
        <f>ABS(Z168)</f>
        <v>#DIV/0!</v>
      </c>
      <c r="AO168" s="3" t="e">
        <f>ABS(AA168)</f>
        <v>#DIV/0!</v>
      </c>
      <c r="AP168" s="3" t="e">
        <f>ABS(AB168)</f>
        <v>#DIV/0!</v>
      </c>
      <c r="AQ168" s="3" t="e">
        <f>ABS(AC168)</f>
        <v>#DIV/0!</v>
      </c>
      <c r="AR168" s="3" t="e">
        <f>SUM(AG168:AQ168)</f>
        <v>#DIV/0!</v>
      </c>
      <c r="AT168" s="10">
        <f>MIN(D168:O168)</f>
        <v>4.3944491550000002</v>
      </c>
      <c r="AU168" s="10">
        <f>MAX(D168:O168)</f>
        <v>4.6539603500000002</v>
      </c>
      <c r="AV168" s="10">
        <f>AU168-AT168</f>
        <v>0.25951119499999997</v>
      </c>
      <c r="AX168" s="2">
        <v>32</v>
      </c>
      <c r="AZ168" s="4">
        <f>(D168-$AT168)/$AV168</f>
        <v>1</v>
      </c>
      <c r="BA168" s="4">
        <f>(E168-$AT168)/$AV168</f>
        <v>0.92589390218791834</v>
      </c>
      <c r="BB168" s="4">
        <f>(F168-$AT168)/$AV168</f>
        <v>0.88829947393984332</v>
      </c>
      <c r="BC168" s="4">
        <f>(G168-$AT168)/$AV168</f>
        <v>0.81199206454272388</v>
      </c>
      <c r="BD168" s="4">
        <f>(H168-$AT168)/$AV168</f>
        <v>0.65468865803650389</v>
      </c>
      <c r="BE168" s="4">
        <f>(I168-$AT168)/$AV168</f>
        <v>0.61433857217604693</v>
      </c>
      <c r="BF168" s="4">
        <f>(J168-$AT168)/$AV168</f>
        <v>0.61433857217604693</v>
      </c>
      <c r="BG168" s="4">
        <f>(K168-$AT168)/$AV168</f>
        <v>0.65468865803650389</v>
      </c>
      <c r="BH168" s="4">
        <f>(L168-$AT168)/$AV168</f>
        <v>0.57356148739556323</v>
      </c>
      <c r="BI168" s="4">
        <f>(M168-$AT168)/$AV168</f>
        <v>0.44857545355605932</v>
      </c>
      <c r="BJ168" s="4">
        <f>(N168-$AT168)/$AV168</f>
        <v>0.27535985104611627</v>
      </c>
      <c r="BK168" s="4">
        <f>(O168-$AT168)/$AV168</f>
        <v>0</v>
      </c>
      <c r="BM168">
        <v>4.4543472962535073</v>
      </c>
      <c r="BN168">
        <v>4.4659081186545837</v>
      </c>
      <c r="BO168">
        <v>4.4886363697321396</v>
      </c>
      <c r="BP168">
        <v>4.499809670330265</v>
      </c>
      <c r="BQ168">
        <v>4.5325994931532563</v>
      </c>
      <c r="BR168">
        <v>4.5643481914678361</v>
      </c>
      <c r="BS168">
        <v>4.5849674786705723</v>
      </c>
      <c r="BT168">
        <v>4.5951198501345898</v>
      </c>
      <c r="BU168">
        <v>4.5538768916005408</v>
      </c>
      <c r="BV168">
        <v>4.5108595065168497</v>
      </c>
      <c r="BW168">
        <v>4.4426512564903167</v>
      </c>
      <c r="BX168">
        <v>4.3694478524670215</v>
      </c>
      <c r="CB168" s="3" t="e">
        <f>SUM(S168:AC168)</f>
        <v>#DIV/0!</v>
      </c>
      <c r="CC168" s="3" t="e">
        <f>CR168-CB168</f>
        <v>#DIV/0!</v>
      </c>
      <c r="CG168" s="14" t="e">
        <f>EC168-S168</f>
        <v>#DIV/0!</v>
      </c>
      <c r="CH168" s="14" t="e">
        <f>ED168-T168</f>
        <v>#DIV/0!</v>
      </c>
      <c r="CI168" s="14" t="e">
        <f>EE168-U168</f>
        <v>#DIV/0!</v>
      </c>
      <c r="CJ168" s="14" t="e">
        <f>EF168-V168</f>
        <v>#DIV/0!</v>
      </c>
      <c r="CK168" s="14" t="e">
        <f>EG168-W168</f>
        <v>#DIV/0!</v>
      </c>
      <c r="CL168" s="14" t="e">
        <f>EH168-X168</f>
        <v>#DIV/0!</v>
      </c>
      <c r="CM168" s="14" t="e">
        <f>EI168-Y168</f>
        <v>#DIV/0!</v>
      </c>
      <c r="CN168" s="14" t="e">
        <f>EJ168-Z168</f>
        <v>#DIV/0!</v>
      </c>
      <c r="CO168" s="14" t="e">
        <f>EK168-AA168</f>
        <v>#DIV/0!</v>
      </c>
      <c r="CP168" s="14" t="e">
        <f>EL168-AB168</f>
        <v>#DIV/0!</v>
      </c>
      <c r="CQ168" s="14" t="e">
        <f>EM168-AC168</f>
        <v>#DIV/0!</v>
      </c>
      <c r="CR168" s="14" t="e">
        <f>SUM(CG168:CQ168)</f>
        <v>#DIV/0!</v>
      </c>
      <c r="CT168" s="14" t="e">
        <f>ABS(CG168)</f>
        <v>#DIV/0!</v>
      </c>
      <c r="CU168" s="14" t="e">
        <f>ABS(CH168)</f>
        <v>#DIV/0!</v>
      </c>
      <c r="CV168" s="14" t="e">
        <f>ABS(CI168)</f>
        <v>#DIV/0!</v>
      </c>
      <c r="CW168" s="14" t="e">
        <f>ABS(CJ168)</f>
        <v>#DIV/0!</v>
      </c>
      <c r="CX168" s="14" t="e">
        <f>ABS(CK168)</f>
        <v>#DIV/0!</v>
      </c>
      <c r="CY168" s="14" t="e">
        <f>ABS(CL168)</f>
        <v>#DIV/0!</v>
      </c>
      <c r="CZ168" s="14" t="e">
        <f>ABS(CM168)</f>
        <v>#DIV/0!</v>
      </c>
      <c r="DA168" s="14" t="e">
        <f>ABS(CN168)</f>
        <v>#DIV/0!</v>
      </c>
      <c r="DB168" s="14" t="e">
        <f>ABS(CO168)</f>
        <v>#DIV/0!</v>
      </c>
      <c r="DC168" s="14" t="e">
        <f>ABS(CP168)</f>
        <v>#DIV/0!</v>
      </c>
      <c r="DD168" s="14" t="e">
        <f>ABS(CQ168)</f>
        <v>#DIV/0!</v>
      </c>
      <c r="DE168" s="14" t="e">
        <f>SUM(CT168:DE168)</f>
        <v>#DIV/0!</v>
      </c>
      <c r="DL168" s="3" t="e">
        <f>ABS(CG168)</f>
        <v>#DIV/0!</v>
      </c>
      <c r="DM168" s="3" t="e">
        <f>ABS(CH168)</f>
        <v>#DIV/0!</v>
      </c>
      <c r="DN168" s="3" t="e">
        <f>ABS(CI168)</f>
        <v>#DIV/0!</v>
      </c>
      <c r="DO168" s="3" t="e">
        <f>ABS(CJ168)</f>
        <v>#DIV/0!</v>
      </c>
      <c r="DP168" s="3" t="e">
        <f>ABS(CK168)</f>
        <v>#DIV/0!</v>
      </c>
      <c r="DQ168" s="3" t="e">
        <f>ABS(CL168)</f>
        <v>#DIV/0!</v>
      </c>
      <c r="DR168" s="3" t="e">
        <f>ABS(CM168)</f>
        <v>#DIV/0!</v>
      </c>
      <c r="DS168" s="3" t="e">
        <f>ABS(CN168)</f>
        <v>#DIV/0!</v>
      </c>
      <c r="DT168" s="3" t="e">
        <f>ABS(CO168)</f>
        <v>#DIV/0!</v>
      </c>
      <c r="DU168" s="3" t="e">
        <f>ABS(CP168)</f>
        <v>#DIV/0!</v>
      </c>
      <c r="DV168" s="3" t="e">
        <f>ABS(CQ168)</f>
        <v>#DIV/0!</v>
      </c>
      <c r="DW168" s="3" t="e">
        <f>SUM(DL168:DV168)</f>
        <v>#DIV/0!</v>
      </c>
      <c r="DX168" s="2">
        <v>32</v>
      </c>
      <c r="EC168" s="5" t="e">
        <f>((BN168-BM168)/$BZ$15)</f>
        <v>#DIV/0!</v>
      </c>
      <c r="ED168" s="5" t="e">
        <f>((BO168-BN168)/$BZ$16)</f>
        <v>#DIV/0!</v>
      </c>
      <c r="EE168" s="5" t="e">
        <f>((BP168-BO168)/$BZ$17)</f>
        <v>#DIV/0!</v>
      </c>
      <c r="EF168" s="5" t="e">
        <f>((BQ168-BP168)/$BZ$18)</f>
        <v>#DIV/0!</v>
      </c>
      <c r="EG168" s="5" t="e">
        <f>((BR168-BQ168)/$BZ$19)</f>
        <v>#DIV/0!</v>
      </c>
      <c r="EH168" s="5" t="e">
        <f>((BS168-BR168)/$BZ$20)</f>
        <v>#DIV/0!</v>
      </c>
      <c r="EI168" s="5" t="e">
        <f>((BT168-BS168)/$BZ$21)</f>
        <v>#DIV/0!</v>
      </c>
      <c r="EJ168" s="5" t="e">
        <f>((BU168-BT168)/$BZ$23)</f>
        <v>#DIV/0!</v>
      </c>
      <c r="EK168" s="5" t="e">
        <f>((BV168-BU168)/$BZ$23)</f>
        <v>#DIV/0!</v>
      </c>
      <c r="EL168" s="5" t="e">
        <f>((BW168-BV168)/$BZ$24)</f>
        <v>#DIV/0!</v>
      </c>
      <c r="EM168" s="5" t="e">
        <f>((BX168-BW168)/$BZ$25)</f>
        <v>#DIV/0!</v>
      </c>
      <c r="EO168" s="5" t="e">
        <f>SUM(EC168:EM168)</f>
        <v>#DIV/0!</v>
      </c>
      <c r="EQ168" s="5" t="e">
        <f>ABS(EC168)</f>
        <v>#DIV/0!</v>
      </c>
      <c r="ER168" s="5" t="e">
        <f>ABS(ED168)</f>
        <v>#DIV/0!</v>
      </c>
      <c r="ES168" s="5" t="e">
        <f>ABS(EE168)</f>
        <v>#DIV/0!</v>
      </c>
      <c r="ET168" s="5" t="e">
        <f>ABS(EF168)</f>
        <v>#DIV/0!</v>
      </c>
      <c r="EU168" s="5" t="e">
        <f>ABS(EG168)</f>
        <v>#DIV/0!</v>
      </c>
      <c r="EV168" s="5" t="e">
        <f>ABS(EH168)</f>
        <v>#DIV/0!</v>
      </c>
      <c r="EW168" s="5" t="e">
        <f>ABS(EI168)</f>
        <v>#DIV/0!</v>
      </c>
      <c r="EX168" s="5" t="e">
        <f>ABS(EJ168)</f>
        <v>#DIV/0!</v>
      </c>
      <c r="EY168" s="5" t="e">
        <f>ABS(EK168)</f>
        <v>#DIV/0!</v>
      </c>
      <c r="EZ168" s="5" t="e">
        <f>ABS(EL168)</f>
        <v>#DIV/0!</v>
      </c>
      <c r="FA168" s="5" t="e">
        <f>ABS(EM168)</f>
        <v>#DIV/0!</v>
      </c>
      <c r="FB168" s="5" t="e">
        <f>SUM(EQ168:FA168)</f>
        <v>#DIV/0!</v>
      </c>
      <c r="FD168" s="2">
        <v>32</v>
      </c>
      <c r="FF168" s="6">
        <f>(BM168-$FS168)/$FU168</f>
        <v>0.3762072594914902</v>
      </c>
      <c r="FG168" s="6">
        <f>(BN168-$FS168)/$FU168</f>
        <v>0.42743569066843368</v>
      </c>
      <c r="FH168" s="6">
        <f>(BO168-$FS168)/$FU168</f>
        <v>0.52814934283823611</v>
      </c>
      <c r="FI168" s="6">
        <f>(BP168-$FS168)/$FU168</f>
        <v>0.57766058354867855</v>
      </c>
      <c r="FJ168" s="6">
        <f>(BQ168-$FS168)/$FU168</f>
        <v>0.72295917248257502</v>
      </c>
      <c r="FK168" s="6">
        <f>(BR168-$FS168)/$FU168</f>
        <v>0.86364432014253434</v>
      </c>
      <c r="FL168" s="6">
        <f>(BS168-$FS168)/$FU168</f>
        <v>0.95501271062007131</v>
      </c>
      <c r="FM168" s="6">
        <f>(BT168-$FS168)/$FU168</f>
        <v>1</v>
      </c>
      <c r="FN168" s="6">
        <f>(BU168-$FS168)/$FU168</f>
        <v>0.81724379205078435</v>
      </c>
      <c r="FO168" s="6">
        <f>(BV168-$FS168)/$FU168</f>
        <v>0.62662472753105225</v>
      </c>
      <c r="FP168" s="6">
        <f>(BW168-$FS168)/$FU168</f>
        <v>0.32437965179503242</v>
      </c>
      <c r="FQ168" s="6">
        <f>(BX168-$FS168)/$FU168</f>
        <v>0</v>
      </c>
      <c r="FR168" s="1"/>
      <c r="FS168" s="9">
        <f>MIN(BM168:BX168)</f>
        <v>4.3694478524670215</v>
      </c>
      <c r="FT168" s="9">
        <f>MAX(BM168:BX168)</f>
        <v>4.5951198501345898</v>
      </c>
      <c r="FU168" s="9">
        <f>FT168-FS168</f>
        <v>0.22567199766756829</v>
      </c>
      <c r="FW168" s="11">
        <f>FF168-AZ168</f>
        <v>-0.62379274050850975</v>
      </c>
      <c r="FX168" s="11">
        <f>FG168-BA168</f>
        <v>-0.49845821151948466</v>
      </c>
      <c r="FY168" s="11">
        <f>FH168-BB168</f>
        <v>-0.36015013110160721</v>
      </c>
      <c r="FZ168" s="11">
        <f>FI168-BC168</f>
        <v>-0.23433148099404533</v>
      </c>
      <c r="GA168" s="11">
        <f>FJ168-BD168</f>
        <v>6.8270514446071129E-2</v>
      </c>
      <c r="GB168" s="11">
        <f>FK168-BE168</f>
        <v>0.24930574796648741</v>
      </c>
      <c r="GC168" s="11">
        <f>FL168-BF168</f>
        <v>0.34067413844402439</v>
      </c>
      <c r="GD168" s="11">
        <f>FM168-BG168</f>
        <v>0.34531134196349611</v>
      </c>
      <c r="GE168" s="11">
        <f>FN168-BH168</f>
        <v>0.24368230465522112</v>
      </c>
      <c r="GF168" s="11">
        <f>FO168-BI168</f>
        <v>0.17804927397499293</v>
      </c>
      <c r="GG168" s="11">
        <f>FP168-BJ168</f>
        <v>4.9019800748916154E-2</v>
      </c>
      <c r="GH168" s="12">
        <f>FQ168-BK168</f>
        <v>0</v>
      </c>
      <c r="GI168" s="1">
        <f>SUM(FW168:GH168)</f>
        <v>-0.24241944192443793</v>
      </c>
      <c r="GK168" s="1">
        <f>ABS(FW168)</f>
        <v>0.62379274050850975</v>
      </c>
      <c r="GL168" s="1">
        <f>ABS(FX168)</f>
        <v>0.49845821151948466</v>
      </c>
      <c r="GM168" s="1">
        <f>ABS(FY168)</f>
        <v>0.36015013110160721</v>
      </c>
      <c r="GN168" s="1">
        <f>ABS(FZ168)</f>
        <v>0.23433148099404533</v>
      </c>
      <c r="GO168" s="1">
        <f>ABS(GA168)</f>
        <v>6.8270514446071129E-2</v>
      </c>
      <c r="GP168" s="1">
        <f>ABS(GB168)</f>
        <v>0.24930574796648741</v>
      </c>
      <c r="GQ168" s="1">
        <f>ABS(GC168)</f>
        <v>0.34067413844402439</v>
      </c>
      <c r="GR168" s="1">
        <f>ABS(GD168)</f>
        <v>0.34531134196349611</v>
      </c>
      <c r="GS168" s="1">
        <f>ABS(GE168)</f>
        <v>0.24368230465522112</v>
      </c>
      <c r="GT168" s="1">
        <f>ABS(GF168)</f>
        <v>0.17804927397499293</v>
      </c>
      <c r="GU168" s="1">
        <f>ABS(GG168)</f>
        <v>4.9019800748916154E-2</v>
      </c>
      <c r="GV168" s="1">
        <f>ABS(GH168)</f>
        <v>0</v>
      </c>
      <c r="GW168" s="1">
        <f>SUM(GK168:GV168)</f>
        <v>3.1910456863228567</v>
      </c>
      <c r="HA168" s="2">
        <v>32</v>
      </c>
      <c r="HC168" s="1">
        <f>ABS(FW168)</f>
        <v>0.62379274050850975</v>
      </c>
      <c r="HD168" s="1">
        <f>ABS(FX168)</f>
        <v>0.49845821151948466</v>
      </c>
      <c r="HE168" s="1">
        <f>ABS(FY168)</f>
        <v>0.36015013110160721</v>
      </c>
      <c r="HF168" s="1">
        <f>ABS(FZ168)</f>
        <v>0.23433148099404533</v>
      </c>
      <c r="HG168" s="1">
        <f>ABS(GA168)</f>
        <v>6.8270514446071129E-2</v>
      </c>
      <c r="HH168" s="1">
        <f>ABS(GB168)</f>
        <v>0.24930574796648741</v>
      </c>
      <c r="HI168" s="1">
        <f>ABS(GC168)</f>
        <v>0.34067413844402439</v>
      </c>
      <c r="HJ168" s="1">
        <f>ABS(GD168)</f>
        <v>0.34531134196349611</v>
      </c>
      <c r="HK168" s="1">
        <f>ABS(GE168)</f>
        <v>0.24368230465522112</v>
      </c>
      <c r="HL168" s="1">
        <f>ABS(GF168)</f>
        <v>0.17804927397499293</v>
      </c>
      <c r="HM168" s="1">
        <f>ABS(GG168)</f>
        <v>4.9019800748916154E-2</v>
      </c>
      <c r="HN168" s="1">
        <f>ABS(GH168)</f>
        <v>0</v>
      </c>
      <c r="HR168" s="1">
        <v>95</v>
      </c>
      <c r="HS168" s="1">
        <v>91</v>
      </c>
      <c r="HT168" s="1">
        <v>1</v>
      </c>
      <c r="HU168" s="1">
        <v>1</v>
      </c>
      <c r="HV168" s="1">
        <v>1</v>
      </c>
      <c r="HW168" s="1">
        <v>4</v>
      </c>
      <c r="HX168" s="1">
        <v>5</v>
      </c>
      <c r="HY168" s="1">
        <v>1</v>
      </c>
    </row>
    <row r="169" spans="1:233">
      <c r="A169" s="1" t="s">
        <v>978</v>
      </c>
      <c r="B169" s="1" t="s">
        <v>979</v>
      </c>
      <c r="C169" s="2">
        <v>22</v>
      </c>
      <c r="D169">
        <v>4.7874917430000004</v>
      </c>
      <c r="E169">
        <v>4.8441870859999998</v>
      </c>
      <c r="F169">
        <v>4.9272536850000002</v>
      </c>
      <c r="G169">
        <v>5.0238805209999997</v>
      </c>
      <c r="H169">
        <v>5.1590552990000003</v>
      </c>
      <c r="I169">
        <v>5.2626901889999997</v>
      </c>
      <c r="J169">
        <v>5.3518581330000004</v>
      </c>
      <c r="K169">
        <v>5.4249500169999996</v>
      </c>
      <c r="L169">
        <v>5.4847969330000002</v>
      </c>
      <c r="M169">
        <v>5.4889377259999996</v>
      </c>
      <c r="N169">
        <v>5.4293456290000002</v>
      </c>
      <c r="O169">
        <v>5.2470240720000003</v>
      </c>
      <c r="P169" s="3">
        <f>SUM(D169:O169)</f>
        <v>62.431471033000008</v>
      </c>
      <c r="S169" s="3" t="e">
        <f>(E169-D169)/($R$3-$R$2)</f>
        <v>#DIV/0!</v>
      </c>
      <c r="T169" s="3" t="e">
        <f>(F169-E169)/($R171-$R$3)</f>
        <v>#DIV/0!</v>
      </c>
      <c r="U169" s="3" t="e">
        <f>(G169-F169)/($R$5-$R$4)</f>
        <v>#DIV/0!</v>
      </c>
      <c r="V169" s="3" t="e">
        <f>(H169-G169)/($R$6-$R$5)</f>
        <v>#DIV/0!</v>
      </c>
      <c r="W169" s="3" t="e">
        <f>(I169-H169)/($R$7-$R$6)</f>
        <v>#DIV/0!</v>
      </c>
      <c r="X169" s="3" t="e">
        <f>(J169-I169)/($R$8-$R$7)</f>
        <v>#DIV/0!</v>
      </c>
      <c r="Y169" s="3" t="e">
        <f>(K169-J169)/($R$9-$R$8)</f>
        <v>#DIV/0!</v>
      </c>
      <c r="Z169" s="3" t="e">
        <f>(L169-K169)/($R$10-$R$9)</f>
        <v>#DIV/0!</v>
      </c>
      <c r="AA169" s="3" t="e">
        <f>(M169-L169)/($R$11-$R$10)</f>
        <v>#DIV/0!</v>
      </c>
      <c r="AB169" s="3" t="e">
        <f>(N169-M169)/($R$12-$R$11)</f>
        <v>#DIV/0!</v>
      </c>
      <c r="AC169" s="3" t="e">
        <f>(O169-N169)/($R$13-$R$12)</f>
        <v>#DIV/0!</v>
      </c>
      <c r="AE169" s="3" t="e">
        <f>SUM(S169:AC169)</f>
        <v>#DIV/0!</v>
      </c>
      <c r="AG169" s="3" t="e">
        <f>ABS((E169-D169)/($R$3-$R$2))</f>
        <v>#DIV/0!</v>
      </c>
      <c r="AH169" s="3" t="e">
        <f>ABS((F169-E169)/($R$3-$R$2))</f>
        <v>#DIV/0!</v>
      </c>
      <c r="AI169" s="3" t="e">
        <f>ABS((G169-F169)/($R$5-$R$4))</f>
        <v>#DIV/0!</v>
      </c>
      <c r="AJ169" s="3" t="e">
        <f>V169</f>
        <v>#DIV/0!</v>
      </c>
      <c r="AK169" s="3" t="e">
        <f>ABS(W169)</f>
        <v>#DIV/0!</v>
      </c>
      <c r="AL169" s="3" t="e">
        <f>ABS(X169)</f>
        <v>#DIV/0!</v>
      </c>
      <c r="AM169" s="3" t="e">
        <f>ABS(Y169)</f>
        <v>#DIV/0!</v>
      </c>
      <c r="AN169" s="3" t="e">
        <f>ABS(Z169)</f>
        <v>#DIV/0!</v>
      </c>
      <c r="AO169" s="3" t="e">
        <f>ABS(AA169)</f>
        <v>#DIV/0!</v>
      </c>
      <c r="AP169" s="3" t="e">
        <f>ABS(AB169)</f>
        <v>#DIV/0!</v>
      </c>
      <c r="AQ169" s="3" t="e">
        <f>ABS(AC169)</f>
        <v>#DIV/0!</v>
      </c>
      <c r="AR169" s="3" t="e">
        <f>SUM(AG169:AQ169)</f>
        <v>#DIV/0!</v>
      </c>
      <c r="AT169" s="10">
        <f>MIN(D169:O169)</f>
        <v>4.7874917430000004</v>
      </c>
      <c r="AU169" s="10">
        <f>MAX(D169:O169)</f>
        <v>5.4889377259999996</v>
      </c>
      <c r="AV169" s="10">
        <f>AU169-AT169</f>
        <v>0.70144598299999927</v>
      </c>
      <c r="AX169" s="2">
        <v>22</v>
      </c>
      <c r="AZ169" s="4">
        <f>(D169-$AT169)/$AV169</f>
        <v>0</v>
      </c>
      <c r="BA169" s="4">
        <f>(E169-$AT169)/$AV169</f>
        <v>8.0826384887857455E-2</v>
      </c>
      <c r="BB169" s="4">
        <f>(F169-$AT169)/$AV169</f>
        <v>0.19924833185622498</v>
      </c>
      <c r="BC169" s="4">
        <f>(G169-$AT169)/$AV169</f>
        <v>0.33700211239216632</v>
      </c>
      <c r="BD169" s="4">
        <f>(H169-$AT169)/$AV169</f>
        <v>0.52971086157036318</v>
      </c>
      <c r="BE169" s="4">
        <f>(I169-$AT169)/$AV169</f>
        <v>0.67745550978513458</v>
      </c>
      <c r="BF169" s="4">
        <f>(J169-$AT169)/$AV169</f>
        <v>0.80457569603046764</v>
      </c>
      <c r="BG169" s="4">
        <f>(K169-$AT169)/$AV169</f>
        <v>0.90877742470441925</v>
      </c>
      <c r="BH169" s="4">
        <f>(L169-$AT169)/$AV169</f>
        <v>0.99409677566005894</v>
      </c>
      <c r="BI169" s="4">
        <f>(M169-$AT169)/$AV169</f>
        <v>1</v>
      </c>
      <c r="BJ169" s="4">
        <f>(N169-$AT169)/$AV169</f>
        <v>0.9150439257701195</v>
      </c>
      <c r="BK169" s="4">
        <f>(O169-$AT169)/$AV169</f>
        <v>0.6551214778287503</v>
      </c>
      <c r="BM169">
        <v>3.044522437723423</v>
      </c>
      <c r="BN169">
        <v>3.0910424533583161</v>
      </c>
      <c r="BO169">
        <v>3.1780538303479458</v>
      </c>
      <c r="BP169">
        <v>3.2188758248682006</v>
      </c>
      <c r="BQ169">
        <v>3.2580965380214821</v>
      </c>
      <c r="BR169">
        <v>3.2188758248682006</v>
      </c>
      <c r="BS169">
        <v>3.2958368660043291</v>
      </c>
      <c r="BT169">
        <v>3.4011973816621555</v>
      </c>
      <c r="BU169">
        <v>3.6109179126442243</v>
      </c>
      <c r="BV169">
        <v>3.6109179126442243</v>
      </c>
      <c r="BW169">
        <v>3.4339872044851463</v>
      </c>
      <c r="BX169">
        <v>2.6390573296152584</v>
      </c>
      <c r="CB169" s="3" t="e">
        <f>SUM(S169:AC169)</f>
        <v>#DIV/0!</v>
      </c>
      <c r="CC169" s="3" t="e">
        <f>CR169-CB169</f>
        <v>#DIV/0!</v>
      </c>
      <c r="CG169" s="14" t="e">
        <f>EC169-S169</f>
        <v>#DIV/0!</v>
      </c>
      <c r="CH169" s="14" t="e">
        <f>ED169-T169</f>
        <v>#DIV/0!</v>
      </c>
      <c r="CI169" s="14" t="e">
        <f>EE169-U169</f>
        <v>#DIV/0!</v>
      </c>
      <c r="CJ169" s="14" t="e">
        <f>EF169-V169</f>
        <v>#DIV/0!</v>
      </c>
      <c r="CK169" s="14" t="e">
        <f>EG169-W169</f>
        <v>#DIV/0!</v>
      </c>
      <c r="CL169" s="14" t="e">
        <f>EH169-X169</f>
        <v>#DIV/0!</v>
      </c>
      <c r="CM169" s="14" t="e">
        <f>EI169-Y169</f>
        <v>#DIV/0!</v>
      </c>
      <c r="CN169" s="14" t="e">
        <f>EJ169-Z169</f>
        <v>#DIV/0!</v>
      </c>
      <c r="CO169" s="14" t="e">
        <f>EK169-AA169</f>
        <v>#DIV/0!</v>
      </c>
      <c r="CP169" s="14" t="e">
        <f>EL169-AB169</f>
        <v>#DIV/0!</v>
      </c>
      <c r="CQ169" s="14" t="e">
        <f>EM169-AC169</f>
        <v>#DIV/0!</v>
      </c>
      <c r="CR169" s="14" t="e">
        <f>SUM(CG169:CQ169)</f>
        <v>#DIV/0!</v>
      </c>
      <c r="CT169" s="14" t="e">
        <f>ABS(CG169)</f>
        <v>#DIV/0!</v>
      </c>
      <c r="CU169" s="14" t="e">
        <f>ABS(CH169)</f>
        <v>#DIV/0!</v>
      </c>
      <c r="CV169" s="14" t="e">
        <f>ABS(CI169)</f>
        <v>#DIV/0!</v>
      </c>
      <c r="CW169" s="14" t="e">
        <f>ABS(CJ169)</f>
        <v>#DIV/0!</v>
      </c>
      <c r="CX169" s="14" t="e">
        <f>ABS(CK169)</f>
        <v>#DIV/0!</v>
      </c>
      <c r="CY169" s="14" t="e">
        <f>ABS(CL169)</f>
        <v>#DIV/0!</v>
      </c>
      <c r="CZ169" s="14" t="e">
        <f>ABS(CM169)</f>
        <v>#DIV/0!</v>
      </c>
      <c r="DA169" s="14" t="e">
        <f>ABS(CN169)</f>
        <v>#DIV/0!</v>
      </c>
      <c r="DB169" s="14" t="e">
        <f>ABS(CO169)</f>
        <v>#DIV/0!</v>
      </c>
      <c r="DC169" s="14" t="e">
        <f>ABS(CP169)</f>
        <v>#DIV/0!</v>
      </c>
      <c r="DD169" s="14" t="e">
        <f>ABS(CQ169)</f>
        <v>#DIV/0!</v>
      </c>
      <c r="DE169" s="14" t="e">
        <f>SUM(CT169:DE169)</f>
        <v>#DIV/0!</v>
      </c>
      <c r="DL169" s="3" t="e">
        <f>ABS(CG169)</f>
        <v>#DIV/0!</v>
      </c>
      <c r="DM169" s="3" t="e">
        <f>ABS(CH169)</f>
        <v>#DIV/0!</v>
      </c>
      <c r="DN169" s="3" t="e">
        <f>ABS(CI169)</f>
        <v>#DIV/0!</v>
      </c>
      <c r="DO169" s="3" t="e">
        <f>ABS(CJ169)</f>
        <v>#DIV/0!</v>
      </c>
      <c r="DP169" s="3" t="e">
        <f>ABS(CK169)</f>
        <v>#DIV/0!</v>
      </c>
      <c r="DQ169" s="3" t="e">
        <f>ABS(CL169)</f>
        <v>#DIV/0!</v>
      </c>
      <c r="DR169" s="3" t="e">
        <f>ABS(CM169)</f>
        <v>#DIV/0!</v>
      </c>
      <c r="DS169" s="3" t="e">
        <f>ABS(CN169)</f>
        <v>#DIV/0!</v>
      </c>
      <c r="DT169" s="3" t="e">
        <f>ABS(CO169)</f>
        <v>#DIV/0!</v>
      </c>
      <c r="DU169" s="3" t="e">
        <f>ABS(CP169)</f>
        <v>#DIV/0!</v>
      </c>
      <c r="DV169" s="3" t="e">
        <f>ABS(CQ169)</f>
        <v>#DIV/0!</v>
      </c>
      <c r="DW169" s="3" t="e">
        <f>SUM(DL169:DV169)</f>
        <v>#DIV/0!</v>
      </c>
      <c r="DX169" s="2">
        <v>22</v>
      </c>
      <c r="EC169" s="5" t="e">
        <f>((BN169-BM169)/$BZ$15)</f>
        <v>#DIV/0!</v>
      </c>
      <c r="ED169" s="5" t="e">
        <f>((BO169-BN169)/$BZ$16)</f>
        <v>#DIV/0!</v>
      </c>
      <c r="EE169" s="5" t="e">
        <f>((BP169-BO169)/$BZ$17)</f>
        <v>#DIV/0!</v>
      </c>
      <c r="EF169" s="5" t="e">
        <f>((BQ169-BP169)/$BZ$18)</f>
        <v>#DIV/0!</v>
      </c>
      <c r="EG169" s="5" t="e">
        <f>((BR169-BQ169)/$BZ$19)</f>
        <v>#DIV/0!</v>
      </c>
      <c r="EH169" s="5" t="e">
        <f>((BS169-BR169)/$BZ$20)</f>
        <v>#DIV/0!</v>
      </c>
      <c r="EI169" s="5" t="e">
        <f>((BT169-BS169)/$BZ$21)</f>
        <v>#DIV/0!</v>
      </c>
      <c r="EJ169" s="5" t="e">
        <f>((BU169-BT169)/$BZ$23)</f>
        <v>#DIV/0!</v>
      </c>
      <c r="EK169" s="5" t="e">
        <f>((BV169-BU169)/$BZ$23)</f>
        <v>#DIV/0!</v>
      </c>
      <c r="EL169" s="5" t="e">
        <f>((BW169-BV169)/$BZ$24)</f>
        <v>#DIV/0!</v>
      </c>
      <c r="EM169" s="5" t="e">
        <f>((BX169-BW169)/$BZ$25)</f>
        <v>#DIV/0!</v>
      </c>
      <c r="EO169" s="5" t="e">
        <f>SUM(EC169:EM169)</f>
        <v>#DIV/0!</v>
      </c>
      <c r="EQ169" s="5" t="e">
        <f>ABS(EC169)</f>
        <v>#DIV/0!</v>
      </c>
      <c r="ER169" s="5" t="e">
        <f>ABS(ED169)</f>
        <v>#DIV/0!</v>
      </c>
      <c r="ES169" s="5" t="e">
        <f>ABS(EE169)</f>
        <v>#DIV/0!</v>
      </c>
      <c r="ET169" s="5" t="e">
        <f>ABS(EF169)</f>
        <v>#DIV/0!</v>
      </c>
      <c r="EU169" s="5" t="e">
        <f>ABS(EG169)</f>
        <v>#DIV/0!</v>
      </c>
      <c r="EV169" s="5" t="e">
        <f>ABS(EH169)</f>
        <v>#DIV/0!</v>
      </c>
      <c r="EW169" s="5" t="e">
        <f>ABS(EI169)</f>
        <v>#DIV/0!</v>
      </c>
      <c r="EX169" s="5" t="e">
        <f>ABS(EJ169)</f>
        <v>#DIV/0!</v>
      </c>
      <c r="EY169" s="5" t="e">
        <f>ABS(EK169)</f>
        <v>#DIV/0!</v>
      </c>
      <c r="EZ169" s="5" t="e">
        <f>ABS(EL169)</f>
        <v>#DIV/0!</v>
      </c>
      <c r="FA169" s="5" t="e">
        <f>ABS(EM169)</f>
        <v>#DIV/0!</v>
      </c>
      <c r="FB169" s="5" t="e">
        <f>SUM(EQ169:FA169)</f>
        <v>#DIV/0!</v>
      </c>
      <c r="FD169" s="2">
        <v>22</v>
      </c>
      <c r="FF169" s="6">
        <f>(BM169-$FS169)/$FU169</f>
        <v>0.41720501395834453</v>
      </c>
      <c r="FG169" s="6">
        <f>(BN169-$FS169)/$FU169</f>
        <v>0.46507197805509354</v>
      </c>
      <c r="FH169" s="6">
        <f>(BO169-$FS169)/$FU169</f>
        <v>0.55460269728484579</v>
      </c>
      <c r="FI169" s="6">
        <f>(BP169-$FS169)/$FU169</f>
        <v>0.59660665879239683</v>
      </c>
      <c r="FJ169" s="6">
        <f>(BQ169-$FS169)/$FU169</f>
        <v>0.63696297515934286</v>
      </c>
      <c r="FK169" s="6">
        <f>(BR169-$FS169)/$FU169</f>
        <v>0.59660665879239683</v>
      </c>
      <c r="FL169" s="6">
        <f>(BS169-$FS169)/$FU169</f>
        <v>0.67579604303130347</v>
      </c>
      <c r="FM169" s="6">
        <f>(BT169-$FS169)/$FU169</f>
        <v>0.78420718501779363</v>
      </c>
      <c r="FN169" s="6">
        <f>(BU169-$FS169)/$FU169</f>
        <v>1</v>
      </c>
      <c r="FO169" s="6">
        <f>(BV169-$FS169)/$FU169</f>
        <v>1</v>
      </c>
      <c r="FP169" s="6">
        <f>(BW169-$FS169)/$FU169</f>
        <v>0.81794640995970436</v>
      </c>
      <c r="FQ169" s="6">
        <f>(BX169-$FS169)/$FU169</f>
        <v>0</v>
      </c>
      <c r="FR169" s="1"/>
      <c r="FS169" s="9">
        <f>MIN(BM169:BX169)</f>
        <v>2.6390573296152584</v>
      </c>
      <c r="FT169" s="9">
        <f>MAX(BM169:BX169)</f>
        <v>3.6109179126442243</v>
      </c>
      <c r="FU169" s="9">
        <f>FT169-FS169</f>
        <v>0.97186058302896594</v>
      </c>
      <c r="FW169" s="11">
        <f>FF169-AZ169</f>
        <v>0.41720501395834453</v>
      </c>
      <c r="FX169" s="11">
        <f>FG169-BA169</f>
        <v>0.38424559316723605</v>
      </c>
      <c r="FY169" s="11">
        <f>FH169-BB169</f>
        <v>0.35535436542862081</v>
      </c>
      <c r="FZ169" s="11">
        <f>FI169-BC169</f>
        <v>0.25960454640023051</v>
      </c>
      <c r="GA169" s="11">
        <f>FJ169-BD169</f>
        <v>0.10725211358897968</v>
      </c>
      <c r="GB169" s="11">
        <f>FK169-BE169</f>
        <v>-8.0848850992737753E-2</v>
      </c>
      <c r="GC169" s="11">
        <f>FL169-BF169</f>
        <v>-0.12877965299916416</v>
      </c>
      <c r="GD169" s="11">
        <f>FM169-BG169</f>
        <v>-0.12457023968662562</v>
      </c>
      <c r="GE169" s="11">
        <f>FN169-BH169</f>
        <v>5.90322433994106E-3</v>
      </c>
      <c r="GF169" s="11">
        <f>FO169-BI169</f>
        <v>0</v>
      </c>
      <c r="GG169" s="11">
        <f>FP169-BJ169</f>
        <v>-9.7097515810415147E-2</v>
      </c>
      <c r="GH169" s="12">
        <f>FQ169-BK169</f>
        <v>-0.6551214778287503</v>
      </c>
      <c r="GI169" s="1">
        <f>SUM(FW169:GH169)</f>
        <v>0.44314711956565966</v>
      </c>
      <c r="GK169" s="1">
        <f>ABS(FW169)</f>
        <v>0.41720501395834453</v>
      </c>
      <c r="GL169" s="1">
        <f>ABS(FX169)</f>
        <v>0.38424559316723605</v>
      </c>
      <c r="GM169" s="1">
        <f>ABS(FY169)</f>
        <v>0.35535436542862081</v>
      </c>
      <c r="GN169" s="1">
        <f>ABS(FZ169)</f>
        <v>0.25960454640023051</v>
      </c>
      <c r="GO169" s="1">
        <f>ABS(GA169)</f>
        <v>0.10725211358897968</v>
      </c>
      <c r="GP169" s="1">
        <f>ABS(GB169)</f>
        <v>8.0848850992737753E-2</v>
      </c>
      <c r="GQ169" s="1">
        <f>ABS(GC169)</f>
        <v>0.12877965299916416</v>
      </c>
      <c r="GR169" s="1">
        <f>ABS(GD169)</f>
        <v>0.12457023968662562</v>
      </c>
      <c r="GS169" s="1">
        <f>ABS(GE169)</f>
        <v>5.90322433994106E-3</v>
      </c>
      <c r="GT169" s="1">
        <f>ABS(GF169)</f>
        <v>0</v>
      </c>
      <c r="GU169" s="1">
        <f>ABS(GG169)</f>
        <v>9.7097515810415147E-2</v>
      </c>
      <c r="GV169" s="1">
        <f>ABS(GH169)</f>
        <v>0.6551214778287503</v>
      </c>
      <c r="GW169" s="1">
        <f>SUM(GK169:GV169)</f>
        <v>2.6159825942010455</v>
      </c>
      <c r="HA169" s="2">
        <v>22</v>
      </c>
      <c r="HC169" s="1">
        <f>ABS(FW169)</f>
        <v>0.41720501395834453</v>
      </c>
      <c r="HD169" s="1">
        <f>ABS(FX169)</f>
        <v>0.38424559316723605</v>
      </c>
      <c r="HE169" s="1">
        <f>ABS(FY169)</f>
        <v>0.35535436542862081</v>
      </c>
      <c r="HF169" s="1">
        <f>ABS(FZ169)</f>
        <v>0.25960454640023051</v>
      </c>
      <c r="HG169" s="1">
        <f>ABS(GA169)</f>
        <v>0.10725211358897968</v>
      </c>
      <c r="HH169" s="1">
        <f>ABS(GB169)</f>
        <v>8.0848850992737753E-2</v>
      </c>
      <c r="HI169" s="1">
        <f>ABS(GC169)</f>
        <v>0.12877965299916416</v>
      </c>
      <c r="HJ169" s="1">
        <f>ABS(GD169)</f>
        <v>0.12457023968662562</v>
      </c>
      <c r="HK169" s="1">
        <f>ABS(GE169)</f>
        <v>5.90322433994106E-3</v>
      </c>
      <c r="HL169" s="1">
        <f>ABS(GF169)</f>
        <v>0</v>
      </c>
      <c r="HM169" s="1">
        <f>ABS(GG169)</f>
        <v>9.7097515810415147E-2</v>
      </c>
      <c r="HN169" s="1">
        <f>ABS(GH169)</f>
        <v>0.6551214778287503</v>
      </c>
      <c r="HO169" s="1">
        <f>SUM(HC169:HN169)</f>
        <v>2.6159825942010455</v>
      </c>
      <c r="HR169" s="1">
        <v>187</v>
      </c>
      <c r="HS169" s="1">
        <v>27</v>
      </c>
      <c r="HT169" s="1">
        <v>7</v>
      </c>
      <c r="HU169" s="1">
        <v>5</v>
      </c>
      <c r="HV169" s="1">
        <v>1</v>
      </c>
      <c r="HW169" s="1">
        <v>2</v>
      </c>
      <c r="HX169" s="1">
        <v>2</v>
      </c>
      <c r="HY169" s="1">
        <v>1</v>
      </c>
    </row>
    <row r="170" spans="1:233">
      <c r="A170" s="1" t="s">
        <v>928</v>
      </c>
      <c r="B170" s="1" t="s">
        <v>929</v>
      </c>
      <c r="C170" s="2">
        <v>22</v>
      </c>
      <c r="D170">
        <v>4.1108738640000002</v>
      </c>
      <c r="E170">
        <v>4.0943445619999999</v>
      </c>
      <c r="F170">
        <v>4.0943445619999999</v>
      </c>
      <c r="G170">
        <v>4.1108738640000002</v>
      </c>
      <c r="H170">
        <v>4.1108738640000002</v>
      </c>
      <c r="I170">
        <v>4.1271343849999997</v>
      </c>
      <c r="J170">
        <v>4.1431347260000004</v>
      </c>
      <c r="K170">
        <v>4.1588830830000001</v>
      </c>
      <c r="L170">
        <v>4.1108738640000002</v>
      </c>
      <c r="M170">
        <v>4.0775374439999998</v>
      </c>
      <c r="N170">
        <v>4.0430512680000001</v>
      </c>
      <c r="O170">
        <v>4.0604430110000003</v>
      </c>
      <c r="P170" s="3">
        <f>SUM(D170:O170)</f>
        <v>49.242368497000001</v>
      </c>
      <c r="S170" s="3" t="e">
        <f>(E170-D170)/($R$3-$R$2)</f>
        <v>#DIV/0!</v>
      </c>
      <c r="T170" s="3" t="e">
        <f>(F170-E170)/($R172-$R$3)</f>
        <v>#DIV/0!</v>
      </c>
      <c r="U170" s="3" t="e">
        <f>(G170-F170)/($R$5-$R$4)</f>
        <v>#DIV/0!</v>
      </c>
      <c r="V170" s="3" t="e">
        <f>(H170-G170)/($R$6-$R$5)</f>
        <v>#DIV/0!</v>
      </c>
      <c r="W170" s="3" t="e">
        <f>(I170-H170)/($R$7-$R$6)</f>
        <v>#DIV/0!</v>
      </c>
      <c r="X170" s="3" t="e">
        <f>(J170-I170)/($R$8-$R$7)</f>
        <v>#DIV/0!</v>
      </c>
      <c r="Y170" s="3" t="e">
        <f>(K170-J170)/($R$9-$R$8)</f>
        <v>#DIV/0!</v>
      </c>
      <c r="Z170" s="3" t="e">
        <f>(L170-K170)/($R$10-$R$9)</f>
        <v>#DIV/0!</v>
      </c>
      <c r="AA170" s="3" t="e">
        <f>(M170-L170)/($R$11-$R$10)</f>
        <v>#DIV/0!</v>
      </c>
      <c r="AB170" s="3" t="e">
        <f>(N170-M170)/($R$12-$R$11)</f>
        <v>#DIV/0!</v>
      </c>
      <c r="AC170" s="3" t="e">
        <f>(O170-N170)/($R$13-$R$12)</f>
        <v>#DIV/0!</v>
      </c>
      <c r="AE170" s="3" t="e">
        <f>SUM(S170:AC170)</f>
        <v>#DIV/0!</v>
      </c>
      <c r="AG170" s="3" t="e">
        <f>ABS((E170-D170)/($R$3-$R$2))</f>
        <v>#DIV/0!</v>
      </c>
      <c r="AH170" s="3" t="e">
        <f>ABS((F170-E170)/($R$3-$R$2))</f>
        <v>#DIV/0!</v>
      </c>
      <c r="AI170" s="3" t="e">
        <f>ABS((G170-F170)/($R$5-$R$4))</f>
        <v>#DIV/0!</v>
      </c>
      <c r="AJ170" s="3" t="e">
        <f>V170</f>
        <v>#DIV/0!</v>
      </c>
      <c r="AK170" s="3" t="e">
        <f>ABS(W170)</f>
        <v>#DIV/0!</v>
      </c>
      <c r="AL170" s="3" t="e">
        <f>ABS(X170)</f>
        <v>#DIV/0!</v>
      </c>
      <c r="AM170" s="3" t="e">
        <f>ABS(Y170)</f>
        <v>#DIV/0!</v>
      </c>
      <c r="AN170" s="3" t="e">
        <f>ABS(Z170)</f>
        <v>#DIV/0!</v>
      </c>
      <c r="AO170" s="3" t="e">
        <f>ABS(AA170)</f>
        <v>#DIV/0!</v>
      </c>
      <c r="AP170" s="3" t="e">
        <f>ABS(AB170)</f>
        <v>#DIV/0!</v>
      </c>
      <c r="AQ170" s="3" t="e">
        <f>ABS(AC170)</f>
        <v>#DIV/0!</v>
      </c>
      <c r="AR170" s="3" t="e">
        <f>SUM(AG170:AQ170)</f>
        <v>#DIV/0!</v>
      </c>
      <c r="AT170" s="10">
        <f>MIN(D170:O170)</f>
        <v>4.0430512680000001</v>
      </c>
      <c r="AU170" s="10">
        <f>MAX(D170:O170)</f>
        <v>4.1588830830000001</v>
      </c>
      <c r="AV170" s="10">
        <f>AU170-AT170</f>
        <v>0.11583181499999995</v>
      </c>
      <c r="AX170" s="2">
        <v>22</v>
      </c>
      <c r="AZ170" s="4">
        <f>(D170-$AT170)/$AV170</f>
        <v>0.5855264894191643</v>
      </c>
      <c r="BA170" s="4">
        <f>(E170-$AT170)/$AV170</f>
        <v>0.44282560883639555</v>
      </c>
      <c r="BB170" s="4">
        <f>(F170-$AT170)/$AV170</f>
        <v>0.44282560883639555</v>
      </c>
      <c r="BC170" s="4">
        <f>(G170-$AT170)/$AV170</f>
        <v>0.5855264894191643</v>
      </c>
      <c r="BD170" s="4">
        <f>(H170-$AT170)/$AV170</f>
        <v>0.5855264894191643</v>
      </c>
      <c r="BE170" s="4">
        <f>(I170-$AT170)/$AV170</f>
        <v>0.72590692807498214</v>
      </c>
      <c r="BF170" s="4">
        <f>(J170-$AT170)/$AV170</f>
        <v>0.86404117901459399</v>
      </c>
      <c r="BG170" s="4">
        <f>(K170-$AT170)/$AV170</f>
        <v>1</v>
      </c>
      <c r="BH170" s="4">
        <f>(L170-$AT170)/$AV170</f>
        <v>0.5855264894191643</v>
      </c>
      <c r="BI170" s="4">
        <f>(M170-$AT170)/$AV170</f>
        <v>0.29772628530425527</v>
      </c>
      <c r="BJ170" s="4">
        <f>(N170-$AT170)/$AV170</f>
        <v>0</v>
      </c>
      <c r="BK170" s="4">
        <f>(O170-$AT170)/$AV170</f>
        <v>0.15014651199241014</v>
      </c>
      <c r="BM170">
        <v>3.4011973816621555</v>
      </c>
      <c r="BN170">
        <v>3.4011973816621555</v>
      </c>
      <c r="BO170">
        <v>3.4011973816621555</v>
      </c>
      <c r="BP170">
        <v>3.4339872044851463</v>
      </c>
      <c r="BQ170">
        <v>3.4339872044851463</v>
      </c>
      <c r="BR170">
        <v>3.4011973816621555</v>
      </c>
      <c r="BS170">
        <v>3.3672958299864741</v>
      </c>
      <c r="BT170">
        <v>3.3322045101752038</v>
      </c>
      <c r="BU170">
        <v>3.3322045101752038</v>
      </c>
      <c r="BV170">
        <v>3.2958368660043291</v>
      </c>
      <c r="BW170">
        <v>3.2580965380214821</v>
      </c>
      <c r="BX170">
        <v>3.2958368660043291</v>
      </c>
      <c r="CB170" s="3" t="e">
        <f>SUM(S170:AC170)</f>
        <v>#DIV/0!</v>
      </c>
      <c r="CC170" s="3" t="e">
        <f>CR170-CB170</f>
        <v>#DIV/0!</v>
      </c>
      <c r="CG170" s="14" t="e">
        <f>EC170-S170</f>
        <v>#DIV/0!</v>
      </c>
      <c r="CH170" s="14" t="e">
        <f>ED170-T170</f>
        <v>#DIV/0!</v>
      </c>
      <c r="CI170" s="14" t="e">
        <f>EE170-U170</f>
        <v>#DIV/0!</v>
      </c>
      <c r="CJ170" s="14" t="e">
        <f>EF170-V170</f>
        <v>#DIV/0!</v>
      </c>
      <c r="CK170" s="14" t="e">
        <f>EG170-W170</f>
        <v>#DIV/0!</v>
      </c>
      <c r="CL170" s="14" t="e">
        <f>EH170-X170</f>
        <v>#DIV/0!</v>
      </c>
      <c r="CM170" s="14" t="e">
        <f>EI170-Y170</f>
        <v>#DIV/0!</v>
      </c>
      <c r="CN170" s="14" t="e">
        <f>EJ170-Z170</f>
        <v>#DIV/0!</v>
      </c>
      <c r="CO170" s="14" t="e">
        <f>EK170-AA170</f>
        <v>#DIV/0!</v>
      </c>
      <c r="CP170" s="14" t="e">
        <f>EL170-AB170</f>
        <v>#DIV/0!</v>
      </c>
      <c r="CQ170" s="14" t="e">
        <f>EM170-AC170</f>
        <v>#DIV/0!</v>
      </c>
      <c r="CR170" s="14" t="e">
        <f>SUM(CG170:CQ170)</f>
        <v>#DIV/0!</v>
      </c>
      <c r="CT170" s="14" t="e">
        <f>ABS(CG170)</f>
        <v>#DIV/0!</v>
      </c>
      <c r="CU170" s="14" t="e">
        <f>ABS(CH170)</f>
        <v>#DIV/0!</v>
      </c>
      <c r="CV170" s="14" t="e">
        <f>ABS(CI170)</f>
        <v>#DIV/0!</v>
      </c>
      <c r="CW170" s="14" t="e">
        <f>ABS(CJ170)</f>
        <v>#DIV/0!</v>
      </c>
      <c r="CX170" s="14" t="e">
        <f>ABS(CK170)</f>
        <v>#DIV/0!</v>
      </c>
      <c r="CY170" s="14" t="e">
        <f>ABS(CL170)</f>
        <v>#DIV/0!</v>
      </c>
      <c r="CZ170" s="14" t="e">
        <f>ABS(CM170)</f>
        <v>#DIV/0!</v>
      </c>
      <c r="DA170" s="14" t="e">
        <f>ABS(CN170)</f>
        <v>#DIV/0!</v>
      </c>
      <c r="DB170" s="14" t="e">
        <f>ABS(CO170)</f>
        <v>#DIV/0!</v>
      </c>
      <c r="DC170" s="14" t="e">
        <f>ABS(CP170)</f>
        <v>#DIV/0!</v>
      </c>
      <c r="DD170" s="14" t="e">
        <f>ABS(CQ170)</f>
        <v>#DIV/0!</v>
      </c>
      <c r="DE170" s="14" t="e">
        <f>SUM(CT170:DE170)</f>
        <v>#DIV/0!</v>
      </c>
      <c r="DL170" s="3" t="e">
        <f>ABS(CG170)</f>
        <v>#DIV/0!</v>
      </c>
      <c r="DM170" s="3" t="e">
        <f>ABS(CH170)</f>
        <v>#DIV/0!</v>
      </c>
      <c r="DN170" s="3" t="e">
        <f>ABS(CI170)</f>
        <v>#DIV/0!</v>
      </c>
      <c r="DO170" s="3" t="e">
        <f>ABS(CJ170)</f>
        <v>#DIV/0!</v>
      </c>
      <c r="DP170" s="3" t="e">
        <f>ABS(CK170)</f>
        <v>#DIV/0!</v>
      </c>
      <c r="DQ170" s="3" t="e">
        <f>ABS(CL170)</f>
        <v>#DIV/0!</v>
      </c>
      <c r="DR170" s="3" t="e">
        <f>ABS(CM170)</f>
        <v>#DIV/0!</v>
      </c>
      <c r="DS170" s="3" t="e">
        <f>ABS(CN170)</f>
        <v>#DIV/0!</v>
      </c>
      <c r="DT170" s="3" t="e">
        <f>ABS(CO170)</f>
        <v>#DIV/0!</v>
      </c>
      <c r="DU170" s="3" t="e">
        <f>ABS(CP170)</f>
        <v>#DIV/0!</v>
      </c>
      <c r="DV170" s="3" t="e">
        <f>ABS(CQ170)</f>
        <v>#DIV/0!</v>
      </c>
      <c r="DW170" s="3" t="e">
        <f>SUM(DL170:DV170)</f>
        <v>#DIV/0!</v>
      </c>
      <c r="DX170" s="2">
        <v>22</v>
      </c>
      <c r="EC170" s="5" t="e">
        <f>((BN170-BM170)/$BZ$15)</f>
        <v>#DIV/0!</v>
      </c>
      <c r="ED170" s="5" t="e">
        <f>((BO170-BN170)/$BZ$16)</f>
        <v>#DIV/0!</v>
      </c>
      <c r="EE170" s="5" t="e">
        <f>((BP170-BO170)/$BZ$17)</f>
        <v>#DIV/0!</v>
      </c>
      <c r="EF170" s="5" t="e">
        <f>((BQ170-BP170)/$BZ$18)</f>
        <v>#DIV/0!</v>
      </c>
      <c r="EG170" s="5" t="e">
        <f>((BR170-BQ170)/$BZ$19)</f>
        <v>#DIV/0!</v>
      </c>
      <c r="EH170" s="5" t="e">
        <f>((BS170-BR170)/$BZ$20)</f>
        <v>#DIV/0!</v>
      </c>
      <c r="EI170" s="5" t="e">
        <f>((BT170-BS170)/$BZ$21)</f>
        <v>#DIV/0!</v>
      </c>
      <c r="EJ170" s="5" t="e">
        <f>((BU170-BT170)/$BZ$23)</f>
        <v>#DIV/0!</v>
      </c>
      <c r="EK170" s="5" t="e">
        <f>((BV170-BU170)/$BZ$23)</f>
        <v>#DIV/0!</v>
      </c>
      <c r="EL170" s="5" t="e">
        <f>((BW170-BV170)/$BZ$24)</f>
        <v>#DIV/0!</v>
      </c>
      <c r="EM170" s="5" t="e">
        <f>((BX170-BW170)/$BZ$25)</f>
        <v>#DIV/0!</v>
      </c>
      <c r="EO170" s="5" t="e">
        <f>SUM(EC170:EM170)</f>
        <v>#DIV/0!</v>
      </c>
      <c r="EQ170" s="5" t="e">
        <f>ABS(EC170)</f>
        <v>#DIV/0!</v>
      </c>
      <c r="ER170" s="5" t="e">
        <f>ABS(ED170)</f>
        <v>#DIV/0!</v>
      </c>
      <c r="ES170" s="5" t="e">
        <f>ABS(EE170)</f>
        <v>#DIV/0!</v>
      </c>
      <c r="ET170" s="5" t="e">
        <f>ABS(EF170)</f>
        <v>#DIV/0!</v>
      </c>
      <c r="EU170" s="5" t="e">
        <f>ABS(EG170)</f>
        <v>#DIV/0!</v>
      </c>
      <c r="EV170" s="5" t="e">
        <f>ABS(EH170)</f>
        <v>#DIV/0!</v>
      </c>
      <c r="EW170" s="5" t="e">
        <f>ABS(EI170)</f>
        <v>#DIV/0!</v>
      </c>
      <c r="EX170" s="5" t="e">
        <f>ABS(EJ170)</f>
        <v>#DIV/0!</v>
      </c>
      <c r="EY170" s="5" t="e">
        <f>ABS(EK170)</f>
        <v>#DIV/0!</v>
      </c>
      <c r="EZ170" s="5" t="e">
        <f>ABS(EL170)</f>
        <v>#DIV/0!</v>
      </c>
      <c r="FA170" s="5" t="e">
        <f>ABS(EM170)</f>
        <v>#DIV/0!</v>
      </c>
      <c r="FB170" s="5" t="e">
        <f>SUM(EQ170:FA170)</f>
        <v>#DIV/0!</v>
      </c>
      <c r="FD170" s="2">
        <v>22</v>
      </c>
      <c r="FF170" s="6">
        <f>(BM170-$FS170)/$FU170</f>
        <v>0.81357838092128332</v>
      </c>
      <c r="FG170" s="6">
        <f>(BN170-$FS170)/$FU170</f>
        <v>0.81357838092128332</v>
      </c>
      <c r="FH170" s="6">
        <f>(BO170-$FS170)/$FU170</f>
        <v>0.81357838092128332</v>
      </c>
      <c r="FI170" s="6">
        <f>(BP170-$FS170)/$FU170</f>
        <v>1</v>
      </c>
      <c r="FJ170" s="6">
        <f>(BQ170-$FS170)/$FU170</f>
        <v>1</v>
      </c>
      <c r="FK170" s="6">
        <f>(BR170-$FS170)/$FU170</f>
        <v>0.81357838092128332</v>
      </c>
      <c r="FL170" s="6">
        <f>(BS170-$FS170)/$FU170</f>
        <v>0.62083619421358338</v>
      </c>
      <c r="FM170" s="6">
        <f>(BT170-$FS170)/$FU170</f>
        <v>0.42132975924013027</v>
      </c>
      <c r="FN170" s="6">
        <f>(BU170-$FS170)/$FU170</f>
        <v>0.42132975924013027</v>
      </c>
      <c r="FO170" s="6">
        <f>(BV170-$FS170)/$FU170</f>
        <v>0.21456697357300347</v>
      </c>
      <c r="FP170" s="6">
        <f>(BW170-$FS170)/$FU170</f>
        <v>0</v>
      </c>
      <c r="FQ170" s="6">
        <f>(BX170-$FS170)/$FU170</f>
        <v>0.21456697357300347</v>
      </c>
      <c r="FR170" s="1"/>
      <c r="FS170" s="9">
        <f>MIN(BM170:BX170)</f>
        <v>3.2580965380214821</v>
      </c>
      <c r="FT170" s="9">
        <f>MAX(BM170:BX170)</f>
        <v>3.4339872044851463</v>
      </c>
      <c r="FU170" s="9">
        <f>FT170-FS170</f>
        <v>0.17589066646366414</v>
      </c>
      <c r="FW170" s="11">
        <f>FF170-AZ170</f>
        <v>0.22805189150211902</v>
      </c>
      <c r="FX170" s="11">
        <f>FG170-BA170</f>
        <v>0.37075277208488777</v>
      </c>
      <c r="FY170" s="11">
        <f>FH170-BB170</f>
        <v>0.37075277208488777</v>
      </c>
      <c r="FZ170" s="11">
        <f>FI170-BC170</f>
        <v>0.4144735105808357</v>
      </c>
      <c r="GA170" s="11">
        <f>FJ170-BD170</f>
        <v>0.4144735105808357</v>
      </c>
      <c r="GB170" s="11">
        <f>FK170-BE170</f>
        <v>8.7671452846301179E-2</v>
      </c>
      <c r="GC170" s="11">
        <f>FL170-BF170</f>
        <v>-0.2432049848010106</v>
      </c>
      <c r="GD170" s="11">
        <f>FM170-BG170</f>
        <v>-0.57867024075986973</v>
      </c>
      <c r="GE170" s="11">
        <f>FN170-BH170</f>
        <v>-0.16419673017903402</v>
      </c>
      <c r="GF170" s="11">
        <f>FO170-BI170</f>
        <v>-8.3159311731251795E-2</v>
      </c>
      <c r="GG170" s="11">
        <f>FP170-BJ170</f>
        <v>0</v>
      </c>
      <c r="GH170" s="12">
        <f>FQ170-BK170</f>
        <v>6.4420461580593336E-2</v>
      </c>
      <c r="GI170" s="1">
        <f>SUM(FW170:GH170)</f>
        <v>0.88136510378929456</v>
      </c>
      <c r="GK170" s="1">
        <f>ABS(FW170)</f>
        <v>0.22805189150211902</v>
      </c>
      <c r="GL170" s="1">
        <f>ABS(FX170)</f>
        <v>0.37075277208488777</v>
      </c>
      <c r="GM170" s="1">
        <f>ABS(FY170)</f>
        <v>0.37075277208488777</v>
      </c>
      <c r="GN170" s="1">
        <f>ABS(FZ170)</f>
        <v>0.4144735105808357</v>
      </c>
      <c r="GO170" s="1">
        <f>ABS(GA170)</f>
        <v>0.4144735105808357</v>
      </c>
      <c r="GP170" s="1">
        <f>ABS(GB170)</f>
        <v>8.7671452846301179E-2</v>
      </c>
      <c r="GQ170" s="1">
        <f>ABS(GC170)</f>
        <v>0.2432049848010106</v>
      </c>
      <c r="GR170" s="1">
        <f>ABS(GD170)</f>
        <v>0.57867024075986973</v>
      </c>
      <c r="GS170" s="1">
        <f>ABS(GE170)</f>
        <v>0.16419673017903402</v>
      </c>
      <c r="GT170" s="1">
        <f>ABS(GF170)</f>
        <v>8.3159311731251795E-2</v>
      </c>
      <c r="GU170" s="1">
        <f>ABS(GG170)</f>
        <v>0</v>
      </c>
      <c r="GV170" s="1">
        <f>ABS(GH170)</f>
        <v>6.4420461580593336E-2</v>
      </c>
      <c r="GW170" s="1">
        <f>SUM(GK170:GV170)</f>
        <v>3.0198276387316265</v>
      </c>
      <c r="HA170" s="2">
        <v>22</v>
      </c>
      <c r="HC170" s="1">
        <f>ABS(FW170)</f>
        <v>0.22805189150211902</v>
      </c>
      <c r="HD170" s="1">
        <f>ABS(FX170)</f>
        <v>0.37075277208488777</v>
      </c>
      <c r="HE170" s="1">
        <f>ABS(FY170)</f>
        <v>0.37075277208488777</v>
      </c>
      <c r="HF170" s="1">
        <f>ABS(FZ170)</f>
        <v>0.4144735105808357</v>
      </c>
      <c r="HG170" s="1">
        <f>ABS(GA170)</f>
        <v>0.4144735105808357</v>
      </c>
      <c r="HH170" s="1">
        <f>ABS(GB170)</f>
        <v>8.7671452846301179E-2</v>
      </c>
      <c r="HI170" s="1">
        <f>ABS(GC170)</f>
        <v>0.2432049848010106</v>
      </c>
      <c r="HJ170" s="1">
        <f>ABS(GD170)</f>
        <v>0.57867024075986973</v>
      </c>
      <c r="HK170" s="1">
        <f>ABS(GE170)</f>
        <v>0.16419673017903402</v>
      </c>
      <c r="HL170" s="1">
        <f>ABS(GF170)</f>
        <v>8.3159311731251795E-2</v>
      </c>
      <c r="HM170" s="1">
        <f>ABS(GG170)</f>
        <v>0</v>
      </c>
      <c r="HN170" s="1">
        <f>ABS(GH170)</f>
        <v>6.4420461580593336E-2</v>
      </c>
      <c r="HO170" s="1">
        <f>SUM(HC170:HN170)</f>
        <v>3.0198276387316265</v>
      </c>
      <c r="HR170" s="1">
        <v>61</v>
      </c>
      <c r="HS170" s="1">
        <v>29</v>
      </c>
      <c r="HT170" s="1">
        <v>2</v>
      </c>
      <c r="HU170" s="1">
        <v>1</v>
      </c>
      <c r="HV170" s="1">
        <v>1</v>
      </c>
      <c r="HW170" s="1">
        <v>10</v>
      </c>
      <c r="HX170" s="1">
        <v>7</v>
      </c>
      <c r="HY170" s="1">
        <v>1</v>
      </c>
    </row>
    <row r="171" spans="1:233">
      <c r="A171" s="1" t="s">
        <v>1264</v>
      </c>
      <c r="B171" s="1" t="s">
        <v>1265</v>
      </c>
      <c r="C171" s="2">
        <v>14</v>
      </c>
      <c r="D171">
        <v>4.2046926190000002</v>
      </c>
      <c r="E171">
        <v>4.2341065049999997</v>
      </c>
      <c r="F171">
        <v>4.2626798770000001</v>
      </c>
      <c r="G171">
        <v>4.2904594410000003</v>
      </c>
      <c r="H171">
        <v>4.3694478520000004</v>
      </c>
      <c r="I171">
        <v>4.3567088270000003</v>
      </c>
      <c r="J171">
        <v>4.3040650930000002</v>
      </c>
      <c r="K171">
        <v>4.2341065049999997</v>
      </c>
      <c r="L171">
        <v>4.1743872700000004</v>
      </c>
      <c r="M171">
        <v>4.0943445619999999</v>
      </c>
      <c r="N171">
        <v>3.9889840470000002</v>
      </c>
      <c r="O171">
        <v>3.8286413960000001</v>
      </c>
      <c r="P171" s="3">
        <f>SUM(D171:O171)</f>
        <v>50.342623994</v>
      </c>
      <c r="S171" s="3" t="e">
        <f>(E171-D171)/($R$3-$R$2)</f>
        <v>#DIV/0!</v>
      </c>
      <c r="T171" s="3" t="e">
        <f>(F171-E171)/($R173-$R$3)</f>
        <v>#DIV/0!</v>
      </c>
      <c r="U171" s="3" t="e">
        <f>(G171-F171)/($R$5-$R$4)</f>
        <v>#DIV/0!</v>
      </c>
      <c r="V171" s="3" t="e">
        <f>(H171-G171)/($R$6-$R$5)</f>
        <v>#DIV/0!</v>
      </c>
      <c r="W171" s="3" t="e">
        <f>(I171-H171)/($R$7-$R$6)</f>
        <v>#DIV/0!</v>
      </c>
      <c r="X171" s="3" t="e">
        <f>(J171-I171)/($R$8-$R$7)</f>
        <v>#DIV/0!</v>
      </c>
      <c r="Y171" s="3" t="e">
        <f>(K171-J171)/($R$9-$R$8)</f>
        <v>#DIV/0!</v>
      </c>
      <c r="Z171" s="3" t="e">
        <f>(L171-K171)/($R$10-$R$9)</f>
        <v>#DIV/0!</v>
      </c>
      <c r="AA171" s="3" t="e">
        <f>(M171-L171)/($R$11-$R$10)</f>
        <v>#DIV/0!</v>
      </c>
      <c r="AB171" s="3" t="e">
        <f>(N171-M171)/($R$12-$R$11)</f>
        <v>#DIV/0!</v>
      </c>
      <c r="AC171" s="3" t="e">
        <f>(O171-N171)/($R$13-$R$12)</f>
        <v>#DIV/0!</v>
      </c>
      <c r="AE171" s="3" t="e">
        <f>SUM(S171:AC171)</f>
        <v>#DIV/0!</v>
      </c>
      <c r="AG171" s="3" t="e">
        <f>ABS((E171-D171)/($R$3-$R$2))</f>
        <v>#DIV/0!</v>
      </c>
      <c r="AH171" s="3" t="e">
        <f>ABS((F171-E171)/($R$3-$R$2))</f>
        <v>#DIV/0!</v>
      </c>
      <c r="AI171" s="3" t="e">
        <f>ABS((G171-F171)/($R$5-$R$4))</f>
        <v>#DIV/0!</v>
      </c>
      <c r="AJ171" s="3" t="e">
        <f>V171</f>
        <v>#DIV/0!</v>
      </c>
      <c r="AK171" s="3" t="e">
        <f>ABS(W171)</f>
        <v>#DIV/0!</v>
      </c>
      <c r="AL171" s="3" t="e">
        <f>ABS(X171)</f>
        <v>#DIV/0!</v>
      </c>
      <c r="AM171" s="3" t="e">
        <f>ABS(Y171)</f>
        <v>#DIV/0!</v>
      </c>
      <c r="AN171" s="3" t="e">
        <f>ABS(Z171)</f>
        <v>#DIV/0!</v>
      </c>
      <c r="AO171" s="3" t="e">
        <f>ABS(AA171)</f>
        <v>#DIV/0!</v>
      </c>
      <c r="AP171" s="3" t="e">
        <f>ABS(AB171)</f>
        <v>#DIV/0!</v>
      </c>
      <c r="AQ171" s="3" t="e">
        <f>ABS(AC171)</f>
        <v>#DIV/0!</v>
      </c>
      <c r="AR171" s="3" t="e">
        <f>SUM(AG171:AQ171)</f>
        <v>#DIV/0!</v>
      </c>
      <c r="AT171" s="10">
        <f>MIN(D171:O171)</f>
        <v>3.8286413960000001</v>
      </c>
      <c r="AU171" s="10">
        <f>MAX(D171:O171)</f>
        <v>4.3694478520000004</v>
      </c>
      <c r="AV171" s="10">
        <f>AU171-AT171</f>
        <v>0.54080645600000032</v>
      </c>
      <c r="AX171" s="2">
        <v>14</v>
      </c>
      <c r="AZ171" s="4">
        <f>(D171-$AT171)/$AV171</f>
        <v>0.69535268824527485</v>
      </c>
      <c r="BA171" s="4">
        <f>(E171-$AT171)/$AV171</f>
        <v>0.7497416210578659</v>
      </c>
      <c r="BB171" s="4">
        <f>(F171-$AT171)/$AV171</f>
        <v>0.80257636754247574</v>
      </c>
      <c r="BC171" s="4">
        <f>(G171-$AT171)/$AV171</f>
        <v>0.85394329131307556</v>
      </c>
      <c r="BD171" s="4">
        <f>(H171-$AT171)/$AV171</f>
        <v>1</v>
      </c>
      <c r="BE171" s="4">
        <f>(I171-$AT171)/$AV171</f>
        <v>0.97644439178070741</v>
      </c>
      <c r="BF171" s="4">
        <f>(J171-$AT171)/$AV171</f>
        <v>0.87910137115670783</v>
      </c>
      <c r="BG171" s="4">
        <f>(K171-$AT171)/$AV171</f>
        <v>0.7497416210578659</v>
      </c>
      <c r="BH171" s="4">
        <f>(L171-$AT171)/$AV171</f>
        <v>0.6393153598003648</v>
      </c>
      <c r="BI171" s="4">
        <f>(M171-$AT171)/$AV171</f>
        <v>0.4913091607027702</v>
      </c>
      <c r="BJ171" s="4">
        <f>(N171-$AT171)/$AV171</f>
        <v>0.29648804895184167</v>
      </c>
      <c r="BK171" s="4">
        <f>(O171-$AT171)/$AV171</f>
        <v>0</v>
      </c>
      <c r="BM171">
        <v>2.9444389791664403</v>
      </c>
      <c r="BN171">
        <v>2.9444389791664403</v>
      </c>
      <c r="BO171">
        <v>2.9444389791664403</v>
      </c>
      <c r="BP171">
        <v>2.9444389791664403</v>
      </c>
      <c r="BQ171">
        <v>2.9957322735539909</v>
      </c>
      <c r="BR171">
        <v>3.044522437723423</v>
      </c>
      <c r="BS171">
        <v>2.9957322735539909</v>
      </c>
      <c r="BT171">
        <v>2.9444389791664403</v>
      </c>
      <c r="BU171">
        <v>2.8332133440562162</v>
      </c>
      <c r="BV171">
        <v>2.7080502011022101</v>
      </c>
      <c r="BW171">
        <v>2.6390573296152584</v>
      </c>
      <c r="BX171">
        <v>2.7080502011022101</v>
      </c>
      <c r="CB171" s="3" t="e">
        <f>SUM(S171:AC171)</f>
        <v>#DIV/0!</v>
      </c>
      <c r="CC171" s="3" t="e">
        <f>CR171-CB171</f>
        <v>#DIV/0!</v>
      </c>
      <c r="CG171" s="14" t="e">
        <f>EC171-S171</f>
        <v>#DIV/0!</v>
      </c>
      <c r="CH171" s="14" t="e">
        <f>ED171-T171</f>
        <v>#DIV/0!</v>
      </c>
      <c r="CI171" s="14" t="e">
        <f>EE171-U171</f>
        <v>#DIV/0!</v>
      </c>
      <c r="CJ171" s="14" t="e">
        <f>EF171-V171</f>
        <v>#DIV/0!</v>
      </c>
      <c r="CK171" s="14" t="e">
        <f>EG171-W171</f>
        <v>#DIV/0!</v>
      </c>
      <c r="CL171" s="14" t="e">
        <f>EH171-X171</f>
        <v>#DIV/0!</v>
      </c>
      <c r="CM171" s="14" t="e">
        <f>EI171-Y171</f>
        <v>#DIV/0!</v>
      </c>
      <c r="CN171" s="14" t="e">
        <f>EJ171-Z171</f>
        <v>#DIV/0!</v>
      </c>
      <c r="CO171" s="14" t="e">
        <f>EK171-AA171</f>
        <v>#DIV/0!</v>
      </c>
      <c r="CP171" s="14" t="e">
        <f>EL171-AB171</f>
        <v>#DIV/0!</v>
      </c>
      <c r="CQ171" s="14" t="e">
        <f>EM171-AC171</f>
        <v>#DIV/0!</v>
      </c>
      <c r="CR171" s="14" t="e">
        <f>SUM(CG171:CQ171)</f>
        <v>#DIV/0!</v>
      </c>
      <c r="CT171" s="14" t="e">
        <f>ABS(CG171)</f>
        <v>#DIV/0!</v>
      </c>
      <c r="CU171" s="14" t="e">
        <f>ABS(CH171)</f>
        <v>#DIV/0!</v>
      </c>
      <c r="CV171" s="14" t="e">
        <f>ABS(CI171)</f>
        <v>#DIV/0!</v>
      </c>
      <c r="CW171" s="14" t="e">
        <f>ABS(CJ171)</f>
        <v>#DIV/0!</v>
      </c>
      <c r="CX171" s="14" t="e">
        <f>ABS(CK171)</f>
        <v>#DIV/0!</v>
      </c>
      <c r="CY171" s="14" t="e">
        <f>ABS(CL171)</f>
        <v>#DIV/0!</v>
      </c>
      <c r="CZ171" s="14" t="e">
        <f>ABS(CM171)</f>
        <v>#DIV/0!</v>
      </c>
      <c r="DA171" s="14" t="e">
        <f>ABS(CN171)</f>
        <v>#DIV/0!</v>
      </c>
      <c r="DB171" s="14" t="e">
        <f>ABS(CO171)</f>
        <v>#DIV/0!</v>
      </c>
      <c r="DC171" s="14" t="e">
        <f>ABS(CP171)</f>
        <v>#DIV/0!</v>
      </c>
      <c r="DD171" s="14" t="e">
        <f>ABS(CQ171)</f>
        <v>#DIV/0!</v>
      </c>
      <c r="DE171" s="14" t="e">
        <f>SUM(CT171:DE171)</f>
        <v>#DIV/0!</v>
      </c>
      <c r="DL171" s="3" t="e">
        <f>ABS(CG171)</f>
        <v>#DIV/0!</v>
      </c>
      <c r="DM171" s="3" t="e">
        <f>ABS(CH171)</f>
        <v>#DIV/0!</v>
      </c>
      <c r="DN171" s="3" t="e">
        <f>ABS(CI171)</f>
        <v>#DIV/0!</v>
      </c>
      <c r="DO171" s="3" t="e">
        <f>ABS(CJ171)</f>
        <v>#DIV/0!</v>
      </c>
      <c r="DP171" s="3" t="e">
        <f>ABS(CK171)</f>
        <v>#DIV/0!</v>
      </c>
      <c r="DQ171" s="3" t="e">
        <f>ABS(CL171)</f>
        <v>#DIV/0!</v>
      </c>
      <c r="DR171" s="3" t="e">
        <f>ABS(CM171)</f>
        <v>#DIV/0!</v>
      </c>
      <c r="DS171" s="3" t="e">
        <f>ABS(CN171)</f>
        <v>#DIV/0!</v>
      </c>
      <c r="DT171" s="3" t="e">
        <f>ABS(CO171)</f>
        <v>#DIV/0!</v>
      </c>
      <c r="DU171" s="3" t="e">
        <f>ABS(CP171)</f>
        <v>#DIV/0!</v>
      </c>
      <c r="DV171" s="3" t="e">
        <f>ABS(CQ171)</f>
        <v>#DIV/0!</v>
      </c>
      <c r="DW171" s="3" t="e">
        <f>SUM(DL171:DV171)</f>
        <v>#DIV/0!</v>
      </c>
      <c r="DX171" s="2">
        <v>14</v>
      </c>
      <c r="EC171" s="5" t="e">
        <f>((BN171-BM171)/$BZ$15)</f>
        <v>#DIV/0!</v>
      </c>
      <c r="ED171" s="5" t="e">
        <f>((BO171-BN171)/$BZ$16)</f>
        <v>#DIV/0!</v>
      </c>
      <c r="EE171" s="5" t="e">
        <f>((BP171-BO171)/$BZ$17)</f>
        <v>#DIV/0!</v>
      </c>
      <c r="EF171" s="5" t="e">
        <f>((BQ171-BP171)/$BZ$18)</f>
        <v>#DIV/0!</v>
      </c>
      <c r="EG171" s="5" t="e">
        <f>((BR171-BQ171)/$BZ$19)</f>
        <v>#DIV/0!</v>
      </c>
      <c r="EH171" s="5" t="e">
        <f>((BS171-BR171)/$BZ$20)</f>
        <v>#DIV/0!</v>
      </c>
      <c r="EI171" s="5" t="e">
        <f>((BT171-BS171)/$BZ$21)</f>
        <v>#DIV/0!</v>
      </c>
      <c r="EJ171" s="5" t="e">
        <f>((BU171-BT171)/$BZ$23)</f>
        <v>#DIV/0!</v>
      </c>
      <c r="EK171" s="5" t="e">
        <f>((BV171-BU171)/$BZ$23)</f>
        <v>#DIV/0!</v>
      </c>
      <c r="EL171" s="5" t="e">
        <f>((BW171-BV171)/$BZ$24)</f>
        <v>#DIV/0!</v>
      </c>
      <c r="EM171" s="5" t="e">
        <f>((BX171-BW171)/$BZ$25)</f>
        <v>#DIV/0!</v>
      </c>
      <c r="EO171" s="5" t="e">
        <f>SUM(EC171:EM171)</f>
        <v>#DIV/0!</v>
      </c>
      <c r="EQ171" s="5" t="e">
        <f>ABS(EC171)</f>
        <v>#DIV/0!</v>
      </c>
      <c r="ER171" s="5" t="e">
        <f>ABS(ED171)</f>
        <v>#DIV/0!</v>
      </c>
      <c r="ES171" s="5" t="e">
        <f>ABS(EE171)</f>
        <v>#DIV/0!</v>
      </c>
      <c r="ET171" s="5" t="e">
        <f>ABS(EF171)</f>
        <v>#DIV/0!</v>
      </c>
      <c r="EU171" s="5" t="e">
        <f>ABS(EG171)</f>
        <v>#DIV/0!</v>
      </c>
      <c r="EV171" s="5" t="e">
        <f>ABS(EH171)</f>
        <v>#DIV/0!</v>
      </c>
      <c r="EW171" s="5" t="e">
        <f>ABS(EI171)</f>
        <v>#DIV/0!</v>
      </c>
      <c r="EX171" s="5" t="e">
        <f>ABS(EJ171)</f>
        <v>#DIV/0!</v>
      </c>
      <c r="EY171" s="5" t="e">
        <f>ABS(EK171)</f>
        <v>#DIV/0!</v>
      </c>
      <c r="EZ171" s="5" t="e">
        <f>ABS(EL171)</f>
        <v>#DIV/0!</v>
      </c>
      <c r="FA171" s="5" t="e">
        <f>ABS(EM171)</f>
        <v>#DIV/0!</v>
      </c>
      <c r="FB171" s="5" t="e">
        <f>SUM(EQ171:FA171)</f>
        <v>#DIV/0!</v>
      </c>
      <c r="FD171" s="2">
        <v>14</v>
      </c>
      <c r="FF171" s="6">
        <f>(BM171-$FS171)/$FU171</f>
        <v>0.75316381963430545</v>
      </c>
      <c r="FG171" s="6">
        <f>(BN171-$FS171)/$FU171</f>
        <v>0.75316381963430545</v>
      </c>
      <c r="FH171" s="6">
        <f>(BO171-$FS171)/$FU171</f>
        <v>0.75316381963430545</v>
      </c>
      <c r="FI171" s="6">
        <f>(BP171-$FS171)/$FU171</f>
        <v>0.75316381963430545</v>
      </c>
      <c r="FJ171" s="6">
        <f>(BQ171-$FS171)/$FU171</f>
        <v>0.87966864917901499</v>
      </c>
      <c r="FK171" s="6">
        <f>(BR171-$FS171)/$FU171</f>
        <v>1</v>
      </c>
      <c r="FL171" s="6">
        <f>(BS171-$FS171)/$FU171</f>
        <v>0.87966864917901499</v>
      </c>
      <c r="FM171" s="6">
        <f>(BT171-$FS171)/$FU171</f>
        <v>0.75316381963430545</v>
      </c>
      <c r="FN171" s="6">
        <f>(BU171-$FS171)/$FU171</f>
        <v>0.47884765065694235</v>
      </c>
      <c r="FO171" s="6">
        <f>(BV171-$FS171)/$FU171</f>
        <v>0.17015735782756097</v>
      </c>
      <c r="FP171" s="6">
        <f>(BW171-$FS171)/$FU171</f>
        <v>0</v>
      </c>
      <c r="FQ171" s="6">
        <f>(BX171-$FS171)/$FU171</f>
        <v>0.17015735782756097</v>
      </c>
      <c r="FR171" s="1"/>
      <c r="FS171" s="9">
        <f>MIN(BM171:BX171)</f>
        <v>2.6390573296152584</v>
      </c>
      <c r="FT171" s="9">
        <f>MAX(BM171:BX171)</f>
        <v>3.044522437723423</v>
      </c>
      <c r="FU171" s="9">
        <f>FT171-FS171</f>
        <v>0.40546510810816461</v>
      </c>
      <c r="FW171" s="11">
        <f>FF171-AZ171</f>
        <v>5.7811131389030601E-2</v>
      </c>
      <c r="FX171" s="11">
        <f>FG171-BA171</f>
        <v>3.4221985764395502E-3</v>
      </c>
      <c r="FY171" s="11">
        <f>FH171-BB171</f>
        <v>-4.941254790817029E-2</v>
      </c>
      <c r="FZ171" s="11">
        <f>FI171-BC171</f>
        <v>-0.10077947167877011</v>
      </c>
      <c r="GA171" s="11">
        <f>FJ171-BD171</f>
        <v>-0.12033135082098501</v>
      </c>
      <c r="GB171" s="11">
        <f>FK171-BE171</f>
        <v>2.355560821929259E-2</v>
      </c>
      <c r="GC171" s="11">
        <f>FL171-BF171</f>
        <v>5.6727802230716051E-4</v>
      </c>
      <c r="GD171" s="11">
        <f>FM171-BG171</f>
        <v>3.4221985764395502E-3</v>
      </c>
      <c r="GE171" s="11">
        <f>FN171-BH171</f>
        <v>-0.16046770914342245</v>
      </c>
      <c r="GF171" s="11">
        <f>FO171-BI171</f>
        <v>-0.32115180287520922</v>
      </c>
      <c r="GG171" s="11">
        <f>FP171-BJ171</f>
        <v>-0.29648804895184167</v>
      </c>
      <c r="GH171" s="12">
        <f>FQ171-BK171</f>
        <v>0.17015735782756097</v>
      </c>
      <c r="GI171" s="1">
        <f>SUM(FW171:GH171)</f>
        <v>-0.78969515876732843</v>
      </c>
      <c r="GK171" s="1">
        <f>ABS(FW171)</f>
        <v>5.7811131389030601E-2</v>
      </c>
      <c r="GL171" s="1">
        <f>ABS(FX171)</f>
        <v>3.4221985764395502E-3</v>
      </c>
      <c r="GM171" s="1">
        <f>ABS(FY171)</f>
        <v>4.941254790817029E-2</v>
      </c>
      <c r="GN171" s="1">
        <f>ABS(FZ171)</f>
        <v>0.10077947167877011</v>
      </c>
      <c r="GO171" s="1">
        <f>ABS(GA171)</f>
        <v>0.12033135082098501</v>
      </c>
      <c r="GP171" s="1">
        <f>ABS(GB171)</f>
        <v>2.355560821929259E-2</v>
      </c>
      <c r="GQ171" s="1">
        <f>ABS(GC171)</f>
        <v>5.6727802230716051E-4</v>
      </c>
      <c r="GR171" s="1">
        <f>ABS(GD171)</f>
        <v>3.4221985764395502E-3</v>
      </c>
      <c r="GS171" s="1">
        <f>ABS(GE171)</f>
        <v>0.16046770914342245</v>
      </c>
      <c r="GT171" s="1">
        <f>ABS(GF171)</f>
        <v>0.32115180287520922</v>
      </c>
      <c r="GU171" s="1">
        <f>ABS(GG171)</f>
        <v>0.29648804895184167</v>
      </c>
      <c r="GV171" s="1">
        <f>ABS(GH171)</f>
        <v>0.17015735782756097</v>
      </c>
      <c r="GW171" s="1">
        <f>SUM(GK171:GV171)</f>
        <v>1.3075667039894694</v>
      </c>
      <c r="HA171" s="2">
        <v>14</v>
      </c>
      <c r="HC171" s="1">
        <f>ABS(FW171)</f>
        <v>5.7811131389030601E-2</v>
      </c>
      <c r="HD171" s="1">
        <f>ABS(FX171)</f>
        <v>3.4221985764395502E-3</v>
      </c>
      <c r="HE171" s="1">
        <f>ABS(FY171)</f>
        <v>4.941254790817029E-2</v>
      </c>
      <c r="HF171" s="1">
        <f>ABS(FZ171)</f>
        <v>0.10077947167877011</v>
      </c>
      <c r="HG171" s="1">
        <f>ABS(GA171)</f>
        <v>0.12033135082098501</v>
      </c>
      <c r="HH171" s="1">
        <f>ABS(GB171)</f>
        <v>2.355560821929259E-2</v>
      </c>
      <c r="HI171" s="1">
        <f>ABS(GC171)</f>
        <v>5.6727802230716051E-4</v>
      </c>
      <c r="HJ171" s="1">
        <f>ABS(GD171)</f>
        <v>3.4221985764395502E-3</v>
      </c>
      <c r="HK171" s="1">
        <f>ABS(GE171)</f>
        <v>0.16046770914342245</v>
      </c>
      <c r="HL171" s="1">
        <f>ABS(GF171)</f>
        <v>0.32115180287520922</v>
      </c>
      <c r="HM171" s="1">
        <f>ABS(GG171)</f>
        <v>0.29648804895184167</v>
      </c>
      <c r="HN171" s="1">
        <f>ABS(GH171)</f>
        <v>0.17015735782756097</v>
      </c>
      <c r="HO171" s="1">
        <f>SUM(HC171:HN171)</f>
        <v>1.3075667039894694</v>
      </c>
      <c r="HR171" s="1">
        <v>67</v>
      </c>
      <c r="HS171" s="1">
        <v>18</v>
      </c>
      <c r="HT171" s="1">
        <v>4</v>
      </c>
      <c r="HU171" s="1">
        <v>5</v>
      </c>
      <c r="HV171" s="1">
        <v>1</v>
      </c>
      <c r="HW171" s="1">
        <v>2</v>
      </c>
      <c r="HX171" s="1">
        <v>3</v>
      </c>
      <c r="HY171" s="1">
        <v>1</v>
      </c>
    </row>
    <row r="172" spans="1:233">
      <c r="A172" s="1" t="s">
        <v>1045</v>
      </c>
      <c r="B172" s="1" t="s">
        <v>1046</v>
      </c>
      <c r="C172" s="2">
        <v>21</v>
      </c>
      <c r="D172">
        <v>3.2958368660000001</v>
      </c>
      <c r="E172">
        <v>3.2958368660000001</v>
      </c>
      <c r="F172">
        <v>3.2580965380000002</v>
      </c>
      <c r="G172">
        <v>3.218875825</v>
      </c>
      <c r="H172">
        <v>3.1354942160000001</v>
      </c>
      <c r="I172">
        <v>3.1354942160000001</v>
      </c>
      <c r="J172">
        <v>3.091042453</v>
      </c>
      <c r="K172">
        <v>3.044522438</v>
      </c>
      <c r="L172">
        <v>2.9957322739999999</v>
      </c>
      <c r="M172">
        <v>3.044522438</v>
      </c>
      <c r="N172">
        <v>3.091042453</v>
      </c>
      <c r="O172">
        <v>3.2958368660000001</v>
      </c>
      <c r="P172" s="3">
        <f>SUM(D172:O172)</f>
        <v>37.902333449000004</v>
      </c>
      <c r="S172" s="3" t="e">
        <f>(E172-D172)/($R$3-$R$2)</f>
        <v>#DIV/0!</v>
      </c>
      <c r="T172" s="3" t="e">
        <f>(F172-E172)/($R174-$R$3)</f>
        <v>#DIV/0!</v>
      </c>
      <c r="U172" s="3" t="e">
        <f>(G172-F172)/($R$5-$R$4)</f>
        <v>#DIV/0!</v>
      </c>
      <c r="V172" s="3" t="e">
        <f>(H172-G172)/($R$6-$R$5)</f>
        <v>#DIV/0!</v>
      </c>
      <c r="W172" s="3" t="e">
        <f>(I172-H172)/($R$7-$R$6)</f>
        <v>#DIV/0!</v>
      </c>
      <c r="X172" s="3" t="e">
        <f>(J172-I172)/($R$8-$R$7)</f>
        <v>#DIV/0!</v>
      </c>
      <c r="Y172" s="3" t="e">
        <f>(K172-J172)/($R$9-$R$8)</f>
        <v>#DIV/0!</v>
      </c>
      <c r="Z172" s="3" t="e">
        <f>(L172-K172)/($R$10-$R$9)</f>
        <v>#DIV/0!</v>
      </c>
      <c r="AA172" s="3" t="e">
        <f>(M172-L172)/($R$11-$R$10)</f>
        <v>#DIV/0!</v>
      </c>
      <c r="AB172" s="3" t="e">
        <f>(N172-M172)/($R$12-$R$11)</f>
        <v>#DIV/0!</v>
      </c>
      <c r="AC172" s="3" t="e">
        <f>(O172-N172)/($R$13-$R$12)</f>
        <v>#DIV/0!</v>
      </c>
      <c r="AE172" s="3" t="e">
        <f>SUM(S172:AC172)</f>
        <v>#DIV/0!</v>
      </c>
      <c r="AG172" s="3" t="e">
        <f>ABS((E172-D172)/($R$3-$R$2))</f>
        <v>#DIV/0!</v>
      </c>
      <c r="AH172" s="3" t="e">
        <f>ABS((F172-E172)/($R$3-$R$2))</f>
        <v>#DIV/0!</v>
      </c>
      <c r="AI172" s="3" t="e">
        <f>ABS((G172-F172)/($R$5-$R$4))</f>
        <v>#DIV/0!</v>
      </c>
      <c r="AJ172" s="3" t="e">
        <f>V172</f>
        <v>#DIV/0!</v>
      </c>
      <c r="AK172" s="3" t="e">
        <f>ABS(W172)</f>
        <v>#DIV/0!</v>
      </c>
      <c r="AL172" s="3" t="e">
        <f>ABS(X172)</f>
        <v>#DIV/0!</v>
      </c>
      <c r="AM172" s="3" t="e">
        <f>ABS(Y172)</f>
        <v>#DIV/0!</v>
      </c>
      <c r="AN172" s="3" t="e">
        <f>ABS(Z172)</f>
        <v>#DIV/0!</v>
      </c>
      <c r="AO172" s="3" t="e">
        <f>ABS(AA172)</f>
        <v>#DIV/0!</v>
      </c>
      <c r="AP172" s="3" t="e">
        <f>ABS(AB172)</f>
        <v>#DIV/0!</v>
      </c>
      <c r="AQ172" s="3" t="e">
        <f>ABS(AC172)</f>
        <v>#DIV/0!</v>
      </c>
      <c r="AR172" s="3" t="e">
        <f>SUM(AG172:AQ172)</f>
        <v>#DIV/0!</v>
      </c>
      <c r="AT172" s="10">
        <f>MIN(D172:O172)</f>
        <v>2.9957322739999999</v>
      </c>
      <c r="AU172" s="10">
        <f>MAX(D172:O172)</f>
        <v>3.2958368660000001</v>
      </c>
      <c r="AV172" s="10">
        <f>AU172-AT172</f>
        <v>0.30010459200000028</v>
      </c>
      <c r="AX172" s="2">
        <v>21</v>
      </c>
      <c r="AZ172" s="4">
        <f>(D172-$AT172)/$AV172</f>
        <v>1</v>
      </c>
      <c r="BA172" s="4">
        <f>(E172-$AT172)/$AV172</f>
        <v>1</v>
      </c>
      <c r="BB172" s="4">
        <f>(F172-$AT172)/$AV172</f>
        <v>0.87424275067407198</v>
      </c>
      <c r="BC172" s="4">
        <f>(G172-$AT172)/$AV172</f>
        <v>0.74355260448663829</v>
      </c>
      <c r="BD172" s="4">
        <f>(H172-$AT172)/$AV172</f>
        <v>0.46571077459554538</v>
      </c>
      <c r="BE172" s="4">
        <f>(I172-$AT172)/$AV172</f>
        <v>0.46571077459554538</v>
      </c>
      <c r="BF172" s="4">
        <f>(J172-$AT172)/$AV172</f>
        <v>0.31758987213364626</v>
      </c>
      <c r="BG172" s="4">
        <f>(K172-$AT172)/$AV172</f>
        <v>0.16257719908531121</v>
      </c>
      <c r="BH172" s="4">
        <f>(L172-$AT172)/$AV172</f>
        <v>0</v>
      </c>
      <c r="BI172" s="4">
        <f>(M172-$AT172)/$AV172</f>
        <v>0.16257719908531121</v>
      </c>
      <c r="BJ172" s="4">
        <f>(N172-$AT172)/$AV172</f>
        <v>0.31758987213364626</v>
      </c>
      <c r="BK172" s="4">
        <f>(O172-$AT172)/$AV172</f>
        <v>1</v>
      </c>
      <c r="BM172">
        <v>1.0986122886681098</v>
      </c>
      <c r="BN172">
        <v>1.0986122886681098</v>
      </c>
      <c r="BO172">
        <v>1.0986122886681098</v>
      </c>
      <c r="BP172">
        <v>1.0986122886681098</v>
      </c>
      <c r="BQ172">
        <v>1.0986122886681098</v>
      </c>
      <c r="BR172">
        <v>1.0986122886681098</v>
      </c>
      <c r="BS172">
        <v>1.0986122886681098</v>
      </c>
      <c r="BT172">
        <v>1.0986122886681098</v>
      </c>
      <c r="BU172">
        <v>1.0986122886681098</v>
      </c>
      <c r="BV172">
        <v>1.0986122886681098</v>
      </c>
      <c r="BW172">
        <v>1.0986122886681098</v>
      </c>
      <c r="BX172">
        <v>1.0986122886681098</v>
      </c>
      <c r="CB172" s="3" t="e">
        <f>SUM(S172:AC172)</f>
        <v>#DIV/0!</v>
      </c>
      <c r="CC172" s="3" t="e">
        <f>CR172-CB172</f>
        <v>#DIV/0!</v>
      </c>
      <c r="CG172" s="14" t="e">
        <f>EC172-S172</f>
        <v>#DIV/0!</v>
      </c>
      <c r="CH172" s="14" t="e">
        <f>ED172-T172</f>
        <v>#DIV/0!</v>
      </c>
      <c r="CI172" s="14" t="e">
        <f>EE172-U172</f>
        <v>#DIV/0!</v>
      </c>
      <c r="CJ172" s="14" t="e">
        <f>EF172-V172</f>
        <v>#DIV/0!</v>
      </c>
      <c r="CK172" s="14" t="e">
        <f>EG172-W172</f>
        <v>#DIV/0!</v>
      </c>
      <c r="CL172" s="14" t="e">
        <f>EH172-X172</f>
        <v>#DIV/0!</v>
      </c>
      <c r="CM172" s="14" t="e">
        <f>EI172-Y172</f>
        <v>#DIV/0!</v>
      </c>
      <c r="CN172" s="14" t="e">
        <f>EJ172-Z172</f>
        <v>#DIV/0!</v>
      </c>
      <c r="CO172" s="14" t="e">
        <f>EK172-AA172</f>
        <v>#DIV/0!</v>
      </c>
      <c r="CP172" s="14" t="e">
        <f>EL172-AB172</f>
        <v>#DIV/0!</v>
      </c>
      <c r="CQ172" s="14" t="e">
        <f>EM172-AC172</f>
        <v>#DIV/0!</v>
      </c>
      <c r="CR172" s="14" t="e">
        <f>SUM(CG172:CQ172)</f>
        <v>#DIV/0!</v>
      </c>
      <c r="CT172" s="14" t="e">
        <f>ABS(CG172)</f>
        <v>#DIV/0!</v>
      </c>
      <c r="CU172" s="14" t="e">
        <f>ABS(CH172)</f>
        <v>#DIV/0!</v>
      </c>
      <c r="CV172" s="14" t="e">
        <f>ABS(CI172)</f>
        <v>#DIV/0!</v>
      </c>
      <c r="CW172" s="14" t="e">
        <f>ABS(CJ172)</f>
        <v>#DIV/0!</v>
      </c>
      <c r="CX172" s="14" t="e">
        <f>ABS(CK172)</f>
        <v>#DIV/0!</v>
      </c>
      <c r="CY172" s="14" t="e">
        <f>ABS(CL172)</f>
        <v>#DIV/0!</v>
      </c>
      <c r="CZ172" s="14" t="e">
        <f>ABS(CM172)</f>
        <v>#DIV/0!</v>
      </c>
      <c r="DA172" s="14" t="e">
        <f>ABS(CN172)</f>
        <v>#DIV/0!</v>
      </c>
      <c r="DB172" s="14" t="e">
        <f>ABS(CO172)</f>
        <v>#DIV/0!</v>
      </c>
      <c r="DC172" s="14" t="e">
        <f>ABS(CP172)</f>
        <v>#DIV/0!</v>
      </c>
      <c r="DD172" s="14" t="e">
        <f>ABS(CQ172)</f>
        <v>#DIV/0!</v>
      </c>
      <c r="DE172" s="14" t="e">
        <f>SUM(CT172:DE172)</f>
        <v>#DIV/0!</v>
      </c>
      <c r="DL172" s="3" t="e">
        <f>ABS(CG172)</f>
        <v>#DIV/0!</v>
      </c>
      <c r="DM172" s="3" t="e">
        <f>ABS(CH172)</f>
        <v>#DIV/0!</v>
      </c>
      <c r="DN172" s="3" t="e">
        <f>ABS(CI172)</f>
        <v>#DIV/0!</v>
      </c>
      <c r="DO172" s="3" t="e">
        <f>ABS(CJ172)</f>
        <v>#DIV/0!</v>
      </c>
      <c r="DP172" s="3" t="e">
        <f>ABS(CK172)</f>
        <v>#DIV/0!</v>
      </c>
      <c r="DQ172" s="3" t="e">
        <f>ABS(CL172)</f>
        <v>#DIV/0!</v>
      </c>
      <c r="DR172" s="3" t="e">
        <f>ABS(CM172)</f>
        <v>#DIV/0!</v>
      </c>
      <c r="DS172" s="3" t="e">
        <f>ABS(CN172)</f>
        <v>#DIV/0!</v>
      </c>
      <c r="DT172" s="3" t="e">
        <f>ABS(CO172)</f>
        <v>#DIV/0!</v>
      </c>
      <c r="DU172" s="3" t="e">
        <f>ABS(CP172)</f>
        <v>#DIV/0!</v>
      </c>
      <c r="DV172" s="3" t="e">
        <f>ABS(CQ172)</f>
        <v>#DIV/0!</v>
      </c>
      <c r="DW172" s="3" t="e">
        <f>SUM(DL172:DV172)</f>
        <v>#DIV/0!</v>
      </c>
      <c r="DX172" s="2">
        <v>21</v>
      </c>
      <c r="EC172" s="5" t="e">
        <f>((BN172-BM172)/$BZ$15)</f>
        <v>#DIV/0!</v>
      </c>
      <c r="ED172" s="5" t="e">
        <f>((BO172-BN172)/$BZ$16)</f>
        <v>#DIV/0!</v>
      </c>
      <c r="EE172" s="5" t="e">
        <f>((BP172-BO172)/$BZ$17)</f>
        <v>#DIV/0!</v>
      </c>
      <c r="EF172" s="5" t="e">
        <f>((BQ172-BP172)/$BZ$18)</f>
        <v>#DIV/0!</v>
      </c>
      <c r="EG172" s="5" t="e">
        <f>((BR172-BQ172)/$BZ$19)</f>
        <v>#DIV/0!</v>
      </c>
      <c r="EH172" s="5" t="e">
        <f>((BS172-BR172)/$BZ$20)</f>
        <v>#DIV/0!</v>
      </c>
      <c r="EI172" s="5" t="e">
        <f>((BT172-BS172)/$BZ$21)</f>
        <v>#DIV/0!</v>
      </c>
      <c r="EJ172" s="5" t="e">
        <f>((BU172-BT172)/$BZ$23)</f>
        <v>#DIV/0!</v>
      </c>
      <c r="EK172" s="5" t="e">
        <f>((BV172-BU172)/$BZ$23)</f>
        <v>#DIV/0!</v>
      </c>
      <c r="EL172" s="5" t="e">
        <f>((BW172-BV172)/$BZ$24)</f>
        <v>#DIV/0!</v>
      </c>
      <c r="EM172" s="5" t="e">
        <f>((BX172-BW172)/$BZ$25)</f>
        <v>#DIV/0!</v>
      </c>
      <c r="EO172" s="5" t="e">
        <f>SUM(EC172:EM172)</f>
        <v>#DIV/0!</v>
      </c>
      <c r="EQ172" s="5" t="e">
        <f>ABS(EC172)</f>
        <v>#DIV/0!</v>
      </c>
      <c r="ER172" s="5" t="e">
        <f>ABS(ED172)</f>
        <v>#DIV/0!</v>
      </c>
      <c r="ES172" s="5" t="e">
        <f>ABS(EE172)</f>
        <v>#DIV/0!</v>
      </c>
      <c r="ET172" s="5" t="e">
        <f>ABS(EF172)</f>
        <v>#DIV/0!</v>
      </c>
      <c r="EU172" s="5" t="e">
        <f>ABS(EG172)</f>
        <v>#DIV/0!</v>
      </c>
      <c r="EV172" s="5" t="e">
        <f>ABS(EH172)</f>
        <v>#DIV/0!</v>
      </c>
      <c r="EW172" s="5" t="e">
        <f>ABS(EI172)</f>
        <v>#DIV/0!</v>
      </c>
      <c r="EX172" s="5" t="e">
        <f>ABS(EJ172)</f>
        <v>#DIV/0!</v>
      </c>
      <c r="EY172" s="5" t="e">
        <f>ABS(EK172)</f>
        <v>#DIV/0!</v>
      </c>
      <c r="EZ172" s="5" t="e">
        <f>ABS(EL172)</f>
        <v>#DIV/0!</v>
      </c>
      <c r="FA172" s="5" t="e">
        <f>ABS(EM172)</f>
        <v>#DIV/0!</v>
      </c>
      <c r="FB172" s="5" t="e">
        <f>SUM(EQ172:FA172)</f>
        <v>#DIV/0!</v>
      </c>
      <c r="FD172" s="2">
        <v>21</v>
      </c>
      <c r="FF172" s="6" t="e">
        <f>(BM172-$FS172)/$FU172</f>
        <v>#DIV/0!</v>
      </c>
      <c r="FG172" s="6" t="e">
        <f>(BN172-$FS172)/$FU172</f>
        <v>#DIV/0!</v>
      </c>
      <c r="FH172" s="6" t="e">
        <f>(BO172-$FS172)/$FU172</f>
        <v>#DIV/0!</v>
      </c>
      <c r="FI172" s="6" t="e">
        <f>(BP172-$FS172)/$FU172</f>
        <v>#DIV/0!</v>
      </c>
      <c r="FJ172" s="6" t="e">
        <f>(BQ172-$FS172)/$FU172</f>
        <v>#DIV/0!</v>
      </c>
      <c r="FK172" s="6" t="e">
        <f>(BR172-$FS172)/$FU172</f>
        <v>#DIV/0!</v>
      </c>
      <c r="FL172" s="6" t="e">
        <f>(BS172-$FS172)/$FU172</f>
        <v>#DIV/0!</v>
      </c>
      <c r="FM172" s="6" t="e">
        <f>(BT172-$FS172)/$FU172</f>
        <v>#DIV/0!</v>
      </c>
      <c r="FN172" s="6" t="e">
        <f>(BU172-$FS172)/$FU172</f>
        <v>#DIV/0!</v>
      </c>
      <c r="FO172" s="6" t="e">
        <f>(BV172-$FS172)/$FU172</f>
        <v>#DIV/0!</v>
      </c>
      <c r="FP172" s="6" t="e">
        <f>(BW172-$FS172)/$FU172</f>
        <v>#DIV/0!</v>
      </c>
      <c r="FQ172" s="6" t="e">
        <f>(BX172-$FS172)/$FU172</f>
        <v>#DIV/0!</v>
      </c>
      <c r="FR172" s="1"/>
      <c r="FS172" s="9">
        <f>MIN(BM172:BX172)</f>
        <v>1.0986122886681098</v>
      </c>
      <c r="FT172" s="9">
        <f>MAX(BM172:BX172)</f>
        <v>1.0986122886681098</v>
      </c>
      <c r="FU172" s="9">
        <f>FT172-FS172</f>
        <v>0</v>
      </c>
      <c r="FW172" s="11" t="e">
        <f>FF172-AZ172</f>
        <v>#DIV/0!</v>
      </c>
      <c r="FX172" s="11" t="e">
        <f>FG172-BA172</f>
        <v>#DIV/0!</v>
      </c>
      <c r="FY172" s="11" t="e">
        <f>FH172-BB172</f>
        <v>#DIV/0!</v>
      </c>
      <c r="FZ172" s="11" t="e">
        <f>FI172-BC172</f>
        <v>#DIV/0!</v>
      </c>
      <c r="GA172" s="11" t="e">
        <f>FJ172-BD172</f>
        <v>#DIV/0!</v>
      </c>
      <c r="GB172" s="11" t="e">
        <f>FK172-BE172</f>
        <v>#DIV/0!</v>
      </c>
      <c r="GC172" s="11" t="e">
        <f>FL172-BF172</f>
        <v>#DIV/0!</v>
      </c>
      <c r="GD172" s="11" t="e">
        <f>FM172-BG172</f>
        <v>#DIV/0!</v>
      </c>
      <c r="GE172" s="11" t="e">
        <f>FN172-BH172</f>
        <v>#DIV/0!</v>
      </c>
      <c r="GF172" s="11" t="e">
        <f>FO172-BI172</f>
        <v>#DIV/0!</v>
      </c>
      <c r="GG172" s="11" t="e">
        <f>FP172-BJ172</f>
        <v>#DIV/0!</v>
      </c>
      <c r="GH172" s="12" t="e">
        <f>FQ172-BK172</f>
        <v>#DIV/0!</v>
      </c>
      <c r="GI172" s="1" t="e">
        <f>SUM(FW172:GH172)</f>
        <v>#DIV/0!</v>
      </c>
      <c r="GK172" s="1" t="e">
        <f>ABS(FW172)</f>
        <v>#DIV/0!</v>
      </c>
      <c r="GL172" s="1" t="e">
        <f>ABS(FX172)</f>
        <v>#DIV/0!</v>
      </c>
      <c r="GM172" s="1" t="e">
        <f>ABS(FY172)</f>
        <v>#DIV/0!</v>
      </c>
      <c r="GN172" s="1" t="e">
        <f>ABS(FZ172)</f>
        <v>#DIV/0!</v>
      </c>
      <c r="GO172" s="1" t="e">
        <f>ABS(GA172)</f>
        <v>#DIV/0!</v>
      </c>
      <c r="GP172" s="1" t="e">
        <f>ABS(GB172)</f>
        <v>#DIV/0!</v>
      </c>
      <c r="GQ172" s="1" t="e">
        <f>ABS(GC172)</f>
        <v>#DIV/0!</v>
      </c>
      <c r="GR172" s="1" t="e">
        <f>ABS(GD172)</f>
        <v>#DIV/0!</v>
      </c>
      <c r="GS172" s="1" t="e">
        <f>ABS(GE172)</f>
        <v>#DIV/0!</v>
      </c>
      <c r="GT172" s="1" t="e">
        <f>ABS(GF172)</f>
        <v>#DIV/0!</v>
      </c>
      <c r="GU172" s="1" t="e">
        <f>ABS(GG172)</f>
        <v>#DIV/0!</v>
      </c>
      <c r="GV172" s="1" t="e">
        <f>ABS(GH172)</f>
        <v>#DIV/0!</v>
      </c>
      <c r="GW172" s="1" t="e">
        <f>SUM(GK172:GV172)</f>
        <v>#DIV/0!</v>
      </c>
      <c r="HA172" s="2">
        <v>21</v>
      </c>
      <c r="HC172" s="1" t="e">
        <f>ABS(FW172)</f>
        <v>#DIV/0!</v>
      </c>
      <c r="HD172" s="1" t="e">
        <f>ABS(FX172)</f>
        <v>#DIV/0!</v>
      </c>
      <c r="HE172" s="1" t="e">
        <f>ABS(FY172)</f>
        <v>#DIV/0!</v>
      </c>
      <c r="HF172" s="1" t="e">
        <f>ABS(FZ172)</f>
        <v>#DIV/0!</v>
      </c>
      <c r="HG172" s="1" t="e">
        <f>ABS(GA172)</f>
        <v>#DIV/0!</v>
      </c>
      <c r="HH172" s="1" t="e">
        <f>ABS(GB172)</f>
        <v>#DIV/0!</v>
      </c>
      <c r="HI172" s="1" t="e">
        <f>ABS(GC172)</f>
        <v>#DIV/0!</v>
      </c>
      <c r="HJ172" s="1" t="e">
        <f>ABS(GD172)</f>
        <v>#DIV/0!</v>
      </c>
      <c r="HK172" s="1" t="e">
        <f>ABS(GE172)</f>
        <v>#DIV/0!</v>
      </c>
      <c r="HL172" s="1" t="e">
        <f>ABS(GF172)</f>
        <v>#DIV/0!</v>
      </c>
      <c r="HM172" s="1" t="e">
        <f>ABS(GG172)</f>
        <v>#DIV/0!</v>
      </c>
      <c r="HN172" s="1" t="e">
        <f>ABS(GH172)</f>
        <v>#DIV/0!</v>
      </c>
      <c r="HO172" s="1" t="e">
        <f>SUM(HC172:HN172)</f>
        <v>#DIV/0!</v>
      </c>
      <c r="HR172" s="1">
        <v>24</v>
      </c>
      <c r="HS172" s="1">
        <v>3</v>
      </c>
      <c r="HT172" s="1">
        <v>8</v>
      </c>
      <c r="HU172" s="1">
        <v>8</v>
      </c>
      <c r="HV172" s="1">
        <v>1</v>
      </c>
      <c r="HW172" s="1">
        <v>4</v>
      </c>
      <c r="HX172" s="1">
        <v>4</v>
      </c>
      <c r="HY172" s="1">
        <v>1</v>
      </c>
    </row>
    <row r="173" spans="1:233">
      <c r="A173" s="1" t="s">
        <v>498</v>
      </c>
      <c r="B173" s="1" t="s">
        <v>499</v>
      </c>
      <c r="C173" s="2">
        <v>27</v>
      </c>
      <c r="D173">
        <v>3.496507561</v>
      </c>
      <c r="E173">
        <v>3.496507561</v>
      </c>
      <c r="F173">
        <v>3.496507561</v>
      </c>
      <c r="G173">
        <v>3.496507561</v>
      </c>
      <c r="H173">
        <v>3.496507561</v>
      </c>
      <c r="I173">
        <v>3.4011973819999999</v>
      </c>
      <c r="J173">
        <v>3.2958368660000001</v>
      </c>
      <c r="K173">
        <v>3.1780538300000001</v>
      </c>
      <c r="L173">
        <v>3.1354942160000001</v>
      </c>
      <c r="M173">
        <v>3.044522438</v>
      </c>
      <c r="N173">
        <v>2.9444389790000001</v>
      </c>
      <c r="O173">
        <v>2.7725887220000001</v>
      </c>
      <c r="P173" s="3">
        <f>SUM(D173:O173)</f>
        <v>39.254670238000003</v>
      </c>
      <c r="S173" s="3" t="e">
        <f>(E173-D173)/($R$3-$R$2)</f>
        <v>#DIV/0!</v>
      </c>
      <c r="T173" s="3" t="e">
        <f>(F173-E173)/($R175-$R$3)</f>
        <v>#DIV/0!</v>
      </c>
      <c r="U173" s="3" t="e">
        <f>(G173-F173)/($R$5-$R$4)</f>
        <v>#DIV/0!</v>
      </c>
      <c r="V173" s="3" t="e">
        <f>(H173-G173)/($R$6-$R$5)</f>
        <v>#DIV/0!</v>
      </c>
      <c r="W173" s="3" t="e">
        <f>(I173-H173)/($R$7-$R$6)</f>
        <v>#DIV/0!</v>
      </c>
      <c r="X173" s="3" t="e">
        <f>(J173-I173)/($R$8-$R$7)</f>
        <v>#DIV/0!</v>
      </c>
      <c r="Y173" s="3" t="e">
        <f>(K173-J173)/($R$9-$R$8)</f>
        <v>#DIV/0!</v>
      </c>
      <c r="Z173" s="3" t="e">
        <f>(L173-K173)/($R$10-$R$9)</f>
        <v>#DIV/0!</v>
      </c>
      <c r="AA173" s="3" t="e">
        <f>(M173-L173)/($R$11-$R$10)</f>
        <v>#DIV/0!</v>
      </c>
      <c r="AB173" s="3" t="e">
        <f>(N173-M173)/($R$12-$R$11)</f>
        <v>#DIV/0!</v>
      </c>
      <c r="AC173" s="3" t="e">
        <f>(O173-N173)/($R$13-$R$12)</f>
        <v>#DIV/0!</v>
      </c>
      <c r="AE173" s="3" t="e">
        <f>SUM(S173:AC173)</f>
        <v>#DIV/0!</v>
      </c>
      <c r="AG173" s="3" t="e">
        <f>ABS((E173-D173)/($R$3-$R$2))</f>
        <v>#DIV/0!</v>
      </c>
      <c r="AH173" s="3" t="e">
        <f>ABS((F173-E173)/($R$3-$R$2))</f>
        <v>#DIV/0!</v>
      </c>
      <c r="AI173" s="3" t="e">
        <f>ABS((G173-F173)/($R$5-$R$4))</f>
        <v>#DIV/0!</v>
      </c>
      <c r="AJ173" s="3" t="e">
        <f>V173</f>
        <v>#DIV/0!</v>
      </c>
      <c r="AK173" s="3" t="e">
        <f>ABS(W173)</f>
        <v>#DIV/0!</v>
      </c>
      <c r="AL173" s="3" t="e">
        <f>ABS(X173)</f>
        <v>#DIV/0!</v>
      </c>
      <c r="AM173" s="3" t="e">
        <f>ABS(Y173)</f>
        <v>#DIV/0!</v>
      </c>
      <c r="AN173" s="3" t="e">
        <f>ABS(Z173)</f>
        <v>#DIV/0!</v>
      </c>
      <c r="AO173" s="3" t="e">
        <f>ABS(AA173)</f>
        <v>#DIV/0!</v>
      </c>
      <c r="AP173" s="3" t="e">
        <f>ABS(AB173)</f>
        <v>#DIV/0!</v>
      </c>
      <c r="AQ173" s="3" t="e">
        <f>ABS(AC173)</f>
        <v>#DIV/0!</v>
      </c>
      <c r="AR173" s="3" t="e">
        <f>SUM(AG173:AQ173)</f>
        <v>#DIV/0!</v>
      </c>
      <c r="AT173" s="10">
        <f>MIN(D173:O173)</f>
        <v>2.7725887220000001</v>
      </c>
      <c r="AU173" s="10">
        <f>MAX(D173:O173)</f>
        <v>3.496507561</v>
      </c>
      <c r="AV173" s="10">
        <f>AU173-AT173</f>
        <v>0.72391883899999998</v>
      </c>
      <c r="AX173" s="2">
        <v>27</v>
      </c>
      <c r="AZ173" s="4">
        <f>(D173-$AT173)/$AV173</f>
        <v>1</v>
      </c>
      <c r="BA173" s="4">
        <f>(E173-$AT173)/$AV173</f>
        <v>1</v>
      </c>
      <c r="BB173" s="4">
        <f>(F173-$AT173)/$AV173</f>
        <v>1</v>
      </c>
      <c r="BC173" s="4">
        <f>(G173-$AT173)/$AV173</f>
        <v>1</v>
      </c>
      <c r="BD173" s="4">
        <f>(H173-$AT173)/$AV173</f>
        <v>1</v>
      </c>
      <c r="BE173" s="4">
        <f>(I173-$AT173)/$AV173</f>
        <v>0.86834134730951495</v>
      </c>
      <c r="BF173" s="4">
        <f>(J173-$AT173)/$AV173</f>
        <v>0.72279945735740148</v>
      </c>
      <c r="BG173" s="4">
        <f>(K173-$AT173)/$AV173</f>
        <v>0.56009746694822515</v>
      </c>
      <c r="BH173" s="4">
        <f>(L173-$AT173)/$AV173</f>
        <v>0.50130687923705219</v>
      </c>
      <c r="BI173" s="4">
        <f>(M173-$AT173)/$AV173</f>
        <v>0.37564116493451272</v>
      </c>
      <c r="BJ173" s="4">
        <f>(N173-$AT173)/$AV173</f>
        <v>0.23738884491166007</v>
      </c>
      <c r="BK173" s="4">
        <f>(O173-$AT173)/$AV173</f>
        <v>0</v>
      </c>
      <c r="BM173">
        <v>1.6094379124341003</v>
      </c>
      <c r="BN173">
        <v>1.6094379124341003</v>
      </c>
      <c r="BO173">
        <v>1.6094379124341003</v>
      </c>
      <c r="BP173">
        <v>1.6094379124341003</v>
      </c>
      <c r="BQ173">
        <v>1.6094379124341003</v>
      </c>
      <c r="BR173">
        <v>1.6094379124341003</v>
      </c>
      <c r="BS173">
        <v>1.791759469228055</v>
      </c>
      <c r="BT173">
        <v>1.791759469228055</v>
      </c>
      <c r="BU173">
        <v>1.6094379124341003</v>
      </c>
      <c r="BV173">
        <v>1.6094379124341003</v>
      </c>
      <c r="BW173">
        <v>1.3862943611198906</v>
      </c>
      <c r="BX173">
        <v>1.3862943611198906</v>
      </c>
      <c r="CB173" s="3" t="e">
        <f>SUM(S173:AC173)</f>
        <v>#DIV/0!</v>
      </c>
      <c r="CC173" s="3" t="e">
        <f>CR173-CB173</f>
        <v>#DIV/0!</v>
      </c>
      <c r="CG173" s="14" t="e">
        <f>EC173-S173</f>
        <v>#DIV/0!</v>
      </c>
      <c r="CH173" s="14" t="e">
        <f>ED173-T173</f>
        <v>#DIV/0!</v>
      </c>
      <c r="CI173" s="14" t="e">
        <f>EE173-U173</f>
        <v>#DIV/0!</v>
      </c>
      <c r="CJ173" s="14" t="e">
        <f>EF173-V173</f>
        <v>#DIV/0!</v>
      </c>
      <c r="CK173" s="14" t="e">
        <f>EG173-W173</f>
        <v>#DIV/0!</v>
      </c>
      <c r="CL173" s="14" t="e">
        <f>EH173-X173</f>
        <v>#DIV/0!</v>
      </c>
      <c r="CM173" s="14" t="e">
        <f>EI173-Y173</f>
        <v>#DIV/0!</v>
      </c>
      <c r="CN173" s="14" t="e">
        <f>EJ173-Z173</f>
        <v>#DIV/0!</v>
      </c>
      <c r="CO173" s="14" t="e">
        <f>EK173-AA173</f>
        <v>#DIV/0!</v>
      </c>
      <c r="CP173" s="14" t="e">
        <f>EL173-AB173</f>
        <v>#DIV/0!</v>
      </c>
      <c r="CQ173" s="14" t="e">
        <f>EM173-AC173</f>
        <v>#DIV/0!</v>
      </c>
      <c r="CR173" s="14" t="e">
        <f>SUM(CG173:CQ173)</f>
        <v>#DIV/0!</v>
      </c>
      <c r="CT173" s="14" t="e">
        <f>ABS(CG173)</f>
        <v>#DIV/0!</v>
      </c>
      <c r="CU173" s="14" t="e">
        <f>ABS(CH173)</f>
        <v>#DIV/0!</v>
      </c>
      <c r="CV173" s="14" t="e">
        <f>ABS(CI173)</f>
        <v>#DIV/0!</v>
      </c>
      <c r="CW173" s="14" t="e">
        <f>ABS(CJ173)</f>
        <v>#DIV/0!</v>
      </c>
      <c r="CX173" s="14" t="e">
        <f>ABS(CK173)</f>
        <v>#DIV/0!</v>
      </c>
      <c r="CY173" s="14" t="e">
        <f>ABS(CL173)</f>
        <v>#DIV/0!</v>
      </c>
      <c r="CZ173" s="14" t="e">
        <f>ABS(CM173)</f>
        <v>#DIV/0!</v>
      </c>
      <c r="DA173" s="14" t="e">
        <f>ABS(CN173)</f>
        <v>#DIV/0!</v>
      </c>
      <c r="DB173" s="14" t="e">
        <f>ABS(CO173)</f>
        <v>#DIV/0!</v>
      </c>
      <c r="DC173" s="14" t="e">
        <f>ABS(CP173)</f>
        <v>#DIV/0!</v>
      </c>
      <c r="DD173" s="14" t="e">
        <f>ABS(CQ173)</f>
        <v>#DIV/0!</v>
      </c>
      <c r="DE173" s="14" t="e">
        <f>SUM(CT173:DE173)</f>
        <v>#DIV/0!</v>
      </c>
      <c r="DL173" s="3" t="e">
        <f>ABS(CG173)</f>
        <v>#DIV/0!</v>
      </c>
      <c r="DM173" s="3" t="e">
        <f>ABS(CH173)</f>
        <v>#DIV/0!</v>
      </c>
      <c r="DN173" s="3" t="e">
        <f>ABS(CI173)</f>
        <v>#DIV/0!</v>
      </c>
      <c r="DO173" s="3" t="e">
        <f>ABS(CJ173)</f>
        <v>#DIV/0!</v>
      </c>
      <c r="DP173" s="3" t="e">
        <f>ABS(CK173)</f>
        <v>#DIV/0!</v>
      </c>
      <c r="DQ173" s="3" t="e">
        <f>ABS(CL173)</f>
        <v>#DIV/0!</v>
      </c>
      <c r="DR173" s="3" t="e">
        <f>ABS(CM173)</f>
        <v>#DIV/0!</v>
      </c>
      <c r="DS173" s="3" t="e">
        <f>ABS(CN173)</f>
        <v>#DIV/0!</v>
      </c>
      <c r="DT173" s="3" t="e">
        <f>ABS(CO173)</f>
        <v>#DIV/0!</v>
      </c>
      <c r="DU173" s="3" t="e">
        <f>ABS(CP173)</f>
        <v>#DIV/0!</v>
      </c>
      <c r="DV173" s="3" t="e">
        <f>ABS(CQ173)</f>
        <v>#DIV/0!</v>
      </c>
      <c r="DW173" s="3" t="e">
        <f>SUM(DL173:DV173)</f>
        <v>#DIV/0!</v>
      </c>
      <c r="DX173" s="2">
        <v>27</v>
      </c>
      <c r="EC173" s="5" t="e">
        <f>((BN173-BM173)/$BZ$15)</f>
        <v>#DIV/0!</v>
      </c>
      <c r="ED173" s="5" t="e">
        <f>((BO173-BN173)/$BZ$16)</f>
        <v>#DIV/0!</v>
      </c>
      <c r="EE173" s="5" t="e">
        <f>((BP173-BO173)/$BZ$17)</f>
        <v>#DIV/0!</v>
      </c>
      <c r="EF173" s="5" t="e">
        <f>((BQ173-BP173)/$BZ$18)</f>
        <v>#DIV/0!</v>
      </c>
      <c r="EG173" s="5" t="e">
        <f>((BR173-BQ173)/$BZ$19)</f>
        <v>#DIV/0!</v>
      </c>
      <c r="EH173" s="5" t="e">
        <f>((BS173-BR173)/$BZ$20)</f>
        <v>#DIV/0!</v>
      </c>
      <c r="EI173" s="5" t="e">
        <f>((BT173-BS173)/$BZ$21)</f>
        <v>#DIV/0!</v>
      </c>
      <c r="EJ173" s="5" t="e">
        <f>((BU173-BT173)/$BZ$23)</f>
        <v>#DIV/0!</v>
      </c>
      <c r="EK173" s="5" t="e">
        <f>((BV173-BU173)/$BZ$23)</f>
        <v>#DIV/0!</v>
      </c>
      <c r="EL173" s="5" t="e">
        <f>((BW173-BV173)/$BZ$24)</f>
        <v>#DIV/0!</v>
      </c>
      <c r="EM173" s="5" t="e">
        <f>((BX173-BW173)/$BZ$25)</f>
        <v>#DIV/0!</v>
      </c>
      <c r="EO173" s="5" t="e">
        <f>SUM(EC173:EM173)</f>
        <v>#DIV/0!</v>
      </c>
      <c r="EQ173" s="5" t="e">
        <f>ABS(EC173)</f>
        <v>#DIV/0!</v>
      </c>
      <c r="ER173" s="5" t="e">
        <f>ABS(ED173)</f>
        <v>#DIV/0!</v>
      </c>
      <c r="ES173" s="5" t="e">
        <f>ABS(EE173)</f>
        <v>#DIV/0!</v>
      </c>
      <c r="ET173" s="5" t="e">
        <f>ABS(EF173)</f>
        <v>#DIV/0!</v>
      </c>
      <c r="EU173" s="5" t="e">
        <f>ABS(EG173)</f>
        <v>#DIV/0!</v>
      </c>
      <c r="EV173" s="5" t="e">
        <f>ABS(EH173)</f>
        <v>#DIV/0!</v>
      </c>
      <c r="EW173" s="5" t="e">
        <f>ABS(EI173)</f>
        <v>#DIV/0!</v>
      </c>
      <c r="EX173" s="5" t="e">
        <f>ABS(EJ173)</f>
        <v>#DIV/0!</v>
      </c>
      <c r="EY173" s="5" t="e">
        <f>ABS(EK173)</f>
        <v>#DIV/0!</v>
      </c>
      <c r="EZ173" s="5" t="e">
        <f>ABS(EL173)</f>
        <v>#DIV/0!</v>
      </c>
      <c r="FA173" s="5" t="e">
        <f>ABS(EM173)</f>
        <v>#DIV/0!</v>
      </c>
      <c r="FB173" s="5" t="e">
        <f>SUM(EQ173:FA173)</f>
        <v>#DIV/0!</v>
      </c>
      <c r="FD173" s="2">
        <v>27</v>
      </c>
      <c r="FF173" s="6">
        <f>(BM173-$FS173)/$FU173</f>
        <v>0.5503397132132084</v>
      </c>
      <c r="FG173" s="6">
        <f>(BN173-$FS173)/$FU173</f>
        <v>0.5503397132132084</v>
      </c>
      <c r="FH173" s="6">
        <f>(BO173-$FS173)/$FU173</f>
        <v>0.5503397132132084</v>
      </c>
      <c r="FI173" s="6">
        <f>(BP173-$FS173)/$FU173</f>
        <v>0.5503397132132084</v>
      </c>
      <c r="FJ173" s="6">
        <f>(BQ173-$FS173)/$FU173</f>
        <v>0.5503397132132084</v>
      </c>
      <c r="FK173" s="6">
        <f>(BR173-$FS173)/$FU173</f>
        <v>0.5503397132132084</v>
      </c>
      <c r="FL173" s="6">
        <f>(BS173-$FS173)/$FU173</f>
        <v>1</v>
      </c>
      <c r="FM173" s="6">
        <f>(BT173-$FS173)/$FU173</f>
        <v>1</v>
      </c>
      <c r="FN173" s="6">
        <f>(BU173-$FS173)/$FU173</f>
        <v>0.5503397132132084</v>
      </c>
      <c r="FO173" s="6">
        <f>(BV173-$FS173)/$FU173</f>
        <v>0.5503397132132084</v>
      </c>
      <c r="FP173" s="6">
        <f>(BW173-$FS173)/$FU173</f>
        <v>0</v>
      </c>
      <c r="FQ173" s="6">
        <f>(BX173-$FS173)/$FU173</f>
        <v>0</v>
      </c>
      <c r="FR173" s="1"/>
      <c r="FS173" s="9">
        <f>MIN(BM173:BX173)</f>
        <v>1.3862943611198906</v>
      </c>
      <c r="FT173" s="9">
        <f>MAX(BM173:BX173)</f>
        <v>1.791759469228055</v>
      </c>
      <c r="FU173" s="9">
        <f>FT173-FS173</f>
        <v>0.40546510810816438</v>
      </c>
      <c r="FW173" s="11">
        <f>FF173-AZ173</f>
        <v>-0.4496602867867916</v>
      </c>
      <c r="FX173" s="11">
        <f>FG173-BA173</f>
        <v>-0.4496602867867916</v>
      </c>
      <c r="FY173" s="11">
        <f>FH173-BB173</f>
        <v>-0.4496602867867916</v>
      </c>
      <c r="FZ173" s="11">
        <f>FI173-BC173</f>
        <v>-0.4496602867867916</v>
      </c>
      <c r="GA173" s="11">
        <f>FJ173-BD173</f>
        <v>-0.4496602867867916</v>
      </c>
      <c r="GB173" s="11">
        <f>FK173-BE173</f>
        <v>-0.31800163409630655</v>
      </c>
      <c r="GC173" s="11">
        <f>FL173-BF173</f>
        <v>0.27720054264259852</v>
      </c>
      <c r="GD173" s="11">
        <f>FM173-BG173</f>
        <v>0.43990253305177485</v>
      </c>
      <c r="GE173" s="11">
        <f>FN173-BH173</f>
        <v>4.9032833976156209E-2</v>
      </c>
      <c r="GF173" s="11">
        <f>FO173-BI173</f>
        <v>0.17469854827869569</v>
      </c>
      <c r="GG173" s="11">
        <f>FP173-BJ173</f>
        <v>-0.23738884491166007</v>
      </c>
      <c r="GH173" s="12">
        <f>FQ173-BK173</f>
        <v>0</v>
      </c>
      <c r="GI173" s="1">
        <f>SUM(FW173:GH173)</f>
        <v>-1.8628574549926997</v>
      </c>
      <c r="GK173" s="1">
        <f>ABS(FW173)</f>
        <v>0.4496602867867916</v>
      </c>
      <c r="GL173" s="1">
        <f>ABS(FX173)</f>
        <v>0.4496602867867916</v>
      </c>
      <c r="GM173" s="1">
        <f>ABS(FY173)</f>
        <v>0.4496602867867916</v>
      </c>
      <c r="GN173" s="1">
        <f>ABS(FZ173)</f>
        <v>0.4496602867867916</v>
      </c>
      <c r="GO173" s="1">
        <f>ABS(GA173)</f>
        <v>0.4496602867867916</v>
      </c>
      <c r="GP173" s="1">
        <f>ABS(GB173)</f>
        <v>0.31800163409630655</v>
      </c>
      <c r="GQ173" s="1">
        <f>ABS(GC173)</f>
        <v>0.27720054264259852</v>
      </c>
      <c r="GR173" s="1">
        <f>ABS(GD173)</f>
        <v>0.43990253305177485</v>
      </c>
      <c r="GS173" s="1">
        <f>ABS(GE173)</f>
        <v>4.9032833976156209E-2</v>
      </c>
      <c r="GT173" s="1">
        <f>ABS(GF173)</f>
        <v>0.17469854827869569</v>
      </c>
      <c r="GU173" s="1">
        <f>ABS(GG173)</f>
        <v>0.23738884491166007</v>
      </c>
      <c r="GV173" s="1">
        <f>ABS(GH173)</f>
        <v>0</v>
      </c>
      <c r="GW173" s="1">
        <f>SUM(GK173:GV173)</f>
        <v>3.7445263708911494</v>
      </c>
      <c r="HA173" s="2">
        <v>27</v>
      </c>
      <c r="HC173" s="1">
        <f>ABS(FW173)</f>
        <v>0.4496602867867916</v>
      </c>
      <c r="HD173" s="1">
        <f>ABS(FX173)</f>
        <v>0.4496602867867916</v>
      </c>
      <c r="HE173" s="1">
        <f>ABS(FY173)</f>
        <v>0.4496602867867916</v>
      </c>
      <c r="HF173" s="1">
        <f>ABS(FZ173)</f>
        <v>0.4496602867867916</v>
      </c>
      <c r="HG173" s="1">
        <f>ABS(GA173)</f>
        <v>0.4496602867867916</v>
      </c>
      <c r="HH173" s="1">
        <f>ABS(GB173)</f>
        <v>0.31800163409630655</v>
      </c>
      <c r="HI173" s="1">
        <f>ABS(GC173)</f>
        <v>0.27720054264259852</v>
      </c>
      <c r="HJ173" s="1">
        <f>ABS(GD173)</f>
        <v>0.43990253305177485</v>
      </c>
      <c r="HK173" s="1">
        <f>ABS(GE173)</f>
        <v>4.9032833976156209E-2</v>
      </c>
      <c r="HL173" s="1">
        <f>ABS(GF173)</f>
        <v>0.17469854827869569</v>
      </c>
      <c r="HM173" s="1">
        <f>ABS(GG173)</f>
        <v>0.23738884491166007</v>
      </c>
      <c r="HN173" s="1">
        <f>ABS(GH173)</f>
        <v>0</v>
      </c>
      <c r="HR173" s="1">
        <v>27</v>
      </c>
      <c r="HS173" s="1">
        <v>5</v>
      </c>
      <c r="HT173" s="1">
        <v>6</v>
      </c>
      <c r="HU173" s="1">
        <v>9</v>
      </c>
      <c r="HV173" s="1">
        <v>1</v>
      </c>
      <c r="HW173" s="1">
        <v>2</v>
      </c>
      <c r="HX173" s="1">
        <v>3</v>
      </c>
      <c r="HY173" s="1">
        <v>1</v>
      </c>
    </row>
    <row r="174" spans="1:233">
      <c r="A174" s="1" t="s">
        <v>967</v>
      </c>
      <c r="B174" s="1" t="s">
        <v>968</v>
      </c>
      <c r="C174" s="2">
        <v>22</v>
      </c>
      <c r="D174">
        <v>4.0073331850000002</v>
      </c>
      <c r="E174">
        <v>3.9889840470000002</v>
      </c>
      <c r="F174">
        <v>3.9702919140000001</v>
      </c>
      <c r="G174">
        <v>3.9512437189999998</v>
      </c>
      <c r="H174">
        <v>3.912023005</v>
      </c>
      <c r="I174">
        <v>3.8286413960000001</v>
      </c>
      <c r="J174">
        <v>3.7135720669999999</v>
      </c>
      <c r="K174">
        <v>3.6635616459999998</v>
      </c>
      <c r="L174">
        <v>3.6635616459999998</v>
      </c>
      <c r="M174">
        <v>3.6109179130000002</v>
      </c>
      <c r="N174">
        <v>3.5835189380000001</v>
      </c>
      <c r="O174">
        <v>3.5263605249999999</v>
      </c>
      <c r="P174" s="3">
        <f>SUM(D174:O174)</f>
        <v>45.420010001000001</v>
      </c>
      <c r="S174" s="3" t="e">
        <f>(E174-D174)/($R$3-$R$2)</f>
        <v>#DIV/0!</v>
      </c>
      <c r="T174" s="3" t="e">
        <f>(F174-E174)/($R176-$R$3)</f>
        <v>#DIV/0!</v>
      </c>
      <c r="U174" s="3" t="e">
        <f>(G174-F174)/($R$5-$R$4)</f>
        <v>#DIV/0!</v>
      </c>
      <c r="V174" s="3" t="e">
        <f>(H174-G174)/($R$6-$R$5)</f>
        <v>#DIV/0!</v>
      </c>
      <c r="W174" s="3" t="e">
        <f>(I174-H174)/($R$7-$R$6)</f>
        <v>#DIV/0!</v>
      </c>
      <c r="X174" s="3" t="e">
        <f>(J174-I174)/($R$8-$R$7)</f>
        <v>#DIV/0!</v>
      </c>
      <c r="Y174" s="3" t="e">
        <f>(K174-J174)/($R$9-$R$8)</f>
        <v>#DIV/0!</v>
      </c>
      <c r="Z174" s="3" t="e">
        <f>(L174-K174)/($R$10-$R$9)</f>
        <v>#DIV/0!</v>
      </c>
      <c r="AA174" s="3" t="e">
        <f>(M174-L174)/($R$11-$R$10)</f>
        <v>#DIV/0!</v>
      </c>
      <c r="AB174" s="3" t="e">
        <f>(N174-M174)/($R$12-$R$11)</f>
        <v>#DIV/0!</v>
      </c>
      <c r="AC174" s="3" t="e">
        <f>(O174-N174)/($R$13-$R$12)</f>
        <v>#DIV/0!</v>
      </c>
      <c r="AE174" s="3" t="e">
        <f>SUM(S174:AC174)</f>
        <v>#DIV/0!</v>
      </c>
      <c r="AG174" s="3" t="e">
        <f>ABS((E174-D174)/($R$3-$R$2))</f>
        <v>#DIV/0!</v>
      </c>
      <c r="AH174" s="3" t="e">
        <f>ABS((F174-E174)/($R$3-$R$2))</f>
        <v>#DIV/0!</v>
      </c>
      <c r="AI174" s="3" t="e">
        <f>ABS((G174-F174)/($R$5-$R$4))</f>
        <v>#DIV/0!</v>
      </c>
      <c r="AJ174" s="3" t="e">
        <f>V174</f>
        <v>#DIV/0!</v>
      </c>
      <c r="AK174" s="3" t="e">
        <f>ABS(W174)</f>
        <v>#DIV/0!</v>
      </c>
      <c r="AL174" s="3" t="e">
        <f>ABS(X174)</f>
        <v>#DIV/0!</v>
      </c>
      <c r="AM174" s="3" t="e">
        <f>ABS(Y174)</f>
        <v>#DIV/0!</v>
      </c>
      <c r="AN174" s="3" t="e">
        <f>ABS(Z174)</f>
        <v>#DIV/0!</v>
      </c>
      <c r="AO174" s="3" t="e">
        <f>ABS(AA174)</f>
        <v>#DIV/0!</v>
      </c>
      <c r="AP174" s="3" t="e">
        <f>ABS(AB174)</f>
        <v>#DIV/0!</v>
      </c>
      <c r="AQ174" s="3" t="e">
        <f>ABS(AC174)</f>
        <v>#DIV/0!</v>
      </c>
      <c r="AR174" s="3" t="e">
        <f>SUM(AG174:AQ174)</f>
        <v>#DIV/0!</v>
      </c>
      <c r="AT174" s="10">
        <f>MIN(D174:O174)</f>
        <v>3.5263605249999999</v>
      </c>
      <c r="AU174" s="10">
        <f>MAX(D174:O174)</f>
        <v>4.0073331850000002</v>
      </c>
      <c r="AV174" s="10">
        <f>AU174-AT174</f>
        <v>0.48097266000000038</v>
      </c>
      <c r="AX174" s="2">
        <v>22</v>
      </c>
      <c r="AZ174" s="4">
        <f>(D174-$AT174)/$AV174</f>
        <v>1</v>
      </c>
      <c r="BA174" s="4">
        <f>(E174-$AT174)/$AV174</f>
        <v>0.96184993550361053</v>
      </c>
      <c r="BB174" s="4">
        <f>(F174-$AT174)/$AV174</f>
        <v>0.92298674315500584</v>
      </c>
      <c r="BC174" s="4">
        <f>(G174-$AT174)/$AV174</f>
        <v>0.88338325508979998</v>
      </c>
      <c r="BD174" s="4">
        <f>(H174-$AT174)/$AV174</f>
        <v>0.80183867415665544</v>
      </c>
      <c r="BE174" s="4">
        <f>(I174-$AT174)/$AV174</f>
        <v>0.62847828190483834</v>
      </c>
      <c r="BF174" s="4">
        <f>(J174-$AT174)/$AV174</f>
        <v>0.38923530913378707</v>
      </c>
      <c r="BG174" s="4">
        <f>(K174-$AT174)/$AV174</f>
        <v>0.28525762982037234</v>
      </c>
      <c r="BH174" s="4">
        <f>(L174-$AT174)/$AV174</f>
        <v>0.28525762982037234</v>
      </c>
      <c r="BI174" s="4">
        <f>(M174-$AT174)/$AV174</f>
        <v>0.17580497818732624</v>
      </c>
      <c r="BJ174" s="4">
        <f>(N174-$AT174)/$AV174</f>
        <v>0.11883921427051632</v>
      </c>
      <c r="BK174" s="4">
        <f>(O174-$AT174)/$AV174</f>
        <v>0</v>
      </c>
      <c r="BM174">
        <v>2.7725887222397811</v>
      </c>
      <c r="BN174">
        <v>2.7080502011022101</v>
      </c>
      <c r="BO174">
        <v>2.6390573296152584</v>
      </c>
      <c r="BP174">
        <v>2.5649493574615367</v>
      </c>
      <c r="BQ174">
        <v>2.3978952727983707</v>
      </c>
      <c r="BR174">
        <v>2.4849066497880004</v>
      </c>
      <c r="BS174">
        <v>2.5649493574615367</v>
      </c>
      <c r="BT174">
        <v>2.6390573296152584</v>
      </c>
      <c r="BU174">
        <v>2.7080502011022101</v>
      </c>
      <c r="BV174">
        <v>2.5649493574615367</v>
      </c>
      <c r="BW174">
        <v>2.4849066497880004</v>
      </c>
      <c r="BX174">
        <v>2.1972245773362196</v>
      </c>
      <c r="CB174" s="3" t="e">
        <f>SUM(S174:AC174)</f>
        <v>#DIV/0!</v>
      </c>
      <c r="CC174" s="3" t="e">
        <f>CR174-CB174</f>
        <v>#DIV/0!</v>
      </c>
      <c r="CG174" s="14" t="e">
        <f>EC174-S174</f>
        <v>#DIV/0!</v>
      </c>
      <c r="CH174" s="14" t="e">
        <f>ED174-T174</f>
        <v>#DIV/0!</v>
      </c>
      <c r="CI174" s="14" t="e">
        <f>EE174-U174</f>
        <v>#DIV/0!</v>
      </c>
      <c r="CJ174" s="14" t="e">
        <f>EF174-V174</f>
        <v>#DIV/0!</v>
      </c>
      <c r="CK174" s="14" t="e">
        <f>EG174-W174</f>
        <v>#DIV/0!</v>
      </c>
      <c r="CL174" s="14" t="e">
        <f>EH174-X174</f>
        <v>#DIV/0!</v>
      </c>
      <c r="CM174" s="14" t="e">
        <f>EI174-Y174</f>
        <v>#DIV/0!</v>
      </c>
      <c r="CN174" s="14" t="e">
        <f>EJ174-Z174</f>
        <v>#DIV/0!</v>
      </c>
      <c r="CO174" s="14" t="e">
        <f>EK174-AA174</f>
        <v>#DIV/0!</v>
      </c>
      <c r="CP174" s="14" t="e">
        <f>EL174-AB174</f>
        <v>#DIV/0!</v>
      </c>
      <c r="CQ174" s="14" t="e">
        <f>EM174-AC174</f>
        <v>#DIV/0!</v>
      </c>
      <c r="CR174" s="14" t="e">
        <f>SUM(CG174:CQ174)</f>
        <v>#DIV/0!</v>
      </c>
      <c r="CT174" s="14" t="e">
        <f>ABS(CG174)</f>
        <v>#DIV/0!</v>
      </c>
      <c r="CU174" s="14" t="e">
        <f>ABS(CH174)</f>
        <v>#DIV/0!</v>
      </c>
      <c r="CV174" s="14" t="e">
        <f>ABS(CI174)</f>
        <v>#DIV/0!</v>
      </c>
      <c r="CW174" s="14" t="e">
        <f>ABS(CJ174)</f>
        <v>#DIV/0!</v>
      </c>
      <c r="CX174" s="14" t="e">
        <f>ABS(CK174)</f>
        <v>#DIV/0!</v>
      </c>
      <c r="CY174" s="14" t="e">
        <f>ABS(CL174)</f>
        <v>#DIV/0!</v>
      </c>
      <c r="CZ174" s="14" t="e">
        <f>ABS(CM174)</f>
        <v>#DIV/0!</v>
      </c>
      <c r="DA174" s="14" t="e">
        <f>ABS(CN174)</f>
        <v>#DIV/0!</v>
      </c>
      <c r="DB174" s="14" t="e">
        <f>ABS(CO174)</f>
        <v>#DIV/0!</v>
      </c>
      <c r="DC174" s="14" t="e">
        <f>ABS(CP174)</f>
        <v>#DIV/0!</v>
      </c>
      <c r="DD174" s="14" t="e">
        <f>ABS(CQ174)</f>
        <v>#DIV/0!</v>
      </c>
      <c r="DE174" s="14" t="e">
        <f>SUM(CT174:DE174)</f>
        <v>#DIV/0!</v>
      </c>
      <c r="DL174" s="3" t="e">
        <f>ABS(CG174)</f>
        <v>#DIV/0!</v>
      </c>
      <c r="DM174" s="3" t="e">
        <f>ABS(CH174)</f>
        <v>#DIV/0!</v>
      </c>
      <c r="DN174" s="3" t="e">
        <f>ABS(CI174)</f>
        <v>#DIV/0!</v>
      </c>
      <c r="DO174" s="3" t="e">
        <f>ABS(CJ174)</f>
        <v>#DIV/0!</v>
      </c>
      <c r="DP174" s="3" t="e">
        <f>ABS(CK174)</f>
        <v>#DIV/0!</v>
      </c>
      <c r="DQ174" s="3" t="e">
        <f>ABS(CL174)</f>
        <v>#DIV/0!</v>
      </c>
      <c r="DR174" s="3" t="e">
        <f>ABS(CM174)</f>
        <v>#DIV/0!</v>
      </c>
      <c r="DS174" s="3" t="e">
        <f>ABS(CN174)</f>
        <v>#DIV/0!</v>
      </c>
      <c r="DT174" s="3" t="e">
        <f>ABS(CO174)</f>
        <v>#DIV/0!</v>
      </c>
      <c r="DU174" s="3" t="e">
        <f>ABS(CP174)</f>
        <v>#DIV/0!</v>
      </c>
      <c r="DV174" s="3" t="e">
        <f>ABS(CQ174)</f>
        <v>#DIV/0!</v>
      </c>
      <c r="DW174" s="3" t="e">
        <f>SUM(DL174:DV174)</f>
        <v>#DIV/0!</v>
      </c>
      <c r="DX174" s="2">
        <v>22</v>
      </c>
      <c r="EC174" s="5" t="e">
        <f>((BN174-BM174)/$BZ$15)</f>
        <v>#DIV/0!</v>
      </c>
      <c r="ED174" s="5" t="e">
        <f>((BO174-BN174)/$BZ$16)</f>
        <v>#DIV/0!</v>
      </c>
      <c r="EE174" s="5" t="e">
        <f>((BP174-BO174)/$BZ$17)</f>
        <v>#DIV/0!</v>
      </c>
      <c r="EF174" s="5" t="e">
        <f>((BQ174-BP174)/$BZ$18)</f>
        <v>#DIV/0!</v>
      </c>
      <c r="EG174" s="5" t="e">
        <f>((BR174-BQ174)/$BZ$19)</f>
        <v>#DIV/0!</v>
      </c>
      <c r="EH174" s="5" t="e">
        <f>((BS174-BR174)/$BZ$20)</f>
        <v>#DIV/0!</v>
      </c>
      <c r="EI174" s="5" t="e">
        <f>((BT174-BS174)/$BZ$21)</f>
        <v>#DIV/0!</v>
      </c>
      <c r="EJ174" s="5" t="e">
        <f>((BU174-BT174)/$BZ$23)</f>
        <v>#DIV/0!</v>
      </c>
      <c r="EK174" s="5" t="e">
        <f>((BV174-BU174)/$BZ$23)</f>
        <v>#DIV/0!</v>
      </c>
      <c r="EL174" s="5" t="e">
        <f>((BW174-BV174)/$BZ$24)</f>
        <v>#DIV/0!</v>
      </c>
      <c r="EM174" s="5" t="e">
        <f>((BX174-BW174)/$BZ$25)</f>
        <v>#DIV/0!</v>
      </c>
      <c r="EO174" s="5" t="e">
        <f>SUM(EC174:EM174)</f>
        <v>#DIV/0!</v>
      </c>
      <c r="EQ174" s="5" t="e">
        <f>ABS(EC174)</f>
        <v>#DIV/0!</v>
      </c>
      <c r="ER174" s="5" t="e">
        <f>ABS(ED174)</f>
        <v>#DIV/0!</v>
      </c>
      <c r="ES174" s="5" t="e">
        <f>ABS(EE174)</f>
        <v>#DIV/0!</v>
      </c>
      <c r="ET174" s="5" t="e">
        <f>ABS(EF174)</f>
        <v>#DIV/0!</v>
      </c>
      <c r="EU174" s="5" t="e">
        <f>ABS(EG174)</f>
        <v>#DIV/0!</v>
      </c>
      <c r="EV174" s="5" t="e">
        <f>ABS(EH174)</f>
        <v>#DIV/0!</v>
      </c>
      <c r="EW174" s="5" t="e">
        <f>ABS(EI174)</f>
        <v>#DIV/0!</v>
      </c>
      <c r="EX174" s="5" t="e">
        <f>ABS(EJ174)</f>
        <v>#DIV/0!</v>
      </c>
      <c r="EY174" s="5" t="e">
        <f>ABS(EK174)</f>
        <v>#DIV/0!</v>
      </c>
      <c r="EZ174" s="5" t="e">
        <f>ABS(EL174)</f>
        <v>#DIV/0!</v>
      </c>
      <c r="FA174" s="5" t="e">
        <f>ABS(EM174)</f>
        <v>#DIV/0!</v>
      </c>
      <c r="FB174" s="5" t="e">
        <f>SUM(EQ174:FA174)</f>
        <v>#DIV/0!</v>
      </c>
      <c r="FD174" s="2">
        <v>22</v>
      </c>
      <c r="FF174" s="6">
        <f>(BM174-$FS174)/$FU174</f>
        <v>1</v>
      </c>
      <c r="FG174" s="6">
        <f>(BN174-$FS174)/$FU174</f>
        <v>0.88783013034573333</v>
      </c>
      <c r="FH174" s="6">
        <f>(BO174-$FS174)/$FU174</f>
        <v>0.76791846727448698</v>
      </c>
      <c r="FI174" s="6">
        <f>(BP174-$FS174)/$FU174</f>
        <v>0.63911660707837914</v>
      </c>
      <c r="FJ174" s="6">
        <f>(BQ174-$FS174)/$FU174</f>
        <v>0.34877163834355041</v>
      </c>
      <c r="FK174" s="6">
        <f>(BR174-$FS174)/$FU174</f>
        <v>0.5</v>
      </c>
      <c r="FL174" s="6">
        <f>(BS174-$FS174)/$FU174</f>
        <v>0.63911660707837914</v>
      </c>
      <c r="FM174" s="6">
        <f>(BT174-$FS174)/$FU174</f>
        <v>0.76791846727448698</v>
      </c>
      <c r="FN174" s="6">
        <f>(BU174-$FS174)/$FU174</f>
        <v>0.88783013034573333</v>
      </c>
      <c r="FO174" s="6">
        <f>(BV174-$FS174)/$FU174</f>
        <v>0.63911660707837914</v>
      </c>
      <c r="FP174" s="6">
        <f>(BW174-$FS174)/$FU174</f>
        <v>0.5</v>
      </c>
      <c r="FQ174" s="6">
        <f>(BX174-$FS174)/$FU174</f>
        <v>0</v>
      </c>
      <c r="FR174" s="1"/>
      <c r="FS174" s="9">
        <f>MIN(BM174:BX174)</f>
        <v>2.1972245773362196</v>
      </c>
      <c r="FT174" s="9">
        <f>MAX(BM174:BX174)</f>
        <v>2.7725887222397811</v>
      </c>
      <c r="FU174" s="9">
        <f>FT174-FS174</f>
        <v>0.57536414490356158</v>
      </c>
      <c r="FW174" s="11">
        <f>FF174-AZ174</f>
        <v>0</v>
      </c>
      <c r="FX174" s="11">
        <f>FG174-BA174</f>
        <v>-7.4019805157877205E-2</v>
      </c>
      <c r="FY174" s="11">
        <f>FH174-BB174</f>
        <v>-0.15506827588051886</v>
      </c>
      <c r="FZ174" s="11">
        <f>FI174-BC174</f>
        <v>-0.24426664801142084</v>
      </c>
      <c r="GA174" s="11">
        <f>FJ174-BD174</f>
        <v>-0.45306703581310503</v>
      </c>
      <c r="GB174" s="11">
        <f>FK174-BE174</f>
        <v>-0.12847828190483834</v>
      </c>
      <c r="GC174" s="11">
        <f>FL174-BF174</f>
        <v>0.24988129794459207</v>
      </c>
      <c r="GD174" s="11">
        <f>FM174-BG174</f>
        <v>0.48266083745411464</v>
      </c>
      <c r="GE174" s="11">
        <f>FN174-BH174</f>
        <v>0.60257250052536104</v>
      </c>
      <c r="GF174" s="11">
        <f>FO174-BI174</f>
        <v>0.46331162889105293</v>
      </c>
      <c r="GG174" s="11">
        <f>FP174-BJ174</f>
        <v>0.3811607857294837</v>
      </c>
      <c r="GH174" s="12">
        <f>FQ174-BK174</f>
        <v>0</v>
      </c>
      <c r="GI174" s="1">
        <f>SUM(FW174:GH174)</f>
        <v>1.1246870037768442</v>
      </c>
      <c r="GK174" s="1">
        <f>ABS(FW174)</f>
        <v>0</v>
      </c>
      <c r="GL174" s="1">
        <f>ABS(FX174)</f>
        <v>7.4019805157877205E-2</v>
      </c>
      <c r="GM174" s="1">
        <f>ABS(FY174)</f>
        <v>0.15506827588051886</v>
      </c>
      <c r="GN174" s="1">
        <f>ABS(FZ174)</f>
        <v>0.24426664801142084</v>
      </c>
      <c r="GO174" s="1">
        <f>ABS(GA174)</f>
        <v>0.45306703581310503</v>
      </c>
      <c r="GP174" s="1">
        <f>ABS(GB174)</f>
        <v>0.12847828190483834</v>
      </c>
      <c r="GQ174" s="1">
        <f>ABS(GC174)</f>
        <v>0.24988129794459207</v>
      </c>
      <c r="GR174" s="1">
        <f>ABS(GD174)</f>
        <v>0.48266083745411464</v>
      </c>
      <c r="GS174" s="1">
        <f>ABS(GE174)</f>
        <v>0.60257250052536104</v>
      </c>
      <c r="GT174" s="1">
        <f>ABS(GF174)</f>
        <v>0.46331162889105293</v>
      </c>
      <c r="GU174" s="1">
        <f>ABS(GG174)</f>
        <v>0.3811607857294837</v>
      </c>
      <c r="GV174" s="1">
        <f>ABS(GH174)</f>
        <v>0</v>
      </c>
      <c r="GW174" s="1">
        <f>SUM(GK174:GV174)</f>
        <v>3.2344870973123649</v>
      </c>
      <c r="HA174" s="2">
        <v>22</v>
      </c>
      <c r="HC174" s="1">
        <f>ABS(FW174)</f>
        <v>0</v>
      </c>
      <c r="HD174" s="1">
        <f>ABS(FX174)</f>
        <v>7.4019805157877205E-2</v>
      </c>
      <c r="HE174" s="1">
        <f>ABS(FY174)</f>
        <v>0.15506827588051886</v>
      </c>
      <c r="HF174" s="1">
        <f>ABS(FZ174)</f>
        <v>0.24426664801142084</v>
      </c>
      <c r="HG174" s="1">
        <f>ABS(GA174)</f>
        <v>0.45306703581310503</v>
      </c>
      <c r="HH174" s="1">
        <f>ABS(GB174)</f>
        <v>0.12847828190483834</v>
      </c>
      <c r="HI174" s="1">
        <f>ABS(GC174)</f>
        <v>0.24988129794459207</v>
      </c>
      <c r="HJ174" s="1">
        <f>ABS(GD174)</f>
        <v>0.48266083745411464</v>
      </c>
      <c r="HK174" s="1">
        <f>ABS(GE174)</f>
        <v>0.60257250052536104</v>
      </c>
      <c r="HL174" s="1">
        <f>ABS(GF174)</f>
        <v>0.46331162889105293</v>
      </c>
      <c r="HM174" s="1">
        <f>ABS(GG174)</f>
        <v>0.3811607857294837</v>
      </c>
      <c r="HN174" s="1">
        <f>ABS(GH174)</f>
        <v>0</v>
      </c>
      <c r="HO174" s="1">
        <f>SUM(HC174:HN174)</f>
        <v>3.2344870973123649</v>
      </c>
      <c r="HR174" s="1">
        <v>45</v>
      </c>
      <c r="HS174" s="1">
        <v>13</v>
      </c>
      <c r="HT174" s="1">
        <v>3</v>
      </c>
      <c r="HU174" s="1">
        <v>3</v>
      </c>
      <c r="HV174" s="1">
        <v>1</v>
      </c>
      <c r="HW174" s="1">
        <v>3</v>
      </c>
      <c r="HX174" s="1">
        <v>2</v>
      </c>
      <c r="HY174" s="1">
        <v>1</v>
      </c>
    </row>
    <row r="175" spans="1:233">
      <c r="A175" s="1" t="s">
        <v>353</v>
      </c>
      <c r="B175" s="1" t="s">
        <v>354</v>
      </c>
      <c r="C175" s="2">
        <v>29</v>
      </c>
      <c r="D175">
        <v>3.33220451</v>
      </c>
      <c r="E175">
        <v>3.33220451</v>
      </c>
      <c r="F175">
        <v>3.33220451</v>
      </c>
      <c r="G175">
        <v>3.33220451</v>
      </c>
      <c r="H175">
        <v>3.2958368660000001</v>
      </c>
      <c r="I175">
        <v>3.2580965380000002</v>
      </c>
      <c r="J175">
        <v>3.2958368660000001</v>
      </c>
      <c r="K175">
        <v>3.4657359030000001</v>
      </c>
      <c r="L175">
        <v>3.5835189380000001</v>
      </c>
      <c r="M175">
        <v>3.5553480610000001</v>
      </c>
      <c r="N175">
        <v>3.4339872040000001</v>
      </c>
      <c r="O175">
        <v>2.9957322739999999</v>
      </c>
      <c r="P175" s="3">
        <f>SUM(D175:O175)</f>
        <v>40.212910690000001</v>
      </c>
      <c r="S175" s="3" t="e">
        <f>(E175-D175)/($R$3-$R$2)</f>
        <v>#DIV/0!</v>
      </c>
      <c r="T175" s="3" t="e">
        <f>(F175-E175)/($R177-$R$3)</f>
        <v>#DIV/0!</v>
      </c>
      <c r="U175" s="3" t="e">
        <f>(G175-F175)/($R$5-$R$4)</f>
        <v>#DIV/0!</v>
      </c>
      <c r="V175" s="3" t="e">
        <f>(H175-G175)/($R$6-$R$5)</f>
        <v>#DIV/0!</v>
      </c>
      <c r="W175" s="3" t="e">
        <f>(I175-H175)/($R$7-$R$6)</f>
        <v>#DIV/0!</v>
      </c>
      <c r="X175" s="3" t="e">
        <f>(J175-I175)/($R$8-$R$7)</f>
        <v>#DIV/0!</v>
      </c>
      <c r="Y175" s="3" t="e">
        <f>(K175-J175)/($R$9-$R$8)</f>
        <v>#DIV/0!</v>
      </c>
      <c r="Z175" s="3" t="e">
        <f>(L175-K175)/($R$10-$R$9)</f>
        <v>#DIV/0!</v>
      </c>
      <c r="AA175" s="3" t="e">
        <f>(M175-L175)/($R$11-$R$10)</f>
        <v>#DIV/0!</v>
      </c>
      <c r="AB175" s="3" t="e">
        <f>(N175-M175)/($R$12-$R$11)</f>
        <v>#DIV/0!</v>
      </c>
      <c r="AC175" s="3" t="e">
        <f>(O175-N175)/($R$13-$R$12)</f>
        <v>#DIV/0!</v>
      </c>
      <c r="AE175" s="3" t="e">
        <f>SUM(S175:AC175)</f>
        <v>#DIV/0!</v>
      </c>
      <c r="AG175" s="3" t="e">
        <f>ABS((E175-D175)/($R$3-$R$2))</f>
        <v>#DIV/0!</v>
      </c>
      <c r="AH175" s="3" t="e">
        <f>ABS((F175-E175)/($R$3-$R$2))</f>
        <v>#DIV/0!</v>
      </c>
      <c r="AI175" s="3" t="e">
        <f>ABS((G175-F175)/($R$5-$R$4))</f>
        <v>#DIV/0!</v>
      </c>
      <c r="AJ175" s="3" t="e">
        <f>V175</f>
        <v>#DIV/0!</v>
      </c>
      <c r="AK175" s="3" t="e">
        <f>ABS(W175)</f>
        <v>#DIV/0!</v>
      </c>
      <c r="AL175" s="3" t="e">
        <f>ABS(X175)</f>
        <v>#DIV/0!</v>
      </c>
      <c r="AM175" s="3" t="e">
        <f>ABS(Y175)</f>
        <v>#DIV/0!</v>
      </c>
      <c r="AN175" s="3" t="e">
        <f>ABS(Z175)</f>
        <v>#DIV/0!</v>
      </c>
      <c r="AO175" s="3" t="e">
        <f>ABS(AA175)</f>
        <v>#DIV/0!</v>
      </c>
      <c r="AP175" s="3" t="e">
        <f>ABS(AB175)</f>
        <v>#DIV/0!</v>
      </c>
      <c r="AQ175" s="3" t="e">
        <f>ABS(AC175)</f>
        <v>#DIV/0!</v>
      </c>
      <c r="AR175" s="3" t="e">
        <f>SUM(AG175:AQ175)</f>
        <v>#DIV/0!</v>
      </c>
      <c r="AT175" s="10">
        <f>MIN(D175:O175)</f>
        <v>2.9957322739999999</v>
      </c>
      <c r="AU175" s="10">
        <f>MAX(D175:O175)</f>
        <v>3.5835189380000001</v>
      </c>
      <c r="AV175" s="10">
        <f>AU175-AT175</f>
        <v>0.58778666400000024</v>
      </c>
      <c r="AX175" s="2">
        <v>29</v>
      </c>
      <c r="AZ175" s="4">
        <f>(D175-$AT175)/$AV175</f>
        <v>0.5724393842320995</v>
      </c>
      <c r="BA175" s="4">
        <f>(E175-$AT175)/$AV175</f>
        <v>0.5724393842320995</v>
      </c>
      <c r="BB175" s="4">
        <f>(F175-$AT175)/$AV175</f>
        <v>0.5724393842320995</v>
      </c>
      <c r="BC175" s="4">
        <f>(G175-$AT175)/$AV175</f>
        <v>0.5724393842320995</v>
      </c>
      <c r="BD175" s="4">
        <f>(H175-$AT175)/$AV175</f>
        <v>0.51056720130009647</v>
      </c>
      <c r="BE175" s="4">
        <f>(I175-$AT175)/$AV175</f>
        <v>0.44635967446855895</v>
      </c>
      <c r="BF175" s="4">
        <f>(J175-$AT175)/$AV175</f>
        <v>0.51056720130009647</v>
      </c>
      <c r="BG175" s="4">
        <f>(K175-$AT175)/$AV175</f>
        <v>0.79961601340448252</v>
      </c>
      <c r="BH175" s="4">
        <f>(L175-$AT175)/$AV175</f>
        <v>1</v>
      </c>
      <c r="BI175" s="4">
        <f>(M175-$AT175)/$AV175</f>
        <v>0.95207295652423996</v>
      </c>
      <c r="BJ175" s="4">
        <f>(N175-$AT175)/$AV175</f>
        <v>0.74560203019509153</v>
      </c>
      <c r="BK175" s="4">
        <f>(O175-$AT175)/$AV175</f>
        <v>0</v>
      </c>
      <c r="BM175">
        <v>3.5553480614894135</v>
      </c>
      <c r="BN175">
        <v>3.5263605246161616</v>
      </c>
      <c r="BO175">
        <v>3.4965075614664802</v>
      </c>
      <c r="BP175">
        <v>3.4965075614664802</v>
      </c>
      <c r="BQ175">
        <v>3.4965075614664802</v>
      </c>
      <c r="BR175">
        <v>3.6635616461296463</v>
      </c>
      <c r="BS175">
        <v>3.7376696182833684</v>
      </c>
      <c r="BT175">
        <v>3.7612001156935624</v>
      </c>
      <c r="BU175">
        <v>3.5835189384561099</v>
      </c>
      <c r="BV175">
        <v>3.4011973816621555</v>
      </c>
      <c r="BW175">
        <v>3.2580965380214821</v>
      </c>
      <c r="BX175">
        <v>3.3322045101752038</v>
      </c>
      <c r="CB175" s="3" t="e">
        <f>SUM(S175:AC175)</f>
        <v>#DIV/0!</v>
      </c>
      <c r="CC175" s="3" t="e">
        <f>CR175-CB175</f>
        <v>#DIV/0!</v>
      </c>
      <c r="CG175" s="14" t="e">
        <f>EC175-S175</f>
        <v>#DIV/0!</v>
      </c>
      <c r="CH175" s="14" t="e">
        <f>ED175-T175</f>
        <v>#DIV/0!</v>
      </c>
      <c r="CI175" s="14" t="e">
        <f>EE175-U175</f>
        <v>#DIV/0!</v>
      </c>
      <c r="CJ175" s="14" t="e">
        <f>EF175-V175</f>
        <v>#DIV/0!</v>
      </c>
      <c r="CK175" s="14" t="e">
        <f>EG175-W175</f>
        <v>#DIV/0!</v>
      </c>
      <c r="CL175" s="14" t="e">
        <f>EH175-X175</f>
        <v>#DIV/0!</v>
      </c>
      <c r="CM175" s="14" t="e">
        <f>EI175-Y175</f>
        <v>#DIV/0!</v>
      </c>
      <c r="CN175" s="14" t="e">
        <f>EJ175-Z175</f>
        <v>#DIV/0!</v>
      </c>
      <c r="CO175" s="14" t="e">
        <f>EK175-AA175</f>
        <v>#DIV/0!</v>
      </c>
      <c r="CP175" s="14" t="e">
        <f>EL175-AB175</f>
        <v>#DIV/0!</v>
      </c>
      <c r="CQ175" s="14" t="e">
        <f>EM175-AC175</f>
        <v>#DIV/0!</v>
      </c>
      <c r="CR175" s="14" t="e">
        <f>SUM(CG175:CQ175)</f>
        <v>#DIV/0!</v>
      </c>
      <c r="CT175" s="14" t="e">
        <f>ABS(CG175)</f>
        <v>#DIV/0!</v>
      </c>
      <c r="CU175" s="14" t="e">
        <f>ABS(CH175)</f>
        <v>#DIV/0!</v>
      </c>
      <c r="CV175" s="14" t="e">
        <f>ABS(CI175)</f>
        <v>#DIV/0!</v>
      </c>
      <c r="CW175" s="14" t="e">
        <f>ABS(CJ175)</f>
        <v>#DIV/0!</v>
      </c>
      <c r="CX175" s="14" t="e">
        <f>ABS(CK175)</f>
        <v>#DIV/0!</v>
      </c>
      <c r="CY175" s="14" t="e">
        <f>ABS(CL175)</f>
        <v>#DIV/0!</v>
      </c>
      <c r="CZ175" s="14" t="e">
        <f>ABS(CM175)</f>
        <v>#DIV/0!</v>
      </c>
      <c r="DA175" s="14" t="e">
        <f>ABS(CN175)</f>
        <v>#DIV/0!</v>
      </c>
      <c r="DB175" s="14" t="e">
        <f>ABS(CO175)</f>
        <v>#DIV/0!</v>
      </c>
      <c r="DC175" s="14" t="e">
        <f>ABS(CP175)</f>
        <v>#DIV/0!</v>
      </c>
      <c r="DD175" s="14" t="e">
        <f>ABS(CQ175)</f>
        <v>#DIV/0!</v>
      </c>
      <c r="DE175" s="14" t="e">
        <f>SUM(CT175:DE175)</f>
        <v>#DIV/0!</v>
      </c>
      <c r="DL175" s="3" t="e">
        <f>ABS(CG175)</f>
        <v>#DIV/0!</v>
      </c>
      <c r="DM175" s="3" t="e">
        <f>ABS(CH175)</f>
        <v>#DIV/0!</v>
      </c>
      <c r="DN175" s="3" t="e">
        <f>ABS(CI175)</f>
        <v>#DIV/0!</v>
      </c>
      <c r="DO175" s="3" t="e">
        <f>ABS(CJ175)</f>
        <v>#DIV/0!</v>
      </c>
      <c r="DP175" s="3" t="e">
        <f>ABS(CK175)</f>
        <v>#DIV/0!</v>
      </c>
      <c r="DQ175" s="3" t="e">
        <f>ABS(CL175)</f>
        <v>#DIV/0!</v>
      </c>
      <c r="DR175" s="3" t="e">
        <f>ABS(CM175)</f>
        <v>#DIV/0!</v>
      </c>
      <c r="DS175" s="3" t="e">
        <f>ABS(CN175)</f>
        <v>#DIV/0!</v>
      </c>
      <c r="DT175" s="3" t="e">
        <f>ABS(CO175)</f>
        <v>#DIV/0!</v>
      </c>
      <c r="DU175" s="3" t="e">
        <f>ABS(CP175)</f>
        <v>#DIV/0!</v>
      </c>
      <c r="DV175" s="3" t="e">
        <f>ABS(CQ175)</f>
        <v>#DIV/0!</v>
      </c>
      <c r="DW175" s="3" t="e">
        <f>SUM(DL175:DV175)</f>
        <v>#DIV/0!</v>
      </c>
      <c r="DX175" s="2">
        <v>29</v>
      </c>
      <c r="EC175" s="5" t="e">
        <f>((BN175-BM175)/$BZ$15)</f>
        <v>#DIV/0!</v>
      </c>
      <c r="ED175" s="5" t="e">
        <f>((BO175-BN175)/$BZ$16)</f>
        <v>#DIV/0!</v>
      </c>
      <c r="EE175" s="5" t="e">
        <f>((BP175-BO175)/$BZ$17)</f>
        <v>#DIV/0!</v>
      </c>
      <c r="EF175" s="5" t="e">
        <f>((BQ175-BP175)/$BZ$18)</f>
        <v>#DIV/0!</v>
      </c>
      <c r="EG175" s="5" t="e">
        <f>((BR175-BQ175)/$BZ$19)</f>
        <v>#DIV/0!</v>
      </c>
      <c r="EH175" s="5" t="e">
        <f>((BS175-BR175)/$BZ$20)</f>
        <v>#DIV/0!</v>
      </c>
      <c r="EI175" s="5" t="e">
        <f>((BT175-BS175)/$BZ$21)</f>
        <v>#DIV/0!</v>
      </c>
      <c r="EJ175" s="5" t="e">
        <f>((BU175-BT175)/$BZ$23)</f>
        <v>#DIV/0!</v>
      </c>
      <c r="EK175" s="5" t="e">
        <f>((BV175-BU175)/$BZ$23)</f>
        <v>#DIV/0!</v>
      </c>
      <c r="EL175" s="5" t="e">
        <f>((BW175-BV175)/$BZ$24)</f>
        <v>#DIV/0!</v>
      </c>
      <c r="EM175" s="5" t="e">
        <f>((BX175-BW175)/$BZ$25)</f>
        <v>#DIV/0!</v>
      </c>
      <c r="EO175" s="5" t="e">
        <f>SUM(EC175:EM175)</f>
        <v>#DIV/0!</v>
      </c>
      <c r="EQ175" s="5" t="e">
        <f>ABS(EC175)</f>
        <v>#DIV/0!</v>
      </c>
      <c r="ER175" s="5" t="e">
        <f>ABS(ED175)</f>
        <v>#DIV/0!</v>
      </c>
      <c r="ES175" s="5" t="e">
        <f>ABS(EE175)</f>
        <v>#DIV/0!</v>
      </c>
      <c r="ET175" s="5" t="e">
        <f>ABS(EF175)</f>
        <v>#DIV/0!</v>
      </c>
      <c r="EU175" s="5" t="e">
        <f>ABS(EG175)</f>
        <v>#DIV/0!</v>
      </c>
      <c r="EV175" s="5" t="e">
        <f>ABS(EH175)</f>
        <v>#DIV/0!</v>
      </c>
      <c r="EW175" s="5" t="e">
        <f>ABS(EI175)</f>
        <v>#DIV/0!</v>
      </c>
      <c r="EX175" s="5" t="e">
        <f>ABS(EJ175)</f>
        <v>#DIV/0!</v>
      </c>
      <c r="EY175" s="5" t="e">
        <f>ABS(EK175)</f>
        <v>#DIV/0!</v>
      </c>
      <c r="EZ175" s="5" t="e">
        <f>ABS(EL175)</f>
        <v>#DIV/0!</v>
      </c>
      <c r="FA175" s="5" t="e">
        <f>ABS(EM175)</f>
        <v>#DIV/0!</v>
      </c>
      <c r="FB175" s="5" t="e">
        <f>SUM(EQ175:FA175)</f>
        <v>#DIV/0!</v>
      </c>
      <c r="FD175" s="2">
        <v>29</v>
      </c>
      <c r="FF175" s="6">
        <f>(BM175-$FS175)/$FU175</f>
        <v>0.59083563834578423</v>
      </c>
      <c r="FG175" s="6">
        <f>(BN175-$FS175)/$FU175</f>
        <v>0.53321820495884487</v>
      </c>
      <c r="FH175" s="6">
        <f>(BO175-$FS175)/$FU175</f>
        <v>0.47388059641347435</v>
      </c>
      <c r="FI175" s="6">
        <f>(BP175-$FS175)/$FU175</f>
        <v>0.47388059641347435</v>
      </c>
      <c r="FJ175" s="6">
        <f>(BQ175-$FS175)/$FU175</f>
        <v>0.47388059641347435</v>
      </c>
      <c r="FK175" s="6">
        <f>(BR175-$FS175)/$FU175</f>
        <v>0.80592769779992257</v>
      </c>
      <c r="FL175" s="6">
        <f>(BS175-$FS175)/$FU175</f>
        <v>0.95322931806791678</v>
      </c>
      <c r="FM175" s="6">
        <f>(BT175-$FS175)/$FU175</f>
        <v>1</v>
      </c>
      <c r="FN175" s="6">
        <f>(BU175-$FS175)/$FU175</f>
        <v>0.64682982764780905</v>
      </c>
      <c r="FO175" s="6">
        <f>(BV175-$FS175)/$FU175</f>
        <v>0.28443614792567734</v>
      </c>
      <c r="FP175" s="6">
        <f>(BW175-$FS175)/$FU175</f>
        <v>0</v>
      </c>
      <c r="FQ175" s="6">
        <f>(BX175-$FS175)/$FU175</f>
        <v>0.14730162026799337</v>
      </c>
      <c r="FR175" s="1"/>
      <c r="FS175" s="9">
        <f>MIN(BM175:BX175)</f>
        <v>3.2580965380214821</v>
      </c>
      <c r="FT175" s="9">
        <f>MAX(BM175:BX175)</f>
        <v>3.7612001156935624</v>
      </c>
      <c r="FU175" s="9">
        <f>FT175-FS175</f>
        <v>0.50310357767208025</v>
      </c>
      <c r="FW175" s="11">
        <f>FF175-AZ175</f>
        <v>1.8396254113684729E-2</v>
      </c>
      <c r="FX175" s="11">
        <f>FG175-BA175</f>
        <v>-3.9221179273254636E-2</v>
      </c>
      <c r="FY175" s="11">
        <f>FH175-BB175</f>
        <v>-9.8558787818625149E-2</v>
      </c>
      <c r="FZ175" s="11">
        <f>FI175-BC175</f>
        <v>-9.8558787818625149E-2</v>
      </c>
      <c r="GA175" s="11">
        <f>FJ175-BD175</f>
        <v>-3.6686604886622121E-2</v>
      </c>
      <c r="GB175" s="11">
        <f>FK175-BE175</f>
        <v>0.35956802333136362</v>
      </c>
      <c r="GC175" s="11">
        <f>FL175-BF175</f>
        <v>0.4426621167678203</v>
      </c>
      <c r="GD175" s="11">
        <f>FM175-BG175</f>
        <v>0.20038398659551748</v>
      </c>
      <c r="GE175" s="11">
        <f>FN175-BH175</f>
        <v>-0.35317017235219095</v>
      </c>
      <c r="GF175" s="11">
        <f>FO175-BI175</f>
        <v>-0.66763680859856267</v>
      </c>
      <c r="GG175" s="11">
        <f>FP175-BJ175</f>
        <v>-0.74560203019509153</v>
      </c>
      <c r="GH175" s="12">
        <f>FQ175-BK175</f>
        <v>0.14730162026799337</v>
      </c>
      <c r="GI175" s="1">
        <f>SUM(FW175:GH175)</f>
        <v>-0.87112236986659286</v>
      </c>
      <c r="GK175" s="1">
        <f>ABS(FW175)</f>
        <v>1.8396254113684729E-2</v>
      </c>
      <c r="GL175" s="1">
        <f>ABS(FX175)</f>
        <v>3.9221179273254636E-2</v>
      </c>
      <c r="GM175" s="1">
        <f>ABS(FY175)</f>
        <v>9.8558787818625149E-2</v>
      </c>
      <c r="GN175" s="1">
        <f>ABS(FZ175)</f>
        <v>9.8558787818625149E-2</v>
      </c>
      <c r="GO175" s="1">
        <f>ABS(GA175)</f>
        <v>3.6686604886622121E-2</v>
      </c>
      <c r="GP175" s="1">
        <f>ABS(GB175)</f>
        <v>0.35956802333136362</v>
      </c>
      <c r="GQ175" s="1">
        <f>ABS(GC175)</f>
        <v>0.4426621167678203</v>
      </c>
      <c r="GR175" s="1">
        <f>ABS(GD175)</f>
        <v>0.20038398659551748</v>
      </c>
      <c r="GS175" s="1">
        <f>ABS(GE175)</f>
        <v>0.35317017235219095</v>
      </c>
      <c r="GT175" s="1">
        <f>ABS(GF175)</f>
        <v>0.66763680859856267</v>
      </c>
      <c r="GU175" s="1">
        <f>ABS(GG175)</f>
        <v>0.74560203019509153</v>
      </c>
      <c r="GV175" s="1">
        <f>ABS(GH175)</f>
        <v>0.14730162026799337</v>
      </c>
      <c r="GW175" s="1">
        <f>SUM(GK175:GV175)</f>
        <v>3.207746372019352</v>
      </c>
      <c r="HA175" s="2">
        <v>29</v>
      </c>
      <c r="HC175" s="1">
        <f>ABS(FW175)</f>
        <v>1.8396254113684729E-2</v>
      </c>
      <c r="HD175" s="1">
        <f>ABS(FX175)</f>
        <v>3.9221179273254636E-2</v>
      </c>
      <c r="HE175" s="1">
        <f>ABS(FY175)</f>
        <v>9.8558787818625149E-2</v>
      </c>
      <c r="HF175" s="1">
        <f>ABS(FZ175)</f>
        <v>9.8558787818625149E-2</v>
      </c>
      <c r="HG175" s="1">
        <f>ABS(GA175)</f>
        <v>3.6686604886622121E-2</v>
      </c>
      <c r="HH175" s="1">
        <f>ABS(GB175)</f>
        <v>0.35956802333136362</v>
      </c>
      <c r="HI175" s="1">
        <f>ABS(GC175)</f>
        <v>0.4426621167678203</v>
      </c>
      <c r="HJ175" s="1">
        <f>ABS(GD175)</f>
        <v>0.20038398659551748</v>
      </c>
      <c r="HK175" s="1">
        <f>ABS(GE175)</f>
        <v>0.35317017235219095</v>
      </c>
      <c r="HL175" s="1">
        <f>ABS(GF175)</f>
        <v>0.66763680859856267</v>
      </c>
      <c r="HM175" s="1">
        <f>ABS(GG175)</f>
        <v>0.74560203019509153</v>
      </c>
      <c r="HN175" s="1">
        <f>ABS(GH175)</f>
        <v>0.14730162026799337</v>
      </c>
      <c r="HR175" s="1">
        <v>29</v>
      </c>
      <c r="HS175" s="1">
        <v>34</v>
      </c>
      <c r="HT175" s="1">
        <v>1</v>
      </c>
      <c r="HU175" s="1">
        <v>1</v>
      </c>
      <c r="HV175" s="1">
        <v>1</v>
      </c>
      <c r="HW175" s="1">
        <v>2</v>
      </c>
      <c r="HX175" s="1">
        <v>2</v>
      </c>
      <c r="HY175" s="1">
        <v>1</v>
      </c>
    </row>
    <row r="176" spans="1:233">
      <c r="A176" s="1" t="s">
        <v>429</v>
      </c>
      <c r="B176" s="1" t="s">
        <v>430</v>
      </c>
      <c r="C176" s="2">
        <v>28</v>
      </c>
      <c r="D176">
        <v>3.8286413960000001</v>
      </c>
      <c r="E176">
        <v>3.8066624899999999</v>
      </c>
      <c r="F176">
        <v>3.7612001159999999</v>
      </c>
      <c r="G176">
        <v>3.7135720669999999</v>
      </c>
      <c r="H176">
        <v>3.6375861600000001</v>
      </c>
      <c r="I176">
        <v>3.5835189380000001</v>
      </c>
      <c r="J176">
        <v>3.5835189380000001</v>
      </c>
      <c r="K176">
        <v>3.6375861600000001</v>
      </c>
      <c r="L176">
        <v>3.6635616459999998</v>
      </c>
      <c r="M176">
        <v>3.6635616459999998</v>
      </c>
      <c r="N176">
        <v>3.6888794539999998</v>
      </c>
      <c r="O176">
        <v>3.7135720669999999</v>
      </c>
      <c r="P176" s="3">
        <f>SUM(D176:O176)</f>
        <v>44.281861078000006</v>
      </c>
      <c r="S176" s="3" t="e">
        <f>(E176-D176)/($R$3-$R$2)</f>
        <v>#DIV/0!</v>
      </c>
      <c r="T176" s="3" t="e">
        <f>(F176-E176)/($R178-$R$3)</f>
        <v>#DIV/0!</v>
      </c>
      <c r="U176" s="3" t="e">
        <f>(G176-F176)/($R$5-$R$4)</f>
        <v>#DIV/0!</v>
      </c>
      <c r="V176" s="3" t="e">
        <f>(H176-G176)/($R$6-$R$5)</f>
        <v>#DIV/0!</v>
      </c>
      <c r="W176" s="3" t="e">
        <f>(I176-H176)/($R$7-$R$6)</f>
        <v>#DIV/0!</v>
      </c>
      <c r="X176" s="3" t="e">
        <f>(J176-I176)/($R$8-$R$7)</f>
        <v>#DIV/0!</v>
      </c>
      <c r="Y176" s="3" t="e">
        <f>(K176-J176)/($R$9-$R$8)</f>
        <v>#DIV/0!</v>
      </c>
      <c r="Z176" s="3" t="e">
        <f>(L176-K176)/($R$10-$R$9)</f>
        <v>#DIV/0!</v>
      </c>
      <c r="AA176" s="3" t="e">
        <f>(M176-L176)/($R$11-$R$10)</f>
        <v>#DIV/0!</v>
      </c>
      <c r="AB176" s="3" t="e">
        <f>(N176-M176)/($R$12-$R$11)</f>
        <v>#DIV/0!</v>
      </c>
      <c r="AC176" s="3" t="e">
        <f>(O176-N176)/($R$13-$R$12)</f>
        <v>#DIV/0!</v>
      </c>
      <c r="AE176" s="3" t="e">
        <f>SUM(S176:AC176)</f>
        <v>#DIV/0!</v>
      </c>
      <c r="AG176" s="3" t="e">
        <f>ABS((E176-D176)/($R$3-$R$2))</f>
        <v>#DIV/0!</v>
      </c>
      <c r="AH176" s="3" t="e">
        <f>ABS((F176-E176)/($R$3-$R$2))</f>
        <v>#DIV/0!</v>
      </c>
      <c r="AI176" s="3" t="e">
        <f>ABS((G176-F176)/($R$5-$R$4))</f>
        <v>#DIV/0!</v>
      </c>
      <c r="AJ176" s="3" t="e">
        <f>V176</f>
        <v>#DIV/0!</v>
      </c>
      <c r="AK176" s="3" t="e">
        <f>ABS(W176)</f>
        <v>#DIV/0!</v>
      </c>
      <c r="AL176" s="3" t="e">
        <f>ABS(X176)</f>
        <v>#DIV/0!</v>
      </c>
      <c r="AM176" s="3" t="e">
        <f>ABS(Y176)</f>
        <v>#DIV/0!</v>
      </c>
      <c r="AN176" s="3" t="e">
        <f>ABS(Z176)</f>
        <v>#DIV/0!</v>
      </c>
      <c r="AO176" s="3" t="e">
        <f>ABS(AA176)</f>
        <v>#DIV/0!</v>
      </c>
      <c r="AP176" s="3" t="e">
        <f>ABS(AB176)</f>
        <v>#DIV/0!</v>
      </c>
      <c r="AQ176" s="3" t="e">
        <f>ABS(AC176)</f>
        <v>#DIV/0!</v>
      </c>
      <c r="AR176" s="3" t="e">
        <f>SUM(AG176:AQ176)</f>
        <v>#DIV/0!</v>
      </c>
      <c r="AT176" s="10">
        <f>MIN(D176:O176)</f>
        <v>3.5835189380000001</v>
      </c>
      <c r="AU176" s="10">
        <f>MAX(D176:O176)</f>
        <v>3.8286413960000001</v>
      </c>
      <c r="AV176" s="10">
        <f>AU176-AT176</f>
        <v>0.24512245799999999</v>
      </c>
      <c r="AX176" s="2">
        <v>28</v>
      </c>
      <c r="AZ176" s="4">
        <f>(D176-$AT176)/$AV176</f>
        <v>1</v>
      </c>
      <c r="BA176" s="4">
        <f>(E176-$AT176)/$AV176</f>
        <v>0.91033499672233142</v>
      </c>
      <c r="BB176" s="4">
        <f>(F176-$AT176)/$AV176</f>
        <v>0.72486698872773148</v>
      </c>
      <c r="BC176" s="4">
        <f>(G176-$AT176)/$AV176</f>
        <v>0.53056390695951561</v>
      </c>
      <c r="BD176" s="4">
        <f>(H176-$AT176)/$AV176</f>
        <v>0.22057229044268162</v>
      </c>
      <c r="BE176" s="4">
        <f>(I176-$AT176)/$AV176</f>
        <v>0</v>
      </c>
      <c r="BF176" s="4">
        <f>(J176-$AT176)/$AV176</f>
        <v>0</v>
      </c>
      <c r="BG176" s="4">
        <f>(K176-$AT176)/$AV176</f>
        <v>0.22057229044268162</v>
      </c>
      <c r="BH176" s="4">
        <f>(L176-$AT176)/$AV176</f>
        <v>0.32654171573295698</v>
      </c>
      <c r="BI176" s="4">
        <f>(M176-$AT176)/$AV176</f>
        <v>0.32654171573295698</v>
      </c>
      <c r="BJ176" s="4">
        <f>(N176-$AT176)/$AV176</f>
        <v>0.42982808209274626</v>
      </c>
      <c r="BK176" s="4">
        <f>(O176-$AT176)/$AV176</f>
        <v>0.53056390695951561</v>
      </c>
      <c r="BM176">
        <v>2.6390573296152584</v>
      </c>
      <c r="BN176">
        <v>2.6390573296152584</v>
      </c>
      <c r="BO176">
        <v>2.6390573296152584</v>
      </c>
      <c r="BP176">
        <v>2.6390573296152584</v>
      </c>
      <c r="BQ176">
        <v>2.7080502011022101</v>
      </c>
      <c r="BR176">
        <v>2.7080502011022101</v>
      </c>
      <c r="BS176">
        <v>2.7080502011022101</v>
      </c>
      <c r="BT176">
        <v>2.6390573296152584</v>
      </c>
      <c r="BU176">
        <v>2.5649493574615367</v>
      </c>
      <c r="BV176">
        <v>2.3978952727983707</v>
      </c>
      <c r="BW176">
        <v>2.3978952727983707</v>
      </c>
      <c r="BX176">
        <v>2.4849066497880004</v>
      </c>
      <c r="CB176" s="3" t="e">
        <f>SUM(S176:AC176)</f>
        <v>#DIV/0!</v>
      </c>
      <c r="CC176" s="3" t="e">
        <f>CR176-CB176</f>
        <v>#DIV/0!</v>
      </c>
      <c r="CG176" s="14" t="e">
        <f>EC176-S176</f>
        <v>#DIV/0!</v>
      </c>
      <c r="CH176" s="14" t="e">
        <f>ED176-T176</f>
        <v>#DIV/0!</v>
      </c>
      <c r="CI176" s="14" t="e">
        <f>EE176-U176</f>
        <v>#DIV/0!</v>
      </c>
      <c r="CJ176" s="14" t="e">
        <f>EF176-V176</f>
        <v>#DIV/0!</v>
      </c>
      <c r="CK176" s="14" t="e">
        <f>EG176-W176</f>
        <v>#DIV/0!</v>
      </c>
      <c r="CL176" s="14" t="e">
        <f>EH176-X176</f>
        <v>#DIV/0!</v>
      </c>
      <c r="CM176" s="14" t="e">
        <f>EI176-Y176</f>
        <v>#DIV/0!</v>
      </c>
      <c r="CN176" s="14" t="e">
        <f>EJ176-Z176</f>
        <v>#DIV/0!</v>
      </c>
      <c r="CO176" s="14" t="e">
        <f>EK176-AA176</f>
        <v>#DIV/0!</v>
      </c>
      <c r="CP176" s="14" t="e">
        <f>EL176-AB176</f>
        <v>#DIV/0!</v>
      </c>
      <c r="CQ176" s="14" t="e">
        <f>EM176-AC176</f>
        <v>#DIV/0!</v>
      </c>
      <c r="CR176" s="14" t="e">
        <f>SUM(CG176:CQ176)</f>
        <v>#DIV/0!</v>
      </c>
      <c r="CT176" s="14" t="e">
        <f>ABS(CG176)</f>
        <v>#DIV/0!</v>
      </c>
      <c r="CU176" s="14" t="e">
        <f>ABS(CH176)</f>
        <v>#DIV/0!</v>
      </c>
      <c r="CV176" s="14" t="e">
        <f>ABS(CI176)</f>
        <v>#DIV/0!</v>
      </c>
      <c r="CW176" s="14" t="e">
        <f>ABS(CJ176)</f>
        <v>#DIV/0!</v>
      </c>
      <c r="CX176" s="14" t="e">
        <f>ABS(CK176)</f>
        <v>#DIV/0!</v>
      </c>
      <c r="CY176" s="14" t="e">
        <f>ABS(CL176)</f>
        <v>#DIV/0!</v>
      </c>
      <c r="CZ176" s="14" t="e">
        <f>ABS(CM176)</f>
        <v>#DIV/0!</v>
      </c>
      <c r="DA176" s="14" t="e">
        <f>ABS(CN176)</f>
        <v>#DIV/0!</v>
      </c>
      <c r="DB176" s="14" t="e">
        <f>ABS(CO176)</f>
        <v>#DIV/0!</v>
      </c>
      <c r="DC176" s="14" t="e">
        <f>ABS(CP176)</f>
        <v>#DIV/0!</v>
      </c>
      <c r="DD176" s="14" t="e">
        <f>ABS(CQ176)</f>
        <v>#DIV/0!</v>
      </c>
      <c r="DE176" s="14" t="e">
        <f>SUM(CT176:DE176)</f>
        <v>#DIV/0!</v>
      </c>
      <c r="DL176" s="3" t="e">
        <f>ABS(CG176)</f>
        <v>#DIV/0!</v>
      </c>
      <c r="DM176" s="3" t="e">
        <f>ABS(CH176)</f>
        <v>#DIV/0!</v>
      </c>
      <c r="DN176" s="3" t="e">
        <f>ABS(CI176)</f>
        <v>#DIV/0!</v>
      </c>
      <c r="DO176" s="3" t="e">
        <f>ABS(CJ176)</f>
        <v>#DIV/0!</v>
      </c>
      <c r="DP176" s="3" t="e">
        <f>ABS(CK176)</f>
        <v>#DIV/0!</v>
      </c>
      <c r="DQ176" s="3" t="e">
        <f>ABS(CL176)</f>
        <v>#DIV/0!</v>
      </c>
      <c r="DR176" s="3" t="e">
        <f>ABS(CM176)</f>
        <v>#DIV/0!</v>
      </c>
      <c r="DS176" s="3" t="e">
        <f>ABS(CN176)</f>
        <v>#DIV/0!</v>
      </c>
      <c r="DT176" s="3" t="e">
        <f>ABS(CO176)</f>
        <v>#DIV/0!</v>
      </c>
      <c r="DU176" s="3" t="e">
        <f>ABS(CP176)</f>
        <v>#DIV/0!</v>
      </c>
      <c r="DV176" s="3" t="e">
        <f>ABS(CQ176)</f>
        <v>#DIV/0!</v>
      </c>
      <c r="DW176" s="3" t="e">
        <f>SUM(DL176:DV176)</f>
        <v>#DIV/0!</v>
      </c>
      <c r="DX176" s="2">
        <v>28</v>
      </c>
      <c r="EC176" s="5" t="e">
        <f>((BN176-BM176)/$BZ$15)</f>
        <v>#DIV/0!</v>
      </c>
      <c r="ED176" s="5" t="e">
        <f>((BO176-BN176)/$BZ$16)</f>
        <v>#DIV/0!</v>
      </c>
      <c r="EE176" s="5" t="e">
        <f>((BP176-BO176)/$BZ$17)</f>
        <v>#DIV/0!</v>
      </c>
      <c r="EF176" s="5" t="e">
        <f>((BQ176-BP176)/$BZ$18)</f>
        <v>#DIV/0!</v>
      </c>
      <c r="EG176" s="5" t="e">
        <f>((BR176-BQ176)/$BZ$19)</f>
        <v>#DIV/0!</v>
      </c>
      <c r="EH176" s="5" t="e">
        <f>((BS176-BR176)/$BZ$20)</f>
        <v>#DIV/0!</v>
      </c>
      <c r="EI176" s="5" t="e">
        <f>((BT176-BS176)/$BZ$21)</f>
        <v>#DIV/0!</v>
      </c>
      <c r="EJ176" s="5" t="e">
        <f>((BU176-BT176)/$BZ$23)</f>
        <v>#DIV/0!</v>
      </c>
      <c r="EK176" s="5" t="e">
        <f>((BV176-BU176)/$BZ$23)</f>
        <v>#DIV/0!</v>
      </c>
      <c r="EL176" s="5" t="e">
        <f>((BW176-BV176)/$BZ$24)</f>
        <v>#DIV/0!</v>
      </c>
      <c r="EM176" s="5" t="e">
        <f>((BX176-BW176)/$BZ$25)</f>
        <v>#DIV/0!</v>
      </c>
      <c r="EO176" s="5" t="e">
        <f>SUM(EC176:EM176)</f>
        <v>#DIV/0!</v>
      </c>
      <c r="EQ176" s="5" t="e">
        <f>ABS(EC176)</f>
        <v>#DIV/0!</v>
      </c>
      <c r="ER176" s="5" t="e">
        <f>ABS(ED176)</f>
        <v>#DIV/0!</v>
      </c>
      <c r="ES176" s="5" t="e">
        <f>ABS(EE176)</f>
        <v>#DIV/0!</v>
      </c>
      <c r="ET176" s="5" t="e">
        <f>ABS(EF176)</f>
        <v>#DIV/0!</v>
      </c>
      <c r="EU176" s="5" t="e">
        <f>ABS(EG176)</f>
        <v>#DIV/0!</v>
      </c>
      <c r="EV176" s="5" t="e">
        <f>ABS(EH176)</f>
        <v>#DIV/0!</v>
      </c>
      <c r="EW176" s="5" t="e">
        <f>ABS(EI176)</f>
        <v>#DIV/0!</v>
      </c>
      <c r="EX176" s="5" t="e">
        <f>ABS(EJ176)</f>
        <v>#DIV/0!</v>
      </c>
      <c r="EY176" s="5" t="e">
        <f>ABS(EK176)</f>
        <v>#DIV/0!</v>
      </c>
      <c r="EZ176" s="5" t="e">
        <f>ABS(EL176)</f>
        <v>#DIV/0!</v>
      </c>
      <c r="FA176" s="5" t="e">
        <f>ABS(EM176)</f>
        <v>#DIV/0!</v>
      </c>
      <c r="FB176" s="5" t="e">
        <f>SUM(EQ176:FA176)</f>
        <v>#DIV/0!</v>
      </c>
      <c r="FD176" s="2">
        <v>28</v>
      </c>
      <c r="FF176" s="6">
        <f>(BM176-$FS176)/$FU176</f>
        <v>0.77755352183421167</v>
      </c>
      <c r="FG176" s="6">
        <f>(BN176-$FS176)/$FU176</f>
        <v>0.77755352183421167</v>
      </c>
      <c r="FH176" s="6">
        <f>(BO176-$FS176)/$FU176</f>
        <v>0.77755352183421167</v>
      </c>
      <c r="FI176" s="6">
        <f>(BP176-$FS176)/$FU176</f>
        <v>0.77755352183421167</v>
      </c>
      <c r="FJ176" s="6">
        <f>(BQ176-$FS176)/$FU176</f>
        <v>1</v>
      </c>
      <c r="FK176" s="6">
        <f>(BR176-$FS176)/$FU176</f>
        <v>1</v>
      </c>
      <c r="FL176" s="6">
        <f>(BS176-$FS176)/$FU176</f>
        <v>1</v>
      </c>
      <c r="FM176" s="6">
        <f>(BT176-$FS176)/$FU176</f>
        <v>0.77755352183421167</v>
      </c>
      <c r="FN176" s="6">
        <f>(BU176-$FS176)/$FU176</f>
        <v>0.53861496116390462</v>
      </c>
      <c r="FO176" s="6">
        <f>(BV176-$FS176)/$FU176</f>
        <v>0</v>
      </c>
      <c r="FP176" s="6">
        <f>(BW176-$FS176)/$FU176</f>
        <v>0</v>
      </c>
      <c r="FQ176" s="6">
        <f>(BX176-$FS176)/$FU176</f>
        <v>0.28054165531230918</v>
      </c>
      <c r="FR176" s="1"/>
      <c r="FS176" s="9">
        <f>MIN(BM176:BX176)</f>
        <v>2.3978952727983707</v>
      </c>
      <c r="FT176" s="9">
        <f>MAX(BM176:BX176)</f>
        <v>2.7080502011022101</v>
      </c>
      <c r="FU176" s="9">
        <f>FT176-FS176</f>
        <v>0.31015492830383939</v>
      </c>
      <c r="FW176" s="11">
        <f>FF176-AZ176</f>
        <v>-0.22244647816578833</v>
      </c>
      <c r="FX176" s="11">
        <f>FG176-BA176</f>
        <v>-0.13278147488811975</v>
      </c>
      <c r="FY176" s="11">
        <f>FH176-BB176</f>
        <v>5.2686533106480193E-2</v>
      </c>
      <c r="FZ176" s="11">
        <f>FI176-BC176</f>
        <v>0.24698961487469606</v>
      </c>
      <c r="GA176" s="11">
        <f>FJ176-BD176</f>
        <v>0.77942770955731833</v>
      </c>
      <c r="GB176" s="11">
        <f>FK176-BE176</f>
        <v>1</v>
      </c>
      <c r="GC176" s="11">
        <f>FL176-BF176</f>
        <v>1</v>
      </c>
      <c r="GD176" s="11">
        <f>FM176-BG176</f>
        <v>0.55698123139153011</v>
      </c>
      <c r="GE176" s="11">
        <f>FN176-BH176</f>
        <v>0.21207324543094763</v>
      </c>
      <c r="GF176" s="11">
        <f>FO176-BI176</f>
        <v>-0.32654171573295698</v>
      </c>
      <c r="GG176" s="11">
        <f>FP176-BJ176</f>
        <v>-0.42982808209274626</v>
      </c>
      <c r="GH176" s="12">
        <f>FQ176-BK176</f>
        <v>-0.25002225164720643</v>
      </c>
      <c r="GI176" s="1">
        <f>SUM(FW176:GH176)</f>
        <v>2.4865383318341543</v>
      </c>
      <c r="GK176" s="1">
        <f>ABS(FW176)</f>
        <v>0.22244647816578833</v>
      </c>
      <c r="GL176" s="1">
        <f>ABS(FX176)</f>
        <v>0.13278147488811975</v>
      </c>
      <c r="GM176" s="1">
        <f>ABS(FY176)</f>
        <v>5.2686533106480193E-2</v>
      </c>
      <c r="GN176" s="1">
        <f>ABS(FZ176)</f>
        <v>0.24698961487469606</v>
      </c>
      <c r="GO176" s="1">
        <f>ABS(GA176)</f>
        <v>0.77942770955731833</v>
      </c>
      <c r="GP176" s="1">
        <f>ABS(GB176)</f>
        <v>1</v>
      </c>
      <c r="GQ176" s="1">
        <f>ABS(GC176)</f>
        <v>1</v>
      </c>
      <c r="GR176" s="1">
        <f>ABS(GD176)</f>
        <v>0.55698123139153011</v>
      </c>
      <c r="GS176" s="1">
        <f>ABS(GE176)</f>
        <v>0.21207324543094763</v>
      </c>
      <c r="GT176" s="1">
        <f>ABS(GF176)</f>
        <v>0.32654171573295698</v>
      </c>
      <c r="GU176" s="1">
        <f>ABS(GG176)</f>
        <v>0.42982808209274626</v>
      </c>
      <c r="GV176" s="1">
        <f>ABS(GH176)</f>
        <v>0.25002225164720643</v>
      </c>
      <c r="GW176" s="1">
        <f>SUM(GK176:GV176)</f>
        <v>5.2097783368877906</v>
      </c>
      <c r="HA176" s="2">
        <v>28</v>
      </c>
      <c r="HC176" s="1">
        <f>ABS(FW176)</f>
        <v>0.22244647816578833</v>
      </c>
      <c r="HD176" s="1">
        <f>ABS(FX176)</f>
        <v>0.13278147488811975</v>
      </c>
      <c r="HE176" s="1">
        <f>ABS(FY176)</f>
        <v>5.2686533106480193E-2</v>
      </c>
      <c r="HF176" s="1">
        <f>ABS(FZ176)</f>
        <v>0.24698961487469606</v>
      </c>
      <c r="HG176" s="1">
        <f>ABS(GA176)</f>
        <v>0.77942770955731833</v>
      </c>
      <c r="HH176" s="1">
        <f>ABS(GB176)</f>
        <v>1</v>
      </c>
      <c r="HI176" s="1">
        <f>ABS(GC176)</f>
        <v>1</v>
      </c>
      <c r="HJ176" s="1">
        <f>ABS(GD176)</f>
        <v>0.55698123139153011</v>
      </c>
      <c r="HK176" s="1">
        <f>ABS(GE176)</f>
        <v>0.21207324543094763</v>
      </c>
      <c r="HL176" s="1">
        <f>ABS(GF176)</f>
        <v>0.32654171573295698</v>
      </c>
      <c r="HM176" s="1">
        <f>ABS(GG176)</f>
        <v>0.42982808209274626</v>
      </c>
      <c r="HN176" s="1">
        <f>ABS(GH176)</f>
        <v>0.25002225164720643</v>
      </c>
      <c r="HR176" s="1">
        <v>40</v>
      </c>
      <c r="HS176" s="1">
        <v>14</v>
      </c>
      <c r="HT176" s="1">
        <v>3</v>
      </c>
      <c r="HU176" s="1">
        <v>3</v>
      </c>
      <c r="HV176" s="1">
        <v>1</v>
      </c>
      <c r="HW176" s="1">
        <v>5</v>
      </c>
      <c r="HX176" s="1">
        <v>4</v>
      </c>
      <c r="HY176" s="1">
        <v>1</v>
      </c>
    </row>
    <row r="177" spans="1:233">
      <c r="A177" s="1" t="s">
        <v>732</v>
      </c>
      <c r="B177" s="1" t="s">
        <v>732</v>
      </c>
      <c r="C177" s="2">
        <v>24</v>
      </c>
      <c r="D177">
        <v>4.919980926</v>
      </c>
      <c r="E177">
        <v>4.9052747779999999</v>
      </c>
      <c r="F177">
        <v>4.8828019229999997</v>
      </c>
      <c r="G177">
        <v>4.8520302639999997</v>
      </c>
      <c r="H177">
        <v>4.8121843550000003</v>
      </c>
      <c r="I177">
        <v>4.7957905460000001</v>
      </c>
      <c r="J177">
        <v>4.7957905460000001</v>
      </c>
      <c r="K177">
        <v>4.8121843550000003</v>
      </c>
      <c r="L177">
        <v>4.7874917430000004</v>
      </c>
      <c r="M177">
        <v>4.7706846240000003</v>
      </c>
      <c r="N177">
        <v>4.7535901909999998</v>
      </c>
      <c r="O177">
        <v>4.7449321280000003</v>
      </c>
      <c r="P177" s="3">
        <f>SUM(D177:O177)</f>
        <v>57.832736378999996</v>
      </c>
      <c r="S177" s="3" t="e">
        <f>(E177-D177)/($R$3-$R$2)</f>
        <v>#DIV/0!</v>
      </c>
      <c r="T177" s="3" t="e">
        <f>(F177-E177)/($R179-$R$3)</f>
        <v>#DIV/0!</v>
      </c>
      <c r="U177" s="3" t="e">
        <f>(G177-F177)/($R$5-$R$4)</f>
        <v>#DIV/0!</v>
      </c>
      <c r="V177" s="3" t="e">
        <f>(H177-G177)/($R$6-$R$5)</f>
        <v>#DIV/0!</v>
      </c>
      <c r="W177" s="3" t="e">
        <f>(I177-H177)/($R$7-$R$6)</f>
        <v>#DIV/0!</v>
      </c>
      <c r="X177" s="3" t="e">
        <f>(J177-I177)/($R$8-$R$7)</f>
        <v>#DIV/0!</v>
      </c>
      <c r="Y177" s="3" t="e">
        <f>(K177-J177)/($R$9-$R$8)</f>
        <v>#DIV/0!</v>
      </c>
      <c r="Z177" s="3" t="e">
        <f>(L177-K177)/($R$10-$R$9)</f>
        <v>#DIV/0!</v>
      </c>
      <c r="AA177" s="3" t="e">
        <f>(M177-L177)/($R$11-$R$10)</f>
        <v>#DIV/0!</v>
      </c>
      <c r="AB177" s="3" t="e">
        <f>(N177-M177)/($R$12-$R$11)</f>
        <v>#DIV/0!</v>
      </c>
      <c r="AC177" s="3" t="e">
        <f>(O177-N177)/($R$13-$R$12)</f>
        <v>#DIV/0!</v>
      </c>
      <c r="AE177" s="3" t="e">
        <f>SUM(S177:AC177)</f>
        <v>#DIV/0!</v>
      </c>
      <c r="AG177" s="3" t="e">
        <f>ABS((E177-D177)/($R$3-$R$2))</f>
        <v>#DIV/0!</v>
      </c>
      <c r="AH177" s="3" t="e">
        <f>ABS((F177-E177)/($R$3-$R$2))</f>
        <v>#DIV/0!</v>
      </c>
      <c r="AI177" s="3" t="e">
        <f>ABS((G177-F177)/($R$5-$R$4))</f>
        <v>#DIV/0!</v>
      </c>
      <c r="AJ177" s="3" t="e">
        <f>V177</f>
        <v>#DIV/0!</v>
      </c>
      <c r="AK177" s="3" t="e">
        <f>ABS(W177)</f>
        <v>#DIV/0!</v>
      </c>
      <c r="AL177" s="3" t="e">
        <f>ABS(X177)</f>
        <v>#DIV/0!</v>
      </c>
      <c r="AM177" s="3" t="e">
        <f>ABS(Y177)</f>
        <v>#DIV/0!</v>
      </c>
      <c r="AN177" s="3" t="e">
        <f>ABS(Z177)</f>
        <v>#DIV/0!</v>
      </c>
      <c r="AO177" s="3" t="e">
        <f>ABS(AA177)</f>
        <v>#DIV/0!</v>
      </c>
      <c r="AP177" s="3" t="e">
        <f>ABS(AB177)</f>
        <v>#DIV/0!</v>
      </c>
      <c r="AQ177" s="3" t="e">
        <f>ABS(AC177)</f>
        <v>#DIV/0!</v>
      </c>
      <c r="AR177" s="3" t="e">
        <f>SUM(AG177:AQ177)</f>
        <v>#DIV/0!</v>
      </c>
      <c r="AT177" s="10">
        <f>MIN(D177:O177)</f>
        <v>4.7449321280000003</v>
      </c>
      <c r="AU177" s="10">
        <f>MAX(D177:O177)</f>
        <v>4.919980926</v>
      </c>
      <c r="AV177" s="10">
        <f>AU177-AT177</f>
        <v>0.17504879799999973</v>
      </c>
      <c r="AX177" s="2">
        <v>24</v>
      </c>
      <c r="AZ177" s="4">
        <f>(D177-$AT177)/$AV177</f>
        <v>1</v>
      </c>
      <c r="BA177" s="4">
        <f>(E177-$AT177)/$AV177</f>
        <v>0.91598829487535149</v>
      </c>
      <c r="BB177" s="4">
        <f>(F177-$AT177)/$AV177</f>
        <v>0.78760777894630052</v>
      </c>
      <c r="BC177" s="4">
        <f>(G177-$AT177)/$AV177</f>
        <v>0.61181874553631366</v>
      </c>
      <c r="BD177" s="4">
        <f>(H177-$AT177)/$AV177</f>
        <v>0.38419130989976924</v>
      </c>
      <c r="BE177" s="4">
        <f>(I177-$AT177)/$AV177</f>
        <v>0.2905385160085468</v>
      </c>
      <c r="BF177" s="4">
        <f>(J177-$AT177)/$AV177</f>
        <v>0.2905385160085468</v>
      </c>
      <c r="BG177" s="4">
        <f>(K177-$AT177)/$AV177</f>
        <v>0.38419130989976924</v>
      </c>
      <c r="BH177" s="4">
        <f>(L177-$AT177)/$AV177</f>
        <v>0.24313000424030398</v>
      </c>
      <c r="BI177" s="4">
        <f>(M177-$AT177)/$AV177</f>
        <v>0.14711609730676356</v>
      </c>
      <c r="BJ177" s="4">
        <f>(N177-$AT177)/$AV177</f>
        <v>4.9460853767185009E-2</v>
      </c>
      <c r="BK177" s="4">
        <f>(O177-$AT177)/$AV177</f>
        <v>0</v>
      </c>
      <c r="BM177">
        <v>4.1271343850450917</v>
      </c>
      <c r="BN177">
        <v>4.1431347263915326</v>
      </c>
      <c r="BO177">
        <v>4.1588830833596715</v>
      </c>
      <c r="BP177">
        <v>4.1896547420264252</v>
      </c>
      <c r="BQ177">
        <v>4.2484952420493594</v>
      </c>
      <c r="BR177">
        <v>4.2626798770413155</v>
      </c>
      <c r="BS177">
        <v>4.3040650932041702</v>
      </c>
      <c r="BT177">
        <v>4.3174881135363101</v>
      </c>
      <c r="BU177">
        <v>4.2626798770413155</v>
      </c>
      <c r="BV177">
        <v>4.2484952420493594</v>
      </c>
      <c r="BW177">
        <v>4.2626798770413155</v>
      </c>
      <c r="BX177">
        <v>4.3307333402863311</v>
      </c>
      <c r="CB177" s="3" t="e">
        <f>SUM(S177:AC177)</f>
        <v>#DIV/0!</v>
      </c>
      <c r="CC177" s="3" t="e">
        <f>CR177-CB177</f>
        <v>#DIV/0!</v>
      </c>
      <c r="CG177" s="14" t="e">
        <f>EC177-S177</f>
        <v>#DIV/0!</v>
      </c>
      <c r="CH177" s="14" t="e">
        <f>ED177-T177</f>
        <v>#DIV/0!</v>
      </c>
      <c r="CI177" s="14" t="e">
        <f>EE177-U177</f>
        <v>#DIV/0!</v>
      </c>
      <c r="CJ177" s="14" t="e">
        <f>EF177-V177</f>
        <v>#DIV/0!</v>
      </c>
      <c r="CK177" s="14" t="e">
        <f>EG177-W177</f>
        <v>#DIV/0!</v>
      </c>
      <c r="CL177" s="14" t="e">
        <f>EH177-X177</f>
        <v>#DIV/0!</v>
      </c>
      <c r="CM177" s="14" t="e">
        <f>EI177-Y177</f>
        <v>#DIV/0!</v>
      </c>
      <c r="CN177" s="14" t="e">
        <f>EJ177-Z177</f>
        <v>#DIV/0!</v>
      </c>
      <c r="CO177" s="14" t="e">
        <f>EK177-AA177</f>
        <v>#DIV/0!</v>
      </c>
      <c r="CP177" s="14" t="e">
        <f>EL177-AB177</f>
        <v>#DIV/0!</v>
      </c>
      <c r="CQ177" s="14" t="e">
        <f>EM177-AC177</f>
        <v>#DIV/0!</v>
      </c>
      <c r="CR177" s="14" t="e">
        <f>SUM(CG177:CQ177)</f>
        <v>#DIV/0!</v>
      </c>
      <c r="CT177" s="14" t="e">
        <f>ABS(CG177)</f>
        <v>#DIV/0!</v>
      </c>
      <c r="CU177" s="14" t="e">
        <f>ABS(CH177)</f>
        <v>#DIV/0!</v>
      </c>
      <c r="CV177" s="14" t="e">
        <f>ABS(CI177)</f>
        <v>#DIV/0!</v>
      </c>
      <c r="CW177" s="14" t="e">
        <f>ABS(CJ177)</f>
        <v>#DIV/0!</v>
      </c>
      <c r="CX177" s="14" t="e">
        <f>ABS(CK177)</f>
        <v>#DIV/0!</v>
      </c>
      <c r="CY177" s="14" t="e">
        <f>ABS(CL177)</f>
        <v>#DIV/0!</v>
      </c>
      <c r="CZ177" s="14" t="e">
        <f>ABS(CM177)</f>
        <v>#DIV/0!</v>
      </c>
      <c r="DA177" s="14" t="e">
        <f>ABS(CN177)</f>
        <v>#DIV/0!</v>
      </c>
      <c r="DB177" s="14" t="e">
        <f>ABS(CO177)</f>
        <v>#DIV/0!</v>
      </c>
      <c r="DC177" s="14" t="e">
        <f>ABS(CP177)</f>
        <v>#DIV/0!</v>
      </c>
      <c r="DD177" s="14" t="e">
        <f>ABS(CQ177)</f>
        <v>#DIV/0!</v>
      </c>
      <c r="DE177" s="14" t="e">
        <f>SUM(CT177:DE177)</f>
        <v>#DIV/0!</v>
      </c>
      <c r="DL177" s="3" t="e">
        <f>ABS(CG177)</f>
        <v>#DIV/0!</v>
      </c>
      <c r="DM177" s="3" t="e">
        <f>ABS(CH177)</f>
        <v>#DIV/0!</v>
      </c>
      <c r="DN177" s="3" t="e">
        <f>ABS(CI177)</f>
        <v>#DIV/0!</v>
      </c>
      <c r="DO177" s="3" t="e">
        <f>ABS(CJ177)</f>
        <v>#DIV/0!</v>
      </c>
      <c r="DP177" s="3" t="e">
        <f>ABS(CK177)</f>
        <v>#DIV/0!</v>
      </c>
      <c r="DQ177" s="3" t="e">
        <f>ABS(CL177)</f>
        <v>#DIV/0!</v>
      </c>
      <c r="DR177" s="3" t="e">
        <f>ABS(CM177)</f>
        <v>#DIV/0!</v>
      </c>
      <c r="DS177" s="3" t="e">
        <f>ABS(CN177)</f>
        <v>#DIV/0!</v>
      </c>
      <c r="DT177" s="3" t="e">
        <f>ABS(CO177)</f>
        <v>#DIV/0!</v>
      </c>
      <c r="DU177" s="3" t="e">
        <f>ABS(CP177)</f>
        <v>#DIV/0!</v>
      </c>
      <c r="DV177" s="3" t="e">
        <f>ABS(CQ177)</f>
        <v>#DIV/0!</v>
      </c>
      <c r="DW177" s="3" t="e">
        <f>SUM(DL177:DV177)</f>
        <v>#DIV/0!</v>
      </c>
      <c r="DX177" s="2">
        <v>24</v>
      </c>
      <c r="EC177" s="5" t="e">
        <f>((BN177-BM177)/$BZ$15)</f>
        <v>#DIV/0!</v>
      </c>
      <c r="ED177" s="5" t="e">
        <f>((BO177-BN177)/$BZ$16)</f>
        <v>#DIV/0!</v>
      </c>
      <c r="EE177" s="5" t="e">
        <f>((BP177-BO177)/$BZ$17)</f>
        <v>#DIV/0!</v>
      </c>
      <c r="EF177" s="5" t="e">
        <f>((BQ177-BP177)/$BZ$18)</f>
        <v>#DIV/0!</v>
      </c>
      <c r="EG177" s="5" t="e">
        <f>((BR177-BQ177)/$BZ$19)</f>
        <v>#DIV/0!</v>
      </c>
      <c r="EH177" s="5" t="e">
        <f>((BS177-BR177)/$BZ$20)</f>
        <v>#DIV/0!</v>
      </c>
      <c r="EI177" s="5" t="e">
        <f>((BT177-BS177)/$BZ$21)</f>
        <v>#DIV/0!</v>
      </c>
      <c r="EJ177" s="5" t="e">
        <f>((BU177-BT177)/$BZ$23)</f>
        <v>#DIV/0!</v>
      </c>
      <c r="EK177" s="5" t="e">
        <f>((BV177-BU177)/$BZ$23)</f>
        <v>#DIV/0!</v>
      </c>
      <c r="EL177" s="5" t="e">
        <f>((BW177-BV177)/$BZ$24)</f>
        <v>#DIV/0!</v>
      </c>
      <c r="EM177" s="5" t="e">
        <f>((BX177-BW177)/$BZ$25)</f>
        <v>#DIV/0!</v>
      </c>
      <c r="EO177" s="5" t="e">
        <f>SUM(EC177:EM177)</f>
        <v>#DIV/0!</v>
      </c>
      <c r="EQ177" s="5" t="e">
        <f>ABS(EC177)</f>
        <v>#DIV/0!</v>
      </c>
      <c r="ER177" s="5" t="e">
        <f>ABS(ED177)</f>
        <v>#DIV/0!</v>
      </c>
      <c r="ES177" s="5" t="e">
        <f>ABS(EE177)</f>
        <v>#DIV/0!</v>
      </c>
      <c r="ET177" s="5" t="e">
        <f>ABS(EF177)</f>
        <v>#DIV/0!</v>
      </c>
      <c r="EU177" s="5" t="e">
        <f>ABS(EG177)</f>
        <v>#DIV/0!</v>
      </c>
      <c r="EV177" s="5" t="e">
        <f>ABS(EH177)</f>
        <v>#DIV/0!</v>
      </c>
      <c r="EW177" s="5" t="e">
        <f>ABS(EI177)</f>
        <v>#DIV/0!</v>
      </c>
      <c r="EX177" s="5" t="e">
        <f>ABS(EJ177)</f>
        <v>#DIV/0!</v>
      </c>
      <c r="EY177" s="5" t="e">
        <f>ABS(EK177)</f>
        <v>#DIV/0!</v>
      </c>
      <c r="EZ177" s="5" t="e">
        <f>ABS(EL177)</f>
        <v>#DIV/0!</v>
      </c>
      <c r="FA177" s="5" t="e">
        <f>ABS(EM177)</f>
        <v>#DIV/0!</v>
      </c>
      <c r="FB177" s="5" t="e">
        <f>SUM(EQ177:FA177)</f>
        <v>#DIV/0!</v>
      </c>
      <c r="FD177" s="2">
        <v>24</v>
      </c>
      <c r="FF177" s="6">
        <f>(BM177-$FS177)/$FU177</f>
        <v>0</v>
      </c>
      <c r="FG177" s="6">
        <f>(BN177-$FS177)/$FU177</f>
        <v>7.8587541510134445E-2</v>
      </c>
      <c r="FH177" s="6">
        <f>(BO177-$FS177)/$FU177</f>
        <v>0.15593743237513952</v>
      </c>
      <c r="FI177" s="6">
        <f>(BP177-$FS177)/$FU177</f>
        <v>0.30707602063701495</v>
      </c>
      <c r="FJ177" s="6">
        <f>(BQ177-$FS177)/$FU177</f>
        <v>0.5960779949016447</v>
      </c>
      <c r="FK177" s="6">
        <f>(BR177-$FS177)/$FU177</f>
        <v>0.66574748301443532</v>
      </c>
      <c r="FL177" s="6">
        <f>(BS177-$FS177)/$FU177</f>
        <v>0.86901579602625012</v>
      </c>
      <c r="FM177" s="6">
        <f>(BT177-$FS177)/$FU177</f>
        <v>0.93494452496415326</v>
      </c>
      <c r="FN177" s="6">
        <f>(BU177-$FS177)/$FU177</f>
        <v>0.66574748301443532</v>
      </c>
      <c r="FO177" s="6">
        <f>(BV177-$FS177)/$FU177</f>
        <v>0.5960779949016447</v>
      </c>
      <c r="FP177" s="6">
        <f>(BW177-$FS177)/$FU177</f>
        <v>0.66574748301443532</v>
      </c>
      <c r="FQ177" s="6">
        <f>(BX177-$FS177)/$FU177</f>
        <v>1</v>
      </c>
      <c r="FR177" s="1"/>
      <c r="FS177" s="9">
        <f>MIN(BM177:BX177)</f>
        <v>4.1271343850450917</v>
      </c>
      <c r="FT177" s="9">
        <f>MAX(BM177:BX177)</f>
        <v>4.3307333402863311</v>
      </c>
      <c r="FU177" s="9">
        <f>FT177-FS177</f>
        <v>0.20359895524123939</v>
      </c>
      <c r="FW177" s="11">
        <f>FF177-AZ177</f>
        <v>-1</v>
      </c>
      <c r="FX177" s="11">
        <f>FG177-BA177</f>
        <v>-0.83740075336521702</v>
      </c>
      <c r="FY177" s="11">
        <f>FH177-BB177</f>
        <v>-0.63167034657116106</v>
      </c>
      <c r="FZ177" s="11">
        <f>FI177-BC177</f>
        <v>-0.30474272489929871</v>
      </c>
      <c r="GA177" s="11">
        <f>FJ177-BD177</f>
        <v>0.21188668500187546</v>
      </c>
      <c r="GB177" s="11">
        <f>FK177-BE177</f>
        <v>0.37520896700588852</v>
      </c>
      <c r="GC177" s="11">
        <f>FL177-BF177</f>
        <v>0.57847728001770338</v>
      </c>
      <c r="GD177" s="11">
        <f>FM177-BG177</f>
        <v>0.55075321506438402</v>
      </c>
      <c r="GE177" s="11">
        <f>FN177-BH177</f>
        <v>0.42261747877413136</v>
      </c>
      <c r="GF177" s="11">
        <f>FO177-BI177</f>
        <v>0.44896189759488114</v>
      </c>
      <c r="GG177" s="11">
        <f>FP177-BJ177</f>
        <v>0.61628662924725031</v>
      </c>
      <c r="GH177" s="12">
        <f>FQ177-BK177</f>
        <v>1</v>
      </c>
      <c r="GI177" s="1">
        <f>SUM(FW177:GH177)</f>
        <v>1.4303783278704376</v>
      </c>
      <c r="GK177" s="1">
        <f>ABS(FW177)</f>
        <v>1</v>
      </c>
      <c r="GL177" s="1">
        <f>ABS(FX177)</f>
        <v>0.83740075336521702</v>
      </c>
      <c r="GM177" s="1">
        <f>ABS(FY177)</f>
        <v>0.63167034657116106</v>
      </c>
      <c r="GN177" s="1">
        <f>ABS(FZ177)</f>
        <v>0.30474272489929871</v>
      </c>
      <c r="GO177" s="1">
        <f>ABS(GA177)</f>
        <v>0.21188668500187546</v>
      </c>
      <c r="GP177" s="1">
        <f>ABS(GB177)</f>
        <v>0.37520896700588852</v>
      </c>
      <c r="GQ177" s="1">
        <f>ABS(GC177)</f>
        <v>0.57847728001770338</v>
      </c>
      <c r="GR177" s="1">
        <f>ABS(GD177)</f>
        <v>0.55075321506438402</v>
      </c>
      <c r="GS177" s="1">
        <f>ABS(GE177)</f>
        <v>0.42261747877413136</v>
      </c>
      <c r="GT177" s="1">
        <f>ABS(GF177)</f>
        <v>0.44896189759488114</v>
      </c>
      <c r="GU177" s="1">
        <f>ABS(GG177)</f>
        <v>0.61628662924725031</v>
      </c>
      <c r="GV177" s="1">
        <f>ABS(GH177)</f>
        <v>1</v>
      </c>
      <c r="GW177" s="1">
        <f>SUM(GK177:GV177)</f>
        <v>6.9780059775417911</v>
      </c>
      <c r="HA177" s="2">
        <v>24</v>
      </c>
      <c r="HC177" s="1">
        <f>ABS(FW177)</f>
        <v>1</v>
      </c>
      <c r="HD177" s="1">
        <f>ABS(FX177)</f>
        <v>0.83740075336521702</v>
      </c>
      <c r="HE177" s="1">
        <f>ABS(FY177)</f>
        <v>0.63167034657116106</v>
      </c>
      <c r="HF177" s="1">
        <f>ABS(FZ177)</f>
        <v>0.30474272489929871</v>
      </c>
      <c r="HG177" s="1">
        <f>ABS(GA177)</f>
        <v>0.21188668500187546</v>
      </c>
      <c r="HH177" s="1">
        <f>ABS(GB177)</f>
        <v>0.37520896700588852</v>
      </c>
      <c r="HI177" s="1">
        <f>ABS(GC177)</f>
        <v>0.57847728001770338</v>
      </c>
      <c r="HJ177" s="1">
        <f>ABS(GD177)</f>
        <v>0.55075321506438402</v>
      </c>
      <c r="HK177" s="1">
        <f>ABS(GE177)</f>
        <v>0.42261747877413136</v>
      </c>
      <c r="HL177" s="1">
        <f>ABS(GF177)</f>
        <v>0.44896189759488114</v>
      </c>
      <c r="HM177" s="1">
        <f>ABS(GG177)</f>
        <v>0.61628662924725031</v>
      </c>
      <c r="HN177" s="1">
        <f>ABS(GH177)</f>
        <v>1</v>
      </c>
      <c r="HO177" s="1">
        <f>SUM(HC177:HN177)</f>
        <v>6.9780059775417911</v>
      </c>
      <c r="HR177" s="1">
        <v>124</v>
      </c>
      <c r="HS177" s="1">
        <v>69</v>
      </c>
      <c r="HT177" s="1">
        <v>2</v>
      </c>
      <c r="HU177" s="1">
        <v>2</v>
      </c>
      <c r="HV177" s="1">
        <v>1</v>
      </c>
      <c r="HW177" s="1">
        <v>6</v>
      </c>
      <c r="HX177" s="1">
        <v>5</v>
      </c>
      <c r="HY177" s="1">
        <v>1</v>
      </c>
    </row>
    <row r="178" spans="1:233">
      <c r="A178" s="1" t="s">
        <v>346</v>
      </c>
      <c r="B178" s="1" t="s">
        <v>346</v>
      </c>
      <c r="C178" s="2">
        <v>29</v>
      </c>
      <c r="D178">
        <v>2.4849066500000001</v>
      </c>
      <c r="E178">
        <v>2.4849066500000001</v>
      </c>
      <c r="F178">
        <v>2.4849066500000001</v>
      </c>
      <c r="G178">
        <v>2.397895273</v>
      </c>
      <c r="H178">
        <v>2.397895273</v>
      </c>
      <c r="I178">
        <v>2.397895273</v>
      </c>
      <c r="J178">
        <v>2.397895273</v>
      </c>
      <c r="K178">
        <v>2.4849066500000001</v>
      </c>
      <c r="L178">
        <v>2.397895273</v>
      </c>
      <c r="M178">
        <v>2.397895273</v>
      </c>
      <c r="N178">
        <v>2.3025850929999998</v>
      </c>
      <c r="O178">
        <v>2.0794415420000001</v>
      </c>
      <c r="P178" s="3">
        <f>SUM(D178:O178)</f>
        <v>28.709024873000001</v>
      </c>
      <c r="S178" s="3" t="e">
        <f>(E178-D178)/($R$3-$R$2)</f>
        <v>#DIV/0!</v>
      </c>
      <c r="T178" s="3" t="e">
        <f>(F178-E178)/($R180-$R$3)</f>
        <v>#DIV/0!</v>
      </c>
      <c r="U178" s="3" t="e">
        <f>(G178-F178)/($R$5-$R$4)</f>
        <v>#DIV/0!</v>
      </c>
      <c r="V178" s="3" t="e">
        <f>(H178-G178)/($R$6-$R$5)</f>
        <v>#DIV/0!</v>
      </c>
      <c r="W178" s="3" t="e">
        <f>(I178-H178)/($R$7-$R$6)</f>
        <v>#DIV/0!</v>
      </c>
      <c r="X178" s="3" t="e">
        <f>(J178-I178)/($R$8-$R$7)</f>
        <v>#DIV/0!</v>
      </c>
      <c r="Y178" s="3" t="e">
        <f>(K178-J178)/($R$9-$R$8)</f>
        <v>#DIV/0!</v>
      </c>
      <c r="Z178" s="3" t="e">
        <f>(L178-K178)/($R$10-$R$9)</f>
        <v>#DIV/0!</v>
      </c>
      <c r="AA178" s="3" t="e">
        <f>(M178-L178)/($R$11-$R$10)</f>
        <v>#DIV/0!</v>
      </c>
      <c r="AB178" s="3" t="e">
        <f>(N178-M178)/($R$12-$R$11)</f>
        <v>#DIV/0!</v>
      </c>
      <c r="AC178" s="3" t="e">
        <f>(O178-N178)/($R$13-$R$12)</f>
        <v>#DIV/0!</v>
      </c>
      <c r="AE178" s="3" t="e">
        <f>SUM(S178:AC178)</f>
        <v>#DIV/0!</v>
      </c>
      <c r="AG178" s="3" t="e">
        <f>ABS((E178-D178)/($R$3-$R$2))</f>
        <v>#DIV/0!</v>
      </c>
      <c r="AH178" s="3" t="e">
        <f>ABS((F178-E178)/($R$3-$R$2))</f>
        <v>#DIV/0!</v>
      </c>
      <c r="AI178" s="3" t="e">
        <f>ABS((G178-F178)/($R$5-$R$4))</f>
        <v>#DIV/0!</v>
      </c>
      <c r="AJ178" s="3" t="e">
        <f>V178</f>
        <v>#DIV/0!</v>
      </c>
      <c r="AK178" s="3" t="e">
        <f>ABS(W178)</f>
        <v>#DIV/0!</v>
      </c>
      <c r="AL178" s="3" t="e">
        <f>ABS(X178)</f>
        <v>#DIV/0!</v>
      </c>
      <c r="AM178" s="3" t="e">
        <f>ABS(Y178)</f>
        <v>#DIV/0!</v>
      </c>
      <c r="AN178" s="3" t="e">
        <f>ABS(Z178)</f>
        <v>#DIV/0!</v>
      </c>
      <c r="AO178" s="3" t="e">
        <f>ABS(AA178)</f>
        <v>#DIV/0!</v>
      </c>
      <c r="AP178" s="3" t="e">
        <f>ABS(AB178)</f>
        <v>#DIV/0!</v>
      </c>
      <c r="AQ178" s="3" t="e">
        <f>ABS(AC178)</f>
        <v>#DIV/0!</v>
      </c>
      <c r="AR178" s="3" t="e">
        <f>SUM(AG178:AQ178)</f>
        <v>#DIV/0!</v>
      </c>
      <c r="AT178" s="10">
        <f>MIN(D178:O178)</f>
        <v>2.0794415420000001</v>
      </c>
      <c r="AU178" s="10">
        <f>MAX(D178:O178)</f>
        <v>2.4849066500000001</v>
      </c>
      <c r="AV178" s="10">
        <f>AU178-AT178</f>
        <v>0.40546510800000002</v>
      </c>
      <c r="AX178" s="2">
        <v>29</v>
      </c>
      <c r="AZ178" s="4">
        <f>(D178-$AT178)/$AV178</f>
        <v>1</v>
      </c>
      <c r="BA178" s="4">
        <f>(E178-$AT178)/$AV178</f>
        <v>1</v>
      </c>
      <c r="BB178" s="4">
        <f>(F178-$AT178)/$AV178</f>
        <v>1</v>
      </c>
      <c r="BC178" s="4">
        <f>(G178-$AT178)/$AV178</f>
        <v>0.78540353958151177</v>
      </c>
      <c r="BD178" s="4">
        <f>(H178-$AT178)/$AV178</f>
        <v>0.78540353958151177</v>
      </c>
      <c r="BE178" s="4">
        <f>(I178-$AT178)/$AV178</f>
        <v>0.78540353958151177</v>
      </c>
      <c r="BF178" s="4">
        <f>(J178-$AT178)/$AV178</f>
        <v>0.78540353958151177</v>
      </c>
      <c r="BG178" s="4">
        <f>(K178-$AT178)/$AV178</f>
        <v>1</v>
      </c>
      <c r="BH178" s="4">
        <f>(L178-$AT178)/$AV178</f>
        <v>0.78540353958151177</v>
      </c>
      <c r="BI178" s="4">
        <f>(M178-$AT178)/$AV178</f>
        <v>0.78540353958151177</v>
      </c>
      <c r="BJ178" s="4">
        <f>(N178-$AT178)/$AV178</f>
        <v>0.55033971258508319</v>
      </c>
      <c r="BK178" s="4">
        <f>(O178-$AT178)/$AV178</f>
        <v>0</v>
      </c>
      <c r="BM178">
        <v>0.69314718055994529</v>
      </c>
      <c r="BN178">
        <v>0.69314718055994529</v>
      </c>
      <c r="BO178">
        <v>0.69314718055994529</v>
      </c>
      <c r="BP178">
        <v>0.69314718055994529</v>
      </c>
      <c r="BQ178">
        <v>0.69314718055994529</v>
      </c>
      <c r="BR178">
        <v>1.0986122886681098</v>
      </c>
      <c r="BS178">
        <v>1.0986122886681098</v>
      </c>
      <c r="BT178">
        <v>1.0986122886681098</v>
      </c>
      <c r="BU178">
        <v>1.0986122886681098</v>
      </c>
      <c r="BV178">
        <v>0.69314718055994529</v>
      </c>
      <c r="BW178">
        <v>0.69314718055994529</v>
      </c>
      <c r="BX178">
        <v>0.69314718055994529</v>
      </c>
      <c r="CB178" s="3" t="e">
        <f>SUM(S178:AC178)</f>
        <v>#DIV/0!</v>
      </c>
      <c r="CC178" s="3" t="e">
        <f>CR178-CB178</f>
        <v>#DIV/0!</v>
      </c>
      <c r="CG178" s="14" t="e">
        <f>EC178-S178</f>
        <v>#DIV/0!</v>
      </c>
      <c r="CH178" s="14" t="e">
        <f>ED178-T178</f>
        <v>#DIV/0!</v>
      </c>
      <c r="CI178" s="14" t="e">
        <f>EE178-U178</f>
        <v>#DIV/0!</v>
      </c>
      <c r="CJ178" s="14" t="e">
        <f>EF178-V178</f>
        <v>#DIV/0!</v>
      </c>
      <c r="CK178" s="14" t="e">
        <f>EG178-W178</f>
        <v>#DIV/0!</v>
      </c>
      <c r="CL178" s="14" t="e">
        <f>EH178-X178</f>
        <v>#DIV/0!</v>
      </c>
      <c r="CM178" s="14" t="e">
        <f>EI178-Y178</f>
        <v>#DIV/0!</v>
      </c>
      <c r="CN178" s="14" t="e">
        <f>EJ178-Z178</f>
        <v>#DIV/0!</v>
      </c>
      <c r="CO178" s="14" t="e">
        <f>EK178-AA178</f>
        <v>#DIV/0!</v>
      </c>
      <c r="CP178" s="14" t="e">
        <f>EL178-AB178</f>
        <v>#DIV/0!</v>
      </c>
      <c r="CQ178" s="14" t="e">
        <f>EM178-AC178</f>
        <v>#DIV/0!</v>
      </c>
      <c r="CR178" s="14" t="e">
        <f>SUM(CG178:CQ178)</f>
        <v>#DIV/0!</v>
      </c>
      <c r="CT178" s="14" t="e">
        <f>ABS(CG178)</f>
        <v>#DIV/0!</v>
      </c>
      <c r="CU178" s="14" t="e">
        <f>ABS(CH178)</f>
        <v>#DIV/0!</v>
      </c>
      <c r="CV178" s="14" t="e">
        <f>ABS(CI178)</f>
        <v>#DIV/0!</v>
      </c>
      <c r="CW178" s="14" t="e">
        <f>ABS(CJ178)</f>
        <v>#DIV/0!</v>
      </c>
      <c r="CX178" s="14" t="e">
        <f>ABS(CK178)</f>
        <v>#DIV/0!</v>
      </c>
      <c r="CY178" s="14" t="e">
        <f>ABS(CL178)</f>
        <v>#DIV/0!</v>
      </c>
      <c r="CZ178" s="14" t="e">
        <f>ABS(CM178)</f>
        <v>#DIV/0!</v>
      </c>
      <c r="DA178" s="14" t="e">
        <f>ABS(CN178)</f>
        <v>#DIV/0!</v>
      </c>
      <c r="DB178" s="14" t="e">
        <f>ABS(CO178)</f>
        <v>#DIV/0!</v>
      </c>
      <c r="DC178" s="14" t="e">
        <f>ABS(CP178)</f>
        <v>#DIV/0!</v>
      </c>
      <c r="DD178" s="14" t="e">
        <f>ABS(CQ178)</f>
        <v>#DIV/0!</v>
      </c>
      <c r="DE178" s="14" t="e">
        <f>SUM(CT178:DE178)</f>
        <v>#DIV/0!</v>
      </c>
      <c r="DL178" s="3" t="e">
        <f>ABS(CG178)</f>
        <v>#DIV/0!</v>
      </c>
      <c r="DM178" s="3" t="e">
        <f>ABS(CH178)</f>
        <v>#DIV/0!</v>
      </c>
      <c r="DN178" s="3" t="e">
        <f>ABS(CI178)</f>
        <v>#DIV/0!</v>
      </c>
      <c r="DO178" s="3" t="e">
        <f>ABS(CJ178)</f>
        <v>#DIV/0!</v>
      </c>
      <c r="DP178" s="3" t="e">
        <f>ABS(CK178)</f>
        <v>#DIV/0!</v>
      </c>
      <c r="DQ178" s="3" t="e">
        <f>ABS(CL178)</f>
        <v>#DIV/0!</v>
      </c>
      <c r="DR178" s="3" t="e">
        <f>ABS(CM178)</f>
        <v>#DIV/0!</v>
      </c>
      <c r="DS178" s="3" t="e">
        <f>ABS(CN178)</f>
        <v>#DIV/0!</v>
      </c>
      <c r="DT178" s="3" t="e">
        <f>ABS(CO178)</f>
        <v>#DIV/0!</v>
      </c>
      <c r="DU178" s="3" t="e">
        <f>ABS(CP178)</f>
        <v>#DIV/0!</v>
      </c>
      <c r="DV178" s="3" t="e">
        <f>ABS(CQ178)</f>
        <v>#DIV/0!</v>
      </c>
      <c r="DW178" s="3" t="e">
        <f>SUM(DL178:DV178)</f>
        <v>#DIV/0!</v>
      </c>
      <c r="DX178" s="2">
        <v>29</v>
      </c>
      <c r="EC178" s="5" t="e">
        <f>((BN178-BM178)/$BZ$15)</f>
        <v>#DIV/0!</v>
      </c>
      <c r="ED178" s="5" t="e">
        <f>((BO178-BN178)/$BZ$16)</f>
        <v>#DIV/0!</v>
      </c>
      <c r="EE178" s="5" t="e">
        <f>((BP178-BO178)/$BZ$17)</f>
        <v>#DIV/0!</v>
      </c>
      <c r="EF178" s="5" t="e">
        <f>((BQ178-BP178)/$BZ$18)</f>
        <v>#DIV/0!</v>
      </c>
      <c r="EG178" s="5" t="e">
        <f>((BR178-BQ178)/$BZ$19)</f>
        <v>#DIV/0!</v>
      </c>
      <c r="EH178" s="5" t="e">
        <f>((BS178-BR178)/$BZ$20)</f>
        <v>#DIV/0!</v>
      </c>
      <c r="EI178" s="5" t="e">
        <f>((BT178-BS178)/$BZ$21)</f>
        <v>#DIV/0!</v>
      </c>
      <c r="EJ178" s="5" t="e">
        <f>((BU178-BT178)/$BZ$23)</f>
        <v>#DIV/0!</v>
      </c>
      <c r="EK178" s="5" t="e">
        <f>((BV178-BU178)/$BZ$23)</f>
        <v>#DIV/0!</v>
      </c>
      <c r="EL178" s="5" t="e">
        <f>((BW178-BV178)/$BZ$24)</f>
        <v>#DIV/0!</v>
      </c>
      <c r="EM178" s="5" t="e">
        <f>((BX178-BW178)/$BZ$25)</f>
        <v>#DIV/0!</v>
      </c>
      <c r="EO178" s="5" t="e">
        <f>SUM(EC178:EM178)</f>
        <v>#DIV/0!</v>
      </c>
      <c r="EQ178" s="5" t="e">
        <f>ABS(EC178)</f>
        <v>#DIV/0!</v>
      </c>
      <c r="ER178" s="5" t="e">
        <f>ABS(ED178)</f>
        <v>#DIV/0!</v>
      </c>
      <c r="ES178" s="5" t="e">
        <f>ABS(EE178)</f>
        <v>#DIV/0!</v>
      </c>
      <c r="ET178" s="5" t="e">
        <f>ABS(EF178)</f>
        <v>#DIV/0!</v>
      </c>
      <c r="EU178" s="5" t="e">
        <f>ABS(EG178)</f>
        <v>#DIV/0!</v>
      </c>
      <c r="EV178" s="5" t="e">
        <f>ABS(EH178)</f>
        <v>#DIV/0!</v>
      </c>
      <c r="EW178" s="5" t="e">
        <f>ABS(EI178)</f>
        <v>#DIV/0!</v>
      </c>
      <c r="EX178" s="5" t="e">
        <f>ABS(EJ178)</f>
        <v>#DIV/0!</v>
      </c>
      <c r="EY178" s="5" t="e">
        <f>ABS(EK178)</f>
        <v>#DIV/0!</v>
      </c>
      <c r="EZ178" s="5" t="e">
        <f>ABS(EL178)</f>
        <v>#DIV/0!</v>
      </c>
      <c r="FA178" s="5" t="e">
        <f>ABS(EM178)</f>
        <v>#DIV/0!</v>
      </c>
      <c r="FB178" s="5" t="e">
        <f>SUM(EQ178:FA178)</f>
        <v>#DIV/0!</v>
      </c>
      <c r="FD178" s="2">
        <v>29</v>
      </c>
      <c r="FF178" s="6">
        <f>(BM178-$FS178)/$FU178</f>
        <v>0</v>
      </c>
      <c r="FG178" s="6">
        <f>(BN178-$FS178)/$FU178</f>
        <v>0</v>
      </c>
      <c r="FH178" s="6">
        <f>(BO178-$FS178)/$FU178</f>
        <v>0</v>
      </c>
      <c r="FI178" s="6">
        <f>(BP178-$FS178)/$FU178</f>
        <v>0</v>
      </c>
      <c r="FJ178" s="6">
        <f>(BQ178-$FS178)/$FU178</f>
        <v>0</v>
      </c>
      <c r="FK178" s="6">
        <f>(BR178-$FS178)/$FU178</f>
        <v>1</v>
      </c>
      <c r="FL178" s="6">
        <f>(BS178-$FS178)/$FU178</f>
        <v>1</v>
      </c>
      <c r="FM178" s="6">
        <f>(BT178-$FS178)/$FU178</f>
        <v>1</v>
      </c>
      <c r="FN178" s="6">
        <f>(BU178-$FS178)/$FU178</f>
        <v>1</v>
      </c>
      <c r="FO178" s="6">
        <f>(BV178-$FS178)/$FU178</f>
        <v>0</v>
      </c>
      <c r="FP178" s="6">
        <f>(BW178-$FS178)/$FU178</f>
        <v>0</v>
      </c>
      <c r="FQ178" s="6">
        <f>(BX178-$FS178)/$FU178</f>
        <v>0</v>
      </c>
      <c r="FR178" s="1"/>
      <c r="FS178" s="9">
        <f>MIN(BM178:BX178)</f>
        <v>0.69314718055994529</v>
      </c>
      <c r="FT178" s="9">
        <f>MAX(BM178:BX178)</f>
        <v>1.0986122886681098</v>
      </c>
      <c r="FU178" s="9">
        <f>FT178-FS178</f>
        <v>0.4054651081081645</v>
      </c>
      <c r="FW178" s="11">
        <f>FF178-AZ178</f>
        <v>-1</v>
      </c>
      <c r="FX178" s="11">
        <f>FG178-BA178</f>
        <v>-1</v>
      </c>
      <c r="FY178" s="11">
        <f>FH178-BB178</f>
        <v>-1</v>
      </c>
      <c r="FZ178" s="11">
        <f>FI178-BC178</f>
        <v>-0.78540353958151177</v>
      </c>
      <c r="GA178" s="11">
        <f>FJ178-BD178</f>
        <v>-0.78540353958151177</v>
      </c>
      <c r="GB178" s="11">
        <f>FK178-BE178</f>
        <v>0.21459646041848823</v>
      </c>
      <c r="GC178" s="11">
        <f>FL178-BF178</f>
        <v>0.21459646041848823</v>
      </c>
      <c r="GD178" s="11">
        <f>FM178-BG178</f>
        <v>0</v>
      </c>
      <c r="GE178" s="11">
        <f>FN178-BH178</f>
        <v>0.21459646041848823</v>
      </c>
      <c r="GF178" s="11">
        <f>FO178-BI178</f>
        <v>-0.78540353958151177</v>
      </c>
      <c r="GG178" s="11">
        <f>FP178-BJ178</f>
        <v>-0.55033971258508319</v>
      </c>
      <c r="GH178" s="12">
        <f>FQ178-BK178</f>
        <v>0</v>
      </c>
      <c r="GI178" s="1">
        <f>SUM(FW178:GH178)</f>
        <v>-5.2627609500741528</v>
      </c>
      <c r="GK178" s="1">
        <f>ABS(FW178)</f>
        <v>1</v>
      </c>
      <c r="GL178" s="1">
        <f>ABS(FX178)</f>
        <v>1</v>
      </c>
      <c r="GM178" s="1">
        <f>ABS(FY178)</f>
        <v>1</v>
      </c>
      <c r="GN178" s="1">
        <f>ABS(FZ178)</f>
        <v>0.78540353958151177</v>
      </c>
      <c r="GO178" s="1">
        <f>ABS(GA178)</f>
        <v>0.78540353958151177</v>
      </c>
      <c r="GP178" s="1">
        <f>ABS(GB178)</f>
        <v>0.21459646041848823</v>
      </c>
      <c r="GQ178" s="1">
        <f>ABS(GC178)</f>
        <v>0.21459646041848823</v>
      </c>
      <c r="GR178" s="1">
        <f>ABS(GD178)</f>
        <v>0</v>
      </c>
      <c r="GS178" s="1">
        <f>ABS(GE178)</f>
        <v>0.21459646041848823</v>
      </c>
      <c r="GT178" s="1">
        <f>ABS(GF178)</f>
        <v>0.78540353958151177</v>
      </c>
      <c r="GU178" s="1">
        <f>ABS(GG178)</f>
        <v>0.55033971258508319</v>
      </c>
      <c r="GV178" s="1">
        <f>ABS(GH178)</f>
        <v>0</v>
      </c>
      <c r="GW178" s="1">
        <f>SUM(GK178:GV178)</f>
        <v>6.5503397125850835</v>
      </c>
      <c r="HA178" s="2">
        <v>29</v>
      </c>
      <c r="HC178" s="1">
        <f>ABS(FW178)</f>
        <v>1</v>
      </c>
      <c r="HD178" s="1">
        <f>ABS(FX178)</f>
        <v>1</v>
      </c>
      <c r="HE178" s="1">
        <f>ABS(FY178)</f>
        <v>1</v>
      </c>
      <c r="HF178" s="1">
        <f>ABS(FZ178)</f>
        <v>0.78540353958151177</v>
      </c>
      <c r="HG178" s="1">
        <f>ABS(GA178)</f>
        <v>0.78540353958151177</v>
      </c>
      <c r="HH178" s="1">
        <f>ABS(GB178)</f>
        <v>0.21459646041848823</v>
      </c>
      <c r="HI178" s="1">
        <f>ABS(GC178)</f>
        <v>0.21459646041848823</v>
      </c>
      <c r="HJ178" s="1">
        <f>ABS(GD178)</f>
        <v>0</v>
      </c>
      <c r="HK178" s="1">
        <f>ABS(GE178)</f>
        <v>0.21459646041848823</v>
      </c>
      <c r="HL178" s="1">
        <f>ABS(GF178)</f>
        <v>0.78540353958151177</v>
      </c>
      <c r="HM178" s="1">
        <f>ABS(GG178)</f>
        <v>0.55033971258508319</v>
      </c>
      <c r="HN178" s="1">
        <f>ABS(GH178)</f>
        <v>0</v>
      </c>
      <c r="HR178" s="1">
        <v>11</v>
      </c>
      <c r="HS178" s="1">
        <v>2</v>
      </c>
      <c r="HT178" s="1">
        <v>5</v>
      </c>
      <c r="HU178" s="1">
        <v>6</v>
      </c>
      <c r="HV178" s="1">
        <v>1</v>
      </c>
      <c r="HW178" s="1">
        <v>3</v>
      </c>
      <c r="HX178" s="1">
        <v>4</v>
      </c>
      <c r="HY178" s="1">
        <v>1</v>
      </c>
    </row>
    <row r="179" spans="1:233">
      <c r="A179" s="1" t="s">
        <v>679</v>
      </c>
      <c r="B179" s="1" t="s">
        <v>680</v>
      </c>
      <c r="C179" s="2">
        <v>25</v>
      </c>
      <c r="D179">
        <v>3.9512437189999998</v>
      </c>
      <c r="E179">
        <v>3.912023005</v>
      </c>
      <c r="F179">
        <v>3.8712010110000001</v>
      </c>
      <c r="G179">
        <v>3.8286413960000001</v>
      </c>
      <c r="H179">
        <v>3.7841896340000001</v>
      </c>
      <c r="I179">
        <v>3.7612001159999999</v>
      </c>
      <c r="J179">
        <v>3.7612001159999999</v>
      </c>
      <c r="K179">
        <v>3.8501476019999998</v>
      </c>
      <c r="L179">
        <v>3.7841896340000001</v>
      </c>
      <c r="M179">
        <v>3.737669618</v>
      </c>
      <c r="N179">
        <v>3.737669618</v>
      </c>
      <c r="O179">
        <v>3.8066624899999999</v>
      </c>
      <c r="P179" s="3">
        <f>SUM(D179:O179)</f>
        <v>45.786037958999998</v>
      </c>
      <c r="S179" s="3" t="e">
        <f>(E179-D179)/($R$3-$R$2)</f>
        <v>#DIV/0!</v>
      </c>
      <c r="T179" s="3" t="e">
        <f>(F179-E179)/($R181-$R$3)</f>
        <v>#DIV/0!</v>
      </c>
      <c r="U179" s="3" t="e">
        <f>(G179-F179)/($R$5-$R$4)</f>
        <v>#DIV/0!</v>
      </c>
      <c r="V179" s="3" t="e">
        <f>(H179-G179)/($R$6-$R$5)</f>
        <v>#DIV/0!</v>
      </c>
      <c r="W179" s="3" t="e">
        <f>(I179-H179)/($R$7-$R$6)</f>
        <v>#DIV/0!</v>
      </c>
      <c r="X179" s="3" t="e">
        <f>(J179-I179)/($R$8-$R$7)</f>
        <v>#DIV/0!</v>
      </c>
      <c r="Y179" s="3" t="e">
        <f>(K179-J179)/($R$9-$R$8)</f>
        <v>#DIV/0!</v>
      </c>
      <c r="Z179" s="3" t="e">
        <f>(L179-K179)/($R$10-$R$9)</f>
        <v>#DIV/0!</v>
      </c>
      <c r="AA179" s="3" t="e">
        <f>(M179-L179)/($R$11-$R$10)</f>
        <v>#DIV/0!</v>
      </c>
      <c r="AB179" s="3" t="e">
        <f>(N179-M179)/($R$12-$R$11)</f>
        <v>#DIV/0!</v>
      </c>
      <c r="AC179" s="3" t="e">
        <f>(O179-N179)/($R$13-$R$12)</f>
        <v>#DIV/0!</v>
      </c>
      <c r="AE179" s="3" t="e">
        <f>SUM(S179:AC179)</f>
        <v>#DIV/0!</v>
      </c>
      <c r="AG179" s="3" t="e">
        <f>ABS((E179-D179)/($R$3-$R$2))</f>
        <v>#DIV/0!</v>
      </c>
      <c r="AH179" s="3" t="e">
        <f>ABS((F179-E179)/($R$3-$R$2))</f>
        <v>#DIV/0!</v>
      </c>
      <c r="AI179" s="3" t="e">
        <f>ABS((G179-F179)/($R$5-$R$4))</f>
        <v>#DIV/0!</v>
      </c>
      <c r="AJ179" s="3" t="e">
        <f>V179</f>
        <v>#DIV/0!</v>
      </c>
      <c r="AK179" s="3" t="e">
        <f>ABS(W179)</f>
        <v>#DIV/0!</v>
      </c>
      <c r="AL179" s="3" t="e">
        <f>ABS(X179)</f>
        <v>#DIV/0!</v>
      </c>
      <c r="AM179" s="3" t="e">
        <f>ABS(Y179)</f>
        <v>#DIV/0!</v>
      </c>
      <c r="AN179" s="3" t="e">
        <f>ABS(Z179)</f>
        <v>#DIV/0!</v>
      </c>
      <c r="AO179" s="3" t="e">
        <f>ABS(AA179)</f>
        <v>#DIV/0!</v>
      </c>
      <c r="AP179" s="3" t="e">
        <f>ABS(AB179)</f>
        <v>#DIV/0!</v>
      </c>
      <c r="AQ179" s="3" t="e">
        <f>ABS(AC179)</f>
        <v>#DIV/0!</v>
      </c>
      <c r="AR179" s="3" t="e">
        <f>SUM(AG179:AQ179)</f>
        <v>#DIV/0!</v>
      </c>
      <c r="AT179" s="10">
        <f>MIN(D179:O179)</f>
        <v>3.737669618</v>
      </c>
      <c r="AU179" s="10">
        <f>MAX(D179:O179)</f>
        <v>3.9512437189999998</v>
      </c>
      <c r="AV179" s="10">
        <f>AU179-AT179</f>
        <v>0.21357410099999985</v>
      </c>
      <c r="AX179" s="2">
        <v>25</v>
      </c>
      <c r="AZ179" s="4">
        <f>(D179-$AT179)/$AV179</f>
        <v>1</v>
      </c>
      <c r="BA179" s="4">
        <f>(E179-$AT179)/$AV179</f>
        <v>0.8163601587628837</v>
      </c>
      <c r="BB179" s="4">
        <f>(F179-$AT179)/$AV179</f>
        <v>0.6252227792357663</v>
      </c>
      <c r="BC179" s="4">
        <f>(G179-$AT179)/$AV179</f>
        <v>0.42594948345352124</v>
      </c>
      <c r="BD179" s="4">
        <f>(H179-$AT179)/$AV179</f>
        <v>0.21781674735926965</v>
      </c>
      <c r="BE179" s="4">
        <f>(I179-$AT179)/$AV179</f>
        <v>0.1101748661931625</v>
      </c>
      <c r="BF179" s="4">
        <f>(J179-$AT179)/$AV179</f>
        <v>0.1101748661931625</v>
      </c>
      <c r="BG179" s="4">
        <f>(K179-$AT179)/$AV179</f>
        <v>0.52664617794645407</v>
      </c>
      <c r="BH179" s="4">
        <f>(L179-$AT179)/$AV179</f>
        <v>0.21781674735926965</v>
      </c>
      <c r="BI179" s="4">
        <f>(M179-$AT179)/$AV179</f>
        <v>0</v>
      </c>
      <c r="BJ179" s="4">
        <f>(N179-$AT179)/$AV179</f>
        <v>0</v>
      </c>
      <c r="BK179" s="4">
        <f>(O179-$AT179)/$AV179</f>
        <v>0.32303950561870787</v>
      </c>
      <c r="BM179">
        <v>3.4657359027997265</v>
      </c>
      <c r="BN179">
        <v>3.4965075614664802</v>
      </c>
      <c r="BO179">
        <v>3.4965075614664802</v>
      </c>
      <c r="BP179">
        <v>3.5263605246161616</v>
      </c>
      <c r="BQ179">
        <v>3.5553480614894135</v>
      </c>
      <c r="BR179">
        <v>3.5553480614894135</v>
      </c>
      <c r="BS179">
        <v>3.5263605246161616</v>
      </c>
      <c r="BT179">
        <v>3.4965075614664802</v>
      </c>
      <c r="BU179">
        <v>3.5553480614894135</v>
      </c>
      <c r="BV179">
        <v>3.6375861597263857</v>
      </c>
      <c r="BW179">
        <v>3.6635616461296463</v>
      </c>
      <c r="BX179">
        <v>3.5553480614894135</v>
      </c>
      <c r="CB179" s="3" t="e">
        <f>SUM(S179:AC179)</f>
        <v>#DIV/0!</v>
      </c>
      <c r="CC179" s="3" t="e">
        <f>CR179-CB179</f>
        <v>#DIV/0!</v>
      </c>
      <c r="CG179" s="14" t="e">
        <f>EC179-S179</f>
        <v>#DIV/0!</v>
      </c>
      <c r="CH179" s="14" t="e">
        <f>ED179-T179</f>
        <v>#DIV/0!</v>
      </c>
      <c r="CI179" s="14" t="e">
        <f>EE179-U179</f>
        <v>#DIV/0!</v>
      </c>
      <c r="CJ179" s="14" t="e">
        <f>EF179-V179</f>
        <v>#DIV/0!</v>
      </c>
      <c r="CK179" s="14" t="e">
        <f>EG179-W179</f>
        <v>#DIV/0!</v>
      </c>
      <c r="CL179" s="14" t="e">
        <f>EH179-X179</f>
        <v>#DIV/0!</v>
      </c>
      <c r="CM179" s="14" t="e">
        <f>EI179-Y179</f>
        <v>#DIV/0!</v>
      </c>
      <c r="CN179" s="14" t="e">
        <f>EJ179-Z179</f>
        <v>#DIV/0!</v>
      </c>
      <c r="CO179" s="14" t="e">
        <f>EK179-AA179</f>
        <v>#DIV/0!</v>
      </c>
      <c r="CP179" s="14" t="e">
        <f>EL179-AB179</f>
        <v>#DIV/0!</v>
      </c>
      <c r="CQ179" s="14" t="e">
        <f>EM179-AC179</f>
        <v>#DIV/0!</v>
      </c>
      <c r="CR179" s="14" t="e">
        <f>SUM(CG179:CQ179)</f>
        <v>#DIV/0!</v>
      </c>
      <c r="CT179" s="14" t="e">
        <f>ABS(CG179)</f>
        <v>#DIV/0!</v>
      </c>
      <c r="CU179" s="14" t="e">
        <f>ABS(CH179)</f>
        <v>#DIV/0!</v>
      </c>
      <c r="CV179" s="14" t="e">
        <f>ABS(CI179)</f>
        <v>#DIV/0!</v>
      </c>
      <c r="CW179" s="14" t="e">
        <f>ABS(CJ179)</f>
        <v>#DIV/0!</v>
      </c>
      <c r="CX179" s="14" t="e">
        <f>ABS(CK179)</f>
        <v>#DIV/0!</v>
      </c>
      <c r="CY179" s="14" t="e">
        <f>ABS(CL179)</f>
        <v>#DIV/0!</v>
      </c>
      <c r="CZ179" s="14" t="e">
        <f>ABS(CM179)</f>
        <v>#DIV/0!</v>
      </c>
      <c r="DA179" s="14" t="e">
        <f>ABS(CN179)</f>
        <v>#DIV/0!</v>
      </c>
      <c r="DB179" s="14" t="e">
        <f>ABS(CO179)</f>
        <v>#DIV/0!</v>
      </c>
      <c r="DC179" s="14" t="e">
        <f>ABS(CP179)</f>
        <v>#DIV/0!</v>
      </c>
      <c r="DD179" s="14" t="e">
        <f>ABS(CQ179)</f>
        <v>#DIV/0!</v>
      </c>
      <c r="DE179" s="14" t="e">
        <f>SUM(CT179:DE179)</f>
        <v>#DIV/0!</v>
      </c>
      <c r="DL179" s="3" t="e">
        <f>ABS(CG179)</f>
        <v>#DIV/0!</v>
      </c>
      <c r="DM179" s="3" t="e">
        <f>ABS(CH179)</f>
        <v>#DIV/0!</v>
      </c>
      <c r="DN179" s="3" t="e">
        <f>ABS(CI179)</f>
        <v>#DIV/0!</v>
      </c>
      <c r="DO179" s="3" t="e">
        <f>ABS(CJ179)</f>
        <v>#DIV/0!</v>
      </c>
      <c r="DP179" s="3" t="e">
        <f>ABS(CK179)</f>
        <v>#DIV/0!</v>
      </c>
      <c r="DQ179" s="3" t="e">
        <f>ABS(CL179)</f>
        <v>#DIV/0!</v>
      </c>
      <c r="DR179" s="3" t="e">
        <f>ABS(CM179)</f>
        <v>#DIV/0!</v>
      </c>
      <c r="DS179" s="3" t="e">
        <f>ABS(CN179)</f>
        <v>#DIV/0!</v>
      </c>
      <c r="DT179" s="3" t="e">
        <f>ABS(CO179)</f>
        <v>#DIV/0!</v>
      </c>
      <c r="DU179" s="3" t="e">
        <f>ABS(CP179)</f>
        <v>#DIV/0!</v>
      </c>
      <c r="DV179" s="3" t="e">
        <f>ABS(CQ179)</f>
        <v>#DIV/0!</v>
      </c>
      <c r="DW179" s="3" t="e">
        <f>SUM(DL179:DV179)</f>
        <v>#DIV/0!</v>
      </c>
      <c r="DX179" s="2">
        <v>25</v>
      </c>
      <c r="EC179" s="5" t="e">
        <f>((BN179-BM179)/$BZ$15)</f>
        <v>#DIV/0!</v>
      </c>
      <c r="ED179" s="5" t="e">
        <f>((BO179-BN179)/$BZ$16)</f>
        <v>#DIV/0!</v>
      </c>
      <c r="EE179" s="5" t="e">
        <f>((BP179-BO179)/$BZ$17)</f>
        <v>#DIV/0!</v>
      </c>
      <c r="EF179" s="5" t="e">
        <f>((BQ179-BP179)/$BZ$18)</f>
        <v>#DIV/0!</v>
      </c>
      <c r="EG179" s="5" t="e">
        <f>((BR179-BQ179)/$BZ$19)</f>
        <v>#DIV/0!</v>
      </c>
      <c r="EH179" s="5" t="e">
        <f>((BS179-BR179)/$BZ$20)</f>
        <v>#DIV/0!</v>
      </c>
      <c r="EI179" s="5" t="e">
        <f>((BT179-BS179)/$BZ$21)</f>
        <v>#DIV/0!</v>
      </c>
      <c r="EJ179" s="5" t="e">
        <f>((BU179-BT179)/$BZ$23)</f>
        <v>#DIV/0!</v>
      </c>
      <c r="EK179" s="5" t="e">
        <f>((BV179-BU179)/$BZ$23)</f>
        <v>#DIV/0!</v>
      </c>
      <c r="EL179" s="5" t="e">
        <f>((BW179-BV179)/$BZ$24)</f>
        <v>#DIV/0!</v>
      </c>
      <c r="EM179" s="5" t="e">
        <f>((BX179-BW179)/$BZ$25)</f>
        <v>#DIV/0!</v>
      </c>
      <c r="EO179" s="5" t="e">
        <f>SUM(EC179:EM179)</f>
        <v>#DIV/0!</v>
      </c>
      <c r="EQ179" s="5" t="e">
        <f>ABS(EC179)</f>
        <v>#DIV/0!</v>
      </c>
      <c r="ER179" s="5" t="e">
        <f>ABS(ED179)</f>
        <v>#DIV/0!</v>
      </c>
      <c r="ES179" s="5" t="e">
        <f>ABS(EE179)</f>
        <v>#DIV/0!</v>
      </c>
      <c r="ET179" s="5" t="e">
        <f>ABS(EF179)</f>
        <v>#DIV/0!</v>
      </c>
      <c r="EU179" s="5" t="e">
        <f>ABS(EG179)</f>
        <v>#DIV/0!</v>
      </c>
      <c r="EV179" s="5" t="e">
        <f>ABS(EH179)</f>
        <v>#DIV/0!</v>
      </c>
      <c r="EW179" s="5" t="e">
        <f>ABS(EI179)</f>
        <v>#DIV/0!</v>
      </c>
      <c r="EX179" s="5" t="e">
        <f>ABS(EJ179)</f>
        <v>#DIV/0!</v>
      </c>
      <c r="EY179" s="5" t="e">
        <f>ABS(EK179)</f>
        <v>#DIV/0!</v>
      </c>
      <c r="EZ179" s="5" t="e">
        <f>ABS(EL179)</f>
        <v>#DIV/0!</v>
      </c>
      <c r="FA179" s="5" t="e">
        <f>ABS(EM179)</f>
        <v>#DIV/0!</v>
      </c>
      <c r="FB179" s="5" t="e">
        <f>SUM(EQ179:FA179)</f>
        <v>#DIV/0!</v>
      </c>
      <c r="FD179" s="2">
        <v>25</v>
      </c>
      <c r="FF179" s="6">
        <f>(BM179-$FS179)/$FU179</f>
        <v>0</v>
      </c>
      <c r="FG179" s="6">
        <f>(BN179-$FS179)/$FU179</f>
        <v>0.15554931400123642</v>
      </c>
      <c r="FH179" s="6">
        <f>(BO179-$FS179)/$FU179</f>
        <v>0.15554931400123642</v>
      </c>
      <c r="FI179" s="6">
        <f>(BP179-$FS179)/$FU179</f>
        <v>0.30645466457482012</v>
      </c>
      <c r="FJ179" s="6">
        <f>(BQ179-$FS179)/$FU179</f>
        <v>0.45298532527305185</v>
      </c>
      <c r="FK179" s="6">
        <f>(BR179-$FS179)/$FU179</f>
        <v>0.45298532527305185</v>
      </c>
      <c r="FL179" s="6">
        <f>(BS179-$FS179)/$FU179</f>
        <v>0.30645466457482012</v>
      </c>
      <c r="FM179" s="6">
        <f>(BT179-$FS179)/$FU179</f>
        <v>0.15554931400123642</v>
      </c>
      <c r="FN179" s="6">
        <f>(BU179-$FS179)/$FU179</f>
        <v>0.45298532527305185</v>
      </c>
      <c r="FO179" s="6">
        <f>(BV179-$FS179)/$FU179</f>
        <v>0.86869511537767574</v>
      </c>
      <c r="FP179" s="6">
        <f>(BW179-$FS179)/$FU179</f>
        <v>1</v>
      </c>
      <c r="FQ179" s="6">
        <f>(BX179-$FS179)/$FU179</f>
        <v>0.45298532527305185</v>
      </c>
      <c r="FR179" s="1"/>
      <c r="FS179" s="9">
        <f>MIN(BM179:BX179)</f>
        <v>3.4657359027997265</v>
      </c>
      <c r="FT179" s="9">
        <f>MAX(BM179:BX179)</f>
        <v>3.6635616461296463</v>
      </c>
      <c r="FU179" s="9">
        <f>FT179-FS179</f>
        <v>0.19782574332991976</v>
      </c>
      <c r="FW179" s="11">
        <f>FF179-AZ179</f>
        <v>-1</v>
      </c>
      <c r="FX179" s="11">
        <f>FG179-BA179</f>
        <v>-0.66081084476164731</v>
      </c>
      <c r="FY179" s="11">
        <f>FH179-BB179</f>
        <v>-0.46967346523452991</v>
      </c>
      <c r="FZ179" s="11">
        <f>FI179-BC179</f>
        <v>-0.11949481887870111</v>
      </c>
      <c r="GA179" s="11">
        <f>FJ179-BD179</f>
        <v>0.23516857791378221</v>
      </c>
      <c r="GB179" s="11">
        <f>FK179-BE179</f>
        <v>0.34281045907988938</v>
      </c>
      <c r="GC179" s="11">
        <f>FL179-BF179</f>
        <v>0.19627979838165763</v>
      </c>
      <c r="GD179" s="11">
        <f>FM179-BG179</f>
        <v>-0.37109686394521768</v>
      </c>
      <c r="GE179" s="11">
        <f>FN179-BH179</f>
        <v>0.23516857791378221</v>
      </c>
      <c r="GF179" s="11">
        <f>FO179-BI179</f>
        <v>0.86869511537767574</v>
      </c>
      <c r="GG179" s="11">
        <f>FP179-BJ179</f>
        <v>1</v>
      </c>
      <c r="GH179" s="12">
        <f>FQ179-BK179</f>
        <v>0.12994581965434399</v>
      </c>
      <c r="GI179" s="1">
        <f>SUM(FW179:GH179)</f>
        <v>0.386992355501035</v>
      </c>
      <c r="GK179" s="1">
        <f>ABS(FW179)</f>
        <v>1</v>
      </c>
      <c r="GL179" s="1">
        <f>ABS(FX179)</f>
        <v>0.66081084476164731</v>
      </c>
      <c r="GM179" s="1">
        <f>ABS(FY179)</f>
        <v>0.46967346523452991</v>
      </c>
      <c r="GN179" s="1">
        <f>ABS(FZ179)</f>
        <v>0.11949481887870111</v>
      </c>
      <c r="GO179" s="1">
        <f>ABS(GA179)</f>
        <v>0.23516857791378221</v>
      </c>
      <c r="GP179" s="1">
        <f>ABS(GB179)</f>
        <v>0.34281045907988938</v>
      </c>
      <c r="GQ179" s="1">
        <f>ABS(GC179)</f>
        <v>0.19627979838165763</v>
      </c>
      <c r="GR179" s="1">
        <f>ABS(GD179)</f>
        <v>0.37109686394521768</v>
      </c>
      <c r="GS179" s="1">
        <f>ABS(GE179)</f>
        <v>0.23516857791378221</v>
      </c>
      <c r="GT179" s="1">
        <f>ABS(GF179)</f>
        <v>0.86869511537767574</v>
      </c>
      <c r="GU179" s="1">
        <f>ABS(GG179)</f>
        <v>1</v>
      </c>
      <c r="GV179" s="1">
        <f>ABS(GH179)</f>
        <v>0.12994581965434399</v>
      </c>
      <c r="GW179" s="1">
        <f>SUM(GK179:GV179)</f>
        <v>5.6291443411412274</v>
      </c>
      <c r="HA179" s="2">
        <v>25</v>
      </c>
      <c r="HC179" s="1">
        <f>ABS(FW179)</f>
        <v>1</v>
      </c>
      <c r="HD179" s="1">
        <f>ABS(FX179)</f>
        <v>0.66081084476164731</v>
      </c>
      <c r="HE179" s="1">
        <f>ABS(FY179)</f>
        <v>0.46967346523452991</v>
      </c>
      <c r="HF179" s="1">
        <f>ABS(FZ179)</f>
        <v>0.11949481887870111</v>
      </c>
      <c r="HG179" s="1">
        <f>ABS(GA179)</f>
        <v>0.23516857791378221</v>
      </c>
      <c r="HH179" s="1">
        <f>ABS(GB179)</f>
        <v>0.34281045907988938</v>
      </c>
      <c r="HI179" s="1">
        <f>ABS(GC179)</f>
        <v>0.19627979838165763</v>
      </c>
      <c r="HJ179" s="1">
        <f>ABS(GD179)</f>
        <v>0.37109686394521768</v>
      </c>
      <c r="HK179" s="1">
        <f>ABS(GE179)</f>
        <v>0.23516857791378221</v>
      </c>
      <c r="HL179" s="1">
        <f>ABS(GF179)</f>
        <v>0.86869511537767574</v>
      </c>
      <c r="HM179" s="1">
        <f>ABS(GG179)</f>
        <v>1</v>
      </c>
      <c r="HN179" s="1">
        <f>ABS(GH179)</f>
        <v>0.12994581965434399</v>
      </c>
      <c r="HO179" s="1">
        <f>SUM(HC179:HN179)</f>
        <v>5.6291443411412274</v>
      </c>
      <c r="HR179" s="1">
        <v>45</v>
      </c>
      <c r="HS179" s="1">
        <v>35</v>
      </c>
      <c r="HT179" s="1">
        <v>1</v>
      </c>
      <c r="HU179" s="1">
        <v>1</v>
      </c>
      <c r="HV179" s="1">
        <v>1</v>
      </c>
      <c r="HW179" s="1">
        <v>5</v>
      </c>
      <c r="HX179" s="1">
        <v>6</v>
      </c>
      <c r="HY179" s="1">
        <v>1</v>
      </c>
    </row>
    <row r="180" spans="1:233">
      <c r="A180" s="1" t="s">
        <v>718</v>
      </c>
      <c r="B180" s="1" t="s">
        <v>719</v>
      </c>
      <c r="C180" s="2">
        <v>24</v>
      </c>
      <c r="D180">
        <v>3.8918202979999998</v>
      </c>
      <c r="E180">
        <v>3.8918202979999998</v>
      </c>
      <c r="F180">
        <v>3.8918202979999998</v>
      </c>
      <c r="G180">
        <v>3.8918202979999998</v>
      </c>
      <c r="H180">
        <v>3.8918202979999998</v>
      </c>
      <c r="I180">
        <v>3.8712010110000001</v>
      </c>
      <c r="J180">
        <v>3.8918202979999998</v>
      </c>
      <c r="K180">
        <v>3.9318256329999999</v>
      </c>
      <c r="L180">
        <v>3.9702919140000001</v>
      </c>
      <c r="M180">
        <v>3.9318256329999999</v>
      </c>
      <c r="N180">
        <v>3.8286413960000001</v>
      </c>
      <c r="O180">
        <v>3.6109179130000002</v>
      </c>
      <c r="P180" s="3">
        <f>SUM(D180:O180)</f>
        <v>46.495625287999999</v>
      </c>
      <c r="S180" s="3" t="e">
        <f>(E180-D180)/($R$3-$R$2)</f>
        <v>#DIV/0!</v>
      </c>
      <c r="T180" s="3" t="e">
        <f>(F180-E180)/($R182-$R$3)</f>
        <v>#DIV/0!</v>
      </c>
      <c r="U180" s="3" t="e">
        <f>(G180-F180)/($R$5-$R$4)</f>
        <v>#DIV/0!</v>
      </c>
      <c r="V180" s="3" t="e">
        <f>(H180-G180)/($R$6-$R$5)</f>
        <v>#DIV/0!</v>
      </c>
      <c r="W180" s="3" t="e">
        <f>(I180-H180)/($R$7-$R$6)</f>
        <v>#DIV/0!</v>
      </c>
      <c r="X180" s="3" t="e">
        <f>(J180-I180)/($R$8-$R$7)</f>
        <v>#DIV/0!</v>
      </c>
      <c r="Y180" s="3" t="e">
        <f>(K180-J180)/($R$9-$R$8)</f>
        <v>#DIV/0!</v>
      </c>
      <c r="Z180" s="3" t="e">
        <f>(L180-K180)/($R$10-$R$9)</f>
        <v>#DIV/0!</v>
      </c>
      <c r="AA180" s="3" t="e">
        <f>(M180-L180)/($R$11-$R$10)</f>
        <v>#DIV/0!</v>
      </c>
      <c r="AB180" s="3" t="e">
        <f>(N180-M180)/($R$12-$R$11)</f>
        <v>#DIV/0!</v>
      </c>
      <c r="AC180" s="3" t="e">
        <f>(O180-N180)/($R$13-$R$12)</f>
        <v>#DIV/0!</v>
      </c>
      <c r="AE180" s="3" t="e">
        <f>SUM(S180:AC180)</f>
        <v>#DIV/0!</v>
      </c>
      <c r="AG180" s="3" t="e">
        <f>ABS((E180-D180)/($R$3-$R$2))</f>
        <v>#DIV/0!</v>
      </c>
      <c r="AH180" s="3" t="e">
        <f>ABS((F180-E180)/($R$3-$R$2))</f>
        <v>#DIV/0!</v>
      </c>
      <c r="AI180" s="3" t="e">
        <f>ABS((G180-F180)/($R$5-$R$4))</f>
        <v>#DIV/0!</v>
      </c>
      <c r="AJ180" s="3" t="e">
        <f>V180</f>
        <v>#DIV/0!</v>
      </c>
      <c r="AK180" s="3" t="e">
        <f>ABS(W180)</f>
        <v>#DIV/0!</v>
      </c>
      <c r="AL180" s="3" t="e">
        <f>ABS(X180)</f>
        <v>#DIV/0!</v>
      </c>
      <c r="AM180" s="3" t="e">
        <f>ABS(Y180)</f>
        <v>#DIV/0!</v>
      </c>
      <c r="AN180" s="3" t="e">
        <f>ABS(Z180)</f>
        <v>#DIV/0!</v>
      </c>
      <c r="AO180" s="3" t="e">
        <f>ABS(AA180)</f>
        <v>#DIV/0!</v>
      </c>
      <c r="AP180" s="3" t="e">
        <f>ABS(AB180)</f>
        <v>#DIV/0!</v>
      </c>
      <c r="AQ180" s="3" t="e">
        <f>ABS(AC180)</f>
        <v>#DIV/0!</v>
      </c>
      <c r="AR180" s="3" t="e">
        <f>SUM(AG180:AQ180)</f>
        <v>#DIV/0!</v>
      </c>
      <c r="AT180" s="10">
        <f>MIN(D180:O180)</f>
        <v>3.6109179130000002</v>
      </c>
      <c r="AU180" s="10">
        <f>MAX(D180:O180)</f>
        <v>3.9702919140000001</v>
      </c>
      <c r="AV180" s="10">
        <f>AU180-AT180</f>
        <v>0.35937400099999994</v>
      </c>
      <c r="AX180" s="2">
        <v>24</v>
      </c>
      <c r="AZ180" s="4">
        <f>(D180-$AT180)/$AV180</f>
        <v>0.78164359196368161</v>
      </c>
      <c r="BA180" s="4">
        <f>(E180-$AT180)/$AV180</f>
        <v>0.78164359196368161</v>
      </c>
      <c r="BB180" s="4">
        <f>(F180-$AT180)/$AV180</f>
        <v>0.78164359196368161</v>
      </c>
      <c r="BC180" s="4">
        <f>(G180-$AT180)/$AV180</f>
        <v>0.78164359196368161</v>
      </c>
      <c r="BD180" s="4">
        <f>(H180-$AT180)/$AV180</f>
        <v>0.78164359196368161</v>
      </c>
      <c r="BE180" s="4">
        <f>(I180-$AT180)/$AV180</f>
        <v>0.72426802516523714</v>
      </c>
      <c r="BF180" s="4">
        <f>(J180-$AT180)/$AV180</f>
        <v>0.78164359196368161</v>
      </c>
      <c r="BG180" s="4">
        <f>(K180-$AT180)/$AV180</f>
        <v>0.89296309445601696</v>
      </c>
      <c r="BH180" s="4">
        <f>(L180-$AT180)/$AV180</f>
        <v>1</v>
      </c>
      <c r="BI180" s="4">
        <f>(M180-$AT180)/$AV180</f>
        <v>0.89296309445601696</v>
      </c>
      <c r="BJ180" s="4">
        <f>(N180-$AT180)/$AV180</f>
        <v>0.6058409411759309</v>
      </c>
      <c r="BK180" s="4">
        <f>(O180-$AT180)/$AV180</f>
        <v>0</v>
      </c>
      <c r="BM180">
        <v>2.3978952727983707</v>
      </c>
      <c r="BN180">
        <v>2.4849066497880004</v>
      </c>
      <c r="BO180">
        <v>2.4849066497880004</v>
      </c>
      <c r="BP180">
        <v>2.5649493574615367</v>
      </c>
      <c r="BQ180">
        <v>2.5649493574615367</v>
      </c>
      <c r="BR180">
        <v>2.6390573296152584</v>
      </c>
      <c r="BS180">
        <v>2.7080502011022101</v>
      </c>
      <c r="BT180">
        <v>2.7080502011022101</v>
      </c>
      <c r="BU180">
        <v>2.5649493574615367</v>
      </c>
      <c r="BV180">
        <v>2.3978952727983707</v>
      </c>
      <c r="BW180">
        <v>2.3978952727983707</v>
      </c>
      <c r="BX180">
        <v>2.5649493574615367</v>
      </c>
      <c r="CB180" s="3" t="e">
        <f>SUM(S180:AC180)</f>
        <v>#DIV/0!</v>
      </c>
      <c r="CC180" s="3" t="e">
        <f>CR180-CB180</f>
        <v>#DIV/0!</v>
      </c>
      <c r="CG180" s="14" t="e">
        <f>EC180-S180</f>
        <v>#DIV/0!</v>
      </c>
      <c r="CH180" s="14" t="e">
        <f>ED180-T180</f>
        <v>#DIV/0!</v>
      </c>
      <c r="CI180" s="14" t="e">
        <f>EE180-U180</f>
        <v>#DIV/0!</v>
      </c>
      <c r="CJ180" s="14" t="e">
        <f>EF180-V180</f>
        <v>#DIV/0!</v>
      </c>
      <c r="CK180" s="14" t="e">
        <f>EG180-W180</f>
        <v>#DIV/0!</v>
      </c>
      <c r="CL180" s="14" t="e">
        <f>EH180-X180</f>
        <v>#DIV/0!</v>
      </c>
      <c r="CM180" s="14" t="e">
        <f>EI180-Y180</f>
        <v>#DIV/0!</v>
      </c>
      <c r="CN180" s="14" t="e">
        <f>EJ180-Z180</f>
        <v>#DIV/0!</v>
      </c>
      <c r="CO180" s="14" t="e">
        <f>EK180-AA180</f>
        <v>#DIV/0!</v>
      </c>
      <c r="CP180" s="14" t="e">
        <f>EL180-AB180</f>
        <v>#DIV/0!</v>
      </c>
      <c r="CQ180" s="14" t="e">
        <f>EM180-AC180</f>
        <v>#DIV/0!</v>
      </c>
      <c r="CR180" s="14" t="e">
        <f>SUM(CG180:CQ180)</f>
        <v>#DIV/0!</v>
      </c>
      <c r="CT180" s="14" t="e">
        <f>ABS(CG180)</f>
        <v>#DIV/0!</v>
      </c>
      <c r="CU180" s="14" t="e">
        <f>ABS(CH180)</f>
        <v>#DIV/0!</v>
      </c>
      <c r="CV180" s="14" t="e">
        <f>ABS(CI180)</f>
        <v>#DIV/0!</v>
      </c>
      <c r="CW180" s="14" t="e">
        <f>ABS(CJ180)</f>
        <v>#DIV/0!</v>
      </c>
      <c r="CX180" s="14" t="e">
        <f>ABS(CK180)</f>
        <v>#DIV/0!</v>
      </c>
      <c r="CY180" s="14" t="e">
        <f>ABS(CL180)</f>
        <v>#DIV/0!</v>
      </c>
      <c r="CZ180" s="14" t="e">
        <f>ABS(CM180)</f>
        <v>#DIV/0!</v>
      </c>
      <c r="DA180" s="14" t="e">
        <f>ABS(CN180)</f>
        <v>#DIV/0!</v>
      </c>
      <c r="DB180" s="14" t="e">
        <f>ABS(CO180)</f>
        <v>#DIV/0!</v>
      </c>
      <c r="DC180" s="14" t="e">
        <f>ABS(CP180)</f>
        <v>#DIV/0!</v>
      </c>
      <c r="DD180" s="14" t="e">
        <f>ABS(CQ180)</f>
        <v>#DIV/0!</v>
      </c>
      <c r="DE180" s="14" t="e">
        <f>SUM(CT180:DE180)</f>
        <v>#DIV/0!</v>
      </c>
      <c r="DL180" s="3" t="e">
        <f>ABS(CG180)</f>
        <v>#DIV/0!</v>
      </c>
      <c r="DM180" s="3" t="e">
        <f>ABS(CH180)</f>
        <v>#DIV/0!</v>
      </c>
      <c r="DN180" s="3" t="e">
        <f>ABS(CI180)</f>
        <v>#DIV/0!</v>
      </c>
      <c r="DO180" s="3" t="e">
        <f>ABS(CJ180)</f>
        <v>#DIV/0!</v>
      </c>
      <c r="DP180" s="3" t="e">
        <f>ABS(CK180)</f>
        <v>#DIV/0!</v>
      </c>
      <c r="DQ180" s="3" t="e">
        <f>ABS(CL180)</f>
        <v>#DIV/0!</v>
      </c>
      <c r="DR180" s="3" t="e">
        <f>ABS(CM180)</f>
        <v>#DIV/0!</v>
      </c>
      <c r="DS180" s="3" t="e">
        <f>ABS(CN180)</f>
        <v>#DIV/0!</v>
      </c>
      <c r="DT180" s="3" t="e">
        <f>ABS(CO180)</f>
        <v>#DIV/0!</v>
      </c>
      <c r="DU180" s="3" t="e">
        <f>ABS(CP180)</f>
        <v>#DIV/0!</v>
      </c>
      <c r="DV180" s="3" t="e">
        <f>ABS(CQ180)</f>
        <v>#DIV/0!</v>
      </c>
      <c r="DW180" s="3" t="e">
        <f>SUM(DL180:DV180)</f>
        <v>#DIV/0!</v>
      </c>
      <c r="DX180" s="2">
        <v>24</v>
      </c>
      <c r="EC180" s="5" t="e">
        <f>((BN180-BM180)/$BZ$15)</f>
        <v>#DIV/0!</v>
      </c>
      <c r="ED180" s="5" t="e">
        <f>((BO180-BN180)/$BZ$16)</f>
        <v>#DIV/0!</v>
      </c>
      <c r="EE180" s="5" t="e">
        <f>((BP180-BO180)/$BZ$17)</f>
        <v>#DIV/0!</v>
      </c>
      <c r="EF180" s="5" t="e">
        <f>((BQ180-BP180)/$BZ$18)</f>
        <v>#DIV/0!</v>
      </c>
      <c r="EG180" s="5" t="e">
        <f>((BR180-BQ180)/$BZ$19)</f>
        <v>#DIV/0!</v>
      </c>
      <c r="EH180" s="5" t="e">
        <f>((BS180-BR180)/$BZ$20)</f>
        <v>#DIV/0!</v>
      </c>
      <c r="EI180" s="5" t="e">
        <f>((BT180-BS180)/$BZ$21)</f>
        <v>#DIV/0!</v>
      </c>
      <c r="EJ180" s="5" t="e">
        <f>((BU180-BT180)/$BZ$23)</f>
        <v>#DIV/0!</v>
      </c>
      <c r="EK180" s="5" t="e">
        <f>((BV180-BU180)/$BZ$23)</f>
        <v>#DIV/0!</v>
      </c>
      <c r="EL180" s="5" t="e">
        <f>((BW180-BV180)/$BZ$24)</f>
        <v>#DIV/0!</v>
      </c>
      <c r="EM180" s="5" t="e">
        <f>((BX180-BW180)/$BZ$25)</f>
        <v>#DIV/0!</v>
      </c>
      <c r="EO180" s="5" t="e">
        <f>SUM(EC180:EM180)</f>
        <v>#DIV/0!</v>
      </c>
      <c r="EQ180" s="5" t="e">
        <f>ABS(EC180)</f>
        <v>#DIV/0!</v>
      </c>
      <c r="ER180" s="5" t="e">
        <f>ABS(ED180)</f>
        <v>#DIV/0!</v>
      </c>
      <c r="ES180" s="5" t="e">
        <f>ABS(EE180)</f>
        <v>#DIV/0!</v>
      </c>
      <c r="ET180" s="5" t="e">
        <f>ABS(EF180)</f>
        <v>#DIV/0!</v>
      </c>
      <c r="EU180" s="5" t="e">
        <f>ABS(EG180)</f>
        <v>#DIV/0!</v>
      </c>
      <c r="EV180" s="5" t="e">
        <f>ABS(EH180)</f>
        <v>#DIV/0!</v>
      </c>
      <c r="EW180" s="5" t="e">
        <f>ABS(EI180)</f>
        <v>#DIV/0!</v>
      </c>
      <c r="EX180" s="5" t="e">
        <f>ABS(EJ180)</f>
        <v>#DIV/0!</v>
      </c>
      <c r="EY180" s="5" t="e">
        <f>ABS(EK180)</f>
        <v>#DIV/0!</v>
      </c>
      <c r="EZ180" s="5" t="e">
        <f>ABS(EL180)</f>
        <v>#DIV/0!</v>
      </c>
      <c r="FA180" s="5" t="e">
        <f>ABS(EM180)</f>
        <v>#DIV/0!</v>
      </c>
      <c r="FB180" s="5" t="e">
        <f>SUM(EQ180:FA180)</f>
        <v>#DIV/0!</v>
      </c>
      <c r="FD180" s="2">
        <v>24</v>
      </c>
      <c r="FF180" s="6">
        <f>(BM180-$FS180)/$FU180</f>
        <v>0</v>
      </c>
      <c r="FG180" s="6">
        <f>(BN180-$FS180)/$FU180</f>
        <v>0.28054165531230918</v>
      </c>
      <c r="FH180" s="6">
        <f>(BO180-$FS180)/$FU180</f>
        <v>0.28054165531230918</v>
      </c>
      <c r="FI180" s="6">
        <f>(BP180-$FS180)/$FU180</f>
        <v>0.53861496116390462</v>
      </c>
      <c r="FJ180" s="6">
        <f>(BQ180-$FS180)/$FU180</f>
        <v>0.53861496116390462</v>
      </c>
      <c r="FK180" s="6">
        <f>(BR180-$FS180)/$FU180</f>
        <v>0.77755352183421167</v>
      </c>
      <c r="FL180" s="6">
        <f>(BS180-$FS180)/$FU180</f>
        <v>1</v>
      </c>
      <c r="FM180" s="6">
        <f>(BT180-$FS180)/$FU180</f>
        <v>1</v>
      </c>
      <c r="FN180" s="6">
        <f>(BU180-$FS180)/$FU180</f>
        <v>0.53861496116390462</v>
      </c>
      <c r="FO180" s="6">
        <f>(BV180-$FS180)/$FU180</f>
        <v>0</v>
      </c>
      <c r="FP180" s="6">
        <f>(BW180-$FS180)/$FU180</f>
        <v>0</v>
      </c>
      <c r="FQ180" s="6">
        <f>(BX180-$FS180)/$FU180</f>
        <v>0.53861496116390462</v>
      </c>
      <c r="FR180" s="1"/>
      <c r="FS180" s="9">
        <f>MIN(BM180:BX180)</f>
        <v>2.3978952727983707</v>
      </c>
      <c r="FT180" s="9">
        <f>MAX(BM180:BX180)</f>
        <v>2.7080502011022101</v>
      </c>
      <c r="FU180" s="9">
        <f>FT180-FS180</f>
        <v>0.31015492830383939</v>
      </c>
      <c r="FW180" s="11">
        <f>FF180-AZ180</f>
        <v>-0.78164359196368161</v>
      </c>
      <c r="FX180" s="11">
        <f>FG180-BA180</f>
        <v>-0.50110193665137248</v>
      </c>
      <c r="FY180" s="11">
        <f>FH180-BB180</f>
        <v>-0.50110193665137248</v>
      </c>
      <c r="FZ180" s="11">
        <f>FI180-BC180</f>
        <v>-0.24302863079977699</v>
      </c>
      <c r="GA180" s="11">
        <f>FJ180-BD180</f>
        <v>-0.24302863079977699</v>
      </c>
      <c r="GB180" s="11">
        <f>FK180-BE180</f>
        <v>5.328549666897453E-2</v>
      </c>
      <c r="GC180" s="11">
        <f>FL180-BF180</f>
        <v>0.21835640803631839</v>
      </c>
      <c r="GD180" s="11">
        <f>FM180-BG180</f>
        <v>0.10703690554398304</v>
      </c>
      <c r="GE180" s="11">
        <f>FN180-BH180</f>
        <v>-0.46138503883609538</v>
      </c>
      <c r="GF180" s="11">
        <f>FO180-BI180</f>
        <v>-0.89296309445601696</v>
      </c>
      <c r="GG180" s="11">
        <f>FP180-BJ180</f>
        <v>-0.6058409411759309</v>
      </c>
      <c r="GH180" s="12">
        <f>FQ180-BK180</f>
        <v>0.53861496116390462</v>
      </c>
      <c r="GI180" s="1">
        <f>SUM(FW180:GH180)</f>
        <v>-3.3128000299208429</v>
      </c>
      <c r="GK180" s="1">
        <f>ABS(FW180)</f>
        <v>0.78164359196368161</v>
      </c>
      <c r="GL180" s="1">
        <f>ABS(FX180)</f>
        <v>0.50110193665137248</v>
      </c>
      <c r="GM180" s="1">
        <f>ABS(FY180)</f>
        <v>0.50110193665137248</v>
      </c>
      <c r="GN180" s="1">
        <f>ABS(FZ180)</f>
        <v>0.24302863079977699</v>
      </c>
      <c r="GO180" s="1">
        <f>ABS(GA180)</f>
        <v>0.24302863079977699</v>
      </c>
      <c r="GP180" s="1">
        <f>ABS(GB180)</f>
        <v>5.328549666897453E-2</v>
      </c>
      <c r="GQ180" s="1">
        <f>ABS(GC180)</f>
        <v>0.21835640803631839</v>
      </c>
      <c r="GR180" s="1">
        <f>ABS(GD180)</f>
        <v>0.10703690554398304</v>
      </c>
      <c r="GS180" s="1">
        <f>ABS(GE180)</f>
        <v>0.46138503883609538</v>
      </c>
      <c r="GT180" s="1">
        <f>ABS(GF180)</f>
        <v>0.89296309445601696</v>
      </c>
      <c r="GU180" s="1">
        <f>ABS(GG180)</f>
        <v>0.6058409411759309</v>
      </c>
      <c r="GV180" s="1">
        <f>ABS(GH180)</f>
        <v>0.53861496116390462</v>
      </c>
      <c r="GW180" s="1">
        <f>SUM(GK180:GV180)</f>
        <v>5.1473875727472045</v>
      </c>
      <c r="HA180" s="2">
        <v>24</v>
      </c>
      <c r="HC180" s="1">
        <f>ABS(FW180)</f>
        <v>0.78164359196368161</v>
      </c>
      <c r="HD180" s="1">
        <f>ABS(FX180)</f>
        <v>0.50110193665137248</v>
      </c>
      <c r="HE180" s="1">
        <f>ABS(FY180)</f>
        <v>0.50110193665137248</v>
      </c>
      <c r="HF180" s="1">
        <f>ABS(FZ180)</f>
        <v>0.24302863079977699</v>
      </c>
      <c r="HG180" s="1">
        <f>ABS(GA180)</f>
        <v>0.24302863079977699</v>
      </c>
      <c r="HH180" s="1">
        <f>ABS(GB180)</f>
        <v>5.328549666897453E-2</v>
      </c>
      <c r="HI180" s="1">
        <f>ABS(GC180)</f>
        <v>0.21835640803631839</v>
      </c>
      <c r="HJ180" s="1">
        <f>ABS(GD180)</f>
        <v>0.10703690554398304</v>
      </c>
      <c r="HK180" s="1">
        <f>ABS(GE180)</f>
        <v>0.46138503883609538</v>
      </c>
      <c r="HL180" s="1">
        <f>ABS(GF180)</f>
        <v>0.89296309445601696</v>
      </c>
      <c r="HM180" s="1">
        <f>ABS(GG180)</f>
        <v>0.6058409411759309</v>
      </c>
      <c r="HN180" s="1">
        <f>ABS(GH180)</f>
        <v>0.53861496116390462</v>
      </c>
      <c r="HO180" s="1">
        <f>SUM(HC180:HN180)</f>
        <v>5.1473875727472045</v>
      </c>
      <c r="HR180" s="1">
        <v>48</v>
      </c>
      <c r="HS180" s="1">
        <v>13</v>
      </c>
      <c r="HT180" s="1">
        <v>4</v>
      </c>
      <c r="HU180" s="1">
        <v>4</v>
      </c>
      <c r="HV180" s="1">
        <v>1</v>
      </c>
      <c r="HW180" s="1">
        <v>3</v>
      </c>
      <c r="HX180" s="1">
        <v>4</v>
      </c>
      <c r="HY180" s="1">
        <v>1</v>
      </c>
    </row>
    <row r="181" spans="1:233">
      <c r="A181" s="1" t="s">
        <v>1082</v>
      </c>
      <c r="B181" s="1" t="s">
        <v>1083</v>
      </c>
      <c r="C181" s="2">
        <v>20</v>
      </c>
      <c r="D181">
        <v>5.9215784200000003</v>
      </c>
      <c r="E181">
        <v>5.8944028340000001</v>
      </c>
      <c r="F181">
        <v>5.8550719219999996</v>
      </c>
      <c r="G181">
        <v>5.805134969</v>
      </c>
      <c r="H181">
        <v>5.7071102649999998</v>
      </c>
      <c r="I181">
        <v>5.6664266879999996</v>
      </c>
      <c r="J181">
        <v>5.6419070710000003</v>
      </c>
      <c r="K181">
        <v>5.6454468980000003</v>
      </c>
      <c r="L181">
        <v>5.6454468980000003</v>
      </c>
      <c r="M181">
        <v>5.669880923</v>
      </c>
      <c r="N181">
        <v>5.730099783</v>
      </c>
      <c r="O181">
        <v>5.8348107369999997</v>
      </c>
      <c r="P181" s="3">
        <f>SUM(D181:O181)</f>
        <v>69.017317408000011</v>
      </c>
      <c r="S181" s="3" t="e">
        <f>(E181-D181)/($R$3-$R$2)</f>
        <v>#DIV/0!</v>
      </c>
      <c r="T181" s="3" t="e">
        <f>(F181-E181)/($R183-$R$3)</f>
        <v>#DIV/0!</v>
      </c>
      <c r="U181" s="3" t="e">
        <f>(G181-F181)/($R$5-$R$4)</f>
        <v>#DIV/0!</v>
      </c>
      <c r="V181" s="3" t="e">
        <f>(H181-G181)/($R$6-$R$5)</f>
        <v>#DIV/0!</v>
      </c>
      <c r="W181" s="3" t="e">
        <f>(I181-H181)/($R$7-$R$6)</f>
        <v>#DIV/0!</v>
      </c>
      <c r="X181" s="3" t="e">
        <f>(J181-I181)/($R$8-$R$7)</f>
        <v>#DIV/0!</v>
      </c>
      <c r="Y181" s="3" t="e">
        <f>(K181-J181)/($R$9-$R$8)</f>
        <v>#DIV/0!</v>
      </c>
      <c r="Z181" s="3" t="e">
        <f>(L181-K181)/($R$10-$R$9)</f>
        <v>#DIV/0!</v>
      </c>
      <c r="AA181" s="3" t="e">
        <f>(M181-L181)/($R$11-$R$10)</f>
        <v>#DIV/0!</v>
      </c>
      <c r="AB181" s="3" t="e">
        <f>(N181-M181)/($R$12-$R$11)</f>
        <v>#DIV/0!</v>
      </c>
      <c r="AC181" s="3" t="e">
        <f>(O181-N181)/($R$13-$R$12)</f>
        <v>#DIV/0!</v>
      </c>
      <c r="AE181" s="3" t="e">
        <f>SUM(S181:AC181)</f>
        <v>#DIV/0!</v>
      </c>
      <c r="AG181" s="3" t="e">
        <f>ABS((E181-D181)/($R$3-$R$2))</f>
        <v>#DIV/0!</v>
      </c>
      <c r="AH181" s="3" t="e">
        <f>ABS((F181-E181)/($R$3-$R$2))</f>
        <v>#DIV/0!</v>
      </c>
      <c r="AI181" s="3" t="e">
        <f>ABS((G181-F181)/($R$5-$R$4))</f>
        <v>#DIV/0!</v>
      </c>
      <c r="AJ181" s="3" t="e">
        <f>V181</f>
        <v>#DIV/0!</v>
      </c>
      <c r="AK181" s="3" t="e">
        <f>ABS(W181)</f>
        <v>#DIV/0!</v>
      </c>
      <c r="AL181" s="3" t="e">
        <f>ABS(X181)</f>
        <v>#DIV/0!</v>
      </c>
      <c r="AM181" s="3" t="e">
        <f>ABS(Y181)</f>
        <v>#DIV/0!</v>
      </c>
      <c r="AN181" s="3" t="e">
        <f>ABS(Z181)</f>
        <v>#DIV/0!</v>
      </c>
      <c r="AO181" s="3" t="e">
        <f>ABS(AA181)</f>
        <v>#DIV/0!</v>
      </c>
      <c r="AP181" s="3" t="e">
        <f>ABS(AB181)</f>
        <v>#DIV/0!</v>
      </c>
      <c r="AQ181" s="3" t="e">
        <f>ABS(AC181)</f>
        <v>#DIV/0!</v>
      </c>
      <c r="AR181" s="3" t="e">
        <f>SUM(AG181:AQ181)</f>
        <v>#DIV/0!</v>
      </c>
      <c r="AT181" s="10">
        <f>MIN(D181:O181)</f>
        <v>5.6419070710000003</v>
      </c>
      <c r="AU181" s="10">
        <f>MAX(D181:O181)</f>
        <v>5.9215784200000003</v>
      </c>
      <c r="AV181" s="10">
        <f>AU181-AT181</f>
        <v>0.27967134900000001</v>
      </c>
      <c r="AX181" s="2">
        <v>20</v>
      </c>
      <c r="AZ181" s="4">
        <f>(D181-$AT181)/$AV181</f>
        <v>1</v>
      </c>
      <c r="BA181" s="4">
        <f>(E181-$AT181)/$AV181</f>
        <v>0.90283028241123031</v>
      </c>
      <c r="BB181" s="4">
        <f>(F181-$AT181)/$AV181</f>
        <v>0.76219767152479845</v>
      </c>
      <c r="BC181" s="4">
        <f>(G181-$AT181)/$AV181</f>
        <v>0.58364183025412342</v>
      </c>
      <c r="BD181" s="4">
        <f>(H181-$AT181)/$AV181</f>
        <v>0.23314220149164983</v>
      </c>
      <c r="BE181" s="4">
        <f>(I181-$AT181)/$AV181</f>
        <v>8.7672967172619715E-2</v>
      </c>
      <c r="BF181" s="4">
        <f>(J181-$AT181)/$AV181</f>
        <v>0</v>
      </c>
      <c r="BG181" s="4">
        <f>(K181-$AT181)/$AV181</f>
        <v>1.2657095596875013E-2</v>
      </c>
      <c r="BH181" s="4">
        <f>(L181-$AT181)/$AV181</f>
        <v>1.2657095596875013E-2</v>
      </c>
      <c r="BI181" s="4">
        <f>(M181-$AT181)/$AV181</f>
        <v>0.10002401783387431</v>
      </c>
      <c r="BJ181" s="4">
        <f>(N181-$AT181)/$AV181</f>
        <v>0.31534410770121352</v>
      </c>
      <c r="BK181" s="4">
        <f>(O181-$AT181)/$AV181</f>
        <v>0.68975126229322625</v>
      </c>
      <c r="BM181">
        <v>5.5490760848952201</v>
      </c>
      <c r="BN181">
        <v>5.5645204073226937</v>
      </c>
      <c r="BO181">
        <v>5.579729825986222</v>
      </c>
      <c r="BP181">
        <v>5.598421958998375</v>
      </c>
      <c r="BQ181">
        <v>5.6131281063880705</v>
      </c>
      <c r="BR181">
        <v>5.6312117818213654</v>
      </c>
      <c r="BS181">
        <v>5.6383546693337454</v>
      </c>
      <c r="BT181">
        <v>5.6454468976432377</v>
      </c>
      <c r="BU181">
        <v>5.6454468976432377</v>
      </c>
      <c r="BV181">
        <v>5.6383546693337454</v>
      </c>
      <c r="BW181">
        <v>5.6594822157596214</v>
      </c>
      <c r="BX181">
        <v>5.7430031878094825</v>
      </c>
      <c r="CB181" s="3" t="e">
        <f>SUM(S181:AC181)</f>
        <v>#DIV/0!</v>
      </c>
      <c r="CC181" s="3" t="e">
        <f>CR181-CB181</f>
        <v>#DIV/0!</v>
      </c>
      <c r="CG181" s="14" t="e">
        <f>EC181-S181</f>
        <v>#DIV/0!</v>
      </c>
      <c r="CH181" s="14" t="e">
        <f>ED181-T181</f>
        <v>#DIV/0!</v>
      </c>
      <c r="CI181" s="14" t="e">
        <f>EE181-U181</f>
        <v>#DIV/0!</v>
      </c>
      <c r="CJ181" s="14" t="e">
        <f>EF181-V181</f>
        <v>#DIV/0!</v>
      </c>
      <c r="CK181" s="14" t="e">
        <f>EG181-W181</f>
        <v>#DIV/0!</v>
      </c>
      <c r="CL181" s="14" t="e">
        <f>EH181-X181</f>
        <v>#DIV/0!</v>
      </c>
      <c r="CM181" s="14" t="e">
        <f>EI181-Y181</f>
        <v>#DIV/0!</v>
      </c>
      <c r="CN181" s="14" t="e">
        <f>EJ181-Z181</f>
        <v>#DIV/0!</v>
      </c>
      <c r="CO181" s="14" t="e">
        <f>EK181-AA181</f>
        <v>#DIV/0!</v>
      </c>
      <c r="CP181" s="14" t="e">
        <f>EL181-AB181</f>
        <v>#DIV/0!</v>
      </c>
      <c r="CQ181" s="14" t="e">
        <f>EM181-AC181</f>
        <v>#DIV/0!</v>
      </c>
      <c r="CR181" s="14" t="e">
        <f>SUM(CG181:CQ181)</f>
        <v>#DIV/0!</v>
      </c>
      <c r="CT181" s="14" t="e">
        <f>ABS(CG181)</f>
        <v>#DIV/0!</v>
      </c>
      <c r="CU181" s="14" t="e">
        <f>ABS(CH181)</f>
        <v>#DIV/0!</v>
      </c>
      <c r="CV181" s="14" t="e">
        <f>ABS(CI181)</f>
        <v>#DIV/0!</v>
      </c>
      <c r="CW181" s="14" t="e">
        <f>ABS(CJ181)</f>
        <v>#DIV/0!</v>
      </c>
      <c r="CX181" s="14" t="e">
        <f>ABS(CK181)</f>
        <v>#DIV/0!</v>
      </c>
      <c r="CY181" s="14" t="e">
        <f>ABS(CL181)</f>
        <v>#DIV/0!</v>
      </c>
      <c r="CZ181" s="14" t="e">
        <f>ABS(CM181)</f>
        <v>#DIV/0!</v>
      </c>
      <c r="DA181" s="14" t="e">
        <f>ABS(CN181)</f>
        <v>#DIV/0!</v>
      </c>
      <c r="DB181" s="14" t="e">
        <f>ABS(CO181)</f>
        <v>#DIV/0!</v>
      </c>
      <c r="DC181" s="14" t="e">
        <f>ABS(CP181)</f>
        <v>#DIV/0!</v>
      </c>
      <c r="DD181" s="14" t="e">
        <f>ABS(CQ181)</f>
        <v>#DIV/0!</v>
      </c>
      <c r="DE181" s="14" t="e">
        <f>SUM(CT181:DE181)</f>
        <v>#DIV/0!</v>
      </c>
      <c r="DL181" s="3" t="e">
        <f>ABS(CG181)</f>
        <v>#DIV/0!</v>
      </c>
      <c r="DM181" s="3" t="e">
        <f>ABS(CH181)</f>
        <v>#DIV/0!</v>
      </c>
      <c r="DN181" s="3" t="e">
        <f>ABS(CI181)</f>
        <v>#DIV/0!</v>
      </c>
      <c r="DO181" s="3" t="e">
        <f>ABS(CJ181)</f>
        <v>#DIV/0!</v>
      </c>
      <c r="DP181" s="3" t="e">
        <f>ABS(CK181)</f>
        <v>#DIV/0!</v>
      </c>
      <c r="DQ181" s="3" t="e">
        <f>ABS(CL181)</f>
        <v>#DIV/0!</v>
      </c>
      <c r="DR181" s="3" t="e">
        <f>ABS(CM181)</f>
        <v>#DIV/0!</v>
      </c>
      <c r="DS181" s="3" t="e">
        <f>ABS(CN181)</f>
        <v>#DIV/0!</v>
      </c>
      <c r="DT181" s="3" t="e">
        <f>ABS(CO181)</f>
        <v>#DIV/0!</v>
      </c>
      <c r="DU181" s="3" t="e">
        <f>ABS(CP181)</f>
        <v>#DIV/0!</v>
      </c>
      <c r="DV181" s="3" t="e">
        <f>ABS(CQ181)</f>
        <v>#DIV/0!</v>
      </c>
      <c r="DW181" s="3" t="e">
        <f>SUM(DL181:DV181)</f>
        <v>#DIV/0!</v>
      </c>
      <c r="DX181" s="2">
        <v>20</v>
      </c>
      <c r="EC181" s="5" t="e">
        <f>((BN181-BM181)/$BZ$15)</f>
        <v>#DIV/0!</v>
      </c>
      <c r="ED181" s="5" t="e">
        <f>((BO181-BN181)/$BZ$16)</f>
        <v>#DIV/0!</v>
      </c>
      <c r="EE181" s="5" t="e">
        <f>((BP181-BO181)/$BZ$17)</f>
        <v>#DIV/0!</v>
      </c>
      <c r="EF181" s="5" t="e">
        <f>((BQ181-BP181)/$BZ$18)</f>
        <v>#DIV/0!</v>
      </c>
      <c r="EG181" s="5" t="e">
        <f>((BR181-BQ181)/$BZ$19)</f>
        <v>#DIV/0!</v>
      </c>
      <c r="EH181" s="5" t="e">
        <f>((BS181-BR181)/$BZ$20)</f>
        <v>#DIV/0!</v>
      </c>
      <c r="EI181" s="5" t="e">
        <f>((BT181-BS181)/$BZ$21)</f>
        <v>#DIV/0!</v>
      </c>
      <c r="EJ181" s="5" t="e">
        <f>((BU181-BT181)/$BZ$23)</f>
        <v>#DIV/0!</v>
      </c>
      <c r="EK181" s="5" t="e">
        <f>((BV181-BU181)/$BZ$23)</f>
        <v>#DIV/0!</v>
      </c>
      <c r="EL181" s="5" t="e">
        <f>((BW181-BV181)/$BZ$24)</f>
        <v>#DIV/0!</v>
      </c>
      <c r="EM181" s="5" t="e">
        <f>((BX181-BW181)/$BZ$25)</f>
        <v>#DIV/0!</v>
      </c>
      <c r="EO181" s="5" t="e">
        <f>SUM(EC181:EM181)</f>
        <v>#DIV/0!</v>
      </c>
      <c r="EQ181" s="5" t="e">
        <f>ABS(EC181)</f>
        <v>#DIV/0!</v>
      </c>
      <c r="ER181" s="5" t="e">
        <f>ABS(ED181)</f>
        <v>#DIV/0!</v>
      </c>
      <c r="ES181" s="5" t="e">
        <f>ABS(EE181)</f>
        <v>#DIV/0!</v>
      </c>
      <c r="ET181" s="5" t="e">
        <f>ABS(EF181)</f>
        <v>#DIV/0!</v>
      </c>
      <c r="EU181" s="5" t="e">
        <f>ABS(EG181)</f>
        <v>#DIV/0!</v>
      </c>
      <c r="EV181" s="5" t="e">
        <f>ABS(EH181)</f>
        <v>#DIV/0!</v>
      </c>
      <c r="EW181" s="5" t="e">
        <f>ABS(EI181)</f>
        <v>#DIV/0!</v>
      </c>
      <c r="EX181" s="5" t="e">
        <f>ABS(EJ181)</f>
        <v>#DIV/0!</v>
      </c>
      <c r="EY181" s="5" t="e">
        <f>ABS(EK181)</f>
        <v>#DIV/0!</v>
      </c>
      <c r="EZ181" s="5" t="e">
        <f>ABS(EL181)</f>
        <v>#DIV/0!</v>
      </c>
      <c r="FA181" s="5" t="e">
        <f>ABS(EM181)</f>
        <v>#DIV/0!</v>
      </c>
      <c r="FB181" s="5" t="e">
        <f>SUM(EQ181:FA181)</f>
        <v>#DIV/0!</v>
      </c>
      <c r="FD181" s="2">
        <v>20</v>
      </c>
      <c r="FF181" s="6">
        <f>(BM181-$FS181)/$FU181</f>
        <v>0</v>
      </c>
      <c r="FG181" s="6">
        <f>(BN181-$FS181)/$FU181</f>
        <v>7.9639834738838691E-2</v>
      </c>
      <c r="FH181" s="6">
        <f>(BO181-$FS181)/$FU181</f>
        <v>0.15806837017801653</v>
      </c>
      <c r="FI181" s="6">
        <f>(BP181-$FS181)/$FU181</f>
        <v>0.2544557896323103</v>
      </c>
      <c r="FJ181" s="6">
        <f>(BQ181-$FS181)/$FU181</f>
        <v>0.33028916809616127</v>
      </c>
      <c r="FK181" s="6">
        <f>(BR181-$FS181)/$FU181</f>
        <v>0.42353902931483756</v>
      </c>
      <c r="FL181" s="6">
        <f>(BS181-$FS181)/$FU181</f>
        <v>0.46037187735432988</v>
      </c>
      <c r="FM181" s="6">
        <f>(BT181-$FS181)/$FU181</f>
        <v>0.49694349732344717</v>
      </c>
      <c r="FN181" s="6">
        <f>(BU181-$FS181)/$FU181</f>
        <v>0.49694349732344717</v>
      </c>
      <c r="FO181" s="6">
        <f>(BV181-$FS181)/$FU181</f>
        <v>0.46037187735432988</v>
      </c>
      <c r="FP181" s="6">
        <f>(BW181-$FS181)/$FU181</f>
        <v>0.56931769311901315</v>
      </c>
      <c r="FQ181" s="6">
        <f>(BX181-$FS181)/$FU181</f>
        <v>1</v>
      </c>
      <c r="FR181" s="1"/>
      <c r="FS181" s="9">
        <f>MIN(BM181:BX181)</f>
        <v>5.5490760848952201</v>
      </c>
      <c r="FT181" s="9">
        <f>MAX(BM181:BX181)</f>
        <v>5.7430031878094825</v>
      </c>
      <c r="FU181" s="9">
        <f>FT181-FS181</f>
        <v>0.19392710291426241</v>
      </c>
      <c r="FW181" s="11">
        <f>FF181-AZ181</f>
        <v>-1</v>
      </c>
      <c r="FX181" s="11">
        <f>FG181-BA181</f>
        <v>-0.82319044767239158</v>
      </c>
      <c r="FY181" s="11">
        <f>FH181-BB181</f>
        <v>-0.60412930134678189</v>
      </c>
      <c r="FZ181" s="11">
        <f>FI181-BC181</f>
        <v>-0.32918604062181311</v>
      </c>
      <c r="GA181" s="11">
        <f>FJ181-BD181</f>
        <v>9.7146966604511442E-2</v>
      </c>
      <c r="GB181" s="11">
        <f>FK181-BE181</f>
        <v>0.33586606214221781</v>
      </c>
      <c r="GC181" s="11">
        <f>FL181-BF181</f>
        <v>0.46037187735432988</v>
      </c>
      <c r="GD181" s="11">
        <f>FM181-BG181</f>
        <v>0.48428640172657217</v>
      </c>
      <c r="GE181" s="11">
        <f>FN181-BH181</f>
        <v>0.48428640172657217</v>
      </c>
      <c r="GF181" s="11">
        <f>FO181-BI181</f>
        <v>0.36034785952045556</v>
      </c>
      <c r="GG181" s="11">
        <f>FP181-BJ181</f>
        <v>0.25397358541779963</v>
      </c>
      <c r="GH181" s="12">
        <f>FQ181-BK181</f>
        <v>0.31024873770677375</v>
      </c>
      <c r="GI181" s="1">
        <f>SUM(FW181:GH181)</f>
        <v>3.0022102558246055E-2</v>
      </c>
      <c r="GK181" s="1">
        <f>ABS(FW181)</f>
        <v>1</v>
      </c>
      <c r="GL181" s="1">
        <f>ABS(FX181)</f>
        <v>0.82319044767239158</v>
      </c>
      <c r="GM181" s="1">
        <f>ABS(FY181)</f>
        <v>0.60412930134678189</v>
      </c>
      <c r="GN181" s="1">
        <f>ABS(FZ181)</f>
        <v>0.32918604062181311</v>
      </c>
      <c r="GO181" s="1">
        <f>ABS(GA181)</f>
        <v>9.7146966604511442E-2</v>
      </c>
      <c r="GP181" s="1">
        <f>ABS(GB181)</f>
        <v>0.33586606214221781</v>
      </c>
      <c r="GQ181" s="1">
        <f>ABS(GC181)</f>
        <v>0.46037187735432988</v>
      </c>
      <c r="GR181" s="1">
        <f>ABS(GD181)</f>
        <v>0.48428640172657217</v>
      </c>
      <c r="GS181" s="1">
        <f>ABS(GE181)</f>
        <v>0.48428640172657217</v>
      </c>
      <c r="GT181" s="1">
        <f>ABS(GF181)</f>
        <v>0.36034785952045556</v>
      </c>
      <c r="GU181" s="1">
        <f>ABS(GG181)</f>
        <v>0.25397358541779963</v>
      </c>
      <c r="GV181" s="1">
        <f>ABS(GH181)</f>
        <v>0.31024873770677375</v>
      </c>
      <c r="GW181" s="1">
        <f>SUM(GK181:GV181)</f>
        <v>5.5430336818402193</v>
      </c>
      <c r="HA181" s="2">
        <v>20</v>
      </c>
      <c r="HC181" s="1">
        <f>ABS(FW181)</f>
        <v>1</v>
      </c>
      <c r="HD181" s="1">
        <f>ABS(FX181)</f>
        <v>0.82319044767239158</v>
      </c>
      <c r="HE181" s="1">
        <f>ABS(FY181)</f>
        <v>0.60412930134678189</v>
      </c>
      <c r="HF181" s="1">
        <f>ABS(FZ181)</f>
        <v>0.32918604062181311</v>
      </c>
      <c r="HG181" s="1">
        <f>ABS(GA181)</f>
        <v>9.7146966604511442E-2</v>
      </c>
      <c r="HH181" s="1">
        <f>ABS(GB181)</f>
        <v>0.33586606214221781</v>
      </c>
      <c r="HI181" s="1">
        <f>ABS(GC181)</f>
        <v>0.46037187735432988</v>
      </c>
      <c r="HJ181" s="1">
        <f>ABS(GD181)</f>
        <v>0.48428640172657217</v>
      </c>
      <c r="HK181" s="1">
        <f>ABS(GE181)</f>
        <v>0.48428640172657217</v>
      </c>
      <c r="HL181" s="1">
        <f>ABS(GF181)</f>
        <v>0.36034785952045556</v>
      </c>
      <c r="HM181" s="1">
        <f>ABS(GG181)</f>
        <v>0.25397358541779963</v>
      </c>
      <c r="HN181" s="1">
        <f>ABS(GH181)</f>
        <v>0.31024873770677375</v>
      </c>
      <c r="HO181" s="1">
        <f>SUM(HC181:HN181)</f>
        <v>5.5430336818402193</v>
      </c>
      <c r="HR181" s="1">
        <v>316</v>
      </c>
      <c r="HS181" s="1">
        <v>278</v>
      </c>
      <c r="HT181" s="1">
        <v>1</v>
      </c>
      <c r="HU181" s="1">
        <v>2</v>
      </c>
      <c r="HV181" s="1">
        <v>1</v>
      </c>
      <c r="HW181" s="1">
        <v>4</v>
      </c>
      <c r="HX181" s="1">
        <v>6</v>
      </c>
      <c r="HY181" s="1">
        <v>1</v>
      </c>
    </row>
    <row r="182" spans="1:233">
      <c r="A182" s="1" t="s">
        <v>172</v>
      </c>
      <c r="B182" s="1" t="s">
        <v>173</v>
      </c>
      <c r="C182" s="2">
        <v>31</v>
      </c>
      <c r="D182">
        <v>4.7791234930000002</v>
      </c>
      <c r="E182">
        <v>4.7874917430000004</v>
      </c>
      <c r="F182">
        <v>4.7957905460000001</v>
      </c>
      <c r="G182">
        <v>4.8040210449999998</v>
      </c>
      <c r="H182">
        <v>4.8040210449999998</v>
      </c>
      <c r="I182">
        <v>4.8040210449999998</v>
      </c>
      <c r="J182">
        <v>4.8040210449999998</v>
      </c>
      <c r="K182">
        <v>4.7706846240000003</v>
      </c>
      <c r="L182">
        <v>4.7957905460000001</v>
      </c>
      <c r="M182">
        <v>4.7957905460000001</v>
      </c>
      <c r="N182">
        <v>4.7535901909999998</v>
      </c>
      <c r="O182">
        <v>4.6443908990000002</v>
      </c>
      <c r="P182" s="3">
        <f>SUM(D182:O182)</f>
        <v>57.338736767999997</v>
      </c>
      <c r="S182" s="3" t="e">
        <f>(E182-D182)/($R$3-$R$2)</f>
        <v>#DIV/0!</v>
      </c>
      <c r="T182" s="3">
        <f>(F182-E182)/($R184-$R$3)</f>
        <v>1.0639491025640697E-3</v>
      </c>
      <c r="U182" s="3" t="e">
        <f>(G182-F182)/($R$5-$R$4)</f>
        <v>#DIV/0!</v>
      </c>
      <c r="V182" s="3" t="e">
        <f>(H182-G182)/($R$6-$R$5)</f>
        <v>#DIV/0!</v>
      </c>
      <c r="W182" s="3" t="e">
        <f>(I182-H182)/($R$7-$R$6)</f>
        <v>#DIV/0!</v>
      </c>
      <c r="X182" s="3" t="e">
        <f>(J182-I182)/($R$8-$R$7)</f>
        <v>#DIV/0!</v>
      </c>
      <c r="Y182" s="3" t="e">
        <f>(K182-J182)/($R$9-$R$8)</f>
        <v>#DIV/0!</v>
      </c>
      <c r="Z182" s="3" t="e">
        <f>(L182-K182)/($R$10-$R$9)</f>
        <v>#DIV/0!</v>
      </c>
      <c r="AA182" s="3" t="e">
        <f>(M182-L182)/($R$11-$R$10)</f>
        <v>#DIV/0!</v>
      </c>
      <c r="AB182" s="3" t="e">
        <f>(N182-M182)/($R$12-$R$11)</f>
        <v>#DIV/0!</v>
      </c>
      <c r="AC182" s="3" t="e">
        <f>(O182-N182)/($R$13-$R$12)</f>
        <v>#DIV/0!</v>
      </c>
      <c r="AE182" s="3" t="e">
        <f>SUM(S182:AC182)</f>
        <v>#DIV/0!</v>
      </c>
      <c r="AG182" s="3" t="e">
        <f>ABS((E182-D182)/($R$3-$R$2))</f>
        <v>#DIV/0!</v>
      </c>
      <c r="AH182" s="3" t="e">
        <f>ABS((F182-E182)/($R$3-$R$2))</f>
        <v>#DIV/0!</v>
      </c>
      <c r="AI182" s="3" t="e">
        <f>ABS((G182-F182)/($R$5-$R$4))</f>
        <v>#DIV/0!</v>
      </c>
      <c r="AJ182" s="3" t="e">
        <f>V182</f>
        <v>#DIV/0!</v>
      </c>
      <c r="AK182" s="3" t="e">
        <f>ABS(W182)</f>
        <v>#DIV/0!</v>
      </c>
      <c r="AL182" s="3" t="e">
        <f>ABS(X182)</f>
        <v>#DIV/0!</v>
      </c>
      <c r="AM182" s="3" t="e">
        <f>ABS(Y182)</f>
        <v>#DIV/0!</v>
      </c>
      <c r="AN182" s="3" t="e">
        <f>ABS(Z182)</f>
        <v>#DIV/0!</v>
      </c>
      <c r="AO182" s="3" t="e">
        <f>ABS(AA182)</f>
        <v>#DIV/0!</v>
      </c>
      <c r="AP182" s="3" t="e">
        <f>ABS(AB182)</f>
        <v>#DIV/0!</v>
      </c>
      <c r="AQ182" s="3" t="e">
        <f>ABS(AC182)</f>
        <v>#DIV/0!</v>
      </c>
      <c r="AR182" s="3" t="e">
        <f>SUM(AG182:AQ182)</f>
        <v>#DIV/0!</v>
      </c>
      <c r="AT182" s="10">
        <f>MIN(D182:O182)</f>
        <v>4.6443908990000002</v>
      </c>
      <c r="AU182" s="10">
        <f>MAX(D182:O182)</f>
        <v>4.8040210449999998</v>
      </c>
      <c r="AV182" s="10">
        <f>AU182-AT182</f>
        <v>0.15963014599999958</v>
      </c>
      <c r="AX182" s="2">
        <v>31</v>
      </c>
      <c r="AZ182" s="4">
        <f>(D182-$AT182)/$AV182</f>
        <v>0.84402976114549366</v>
      </c>
      <c r="BA182" s="4">
        <f>(E182-$AT182)/$AV182</f>
        <v>0.89645250340120897</v>
      </c>
      <c r="BB182" s="4">
        <f>(F182-$AT182)/$AV182</f>
        <v>0.94844019625215559</v>
      </c>
      <c r="BC182" s="4">
        <f>(G182-$AT182)/$AV182</f>
        <v>1</v>
      </c>
      <c r="BD182" s="4">
        <f>(H182-$AT182)/$AV182</f>
        <v>1</v>
      </c>
      <c r="BE182" s="4">
        <f>(I182-$AT182)/$AV182</f>
        <v>1</v>
      </c>
      <c r="BF182" s="4">
        <f>(J182-$AT182)/$AV182</f>
        <v>1</v>
      </c>
      <c r="BG182" s="4">
        <f>(K182-$AT182)/$AV182</f>
        <v>0.79116462751340433</v>
      </c>
      <c r="BH182" s="4">
        <f>(L182-$AT182)/$AV182</f>
        <v>0.94844019625215559</v>
      </c>
      <c r="BI182" s="4">
        <f>(M182-$AT182)/$AV182</f>
        <v>0.94844019625215559</v>
      </c>
      <c r="BJ182" s="4">
        <f>(N182-$AT182)/$AV182</f>
        <v>0.68407687856152088</v>
      </c>
      <c r="BK182" s="4">
        <f>(O182-$AT182)/$AV182</f>
        <v>0</v>
      </c>
      <c r="BM182">
        <v>4.8121843553724171</v>
      </c>
      <c r="BN182">
        <v>4.8202815656050371</v>
      </c>
      <c r="BO182">
        <v>4.8283137373023015</v>
      </c>
      <c r="BP182">
        <v>4.8441870864585912</v>
      </c>
      <c r="BQ182">
        <v>4.8675344504555822</v>
      </c>
      <c r="BR182">
        <v>4.8675344504555822</v>
      </c>
      <c r="BS182">
        <v>4.8751973232011512</v>
      </c>
      <c r="BT182">
        <v>4.8751973232011512</v>
      </c>
      <c r="BU182">
        <v>4.8675344504555822</v>
      </c>
      <c r="BV182">
        <v>4.8520302639196169</v>
      </c>
      <c r="BW182">
        <v>4.836281906951478</v>
      </c>
      <c r="BX182">
        <v>4.836281906951478</v>
      </c>
      <c r="CB182" s="3" t="e">
        <f>SUM(S182:AC182)</f>
        <v>#DIV/0!</v>
      </c>
      <c r="CC182" s="3" t="e">
        <f>CR182-CB182</f>
        <v>#DIV/0!</v>
      </c>
      <c r="CG182" s="14" t="e">
        <f>EC182-S182</f>
        <v>#DIV/0!</v>
      </c>
      <c r="CH182" s="14" t="e">
        <f>ED182-T182</f>
        <v>#DIV/0!</v>
      </c>
      <c r="CI182" s="14" t="e">
        <f>EE182-U182</f>
        <v>#DIV/0!</v>
      </c>
      <c r="CJ182" s="14" t="e">
        <f>EF182-V182</f>
        <v>#DIV/0!</v>
      </c>
      <c r="CK182" s="14" t="e">
        <f>EG182-W182</f>
        <v>#DIV/0!</v>
      </c>
      <c r="CL182" s="14" t="e">
        <f>EH182-X182</f>
        <v>#DIV/0!</v>
      </c>
      <c r="CM182" s="14" t="e">
        <f>EI182-Y182</f>
        <v>#DIV/0!</v>
      </c>
      <c r="CN182" s="14" t="e">
        <f>EJ182-Z182</f>
        <v>#DIV/0!</v>
      </c>
      <c r="CO182" s="14" t="e">
        <f>EK182-AA182</f>
        <v>#DIV/0!</v>
      </c>
      <c r="CP182" s="14" t="e">
        <f>EL182-AB182</f>
        <v>#DIV/0!</v>
      </c>
      <c r="CQ182" s="14" t="e">
        <f>EM182-AC182</f>
        <v>#DIV/0!</v>
      </c>
      <c r="CR182" s="14" t="e">
        <f>SUM(CG182:CQ182)</f>
        <v>#DIV/0!</v>
      </c>
      <c r="CT182" s="14" t="e">
        <f>ABS(CG182)</f>
        <v>#DIV/0!</v>
      </c>
      <c r="CU182" s="14" t="e">
        <f>ABS(CH182)</f>
        <v>#DIV/0!</v>
      </c>
      <c r="CV182" s="14" t="e">
        <f>ABS(CI182)</f>
        <v>#DIV/0!</v>
      </c>
      <c r="CW182" s="14" t="e">
        <f>ABS(CJ182)</f>
        <v>#DIV/0!</v>
      </c>
      <c r="CX182" s="14" t="e">
        <f>ABS(CK182)</f>
        <v>#DIV/0!</v>
      </c>
      <c r="CY182" s="14" t="e">
        <f>ABS(CL182)</f>
        <v>#DIV/0!</v>
      </c>
      <c r="CZ182" s="14" t="e">
        <f>ABS(CM182)</f>
        <v>#DIV/0!</v>
      </c>
      <c r="DA182" s="14" t="e">
        <f>ABS(CN182)</f>
        <v>#DIV/0!</v>
      </c>
      <c r="DB182" s="14" t="e">
        <f>ABS(CO182)</f>
        <v>#DIV/0!</v>
      </c>
      <c r="DC182" s="14" t="e">
        <f>ABS(CP182)</f>
        <v>#DIV/0!</v>
      </c>
      <c r="DD182" s="14" t="e">
        <f>ABS(CQ182)</f>
        <v>#DIV/0!</v>
      </c>
      <c r="DE182" s="14" t="e">
        <f>SUM(CT182:DE182)</f>
        <v>#DIV/0!</v>
      </c>
      <c r="DL182" s="3" t="e">
        <f>ABS(CG182)</f>
        <v>#DIV/0!</v>
      </c>
      <c r="DM182" s="3" t="e">
        <f>ABS(CH182)</f>
        <v>#DIV/0!</v>
      </c>
      <c r="DN182" s="3" t="e">
        <f>ABS(CI182)</f>
        <v>#DIV/0!</v>
      </c>
      <c r="DO182" s="3" t="e">
        <f>ABS(CJ182)</f>
        <v>#DIV/0!</v>
      </c>
      <c r="DP182" s="3" t="e">
        <f>ABS(CK182)</f>
        <v>#DIV/0!</v>
      </c>
      <c r="DQ182" s="3" t="e">
        <f>ABS(CL182)</f>
        <v>#DIV/0!</v>
      </c>
      <c r="DR182" s="3" t="e">
        <f>ABS(CM182)</f>
        <v>#DIV/0!</v>
      </c>
      <c r="DS182" s="3" t="e">
        <f>ABS(CN182)</f>
        <v>#DIV/0!</v>
      </c>
      <c r="DT182" s="3" t="e">
        <f>ABS(CO182)</f>
        <v>#DIV/0!</v>
      </c>
      <c r="DU182" s="3" t="e">
        <f>ABS(CP182)</f>
        <v>#DIV/0!</v>
      </c>
      <c r="DV182" s="3" t="e">
        <f>ABS(CQ182)</f>
        <v>#DIV/0!</v>
      </c>
      <c r="DW182" s="3" t="e">
        <f>SUM(DL182:DV182)</f>
        <v>#DIV/0!</v>
      </c>
      <c r="DX182" s="2">
        <v>31</v>
      </c>
      <c r="EC182" s="5" t="e">
        <f>((BN182-BM182)/$BZ$15)</f>
        <v>#DIV/0!</v>
      </c>
      <c r="ED182" s="5" t="e">
        <f>((BO182-BN182)/$BZ$16)</f>
        <v>#DIV/0!</v>
      </c>
      <c r="EE182" s="5" t="e">
        <f>((BP182-BO182)/$BZ$17)</f>
        <v>#DIV/0!</v>
      </c>
      <c r="EF182" s="5" t="e">
        <f>((BQ182-BP182)/$BZ$18)</f>
        <v>#DIV/0!</v>
      </c>
      <c r="EG182" s="5" t="e">
        <f>((BR182-BQ182)/$BZ$19)</f>
        <v>#DIV/0!</v>
      </c>
      <c r="EH182" s="5" t="e">
        <f>((BS182-BR182)/$BZ$20)</f>
        <v>#DIV/0!</v>
      </c>
      <c r="EI182" s="5" t="e">
        <f>((BT182-BS182)/$BZ$21)</f>
        <v>#DIV/0!</v>
      </c>
      <c r="EJ182" s="5" t="e">
        <f>((BU182-BT182)/$BZ$23)</f>
        <v>#DIV/0!</v>
      </c>
      <c r="EK182" s="5" t="e">
        <f>((BV182-BU182)/$BZ$23)</f>
        <v>#DIV/0!</v>
      </c>
      <c r="EL182" s="5" t="e">
        <f>((BW182-BV182)/$BZ$24)</f>
        <v>#DIV/0!</v>
      </c>
      <c r="EM182" s="5" t="e">
        <f>((BX182-BW182)/$BZ$25)</f>
        <v>#DIV/0!</v>
      </c>
      <c r="EO182" s="5" t="e">
        <f>SUM(EC182:EM182)</f>
        <v>#DIV/0!</v>
      </c>
      <c r="EQ182" s="5" t="e">
        <f>ABS(EC182)</f>
        <v>#DIV/0!</v>
      </c>
      <c r="ER182" s="5" t="e">
        <f>ABS(ED182)</f>
        <v>#DIV/0!</v>
      </c>
      <c r="ES182" s="5" t="e">
        <f>ABS(EE182)</f>
        <v>#DIV/0!</v>
      </c>
      <c r="ET182" s="5" t="e">
        <f>ABS(EF182)</f>
        <v>#DIV/0!</v>
      </c>
      <c r="EU182" s="5" t="e">
        <f>ABS(EG182)</f>
        <v>#DIV/0!</v>
      </c>
      <c r="EV182" s="5" t="e">
        <f>ABS(EH182)</f>
        <v>#DIV/0!</v>
      </c>
      <c r="EW182" s="5" t="e">
        <f>ABS(EI182)</f>
        <v>#DIV/0!</v>
      </c>
      <c r="EX182" s="5" t="e">
        <f>ABS(EJ182)</f>
        <v>#DIV/0!</v>
      </c>
      <c r="EY182" s="5" t="e">
        <f>ABS(EK182)</f>
        <v>#DIV/0!</v>
      </c>
      <c r="EZ182" s="5" t="e">
        <f>ABS(EL182)</f>
        <v>#DIV/0!</v>
      </c>
      <c r="FA182" s="5" t="e">
        <f>ABS(EM182)</f>
        <v>#DIV/0!</v>
      </c>
      <c r="FB182" s="5" t="e">
        <f>SUM(EQ182:FA182)</f>
        <v>#DIV/0!</v>
      </c>
      <c r="FD182" s="2">
        <v>31</v>
      </c>
      <c r="FF182" s="6">
        <f>(BM182-$FS182)/$FU182</f>
        <v>0</v>
      </c>
      <c r="FG182" s="6">
        <f>(BN182-$FS182)/$FU182</f>
        <v>0.12850069615238224</v>
      </c>
      <c r="FH182" s="6">
        <f>(BO182-$FS182)/$FU182</f>
        <v>0.25596924705599083</v>
      </c>
      <c r="FI182" s="6">
        <f>(BP182-$FS182)/$FU182</f>
        <v>0.50787531819094522</v>
      </c>
      <c r="FJ182" s="6">
        <f>(BQ182-$FS182)/$FU182</f>
        <v>0.87839213086429668</v>
      </c>
      <c r="FK182" s="6">
        <f>(BR182-$FS182)/$FU182</f>
        <v>0.87839213086429668</v>
      </c>
      <c r="FL182" s="6">
        <f>(BS182-$FS182)/$FU182</f>
        <v>1</v>
      </c>
      <c r="FM182" s="6">
        <f>(BT182-$FS182)/$FU182</f>
        <v>1</v>
      </c>
      <c r="FN182" s="6">
        <f>(BU182-$FS182)/$FU182</f>
        <v>0.87839213086429668</v>
      </c>
      <c r="FO182" s="6">
        <f>(BV182-$FS182)/$FU182</f>
        <v>0.63234457795257126</v>
      </c>
      <c r="FP182" s="6">
        <f>(BW182-$FS182)/$FU182</f>
        <v>0.3824221015038804</v>
      </c>
      <c r="FQ182" s="6">
        <f>(BX182-$FS182)/$FU182</f>
        <v>0.3824221015038804</v>
      </c>
      <c r="FR182" s="1"/>
      <c r="FS182" s="9">
        <f>MIN(BM182:BX182)</f>
        <v>4.8121843553724171</v>
      </c>
      <c r="FT182" s="9">
        <f>MAX(BM182:BX182)</f>
        <v>4.8751973232011512</v>
      </c>
      <c r="FU182" s="9">
        <f>FT182-FS182</f>
        <v>6.3012967828734112E-2</v>
      </c>
      <c r="FW182" s="11">
        <f>FF182-AZ182</f>
        <v>-0.84402976114549366</v>
      </c>
      <c r="FX182" s="11">
        <f>FG182-BA182</f>
        <v>-0.76795180724882672</v>
      </c>
      <c r="FY182" s="11">
        <f>FH182-BB182</f>
        <v>-0.6924709491961647</v>
      </c>
      <c r="FZ182" s="11">
        <f>FI182-BC182</f>
        <v>-0.49212468180905478</v>
      </c>
      <c r="GA182" s="11">
        <f>FJ182-BD182</f>
        <v>-0.12160786913570332</v>
      </c>
      <c r="GB182" s="11">
        <f>FK182-BE182</f>
        <v>-0.12160786913570332</v>
      </c>
      <c r="GC182" s="11">
        <f>FL182-BF182</f>
        <v>0</v>
      </c>
      <c r="GD182" s="11">
        <f>FM182-BG182</f>
        <v>0.20883537248659567</v>
      </c>
      <c r="GE182" s="11">
        <f>FN182-BH182</f>
        <v>-7.0048065387858904E-2</v>
      </c>
      <c r="GF182" s="11">
        <f>FO182-BI182</f>
        <v>-0.31609561829958432</v>
      </c>
      <c r="GG182" s="11">
        <f>FP182-BJ182</f>
        <v>-0.30165477705764049</v>
      </c>
      <c r="GH182" s="12">
        <f>FQ182-BK182</f>
        <v>0.3824221015038804</v>
      </c>
      <c r="GI182" s="1">
        <f>SUM(FW182:GH182)</f>
        <v>-3.1363339244255539</v>
      </c>
      <c r="GK182" s="1">
        <f>ABS(FW182)</f>
        <v>0.84402976114549366</v>
      </c>
      <c r="GL182" s="1">
        <f>ABS(FX182)</f>
        <v>0.76795180724882672</v>
      </c>
      <c r="GM182" s="1">
        <f>ABS(FY182)</f>
        <v>0.6924709491961647</v>
      </c>
      <c r="GN182" s="1">
        <f>ABS(FZ182)</f>
        <v>0.49212468180905478</v>
      </c>
      <c r="GO182" s="1">
        <f>ABS(GA182)</f>
        <v>0.12160786913570332</v>
      </c>
      <c r="GP182" s="1">
        <f>ABS(GB182)</f>
        <v>0.12160786913570332</v>
      </c>
      <c r="GQ182" s="1">
        <f>ABS(GC182)</f>
        <v>0</v>
      </c>
      <c r="GR182" s="1">
        <f>ABS(GD182)</f>
        <v>0.20883537248659567</v>
      </c>
      <c r="GS182" s="1">
        <f>ABS(GE182)</f>
        <v>7.0048065387858904E-2</v>
      </c>
      <c r="GT182" s="1">
        <f>ABS(GF182)</f>
        <v>0.31609561829958432</v>
      </c>
      <c r="GU182" s="1">
        <f>ABS(GG182)</f>
        <v>0.30165477705764049</v>
      </c>
      <c r="GV182" s="1">
        <f>ABS(GH182)</f>
        <v>0.3824221015038804</v>
      </c>
      <c r="GW182" s="1">
        <f>SUM(GK182:GV182)</f>
        <v>4.3188488724065062</v>
      </c>
      <c r="HA182" s="2">
        <v>31</v>
      </c>
      <c r="HC182" s="1">
        <f>ABS(FW182)</f>
        <v>0.84402976114549366</v>
      </c>
      <c r="HD182" s="1">
        <f>ABS(FX182)</f>
        <v>0.76795180724882672</v>
      </c>
      <c r="HE182" s="1">
        <f>ABS(FY182)</f>
        <v>0.6924709491961647</v>
      </c>
      <c r="HF182" s="1">
        <f>ABS(FZ182)</f>
        <v>0.49212468180905478</v>
      </c>
      <c r="HG182" s="1">
        <f>ABS(GA182)</f>
        <v>0.12160786913570332</v>
      </c>
      <c r="HH182" s="1">
        <f>ABS(GB182)</f>
        <v>0.12160786913570332</v>
      </c>
      <c r="HI182" s="1">
        <f>ABS(GC182)</f>
        <v>0</v>
      </c>
      <c r="HJ182" s="1">
        <f>ABS(GD182)</f>
        <v>0.20883537248659567</v>
      </c>
      <c r="HK182" s="1">
        <f>ABS(GE182)</f>
        <v>7.0048065387858904E-2</v>
      </c>
      <c r="HL182" s="1">
        <f>ABS(GF182)</f>
        <v>0.31609561829958432</v>
      </c>
      <c r="HM182" s="1">
        <f>ABS(GG182)</f>
        <v>0.30165477705764049</v>
      </c>
      <c r="HN182" s="1">
        <f>ABS(GH182)</f>
        <v>0.3824221015038804</v>
      </c>
      <c r="HR182" s="1">
        <v>119</v>
      </c>
      <c r="HS182" s="1">
        <v>127</v>
      </c>
      <c r="HT182" s="1">
        <v>1</v>
      </c>
      <c r="HU182" s="1">
        <v>1</v>
      </c>
      <c r="HV182" s="1">
        <v>1</v>
      </c>
      <c r="HW182" s="1">
        <v>7</v>
      </c>
      <c r="HX182" s="1">
        <v>5</v>
      </c>
      <c r="HY182" s="1">
        <v>1</v>
      </c>
    </row>
    <row r="183" spans="1:233">
      <c r="A183" s="1" t="s">
        <v>1284</v>
      </c>
      <c r="B183" s="1" t="s">
        <v>1285</v>
      </c>
      <c r="C183" s="2">
        <v>12</v>
      </c>
      <c r="D183">
        <v>5.1532915939999997</v>
      </c>
      <c r="E183">
        <v>5.1647859739999999</v>
      </c>
      <c r="F183">
        <v>5.1929568509999999</v>
      </c>
      <c r="G183">
        <v>5.2257466739999998</v>
      </c>
      <c r="H183">
        <v>5.2933048249999999</v>
      </c>
      <c r="I183">
        <v>5.3082676969999998</v>
      </c>
      <c r="J183">
        <v>5.2933048249999999</v>
      </c>
      <c r="K183">
        <v>5.2094861530000003</v>
      </c>
      <c r="L183">
        <v>5.1474944770000004</v>
      </c>
      <c r="M183">
        <v>5.187385806</v>
      </c>
      <c r="N183">
        <v>5.3132059790000001</v>
      </c>
      <c r="O183">
        <v>5.5373342670000003</v>
      </c>
      <c r="P183" s="3">
        <f>SUM(D183:O183)</f>
        <v>63.026565122000001</v>
      </c>
      <c r="S183" s="3" t="e">
        <f>(E183-D183)/($R$3-$R$2)</f>
        <v>#DIV/0!</v>
      </c>
      <c r="T183" s="3">
        <f>(F183-E183)/($R185-$R$3)</f>
        <v>1.5826335393258418E-3</v>
      </c>
      <c r="U183" s="3" t="e">
        <f>(G183-F183)/($R$5-$R$4)</f>
        <v>#DIV/0!</v>
      </c>
      <c r="V183" s="3" t="e">
        <f>(H183-G183)/($R$6-$R$5)</f>
        <v>#DIV/0!</v>
      </c>
      <c r="W183" s="3" t="e">
        <f>(I183-H183)/($R$7-$R$6)</f>
        <v>#DIV/0!</v>
      </c>
      <c r="X183" s="3" t="e">
        <f>(J183-I183)/($R$8-$R$7)</f>
        <v>#DIV/0!</v>
      </c>
      <c r="Y183" s="3" t="e">
        <f>(K183-J183)/($R$9-$R$8)</f>
        <v>#DIV/0!</v>
      </c>
      <c r="Z183" s="3" t="e">
        <f>(L183-K183)/($R$10-$R$9)</f>
        <v>#DIV/0!</v>
      </c>
      <c r="AA183" s="3" t="e">
        <f>(M183-L183)/($R$11-$R$10)</f>
        <v>#DIV/0!</v>
      </c>
      <c r="AB183" s="3" t="e">
        <f>(N183-M183)/($R$12-$R$11)</f>
        <v>#DIV/0!</v>
      </c>
      <c r="AC183" s="3" t="e">
        <f>(O183-N183)/($R$13-$R$12)</f>
        <v>#DIV/0!</v>
      </c>
      <c r="AE183" s="3" t="e">
        <f>SUM(S183:AC183)</f>
        <v>#DIV/0!</v>
      </c>
      <c r="AG183" s="3" t="e">
        <f>ABS((E183-D183)/($R$3-$R$2))</f>
        <v>#DIV/0!</v>
      </c>
      <c r="AH183" s="3" t="e">
        <f>ABS((F183-E183)/($R$3-$R$2))</f>
        <v>#DIV/0!</v>
      </c>
      <c r="AI183" s="3" t="e">
        <f>ABS((G183-F183)/($R$5-$R$4))</f>
        <v>#DIV/0!</v>
      </c>
      <c r="AJ183" s="3" t="e">
        <f>V183</f>
        <v>#DIV/0!</v>
      </c>
      <c r="AK183" s="3" t="e">
        <f>ABS(W183)</f>
        <v>#DIV/0!</v>
      </c>
      <c r="AL183" s="3" t="e">
        <f>ABS(X183)</f>
        <v>#DIV/0!</v>
      </c>
      <c r="AM183" s="3" t="e">
        <f>ABS(Y183)</f>
        <v>#DIV/0!</v>
      </c>
      <c r="AN183" s="3" t="e">
        <f>ABS(Z183)</f>
        <v>#DIV/0!</v>
      </c>
      <c r="AO183" s="3" t="e">
        <f>ABS(AA183)</f>
        <v>#DIV/0!</v>
      </c>
      <c r="AP183" s="3" t="e">
        <f>ABS(AB183)</f>
        <v>#DIV/0!</v>
      </c>
      <c r="AQ183" s="3" t="e">
        <f>ABS(AC183)</f>
        <v>#DIV/0!</v>
      </c>
      <c r="AR183" s="3" t="e">
        <f>SUM(AG183:AQ183)</f>
        <v>#DIV/0!</v>
      </c>
      <c r="AT183" s="10">
        <f>MIN(D183:O183)</f>
        <v>5.1474944770000004</v>
      </c>
      <c r="AU183" s="10">
        <f>MAX(D183:O183)</f>
        <v>5.5373342670000003</v>
      </c>
      <c r="AV183" s="10">
        <f>AU183-AT183</f>
        <v>0.38983978999999991</v>
      </c>
      <c r="AX183" s="2">
        <v>12</v>
      </c>
      <c r="AZ183" s="4">
        <f>(D183-$AT183)/$AV183</f>
        <v>1.4870511293881259E-2</v>
      </c>
      <c r="BA183" s="4">
        <f>(E183-$AT183)/$AV183</f>
        <v>4.4355392762754027E-2</v>
      </c>
      <c r="BB183" s="4">
        <f>(F183-$AT183)/$AV183</f>
        <v>0.11661809585932606</v>
      </c>
      <c r="BC183" s="4">
        <f>(G183-$AT183)/$AV183</f>
        <v>0.20072911746643263</v>
      </c>
      <c r="BD183" s="4">
        <f>(H183-$AT183)/$AV183</f>
        <v>0.37402633527993517</v>
      </c>
      <c r="BE183" s="4">
        <f>(I183-$AT183)/$AV183</f>
        <v>0.41240844091363638</v>
      </c>
      <c r="BF183" s="4">
        <f>(J183-$AT183)/$AV183</f>
        <v>0.37402633527993517</v>
      </c>
      <c r="BG183" s="4">
        <f>(K183-$AT183)/$AV183</f>
        <v>0.15901833930292211</v>
      </c>
      <c r="BH183" s="4">
        <f>(L183-$AT183)/$AV183</f>
        <v>0</v>
      </c>
      <c r="BI183" s="4">
        <f>(M183-$AT183)/$AV183</f>
        <v>0.10232749458437682</v>
      </c>
      <c r="BJ183" s="4">
        <f>(N183-$AT183)/$AV183</f>
        <v>0.42507590618186969</v>
      </c>
      <c r="BK183" s="4">
        <f>(O183-$AT183)/$AV183</f>
        <v>1</v>
      </c>
      <c r="BM183">
        <v>3.7376696182833684</v>
      </c>
      <c r="BN183">
        <v>3.7376696182833684</v>
      </c>
      <c r="BO183">
        <v>3.784189633918261</v>
      </c>
      <c r="BP183">
        <v>3.8286413964890951</v>
      </c>
      <c r="BQ183">
        <v>3.9318256327243257</v>
      </c>
      <c r="BR183">
        <v>4.1108738641733114</v>
      </c>
      <c r="BS183">
        <v>4.2484952420493594</v>
      </c>
      <c r="BT183">
        <v>4.3307333402863311</v>
      </c>
      <c r="BU183">
        <v>4.2484952420493594</v>
      </c>
      <c r="BV183">
        <v>4.1271343850450917</v>
      </c>
      <c r="BW183">
        <v>4.0430512678345503</v>
      </c>
      <c r="BX183">
        <v>4.1431347263915326</v>
      </c>
      <c r="CB183" s="3" t="e">
        <f>SUM(S183:AC183)</f>
        <v>#DIV/0!</v>
      </c>
      <c r="CC183" s="3" t="e">
        <f>CR183-CB183</f>
        <v>#DIV/0!</v>
      </c>
      <c r="CG183" s="14" t="e">
        <f>EC183-S183</f>
        <v>#DIV/0!</v>
      </c>
      <c r="CH183" s="14" t="e">
        <f>ED183-T183</f>
        <v>#DIV/0!</v>
      </c>
      <c r="CI183" s="14" t="e">
        <f>EE183-U183</f>
        <v>#DIV/0!</v>
      </c>
      <c r="CJ183" s="14" t="e">
        <f>EF183-V183</f>
        <v>#DIV/0!</v>
      </c>
      <c r="CK183" s="14" t="e">
        <f>EG183-W183</f>
        <v>#DIV/0!</v>
      </c>
      <c r="CL183" s="14" t="e">
        <f>EH183-X183</f>
        <v>#DIV/0!</v>
      </c>
      <c r="CM183" s="14" t="e">
        <f>EI183-Y183</f>
        <v>#DIV/0!</v>
      </c>
      <c r="CN183" s="14" t="e">
        <f>EJ183-Z183</f>
        <v>#DIV/0!</v>
      </c>
      <c r="CO183" s="14" t="e">
        <f>EK183-AA183</f>
        <v>#DIV/0!</v>
      </c>
      <c r="CP183" s="14" t="e">
        <f>EL183-AB183</f>
        <v>#DIV/0!</v>
      </c>
      <c r="CQ183" s="14" t="e">
        <f>EM183-AC183</f>
        <v>#DIV/0!</v>
      </c>
      <c r="CR183" s="14" t="e">
        <f>SUM(CG183:CQ183)</f>
        <v>#DIV/0!</v>
      </c>
      <c r="CT183" s="14" t="e">
        <f>ABS(CG183)</f>
        <v>#DIV/0!</v>
      </c>
      <c r="CU183" s="14" t="e">
        <f>ABS(CH183)</f>
        <v>#DIV/0!</v>
      </c>
      <c r="CV183" s="14" t="e">
        <f>ABS(CI183)</f>
        <v>#DIV/0!</v>
      </c>
      <c r="CW183" s="14" t="e">
        <f>ABS(CJ183)</f>
        <v>#DIV/0!</v>
      </c>
      <c r="CX183" s="14" t="e">
        <f>ABS(CK183)</f>
        <v>#DIV/0!</v>
      </c>
      <c r="CY183" s="14" t="e">
        <f>ABS(CL183)</f>
        <v>#DIV/0!</v>
      </c>
      <c r="CZ183" s="14" t="e">
        <f>ABS(CM183)</f>
        <v>#DIV/0!</v>
      </c>
      <c r="DA183" s="14" t="e">
        <f>ABS(CN183)</f>
        <v>#DIV/0!</v>
      </c>
      <c r="DB183" s="14" t="e">
        <f>ABS(CO183)</f>
        <v>#DIV/0!</v>
      </c>
      <c r="DC183" s="14" t="e">
        <f>ABS(CP183)</f>
        <v>#DIV/0!</v>
      </c>
      <c r="DD183" s="14" t="e">
        <f>ABS(CQ183)</f>
        <v>#DIV/0!</v>
      </c>
      <c r="DE183" s="14" t="e">
        <f>SUM(CT183:DE183)</f>
        <v>#DIV/0!</v>
      </c>
      <c r="DL183" s="3" t="e">
        <f>ABS(CG183)</f>
        <v>#DIV/0!</v>
      </c>
      <c r="DM183" s="3" t="e">
        <f>ABS(CH183)</f>
        <v>#DIV/0!</v>
      </c>
      <c r="DN183" s="3" t="e">
        <f>ABS(CI183)</f>
        <v>#DIV/0!</v>
      </c>
      <c r="DO183" s="3" t="e">
        <f>ABS(CJ183)</f>
        <v>#DIV/0!</v>
      </c>
      <c r="DP183" s="3" t="e">
        <f>ABS(CK183)</f>
        <v>#DIV/0!</v>
      </c>
      <c r="DQ183" s="3" t="e">
        <f>ABS(CL183)</f>
        <v>#DIV/0!</v>
      </c>
      <c r="DR183" s="3" t="e">
        <f>ABS(CM183)</f>
        <v>#DIV/0!</v>
      </c>
      <c r="DS183" s="3" t="e">
        <f>ABS(CN183)</f>
        <v>#DIV/0!</v>
      </c>
      <c r="DT183" s="3" t="e">
        <f>ABS(CO183)</f>
        <v>#DIV/0!</v>
      </c>
      <c r="DU183" s="3" t="e">
        <f>ABS(CP183)</f>
        <v>#DIV/0!</v>
      </c>
      <c r="DV183" s="3" t="e">
        <f>ABS(CQ183)</f>
        <v>#DIV/0!</v>
      </c>
      <c r="DW183" s="3" t="e">
        <f>SUM(DL183:DV183)</f>
        <v>#DIV/0!</v>
      </c>
      <c r="DX183" s="2">
        <v>12</v>
      </c>
      <c r="EC183" s="5" t="e">
        <f>((BN183-BM183)/$BZ$15)</f>
        <v>#DIV/0!</v>
      </c>
      <c r="ED183" s="5" t="e">
        <f>((BO183-BN183)/$BZ$16)</f>
        <v>#DIV/0!</v>
      </c>
      <c r="EE183" s="5" t="e">
        <f>((BP183-BO183)/$BZ$17)</f>
        <v>#DIV/0!</v>
      </c>
      <c r="EF183" s="5" t="e">
        <f>((BQ183-BP183)/$BZ$18)</f>
        <v>#DIV/0!</v>
      </c>
      <c r="EG183" s="5" t="e">
        <f>((BR183-BQ183)/$BZ$19)</f>
        <v>#DIV/0!</v>
      </c>
      <c r="EH183" s="5" t="e">
        <f>((BS183-BR183)/$BZ$20)</f>
        <v>#DIV/0!</v>
      </c>
      <c r="EI183" s="5" t="e">
        <f>((BT183-BS183)/$BZ$21)</f>
        <v>#DIV/0!</v>
      </c>
      <c r="EJ183" s="5" t="e">
        <f>((BU183-BT183)/$BZ$23)</f>
        <v>#DIV/0!</v>
      </c>
      <c r="EK183" s="5" t="e">
        <f>((BV183-BU183)/$BZ$23)</f>
        <v>#DIV/0!</v>
      </c>
      <c r="EL183" s="5" t="e">
        <f>((BW183-BV183)/$BZ$24)</f>
        <v>#DIV/0!</v>
      </c>
      <c r="EM183" s="5" t="e">
        <f>((BX183-BW183)/$BZ$25)</f>
        <v>#DIV/0!</v>
      </c>
      <c r="EO183" s="5" t="e">
        <f>SUM(EC183:EM183)</f>
        <v>#DIV/0!</v>
      </c>
      <c r="EQ183" s="5" t="e">
        <f>ABS(EC183)</f>
        <v>#DIV/0!</v>
      </c>
      <c r="ER183" s="5" t="e">
        <f>ABS(ED183)</f>
        <v>#DIV/0!</v>
      </c>
      <c r="ES183" s="5" t="e">
        <f>ABS(EE183)</f>
        <v>#DIV/0!</v>
      </c>
      <c r="ET183" s="5" t="e">
        <f>ABS(EF183)</f>
        <v>#DIV/0!</v>
      </c>
      <c r="EU183" s="5" t="e">
        <f>ABS(EG183)</f>
        <v>#DIV/0!</v>
      </c>
      <c r="EV183" s="5" t="e">
        <f>ABS(EH183)</f>
        <v>#DIV/0!</v>
      </c>
      <c r="EW183" s="5" t="e">
        <f>ABS(EI183)</f>
        <v>#DIV/0!</v>
      </c>
      <c r="EX183" s="5" t="e">
        <f>ABS(EJ183)</f>
        <v>#DIV/0!</v>
      </c>
      <c r="EY183" s="5" t="e">
        <f>ABS(EK183)</f>
        <v>#DIV/0!</v>
      </c>
      <c r="EZ183" s="5" t="e">
        <f>ABS(EL183)</f>
        <v>#DIV/0!</v>
      </c>
      <c r="FA183" s="5" t="e">
        <f>ABS(EM183)</f>
        <v>#DIV/0!</v>
      </c>
      <c r="FB183" s="5" t="e">
        <f>SUM(EQ183:FA183)</f>
        <v>#DIV/0!</v>
      </c>
      <c r="FD183" s="2">
        <v>12</v>
      </c>
      <c r="FF183" s="6">
        <f>(BM183-$FS183)/$FU183</f>
        <v>0</v>
      </c>
      <c r="FG183" s="6">
        <f>(BN183-$FS183)/$FU183</f>
        <v>0</v>
      </c>
      <c r="FH183" s="6">
        <f>(BO183-$FS183)/$FU183</f>
        <v>7.8440164031244208E-2</v>
      </c>
      <c r="FI183" s="6">
        <f>(BP183-$FS183)/$FU183</f>
        <v>0.1533929236111195</v>
      </c>
      <c r="FJ183" s="6">
        <f>(BQ183-$FS183)/$FU183</f>
        <v>0.32737799875067625</v>
      </c>
      <c r="FK183" s="6">
        <f>(BR183-$FS183)/$FU183</f>
        <v>0.62928186642324857</v>
      </c>
      <c r="FL183" s="6">
        <f>(BS183-$FS183)/$FU183</f>
        <v>0.86133345341167089</v>
      </c>
      <c r="FM183" s="6">
        <f>(BT183-$FS183)/$FU183</f>
        <v>1</v>
      </c>
      <c r="FN183" s="6">
        <f>(BU183-$FS183)/$FU183</f>
        <v>0.86133345341167089</v>
      </c>
      <c r="FO183" s="6">
        <f>(BV183-$FS183)/$FU183</f>
        <v>0.65669969737211087</v>
      </c>
      <c r="FP183" s="6">
        <f>(BW183-$FS183)/$FU183</f>
        <v>0.51492215460391344</v>
      </c>
      <c r="FQ183" s="6">
        <f>(BX183-$FS183)/$FU183</f>
        <v>0.68367882415532177</v>
      </c>
      <c r="FR183" s="1"/>
      <c r="FS183" s="9">
        <f>MIN(BM183:BX183)</f>
        <v>3.7376696182833684</v>
      </c>
      <c r="FT183" s="9">
        <f>MAX(BM183:BX183)</f>
        <v>4.3307333402863311</v>
      </c>
      <c r="FU183" s="9">
        <f>FT183-FS183</f>
        <v>0.59306372200296265</v>
      </c>
      <c r="FW183" s="11">
        <f>FF183-AZ183</f>
        <v>-1.4870511293881259E-2</v>
      </c>
      <c r="FX183" s="11">
        <f>FG183-BA183</f>
        <v>-4.4355392762754027E-2</v>
      </c>
      <c r="FY183" s="11">
        <f>FH183-BB183</f>
        <v>-3.8177931828081851E-2</v>
      </c>
      <c r="FZ183" s="11">
        <f>FI183-BC183</f>
        <v>-4.7336193855313125E-2</v>
      </c>
      <c r="GA183" s="11">
        <f>FJ183-BD183</f>
        <v>-4.6648336529258927E-2</v>
      </c>
      <c r="GB183" s="11">
        <f>FK183-BE183</f>
        <v>0.21687342550961219</v>
      </c>
      <c r="GC183" s="11">
        <f>FL183-BF183</f>
        <v>0.48730711813173572</v>
      </c>
      <c r="GD183" s="11">
        <f>FM183-BG183</f>
        <v>0.84098166069707792</v>
      </c>
      <c r="GE183" s="11">
        <f>FN183-BH183</f>
        <v>0.86133345341167089</v>
      </c>
      <c r="GF183" s="11">
        <f>FO183-BI183</f>
        <v>0.55437220278773403</v>
      </c>
      <c r="GG183" s="11">
        <f>FP183-BJ183</f>
        <v>8.9846248422043751E-2</v>
      </c>
      <c r="GH183" s="12">
        <f>FQ183-BK183</f>
        <v>-0.31632117584467823</v>
      </c>
      <c r="GI183" s="1">
        <f>SUM(FW183:GH183)</f>
        <v>2.5430045668459074</v>
      </c>
      <c r="GK183" s="1">
        <f>ABS(FW183)</f>
        <v>1.4870511293881259E-2</v>
      </c>
      <c r="GL183" s="1">
        <f>ABS(FX183)</f>
        <v>4.4355392762754027E-2</v>
      </c>
      <c r="GM183" s="1">
        <f>ABS(FY183)</f>
        <v>3.8177931828081851E-2</v>
      </c>
      <c r="GN183" s="1">
        <f>ABS(FZ183)</f>
        <v>4.7336193855313125E-2</v>
      </c>
      <c r="GO183" s="1">
        <f>ABS(GA183)</f>
        <v>4.6648336529258927E-2</v>
      </c>
      <c r="GP183" s="1">
        <f>ABS(GB183)</f>
        <v>0.21687342550961219</v>
      </c>
      <c r="GQ183" s="1">
        <f>ABS(GC183)</f>
        <v>0.48730711813173572</v>
      </c>
      <c r="GR183" s="1">
        <f>ABS(GD183)</f>
        <v>0.84098166069707792</v>
      </c>
      <c r="GS183" s="1">
        <f>ABS(GE183)</f>
        <v>0.86133345341167089</v>
      </c>
      <c r="GT183" s="1">
        <f>ABS(GF183)</f>
        <v>0.55437220278773403</v>
      </c>
      <c r="GU183" s="1">
        <f>ABS(GG183)</f>
        <v>8.9846248422043751E-2</v>
      </c>
      <c r="GV183" s="1">
        <f>ABS(GH183)</f>
        <v>0.31632117584467823</v>
      </c>
      <c r="GW183" s="1">
        <f>SUM(GK183:GV183)</f>
        <v>3.5584236510738423</v>
      </c>
      <c r="HA183" s="2">
        <v>12</v>
      </c>
      <c r="HC183" s="1">
        <f>ABS(FW183)</f>
        <v>1.4870511293881259E-2</v>
      </c>
      <c r="HD183" s="1">
        <f>ABS(FX183)</f>
        <v>4.4355392762754027E-2</v>
      </c>
      <c r="HE183" s="1">
        <f>ABS(FY183)</f>
        <v>3.8177931828081851E-2</v>
      </c>
      <c r="HF183" s="1">
        <f>ABS(FZ183)</f>
        <v>4.7336193855313125E-2</v>
      </c>
      <c r="HG183" s="1">
        <f>ABS(GA183)</f>
        <v>4.6648336529258927E-2</v>
      </c>
      <c r="HH183" s="1">
        <f>ABS(GB183)</f>
        <v>0.21687342550961219</v>
      </c>
      <c r="HI183" s="1">
        <f>ABS(GC183)</f>
        <v>0.48730711813173572</v>
      </c>
      <c r="HJ183" s="1">
        <f>ABS(GD183)</f>
        <v>0.84098166069707792</v>
      </c>
      <c r="HK183" s="1">
        <f>ABS(GE183)</f>
        <v>0.86133345341167089</v>
      </c>
      <c r="HL183" s="1">
        <f>ABS(GF183)</f>
        <v>0.55437220278773403</v>
      </c>
      <c r="HM183" s="1">
        <f>ABS(GG183)</f>
        <v>8.9846248422043751E-2</v>
      </c>
      <c r="HN183" s="1">
        <f>ABS(GH183)</f>
        <v>0.31632117584467823</v>
      </c>
      <c r="HO183" s="1">
        <f>SUM(HC183:HN183)</f>
        <v>3.5584236510738423</v>
      </c>
      <c r="HR183" s="1">
        <v>192</v>
      </c>
      <c r="HS183" s="1">
        <v>57</v>
      </c>
      <c r="HT183" s="1">
        <v>3</v>
      </c>
      <c r="HU183" s="1">
        <v>2</v>
      </c>
      <c r="HV183" s="1">
        <v>1</v>
      </c>
      <c r="HW183" s="1">
        <v>3</v>
      </c>
      <c r="HX183" s="1">
        <v>2</v>
      </c>
      <c r="HY183" s="1">
        <v>1</v>
      </c>
    </row>
    <row r="184" spans="1:233">
      <c r="A184" s="1" t="s">
        <v>1428</v>
      </c>
      <c r="B184" s="1" t="s">
        <v>39</v>
      </c>
      <c r="C184" s="2">
        <v>38</v>
      </c>
      <c r="D184">
        <v>3.8501476019999998</v>
      </c>
      <c r="E184">
        <v>3.8286413960000001</v>
      </c>
      <c r="F184">
        <v>3.8066624899999999</v>
      </c>
      <c r="G184">
        <v>3.7841896340000001</v>
      </c>
      <c r="H184">
        <v>3.7841896340000001</v>
      </c>
      <c r="I184">
        <v>3.737669618</v>
      </c>
      <c r="J184">
        <v>3.6888794539999998</v>
      </c>
      <c r="K184">
        <v>3.6888794539999998</v>
      </c>
      <c r="L184">
        <v>3.5835189380000001</v>
      </c>
      <c r="M184">
        <v>3.496507561</v>
      </c>
      <c r="N184">
        <v>3.4011973819999999</v>
      </c>
      <c r="O184">
        <v>3.2958368660000001</v>
      </c>
      <c r="P184" s="3">
        <f>SUM(D184:O184)</f>
        <v>43.946320028999999</v>
      </c>
      <c r="R184" s="3">
        <v>7.8</v>
      </c>
      <c r="S184" s="3" t="e">
        <f>(E184-D184)/($R$3-$R$2)</f>
        <v>#DIV/0!</v>
      </c>
      <c r="T184" s="3" t="e">
        <f>(F184-E184)/($R186-$R$3)</f>
        <v>#DIV/0!</v>
      </c>
      <c r="U184" s="3" t="e">
        <f>(G184-F184)/($R$5-$R$4)</f>
        <v>#DIV/0!</v>
      </c>
      <c r="V184" s="3" t="e">
        <f>(H184-G184)/($R$6-$R$5)</f>
        <v>#DIV/0!</v>
      </c>
      <c r="W184" s="3" t="e">
        <f>(I184-H184)/($R$7-$R$6)</f>
        <v>#DIV/0!</v>
      </c>
      <c r="X184" s="3" t="e">
        <f>(J184-I184)/($R$8-$R$7)</f>
        <v>#DIV/0!</v>
      </c>
      <c r="Y184" s="3" t="e">
        <f>(K184-J184)/($R$9-$R$8)</f>
        <v>#DIV/0!</v>
      </c>
      <c r="Z184" s="3" t="e">
        <f>(L184-K184)/($R$10-$R$9)</f>
        <v>#DIV/0!</v>
      </c>
      <c r="AA184" s="3" t="e">
        <f>(M184-L184)/($R$11-$R$10)</f>
        <v>#DIV/0!</v>
      </c>
      <c r="AB184" s="3" t="e">
        <f>(N184-M184)/($R$12-$R$11)</f>
        <v>#DIV/0!</v>
      </c>
      <c r="AC184" s="3" t="e">
        <f>(O184-N184)/($R$13-$R$12)</f>
        <v>#DIV/0!</v>
      </c>
      <c r="AE184" s="3" t="e">
        <f>SUM(S184:AC184)</f>
        <v>#DIV/0!</v>
      </c>
      <c r="AG184" s="3" t="e">
        <f>ABS((E184-D184)/($R$3-$R$2))</f>
        <v>#DIV/0!</v>
      </c>
      <c r="AH184" s="3">
        <f>ABS((F184-E184)/($R186-$R185))</f>
        <v>1.2347700000000105E-3</v>
      </c>
      <c r="AI184" s="3" t="e">
        <f>ABS((G184-F184)/($R$5-$R$4))</f>
        <v>#DIV/0!</v>
      </c>
      <c r="AJ184" s="3" t="e">
        <f>V184</f>
        <v>#DIV/0!</v>
      </c>
      <c r="AK184" s="3" t="e">
        <f>ABS(W184)</f>
        <v>#DIV/0!</v>
      </c>
      <c r="AL184" s="3" t="e">
        <f>ABS(X184)</f>
        <v>#DIV/0!</v>
      </c>
      <c r="AM184" s="3" t="e">
        <f>ABS(Y184)</f>
        <v>#DIV/0!</v>
      </c>
      <c r="AN184" s="3" t="e">
        <f>ABS(Z184)</f>
        <v>#DIV/0!</v>
      </c>
      <c r="AO184" s="3" t="e">
        <f>ABS(AA184)</f>
        <v>#DIV/0!</v>
      </c>
      <c r="AP184" s="3" t="e">
        <f>ABS(AB184)</f>
        <v>#DIV/0!</v>
      </c>
      <c r="AQ184" s="3" t="e">
        <f>ABS(AC184)</f>
        <v>#DIV/0!</v>
      </c>
      <c r="AR184" s="3" t="e">
        <f>SUM(AG184:AQ184)</f>
        <v>#DIV/0!</v>
      </c>
      <c r="AT184" s="10">
        <f>MIN(D184:R184)</f>
        <v>3.2958368660000001</v>
      </c>
      <c r="AU184" s="10">
        <f>MAX(D184:R184)</f>
        <v>43.946320028999999</v>
      </c>
      <c r="AV184" s="10">
        <f>AU184-AT184</f>
        <v>40.650483162999997</v>
      </c>
      <c r="AX184" s="2">
        <v>38</v>
      </c>
      <c r="AZ184" s="4">
        <f>(D184-$AT184)/$AV184</f>
        <v>1.3636018390662879E-2</v>
      </c>
      <c r="BA184" s="4">
        <f>(E184-$AT184)/$AV184</f>
        <v>1.310696672075371E-2</v>
      </c>
      <c r="BB184" s="4">
        <f>(F184-$AT184)/$AV184</f>
        <v>1.2566286652773475E-2</v>
      </c>
      <c r="BC184" s="4">
        <f>(G184-$AT184)/$AV184</f>
        <v>1.2013455437708003E-2</v>
      </c>
      <c r="BD184" s="4">
        <f>(H184-$AT184)/$AV184</f>
        <v>1.2013455437708003E-2</v>
      </c>
      <c r="BE184" s="4">
        <f>(I184-$AT184)/$AV184</f>
        <v>1.0869065202210322E-2</v>
      </c>
      <c r="BF184" s="4">
        <f>(J184-$AT184)/$AV184</f>
        <v>9.668829431226697E-3</v>
      </c>
      <c r="BG184" s="4">
        <f>(K184-$AT184)/$AV184</f>
        <v>9.668829431226697E-3</v>
      </c>
      <c r="BH184" s="4">
        <f>(L184-$AT184)/$AV184</f>
        <v>7.0769656253888685E-3</v>
      </c>
      <c r="BI184" s="4">
        <f>(M184-$AT184)/$AV184</f>
        <v>4.9364897877191786E-3</v>
      </c>
      <c r="BJ184" s="4">
        <f>(N184-$AT184)/$AV184</f>
        <v>2.5918638058378286E-3</v>
      </c>
      <c r="BK184" s="4">
        <f>(O184-$AT184)/$AV184</f>
        <v>0</v>
      </c>
      <c r="BM184" s="5">
        <v>3.6375861597263857</v>
      </c>
      <c r="BN184" s="5">
        <v>3.6375861597263857</v>
      </c>
      <c r="BO184" s="5">
        <v>3.6635616461296463</v>
      </c>
      <c r="BP184" s="5">
        <v>3.6635616461296463</v>
      </c>
      <c r="BQ184" s="5">
        <v>3.6635616461296463</v>
      </c>
      <c r="BR184" s="5">
        <v>3.7376696182833684</v>
      </c>
      <c r="BS184" s="5">
        <v>3.784189633918261</v>
      </c>
      <c r="BT184" s="5">
        <v>3.8066624897703196</v>
      </c>
      <c r="BU184" s="5">
        <v>3.7612001156935624</v>
      </c>
      <c r="BV184" s="5">
        <v>3.7376696182833684</v>
      </c>
      <c r="BW184" s="5">
        <v>3.6888794541139363</v>
      </c>
      <c r="BX184" s="5">
        <v>3.6888794541139363</v>
      </c>
      <c r="BZ184" s="3">
        <v>7.8</v>
      </c>
      <c r="CB184" s="3" t="e">
        <f>SUM(S184:AC184)</f>
        <v>#DIV/0!</v>
      </c>
      <c r="CC184" s="3" t="e">
        <f>CR184-CB184</f>
        <v>#DIV/0!</v>
      </c>
      <c r="CG184" s="14" t="e">
        <f>EC184-S184</f>
        <v>#DIV/0!</v>
      </c>
      <c r="CH184" s="14" t="e">
        <f>ED184-T184</f>
        <v>#DIV/0!</v>
      </c>
      <c r="CI184" s="14" t="e">
        <f>EE184-U184</f>
        <v>#DIV/0!</v>
      </c>
      <c r="CJ184" s="14" t="e">
        <f>EF184-V184</f>
        <v>#DIV/0!</v>
      </c>
      <c r="CK184" s="14" t="e">
        <f>EG184-W184</f>
        <v>#DIV/0!</v>
      </c>
      <c r="CL184" s="14" t="e">
        <f>EH184-X184</f>
        <v>#DIV/0!</v>
      </c>
      <c r="CM184" s="14" t="e">
        <f>EI184-Y184</f>
        <v>#DIV/0!</v>
      </c>
      <c r="CN184" s="14" t="e">
        <f>EJ184-Z184</f>
        <v>#DIV/0!</v>
      </c>
      <c r="CO184" s="14" t="e">
        <f>EK184-AA184</f>
        <v>#DIV/0!</v>
      </c>
      <c r="CP184" s="14" t="e">
        <f>EL184-AB184</f>
        <v>#DIV/0!</v>
      </c>
      <c r="CQ184" s="14" t="e">
        <f>EM184-AC184</f>
        <v>#DIV/0!</v>
      </c>
      <c r="CR184" s="14" t="e">
        <f>SUM(CG184:CQ184)</f>
        <v>#DIV/0!</v>
      </c>
      <c r="CT184" s="14" t="e">
        <f>ABS(CG184)</f>
        <v>#DIV/0!</v>
      </c>
      <c r="CU184" s="14" t="e">
        <f>ABS(CH184)</f>
        <v>#DIV/0!</v>
      </c>
      <c r="CV184" s="14" t="e">
        <f>ABS(CI184)</f>
        <v>#DIV/0!</v>
      </c>
      <c r="CW184" s="14" t="e">
        <f>ABS(CJ184)</f>
        <v>#DIV/0!</v>
      </c>
      <c r="CX184" s="14" t="e">
        <f>ABS(CK184)</f>
        <v>#DIV/0!</v>
      </c>
      <c r="CY184" s="14" t="e">
        <f>ABS(CL184)</f>
        <v>#DIV/0!</v>
      </c>
      <c r="CZ184" s="14" t="e">
        <f>ABS(CM184)</f>
        <v>#DIV/0!</v>
      </c>
      <c r="DA184" s="14" t="e">
        <f>ABS(CN184)</f>
        <v>#DIV/0!</v>
      </c>
      <c r="DB184" s="14" t="e">
        <f>ABS(CO184)</f>
        <v>#DIV/0!</v>
      </c>
      <c r="DC184" s="14" t="e">
        <f>ABS(CP184)</f>
        <v>#DIV/0!</v>
      </c>
      <c r="DD184" s="14" t="e">
        <f>ABS(CQ184)</f>
        <v>#DIV/0!</v>
      </c>
      <c r="DE184" s="14" t="e">
        <f>SUM(CT184:DE185)</f>
        <v>#DIV/0!</v>
      </c>
      <c r="DL184" s="3" t="e">
        <f>ABS(CG184)</f>
        <v>#DIV/0!</v>
      </c>
      <c r="DM184" s="3" t="e">
        <f>ABS(CH184)</f>
        <v>#DIV/0!</v>
      </c>
      <c r="DN184" s="3" t="e">
        <f>ABS(CI184)</f>
        <v>#DIV/0!</v>
      </c>
      <c r="DO184" s="3" t="e">
        <f>ABS(CJ184)</f>
        <v>#DIV/0!</v>
      </c>
      <c r="DP184" s="3" t="e">
        <f>ABS(CK184)</f>
        <v>#DIV/0!</v>
      </c>
      <c r="DQ184" s="3" t="e">
        <f>ABS(CL184)</f>
        <v>#DIV/0!</v>
      </c>
      <c r="DR184" s="3" t="e">
        <f>ABS(CM184)</f>
        <v>#DIV/0!</v>
      </c>
      <c r="DS184" s="3" t="e">
        <f>ABS(CN184)</f>
        <v>#DIV/0!</v>
      </c>
      <c r="DT184" s="3" t="e">
        <f>ABS(CO184)</f>
        <v>#DIV/0!</v>
      </c>
      <c r="DU184" s="3" t="e">
        <f>ABS(CP184)</f>
        <v>#DIV/0!</v>
      </c>
      <c r="DV184" s="3" t="e">
        <f>ABS(CQ184)</f>
        <v>#DIV/0!</v>
      </c>
      <c r="DW184" s="3" t="e">
        <f>SUM(DL184:DV184)</f>
        <v>#DIV/0!</v>
      </c>
      <c r="DX184" s="2">
        <v>38</v>
      </c>
      <c r="EC184" s="5" t="e">
        <f>((BN184-BM184)/$BZ$15)</f>
        <v>#DIV/0!</v>
      </c>
      <c r="ED184" s="5" t="e">
        <f>((BO184-BN184)/$BZ$16)</f>
        <v>#DIV/0!</v>
      </c>
      <c r="EE184" s="5" t="e">
        <f>((BP184-BO184)/$BZ$17)</f>
        <v>#DIV/0!</v>
      </c>
      <c r="EF184" s="5" t="e">
        <f>((BQ184-BP184)/$BZ$18)</f>
        <v>#DIV/0!</v>
      </c>
      <c r="EG184" s="5" t="e">
        <f>((BR184-BQ184)/$BZ$19)</f>
        <v>#DIV/0!</v>
      </c>
      <c r="EH184" s="5" t="e">
        <f>((BS184-BR184)/$BZ$20)</f>
        <v>#DIV/0!</v>
      </c>
      <c r="EI184" s="5" t="e">
        <f>((BT184-BS184)/$BZ$21)</f>
        <v>#DIV/0!</v>
      </c>
      <c r="EJ184" s="5" t="e">
        <f>((BU184-BT184)/$BZ$22)</f>
        <v>#DIV/0!</v>
      </c>
      <c r="EK184" s="5" t="e">
        <f>((BV184-BU184)/$BZ$23)</f>
        <v>#DIV/0!</v>
      </c>
      <c r="EL184" s="5" t="e">
        <f>((BW184-BV184)/$BZ$24)</f>
        <v>#DIV/0!</v>
      </c>
      <c r="EM184" s="5" t="e">
        <f>((BX184-BW184)/$BZ$25)</f>
        <v>#DIV/0!</v>
      </c>
      <c r="EO184" s="5" t="e">
        <f>SUM(EC184:EM184)</f>
        <v>#DIV/0!</v>
      </c>
      <c r="EQ184" s="5" t="e">
        <f>ABS(EC184)</f>
        <v>#DIV/0!</v>
      </c>
      <c r="ER184" s="5" t="e">
        <f>ABS(ED184)</f>
        <v>#DIV/0!</v>
      </c>
      <c r="ES184" s="5" t="e">
        <f>ABS(EE184)</f>
        <v>#DIV/0!</v>
      </c>
      <c r="ET184" s="5" t="e">
        <f>ABS(EF184)</f>
        <v>#DIV/0!</v>
      </c>
      <c r="EU184" s="5" t="e">
        <f>ABS(EG184)</f>
        <v>#DIV/0!</v>
      </c>
      <c r="EV184" s="5" t="e">
        <f>ABS(EH184)</f>
        <v>#DIV/0!</v>
      </c>
      <c r="EW184" s="5" t="e">
        <f>ABS(EI184)</f>
        <v>#DIV/0!</v>
      </c>
      <c r="EX184" s="5" t="e">
        <f>ABS(EJ184)</f>
        <v>#DIV/0!</v>
      </c>
      <c r="EY184" s="5" t="e">
        <f>ABS(EK184)</f>
        <v>#DIV/0!</v>
      </c>
      <c r="EZ184" s="5" t="e">
        <f>ABS(EL184)</f>
        <v>#DIV/0!</v>
      </c>
      <c r="FA184" s="5" t="e">
        <f>ABS(EM184)</f>
        <v>#DIV/0!</v>
      </c>
      <c r="FB184" s="5" t="e">
        <f>SUM(EQ184:FA184)</f>
        <v>#DIV/0!</v>
      </c>
      <c r="FD184" s="2">
        <v>38</v>
      </c>
      <c r="FF184" s="6">
        <f>(BM184-$FS184)/$FU184</f>
        <v>0</v>
      </c>
      <c r="FG184" s="6">
        <f>(BN184-$FS184)/$FU184</f>
        <v>0</v>
      </c>
      <c r="FH184" s="6">
        <f>(BO184-$FS184)/$FU184</f>
        <v>0.15363171412882565</v>
      </c>
      <c r="FI184" s="6">
        <f>(BP184-$FS184)/$FU184</f>
        <v>0.15363171412882565</v>
      </c>
      <c r="FJ184" s="6">
        <f>(BQ184-$FS184)/$FU184</f>
        <v>0.15363171412882565</v>
      </c>
      <c r="FK184" s="6">
        <f>(BR184-$FS184)/$FU184</f>
        <v>0.59194245895316255</v>
      </c>
      <c r="FL184" s="6">
        <f>(BS184-$FS184)/$FU184</f>
        <v>0.86708455378574223</v>
      </c>
      <c r="FM184" s="6">
        <f>(BT184-$FS184)/$FU184</f>
        <v>1</v>
      </c>
      <c r="FN184" s="6">
        <f>(BU184-$FS184)/$FU184</f>
        <v>0.73111331393966272</v>
      </c>
      <c r="FO184" s="6">
        <f>(BV184-$FS184)/$FU184</f>
        <v>0.59194245895316255</v>
      </c>
      <c r="FP184" s="6">
        <f>(BW184-$FS184)/$FU184</f>
        <v>0.30337359684955423</v>
      </c>
      <c r="FQ184" s="6">
        <f>(BX184-$FS184)/$FU184</f>
        <v>0.30337359684955423</v>
      </c>
      <c r="FR184" s="1"/>
      <c r="FS184" s="9">
        <f>MIN(BM184:BX184)</f>
        <v>3.6375861597263857</v>
      </c>
      <c r="FT184" s="9">
        <f>MAX(BM184:BX184)</f>
        <v>3.8066624897703196</v>
      </c>
      <c r="FU184" s="9">
        <f>FT184-FS184</f>
        <v>0.16907633004393396</v>
      </c>
      <c r="FW184" s="11">
        <f>FF184-AZ184</f>
        <v>-1.3636018390662879E-2</v>
      </c>
      <c r="FX184" s="11">
        <f>FG184-BA184</f>
        <v>-1.310696672075371E-2</v>
      </c>
      <c r="FY184" s="11">
        <f>FH184-BB184</f>
        <v>0.14106542747605216</v>
      </c>
      <c r="FZ184" s="11">
        <f>FI184-BC184</f>
        <v>0.14161825869111763</v>
      </c>
      <c r="GA184" s="11">
        <f>FJ184-BD184</f>
        <v>0.14161825869111763</v>
      </c>
      <c r="GB184" s="11">
        <f>FK184-BE184</f>
        <v>0.58107339375095224</v>
      </c>
      <c r="GC184" s="11">
        <f>FL184-BF184</f>
        <v>0.85741572435451552</v>
      </c>
      <c r="GD184" s="11">
        <f>FM184-BG184</f>
        <v>0.99033117056877329</v>
      </c>
      <c r="GE184" s="11">
        <f>FN184-BH184</f>
        <v>0.72403634831427388</v>
      </c>
      <c r="GF184" s="11">
        <f>FO184-BI184</f>
        <v>0.58700596916544334</v>
      </c>
      <c r="GG184" s="11">
        <f>FP184-BJ184</f>
        <v>0.30078173304371641</v>
      </c>
      <c r="GH184" s="12">
        <f>FQ184-BK184</f>
        <v>0.30337359684955423</v>
      </c>
      <c r="GI184" s="1">
        <f>SUM(FW184:GH184)</f>
        <v>4.7415768957940996</v>
      </c>
      <c r="GK184" s="1">
        <f>ABS(FW184)</f>
        <v>1.3636018390662879E-2</v>
      </c>
      <c r="GL184" s="1">
        <f>ABS(FX184)</f>
        <v>1.310696672075371E-2</v>
      </c>
      <c r="GM184" s="1">
        <f>ABS(FY184)</f>
        <v>0.14106542747605216</v>
      </c>
      <c r="GN184" s="1">
        <f>ABS(FZ184)</f>
        <v>0.14161825869111763</v>
      </c>
      <c r="GO184" s="1">
        <f>ABS(GA184)</f>
        <v>0.14161825869111763</v>
      </c>
      <c r="GP184" s="1">
        <f>ABS(GB184)</f>
        <v>0.58107339375095224</v>
      </c>
      <c r="GQ184" s="1">
        <f>ABS(GC184)</f>
        <v>0.85741572435451552</v>
      </c>
      <c r="GR184" s="1">
        <f>ABS(GD184)</f>
        <v>0.99033117056877329</v>
      </c>
      <c r="GS184" s="1">
        <f>ABS(GE184)</f>
        <v>0.72403634831427388</v>
      </c>
      <c r="GT184" s="1">
        <f>ABS(GF184)</f>
        <v>0.58700596916544334</v>
      </c>
      <c r="GU184" s="1">
        <f>ABS(GG184)</f>
        <v>0.30078173304371641</v>
      </c>
      <c r="GV184" s="1">
        <f>ABS(GH184)</f>
        <v>0.30337359684955423</v>
      </c>
      <c r="GW184" s="1">
        <f>SUM(GK184:GV184)</f>
        <v>4.7950628660169325</v>
      </c>
      <c r="HA184" s="2">
        <v>38</v>
      </c>
      <c r="HC184" s="1">
        <f>ABS(FW184)</f>
        <v>1.3636018390662879E-2</v>
      </c>
      <c r="HD184" s="1">
        <f>ABS(FX184)</f>
        <v>1.310696672075371E-2</v>
      </c>
      <c r="HE184" s="1">
        <f>ABS(FY184)</f>
        <v>0.14106542747605216</v>
      </c>
      <c r="HF184" s="1">
        <f>ABS(FZ184)</f>
        <v>0.14161825869111763</v>
      </c>
      <c r="HG184" s="1">
        <f>ABS(GA184)</f>
        <v>0.14161825869111763</v>
      </c>
      <c r="HH184" s="1">
        <f>ABS(GB184)</f>
        <v>0.58107339375095224</v>
      </c>
      <c r="HI184" s="1">
        <f>ABS(GC184)</f>
        <v>0.85741572435451552</v>
      </c>
      <c r="HJ184" s="1">
        <f>ABS(GD184)</f>
        <v>0.99033117056877329</v>
      </c>
      <c r="HK184" s="1">
        <f>ABS(GE184)</f>
        <v>0.72403634831427388</v>
      </c>
      <c r="HL184" s="1">
        <f>ABS(GF184)</f>
        <v>0.58700596916544334</v>
      </c>
      <c r="HM184" s="1">
        <f>ABS(GG184)</f>
        <v>0.30078173304371641</v>
      </c>
      <c r="HN184" s="1">
        <f>ABS(GH184)</f>
        <v>0.30337359684955423</v>
      </c>
      <c r="HR184" s="1">
        <v>39</v>
      </c>
      <c r="HS184" s="1">
        <v>41</v>
      </c>
      <c r="HT184" s="1">
        <v>1</v>
      </c>
      <c r="HU184" s="1">
        <v>1</v>
      </c>
      <c r="HV184" s="1">
        <v>1</v>
      </c>
      <c r="HW184" s="1">
        <v>2</v>
      </c>
      <c r="HX184" s="1">
        <v>2</v>
      </c>
      <c r="HY184" s="1">
        <v>1</v>
      </c>
    </row>
    <row r="185" spans="1:233">
      <c r="A185" s="1" t="s">
        <v>44</v>
      </c>
      <c r="B185" s="1" t="s">
        <v>45</v>
      </c>
      <c r="C185" s="2">
        <v>37</v>
      </c>
      <c r="D185">
        <v>4.9416424230000002</v>
      </c>
      <c r="E185">
        <v>4.9272536850000002</v>
      </c>
      <c r="F185">
        <v>4.9052747779999999</v>
      </c>
      <c r="G185">
        <v>4.8751973230000001</v>
      </c>
      <c r="H185">
        <v>4.8283137370000002</v>
      </c>
      <c r="I185">
        <v>4.7791234930000002</v>
      </c>
      <c r="J185">
        <v>4.7361984479999997</v>
      </c>
      <c r="K185">
        <v>4.6913478819999996</v>
      </c>
      <c r="L185">
        <v>4.6821312270000002</v>
      </c>
      <c r="M185">
        <v>4.6821312270000002</v>
      </c>
      <c r="N185">
        <v>4.7184988710000004</v>
      </c>
      <c r="O185">
        <v>4.7874917430000004</v>
      </c>
      <c r="P185" s="3">
        <f>SUM(D185:O185)</f>
        <v>57.554604836999999</v>
      </c>
      <c r="R185" s="3">
        <v>17.8</v>
      </c>
      <c r="S185" s="3" t="e">
        <f>(E185-D185)/($R$3-$R$2)</f>
        <v>#DIV/0!</v>
      </c>
      <c r="T185" s="3" t="e">
        <f>(F185-E185)/($R187-$R$3)</f>
        <v>#DIV/0!</v>
      </c>
      <c r="U185" s="3" t="e">
        <f>(G185-F185)/($R$5-$R$4)</f>
        <v>#DIV/0!</v>
      </c>
      <c r="V185" s="3" t="e">
        <f>(H185-G185)/($R$6-$R$5)</f>
        <v>#DIV/0!</v>
      </c>
      <c r="W185" s="3" t="e">
        <f>(I185-H185)/($R$7-$R$6)</f>
        <v>#DIV/0!</v>
      </c>
      <c r="X185" s="3" t="e">
        <f>(J185-I185)/($R$8-$R$7)</f>
        <v>#DIV/0!</v>
      </c>
      <c r="Y185" s="3" t="e">
        <f>(K185-J185)/($R$9-$R$8)</f>
        <v>#DIV/0!</v>
      </c>
      <c r="Z185" s="3" t="e">
        <f>(L185-K185)/($R$10-$R$9)</f>
        <v>#DIV/0!</v>
      </c>
      <c r="AA185" s="3" t="e">
        <f>(M185-L185)/($R$11-$R$10)</f>
        <v>#DIV/0!</v>
      </c>
      <c r="AB185" s="3" t="e">
        <f>(N185-M185)/($R$12-$R$11)</f>
        <v>#DIV/0!</v>
      </c>
      <c r="AC185" s="3" t="e">
        <f>(O185-N185)/($R$13-$R$12)</f>
        <v>#DIV/0!</v>
      </c>
      <c r="AE185" s="3" t="e">
        <f>SUM(S185:AC185)</f>
        <v>#DIV/0!</v>
      </c>
      <c r="AG185" s="3" t="e">
        <f>ABS((E185-D185)/($R$3-$R$2))</f>
        <v>#DIV/0!</v>
      </c>
      <c r="AH185" s="3" t="e">
        <f>ABS((F185-E185)/($R$3-$R$2))</f>
        <v>#DIV/0!</v>
      </c>
      <c r="AI185" s="3" t="e">
        <f>ABS((G185-F185)/($R$5-$R$4))</f>
        <v>#DIV/0!</v>
      </c>
      <c r="AJ185" s="3" t="e">
        <f>V185</f>
        <v>#DIV/0!</v>
      </c>
      <c r="AK185" s="3" t="e">
        <f>ABS(W185)</f>
        <v>#DIV/0!</v>
      </c>
      <c r="AL185" s="3" t="e">
        <f>ABS(X185)</f>
        <v>#DIV/0!</v>
      </c>
      <c r="AM185" s="3" t="e">
        <f>ABS(Y185)</f>
        <v>#DIV/0!</v>
      </c>
      <c r="AN185" s="3" t="e">
        <f>ABS(Z185)</f>
        <v>#DIV/0!</v>
      </c>
      <c r="AO185" s="3" t="e">
        <f>ABS(AA185)</f>
        <v>#DIV/0!</v>
      </c>
      <c r="AP185" s="3" t="e">
        <f>ABS(AB185)</f>
        <v>#DIV/0!</v>
      </c>
      <c r="AQ185" s="3" t="e">
        <f>ABS(AC185)</f>
        <v>#DIV/0!</v>
      </c>
      <c r="AR185" s="3" t="e">
        <f>SUM(AG185:AQ185)</f>
        <v>#DIV/0!</v>
      </c>
      <c r="AT185" s="10">
        <f>MIN(D185:R185)</f>
        <v>4.6821312270000002</v>
      </c>
      <c r="AU185" s="10">
        <f>MAX(D185:R185)</f>
        <v>57.554604836999999</v>
      </c>
      <c r="AV185" s="10">
        <f>AU185-AT185</f>
        <v>52.87247361</v>
      </c>
      <c r="AX185" s="2">
        <v>37</v>
      </c>
      <c r="AZ185" s="4">
        <f>(D185-$AT185)/$AV185</f>
        <v>4.9082476812833961E-3</v>
      </c>
      <c r="BA185" s="4">
        <f>(E185-$AT185)/$AV185</f>
        <v>4.6361072456734638E-3</v>
      </c>
      <c r="BB185" s="4">
        <f>(F185-$AT185)/$AV185</f>
        <v>4.220410655381094E-3</v>
      </c>
      <c r="BC185" s="4">
        <f>(G185-$AT185)/$AV185</f>
        <v>3.6515427181278027E-3</v>
      </c>
      <c r="BD185" s="4">
        <f>(H185-$AT185)/$AV185</f>
        <v>2.7648131441376693E-3</v>
      </c>
      <c r="BE185" s="4">
        <f>(I185-$AT185)/$AV185</f>
        <v>1.8344567480507556E-3</v>
      </c>
      <c r="BF185" s="4">
        <f>(J185-$AT185)/$AV185</f>
        <v>1.0225967750026647E-3</v>
      </c>
      <c r="BG185" s="4">
        <f>(K185-$AT185)/$AV185</f>
        <v>1.7431858906363475E-4</v>
      </c>
      <c r="BH185" s="4">
        <f>(L185-$AT185)/$AV185</f>
        <v>0</v>
      </c>
      <c r="BI185" s="4">
        <f>(M185-$AT185)/$AV185</f>
        <v>0</v>
      </c>
      <c r="BJ185" s="4">
        <f>(N185-$AT185)/$AV185</f>
        <v>6.8783700698886701E-4</v>
      </c>
      <c r="BK185" s="4">
        <f>(O185-$AT185)/$AV185</f>
        <v>1.9927290857841176E-3</v>
      </c>
      <c r="BM185">
        <v>4.4188406077965983</v>
      </c>
      <c r="BN185">
        <v>4.4426512564903167</v>
      </c>
      <c r="BO185">
        <v>4.4543472962535073</v>
      </c>
      <c r="BP185">
        <v>4.4886363697321396</v>
      </c>
      <c r="BQ185">
        <v>4.5325994931532563</v>
      </c>
      <c r="BR185">
        <v>4.5643481914678361</v>
      </c>
      <c r="BS185">
        <v>4.5538768916005408</v>
      </c>
      <c r="BT185">
        <v>4.5432947822700038</v>
      </c>
      <c r="BU185">
        <v>4.5849674786705723</v>
      </c>
      <c r="BV185">
        <v>4.6051701859880918</v>
      </c>
      <c r="BW185">
        <v>4.5849674786705723</v>
      </c>
      <c r="BX185">
        <v>4.5108595065168497</v>
      </c>
      <c r="BZ185" s="3">
        <v>17.8</v>
      </c>
      <c r="CB185" s="3" t="e">
        <f>SUM(S185:AC185)</f>
        <v>#DIV/0!</v>
      </c>
      <c r="CC185" s="3" t="e">
        <f>CR185-CB185</f>
        <v>#DIV/0!</v>
      </c>
      <c r="CG185" s="14" t="e">
        <f>EC185-S185</f>
        <v>#DIV/0!</v>
      </c>
      <c r="CH185" s="14" t="e">
        <f>ED185-T185</f>
        <v>#DIV/0!</v>
      </c>
      <c r="CI185" s="14" t="e">
        <f>EE185-U185</f>
        <v>#DIV/0!</v>
      </c>
      <c r="CJ185" s="14" t="e">
        <f>EF185-V185</f>
        <v>#DIV/0!</v>
      </c>
      <c r="CK185" s="14" t="e">
        <f>EG185-W185</f>
        <v>#DIV/0!</v>
      </c>
      <c r="CL185" s="14" t="e">
        <f>EH185-X185</f>
        <v>#DIV/0!</v>
      </c>
      <c r="CM185" s="14" t="e">
        <f>EI185-Y185</f>
        <v>#DIV/0!</v>
      </c>
      <c r="CN185" s="14" t="e">
        <f>EJ185-Z185</f>
        <v>#DIV/0!</v>
      </c>
      <c r="CO185" s="14" t="e">
        <f>EK185-AA185</f>
        <v>#DIV/0!</v>
      </c>
      <c r="CP185" s="14" t="e">
        <f>EL185-AB185</f>
        <v>#DIV/0!</v>
      </c>
      <c r="CQ185" s="14" t="e">
        <f>EM185-AC185</f>
        <v>#DIV/0!</v>
      </c>
      <c r="CR185" s="14" t="e">
        <f>SUM(CG185:CQ185)</f>
        <v>#DIV/0!</v>
      </c>
      <c r="CT185" s="14" t="e">
        <f>ABS(CG185)</f>
        <v>#DIV/0!</v>
      </c>
      <c r="CU185" s="14" t="e">
        <f>ABS(CH185)</f>
        <v>#DIV/0!</v>
      </c>
      <c r="CV185" s="14" t="e">
        <f>ABS(CI185)</f>
        <v>#DIV/0!</v>
      </c>
      <c r="CW185" s="14" t="e">
        <f>ABS(CJ185)</f>
        <v>#DIV/0!</v>
      </c>
      <c r="CX185" s="14" t="e">
        <f>ABS(CK185)</f>
        <v>#DIV/0!</v>
      </c>
      <c r="CY185" s="14" t="e">
        <f>ABS(CL185)</f>
        <v>#DIV/0!</v>
      </c>
      <c r="CZ185" s="14" t="e">
        <f>ABS(CM185)</f>
        <v>#DIV/0!</v>
      </c>
      <c r="DA185" s="14" t="e">
        <f>ABS(CN185)</f>
        <v>#DIV/0!</v>
      </c>
      <c r="DB185" s="14" t="e">
        <f>ABS(CO185)</f>
        <v>#DIV/0!</v>
      </c>
      <c r="DC185" s="14" t="e">
        <f>ABS(CP185)</f>
        <v>#DIV/0!</v>
      </c>
      <c r="DD185" s="14" t="e">
        <f>ABS(CQ185)</f>
        <v>#DIV/0!</v>
      </c>
      <c r="DE185" s="14" t="e">
        <f>SUM(CT185:DE185)</f>
        <v>#DIV/0!</v>
      </c>
      <c r="DL185" s="3" t="e">
        <f>ABS(CG185)</f>
        <v>#DIV/0!</v>
      </c>
      <c r="DM185" s="3" t="e">
        <f>ABS(CH185)</f>
        <v>#DIV/0!</v>
      </c>
      <c r="DN185" s="3" t="e">
        <f>ABS(CI185)</f>
        <v>#DIV/0!</v>
      </c>
      <c r="DO185" s="3" t="e">
        <f>ABS(CJ185)</f>
        <v>#DIV/0!</v>
      </c>
      <c r="DP185" s="3" t="e">
        <f>ABS(CK185)</f>
        <v>#DIV/0!</v>
      </c>
      <c r="DQ185" s="3" t="e">
        <f>ABS(CL185)</f>
        <v>#DIV/0!</v>
      </c>
      <c r="DR185" s="3" t="e">
        <f>ABS(CM185)</f>
        <v>#DIV/0!</v>
      </c>
      <c r="DS185" s="3" t="e">
        <f>ABS(CN185)</f>
        <v>#DIV/0!</v>
      </c>
      <c r="DT185" s="3" t="e">
        <f>ABS(CO185)</f>
        <v>#DIV/0!</v>
      </c>
      <c r="DU185" s="3" t="e">
        <f>ABS(CP185)</f>
        <v>#DIV/0!</v>
      </c>
      <c r="DV185" s="3" t="e">
        <f>ABS(CQ185)</f>
        <v>#DIV/0!</v>
      </c>
      <c r="DW185" s="3" t="e">
        <f>SUM(DL185:DV185)</f>
        <v>#DIV/0!</v>
      </c>
      <c r="DX185" s="2">
        <v>37</v>
      </c>
      <c r="EC185" s="5" t="e">
        <f>((BN185-BM185)/$BZ$15)</f>
        <v>#DIV/0!</v>
      </c>
      <c r="ED185" s="5" t="e">
        <f>((BO185-BN185)/$BZ$16)</f>
        <v>#DIV/0!</v>
      </c>
      <c r="EE185" s="5" t="e">
        <f>((BP185-BO185)/$BZ$17)</f>
        <v>#DIV/0!</v>
      </c>
      <c r="EF185" s="5" t="e">
        <f>((BQ185-BP185)/$BZ$18)</f>
        <v>#DIV/0!</v>
      </c>
      <c r="EG185" s="5" t="e">
        <f>((BR185-BQ185)/$BZ$19)</f>
        <v>#DIV/0!</v>
      </c>
      <c r="EH185" s="5" t="e">
        <f>((BS185-BR185)/$BZ$20)</f>
        <v>#DIV/0!</v>
      </c>
      <c r="EI185" s="5" t="e">
        <f>((BT185-BS185)/$BZ$21)</f>
        <v>#DIV/0!</v>
      </c>
      <c r="EJ185" s="5" t="e">
        <f>((BU185-BT185)/$BZ$23)</f>
        <v>#DIV/0!</v>
      </c>
      <c r="EK185" s="5" t="e">
        <f>((BV185-BU185)/$BZ$23)</f>
        <v>#DIV/0!</v>
      </c>
      <c r="EL185" s="5" t="e">
        <f>((BW185-BV185)/$BZ$24)</f>
        <v>#DIV/0!</v>
      </c>
      <c r="EM185" s="5" t="e">
        <f>((BX185-BW185)/$BZ$25)</f>
        <v>#DIV/0!</v>
      </c>
      <c r="EO185" s="5" t="e">
        <f>SUM(EC185:EM185)</f>
        <v>#DIV/0!</v>
      </c>
      <c r="EQ185" s="5" t="e">
        <f>ABS(EC185)</f>
        <v>#DIV/0!</v>
      </c>
      <c r="ER185" s="5" t="e">
        <f>ABS(ED185)</f>
        <v>#DIV/0!</v>
      </c>
      <c r="ES185" s="5" t="e">
        <f>ABS(EE185)</f>
        <v>#DIV/0!</v>
      </c>
      <c r="ET185" s="5" t="e">
        <f>ABS(EF185)</f>
        <v>#DIV/0!</v>
      </c>
      <c r="EU185" s="5" t="e">
        <f>ABS(EG185)</f>
        <v>#DIV/0!</v>
      </c>
      <c r="EV185" s="5" t="e">
        <f>ABS(EH185)</f>
        <v>#DIV/0!</v>
      </c>
      <c r="EW185" s="5" t="e">
        <f>ABS(EI185)</f>
        <v>#DIV/0!</v>
      </c>
      <c r="EX185" s="5" t="e">
        <f>ABS(EJ185)</f>
        <v>#DIV/0!</v>
      </c>
      <c r="EY185" s="5" t="e">
        <f>ABS(EK185)</f>
        <v>#DIV/0!</v>
      </c>
      <c r="EZ185" s="5" t="e">
        <f>ABS(EL185)</f>
        <v>#DIV/0!</v>
      </c>
      <c r="FA185" s="5" t="e">
        <f>ABS(EM185)</f>
        <v>#DIV/0!</v>
      </c>
      <c r="FB185" s="5" t="e">
        <f>SUM(EQ185:FA185)</f>
        <v>#DIV/0!</v>
      </c>
      <c r="FD185" s="2">
        <v>37</v>
      </c>
      <c r="FF185" s="6">
        <f>(BM185-$FS185)/$FU185</f>
        <v>0</v>
      </c>
      <c r="FG185" s="6">
        <f>(BN185-$FS185)/$FU185</f>
        <v>0.12778780977675946</v>
      </c>
      <c r="FH185" s="6">
        <f>(BO185-$FS185)/$FU185</f>
        <v>0.19055851895085787</v>
      </c>
      <c r="FI185" s="6">
        <f>(BP185-$FS185)/$FU185</f>
        <v>0.37458229988483788</v>
      </c>
      <c r="FJ185" s="6">
        <f>(BQ185-$FS185)/$FU185</f>
        <v>0.61052510535791804</v>
      </c>
      <c r="FK185" s="6">
        <f>(BR185-$FS185)/$FU185</f>
        <v>0.78091511333588504</v>
      </c>
      <c r="FL185" s="6">
        <f>(BS185-$FS185)/$FU185</f>
        <v>0.72471738043202039</v>
      </c>
      <c r="FM185" s="6">
        <f>(BT185-$FS185)/$FU185</f>
        <v>0.66792495148302355</v>
      </c>
      <c r="FN185" s="6">
        <f>(BU185-$FS185)/$FU185</f>
        <v>0.89157541430831289</v>
      </c>
      <c r="FO185" s="6">
        <f>(BV185-$FS185)/$FU185</f>
        <v>1</v>
      </c>
      <c r="FP185" s="6">
        <f>(BW185-$FS185)/$FU185</f>
        <v>0.89157541430831289</v>
      </c>
      <c r="FQ185" s="6">
        <f>(BX185-$FS185)/$FU185</f>
        <v>0.4938501960525149</v>
      </c>
      <c r="FR185" s="1"/>
      <c r="FS185" s="9">
        <f>MIN(BM185:BX185)</f>
        <v>4.4188406077965983</v>
      </c>
      <c r="FT185" s="9">
        <f>MAX(BM185:BX185)</f>
        <v>4.6051701859880918</v>
      </c>
      <c r="FU185" s="9">
        <f>FT185-FS185</f>
        <v>0.18632957819149354</v>
      </c>
      <c r="FW185" s="11">
        <f>FF185-AZ185</f>
        <v>-4.9082476812833961E-3</v>
      </c>
      <c r="FX185" s="11">
        <f>FG185-BA185</f>
        <v>0.123151702531086</v>
      </c>
      <c r="FY185" s="11">
        <f>FH185-BB185</f>
        <v>0.18633810829547678</v>
      </c>
      <c r="FZ185" s="11">
        <f>FI185-BC185</f>
        <v>0.37093075716671009</v>
      </c>
      <c r="GA185" s="11">
        <f>FJ185-BD185</f>
        <v>0.60776029221378036</v>
      </c>
      <c r="GB185" s="11">
        <f>FK185-BE185</f>
        <v>0.77908065658783432</v>
      </c>
      <c r="GC185" s="11">
        <f>FL185-BF185</f>
        <v>0.72369478365701767</v>
      </c>
      <c r="GD185" s="11">
        <f>FM185-BG185</f>
        <v>0.66775063289395997</v>
      </c>
      <c r="GE185" s="11">
        <f>FN185-BH185</f>
        <v>0.89157541430831289</v>
      </c>
      <c r="GF185" s="11">
        <f>FO185-BI185</f>
        <v>1</v>
      </c>
      <c r="GG185" s="11">
        <f>FP185-BJ185</f>
        <v>0.89088757730132406</v>
      </c>
      <c r="GH185" s="12">
        <f>FQ185-BK185</f>
        <v>0.49185746696673077</v>
      </c>
      <c r="GI185" s="1">
        <f>SUM(FW185:GH185)</f>
        <v>6.7281191442409494</v>
      </c>
      <c r="GK185" s="1">
        <f>ABS(FW185)</f>
        <v>4.9082476812833961E-3</v>
      </c>
      <c r="GL185" s="1">
        <f>ABS(FX185)</f>
        <v>0.123151702531086</v>
      </c>
      <c r="GM185" s="1">
        <f>ABS(FY185)</f>
        <v>0.18633810829547678</v>
      </c>
      <c r="GN185" s="1">
        <f>ABS(FZ185)</f>
        <v>0.37093075716671009</v>
      </c>
      <c r="GO185" s="1">
        <f>ABS(GA185)</f>
        <v>0.60776029221378036</v>
      </c>
      <c r="GP185" s="1">
        <f>ABS(GB185)</f>
        <v>0.77908065658783432</v>
      </c>
      <c r="GQ185" s="1">
        <f>ABS(GC185)</f>
        <v>0.72369478365701767</v>
      </c>
      <c r="GR185" s="1">
        <f>ABS(GD185)</f>
        <v>0.66775063289395997</v>
      </c>
      <c r="GS185" s="1">
        <f>ABS(GE185)</f>
        <v>0.89157541430831289</v>
      </c>
      <c r="GT185" s="1">
        <f>ABS(GF185)</f>
        <v>1</v>
      </c>
      <c r="GU185" s="1">
        <f>ABS(GG185)</f>
        <v>0.89088757730132406</v>
      </c>
      <c r="GV185" s="1">
        <f>ABS(GH185)</f>
        <v>0.49185746696673077</v>
      </c>
      <c r="GW185" s="1">
        <f>SUM(GK185:GV185)</f>
        <v>6.7379356396035162</v>
      </c>
      <c r="HA185" s="2">
        <v>37</v>
      </c>
      <c r="HC185" s="1">
        <f>ABS(FW185)</f>
        <v>4.9082476812833961E-3</v>
      </c>
      <c r="HD185" s="1">
        <f>ABS(FX185)</f>
        <v>0.123151702531086</v>
      </c>
      <c r="HE185" s="1">
        <f>ABS(FY185)</f>
        <v>0.18633810829547678</v>
      </c>
      <c r="HF185" s="1">
        <f>ABS(FZ185)</f>
        <v>0.37093075716671009</v>
      </c>
      <c r="HG185" s="1">
        <f>ABS(GA185)</f>
        <v>0.60776029221378036</v>
      </c>
      <c r="HH185" s="1">
        <f>ABS(GB185)</f>
        <v>0.77908065658783432</v>
      </c>
      <c r="HI185" s="1">
        <f>ABS(GC185)</f>
        <v>0.72369478365701767</v>
      </c>
      <c r="HJ185" s="1">
        <f>ABS(GD185)</f>
        <v>0.66775063289395997</v>
      </c>
      <c r="HK185" s="1">
        <f>ABS(GE185)</f>
        <v>0.89157541430831289</v>
      </c>
      <c r="HL185" s="1">
        <f>ABS(GF185)</f>
        <v>1</v>
      </c>
      <c r="HM185" s="1">
        <f>ABS(GG185)</f>
        <v>0.89088757730132406</v>
      </c>
      <c r="HN185" s="1">
        <f>ABS(GH185)</f>
        <v>0.49185746696673077</v>
      </c>
      <c r="HR185" s="1">
        <v>122</v>
      </c>
      <c r="HS185" s="1">
        <v>92</v>
      </c>
      <c r="HT185" s="1">
        <v>1</v>
      </c>
      <c r="HU185" s="1">
        <v>2</v>
      </c>
      <c r="HV185" s="1">
        <v>1</v>
      </c>
      <c r="HW185" s="1">
        <v>4</v>
      </c>
      <c r="HX185" s="1">
        <v>6</v>
      </c>
      <c r="HY185" s="1">
        <v>1</v>
      </c>
    </row>
    <row r="186" spans="1:233">
      <c r="A186" s="1" t="s">
        <v>122</v>
      </c>
      <c r="B186" s="1" t="s">
        <v>123</v>
      </c>
      <c r="C186" s="2">
        <v>32</v>
      </c>
      <c r="D186">
        <v>4.4998096700000003</v>
      </c>
      <c r="E186">
        <v>4.4998096700000003</v>
      </c>
      <c r="F186">
        <v>4.4998096700000003</v>
      </c>
      <c r="G186">
        <v>4.4773368140000001</v>
      </c>
      <c r="H186">
        <v>4.4308167989999996</v>
      </c>
      <c r="I186">
        <v>4.418840608</v>
      </c>
      <c r="J186">
        <v>4.4067192469999998</v>
      </c>
      <c r="K186">
        <v>4.3820266349999999</v>
      </c>
      <c r="L186">
        <v>4.4067192469999998</v>
      </c>
      <c r="M186">
        <v>4.3944491550000002</v>
      </c>
      <c r="N186">
        <v>4.3694478520000004</v>
      </c>
      <c r="O186">
        <v>4.2766661189999997</v>
      </c>
      <c r="P186" s="3">
        <f>SUM(D186:O186)</f>
        <v>53.062451485999993</v>
      </c>
      <c r="S186" s="3" t="e">
        <f>(E186-D186)/($R$3-$R$2)</f>
        <v>#DIV/0!</v>
      </c>
      <c r="T186" s="3" t="e">
        <f>(F186-E186)/($R188-$R$3)</f>
        <v>#DIV/0!</v>
      </c>
      <c r="U186" s="3" t="e">
        <f>(G186-F186)/($R$5-$R$4)</f>
        <v>#DIV/0!</v>
      </c>
      <c r="V186" s="3" t="e">
        <f>(H186-G186)/($R$6-$R$5)</f>
        <v>#DIV/0!</v>
      </c>
      <c r="W186" s="3" t="e">
        <f>(I186-H186)/($R$7-$R$6)</f>
        <v>#DIV/0!</v>
      </c>
      <c r="X186" s="3" t="e">
        <f>(J186-I186)/($R$8-$R$7)</f>
        <v>#DIV/0!</v>
      </c>
      <c r="Y186" s="3" t="e">
        <f>(K186-J186)/($R$9-$R$8)</f>
        <v>#DIV/0!</v>
      </c>
      <c r="Z186" s="3" t="e">
        <f>(L186-K186)/($R$10-$R$9)</f>
        <v>#DIV/0!</v>
      </c>
      <c r="AA186" s="3" t="e">
        <f>(M186-L186)/($R$11-$R$10)</f>
        <v>#DIV/0!</v>
      </c>
      <c r="AB186" s="3" t="e">
        <f>(N186-M186)/($R$12-$R$11)</f>
        <v>#DIV/0!</v>
      </c>
      <c r="AC186" s="3" t="e">
        <f>(O186-N186)/($R$13-$R$12)</f>
        <v>#DIV/0!</v>
      </c>
      <c r="AE186" s="3" t="e">
        <f>SUM(S186:AC186)</f>
        <v>#DIV/0!</v>
      </c>
      <c r="AG186" s="3" t="e">
        <f>ABS((E186-D186)/($R$3-$R$2))</f>
        <v>#DIV/0!</v>
      </c>
      <c r="AH186" s="3" t="e">
        <f>ABS((F186-E186)/($R$3-$R$2))</f>
        <v>#DIV/0!</v>
      </c>
      <c r="AI186" s="3" t="e">
        <f>ABS((G186-F186)/($R$5-$R$4))</f>
        <v>#DIV/0!</v>
      </c>
      <c r="AJ186" s="3" t="e">
        <f>V186</f>
        <v>#DIV/0!</v>
      </c>
      <c r="AK186" s="3" t="e">
        <f>ABS(W186)</f>
        <v>#DIV/0!</v>
      </c>
      <c r="AL186" s="3" t="e">
        <f>ABS(X186)</f>
        <v>#DIV/0!</v>
      </c>
      <c r="AM186" s="3" t="e">
        <f>ABS(Y186)</f>
        <v>#DIV/0!</v>
      </c>
      <c r="AN186" s="3" t="e">
        <f>ABS(Z186)</f>
        <v>#DIV/0!</v>
      </c>
      <c r="AO186" s="3" t="e">
        <f>ABS(AA186)</f>
        <v>#DIV/0!</v>
      </c>
      <c r="AP186" s="3" t="e">
        <f>ABS(AB186)</f>
        <v>#DIV/0!</v>
      </c>
      <c r="AQ186" s="3" t="e">
        <f>ABS(AC186)</f>
        <v>#DIV/0!</v>
      </c>
      <c r="AR186" s="3" t="e">
        <f>SUM(AG186:AQ186)</f>
        <v>#DIV/0!</v>
      </c>
      <c r="AT186" s="10">
        <f>MIN(D186:O186)</f>
        <v>4.2766661189999997</v>
      </c>
      <c r="AU186" s="10">
        <f>MAX(D186:O186)</f>
        <v>4.4998096700000003</v>
      </c>
      <c r="AV186" s="10">
        <f>AU186-AT186</f>
        <v>0.22314355100000061</v>
      </c>
      <c r="AX186" s="2">
        <v>32</v>
      </c>
      <c r="AZ186" s="4">
        <f>(D186-$AT186)/$AV186</f>
        <v>1</v>
      </c>
      <c r="BA186" s="4">
        <f>(E186-$AT186)/$AV186</f>
        <v>1</v>
      </c>
      <c r="BB186" s="4">
        <f>(F186-$AT186)/$AV186</f>
        <v>1</v>
      </c>
      <c r="BC186" s="4">
        <f>(G186-$AT186)/$AV186</f>
        <v>0.89928969087706145</v>
      </c>
      <c r="BD186" s="4">
        <f>(H186-$AT186)/$AV186</f>
        <v>0.69081395948565616</v>
      </c>
      <c r="BE186" s="4">
        <f>(I186-$AT186)/$AV186</f>
        <v>0.63714361612897297</v>
      </c>
      <c r="BF186" s="4">
        <f>(J186-$AT186)/$AV186</f>
        <v>0.58282270501288103</v>
      </c>
      <c r="BG186" s="4">
        <f>(K186-$AT186)/$AV186</f>
        <v>0.47216473668109682</v>
      </c>
      <c r="BH186" s="4">
        <f>(L186-$AT186)/$AV186</f>
        <v>0.58282270501288103</v>
      </c>
      <c r="BI186" s="4">
        <f>(M186-$AT186)/$AV186</f>
        <v>0.52783526780032364</v>
      </c>
      <c r="BJ186" s="4">
        <f>(N186-$AT186)/$AV186</f>
        <v>0.41579392540903165</v>
      </c>
      <c r="BK186" s="4">
        <f>(O186-$AT186)/$AV186</f>
        <v>0</v>
      </c>
      <c r="BM186">
        <v>4.0073331852324712</v>
      </c>
      <c r="BN186">
        <v>4.0073331852324712</v>
      </c>
      <c r="BO186">
        <v>3.9889840465642745</v>
      </c>
      <c r="BP186">
        <v>3.9889840465642745</v>
      </c>
      <c r="BQ186">
        <v>3.9889840465642745</v>
      </c>
      <c r="BR186">
        <v>4.0073331852324712</v>
      </c>
      <c r="BS186">
        <v>4.0073331852324712</v>
      </c>
      <c r="BT186">
        <v>3.9889840465642745</v>
      </c>
      <c r="BU186">
        <v>3.912023005428146</v>
      </c>
      <c r="BV186">
        <v>3.8712010109078911</v>
      </c>
      <c r="BW186">
        <v>3.8712010109078911</v>
      </c>
      <c r="BX186">
        <v>3.9318256327243257</v>
      </c>
      <c r="CB186" s="3" t="e">
        <f>SUM(S186:AC186)</f>
        <v>#DIV/0!</v>
      </c>
      <c r="CC186" s="3" t="e">
        <f>CR186-CB186</f>
        <v>#DIV/0!</v>
      </c>
      <c r="CG186" s="14" t="e">
        <f>EC186-S186</f>
        <v>#DIV/0!</v>
      </c>
      <c r="CH186" s="14" t="e">
        <f>ED186-T186</f>
        <v>#DIV/0!</v>
      </c>
      <c r="CI186" s="14" t="e">
        <f>EE186-U186</f>
        <v>#DIV/0!</v>
      </c>
      <c r="CJ186" s="14" t="e">
        <f>EF186-V186</f>
        <v>#DIV/0!</v>
      </c>
      <c r="CK186" s="14" t="e">
        <f>EG186-W186</f>
        <v>#DIV/0!</v>
      </c>
      <c r="CL186" s="14" t="e">
        <f>EH186-X186</f>
        <v>#DIV/0!</v>
      </c>
      <c r="CM186" s="14" t="e">
        <f>EI186-Y186</f>
        <v>#DIV/0!</v>
      </c>
      <c r="CN186" s="14" t="e">
        <f>EJ186-Z186</f>
        <v>#DIV/0!</v>
      </c>
      <c r="CO186" s="14" t="e">
        <f>EK186-AA186</f>
        <v>#DIV/0!</v>
      </c>
      <c r="CP186" s="14" t="e">
        <f>EL186-AB186</f>
        <v>#DIV/0!</v>
      </c>
      <c r="CQ186" s="14" t="e">
        <f>EM186-AC186</f>
        <v>#DIV/0!</v>
      </c>
      <c r="CR186" s="14" t="e">
        <f>SUM(CG186:CQ186)</f>
        <v>#DIV/0!</v>
      </c>
      <c r="CT186" s="14" t="e">
        <f>ABS(CG186)</f>
        <v>#DIV/0!</v>
      </c>
      <c r="CU186" s="14" t="e">
        <f>ABS(CH186)</f>
        <v>#DIV/0!</v>
      </c>
      <c r="CV186" s="14" t="e">
        <f>ABS(CI186)</f>
        <v>#DIV/0!</v>
      </c>
      <c r="CW186" s="14" t="e">
        <f>ABS(CJ186)</f>
        <v>#DIV/0!</v>
      </c>
      <c r="CX186" s="14" t="e">
        <f>ABS(CK186)</f>
        <v>#DIV/0!</v>
      </c>
      <c r="CY186" s="14" t="e">
        <f>ABS(CL186)</f>
        <v>#DIV/0!</v>
      </c>
      <c r="CZ186" s="14" t="e">
        <f>ABS(CM186)</f>
        <v>#DIV/0!</v>
      </c>
      <c r="DA186" s="14" t="e">
        <f>ABS(CN186)</f>
        <v>#DIV/0!</v>
      </c>
      <c r="DB186" s="14" t="e">
        <f>ABS(CO186)</f>
        <v>#DIV/0!</v>
      </c>
      <c r="DC186" s="14" t="e">
        <f>ABS(CP186)</f>
        <v>#DIV/0!</v>
      </c>
      <c r="DD186" s="14" t="e">
        <f>ABS(CQ186)</f>
        <v>#DIV/0!</v>
      </c>
      <c r="DE186" s="14" t="e">
        <f>SUM(CT186:DE186)</f>
        <v>#DIV/0!</v>
      </c>
      <c r="DL186" s="3" t="e">
        <f>ABS(CG186)</f>
        <v>#DIV/0!</v>
      </c>
      <c r="DM186" s="3" t="e">
        <f>ABS(CH186)</f>
        <v>#DIV/0!</v>
      </c>
      <c r="DN186" s="3" t="e">
        <f>ABS(CI186)</f>
        <v>#DIV/0!</v>
      </c>
      <c r="DO186" s="3" t="e">
        <f>ABS(CJ186)</f>
        <v>#DIV/0!</v>
      </c>
      <c r="DP186" s="3" t="e">
        <f>ABS(CK186)</f>
        <v>#DIV/0!</v>
      </c>
      <c r="DQ186" s="3" t="e">
        <f>ABS(CL186)</f>
        <v>#DIV/0!</v>
      </c>
      <c r="DR186" s="3" t="e">
        <f>ABS(CM186)</f>
        <v>#DIV/0!</v>
      </c>
      <c r="DS186" s="3" t="e">
        <f>ABS(CN186)</f>
        <v>#DIV/0!</v>
      </c>
      <c r="DT186" s="3" t="e">
        <f>ABS(CO186)</f>
        <v>#DIV/0!</v>
      </c>
      <c r="DU186" s="3" t="e">
        <f>ABS(CP186)</f>
        <v>#DIV/0!</v>
      </c>
      <c r="DV186" s="3" t="e">
        <f>ABS(CQ186)</f>
        <v>#DIV/0!</v>
      </c>
      <c r="DW186" s="3" t="e">
        <f>SUM(DL186:DV186)</f>
        <v>#DIV/0!</v>
      </c>
      <c r="DX186" s="2">
        <v>32</v>
      </c>
      <c r="EC186" s="5" t="e">
        <f>((BN186-BM186)/$BZ$15)</f>
        <v>#DIV/0!</v>
      </c>
      <c r="ED186" s="5" t="e">
        <f>((BO186-BN186)/$BZ$16)</f>
        <v>#DIV/0!</v>
      </c>
      <c r="EE186" s="5" t="e">
        <f>((BP186-BO186)/$BZ$17)</f>
        <v>#DIV/0!</v>
      </c>
      <c r="EF186" s="5" t="e">
        <f>((BQ186-BP186)/$BZ$18)</f>
        <v>#DIV/0!</v>
      </c>
      <c r="EG186" s="5" t="e">
        <f>((BR186-BQ186)/$BZ$19)</f>
        <v>#DIV/0!</v>
      </c>
      <c r="EH186" s="5" t="e">
        <f>((BS186-BR186)/$BZ$20)</f>
        <v>#DIV/0!</v>
      </c>
      <c r="EI186" s="5" t="e">
        <f>((BT186-BS186)/$BZ$21)</f>
        <v>#DIV/0!</v>
      </c>
      <c r="EJ186" s="5" t="e">
        <f>((BU186-BT186)/$BZ$23)</f>
        <v>#DIV/0!</v>
      </c>
      <c r="EK186" s="5" t="e">
        <f>((BV186-BU186)/$BZ$23)</f>
        <v>#DIV/0!</v>
      </c>
      <c r="EL186" s="5" t="e">
        <f>((BW186-BV186)/$BZ$24)</f>
        <v>#DIV/0!</v>
      </c>
      <c r="EM186" s="5" t="e">
        <f>((BX186-BW186)/$BZ$25)</f>
        <v>#DIV/0!</v>
      </c>
      <c r="EO186" s="5" t="e">
        <f>SUM(EC186:EM186)</f>
        <v>#DIV/0!</v>
      </c>
      <c r="EQ186" s="5" t="e">
        <f>ABS(EC186)</f>
        <v>#DIV/0!</v>
      </c>
      <c r="ER186" s="5" t="e">
        <f>ABS(ED186)</f>
        <v>#DIV/0!</v>
      </c>
      <c r="ES186" s="5" t="e">
        <f>ABS(EE186)</f>
        <v>#DIV/0!</v>
      </c>
      <c r="ET186" s="5" t="e">
        <f>ABS(EF186)</f>
        <v>#DIV/0!</v>
      </c>
      <c r="EU186" s="5" t="e">
        <f>ABS(EG186)</f>
        <v>#DIV/0!</v>
      </c>
      <c r="EV186" s="5" t="e">
        <f>ABS(EH186)</f>
        <v>#DIV/0!</v>
      </c>
      <c r="EW186" s="5" t="e">
        <f>ABS(EI186)</f>
        <v>#DIV/0!</v>
      </c>
      <c r="EX186" s="5" t="e">
        <f>ABS(EJ186)</f>
        <v>#DIV/0!</v>
      </c>
      <c r="EY186" s="5" t="e">
        <f>ABS(EK186)</f>
        <v>#DIV/0!</v>
      </c>
      <c r="EZ186" s="5" t="e">
        <f>ABS(EL186)</f>
        <v>#DIV/0!</v>
      </c>
      <c r="FA186" s="5" t="e">
        <f>ABS(EM186)</f>
        <v>#DIV/0!</v>
      </c>
      <c r="FB186" s="5" t="e">
        <f>SUM(EQ186:FA186)</f>
        <v>#DIV/0!</v>
      </c>
      <c r="FD186" s="2">
        <v>32</v>
      </c>
      <c r="FF186" s="6">
        <f>(BM186-$FS186)/$FU186</f>
        <v>1</v>
      </c>
      <c r="FG186" s="6">
        <f>(BN186-$FS186)/$FU186</f>
        <v>1</v>
      </c>
      <c r="FH186" s="6">
        <f>(BO186-$FS186)/$FU186</f>
        <v>0.8652108602596269</v>
      </c>
      <c r="FI186" s="6">
        <f>(BP186-$FS186)/$FU186</f>
        <v>0.8652108602596269</v>
      </c>
      <c r="FJ186" s="6">
        <f>(BQ186-$FS186)/$FU186</f>
        <v>0.8652108602596269</v>
      </c>
      <c r="FK186" s="6">
        <f>(BR186-$FS186)/$FU186</f>
        <v>1</v>
      </c>
      <c r="FL186" s="6">
        <f>(BS186-$FS186)/$FU186</f>
        <v>1</v>
      </c>
      <c r="FM186" s="6">
        <f>(BT186-$FS186)/$FU186</f>
        <v>0.8652108602596269</v>
      </c>
      <c r="FN186" s="6">
        <f>(BU186-$FS186)/$FU186</f>
        <v>0.29987028946531702</v>
      </c>
      <c r="FO186" s="6">
        <f>(BV186-$FS186)/$FU186</f>
        <v>0</v>
      </c>
      <c r="FP186" s="6">
        <f>(BW186-$FS186)/$FU186</f>
        <v>0</v>
      </c>
      <c r="FQ186" s="6">
        <f>(BX186-$FS186)/$FU186</f>
        <v>0.44533646889299844</v>
      </c>
      <c r="FR186" s="1"/>
      <c r="FS186" s="9">
        <f>MIN(BM186:BX186)</f>
        <v>3.8712010109078911</v>
      </c>
      <c r="FT186" s="9">
        <f>MAX(BM186:BX186)</f>
        <v>4.0073331852324712</v>
      </c>
      <c r="FU186" s="9">
        <f>FT186-FS186</f>
        <v>0.13613217432458002</v>
      </c>
      <c r="FW186" s="11">
        <f>FF186-AZ186</f>
        <v>0</v>
      </c>
      <c r="FX186" s="11">
        <f>FG186-BA186</f>
        <v>0</v>
      </c>
      <c r="FY186" s="11">
        <f>FH186-BB186</f>
        <v>-0.1347891397403731</v>
      </c>
      <c r="FZ186" s="11">
        <f>FI186-BC186</f>
        <v>-3.4078830617434552E-2</v>
      </c>
      <c r="GA186" s="11">
        <f>FJ186-BD186</f>
        <v>0.17439690077397074</v>
      </c>
      <c r="GB186" s="11">
        <f>FK186-BE186</f>
        <v>0.36285638387102703</v>
      </c>
      <c r="GC186" s="11">
        <f>FL186-BF186</f>
        <v>0.41717729498711897</v>
      </c>
      <c r="GD186" s="11">
        <f>FM186-BG186</f>
        <v>0.39304612357853008</v>
      </c>
      <c r="GE186" s="11">
        <f>FN186-BH186</f>
        <v>-0.28295241554756401</v>
      </c>
      <c r="GF186" s="11">
        <f>FO186-BI186</f>
        <v>-0.52783526780032364</v>
      </c>
      <c r="GG186" s="11">
        <f>FP186-BJ186</f>
        <v>-0.41579392540903165</v>
      </c>
      <c r="GH186" s="12">
        <f>FQ186-BK186</f>
        <v>0.44533646889299844</v>
      </c>
      <c r="GI186" s="1">
        <f>SUM(FW186:GH186)</f>
        <v>0.39736359298891832</v>
      </c>
      <c r="GK186" s="1">
        <f>ABS(FW186)</f>
        <v>0</v>
      </c>
      <c r="GL186" s="1">
        <f>ABS(FX186)</f>
        <v>0</v>
      </c>
      <c r="GM186" s="1">
        <f>ABS(FY186)</f>
        <v>0.1347891397403731</v>
      </c>
      <c r="GN186" s="1">
        <f>ABS(FZ186)</f>
        <v>3.4078830617434552E-2</v>
      </c>
      <c r="GO186" s="1">
        <f>ABS(GA186)</f>
        <v>0.17439690077397074</v>
      </c>
      <c r="GP186" s="1">
        <f>ABS(GB186)</f>
        <v>0.36285638387102703</v>
      </c>
      <c r="GQ186" s="1">
        <f>ABS(GC186)</f>
        <v>0.41717729498711897</v>
      </c>
      <c r="GR186" s="1">
        <f>ABS(GD186)</f>
        <v>0.39304612357853008</v>
      </c>
      <c r="GS186" s="1">
        <f>ABS(GE186)</f>
        <v>0.28295241554756401</v>
      </c>
      <c r="GT186" s="1">
        <f>ABS(GF186)</f>
        <v>0.52783526780032364</v>
      </c>
      <c r="GU186" s="1">
        <f>ABS(GG186)</f>
        <v>0.41579392540903165</v>
      </c>
      <c r="GV186" s="1">
        <f>ABS(GH186)</f>
        <v>0.44533646889299844</v>
      </c>
      <c r="GW186" s="1">
        <f>SUM(GK186:GV186)</f>
        <v>3.1882627512183719</v>
      </c>
      <c r="HA186" s="2">
        <v>32</v>
      </c>
      <c r="HC186" s="1">
        <f>ABS(FW186)</f>
        <v>0</v>
      </c>
      <c r="HD186" s="1">
        <f>ABS(FX186)</f>
        <v>0</v>
      </c>
      <c r="HE186" s="1">
        <f>ABS(FY186)</f>
        <v>0.1347891397403731</v>
      </c>
      <c r="HF186" s="1">
        <f>ABS(FZ186)</f>
        <v>3.4078830617434552E-2</v>
      </c>
      <c r="HG186" s="1">
        <f>ABS(GA186)</f>
        <v>0.17439690077397074</v>
      </c>
      <c r="HH186" s="1">
        <f>ABS(GB186)</f>
        <v>0.36285638387102703</v>
      </c>
      <c r="HI186" s="1">
        <f>ABS(GC186)</f>
        <v>0.41717729498711897</v>
      </c>
      <c r="HJ186" s="1">
        <f>ABS(GD186)</f>
        <v>0.39304612357853008</v>
      </c>
      <c r="HK186" s="1">
        <f>ABS(GE186)</f>
        <v>0.28295241554756401</v>
      </c>
      <c r="HL186" s="1">
        <f>ABS(GF186)</f>
        <v>0.52783526780032364</v>
      </c>
      <c r="HM186" s="1">
        <f>ABS(GG186)</f>
        <v>0.41579392540903165</v>
      </c>
      <c r="HN186" s="1">
        <f>ABS(GH186)</f>
        <v>0.44533646889299844</v>
      </c>
      <c r="HR186" s="1">
        <v>84</v>
      </c>
      <c r="HS186" s="1">
        <v>53</v>
      </c>
      <c r="HT186" s="1">
        <v>2</v>
      </c>
      <c r="HU186" s="1">
        <v>2</v>
      </c>
      <c r="HV186" s="1">
        <v>1</v>
      </c>
      <c r="HW186" s="1">
        <v>5</v>
      </c>
      <c r="HX186" s="1">
        <v>7</v>
      </c>
      <c r="HY186" s="1">
        <v>1</v>
      </c>
    </row>
    <row r="187" spans="1:233">
      <c r="A187" s="1" t="s">
        <v>819</v>
      </c>
      <c r="B187" s="1" t="s">
        <v>820</v>
      </c>
      <c r="C187" s="2">
        <v>24</v>
      </c>
      <c r="D187">
        <v>4.836281907</v>
      </c>
      <c r="E187">
        <v>4.8441870859999998</v>
      </c>
      <c r="F187">
        <v>4.86753445</v>
      </c>
      <c r="G187">
        <v>4.9052747779999999</v>
      </c>
      <c r="H187">
        <v>4.9698133000000002</v>
      </c>
      <c r="I187">
        <v>5.0039463059999996</v>
      </c>
      <c r="J187">
        <v>5.0304379209999999</v>
      </c>
      <c r="K187">
        <v>5.0106352940000001</v>
      </c>
      <c r="L187">
        <v>5.0039463059999996</v>
      </c>
      <c r="M187">
        <v>5.0172798370000002</v>
      </c>
      <c r="N187">
        <v>5.0369526020000004</v>
      </c>
      <c r="O187">
        <v>5.0689042019999997</v>
      </c>
      <c r="P187" s="3">
        <f>SUM(D187:O187)</f>
        <v>59.595193988999995</v>
      </c>
      <c r="S187" s="3" t="e">
        <f>(E187-D187)/($R$3-$R$2)</f>
        <v>#DIV/0!</v>
      </c>
      <c r="T187" s="3" t="e">
        <f>(F187-E187)/($R189-$R$3)</f>
        <v>#DIV/0!</v>
      </c>
      <c r="U187" s="3" t="e">
        <f>(G187-F187)/($R$5-$R$4)</f>
        <v>#DIV/0!</v>
      </c>
      <c r="V187" s="3" t="e">
        <f>(H187-G187)/($R$6-$R$5)</f>
        <v>#DIV/0!</v>
      </c>
      <c r="W187" s="3" t="e">
        <f>(I187-H187)/($R$7-$R$6)</f>
        <v>#DIV/0!</v>
      </c>
      <c r="X187" s="3" t="e">
        <f>(J187-I187)/($R$8-$R$7)</f>
        <v>#DIV/0!</v>
      </c>
      <c r="Y187" s="3" t="e">
        <f>(K187-J187)/($R$9-$R$8)</f>
        <v>#DIV/0!</v>
      </c>
      <c r="Z187" s="3" t="e">
        <f>(L187-K187)/($R$10-$R$9)</f>
        <v>#DIV/0!</v>
      </c>
      <c r="AA187" s="3" t="e">
        <f>(M187-L187)/($R$11-$R$10)</f>
        <v>#DIV/0!</v>
      </c>
      <c r="AB187" s="3" t="e">
        <f>(N187-M187)/($R$12-$R$11)</f>
        <v>#DIV/0!</v>
      </c>
      <c r="AC187" s="3" t="e">
        <f>(O187-N187)/($R$13-$R$12)</f>
        <v>#DIV/0!</v>
      </c>
      <c r="AE187" s="3" t="e">
        <f>SUM(S187:AC187)</f>
        <v>#DIV/0!</v>
      </c>
      <c r="AG187" s="3" t="e">
        <f>ABS((E187-D187)/($R$3-$R$2))</f>
        <v>#DIV/0!</v>
      </c>
      <c r="AH187" s="3" t="e">
        <f>ABS((F187-E187)/($R$3-$R$2))</f>
        <v>#DIV/0!</v>
      </c>
      <c r="AI187" s="3" t="e">
        <f>ABS((G187-F187)/($R$5-$R$4))</f>
        <v>#DIV/0!</v>
      </c>
      <c r="AJ187" s="3" t="e">
        <f>V187</f>
        <v>#DIV/0!</v>
      </c>
      <c r="AK187" s="3" t="e">
        <f>ABS(W187)</f>
        <v>#DIV/0!</v>
      </c>
      <c r="AL187" s="3" t="e">
        <f>ABS(X187)</f>
        <v>#DIV/0!</v>
      </c>
      <c r="AM187" s="3" t="e">
        <f>ABS(Y187)</f>
        <v>#DIV/0!</v>
      </c>
      <c r="AN187" s="3" t="e">
        <f>ABS(Z187)</f>
        <v>#DIV/0!</v>
      </c>
      <c r="AO187" s="3" t="e">
        <f>ABS(AA187)</f>
        <v>#DIV/0!</v>
      </c>
      <c r="AP187" s="3" t="e">
        <f>ABS(AB187)</f>
        <v>#DIV/0!</v>
      </c>
      <c r="AQ187" s="3" t="e">
        <f>ABS(AC187)</f>
        <v>#DIV/0!</v>
      </c>
      <c r="AR187" s="3" t="e">
        <f>SUM(AG187:AQ187)</f>
        <v>#DIV/0!</v>
      </c>
      <c r="AT187" s="10">
        <f>MIN(D187:O187)</f>
        <v>4.836281907</v>
      </c>
      <c r="AU187" s="10">
        <f>MAX(D187:O187)</f>
        <v>5.0689042019999997</v>
      </c>
      <c r="AV187" s="10">
        <f>AU187-AT187</f>
        <v>0.23262229499999965</v>
      </c>
      <c r="AX187" s="2">
        <v>24</v>
      </c>
      <c r="AZ187" s="4">
        <f>(D187-$AT187)/$AV187</f>
        <v>0</v>
      </c>
      <c r="BA187" s="4">
        <f>(E187-$AT187)/$AV187</f>
        <v>3.3982894889760133E-2</v>
      </c>
      <c r="BB187" s="4">
        <f>(F187-$AT187)/$AV187</f>
        <v>0.13434887227812775</v>
      </c>
      <c r="BC187" s="4">
        <f>(G187-$AT187)/$AV187</f>
        <v>0.29658752614404371</v>
      </c>
      <c r="BD187" s="4">
        <f>(H187-$AT187)/$AV187</f>
        <v>0.57402663403351073</v>
      </c>
      <c r="BE187" s="4">
        <f>(I187-$AT187)/$AV187</f>
        <v>0.72075808124926188</v>
      </c>
      <c r="BF187" s="4">
        <f>(J187-$AT187)/$AV187</f>
        <v>0.83464060914711602</v>
      </c>
      <c r="BG187" s="4">
        <f>(K187-$AT187)/$AV187</f>
        <v>0.74951279712892649</v>
      </c>
      <c r="BH187" s="4">
        <f>(L187-$AT187)/$AV187</f>
        <v>0.72075808124926188</v>
      </c>
      <c r="BI187" s="4">
        <f>(M187-$AT187)/$AV187</f>
        <v>0.77807645221624377</v>
      </c>
      <c r="BJ187" s="4">
        <f>(N187-$AT187)/$AV187</f>
        <v>0.86264601163874099</v>
      </c>
      <c r="BK187" s="4">
        <f>(O187-$AT187)/$AV187</f>
        <v>1</v>
      </c>
      <c r="BM187">
        <v>4.0775374439057197</v>
      </c>
      <c r="BN187">
        <v>4.0943445622221004</v>
      </c>
      <c r="BO187">
        <v>4.1108738641733114</v>
      </c>
      <c r="BP187">
        <v>4.1271343850450917</v>
      </c>
      <c r="BQ187">
        <v>4.1431347263915326</v>
      </c>
      <c r="BR187">
        <v>4.1271343850450917</v>
      </c>
      <c r="BS187">
        <v>4.0775374439057197</v>
      </c>
      <c r="BT187">
        <v>4.0253516907351496</v>
      </c>
      <c r="BU187">
        <v>3.9889840465642745</v>
      </c>
      <c r="BV187">
        <v>4.0073331852324712</v>
      </c>
      <c r="BW187">
        <v>4.0775374439057197</v>
      </c>
      <c r="BX187">
        <v>4.2046926193909657</v>
      </c>
      <c r="CB187" s="3" t="e">
        <f>SUM(S187:AC187)</f>
        <v>#DIV/0!</v>
      </c>
      <c r="CC187" s="3" t="e">
        <f>CR187-CB187</f>
        <v>#DIV/0!</v>
      </c>
      <c r="CG187" s="14" t="e">
        <f>EC187-S187</f>
        <v>#DIV/0!</v>
      </c>
      <c r="CH187" s="14" t="e">
        <f>ED187-T187</f>
        <v>#DIV/0!</v>
      </c>
      <c r="CI187" s="14" t="e">
        <f>EE187-U187</f>
        <v>#DIV/0!</v>
      </c>
      <c r="CJ187" s="14" t="e">
        <f>EF187-V187</f>
        <v>#DIV/0!</v>
      </c>
      <c r="CK187" s="14" t="e">
        <f>EG187-W187</f>
        <v>#DIV/0!</v>
      </c>
      <c r="CL187" s="14" t="e">
        <f>EH187-X187</f>
        <v>#DIV/0!</v>
      </c>
      <c r="CM187" s="14" t="e">
        <f>EI187-Y187</f>
        <v>#DIV/0!</v>
      </c>
      <c r="CN187" s="14" t="e">
        <f>EJ187-Z187</f>
        <v>#DIV/0!</v>
      </c>
      <c r="CO187" s="14" t="e">
        <f>EK187-AA187</f>
        <v>#DIV/0!</v>
      </c>
      <c r="CP187" s="14" t="e">
        <f>EL187-AB187</f>
        <v>#DIV/0!</v>
      </c>
      <c r="CQ187" s="14" t="e">
        <f>EM187-AC187</f>
        <v>#DIV/0!</v>
      </c>
      <c r="CR187" s="14" t="e">
        <f>SUM(CG187:CQ187)</f>
        <v>#DIV/0!</v>
      </c>
      <c r="CT187" s="14" t="e">
        <f>ABS(CG187)</f>
        <v>#DIV/0!</v>
      </c>
      <c r="CU187" s="14" t="e">
        <f>ABS(CH187)</f>
        <v>#DIV/0!</v>
      </c>
      <c r="CV187" s="14" t="e">
        <f>ABS(CI187)</f>
        <v>#DIV/0!</v>
      </c>
      <c r="CW187" s="14" t="e">
        <f>ABS(CJ187)</f>
        <v>#DIV/0!</v>
      </c>
      <c r="CX187" s="14" t="e">
        <f>ABS(CK187)</f>
        <v>#DIV/0!</v>
      </c>
      <c r="CY187" s="14" t="e">
        <f>ABS(CL187)</f>
        <v>#DIV/0!</v>
      </c>
      <c r="CZ187" s="14" t="e">
        <f>ABS(CM187)</f>
        <v>#DIV/0!</v>
      </c>
      <c r="DA187" s="14" t="e">
        <f>ABS(CN187)</f>
        <v>#DIV/0!</v>
      </c>
      <c r="DB187" s="14" t="e">
        <f>ABS(CO187)</f>
        <v>#DIV/0!</v>
      </c>
      <c r="DC187" s="14" t="e">
        <f>ABS(CP187)</f>
        <v>#DIV/0!</v>
      </c>
      <c r="DD187" s="14" t="e">
        <f>ABS(CQ187)</f>
        <v>#DIV/0!</v>
      </c>
      <c r="DE187" s="14" t="e">
        <f>SUM(CT187:DE187)</f>
        <v>#DIV/0!</v>
      </c>
      <c r="DL187" s="3" t="e">
        <f>ABS(CG187)</f>
        <v>#DIV/0!</v>
      </c>
      <c r="DM187" s="3" t="e">
        <f>ABS(CH187)</f>
        <v>#DIV/0!</v>
      </c>
      <c r="DN187" s="3" t="e">
        <f>ABS(CI187)</f>
        <v>#DIV/0!</v>
      </c>
      <c r="DO187" s="3" t="e">
        <f>ABS(CJ187)</f>
        <v>#DIV/0!</v>
      </c>
      <c r="DP187" s="3" t="e">
        <f>ABS(CK187)</f>
        <v>#DIV/0!</v>
      </c>
      <c r="DQ187" s="3" t="e">
        <f>ABS(CL187)</f>
        <v>#DIV/0!</v>
      </c>
      <c r="DR187" s="3" t="e">
        <f>ABS(CM187)</f>
        <v>#DIV/0!</v>
      </c>
      <c r="DS187" s="3" t="e">
        <f>ABS(CN187)</f>
        <v>#DIV/0!</v>
      </c>
      <c r="DT187" s="3" t="e">
        <f>ABS(CO187)</f>
        <v>#DIV/0!</v>
      </c>
      <c r="DU187" s="3" t="e">
        <f>ABS(CP187)</f>
        <v>#DIV/0!</v>
      </c>
      <c r="DV187" s="3" t="e">
        <f>ABS(CQ187)</f>
        <v>#DIV/0!</v>
      </c>
      <c r="DW187" s="3" t="e">
        <f>SUM(DL187:DV187)</f>
        <v>#DIV/0!</v>
      </c>
      <c r="DX187" s="2">
        <v>24</v>
      </c>
      <c r="EC187" s="5" t="e">
        <f>((BN187-BM187)/$BZ$15)</f>
        <v>#DIV/0!</v>
      </c>
      <c r="ED187" s="5" t="e">
        <f>((BO187-BN187)/$BZ$16)</f>
        <v>#DIV/0!</v>
      </c>
      <c r="EE187" s="5" t="e">
        <f>((BP187-BO187)/$BZ$17)</f>
        <v>#DIV/0!</v>
      </c>
      <c r="EF187" s="5" t="e">
        <f>((BQ187-BP187)/$BZ$18)</f>
        <v>#DIV/0!</v>
      </c>
      <c r="EG187" s="5" t="e">
        <f>((BR187-BQ187)/$BZ$19)</f>
        <v>#DIV/0!</v>
      </c>
      <c r="EH187" s="5" t="e">
        <f>((BS187-BR187)/$BZ$20)</f>
        <v>#DIV/0!</v>
      </c>
      <c r="EI187" s="5" t="e">
        <f>((BT187-BS187)/$BZ$21)</f>
        <v>#DIV/0!</v>
      </c>
      <c r="EJ187" s="5" t="e">
        <f>((BU187-BT187)/$BZ$23)</f>
        <v>#DIV/0!</v>
      </c>
      <c r="EK187" s="5" t="e">
        <f>((BV187-BU187)/$BZ$23)</f>
        <v>#DIV/0!</v>
      </c>
      <c r="EL187" s="5" t="e">
        <f>((BW187-BV187)/$BZ$24)</f>
        <v>#DIV/0!</v>
      </c>
      <c r="EM187" s="5" t="e">
        <f>((BX187-BW187)/$BZ$25)</f>
        <v>#DIV/0!</v>
      </c>
      <c r="EO187" s="5" t="e">
        <f>SUM(EC187:EM187)</f>
        <v>#DIV/0!</v>
      </c>
      <c r="EQ187" s="5" t="e">
        <f>ABS(EC187)</f>
        <v>#DIV/0!</v>
      </c>
      <c r="ER187" s="5" t="e">
        <f>ABS(ED187)</f>
        <v>#DIV/0!</v>
      </c>
      <c r="ES187" s="5" t="e">
        <f>ABS(EE187)</f>
        <v>#DIV/0!</v>
      </c>
      <c r="ET187" s="5" t="e">
        <f>ABS(EF187)</f>
        <v>#DIV/0!</v>
      </c>
      <c r="EU187" s="5" t="e">
        <f>ABS(EG187)</f>
        <v>#DIV/0!</v>
      </c>
      <c r="EV187" s="5" t="e">
        <f>ABS(EH187)</f>
        <v>#DIV/0!</v>
      </c>
      <c r="EW187" s="5" t="e">
        <f>ABS(EI187)</f>
        <v>#DIV/0!</v>
      </c>
      <c r="EX187" s="5" t="e">
        <f>ABS(EJ187)</f>
        <v>#DIV/0!</v>
      </c>
      <c r="EY187" s="5" t="e">
        <f>ABS(EK187)</f>
        <v>#DIV/0!</v>
      </c>
      <c r="EZ187" s="5" t="e">
        <f>ABS(EL187)</f>
        <v>#DIV/0!</v>
      </c>
      <c r="FA187" s="5" t="e">
        <f>ABS(EM187)</f>
        <v>#DIV/0!</v>
      </c>
      <c r="FB187" s="5" t="e">
        <f>SUM(EQ187:FA187)</f>
        <v>#DIV/0!</v>
      </c>
      <c r="FD187" s="2">
        <v>24</v>
      </c>
      <c r="FF187" s="6">
        <f>(BM187-$FS187)/$FU187</f>
        <v>0.41052331013562676</v>
      </c>
      <c r="FG187" s="6">
        <f>(BN187-$FS187)/$FU187</f>
        <v>0.48843916714648472</v>
      </c>
      <c r="FH187" s="6">
        <f>(BO187-$FS187)/$FU187</f>
        <v>0.56506709961392187</v>
      </c>
      <c r="FI187" s="6">
        <f>(BP187-$FS187)/$FU187</f>
        <v>0.64044899407782274</v>
      </c>
      <c r="FJ187" s="6">
        <f>(BQ187-$FS187)/$FU187</f>
        <v>0.71462472634830698</v>
      </c>
      <c r="FK187" s="6">
        <f>(BR187-$FS187)/$FU187</f>
        <v>0.64044899407782274</v>
      </c>
      <c r="FL187" s="6">
        <f>(BS187-$FS187)/$FU187</f>
        <v>0.41052331013562676</v>
      </c>
      <c r="FM187" s="6">
        <f>(BT187-$FS187)/$FU187</f>
        <v>0.16859619297604053</v>
      </c>
      <c r="FN187" s="6">
        <f>(BU187-$FS187)/$FU187</f>
        <v>0</v>
      </c>
      <c r="FO187" s="6">
        <f>(BV187-$FS187)/$FU187</f>
        <v>8.5064485049182889E-2</v>
      </c>
      <c r="FP187" s="6">
        <f>(BW187-$FS187)/$FU187</f>
        <v>0.41052331013562676</v>
      </c>
      <c r="FQ187" s="6">
        <f>(BX187-$FS187)/$FU187</f>
        <v>1</v>
      </c>
      <c r="FR187" s="1"/>
      <c r="FS187" s="9">
        <f>MIN(BM187:BX187)</f>
        <v>3.9889840465642745</v>
      </c>
      <c r="FT187" s="9">
        <f>MAX(BM187:BX187)</f>
        <v>4.2046926193909657</v>
      </c>
      <c r="FU187" s="9">
        <f>FT187-FS187</f>
        <v>0.2157085728266912</v>
      </c>
      <c r="FW187" s="11">
        <f>FF187-AZ187</f>
        <v>0.41052331013562676</v>
      </c>
      <c r="FX187" s="11">
        <f>FG187-BA187</f>
        <v>0.45445627225672458</v>
      </c>
      <c r="FY187" s="11">
        <f>FH187-BB187</f>
        <v>0.43071822733579412</v>
      </c>
      <c r="FZ187" s="11">
        <f>FI187-BC187</f>
        <v>0.34386146793377903</v>
      </c>
      <c r="GA187" s="11">
        <f>FJ187-BD187</f>
        <v>0.14059809231479625</v>
      </c>
      <c r="GB187" s="11">
        <f>FK187-BE187</f>
        <v>-8.0309087171439142E-2</v>
      </c>
      <c r="GC187" s="11">
        <f>FL187-BF187</f>
        <v>-0.42411729901148926</v>
      </c>
      <c r="GD187" s="11">
        <f>FM187-BG187</f>
        <v>-0.58091660415288593</v>
      </c>
      <c r="GE187" s="11">
        <f>FN187-BH187</f>
        <v>-0.72075808124926188</v>
      </c>
      <c r="GF187" s="11">
        <f>FO187-BI187</f>
        <v>-0.69301196716706093</v>
      </c>
      <c r="GG187" s="11">
        <f>FP187-BJ187</f>
        <v>-0.45212270150311423</v>
      </c>
      <c r="GH187" s="12">
        <f>FQ187-BK187</f>
        <v>0</v>
      </c>
      <c r="GI187" s="1">
        <f>SUM(FW187:GH187)</f>
        <v>-1.1710783702785306</v>
      </c>
      <c r="GK187" s="1">
        <f>ABS(FW187)</f>
        <v>0.41052331013562676</v>
      </c>
      <c r="GL187" s="1">
        <f>ABS(FX187)</f>
        <v>0.45445627225672458</v>
      </c>
      <c r="GM187" s="1">
        <f>ABS(FY187)</f>
        <v>0.43071822733579412</v>
      </c>
      <c r="GN187" s="1">
        <f>ABS(FZ187)</f>
        <v>0.34386146793377903</v>
      </c>
      <c r="GO187" s="1">
        <f>ABS(GA187)</f>
        <v>0.14059809231479625</v>
      </c>
      <c r="GP187" s="1">
        <f>ABS(GB187)</f>
        <v>8.0309087171439142E-2</v>
      </c>
      <c r="GQ187" s="1">
        <f>ABS(GC187)</f>
        <v>0.42411729901148926</v>
      </c>
      <c r="GR187" s="1">
        <f>ABS(GD187)</f>
        <v>0.58091660415288593</v>
      </c>
      <c r="GS187" s="1">
        <f>ABS(GE187)</f>
        <v>0.72075808124926188</v>
      </c>
      <c r="GT187" s="1">
        <f>ABS(GF187)</f>
        <v>0.69301196716706093</v>
      </c>
      <c r="GU187" s="1">
        <f>ABS(GG187)</f>
        <v>0.45212270150311423</v>
      </c>
      <c r="GV187" s="1">
        <f>ABS(GH187)</f>
        <v>0</v>
      </c>
      <c r="GW187" s="1">
        <f>SUM(GK187:GV187)</f>
        <v>4.7313931102319726</v>
      </c>
      <c r="HA187" s="2">
        <v>24</v>
      </c>
      <c r="HC187" s="1">
        <f>ABS(FW187)</f>
        <v>0.41052331013562676</v>
      </c>
      <c r="HD187" s="1">
        <f>ABS(FX187)</f>
        <v>0.45445627225672458</v>
      </c>
      <c r="HE187" s="1">
        <f>ABS(FY187)</f>
        <v>0.43071822733579412</v>
      </c>
      <c r="HF187" s="1">
        <f>ABS(FZ187)</f>
        <v>0.34386146793377903</v>
      </c>
      <c r="HG187" s="1">
        <f>ABS(GA187)</f>
        <v>0.14059809231479625</v>
      </c>
      <c r="HH187" s="1">
        <f>ABS(GB187)</f>
        <v>8.0309087171439142E-2</v>
      </c>
      <c r="HI187" s="1">
        <f>ABS(GC187)</f>
        <v>0.42411729901148926</v>
      </c>
      <c r="HJ187" s="1">
        <f>ABS(GD187)</f>
        <v>0.58091660415288593</v>
      </c>
      <c r="HK187" s="1">
        <f>ABS(GE187)</f>
        <v>0.72075808124926188</v>
      </c>
      <c r="HL187" s="1">
        <f>ABS(GF187)</f>
        <v>0.69301196716706093</v>
      </c>
      <c r="HM187" s="1">
        <f>ABS(GG187)</f>
        <v>0.45212270150311423</v>
      </c>
      <c r="HN187" s="1">
        <f>ABS(GH187)</f>
        <v>0</v>
      </c>
      <c r="HO187" s="1">
        <f>SUM(HC187:HN187)</f>
        <v>4.7313931102319726</v>
      </c>
      <c r="HR187" s="1">
        <v>144</v>
      </c>
      <c r="HS187" s="1">
        <v>60</v>
      </c>
      <c r="HT187" s="1">
        <v>2</v>
      </c>
      <c r="HU187" s="1">
        <v>3</v>
      </c>
      <c r="HV187" s="1">
        <v>1</v>
      </c>
      <c r="HW187" s="1">
        <v>5</v>
      </c>
      <c r="HX187" s="1">
        <v>5</v>
      </c>
      <c r="HY187" s="1">
        <v>1</v>
      </c>
    </row>
    <row r="188" spans="1:233">
      <c r="A188" s="1" t="s">
        <v>790</v>
      </c>
      <c r="B188" s="1" t="s">
        <v>790</v>
      </c>
      <c r="C188" s="2">
        <v>24</v>
      </c>
      <c r="D188">
        <v>3.8501476019999998</v>
      </c>
      <c r="E188">
        <v>3.8286413960000001</v>
      </c>
      <c r="F188">
        <v>3.8066624899999999</v>
      </c>
      <c r="G188">
        <v>3.7841896340000001</v>
      </c>
      <c r="H188">
        <v>3.7612001159999999</v>
      </c>
      <c r="I188">
        <v>3.6888794539999998</v>
      </c>
      <c r="J188">
        <v>3.6375861600000001</v>
      </c>
      <c r="K188">
        <v>3.6888794539999998</v>
      </c>
      <c r="L188">
        <v>3.6888794539999998</v>
      </c>
      <c r="M188">
        <v>3.6109179130000002</v>
      </c>
      <c r="N188">
        <v>3.4339872040000001</v>
      </c>
      <c r="O188">
        <v>2.9444389790000001</v>
      </c>
      <c r="P188" s="3">
        <f>SUM(D188:O188)</f>
        <v>43.724409855999994</v>
      </c>
      <c r="S188" s="3" t="e">
        <f>(E188-D188)/($R$3-$R$2)</f>
        <v>#DIV/0!</v>
      </c>
      <c r="T188" s="3" t="e">
        <f>(F188-E188)/($R190-$R$3)</f>
        <v>#DIV/0!</v>
      </c>
      <c r="U188" s="3" t="e">
        <f>(G188-F188)/($R$5-$R$4)</f>
        <v>#DIV/0!</v>
      </c>
      <c r="V188" s="3" t="e">
        <f>(H188-G188)/($R$6-$R$5)</f>
        <v>#DIV/0!</v>
      </c>
      <c r="W188" s="3" t="e">
        <f>(I188-H188)/($R$7-$R$6)</f>
        <v>#DIV/0!</v>
      </c>
      <c r="X188" s="3" t="e">
        <f>(J188-I188)/($R$8-$R$7)</f>
        <v>#DIV/0!</v>
      </c>
      <c r="Y188" s="3" t="e">
        <f>(K188-J188)/($R$9-$R$8)</f>
        <v>#DIV/0!</v>
      </c>
      <c r="Z188" s="3" t="e">
        <f>(L188-K188)/($R$10-$R$9)</f>
        <v>#DIV/0!</v>
      </c>
      <c r="AA188" s="3" t="e">
        <f>(M188-L188)/($R$11-$R$10)</f>
        <v>#DIV/0!</v>
      </c>
      <c r="AB188" s="3" t="e">
        <f>(N188-M188)/($R$12-$R$11)</f>
        <v>#DIV/0!</v>
      </c>
      <c r="AC188" s="3" t="e">
        <f>(O188-N188)/($R$13-$R$12)</f>
        <v>#DIV/0!</v>
      </c>
      <c r="AE188" s="3" t="e">
        <f>SUM(S188:AC188)</f>
        <v>#DIV/0!</v>
      </c>
      <c r="AG188" s="3" t="e">
        <f>ABS((E188-D188)/($R$3-$R$2))</f>
        <v>#DIV/0!</v>
      </c>
      <c r="AH188" s="3" t="e">
        <f>ABS((F188-E188)/($R$3-$R$2))</f>
        <v>#DIV/0!</v>
      </c>
      <c r="AI188" s="3" t="e">
        <f>ABS((G188-F188)/($R$5-$R$4))</f>
        <v>#DIV/0!</v>
      </c>
      <c r="AJ188" s="3" t="e">
        <f>V188</f>
        <v>#DIV/0!</v>
      </c>
      <c r="AK188" s="3" t="e">
        <f>ABS(W188)</f>
        <v>#DIV/0!</v>
      </c>
      <c r="AL188" s="3" t="e">
        <f>ABS(X188)</f>
        <v>#DIV/0!</v>
      </c>
      <c r="AM188" s="3" t="e">
        <f>ABS(Y188)</f>
        <v>#DIV/0!</v>
      </c>
      <c r="AN188" s="3" t="e">
        <f>ABS(Z188)</f>
        <v>#DIV/0!</v>
      </c>
      <c r="AO188" s="3" t="e">
        <f>ABS(AA188)</f>
        <v>#DIV/0!</v>
      </c>
      <c r="AP188" s="3" t="e">
        <f>ABS(AB188)</f>
        <v>#DIV/0!</v>
      </c>
      <c r="AQ188" s="3" t="e">
        <f>ABS(AC188)</f>
        <v>#DIV/0!</v>
      </c>
      <c r="AR188" s="3" t="e">
        <f>SUM(AG188:AQ188)</f>
        <v>#DIV/0!</v>
      </c>
      <c r="AT188" s="10">
        <f>MIN(D188:O188)</f>
        <v>2.9444389790000001</v>
      </c>
      <c r="AU188" s="10">
        <f>MAX(D188:O188)</f>
        <v>3.8501476019999998</v>
      </c>
      <c r="AV188" s="10">
        <f>AU188-AT188</f>
        <v>0.90570862299999977</v>
      </c>
      <c r="AX188" s="2">
        <v>24</v>
      </c>
      <c r="AZ188" s="4">
        <f>(D188-$AT188)/$AV188</f>
        <v>1</v>
      </c>
      <c r="BA188" s="4">
        <f>(E188-$AT188)/$AV188</f>
        <v>0.97625482914277195</v>
      </c>
      <c r="BB188" s="4">
        <f>(F188-$AT188)/$AV188</f>
        <v>0.9519877465050921</v>
      </c>
      <c r="BC188" s="4">
        <f>(G188-$AT188)/$AV188</f>
        <v>0.92717528979515995</v>
      </c>
      <c r="BD188" s="4">
        <f>(H188-$AT188)/$AV188</f>
        <v>0.90179238251549698</v>
      </c>
      <c r="BE188" s="4">
        <f>(I188-$AT188)/$AV188</f>
        <v>0.82194257192138931</v>
      </c>
      <c r="BF188" s="4">
        <f>(J188-$AT188)/$AV188</f>
        <v>0.76530924339007889</v>
      </c>
      <c r="BG188" s="4">
        <f>(K188-$AT188)/$AV188</f>
        <v>0.82194257192138931</v>
      </c>
      <c r="BH188" s="4">
        <f>(L188-$AT188)/$AV188</f>
        <v>0.82194257192138931</v>
      </c>
      <c r="BI188" s="4">
        <f>(M188-$AT188)/$AV188</f>
        <v>0.73586462254539042</v>
      </c>
      <c r="BJ188" s="4">
        <f>(N188-$AT188)/$AV188</f>
        <v>0.54051403792365149</v>
      </c>
      <c r="BK188" s="4">
        <f>(O188-$AT188)/$AV188</f>
        <v>0</v>
      </c>
      <c r="BM188">
        <v>3.6635616461296463</v>
      </c>
      <c r="BN188">
        <v>3.6635616461296463</v>
      </c>
      <c r="BO188">
        <v>3.6635616461296463</v>
      </c>
      <c r="BP188">
        <v>3.6635616461296463</v>
      </c>
      <c r="BQ188">
        <v>3.6635616461296463</v>
      </c>
      <c r="BR188">
        <v>3.6635616461296463</v>
      </c>
      <c r="BS188">
        <v>3.6375861597263857</v>
      </c>
      <c r="BT188">
        <v>3.5835189384561099</v>
      </c>
      <c r="BU188">
        <v>3.4965075614664802</v>
      </c>
      <c r="BV188">
        <v>3.4339872044851463</v>
      </c>
      <c r="BW188">
        <v>3.4657359027997265</v>
      </c>
      <c r="BX188">
        <v>3.6375861597263857</v>
      </c>
      <c r="CB188" s="3" t="e">
        <f>SUM(S188:AC188)</f>
        <v>#DIV/0!</v>
      </c>
      <c r="CC188" s="3" t="e">
        <f>CR188-CB188</f>
        <v>#DIV/0!</v>
      </c>
      <c r="CG188" s="14" t="e">
        <f>EC188-S188</f>
        <v>#DIV/0!</v>
      </c>
      <c r="CH188" s="14" t="e">
        <f>ED188-T188</f>
        <v>#DIV/0!</v>
      </c>
      <c r="CI188" s="14" t="e">
        <f>EE188-U188</f>
        <v>#DIV/0!</v>
      </c>
      <c r="CJ188" s="14" t="e">
        <f>EF188-V188</f>
        <v>#DIV/0!</v>
      </c>
      <c r="CK188" s="14" t="e">
        <f>EG188-W188</f>
        <v>#DIV/0!</v>
      </c>
      <c r="CL188" s="14" t="e">
        <f>EH188-X188</f>
        <v>#DIV/0!</v>
      </c>
      <c r="CM188" s="14" t="e">
        <f>EI188-Y188</f>
        <v>#DIV/0!</v>
      </c>
      <c r="CN188" s="14" t="e">
        <f>EJ188-Z188</f>
        <v>#DIV/0!</v>
      </c>
      <c r="CO188" s="14" t="e">
        <f>EK188-AA188</f>
        <v>#DIV/0!</v>
      </c>
      <c r="CP188" s="14" t="e">
        <f>EL188-AB188</f>
        <v>#DIV/0!</v>
      </c>
      <c r="CQ188" s="14" t="e">
        <f>EM188-AC188</f>
        <v>#DIV/0!</v>
      </c>
      <c r="CR188" s="14" t="e">
        <f>SUM(CG188:CQ188)</f>
        <v>#DIV/0!</v>
      </c>
      <c r="CT188" s="14" t="e">
        <f>ABS(CG188)</f>
        <v>#DIV/0!</v>
      </c>
      <c r="CU188" s="14" t="e">
        <f>ABS(CH188)</f>
        <v>#DIV/0!</v>
      </c>
      <c r="CV188" s="14" t="e">
        <f>ABS(CI188)</f>
        <v>#DIV/0!</v>
      </c>
      <c r="CW188" s="14" t="e">
        <f>ABS(CJ188)</f>
        <v>#DIV/0!</v>
      </c>
      <c r="CX188" s="14" t="e">
        <f>ABS(CK188)</f>
        <v>#DIV/0!</v>
      </c>
      <c r="CY188" s="14" t="e">
        <f>ABS(CL188)</f>
        <v>#DIV/0!</v>
      </c>
      <c r="CZ188" s="14" t="e">
        <f>ABS(CM188)</f>
        <v>#DIV/0!</v>
      </c>
      <c r="DA188" s="14" t="e">
        <f>ABS(CN188)</f>
        <v>#DIV/0!</v>
      </c>
      <c r="DB188" s="14" t="e">
        <f>ABS(CO188)</f>
        <v>#DIV/0!</v>
      </c>
      <c r="DC188" s="14" t="e">
        <f>ABS(CP188)</f>
        <v>#DIV/0!</v>
      </c>
      <c r="DD188" s="14" t="e">
        <f>ABS(CQ188)</f>
        <v>#DIV/0!</v>
      </c>
      <c r="DE188" s="14" t="e">
        <f>SUM(CT188:DE188)</f>
        <v>#DIV/0!</v>
      </c>
      <c r="DL188" s="3" t="e">
        <f>ABS(CG188)</f>
        <v>#DIV/0!</v>
      </c>
      <c r="DM188" s="3" t="e">
        <f>ABS(CH188)</f>
        <v>#DIV/0!</v>
      </c>
      <c r="DN188" s="3" t="e">
        <f>ABS(CI188)</f>
        <v>#DIV/0!</v>
      </c>
      <c r="DO188" s="3" t="e">
        <f>ABS(CJ188)</f>
        <v>#DIV/0!</v>
      </c>
      <c r="DP188" s="3" t="e">
        <f>ABS(CK188)</f>
        <v>#DIV/0!</v>
      </c>
      <c r="DQ188" s="3" t="e">
        <f>ABS(CL188)</f>
        <v>#DIV/0!</v>
      </c>
      <c r="DR188" s="3" t="e">
        <f>ABS(CM188)</f>
        <v>#DIV/0!</v>
      </c>
      <c r="DS188" s="3" t="e">
        <f>ABS(CN188)</f>
        <v>#DIV/0!</v>
      </c>
      <c r="DT188" s="3" t="e">
        <f>ABS(CO188)</f>
        <v>#DIV/0!</v>
      </c>
      <c r="DU188" s="3" t="e">
        <f>ABS(CP188)</f>
        <v>#DIV/0!</v>
      </c>
      <c r="DV188" s="3" t="e">
        <f>ABS(CQ188)</f>
        <v>#DIV/0!</v>
      </c>
      <c r="DW188" s="3" t="e">
        <f>SUM(DL188:DV188)</f>
        <v>#DIV/0!</v>
      </c>
      <c r="DX188" s="2">
        <v>24</v>
      </c>
      <c r="EC188" s="5" t="e">
        <f>((BN188-BM188)/$BZ$15)</f>
        <v>#DIV/0!</v>
      </c>
      <c r="ED188" s="5" t="e">
        <f>((BO188-BN188)/$BZ$16)</f>
        <v>#DIV/0!</v>
      </c>
      <c r="EE188" s="5" t="e">
        <f>((BP188-BO188)/$BZ$17)</f>
        <v>#DIV/0!</v>
      </c>
      <c r="EF188" s="5" t="e">
        <f>((BQ188-BP188)/$BZ$18)</f>
        <v>#DIV/0!</v>
      </c>
      <c r="EG188" s="5" t="e">
        <f>((BR188-BQ188)/$BZ$19)</f>
        <v>#DIV/0!</v>
      </c>
      <c r="EH188" s="5" t="e">
        <f>((BS188-BR188)/$BZ$20)</f>
        <v>#DIV/0!</v>
      </c>
      <c r="EI188" s="5" t="e">
        <f>((BT188-BS188)/$BZ$21)</f>
        <v>#DIV/0!</v>
      </c>
      <c r="EJ188" s="5" t="e">
        <f>((BU188-BT188)/$BZ$23)</f>
        <v>#DIV/0!</v>
      </c>
      <c r="EK188" s="5" t="e">
        <f>((BV188-BU188)/$BZ$23)</f>
        <v>#DIV/0!</v>
      </c>
      <c r="EL188" s="5" t="e">
        <f>((BW188-BV188)/$BZ$24)</f>
        <v>#DIV/0!</v>
      </c>
      <c r="EM188" s="5" t="e">
        <f>((BX188-BW188)/$BZ$25)</f>
        <v>#DIV/0!</v>
      </c>
      <c r="EO188" s="5" t="e">
        <f>SUM(EC188:EM188)</f>
        <v>#DIV/0!</v>
      </c>
      <c r="EQ188" s="5" t="e">
        <f>ABS(EC188)</f>
        <v>#DIV/0!</v>
      </c>
      <c r="ER188" s="5" t="e">
        <f>ABS(ED188)</f>
        <v>#DIV/0!</v>
      </c>
      <c r="ES188" s="5" t="e">
        <f>ABS(EE188)</f>
        <v>#DIV/0!</v>
      </c>
      <c r="ET188" s="5" t="e">
        <f>ABS(EF188)</f>
        <v>#DIV/0!</v>
      </c>
      <c r="EU188" s="5" t="e">
        <f>ABS(EG188)</f>
        <v>#DIV/0!</v>
      </c>
      <c r="EV188" s="5" t="e">
        <f>ABS(EH188)</f>
        <v>#DIV/0!</v>
      </c>
      <c r="EW188" s="5" t="e">
        <f>ABS(EI188)</f>
        <v>#DIV/0!</v>
      </c>
      <c r="EX188" s="5" t="e">
        <f>ABS(EJ188)</f>
        <v>#DIV/0!</v>
      </c>
      <c r="EY188" s="5" t="e">
        <f>ABS(EK188)</f>
        <v>#DIV/0!</v>
      </c>
      <c r="EZ188" s="5" t="e">
        <f>ABS(EL188)</f>
        <v>#DIV/0!</v>
      </c>
      <c r="FA188" s="5" t="e">
        <f>ABS(EM188)</f>
        <v>#DIV/0!</v>
      </c>
      <c r="FB188" s="5" t="e">
        <f>SUM(EQ188:FA188)</f>
        <v>#DIV/0!</v>
      </c>
      <c r="FD188" s="2">
        <v>24</v>
      </c>
      <c r="FF188" s="6">
        <f>(BM188-$FS188)/$FU188</f>
        <v>1</v>
      </c>
      <c r="FG188" s="6">
        <f>(BN188-$FS188)/$FU188</f>
        <v>1</v>
      </c>
      <c r="FH188" s="6">
        <f>(BO188-$FS188)/$FU188</f>
        <v>1</v>
      </c>
      <c r="FI188" s="6">
        <f>(BP188-$FS188)/$FU188</f>
        <v>1</v>
      </c>
      <c r="FJ188" s="6">
        <f>(BQ188-$FS188)/$FU188</f>
        <v>1</v>
      </c>
      <c r="FK188" s="6">
        <f>(BR188-$FS188)/$FU188</f>
        <v>1</v>
      </c>
      <c r="FL188" s="6">
        <f>(BS188-$FS188)/$FU188</f>
        <v>0.88685375333076433</v>
      </c>
      <c r="FM188" s="6">
        <f>(BT188-$FS188)/$FU188</f>
        <v>0.65134312382436765</v>
      </c>
      <c r="FN188" s="6">
        <f>(BU188-$FS188)/$FU188</f>
        <v>0.27233152145981393</v>
      </c>
      <c r="FO188" s="6">
        <f>(BV188-$FS188)/$FU188</f>
        <v>0</v>
      </c>
      <c r="FP188" s="6">
        <f>(BW188-$FS188)/$FU188</f>
        <v>0.13829369718665668</v>
      </c>
      <c r="FQ188" s="6">
        <f>(BX188-$FS188)/$FU188</f>
        <v>0.88685375333076433</v>
      </c>
      <c r="FR188" s="1"/>
      <c r="FS188" s="9">
        <f>MIN(BM188:BX188)</f>
        <v>3.4339872044851463</v>
      </c>
      <c r="FT188" s="9">
        <f>MAX(BM188:BX188)</f>
        <v>3.6635616461296463</v>
      </c>
      <c r="FU188" s="9">
        <f>FT188-FS188</f>
        <v>0.22957444164450003</v>
      </c>
      <c r="FW188" s="11">
        <f>FF188-AZ188</f>
        <v>0</v>
      </c>
      <c r="FX188" s="11">
        <f>FG188-BA188</f>
        <v>2.3745170857228048E-2</v>
      </c>
      <c r="FY188" s="11">
        <f>FH188-BB188</f>
        <v>4.8012253494907897E-2</v>
      </c>
      <c r="FZ188" s="11">
        <f>FI188-BC188</f>
        <v>7.2824710204840049E-2</v>
      </c>
      <c r="GA188" s="11">
        <f>FJ188-BD188</f>
        <v>9.8207617484503018E-2</v>
      </c>
      <c r="GB188" s="11">
        <f>FK188-BE188</f>
        <v>0.17805742807861069</v>
      </c>
      <c r="GC188" s="11">
        <f>FL188-BF188</f>
        <v>0.12154450994068544</v>
      </c>
      <c r="GD188" s="11">
        <f>FM188-BG188</f>
        <v>-0.17059944809702166</v>
      </c>
      <c r="GE188" s="11">
        <f>FN188-BH188</f>
        <v>-0.54961105046157543</v>
      </c>
      <c r="GF188" s="11">
        <f>FO188-BI188</f>
        <v>-0.73586462254539042</v>
      </c>
      <c r="GG188" s="11">
        <f>FP188-BJ188</f>
        <v>-0.40222034073699481</v>
      </c>
      <c r="GH188" s="12">
        <f>FQ188-BK188</f>
        <v>0.88685375333076433</v>
      </c>
      <c r="GI188" s="1">
        <f>SUM(FW188:GH188)</f>
        <v>-0.42905001844944279</v>
      </c>
      <c r="GK188" s="1">
        <f>ABS(FW188)</f>
        <v>0</v>
      </c>
      <c r="GL188" s="1">
        <f>ABS(FX188)</f>
        <v>2.3745170857228048E-2</v>
      </c>
      <c r="GM188" s="1">
        <f>ABS(FY188)</f>
        <v>4.8012253494907897E-2</v>
      </c>
      <c r="GN188" s="1">
        <f>ABS(FZ188)</f>
        <v>7.2824710204840049E-2</v>
      </c>
      <c r="GO188" s="1">
        <f>ABS(GA188)</f>
        <v>9.8207617484503018E-2</v>
      </c>
      <c r="GP188" s="1">
        <f>ABS(GB188)</f>
        <v>0.17805742807861069</v>
      </c>
      <c r="GQ188" s="1">
        <f>ABS(GC188)</f>
        <v>0.12154450994068544</v>
      </c>
      <c r="GR188" s="1">
        <f>ABS(GD188)</f>
        <v>0.17059944809702166</v>
      </c>
      <c r="GS188" s="1">
        <f>ABS(GE188)</f>
        <v>0.54961105046157543</v>
      </c>
      <c r="GT188" s="1">
        <f>ABS(GF188)</f>
        <v>0.73586462254539042</v>
      </c>
      <c r="GU188" s="1">
        <f>ABS(GG188)</f>
        <v>0.40222034073699481</v>
      </c>
      <c r="GV188" s="1">
        <f>ABS(GH188)</f>
        <v>0.88685375333076433</v>
      </c>
      <c r="GW188" s="1">
        <f>SUM(GK188:GV188)</f>
        <v>3.2875409052325217</v>
      </c>
      <c r="HA188" s="2">
        <v>24</v>
      </c>
      <c r="HC188" s="1">
        <f>ABS(FW188)</f>
        <v>0</v>
      </c>
      <c r="HD188" s="1">
        <f>ABS(FX188)</f>
        <v>2.3745170857228048E-2</v>
      </c>
      <c r="HE188" s="1">
        <f>ABS(FY188)</f>
        <v>4.8012253494907897E-2</v>
      </c>
      <c r="HF188" s="1">
        <f>ABS(FZ188)</f>
        <v>7.2824710204840049E-2</v>
      </c>
      <c r="HG188" s="1">
        <f>ABS(GA188)</f>
        <v>9.8207617484503018E-2</v>
      </c>
      <c r="HH188" s="1">
        <f>ABS(GB188)</f>
        <v>0.17805742807861069</v>
      </c>
      <c r="HI188" s="1">
        <f>ABS(GC188)</f>
        <v>0.12154450994068544</v>
      </c>
      <c r="HJ188" s="1">
        <f>ABS(GD188)</f>
        <v>0.17059944809702166</v>
      </c>
      <c r="HK188" s="1">
        <f>ABS(GE188)</f>
        <v>0.54961105046157543</v>
      </c>
      <c r="HL188" s="1">
        <f>ABS(GF188)</f>
        <v>0.73586462254539042</v>
      </c>
      <c r="HM188" s="1">
        <f>ABS(GG188)</f>
        <v>0.40222034073699481</v>
      </c>
      <c r="HN188" s="1">
        <f>ABS(GH188)</f>
        <v>0.88685375333076433</v>
      </c>
      <c r="HO188" s="1">
        <f>SUM(HC188:HN188)</f>
        <v>3.2875409052325217</v>
      </c>
      <c r="HR188" s="1">
        <v>39</v>
      </c>
      <c r="HS188" s="1">
        <v>37</v>
      </c>
      <c r="HT188" s="1">
        <v>1</v>
      </c>
      <c r="HU188" s="1">
        <v>1</v>
      </c>
      <c r="HV188" s="1">
        <v>1</v>
      </c>
      <c r="HW188" s="1">
        <v>2</v>
      </c>
      <c r="HX188" s="1">
        <v>2</v>
      </c>
      <c r="HY188" s="1">
        <v>1</v>
      </c>
    </row>
    <row r="189" spans="1:233">
      <c r="A189" s="1" t="s">
        <v>330</v>
      </c>
      <c r="B189" s="1" t="s">
        <v>331</v>
      </c>
      <c r="C189" s="2">
        <v>29</v>
      </c>
      <c r="D189">
        <v>3.5553480610000001</v>
      </c>
      <c r="E189">
        <v>3.5553480610000001</v>
      </c>
      <c r="F189">
        <v>3.5835189380000001</v>
      </c>
      <c r="G189">
        <v>3.6109179130000002</v>
      </c>
      <c r="H189">
        <v>3.6888794539999998</v>
      </c>
      <c r="I189">
        <v>3.6375861600000001</v>
      </c>
      <c r="J189">
        <v>3.5835189380000001</v>
      </c>
      <c r="K189">
        <v>3.496507561</v>
      </c>
      <c r="L189">
        <v>3.4011973819999999</v>
      </c>
      <c r="M189">
        <v>3.218875825</v>
      </c>
      <c r="N189">
        <v>2.8903717580000001</v>
      </c>
      <c r="O189">
        <v>2.0794415420000001</v>
      </c>
      <c r="P189" s="3">
        <f>SUM(D189:O189)</f>
        <v>40.301511593000001</v>
      </c>
      <c r="S189" s="3" t="e">
        <f>(E189-D189)/($R$3-$R$2)</f>
        <v>#DIV/0!</v>
      </c>
      <c r="T189" s="3" t="e">
        <f>(F189-E189)/($R191-$R$3)</f>
        <v>#DIV/0!</v>
      </c>
      <c r="U189" s="3" t="e">
        <f>(G189-F189)/($R$5-$R$4)</f>
        <v>#DIV/0!</v>
      </c>
      <c r="V189" s="3" t="e">
        <f>(H189-G189)/($R$6-$R$5)</f>
        <v>#DIV/0!</v>
      </c>
      <c r="W189" s="3" t="e">
        <f>(I189-H189)/($R$7-$R$6)</f>
        <v>#DIV/0!</v>
      </c>
      <c r="X189" s="3" t="e">
        <f>(J189-I189)/($R$8-$R$7)</f>
        <v>#DIV/0!</v>
      </c>
      <c r="Y189" s="3" t="e">
        <f>(K189-J189)/($R$9-$R$8)</f>
        <v>#DIV/0!</v>
      </c>
      <c r="Z189" s="3" t="e">
        <f>(L189-K189)/($R$10-$R$9)</f>
        <v>#DIV/0!</v>
      </c>
      <c r="AA189" s="3" t="e">
        <f>(M189-L189)/($R$11-$R$10)</f>
        <v>#DIV/0!</v>
      </c>
      <c r="AB189" s="3" t="e">
        <f>(N189-M189)/($R$12-$R$11)</f>
        <v>#DIV/0!</v>
      </c>
      <c r="AC189" s="3" t="e">
        <f>(O189-N189)/($R$13-$R$12)</f>
        <v>#DIV/0!</v>
      </c>
      <c r="AE189" s="3" t="e">
        <f>SUM(S189:AC189)</f>
        <v>#DIV/0!</v>
      </c>
      <c r="AG189" s="3" t="e">
        <f>ABS((E189-D189)/($R$3-$R$2))</f>
        <v>#DIV/0!</v>
      </c>
      <c r="AH189" s="3" t="e">
        <f>ABS((F189-E189)/($R$3-$R$2))</f>
        <v>#DIV/0!</v>
      </c>
      <c r="AI189" s="3" t="e">
        <f>ABS((G189-F189)/($R$5-$R$4))</f>
        <v>#DIV/0!</v>
      </c>
      <c r="AJ189" s="3" t="e">
        <f>V189</f>
        <v>#DIV/0!</v>
      </c>
      <c r="AK189" s="3" t="e">
        <f>ABS(W189)</f>
        <v>#DIV/0!</v>
      </c>
      <c r="AL189" s="3" t="e">
        <f>ABS(X189)</f>
        <v>#DIV/0!</v>
      </c>
      <c r="AM189" s="3" t="e">
        <f>ABS(Y189)</f>
        <v>#DIV/0!</v>
      </c>
      <c r="AN189" s="3" t="e">
        <f>ABS(Z189)</f>
        <v>#DIV/0!</v>
      </c>
      <c r="AO189" s="3" t="e">
        <f>ABS(AA189)</f>
        <v>#DIV/0!</v>
      </c>
      <c r="AP189" s="3" t="e">
        <f>ABS(AB189)</f>
        <v>#DIV/0!</v>
      </c>
      <c r="AQ189" s="3" t="e">
        <f>ABS(AC189)</f>
        <v>#DIV/0!</v>
      </c>
      <c r="AR189" s="3" t="e">
        <f>SUM(AG189:AQ189)</f>
        <v>#DIV/0!</v>
      </c>
      <c r="AT189" s="10">
        <f>MIN(D189:O189)</f>
        <v>2.0794415420000001</v>
      </c>
      <c r="AU189" s="10">
        <f>MAX(D189:O189)</f>
        <v>3.6888794539999998</v>
      </c>
      <c r="AV189" s="10">
        <f>AU189-AT189</f>
        <v>1.6094379119999997</v>
      </c>
      <c r="AX189" s="2">
        <v>29</v>
      </c>
      <c r="AZ189" s="4">
        <f>(D189-$AT189)/$AV189</f>
        <v>0.91703228064631315</v>
      </c>
      <c r="BA189" s="4">
        <f>(E189-$AT189)/$AV189</f>
        <v>0.91703228064631315</v>
      </c>
      <c r="BB189" s="4">
        <f>(F189-$AT189)/$AV189</f>
        <v>0.93453583066831614</v>
      </c>
      <c r="BC189" s="4">
        <f>(G189-$AT189)/$AV189</f>
        <v>0.95155977101153333</v>
      </c>
      <c r="BD189" s="4">
        <f>(H189-$AT189)/$AV189</f>
        <v>1</v>
      </c>
      <c r="BE189" s="4">
        <f>(I189-$AT189)/$AV189</f>
        <v>0.96812968452056714</v>
      </c>
      <c r="BF189" s="4">
        <f>(J189-$AT189)/$AV189</f>
        <v>0.93453583066831614</v>
      </c>
      <c r="BG189" s="4">
        <f>(K189-$AT189)/$AV189</f>
        <v>0.88047262241949731</v>
      </c>
      <c r="BH189" s="4">
        <f>(L189-$AT189)/$AV189</f>
        <v>0.82125307857169449</v>
      </c>
      <c r="BI189" s="4">
        <f>(M189-$AT189)/$AV189</f>
        <v>0.7079703258537382</v>
      </c>
      <c r="BJ189" s="4">
        <f>(N189-$AT189)/$AV189</f>
        <v>0.50385927282667375</v>
      </c>
      <c r="BK189" s="4">
        <f>(O189-$AT189)/$AV189</f>
        <v>0</v>
      </c>
      <c r="BM189">
        <v>2.3978952727983707</v>
      </c>
      <c r="BN189">
        <v>2.3978952727983707</v>
      </c>
      <c r="BO189">
        <v>2.3978952727983707</v>
      </c>
      <c r="BP189">
        <v>2.4849066497880004</v>
      </c>
      <c r="BQ189">
        <v>2.5649493574615367</v>
      </c>
      <c r="BR189">
        <v>2.5649493574615367</v>
      </c>
      <c r="BS189">
        <v>2.7080502011022101</v>
      </c>
      <c r="BT189">
        <v>2.7725887222397811</v>
      </c>
      <c r="BU189">
        <v>2.8332133440562162</v>
      </c>
      <c r="BV189">
        <v>2.8332133440562162</v>
      </c>
      <c r="BW189">
        <v>2.7080502011022101</v>
      </c>
      <c r="BX189">
        <v>2.4849066497880004</v>
      </c>
      <c r="CB189" s="3" t="e">
        <f>SUM(S189:AC189)</f>
        <v>#DIV/0!</v>
      </c>
      <c r="CC189" s="3" t="e">
        <f>CR189-CB189</f>
        <v>#DIV/0!</v>
      </c>
      <c r="CG189" s="14" t="e">
        <f>EC189-S189</f>
        <v>#DIV/0!</v>
      </c>
      <c r="CH189" s="14" t="e">
        <f>ED189-T189</f>
        <v>#DIV/0!</v>
      </c>
      <c r="CI189" s="14" t="e">
        <f>EE189-U189</f>
        <v>#DIV/0!</v>
      </c>
      <c r="CJ189" s="14" t="e">
        <f>EF189-V189</f>
        <v>#DIV/0!</v>
      </c>
      <c r="CK189" s="14" t="e">
        <f>EG189-W189</f>
        <v>#DIV/0!</v>
      </c>
      <c r="CL189" s="14" t="e">
        <f>EH189-X189</f>
        <v>#DIV/0!</v>
      </c>
      <c r="CM189" s="14" t="e">
        <f>EI189-Y189</f>
        <v>#DIV/0!</v>
      </c>
      <c r="CN189" s="14" t="e">
        <f>EJ189-Z189</f>
        <v>#DIV/0!</v>
      </c>
      <c r="CO189" s="14" t="e">
        <f>EK189-AA189</f>
        <v>#DIV/0!</v>
      </c>
      <c r="CP189" s="14" t="e">
        <f>EL189-AB189</f>
        <v>#DIV/0!</v>
      </c>
      <c r="CQ189" s="14" t="e">
        <f>EM189-AC189</f>
        <v>#DIV/0!</v>
      </c>
      <c r="CR189" s="14" t="e">
        <f>SUM(CG189:CQ189)</f>
        <v>#DIV/0!</v>
      </c>
      <c r="CT189" s="14" t="e">
        <f>ABS(CG189)</f>
        <v>#DIV/0!</v>
      </c>
      <c r="CU189" s="14" t="e">
        <f>ABS(CH189)</f>
        <v>#DIV/0!</v>
      </c>
      <c r="CV189" s="14" t="e">
        <f>ABS(CI189)</f>
        <v>#DIV/0!</v>
      </c>
      <c r="CW189" s="14" t="e">
        <f>ABS(CJ189)</f>
        <v>#DIV/0!</v>
      </c>
      <c r="CX189" s="14" t="e">
        <f>ABS(CK189)</f>
        <v>#DIV/0!</v>
      </c>
      <c r="CY189" s="14" t="e">
        <f>ABS(CL189)</f>
        <v>#DIV/0!</v>
      </c>
      <c r="CZ189" s="14" t="e">
        <f>ABS(CM189)</f>
        <v>#DIV/0!</v>
      </c>
      <c r="DA189" s="14" t="e">
        <f>ABS(CN189)</f>
        <v>#DIV/0!</v>
      </c>
      <c r="DB189" s="14" t="e">
        <f>ABS(CO189)</f>
        <v>#DIV/0!</v>
      </c>
      <c r="DC189" s="14" t="e">
        <f>ABS(CP189)</f>
        <v>#DIV/0!</v>
      </c>
      <c r="DD189" s="14" t="e">
        <f>ABS(CQ189)</f>
        <v>#DIV/0!</v>
      </c>
      <c r="DE189" s="14" t="e">
        <f>SUM(CT189:DE189)</f>
        <v>#DIV/0!</v>
      </c>
      <c r="DL189" s="3" t="e">
        <f>ABS(CG189)</f>
        <v>#DIV/0!</v>
      </c>
      <c r="DM189" s="3" t="e">
        <f>ABS(CH189)</f>
        <v>#DIV/0!</v>
      </c>
      <c r="DN189" s="3" t="e">
        <f>ABS(CI189)</f>
        <v>#DIV/0!</v>
      </c>
      <c r="DO189" s="3" t="e">
        <f>ABS(CJ189)</f>
        <v>#DIV/0!</v>
      </c>
      <c r="DP189" s="3" t="e">
        <f>ABS(CK189)</f>
        <v>#DIV/0!</v>
      </c>
      <c r="DQ189" s="3" t="e">
        <f>ABS(CL189)</f>
        <v>#DIV/0!</v>
      </c>
      <c r="DR189" s="3" t="e">
        <f>ABS(CM189)</f>
        <v>#DIV/0!</v>
      </c>
      <c r="DS189" s="3" t="e">
        <f>ABS(CN189)</f>
        <v>#DIV/0!</v>
      </c>
      <c r="DT189" s="3" t="e">
        <f>ABS(CO189)</f>
        <v>#DIV/0!</v>
      </c>
      <c r="DU189" s="3" t="e">
        <f>ABS(CP189)</f>
        <v>#DIV/0!</v>
      </c>
      <c r="DV189" s="3" t="e">
        <f>ABS(CQ189)</f>
        <v>#DIV/0!</v>
      </c>
      <c r="DW189" s="3" t="e">
        <f>SUM(DL189:DV189)</f>
        <v>#DIV/0!</v>
      </c>
      <c r="DX189" s="2">
        <v>29</v>
      </c>
      <c r="EC189" s="5" t="e">
        <f>((BN189-BM189)/$BZ$15)</f>
        <v>#DIV/0!</v>
      </c>
      <c r="ED189" s="5" t="e">
        <f>((BO189-BN189)/$BZ$16)</f>
        <v>#DIV/0!</v>
      </c>
      <c r="EE189" s="5" t="e">
        <f>((BP189-BO189)/$BZ$17)</f>
        <v>#DIV/0!</v>
      </c>
      <c r="EF189" s="5" t="e">
        <f>((BQ189-BP189)/$BZ$18)</f>
        <v>#DIV/0!</v>
      </c>
      <c r="EG189" s="5" t="e">
        <f>((BR189-BQ189)/$BZ$19)</f>
        <v>#DIV/0!</v>
      </c>
      <c r="EH189" s="5" t="e">
        <f>((BS189-BR189)/$BZ$20)</f>
        <v>#DIV/0!</v>
      </c>
      <c r="EI189" s="5" t="e">
        <f>((BT189-BS189)/$BZ$21)</f>
        <v>#DIV/0!</v>
      </c>
      <c r="EJ189" s="5" t="e">
        <f>((BU189-BT189)/$BZ$23)</f>
        <v>#DIV/0!</v>
      </c>
      <c r="EK189" s="5" t="e">
        <f>((BV189-BU189)/$BZ$23)</f>
        <v>#DIV/0!</v>
      </c>
      <c r="EL189" s="5" t="e">
        <f>((BW189-BV189)/$BZ$24)</f>
        <v>#DIV/0!</v>
      </c>
      <c r="EM189" s="5" t="e">
        <f>((BX189-BW189)/$BZ$25)</f>
        <v>#DIV/0!</v>
      </c>
      <c r="EO189" s="5" t="e">
        <f>SUM(EC189:EM189)</f>
        <v>#DIV/0!</v>
      </c>
      <c r="EQ189" s="5" t="e">
        <f>ABS(EC189)</f>
        <v>#DIV/0!</v>
      </c>
      <c r="ER189" s="5" t="e">
        <f>ABS(ED189)</f>
        <v>#DIV/0!</v>
      </c>
      <c r="ES189" s="5" t="e">
        <f>ABS(EE189)</f>
        <v>#DIV/0!</v>
      </c>
      <c r="ET189" s="5" t="e">
        <f>ABS(EF189)</f>
        <v>#DIV/0!</v>
      </c>
      <c r="EU189" s="5" t="e">
        <f>ABS(EG189)</f>
        <v>#DIV/0!</v>
      </c>
      <c r="EV189" s="5" t="e">
        <f>ABS(EH189)</f>
        <v>#DIV/0!</v>
      </c>
      <c r="EW189" s="5" t="e">
        <f>ABS(EI189)</f>
        <v>#DIV/0!</v>
      </c>
      <c r="EX189" s="5" t="e">
        <f>ABS(EJ189)</f>
        <v>#DIV/0!</v>
      </c>
      <c r="EY189" s="5" t="e">
        <f>ABS(EK189)</f>
        <v>#DIV/0!</v>
      </c>
      <c r="EZ189" s="5" t="e">
        <f>ABS(EL189)</f>
        <v>#DIV/0!</v>
      </c>
      <c r="FA189" s="5" t="e">
        <f>ABS(EM189)</f>
        <v>#DIV/0!</v>
      </c>
      <c r="FB189" s="5" t="e">
        <f>SUM(EQ189:FA189)</f>
        <v>#DIV/0!</v>
      </c>
      <c r="FD189" s="2">
        <v>29</v>
      </c>
      <c r="FF189" s="6">
        <f>(BM189-$FS189)/$FU189</f>
        <v>0</v>
      </c>
      <c r="FG189" s="6">
        <f>(BN189-$FS189)/$FU189</f>
        <v>0</v>
      </c>
      <c r="FH189" s="6">
        <f>(BO189-$FS189)/$FU189</f>
        <v>0</v>
      </c>
      <c r="FI189" s="6">
        <f>(BP189-$FS189)/$FU189</f>
        <v>0.19988000208264162</v>
      </c>
      <c r="FJ189" s="6">
        <f>(BQ189-$FS189)/$FU189</f>
        <v>0.38375177988927872</v>
      </c>
      <c r="FK189" s="6">
        <f>(BR189-$FS189)/$FU189</f>
        <v>0.38375177988927872</v>
      </c>
      <c r="FL189" s="6">
        <f>(BS189-$FS189)/$FU189</f>
        <v>0.71247887184570824</v>
      </c>
      <c r="FM189" s="6">
        <f>(BT189-$FS189)/$FU189</f>
        <v>0.86073488371098172</v>
      </c>
      <c r="FN189" s="6">
        <f>(BU189-$FS189)/$FU189</f>
        <v>1</v>
      </c>
      <c r="FO189" s="6">
        <f>(BV189-$FS189)/$FU189</f>
        <v>1</v>
      </c>
      <c r="FP189" s="6">
        <f>(BW189-$FS189)/$FU189</f>
        <v>0.71247887184570824</v>
      </c>
      <c r="FQ189" s="6">
        <f>(BX189-$FS189)/$FU189</f>
        <v>0.19988000208264162</v>
      </c>
      <c r="FR189" s="1"/>
      <c r="FS189" s="9">
        <f>MIN(BM189:BX189)</f>
        <v>2.3978952727983707</v>
      </c>
      <c r="FT189" s="9">
        <f>MAX(BM189:BX189)</f>
        <v>2.8332133440562162</v>
      </c>
      <c r="FU189" s="9">
        <f>FT189-FS189</f>
        <v>0.4353180712578455</v>
      </c>
      <c r="FW189" s="11">
        <f>FF189-AZ189</f>
        <v>-0.91703228064631315</v>
      </c>
      <c r="FX189" s="11">
        <f>FG189-BA189</f>
        <v>-0.91703228064631315</v>
      </c>
      <c r="FY189" s="11">
        <f>FH189-BB189</f>
        <v>-0.93453583066831614</v>
      </c>
      <c r="FZ189" s="11">
        <f>FI189-BC189</f>
        <v>-0.75167976892889166</v>
      </c>
      <c r="GA189" s="11">
        <f>FJ189-BD189</f>
        <v>-0.61624822011072133</v>
      </c>
      <c r="GB189" s="11">
        <f>FK189-BE189</f>
        <v>-0.58437790463128847</v>
      </c>
      <c r="GC189" s="11">
        <f>FL189-BF189</f>
        <v>-0.2220569588226079</v>
      </c>
      <c r="GD189" s="11">
        <f>FM189-BG189</f>
        <v>-1.9737738708515584E-2</v>
      </c>
      <c r="GE189" s="11">
        <f>FN189-BH189</f>
        <v>0.17874692142830551</v>
      </c>
      <c r="GF189" s="11">
        <f>FO189-BI189</f>
        <v>0.2920296741462618</v>
      </c>
      <c r="GG189" s="11">
        <f>FP189-BJ189</f>
        <v>0.20861959901903449</v>
      </c>
      <c r="GH189" s="12">
        <f>FQ189-BK189</f>
        <v>0.19988000208264162</v>
      </c>
      <c r="GI189" s="1">
        <f>SUM(FW189:GH189)</f>
        <v>-4.0834247864867255</v>
      </c>
      <c r="GK189" s="1">
        <f>ABS(FW189)</f>
        <v>0.91703228064631315</v>
      </c>
      <c r="GL189" s="1">
        <f>ABS(FX189)</f>
        <v>0.91703228064631315</v>
      </c>
      <c r="GM189" s="1">
        <f>ABS(FY189)</f>
        <v>0.93453583066831614</v>
      </c>
      <c r="GN189" s="1">
        <f>ABS(FZ189)</f>
        <v>0.75167976892889166</v>
      </c>
      <c r="GO189" s="1">
        <f>ABS(GA189)</f>
        <v>0.61624822011072133</v>
      </c>
      <c r="GP189" s="1">
        <f>ABS(GB189)</f>
        <v>0.58437790463128847</v>
      </c>
      <c r="GQ189" s="1">
        <f>ABS(GC189)</f>
        <v>0.2220569588226079</v>
      </c>
      <c r="GR189" s="1">
        <f>ABS(GD189)</f>
        <v>1.9737738708515584E-2</v>
      </c>
      <c r="GS189" s="1">
        <f>ABS(GE189)</f>
        <v>0.17874692142830551</v>
      </c>
      <c r="GT189" s="1">
        <f>ABS(GF189)</f>
        <v>0.2920296741462618</v>
      </c>
      <c r="GU189" s="1">
        <f>ABS(GG189)</f>
        <v>0.20861959901903449</v>
      </c>
      <c r="GV189" s="1">
        <f>ABS(GH189)</f>
        <v>0.19988000208264162</v>
      </c>
      <c r="GW189" s="1">
        <f>SUM(GK189:GV189)</f>
        <v>5.8419771798392119</v>
      </c>
      <c r="HA189" s="2">
        <v>29</v>
      </c>
      <c r="HC189" s="1">
        <f>ABS(FW189)</f>
        <v>0.91703228064631315</v>
      </c>
      <c r="HD189" s="1">
        <f>ABS(FX189)</f>
        <v>0.91703228064631315</v>
      </c>
      <c r="HE189" s="1">
        <f>ABS(FY189)</f>
        <v>0.93453583066831614</v>
      </c>
      <c r="HF189" s="1">
        <f>ABS(FZ189)</f>
        <v>0.75167976892889166</v>
      </c>
      <c r="HG189" s="1">
        <f>ABS(GA189)</f>
        <v>0.61624822011072133</v>
      </c>
      <c r="HH189" s="1">
        <f>ABS(GB189)</f>
        <v>0.58437790463128847</v>
      </c>
      <c r="HI189" s="1">
        <f>ABS(GC189)</f>
        <v>0.2220569588226079</v>
      </c>
      <c r="HJ189" s="1">
        <f>ABS(GD189)</f>
        <v>1.9737738708515584E-2</v>
      </c>
      <c r="HK189" s="1">
        <f>ABS(GE189)</f>
        <v>0.17874692142830551</v>
      </c>
      <c r="HL189" s="1">
        <f>ABS(GF189)</f>
        <v>0.2920296741462618</v>
      </c>
      <c r="HM189" s="1">
        <f>ABS(GG189)</f>
        <v>0.20861959901903449</v>
      </c>
      <c r="HN189" s="1">
        <f>ABS(GH189)</f>
        <v>0.19988000208264162</v>
      </c>
      <c r="HR189" s="1">
        <v>31</v>
      </c>
      <c r="HS189" s="1">
        <v>14</v>
      </c>
      <c r="HT189" s="1">
        <v>2</v>
      </c>
      <c r="HU189" s="1">
        <v>3</v>
      </c>
      <c r="HV189" s="1">
        <v>1</v>
      </c>
      <c r="HW189" s="1">
        <v>1</v>
      </c>
      <c r="HX189" s="1">
        <v>2</v>
      </c>
      <c r="HY189" s="1">
        <v>1</v>
      </c>
    </row>
    <row r="190" spans="1:233">
      <c r="A190" s="1" t="s">
        <v>308</v>
      </c>
      <c r="B190" s="1" t="s">
        <v>309</v>
      </c>
      <c r="C190" s="2">
        <v>29</v>
      </c>
      <c r="D190">
        <v>3.3672958300000002</v>
      </c>
      <c r="E190">
        <v>3.3672958300000002</v>
      </c>
      <c r="F190">
        <v>3.3672958300000002</v>
      </c>
      <c r="G190">
        <v>3.4011973819999999</v>
      </c>
      <c r="H190">
        <v>3.4011973819999999</v>
      </c>
      <c r="I190">
        <v>3.4339872040000001</v>
      </c>
      <c r="J190">
        <v>3.4339872040000001</v>
      </c>
      <c r="K190">
        <v>3.4657359030000001</v>
      </c>
      <c r="L190">
        <v>3.4011973819999999</v>
      </c>
      <c r="M190">
        <v>3.33220451</v>
      </c>
      <c r="N190">
        <v>3.218875825</v>
      </c>
      <c r="O190">
        <v>3.044522438</v>
      </c>
      <c r="P190" s="3">
        <f>SUM(D190:O190)</f>
        <v>40.234792720000002</v>
      </c>
      <c r="S190" s="3" t="e">
        <f>(E190-D190)/($R$3-$R$2)</f>
        <v>#DIV/0!</v>
      </c>
      <c r="T190" s="3" t="e">
        <f>(F190-E190)/($R192-$R$3)</f>
        <v>#DIV/0!</v>
      </c>
      <c r="U190" s="3" t="e">
        <f>(G190-F190)/($R$5-$R$4)</f>
        <v>#DIV/0!</v>
      </c>
      <c r="V190" s="3" t="e">
        <f>(H190-G190)/($R$6-$R$5)</f>
        <v>#DIV/0!</v>
      </c>
      <c r="W190" s="3" t="e">
        <f>(I190-H190)/($R$7-$R$6)</f>
        <v>#DIV/0!</v>
      </c>
      <c r="X190" s="3" t="e">
        <f>(J190-I190)/($R$8-$R$7)</f>
        <v>#DIV/0!</v>
      </c>
      <c r="Y190" s="3" t="e">
        <f>(K190-J190)/($R$9-$R$8)</f>
        <v>#DIV/0!</v>
      </c>
      <c r="Z190" s="3" t="e">
        <f>(L190-K190)/($R$10-$R$9)</f>
        <v>#DIV/0!</v>
      </c>
      <c r="AA190" s="3" t="e">
        <f>(M190-L190)/($R$11-$R$10)</f>
        <v>#DIV/0!</v>
      </c>
      <c r="AB190" s="3" t="e">
        <f>(N190-M190)/($R$12-$R$11)</f>
        <v>#DIV/0!</v>
      </c>
      <c r="AC190" s="3" t="e">
        <f>(O190-N190)/($R$13-$R$12)</f>
        <v>#DIV/0!</v>
      </c>
      <c r="AE190" s="3" t="e">
        <f>SUM(S190:AC190)</f>
        <v>#DIV/0!</v>
      </c>
      <c r="AG190" s="3" t="e">
        <f>ABS((E190-D190)/($R$3-$R$2))</f>
        <v>#DIV/0!</v>
      </c>
      <c r="AH190" s="3" t="e">
        <f>ABS((F190-E190)/($R$3-$R$2))</f>
        <v>#DIV/0!</v>
      </c>
      <c r="AI190" s="3" t="e">
        <f>ABS((G190-F190)/($R$5-$R$4))</f>
        <v>#DIV/0!</v>
      </c>
      <c r="AJ190" s="3" t="e">
        <f>V190</f>
        <v>#DIV/0!</v>
      </c>
      <c r="AK190" s="3" t="e">
        <f>ABS(W190)</f>
        <v>#DIV/0!</v>
      </c>
      <c r="AL190" s="3" t="e">
        <f>ABS(X190)</f>
        <v>#DIV/0!</v>
      </c>
      <c r="AM190" s="3" t="e">
        <f>ABS(Y190)</f>
        <v>#DIV/0!</v>
      </c>
      <c r="AN190" s="3" t="e">
        <f>ABS(Z190)</f>
        <v>#DIV/0!</v>
      </c>
      <c r="AO190" s="3" t="e">
        <f>ABS(AA190)</f>
        <v>#DIV/0!</v>
      </c>
      <c r="AP190" s="3" t="e">
        <f>ABS(AB190)</f>
        <v>#DIV/0!</v>
      </c>
      <c r="AQ190" s="3" t="e">
        <f>ABS(AC190)</f>
        <v>#DIV/0!</v>
      </c>
      <c r="AR190" s="3" t="e">
        <f>SUM(AG190:AQ190)</f>
        <v>#DIV/0!</v>
      </c>
      <c r="AT190" s="10">
        <f>MIN(D190:O190)</f>
        <v>3.044522438</v>
      </c>
      <c r="AU190" s="10">
        <f>MAX(D190:O190)</f>
        <v>3.4657359030000001</v>
      </c>
      <c r="AV190" s="10">
        <f>AU190-AT190</f>
        <v>0.42121346500000012</v>
      </c>
      <c r="AX190" s="2">
        <v>29</v>
      </c>
      <c r="AZ190" s="4">
        <f>(D190-$AT190)/$AV190</f>
        <v>0.76629409745958654</v>
      </c>
      <c r="BA190" s="4">
        <f>(E190-$AT190)/$AV190</f>
        <v>0.76629409745958654</v>
      </c>
      <c r="BB190" s="4">
        <f>(F190-$AT190)/$AV190</f>
        <v>0.76629409745958654</v>
      </c>
      <c r="BC190" s="4">
        <f>(G190-$AT190)/$AV190</f>
        <v>0.84677953968066944</v>
      </c>
      <c r="BD190" s="4">
        <f>(H190-$AT190)/$AV190</f>
        <v>0.84677953968066944</v>
      </c>
      <c r="BE190" s="4">
        <f>(I190-$AT190)/$AV190</f>
        <v>0.92462563132923592</v>
      </c>
      <c r="BF190" s="4">
        <f>(J190-$AT190)/$AV190</f>
        <v>0.92462563132923592</v>
      </c>
      <c r="BG190" s="4">
        <f>(K190-$AT190)/$AV190</f>
        <v>1</v>
      </c>
      <c r="BH190" s="4">
        <f>(L190-$AT190)/$AV190</f>
        <v>0.84677953968066944</v>
      </c>
      <c r="BI190" s="4">
        <f>(M190-$AT190)/$AV190</f>
        <v>0.68298403518510475</v>
      </c>
      <c r="BJ190" s="4">
        <f>(N190-$AT190)/$AV190</f>
        <v>0.41393118095120718</v>
      </c>
      <c r="BK190" s="4">
        <f>(O190-$AT190)/$AV190</f>
        <v>0</v>
      </c>
      <c r="BM190">
        <v>1.6094379124341003</v>
      </c>
      <c r="BN190">
        <v>1.6094379124341003</v>
      </c>
      <c r="BO190">
        <v>1.6094379124341003</v>
      </c>
      <c r="BP190">
        <v>1.6094379124341003</v>
      </c>
      <c r="BQ190">
        <v>1.6094379124341003</v>
      </c>
      <c r="BR190">
        <v>1.6094379124341003</v>
      </c>
      <c r="BS190">
        <v>1.6094379124341003</v>
      </c>
      <c r="BT190">
        <v>1.6094379124341003</v>
      </c>
      <c r="BU190">
        <v>1.3862943611198906</v>
      </c>
      <c r="BV190">
        <v>1.3862943611198906</v>
      </c>
      <c r="BW190">
        <v>1.3862943611198906</v>
      </c>
      <c r="BX190">
        <v>1.791759469228055</v>
      </c>
      <c r="CB190" s="3" t="e">
        <f>SUM(S190:AC190)</f>
        <v>#DIV/0!</v>
      </c>
      <c r="CC190" s="3" t="e">
        <f>CR190-CB190</f>
        <v>#DIV/0!</v>
      </c>
      <c r="CG190" s="14" t="e">
        <f>EC190-S190</f>
        <v>#DIV/0!</v>
      </c>
      <c r="CH190" s="14" t="e">
        <f>ED190-T190</f>
        <v>#DIV/0!</v>
      </c>
      <c r="CI190" s="14" t="e">
        <f>EE190-U190</f>
        <v>#DIV/0!</v>
      </c>
      <c r="CJ190" s="14" t="e">
        <f>EF190-V190</f>
        <v>#DIV/0!</v>
      </c>
      <c r="CK190" s="14" t="e">
        <f>EG190-W190</f>
        <v>#DIV/0!</v>
      </c>
      <c r="CL190" s="14" t="e">
        <f>EH190-X190</f>
        <v>#DIV/0!</v>
      </c>
      <c r="CM190" s="14" t="e">
        <f>EI190-Y190</f>
        <v>#DIV/0!</v>
      </c>
      <c r="CN190" s="14" t="e">
        <f>EJ190-Z190</f>
        <v>#DIV/0!</v>
      </c>
      <c r="CO190" s="14" t="e">
        <f>EK190-AA190</f>
        <v>#DIV/0!</v>
      </c>
      <c r="CP190" s="14" t="e">
        <f>EL190-AB190</f>
        <v>#DIV/0!</v>
      </c>
      <c r="CQ190" s="14" t="e">
        <f>EM190-AC190</f>
        <v>#DIV/0!</v>
      </c>
      <c r="CR190" s="14" t="e">
        <f>SUM(CG190:CQ190)</f>
        <v>#DIV/0!</v>
      </c>
      <c r="CT190" s="14" t="e">
        <f>ABS(CG190)</f>
        <v>#DIV/0!</v>
      </c>
      <c r="CU190" s="14" t="e">
        <f>ABS(CH190)</f>
        <v>#DIV/0!</v>
      </c>
      <c r="CV190" s="14" t="e">
        <f>ABS(CI190)</f>
        <v>#DIV/0!</v>
      </c>
      <c r="CW190" s="14" t="e">
        <f>ABS(CJ190)</f>
        <v>#DIV/0!</v>
      </c>
      <c r="CX190" s="14" t="e">
        <f>ABS(CK190)</f>
        <v>#DIV/0!</v>
      </c>
      <c r="CY190" s="14" t="e">
        <f>ABS(CL190)</f>
        <v>#DIV/0!</v>
      </c>
      <c r="CZ190" s="14" t="e">
        <f>ABS(CM190)</f>
        <v>#DIV/0!</v>
      </c>
      <c r="DA190" s="14" t="e">
        <f>ABS(CN190)</f>
        <v>#DIV/0!</v>
      </c>
      <c r="DB190" s="14" t="e">
        <f>ABS(CO190)</f>
        <v>#DIV/0!</v>
      </c>
      <c r="DC190" s="14" t="e">
        <f>ABS(CP190)</f>
        <v>#DIV/0!</v>
      </c>
      <c r="DD190" s="14" t="e">
        <f>ABS(CQ190)</f>
        <v>#DIV/0!</v>
      </c>
      <c r="DE190" s="14" t="e">
        <f>SUM(CT190:DE190)</f>
        <v>#DIV/0!</v>
      </c>
      <c r="DL190" s="3" t="e">
        <f>ABS(CG190)</f>
        <v>#DIV/0!</v>
      </c>
      <c r="DM190" s="3" t="e">
        <f>ABS(CH190)</f>
        <v>#DIV/0!</v>
      </c>
      <c r="DN190" s="3" t="e">
        <f>ABS(CI190)</f>
        <v>#DIV/0!</v>
      </c>
      <c r="DO190" s="3" t="e">
        <f>ABS(CJ190)</f>
        <v>#DIV/0!</v>
      </c>
      <c r="DP190" s="3" t="e">
        <f>ABS(CK190)</f>
        <v>#DIV/0!</v>
      </c>
      <c r="DQ190" s="3" t="e">
        <f>ABS(CL190)</f>
        <v>#DIV/0!</v>
      </c>
      <c r="DR190" s="3" t="e">
        <f>ABS(CM190)</f>
        <v>#DIV/0!</v>
      </c>
      <c r="DS190" s="3" t="e">
        <f>ABS(CN190)</f>
        <v>#DIV/0!</v>
      </c>
      <c r="DT190" s="3" t="e">
        <f>ABS(CO190)</f>
        <v>#DIV/0!</v>
      </c>
      <c r="DU190" s="3" t="e">
        <f>ABS(CP190)</f>
        <v>#DIV/0!</v>
      </c>
      <c r="DV190" s="3" t="e">
        <f>ABS(CQ190)</f>
        <v>#DIV/0!</v>
      </c>
      <c r="DW190" s="3" t="e">
        <f>SUM(DL190:DV190)</f>
        <v>#DIV/0!</v>
      </c>
      <c r="DX190" s="2">
        <v>29</v>
      </c>
      <c r="EC190" s="5" t="e">
        <f>((BN190-BM190)/$BZ$15)</f>
        <v>#DIV/0!</v>
      </c>
      <c r="ED190" s="5" t="e">
        <f>((BO190-BN190)/$BZ$16)</f>
        <v>#DIV/0!</v>
      </c>
      <c r="EE190" s="5" t="e">
        <f>((BP190-BO190)/$BZ$17)</f>
        <v>#DIV/0!</v>
      </c>
      <c r="EF190" s="5" t="e">
        <f>((BQ190-BP190)/$BZ$18)</f>
        <v>#DIV/0!</v>
      </c>
      <c r="EG190" s="5" t="e">
        <f>((BR190-BQ190)/$BZ$19)</f>
        <v>#DIV/0!</v>
      </c>
      <c r="EH190" s="5" t="e">
        <f>((BS190-BR190)/$BZ$20)</f>
        <v>#DIV/0!</v>
      </c>
      <c r="EI190" s="5" t="e">
        <f>((BT190-BS190)/$BZ$21)</f>
        <v>#DIV/0!</v>
      </c>
      <c r="EJ190" s="5" t="e">
        <f>((BU190-BT190)/$BZ$23)</f>
        <v>#DIV/0!</v>
      </c>
      <c r="EK190" s="5" t="e">
        <f>((BV190-BU190)/$BZ$23)</f>
        <v>#DIV/0!</v>
      </c>
      <c r="EL190" s="5" t="e">
        <f>((BW190-BV190)/$BZ$24)</f>
        <v>#DIV/0!</v>
      </c>
      <c r="EM190" s="5" t="e">
        <f>((BX190-BW190)/$BZ$25)</f>
        <v>#DIV/0!</v>
      </c>
      <c r="EO190" s="5" t="e">
        <f>SUM(EC190:EM190)</f>
        <v>#DIV/0!</v>
      </c>
      <c r="EQ190" s="5" t="e">
        <f>ABS(EC190)</f>
        <v>#DIV/0!</v>
      </c>
      <c r="ER190" s="5" t="e">
        <f>ABS(ED190)</f>
        <v>#DIV/0!</v>
      </c>
      <c r="ES190" s="5" t="e">
        <f>ABS(EE190)</f>
        <v>#DIV/0!</v>
      </c>
      <c r="ET190" s="5" t="e">
        <f>ABS(EF190)</f>
        <v>#DIV/0!</v>
      </c>
      <c r="EU190" s="5" t="e">
        <f>ABS(EG190)</f>
        <v>#DIV/0!</v>
      </c>
      <c r="EV190" s="5" t="e">
        <f>ABS(EH190)</f>
        <v>#DIV/0!</v>
      </c>
      <c r="EW190" s="5" t="e">
        <f>ABS(EI190)</f>
        <v>#DIV/0!</v>
      </c>
      <c r="EX190" s="5" t="e">
        <f>ABS(EJ190)</f>
        <v>#DIV/0!</v>
      </c>
      <c r="EY190" s="5" t="e">
        <f>ABS(EK190)</f>
        <v>#DIV/0!</v>
      </c>
      <c r="EZ190" s="5" t="e">
        <f>ABS(EL190)</f>
        <v>#DIV/0!</v>
      </c>
      <c r="FA190" s="5" t="e">
        <f>ABS(EM190)</f>
        <v>#DIV/0!</v>
      </c>
      <c r="FB190" s="5" t="e">
        <f>SUM(EQ190:FA190)</f>
        <v>#DIV/0!</v>
      </c>
      <c r="FD190" s="2">
        <v>29</v>
      </c>
      <c r="FF190" s="6">
        <f>(BM190-$FS190)/$FU190</f>
        <v>0.5503397132132084</v>
      </c>
      <c r="FG190" s="6">
        <f>(BN190-$FS190)/$FU190</f>
        <v>0.5503397132132084</v>
      </c>
      <c r="FH190" s="6">
        <f>(BO190-$FS190)/$FU190</f>
        <v>0.5503397132132084</v>
      </c>
      <c r="FI190" s="6">
        <f>(BP190-$FS190)/$FU190</f>
        <v>0.5503397132132084</v>
      </c>
      <c r="FJ190" s="6">
        <f>(BQ190-$FS190)/$FU190</f>
        <v>0.5503397132132084</v>
      </c>
      <c r="FK190" s="6">
        <f>(BR190-$FS190)/$FU190</f>
        <v>0.5503397132132084</v>
      </c>
      <c r="FL190" s="6">
        <f>(BS190-$FS190)/$FU190</f>
        <v>0.5503397132132084</v>
      </c>
      <c r="FM190" s="6">
        <f>(BT190-$FS190)/$FU190</f>
        <v>0.5503397132132084</v>
      </c>
      <c r="FN190" s="6">
        <f>(BU190-$FS190)/$FU190</f>
        <v>0</v>
      </c>
      <c r="FO190" s="6">
        <f>(BV190-$FS190)/$FU190</f>
        <v>0</v>
      </c>
      <c r="FP190" s="6">
        <f>(BW190-$FS190)/$FU190</f>
        <v>0</v>
      </c>
      <c r="FQ190" s="6">
        <f>(BX190-$FS190)/$FU190</f>
        <v>1</v>
      </c>
      <c r="FR190" s="1"/>
      <c r="FS190" s="9">
        <f>MIN(BM190:BX190)</f>
        <v>1.3862943611198906</v>
      </c>
      <c r="FT190" s="9">
        <f>MAX(BM190:BX190)</f>
        <v>1.791759469228055</v>
      </c>
      <c r="FU190" s="9">
        <f>FT190-FS190</f>
        <v>0.40546510810816438</v>
      </c>
      <c r="FW190" s="11">
        <f>FF190-AZ190</f>
        <v>-0.21595438424637814</v>
      </c>
      <c r="FX190" s="11">
        <f>FG190-BA190</f>
        <v>-0.21595438424637814</v>
      </c>
      <c r="FY190" s="11">
        <f>FH190-BB190</f>
        <v>-0.21595438424637814</v>
      </c>
      <c r="FZ190" s="11">
        <f>FI190-BC190</f>
        <v>-0.29643982646746103</v>
      </c>
      <c r="GA190" s="11">
        <f>FJ190-BD190</f>
        <v>-0.29643982646746103</v>
      </c>
      <c r="GB190" s="11">
        <f>FK190-BE190</f>
        <v>-0.37428591811602752</v>
      </c>
      <c r="GC190" s="11">
        <f>FL190-BF190</f>
        <v>-0.37428591811602752</v>
      </c>
      <c r="GD190" s="11">
        <f>FM190-BG190</f>
        <v>-0.4496602867867916</v>
      </c>
      <c r="GE190" s="11">
        <f>FN190-BH190</f>
        <v>-0.84677953968066944</v>
      </c>
      <c r="GF190" s="11">
        <f>FO190-BI190</f>
        <v>-0.68298403518510475</v>
      </c>
      <c r="GG190" s="11">
        <f>FP190-BJ190</f>
        <v>-0.41393118095120718</v>
      </c>
      <c r="GH190" s="12">
        <f>FQ190-BK190</f>
        <v>1</v>
      </c>
      <c r="GI190" s="1">
        <f>SUM(FW190:GH190)</f>
        <v>-3.3826696845098851</v>
      </c>
      <c r="GK190" s="1">
        <f>ABS(FW190)</f>
        <v>0.21595438424637814</v>
      </c>
      <c r="GL190" s="1">
        <f>ABS(FX190)</f>
        <v>0.21595438424637814</v>
      </c>
      <c r="GM190" s="1">
        <f>ABS(FY190)</f>
        <v>0.21595438424637814</v>
      </c>
      <c r="GN190" s="1">
        <f>ABS(FZ190)</f>
        <v>0.29643982646746103</v>
      </c>
      <c r="GO190" s="1">
        <f>ABS(GA190)</f>
        <v>0.29643982646746103</v>
      </c>
      <c r="GP190" s="1">
        <f>ABS(GB190)</f>
        <v>0.37428591811602752</v>
      </c>
      <c r="GQ190" s="1">
        <f>ABS(GC190)</f>
        <v>0.37428591811602752</v>
      </c>
      <c r="GR190" s="1">
        <f>ABS(GD190)</f>
        <v>0.4496602867867916</v>
      </c>
      <c r="GS190" s="1">
        <f>ABS(GE190)</f>
        <v>0.84677953968066944</v>
      </c>
      <c r="GT190" s="1">
        <f>ABS(GF190)</f>
        <v>0.68298403518510475</v>
      </c>
      <c r="GU190" s="1">
        <f>ABS(GG190)</f>
        <v>0.41393118095120718</v>
      </c>
      <c r="GV190" s="1">
        <f>ABS(GH190)</f>
        <v>1</v>
      </c>
      <c r="GW190" s="1">
        <f>SUM(GK190:GV190)</f>
        <v>5.3826696845098851</v>
      </c>
      <c r="HA190" s="2">
        <v>29</v>
      </c>
      <c r="HC190" s="1">
        <f>ABS(FW190)</f>
        <v>0.21595438424637814</v>
      </c>
      <c r="HD190" s="1">
        <f>ABS(FX190)</f>
        <v>0.21595438424637814</v>
      </c>
      <c r="HE190" s="1">
        <f>ABS(FY190)</f>
        <v>0.21595438424637814</v>
      </c>
      <c r="HF190" s="1">
        <f>ABS(FZ190)</f>
        <v>0.29643982646746103</v>
      </c>
      <c r="HG190" s="1">
        <f>ABS(GA190)</f>
        <v>0.29643982646746103</v>
      </c>
      <c r="HH190" s="1">
        <f>ABS(GB190)</f>
        <v>0.37428591811602752</v>
      </c>
      <c r="HI190" s="1">
        <f>ABS(GC190)</f>
        <v>0.37428591811602752</v>
      </c>
      <c r="HJ190" s="1">
        <f>ABS(GD190)</f>
        <v>0.4496602867867916</v>
      </c>
      <c r="HK190" s="1">
        <f>ABS(GE190)</f>
        <v>0.84677953968066944</v>
      </c>
      <c r="HL190" s="1">
        <f>ABS(GF190)</f>
        <v>0.68298403518510475</v>
      </c>
      <c r="HM190" s="1">
        <f>ABS(GG190)</f>
        <v>0.41393118095120718</v>
      </c>
      <c r="HN190" s="1">
        <f>ABS(GH190)</f>
        <v>1</v>
      </c>
      <c r="HR190" s="1">
        <v>29</v>
      </c>
      <c r="HS190" s="1">
        <v>5</v>
      </c>
      <c r="HT190" s="1">
        <v>6</v>
      </c>
      <c r="HU190" s="1">
        <v>4</v>
      </c>
      <c r="HV190" s="1">
        <v>1</v>
      </c>
      <c r="HW190" s="1">
        <v>3</v>
      </c>
      <c r="HX190" s="1">
        <v>3</v>
      </c>
      <c r="HY190" s="1">
        <v>1</v>
      </c>
    </row>
    <row r="191" spans="1:233">
      <c r="A191" s="1" t="s">
        <v>80</v>
      </c>
      <c r="B191" s="1" t="s">
        <v>81</v>
      </c>
      <c r="C191" s="2">
        <v>34</v>
      </c>
      <c r="D191">
        <v>4.7957905460000001</v>
      </c>
      <c r="E191">
        <v>4.8121843550000003</v>
      </c>
      <c r="F191">
        <v>4.836281907</v>
      </c>
      <c r="G191">
        <v>4.8598124040000004</v>
      </c>
      <c r="H191">
        <v>4.9272536850000002</v>
      </c>
      <c r="I191">
        <v>4.8903491280000004</v>
      </c>
      <c r="J191">
        <v>4.8441870859999998</v>
      </c>
      <c r="K191">
        <v>4.8598124040000004</v>
      </c>
      <c r="L191">
        <v>4.7791234930000002</v>
      </c>
      <c r="M191">
        <v>4.6634390940000001</v>
      </c>
      <c r="N191">
        <v>4.48863637</v>
      </c>
      <c r="O191">
        <v>4.2195077049999998</v>
      </c>
      <c r="P191" s="3">
        <f>SUM(D191:O191)</f>
        <v>56.976378177000001</v>
      </c>
      <c r="R191" s="3">
        <f>(R179-R178)</f>
        <v>0</v>
      </c>
      <c r="S191" s="3" t="e">
        <f>(E191-D191)/($R$3-$R$2)</f>
        <v>#DIV/0!</v>
      </c>
      <c r="T191" s="3" t="e">
        <f>(F191-E191)/($R193-$R$3)</f>
        <v>#DIV/0!</v>
      </c>
      <c r="U191" s="3" t="e">
        <f>(G191-F191)/($R$5-$R$4)</f>
        <v>#DIV/0!</v>
      </c>
      <c r="V191" s="3" t="e">
        <f>(H191-G191)/($R$6-$R$5)</f>
        <v>#DIV/0!</v>
      </c>
      <c r="W191" s="3" t="e">
        <f>(I191-H191)/($R$7-$R$6)</f>
        <v>#DIV/0!</v>
      </c>
      <c r="X191" s="3" t="e">
        <f>(J191-I191)/($R$8-$R$7)</f>
        <v>#DIV/0!</v>
      </c>
      <c r="Y191" s="3" t="e">
        <f>(K191-J191)/($R$9-$R$8)</f>
        <v>#DIV/0!</v>
      </c>
      <c r="Z191" s="3" t="e">
        <f>(L191-K191)/($R$10-$R$9)</f>
        <v>#DIV/0!</v>
      </c>
      <c r="AA191" s="3" t="e">
        <f>(M191-L191)/($R$11-$R$10)</f>
        <v>#DIV/0!</v>
      </c>
      <c r="AB191" s="3" t="e">
        <f>(N191-M191)/($R$12-$R$11)</f>
        <v>#DIV/0!</v>
      </c>
      <c r="AC191" s="3" t="e">
        <f>(O191-N191)/($R$13-$R$12)</f>
        <v>#DIV/0!</v>
      </c>
      <c r="AE191" s="3" t="e">
        <f>SUM(S191:AC191)</f>
        <v>#DIV/0!</v>
      </c>
      <c r="AG191" s="3" t="e">
        <f>ABS((E191-D191)/($R$3-$R$2))</f>
        <v>#DIV/0!</v>
      </c>
      <c r="AH191" s="3" t="e">
        <f>ABS((F191-E191)/($R$3-$R$2))</f>
        <v>#DIV/0!</v>
      </c>
      <c r="AI191" s="3" t="e">
        <f>ABS((G191-F191)/($R$5-$R$4))</f>
        <v>#DIV/0!</v>
      </c>
      <c r="AJ191" s="3" t="e">
        <f>V191</f>
        <v>#DIV/0!</v>
      </c>
      <c r="AK191" s="3" t="e">
        <f>ABS(W191)</f>
        <v>#DIV/0!</v>
      </c>
      <c r="AL191" s="3" t="e">
        <f>ABS(X191)</f>
        <v>#DIV/0!</v>
      </c>
      <c r="AM191" s="3" t="e">
        <f>ABS(Y191)</f>
        <v>#DIV/0!</v>
      </c>
      <c r="AN191" s="3" t="e">
        <f>ABS(Z191)</f>
        <v>#DIV/0!</v>
      </c>
      <c r="AO191" s="3" t="e">
        <f>ABS(AA191)</f>
        <v>#DIV/0!</v>
      </c>
      <c r="AP191" s="3" t="e">
        <f>ABS(AB191)</f>
        <v>#DIV/0!</v>
      </c>
      <c r="AQ191" s="3" t="e">
        <f>ABS(AC191)</f>
        <v>#DIV/0!</v>
      </c>
      <c r="AR191" s="3" t="e">
        <f>SUM(AG191:AQ191)</f>
        <v>#DIV/0!</v>
      </c>
      <c r="AT191" s="10">
        <f>MIN(D191:O191)</f>
        <v>4.2195077049999998</v>
      </c>
      <c r="AU191" s="10">
        <f>MAX(D191:O191)</f>
        <v>4.9272536850000002</v>
      </c>
      <c r="AV191" s="10">
        <f>AU191-AT191</f>
        <v>0.70774598000000033</v>
      </c>
      <c r="AX191" s="2">
        <v>34</v>
      </c>
      <c r="AZ191" s="4">
        <f>(D191-$AT191)/$AV191</f>
        <v>0.81425095625410693</v>
      </c>
      <c r="BA191" s="4">
        <f>(E191-$AT191)/$AV191</f>
        <v>0.83741436440232442</v>
      </c>
      <c r="BB191" s="4">
        <f>(F191-$AT191)/$AV191</f>
        <v>0.87146267083000584</v>
      </c>
      <c r="BC191" s="4">
        <f>(G191-$AT191)/$AV191</f>
        <v>0.90470976465313191</v>
      </c>
      <c r="BD191" s="4">
        <f>(H191-$AT191)/$AV191</f>
        <v>1</v>
      </c>
      <c r="BE191" s="4">
        <f>(I191-$AT191)/$AV191</f>
        <v>0.94785621106601026</v>
      </c>
      <c r="BF191" s="4">
        <f>(J191-$AT191)/$AV191</f>
        <v>0.88263218534989019</v>
      </c>
      <c r="BG191" s="4">
        <f>(K191-$AT191)/$AV191</f>
        <v>0.90470976465313191</v>
      </c>
      <c r="BH191" s="4">
        <f>(L191-$AT191)/$AV191</f>
        <v>0.79070147173425143</v>
      </c>
      <c r="BI191" s="4">
        <f>(M191-$AT191)/$AV191</f>
        <v>0.62724678280758317</v>
      </c>
      <c r="BJ191" s="4">
        <f>(N191-$AT191)/$AV191</f>
        <v>0.38026166535061079</v>
      </c>
      <c r="BK191" s="4">
        <f>(O191-$AT191)/$AV191</f>
        <v>0</v>
      </c>
      <c r="BM191">
        <v>5.1590552992145291</v>
      </c>
      <c r="BN191">
        <v>5.1647859739235145</v>
      </c>
      <c r="BO191">
        <v>5.1704839950381514</v>
      </c>
      <c r="BP191">
        <v>5.1761497325738288</v>
      </c>
      <c r="BQ191">
        <v>5.1873858058407549</v>
      </c>
      <c r="BR191">
        <v>5.1984970312658261</v>
      </c>
      <c r="BS191">
        <v>5.1929568508902104</v>
      </c>
      <c r="BT191">
        <v>5.181783550292085</v>
      </c>
      <c r="BU191">
        <v>5.1590552992145291</v>
      </c>
      <c r="BV191">
        <v>5.1357984370502621</v>
      </c>
      <c r="BW191">
        <v>5.1357984370502621</v>
      </c>
      <c r="BX191">
        <v>5.181783550292085</v>
      </c>
      <c r="BZ191" s="3">
        <f>(BZ179-BZ178)</f>
        <v>0</v>
      </c>
      <c r="CB191" s="3" t="e">
        <f>SUM(S191:AC191)</f>
        <v>#DIV/0!</v>
      </c>
      <c r="CC191" s="3" t="e">
        <f>CR191-CB191</f>
        <v>#DIV/0!</v>
      </c>
      <c r="CG191" s="14" t="e">
        <f>EC191-S191</f>
        <v>#DIV/0!</v>
      </c>
      <c r="CH191" s="14" t="e">
        <f>ED191-T191</f>
        <v>#DIV/0!</v>
      </c>
      <c r="CI191" s="14" t="e">
        <f>EE191-U191</f>
        <v>#DIV/0!</v>
      </c>
      <c r="CJ191" s="14" t="e">
        <f>EF191-V191</f>
        <v>#DIV/0!</v>
      </c>
      <c r="CK191" s="14" t="e">
        <f>EG191-W191</f>
        <v>#DIV/0!</v>
      </c>
      <c r="CL191" s="14" t="e">
        <f>EH191-X191</f>
        <v>#DIV/0!</v>
      </c>
      <c r="CM191" s="14" t="e">
        <f>EI191-Y191</f>
        <v>#DIV/0!</v>
      </c>
      <c r="CN191" s="14" t="e">
        <f>EJ191-Z191</f>
        <v>#DIV/0!</v>
      </c>
      <c r="CO191" s="14" t="e">
        <f>EK191-AA191</f>
        <v>#DIV/0!</v>
      </c>
      <c r="CP191" s="14" t="e">
        <f>EL191-AB191</f>
        <v>#DIV/0!</v>
      </c>
      <c r="CQ191" s="14" t="e">
        <f>EM191-AC191</f>
        <v>#DIV/0!</v>
      </c>
      <c r="CR191" s="14" t="e">
        <f>SUM(CG191:CQ191)</f>
        <v>#DIV/0!</v>
      </c>
      <c r="CT191" s="14" t="e">
        <f>ABS(CG191)</f>
        <v>#DIV/0!</v>
      </c>
      <c r="CU191" s="14" t="e">
        <f>ABS(CH191)</f>
        <v>#DIV/0!</v>
      </c>
      <c r="CV191" s="14" t="e">
        <f>ABS(CI191)</f>
        <v>#DIV/0!</v>
      </c>
      <c r="CW191" s="14" t="e">
        <f>ABS(CJ191)</f>
        <v>#DIV/0!</v>
      </c>
      <c r="CX191" s="14" t="e">
        <f>ABS(CK191)</f>
        <v>#DIV/0!</v>
      </c>
      <c r="CY191" s="14" t="e">
        <f>ABS(CL191)</f>
        <v>#DIV/0!</v>
      </c>
      <c r="CZ191" s="14" t="e">
        <f>ABS(CM191)</f>
        <v>#DIV/0!</v>
      </c>
      <c r="DA191" s="14" t="e">
        <f>ABS(CN191)</f>
        <v>#DIV/0!</v>
      </c>
      <c r="DB191" s="14" t="e">
        <f>ABS(CO191)</f>
        <v>#DIV/0!</v>
      </c>
      <c r="DC191" s="14" t="e">
        <f>ABS(CP191)</f>
        <v>#DIV/0!</v>
      </c>
      <c r="DD191" s="14" t="e">
        <f>ABS(CQ191)</f>
        <v>#DIV/0!</v>
      </c>
      <c r="DE191" s="14" t="e">
        <f>SUM(CT191:DE191)</f>
        <v>#DIV/0!</v>
      </c>
      <c r="DL191" s="3" t="e">
        <f>ABS(CG191)</f>
        <v>#DIV/0!</v>
      </c>
      <c r="DM191" s="3" t="e">
        <f>ABS(CH191)</f>
        <v>#DIV/0!</v>
      </c>
      <c r="DN191" s="3" t="e">
        <f>ABS(CI191)</f>
        <v>#DIV/0!</v>
      </c>
      <c r="DO191" s="3" t="e">
        <f>ABS(CJ191)</f>
        <v>#DIV/0!</v>
      </c>
      <c r="DP191" s="3" t="e">
        <f>ABS(CK191)</f>
        <v>#DIV/0!</v>
      </c>
      <c r="DQ191" s="3" t="e">
        <f>ABS(CL191)</f>
        <v>#DIV/0!</v>
      </c>
      <c r="DR191" s="3" t="e">
        <f>ABS(CM191)</f>
        <v>#DIV/0!</v>
      </c>
      <c r="DS191" s="3" t="e">
        <f>ABS(CN191)</f>
        <v>#DIV/0!</v>
      </c>
      <c r="DT191" s="3" t="e">
        <f>ABS(CO191)</f>
        <v>#DIV/0!</v>
      </c>
      <c r="DU191" s="3" t="e">
        <f>ABS(CP191)</f>
        <v>#DIV/0!</v>
      </c>
      <c r="DV191" s="3" t="e">
        <f>ABS(CQ191)</f>
        <v>#DIV/0!</v>
      </c>
      <c r="DW191" s="3" t="e">
        <f>SUM(DL191:DV191)</f>
        <v>#DIV/0!</v>
      </c>
      <c r="DX191" s="2">
        <v>34</v>
      </c>
      <c r="EC191" s="5" t="e">
        <f>((BN191-BM191)/$BZ$15)</f>
        <v>#DIV/0!</v>
      </c>
      <c r="ED191" s="5" t="e">
        <f>((BO191-BN191)/$BZ$16)</f>
        <v>#DIV/0!</v>
      </c>
      <c r="EE191" s="5" t="e">
        <f>((BP191-BO191)/$BZ$17)</f>
        <v>#DIV/0!</v>
      </c>
      <c r="EF191" s="5" t="e">
        <f>((BQ191-BP191)/$BZ$18)</f>
        <v>#DIV/0!</v>
      </c>
      <c r="EG191" s="5" t="e">
        <f>((BR191-BQ191)/$BZ$19)</f>
        <v>#DIV/0!</v>
      </c>
      <c r="EH191" s="5" t="e">
        <f>((BS191-BR191)/$BZ$20)</f>
        <v>#DIV/0!</v>
      </c>
      <c r="EI191" s="5" t="e">
        <f>((BT191-BS191)/$BZ$21)</f>
        <v>#DIV/0!</v>
      </c>
      <c r="EJ191" s="5" t="e">
        <f>((BU191-BT191)/$BZ$23)</f>
        <v>#DIV/0!</v>
      </c>
      <c r="EK191" s="5" t="e">
        <f>((BV191-BU191)/$BZ$23)</f>
        <v>#DIV/0!</v>
      </c>
      <c r="EL191" s="5" t="e">
        <f>((BW191-BV191)/$BZ$24)</f>
        <v>#DIV/0!</v>
      </c>
      <c r="EM191" s="5" t="e">
        <f>((BX191-BW191)/$BZ$25)</f>
        <v>#DIV/0!</v>
      </c>
      <c r="EO191" s="5" t="e">
        <f>SUM(EC191:EM191)</f>
        <v>#DIV/0!</v>
      </c>
      <c r="EQ191" s="5" t="e">
        <f>ABS(EC191)</f>
        <v>#DIV/0!</v>
      </c>
      <c r="ER191" s="5" t="e">
        <f>ABS(ED191)</f>
        <v>#DIV/0!</v>
      </c>
      <c r="ES191" s="5" t="e">
        <f>ABS(EE191)</f>
        <v>#DIV/0!</v>
      </c>
      <c r="ET191" s="5" t="e">
        <f>ABS(EF191)</f>
        <v>#DIV/0!</v>
      </c>
      <c r="EU191" s="5" t="e">
        <f>ABS(EG191)</f>
        <v>#DIV/0!</v>
      </c>
      <c r="EV191" s="5" t="e">
        <f>ABS(EH191)</f>
        <v>#DIV/0!</v>
      </c>
      <c r="EW191" s="5" t="e">
        <f>ABS(EI191)</f>
        <v>#DIV/0!</v>
      </c>
      <c r="EX191" s="5" t="e">
        <f>ABS(EJ191)</f>
        <v>#DIV/0!</v>
      </c>
      <c r="EY191" s="5" t="e">
        <f>ABS(EK191)</f>
        <v>#DIV/0!</v>
      </c>
      <c r="EZ191" s="5" t="e">
        <f>ABS(EL191)</f>
        <v>#DIV/0!</v>
      </c>
      <c r="FA191" s="5" t="e">
        <f>ABS(EM191)</f>
        <v>#DIV/0!</v>
      </c>
      <c r="FB191" s="5" t="e">
        <f>SUM(EQ191:FA191)</f>
        <v>#DIV/0!</v>
      </c>
      <c r="FD191" s="2">
        <v>34</v>
      </c>
      <c r="FF191" s="6">
        <f>(BM191-$FS191)/$FU191</f>
        <v>0.37093115811030192</v>
      </c>
      <c r="FG191" s="6">
        <f>(BN191-$FS191)/$FU191</f>
        <v>0.46233152809758954</v>
      </c>
      <c r="FH191" s="6">
        <f>(BO191-$FS191)/$FU191</f>
        <v>0.55321109542961844</v>
      </c>
      <c r="FI191" s="6">
        <f>(BP191-$FS191)/$FU191</f>
        <v>0.64357576160057084</v>
      </c>
      <c r="FJ191" s="6">
        <f>(BQ191-$FS191)/$FU191</f>
        <v>0.82278349994786726</v>
      </c>
      <c r="FK191" s="6">
        <f>(BR191-$FS191)/$FU191</f>
        <v>1</v>
      </c>
      <c r="FL191" s="6">
        <f>(BS191-$FS191)/$FU191</f>
        <v>0.91163788526792222</v>
      </c>
      <c r="FM191" s="6">
        <f>(BT191-$FS191)/$FU191</f>
        <v>0.73343132835995617</v>
      </c>
      <c r="FN191" s="6">
        <f>(BU191-$FS191)/$FU191</f>
        <v>0.37093115811030192</v>
      </c>
      <c r="FO191" s="6">
        <f>(BV191-$FS191)/$FU191</f>
        <v>0</v>
      </c>
      <c r="FP191" s="6">
        <f>(BW191-$FS191)/$FU191</f>
        <v>0</v>
      </c>
      <c r="FQ191" s="6">
        <f>(BX191-$FS191)/$FU191</f>
        <v>0.73343132835995617</v>
      </c>
      <c r="FR191" s="1"/>
      <c r="FS191" s="9">
        <f>MIN(BM191:BX191)</f>
        <v>5.1357984370502621</v>
      </c>
      <c r="FT191" s="9">
        <f>MAX(BM191:BX191)</f>
        <v>5.1984970312658261</v>
      </c>
      <c r="FU191" s="9">
        <f>FT191-FS191</f>
        <v>6.2698594215564007E-2</v>
      </c>
      <c r="FW191" s="11">
        <f>FF191-AZ191</f>
        <v>-0.44331979814380501</v>
      </c>
      <c r="FX191" s="11">
        <f>FG191-BA191</f>
        <v>-0.37508283630473488</v>
      </c>
      <c r="FY191" s="11">
        <f>FH191-BB191</f>
        <v>-0.3182515754003874</v>
      </c>
      <c r="FZ191" s="11">
        <f>FI191-BC191</f>
        <v>-0.26113400305256107</v>
      </c>
      <c r="GA191" s="11">
        <f>FJ191-BD191</f>
        <v>-0.17721650005213274</v>
      </c>
      <c r="GB191" s="11">
        <f>FK191-BE191</f>
        <v>5.2143788933989743E-2</v>
      </c>
      <c r="GC191" s="11">
        <f>FL191-BF191</f>
        <v>2.9005699918032035E-2</v>
      </c>
      <c r="GD191" s="11">
        <f>FM191-BG191</f>
        <v>-0.17127843629317574</v>
      </c>
      <c r="GE191" s="11">
        <f>FN191-BH191</f>
        <v>-0.41977031362394951</v>
      </c>
      <c r="GF191" s="11">
        <f>FO191-BI191</f>
        <v>-0.62724678280758317</v>
      </c>
      <c r="GG191" s="11">
        <f>FP191-BJ191</f>
        <v>-0.38026166535061079</v>
      </c>
      <c r="GH191" s="12">
        <f>FQ191-BK191</f>
        <v>0.73343132835995617</v>
      </c>
      <c r="GI191" s="1">
        <f>SUM(FW191:GH191)</f>
        <v>-2.3589810938169626</v>
      </c>
      <c r="GK191" s="1">
        <f>ABS(FW191)</f>
        <v>0.44331979814380501</v>
      </c>
      <c r="GL191" s="1">
        <f>ABS(FX191)</f>
        <v>0.37508283630473488</v>
      </c>
      <c r="GM191" s="1">
        <f>ABS(FY191)</f>
        <v>0.3182515754003874</v>
      </c>
      <c r="GN191" s="1">
        <f>ABS(FZ191)</f>
        <v>0.26113400305256107</v>
      </c>
      <c r="GO191" s="1">
        <f>ABS(GA191)</f>
        <v>0.17721650005213274</v>
      </c>
      <c r="GP191" s="1">
        <f>ABS(GB191)</f>
        <v>5.2143788933989743E-2</v>
      </c>
      <c r="GQ191" s="1">
        <f>ABS(GC191)</f>
        <v>2.9005699918032035E-2</v>
      </c>
      <c r="GR191" s="1">
        <f>ABS(GD191)</f>
        <v>0.17127843629317574</v>
      </c>
      <c r="GS191" s="1">
        <f>ABS(GE191)</f>
        <v>0.41977031362394951</v>
      </c>
      <c r="GT191" s="1">
        <f>ABS(GF191)</f>
        <v>0.62724678280758317</v>
      </c>
      <c r="GU191" s="1">
        <f>ABS(GG191)</f>
        <v>0.38026166535061079</v>
      </c>
      <c r="GV191" s="1">
        <f>ABS(GH191)</f>
        <v>0.73343132835995617</v>
      </c>
      <c r="GW191" s="1">
        <f>SUM(GK191:GV191)</f>
        <v>3.9881427282409185</v>
      </c>
      <c r="HA191" s="2">
        <v>34</v>
      </c>
      <c r="HC191" s="1">
        <f>ABS(FW191)</f>
        <v>0.44331979814380501</v>
      </c>
      <c r="HD191" s="1">
        <f>ABS(FX191)</f>
        <v>0.37508283630473488</v>
      </c>
      <c r="HE191" s="1">
        <f>ABS(FY191)</f>
        <v>0.3182515754003874</v>
      </c>
      <c r="HF191" s="1">
        <f>ABS(FZ191)</f>
        <v>0.26113400305256107</v>
      </c>
      <c r="HG191" s="1">
        <f>ABS(GA191)</f>
        <v>0.17721650005213274</v>
      </c>
      <c r="HH191" s="1">
        <f>ABS(GB191)</f>
        <v>5.2143788933989743E-2</v>
      </c>
      <c r="HI191" s="1">
        <f>ABS(GC191)</f>
        <v>2.9005699918032035E-2</v>
      </c>
      <c r="HJ191" s="1">
        <f>ABS(GD191)</f>
        <v>0.17127843629317574</v>
      </c>
      <c r="HK191" s="1">
        <f>ABS(GE191)</f>
        <v>0.41977031362394951</v>
      </c>
      <c r="HL191" s="1">
        <f>ABS(GF191)</f>
        <v>0.62724678280758317</v>
      </c>
      <c r="HM191" s="1">
        <f>ABS(GG191)</f>
        <v>0.38026166535061079</v>
      </c>
      <c r="HN191" s="1">
        <f>ABS(GH191)</f>
        <v>0.73343132835995617</v>
      </c>
      <c r="HR191" s="1">
        <v>117</v>
      </c>
      <c r="HS191" s="1">
        <v>176</v>
      </c>
      <c r="HT191" s="1">
        <v>1</v>
      </c>
      <c r="HU191" s="1">
        <v>1</v>
      </c>
      <c r="HV191" s="1">
        <v>1</v>
      </c>
      <c r="HW191" s="1">
        <v>2</v>
      </c>
      <c r="HX191" s="1">
        <v>2</v>
      </c>
      <c r="HY191" s="1">
        <v>1</v>
      </c>
    </row>
    <row r="192" spans="1:233">
      <c r="A192" s="1" t="s">
        <v>1174</v>
      </c>
      <c r="B192" s="1" t="s">
        <v>1175</v>
      </c>
      <c r="C192" s="2">
        <v>18</v>
      </c>
      <c r="D192">
        <v>5.1704839949999997</v>
      </c>
      <c r="E192">
        <v>5.1817835499999996</v>
      </c>
      <c r="F192">
        <v>5.1984970309999996</v>
      </c>
      <c r="G192">
        <v>5.2149357580000002</v>
      </c>
      <c r="H192">
        <v>5.2311086170000003</v>
      </c>
      <c r="I192">
        <v>5.2678581590000002</v>
      </c>
      <c r="J192">
        <v>5.2983173670000001</v>
      </c>
      <c r="K192">
        <v>5.2933048249999999</v>
      </c>
      <c r="L192">
        <v>5.3375380799999999</v>
      </c>
      <c r="M192">
        <v>5.3518581330000004</v>
      </c>
      <c r="N192">
        <v>5.3423342519999997</v>
      </c>
      <c r="O192">
        <v>5.2882670310000002</v>
      </c>
      <c r="P192" s="3">
        <f>SUM(D192:O192)</f>
        <v>63.176286798000007</v>
      </c>
      <c r="S192" s="3" t="e">
        <f>(E192-D192)/($R$3-$R$2)</f>
        <v>#DIV/0!</v>
      </c>
      <c r="T192" s="3" t="e">
        <f>(F192-E192)/($R194-$R$3)</f>
        <v>#DIV/0!</v>
      </c>
      <c r="U192" s="3" t="e">
        <f>(G192-F192)/($R$5-$R$4)</f>
        <v>#DIV/0!</v>
      </c>
      <c r="V192" s="3" t="e">
        <f>(H192-G192)/($R$6-$R$5)</f>
        <v>#DIV/0!</v>
      </c>
      <c r="W192" s="3" t="e">
        <f>(I192-H192)/($R$7-$R$6)</f>
        <v>#DIV/0!</v>
      </c>
      <c r="X192" s="3" t="e">
        <f>(J192-I192)/($R$8-$R$7)</f>
        <v>#DIV/0!</v>
      </c>
      <c r="Y192" s="3" t="e">
        <f>(K192-J192)/($R$9-$R$8)</f>
        <v>#DIV/0!</v>
      </c>
      <c r="Z192" s="3" t="e">
        <f>(L192-K192)/($R$10-$R$9)</f>
        <v>#DIV/0!</v>
      </c>
      <c r="AA192" s="3" t="e">
        <f>(M192-L192)/($R$11-$R$10)</f>
        <v>#DIV/0!</v>
      </c>
      <c r="AB192" s="3" t="e">
        <f>(N192-M192)/($R$12-$R$11)</f>
        <v>#DIV/0!</v>
      </c>
      <c r="AC192" s="3" t="e">
        <f>(O192-N192)/($R$13-$R$12)</f>
        <v>#DIV/0!</v>
      </c>
      <c r="AE192" s="3" t="e">
        <f>SUM(S192:AC192)</f>
        <v>#DIV/0!</v>
      </c>
      <c r="AG192" s="3" t="e">
        <f>ABS((E192-D192)/($R$3-$R$2))</f>
        <v>#DIV/0!</v>
      </c>
      <c r="AH192" s="3" t="e">
        <f>ABS((F192-E192)/($R$3-$R$2))</f>
        <v>#DIV/0!</v>
      </c>
      <c r="AI192" s="3" t="e">
        <f>ABS((G192-F192)/($R$5-$R$4))</f>
        <v>#DIV/0!</v>
      </c>
      <c r="AJ192" s="3" t="e">
        <f>V192</f>
        <v>#DIV/0!</v>
      </c>
      <c r="AK192" s="3" t="e">
        <f>ABS(W192)</f>
        <v>#DIV/0!</v>
      </c>
      <c r="AL192" s="3" t="e">
        <f>ABS(X192)</f>
        <v>#DIV/0!</v>
      </c>
      <c r="AM192" s="3" t="e">
        <f>ABS(Y192)</f>
        <v>#DIV/0!</v>
      </c>
      <c r="AN192" s="3" t="e">
        <f>ABS(Z192)</f>
        <v>#DIV/0!</v>
      </c>
      <c r="AO192" s="3" t="e">
        <f>ABS(AA192)</f>
        <v>#DIV/0!</v>
      </c>
      <c r="AP192" s="3" t="e">
        <f>ABS(AB192)</f>
        <v>#DIV/0!</v>
      </c>
      <c r="AQ192" s="3" t="e">
        <f>ABS(AC192)</f>
        <v>#DIV/0!</v>
      </c>
      <c r="AR192" s="3" t="e">
        <f>SUM(AG192:AQ192)</f>
        <v>#DIV/0!</v>
      </c>
      <c r="AT192" s="10">
        <f>MIN(D192:O192)</f>
        <v>5.1704839949999997</v>
      </c>
      <c r="AU192" s="10">
        <f>MAX(D192:O192)</f>
        <v>5.3518581330000004</v>
      </c>
      <c r="AV192" s="10">
        <f>AU192-AT192</f>
        <v>0.18137413800000068</v>
      </c>
      <c r="AX192" s="2">
        <v>18</v>
      </c>
      <c r="AZ192" s="4">
        <f>(D192-$AT192)/$AV192</f>
        <v>0</v>
      </c>
      <c r="BA192" s="4">
        <f>(E192-$AT192)/$AV192</f>
        <v>6.2299703389905911E-2</v>
      </c>
      <c r="BB192" s="4">
        <f>(F192-$AT192)/$AV192</f>
        <v>0.15444889943460313</v>
      </c>
      <c r="BC192" s="4">
        <f>(G192-$AT192)/$AV192</f>
        <v>0.24508324885877811</v>
      </c>
      <c r="BD192" s="4">
        <f>(H192-$AT192)/$AV192</f>
        <v>0.33425174431428806</v>
      </c>
      <c r="BE192" s="4">
        <f>(I192-$AT192)/$AV192</f>
        <v>0.53686906564374781</v>
      </c>
      <c r="BF192" s="4">
        <f>(J192-$AT192)/$AV192</f>
        <v>0.70480484929995901</v>
      </c>
      <c r="BG192" s="4">
        <f>(K192-$AT192)/$AV192</f>
        <v>0.67716837336533475</v>
      </c>
      <c r="BH192" s="4">
        <f>(L192-$AT192)/$AV192</f>
        <v>0.92104688596783046</v>
      </c>
      <c r="BI192" s="4">
        <f>(M192-$AT192)/$AV192</f>
        <v>1</v>
      </c>
      <c r="BJ192" s="4">
        <f>(N192-$AT192)/$AV192</f>
        <v>0.9474904134347939</v>
      </c>
      <c r="BK192" s="4">
        <f>(O192-$AT192)/$AV192</f>
        <v>0.64939267140721058</v>
      </c>
      <c r="BM192">
        <v>5.4205349992722862</v>
      </c>
      <c r="BN192">
        <v>5.4424177105217932</v>
      </c>
      <c r="BO192">
        <v>5.4595855141441589</v>
      </c>
      <c r="BP192">
        <v>5.476463551931511</v>
      </c>
      <c r="BQ192">
        <v>5.476463551931511</v>
      </c>
      <c r="BR192">
        <v>5.4424177105217932</v>
      </c>
      <c r="BS192">
        <v>5.4071717714601188</v>
      </c>
      <c r="BT192">
        <v>5.3659760150218512</v>
      </c>
      <c r="BU192">
        <v>5.3659760150218512</v>
      </c>
      <c r="BV192">
        <v>5.389071729816501</v>
      </c>
      <c r="BW192">
        <v>5.43372200355424</v>
      </c>
      <c r="BX192">
        <v>5.4971682252932021</v>
      </c>
      <c r="CB192" s="3" t="e">
        <f>SUM(S192:AC192)</f>
        <v>#DIV/0!</v>
      </c>
      <c r="CC192" s="3" t="e">
        <f>CR192-CB192</f>
        <v>#DIV/0!</v>
      </c>
      <c r="CG192" s="14" t="e">
        <f>EC192-S192</f>
        <v>#DIV/0!</v>
      </c>
      <c r="CH192" s="14" t="e">
        <f>ED192-T192</f>
        <v>#DIV/0!</v>
      </c>
      <c r="CI192" s="14" t="e">
        <f>EE192-U192</f>
        <v>#DIV/0!</v>
      </c>
      <c r="CJ192" s="14" t="e">
        <f>EF192-V192</f>
        <v>#DIV/0!</v>
      </c>
      <c r="CK192" s="14" t="e">
        <f>EG192-W192</f>
        <v>#DIV/0!</v>
      </c>
      <c r="CL192" s="14" t="e">
        <f>EH192-X192</f>
        <v>#DIV/0!</v>
      </c>
      <c r="CM192" s="14" t="e">
        <f>EI192-Y192</f>
        <v>#DIV/0!</v>
      </c>
      <c r="CN192" s="14" t="e">
        <f>EJ192-Z192</f>
        <v>#DIV/0!</v>
      </c>
      <c r="CO192" s="14" t="e">
        <f>EK192-AA192</f>
        <v>#DIV/0!</v>
      </c>
      <c r="CP192" s="14" t="e">
        <f>EL192-AB192</f>
        <v>#DIV/0!</v>
      </c>
      <c r="CQ192" s="14" t="e">
        <f>EM192-AC192</f>
        <v>#DIV/0!</v>
      </c>
      <c r="CR192" s="14" t="e">
        <f>SUM(CG192:CQ192)</f>
        <v>#DIV/0!</v>
      </c>
      <c r="CT192" s="14" t="e">
        <f>ABS(CG192)</f>
        <v>#DIV/0!</v>
      </c>
      <c r="CU192" s="14" t="e">
        <f>ABS(CH192)</f>
        <v>#DIV/0!</v>
      </c>
      <c r="CV192" s="14" t="e">
        <f>ABS(CI192)</f>
        <v>#DIV/0!</v>
      </c>
      <c r="CW192" s="14" t="e">
        <f>ABS(CJ192)</f>
        <v>#DIV/0!</v>
      </c>
      <c r="CX192" s="14" t="e">
        <f>ABS(CK192)</f>
        <v>#DIV/0!</v>
      </c>
      <c r="CY192" s="14" t="e">
        <f>ABS(CL192)</f>
        <v>#DIV/0!</v>
      </c>
      <c r="CZ192" s="14" t="e">
        <f>ABS(CM192)</f>
        <v>#DIV/0!</v>
      </c>
      <c r="DA192" s="14" t="e">
        <f>ABS(CN192)</f>
        <v>#DIV/0!</v>
      </c>
      <c r="DB192" s="14" t="e">
        <f>ABS(CO192)</f>
        <v>#DIV/0!</v>
      </c>
      <c r="DC192" s="14" t="e">
        <f>ABS(CP192)</f>
        <v>#DIV/0!</v>
      </c>
      <c r="DD192" s="14" t="e">
        <f>ABS(CQ192)</f>
        <v>#DIV/0!</v>
      </c>
      <c r="DE192" s="14" t="e">
        <f>SUM(CT192:DE192)</f>
        <v>#DIV/0!</v>
      </c>
      <c r="DL192" s="3" t="e">
        <f>ABS(CG192)</f>
        <v>#DIV/0!</v>
      </c>
      <c r="DM192" s="3" t="e">
        <f>ABS(CH192)</f>
        <v>#DIV/0!</v>
      </c>
      <c r="DN192" s="3" t="e">
        <f>ABS(CI192)</f>
        <v>#DIV/0!</v>
      </c>
      <c r="DO192" s="3" t="e">
        <f>ABS(CJ192)</f>
        <v>#DIV/0!</v>
      </c>
      <c r="DP192" s="3" t="e">
        <f>ABS(CK192)</f>
        <v>#DIV/0!</v>
      </c>
      <c r="DQ192" s="3" t="e">
        <f>ABS(CL192)</f>
        <v>#DIV/0!</v>
      </c>
      <c r="DR192" s="3" t="e">
        <f>ABS(CM192)</f>
        <v>#DIV/0!</v>
      </c>
      <c r="DS192" s="3" t="e">
        <f>ABS(CN192)</f>
        <v>#DIV/0!</v>
      </c>
      <c r="DT192" s="3" t="e">
        <f>ABS(CO192)</f>
        <v>#DIV/0!</v>
      </c>
      <c r="DU192" s="3" t="e">
        <f>ABS(CP192)</f>
        <v>#DIV/0!</v>
      </c>
      <c r="DV192" s="3" t="e">
        <f>ABS(CQ192)</f>
        <v>#DIV/0!</v>
      </c>
      <c r="DW192" s="3" t="e">
        <f>SUM(DL192:DV192)</f>
        <v>#DIV/0!</v>
      </c>
      <c r="DX192" s="2">
        <v>18</v>
      </c>
      <c r="EC192" s="5" t="e">
        <f>((BN192-BM192)/$BZ$15)</f>
        <v>#DIV/0!</v>
      </c>
      <c r="ED192" s="5" t="e">
        <f>((BO192-BN192)/$BZ$16)</f>
        <v>#DIV/0!</v>
      </c>
      <c r="EE192" s="5" t="e">
        <f>((BP192-BO192)/$BZ$17)</f>
        <v>#DIV/0!</v>
      </c>
      <c r="EF192" s="5" t="e">
        <f>((BQ192-BP192)/$BZ$18)</f>
        <v>#DIV/0!</v>
      </c>
      <c r="EG192" s="5" t="e">
        <f>((BR192-BQ192)/$BZ$19)</f>
        <v>#DIV/0!</v>
      </c>
      <c r="EH192" s="5" t="e">
        <f>((BS192-BR192)/$BZ$20)</f>
        <v>#DIV/0!</v>
      </c>
      <c r="EI192" s="5" t="e">
        <f>((BT192-BS192)/$BZ$21)</f>
        <v>#DIV/0!</v>
      </c>
      <c r="EJ192" s="5" t="e">
        <f>((BU192-BT192)/$BZ$23)</f>
        <v>#DIV/0!</v>
      </c>
      <c r="EK192" s="5" t="e">
        <f>((BV192-BU192)/$BZ$23)</f>
        <v>#DIV/0!</v>
      </c>
      <c r="EL192" s="5" t="e">
        <f>((BW192-BV192)/$BZ$24)</f>
        <v>#DIV/0!</v>
      </c>
      <c r="EM192" s="5" t="e">
        <f>((BX192-BW192)/$BZ$25)</f>
        <v>#DIV/0!</v>
      </c>
      <c r="EO192" s="5" t="e">
        <f>SUM(EC192:EM192)</f>
        <v>#DIV/0!</v>
      </c>
      <c r="EQ192" s="5" t="e">
        <f>ABS(EC192)</f>
        <v>#DIV/0!</v>
      </c>
      <c r="ER192" s="5" t="e">
        <f>ABS(ED192)</f>
        <v>#DIV/0!</v>
      </c>
      <c r="ES192" s="5" t="e">
        <f>ABS(EE192)</f>
        <v>#DIV/0!</v>
      </c>
      <c r="ET192" s="5" t="e">
        <f>ABS(EF192)</f>
        <v>#DIV/0!</v>
      </c>
      <c r="EU192" s="5" t="e">
        <f>ABS(EG192)</f>
        <v>#DIV/0!</v>
      </c>
      <c r="EV192" s="5" t="e">
        <f>ABS(EH192)</f>
        <v>#DIV/0!</v>
      </c>
      <c r="EW192" s="5" t="e">
        <f>ABS(EI192)</f>
        <v>#DIV/0!</v>
      </c>
      <c r="EX192" s="5" t="e">
        <f>ABS(EJ192)</f>
        <v>#DIV/0!</v>
      </c>
      <c r="EY192" s="5" t="e">
        <f>ABS(EK192)</f>
        <v>#DIV/0!</v>
      </c>
      <c r="EZ192" s="5" t="e">
        <f>ABS(EL192)</f>
        <v>#DIV/0!</v>
      </c>
      <c r="FA192" s="5" t="e">
        <f>ABS(EM192)</f>
        <v>#DIV/0!</v>
      </c>
      <c r="FB192" s="5" t="e">
        <f>SUM(EQ192:FA192)</f>
        <v>#DIV/0!</v>
      </c>
      <c r="FD192" s="2">
        <v>18</v>
      </c>
      <c r="FF192" s="6">
        <f>(BM192-$FS192)/$FU192</f>
        <v>0.41587060800018649</v>
      </c>
      <c r="FG192" s="6">
        <f>(BN192-$FS192)/$FU192</f>
        <v>0.58266946903199612</v>
      </c>
      <c r="FH192" s="6">
        <f>(BO192-$FS192)/$FU192</f>
        <v>0.71352940032560519</v>
      </c>
      <c r="FI192" s="6">
        <f>(BP192-$FS192)/$FU192</f>
        <v>0.84218061942194067</v>
      </c>
      <c r="FJ192" s="6">
        <f>(BQ192-$FS192)/$FU192</f>
        <v>0.84218061942194067</v>
      </c>
      <c r="FK192" s="6">
        <f>(BR192-$FS192)/$FU192</f>
        <v>0.58266946903199612</v>
      </c>
      <c r="FL192" s="6">
        <f>(BS192-$FS192)/$FU192</f>
        <v>0.31401068975864166</v>
      </c>
      <c r="FM192" s="6">
        <f>(BT192-$FS192)/$FU192</f>
        <v>0</v>
      </c>
      <c r="FN192" s="6">
        <f>(BU192-$FS192)/$FU192</f>
        <v>0</v>
      </c>
      <c r="FO192" s="6">
        <f>(BV192-$FS192)/$FU192</f>
        <v>0.17604486384427731</v>
      </c>
      <c r="FP192" s="6">
        <f>(BW192-$FS192)/$FU192</f>
        <v>0.51638727933820605</v>
      </c>
      <c r="FQ192" s="6">
        <f>(BX192-$FS192)/$FU192</f>
        <v>1</v>
      </c>
      <c r="FR192" s="1"/>
      <c r="FS192" s="9">
        <f>MIN(BM192:BX192)</f>
        <v>5.3659760150218512</v>
      </c>
      <c r="FT192" s="9">
        <f>MAX(BM192:BX192)</f>
        <v>5.4971682252932021</v>
      </c>
      <c r="FU192" s="9">
        <f>FT192-FS192</f>
        <v>0.13119221027135097</v>
      </c>
      <c r="FW192" s="11">
        <f>FF192-AZ192</f>
        <v>0.41587060800018649</v>
      </c>
      <c r="FX192" s="11">
        <f>FG192-BA192</f>
        <v>0.52036976564209025</v>
      </c>
      <c r="FY192" s="11">
        <f>FH192-BB192</f>
        <v>0.55908050089100203</v>
      </c>
      <c r="FZ192" s="11">
        <f>FI192-BC192</f>
        <v>0.59709737056316259</v>
      </c>
      <c r="GA192" s="11">
        <f>FJ192-BD192</f>
        <v>0.50792887510765261</v>
      </c>
      <c r="GB192" s="11">
        <f>FK192-BE192</f>
        <v>4.5800403388248312E-2</v>
      </c>
      <c r="GC192" s="11">
        <f>FL192-BF192</f>
        <v>-0.39079415954131735</v>
      </c>
      <c r="GD192" s="11">
        <f>FM192-BG192</f>
        <v>-0.67716837336533475</v>
      </c>
      <c r="GE192" s="11">
        <f>FN192-BH192</f>
        <v>-0.92104688596783046</v>
      </c>
      <c r="GF192" s="11">
        <f>FO192-BI192</f>
        <v>-0.82395513615572269</v>
      </c>
      <c r="GG192" s="11">
        <f>FP192-BJ192</f>
        <v>-0.43110313409658785</v>
      </c>
      <c r="GH192" s="12">
        <f>FQ192-BK192</f>
        <v>0.35060732859278942</v>
      </c>
      <c r="GI192" s="1">
        <f>SUM(FW192:GH192)</f>
        <v>-0.24731283694166095</v>
      </c>
      <c r="GK192" s="1">
        <f>ABS(FW192)</f>
        <v>0.41587060800018649</v>
      </c>
      <c r="GL192" s="1">
        <f>ABS(FX192)</f>
        <v>0.52036976564209025</v>
      </c>
      <c r="GM192" s="1">
        <f>ABS(FY192)</f>
        <v>0.55908050089100203</v>
      </c>
      <c r="GN192" s="1">
        <f>ABS(FZ192)</f>
        <v>0.59709737056316259</v>
      </c>
      <c r="GO192" s="1">
        <f>ABS(GA192)</f>
        <v>0.50792887510765261</v>
      </c>
      <c r="GP192" s="1">
        <f>ABS(GB192)</f>
        <v>4.5800403388248312E-2</v>
      </c>
      <c r="GQ192" s="1">
        <f>ABS(GC192)</f>
        <v>0.39079415954131735</v>
      </c>
      <c r="GR192" s="1">
        <f>ABS(GD192)</f>
        <v>0.67716837336533475</v>
      </c>
      <c r="GS192" s="1">
        <f>ABS(GE192)</f>
        <v>0.92104688596783046</v>
      </c>
      <c r="GT192" s="1">
        <f>ABS(GF192)</f>
        <v>0.82395513615572269</v>
      </c>
      <c r="GU192" s="1">
        <f>ABS(GG192)</f>
        <v>0.43110313409658785</v>
      </c>
      <c r="GV192" s="1">
        <f>ABS(GH192)</f>
        <v>0.35060732859278942</v>
      </c>
      <c r="GW192" s="1">
        <f>SUM(GK192:GV192)</f>
        <v>6.2408225413119256</v>
      </c>
      <c r="HA192" s="2">
        <v>18</v>
      </c>
      <c r="HC192" s="1">
        <f>ABS(FW192)</f>
        <v>0.41587060800018649</v>
      </c>
      <c r="HD192" s="1">
        <f>ABS(FX192)</f>
        <v>0.52036976564209025</v>
      </c>
      <c r="HE192" s="1">
        <f>ABS(FY192)</f>
        <v>0.55908050089100203</v>
      </c>
      <c r="HF192" s="1">
        <f>ABS(FZ192)</f>
        <v>0.59709737056316259</v>
      </c>
      <c r="HG192" s="1">
        <f>ABS(GA192)</f>
        <v>0.50792887510765261</v>
      </c>
      <c r="HH192" s="1">
        <f>ABS(GB192)</f>
        <v>4.5800403388248312E-2</v>
      </c>
      <c r="HI192" s="1">
        <f>ABS(GC192)</f>
        <v>0.39079415954131735</v>
      </c>
      <c r="HJ192" s="1">
        <f>ABS(GD192)</f>
        <v>0.67716837336533475</v>
      </c>
      <c r="HK192" s="1">
        <f>ABS(GE192)</f>
        <v>0.92104688596783046</v>
      </c>
      <c r="HL192" s="1">
        <f>ABS(GF192)</f>
        <v>0.82395513615572269</v>
      </c>
      <c r="HM192" s="1">
        <f>ABS(GG192)</f>
        <v>0.43110313409658785</v>
      </c>
      <c r="HN192" s="1">
        <f>ABS(GH192)</f>
        <v>0.35060732859278942</v>
      </c>
      <c r="HO192" s="1">
        <f>SUM(HC192:HN192)</f>
        <v>6.2408225413119256</v>
      </c>
      <c r="HR192" s="1">
        <v>194</v>
      </c>
      <c r="HS192" s="1">
        <v>229</v>
      </c>
      <c r="HT192" s="1">
        <v>1</v>
      </c>
      <c r="HU192" s="1">
        <v>1</v>
      </c>
      <c r="HV192" s="1">
        <v>1</v>
      </c>
      <c r="HW192" s="1">
        <v>6</v>
      </c>
      <c r="HX192" s="1">
        <v>5</v>
      </c>
      <c r="HY192" s="1">
        <v>1</v>
      </c>
    </row>
    <row r="193" spans="1:233">
      <c r="A193" s="1" t="s">
        <v>705</v>
      </c>
      <c r="B193" s="1" t="s">
        <v>706</v>
      </c>
      <c r="C193" s="2">
        <v>25</v>
      </c>
      <c r="D193">
        <v>2.63905733</v>
      </c>
      <c r="E193">
        <v>2.7080502009999998</v>
      </c>
      <c r="F193">
        <v>2.7080502009999998</v>
      </c>
      <c r="G193">
        <v>2.7725887220000001</v>
      </c>
      <c r="H193">
        <v>2.9444389790000001</v>
      </c>
      <c r="I193">
        <v>2.9444389790000001</v>
      </c>
      <c r="J193">
        <v>2.9444389790000001</v>
      </c>
      <c r="K193">
        <v>2.9444389790000001</v>
      </c>
      <c r="L193">
        <v>2.9957322739999999</v>
      </c>
      <c r="M193">
        <v>3.044522438</v>
      </c>
      <c r="N193">
        <v>2.9957322739999999</v>
      </c>
      <c r="O193">
        <v>2.9444389790000001</v>
      </c>
      <c r="P193" s="3">
        <f>SUM(D193:O193)</f>
        <v>34.585928334999998</v>
      </c>
      <c r="S193" s="3" t="e">
        <f>(E193-D193)/($R$3-$R$2)</f>
        <v>#DIV/0!</v>
      </c>
      <c r="T193" s="3" t="e">
        <f>(F193-E193)/($R195-$R$3)</f>
        <v>#DIV/0!</v>
      </c>
      <c r="U193" s="3" t="e">
        <f>(G193-F193)/($R$5-$R$4)</f>
        <v>#DIV/0!</v>
      </c>
      <c r="V193" s="3" t="e">
        <f>(H193-G193)/($R$6-$R$5)</f>
        <v>#DIV/0!</v>
      </c>
      <c r="W193" s="3" t="e">
        <f>(I193-H193)/($R$7-$R$6)</f>
        <v>#DIV/0!</v>
      </c>
      <c r="X193" s="3" t="e">
        <f>(J193-I193)/($R$8-$R$7)</f>
        <v>#DIV/0!</v>
      </c>
      <c r="Y193" s="3" t="e">
        <f>(K193-J193)/($R$9-$R$8)</f>
        <v>#DIV/0!</v>
      </c>
      <c r="Z193" s="3" t="e">
        <f>(L193-K193)/($R$10-$R$9)</f>
        <v>#DIV/0!</v>
      </c>
      <c r="AA193" s="3" t="e">
        <f>(M193-L193)/($R$11-$R$10)</f>
        <v>#DIV/0!</v>
      </c>
      <c r="AB193" s="3" t="e">
        <f>(N193-M193)/($R$12-$R$11)</f>
        <v>#DIV/0!</v>
      </c>
      <c r="AC193" s="3" t="e">
        <f>(O193-N193)/($R$13-$R$12)</f>
        <v>#DIV/0!</v>
      </c>
      <c r="AE193" s="3" t="e">
        <f>SUM(S193:AC193)</f>
        <v>#DIV/0!</v>
      </c>
      <c r="AG193" s="3" t="e">
        <f>ABS((E193-D193)/($R$3-$R$2))</f>
        <v>#DIV/0!</v>
      </c>
      <c r="AH193" s="3" t="e">
        <f>ABS((F193-E193)/($R$3-$R$2))</f>
        <v>#DIV/0!</v>
      </c>
      <c r="AI193" s="3" t="e">
        <f>ABS((G193-F193)/($R$5-$R$4))</f>
        <v>#DIV/0!</v>
      </c>
      <c r="AJ193" s="3" t="e">
        <f>V193</f>
        <v>#DIV/0!</v>
      </c>
      <c r="AK193" s="3" t="e">
        <f>ABS(W193)</f>
        <v>#DIV/0!</v>
      </c>
      <c r="AL193" s="3" t="e">
        <f>ABS(X193)</f>
        <v>#DIV/0!</v>
      </c>
      <c r="AM193" s="3" t="e">
        <f>ABS(Y193)</f>
        <v>#DIV/0!</v>
      </c>
      <c r="AN193" s="3" t="e">
        <f>ABS(Z193)</f>
        <v>#DIV/0!</v>
      </c>
      <c r="AO193" s="3" t="e">
        <f>ABS(AA193)</f>
        <v>#DIV/0!</v>
      </c>
      <c r="AP193" s="3" t="e">
        <f>ABS(AB193)</f>
        <v>#DIV/0!</v>
      </c>
      <c r="AQ193" s="3" t="e">
        <f>ABS(AC193)</f>
        <v>#DIV/0!</v>
      </c>
      <c r="AR193" s="3" t="e">
        <f>SUM(AG193:AQ193)</f>
        <v>#DIV/0!</v>
      </c>
      <c r="AT193" s="10">
        <f>MIN(D193:O193)</f>
        <v>2.63905733</v>
      </c>
      <c r="AU193" s="10">
        <f>MAX(D193:O193)</f>
        <v>3.044522438</v>
      </c>
      <c r="AV193" s="10">
        <f>AU193-AT193</f>
        <v>0.40546510800000002</v>
      </c>
      <c r="AX193" s="2">
        <v>25</v>
      </c>
      <c r="AZ193" s="4">
        <f>(D193-$AT193)/$AV193</f>
        <v>0</v>
      </c>
      <c r="BA193" s="4">
        <f>(E193-$AT193)/$AV193</f>
        <v>0.17015735667198234</v>
      </c>
      <c r="BB193" s="4">
        <f>(F193-$AT193)/$AV193</f>
        <v>0.17015735667198234</v>
      </c>
      <c r="BC193" s="4">
        <f>(G193-$AT193)/$AV193</f>
        <v>0.32932893451339856</v>
      </c>
      <c r="BD193" s="4">
        <f>(H193-$AT193)/$AV193</f>
        <v>0.75316381847584302</v>
      </c>
      <c r="BE193" s="4">
        <f>(I193-$AT193)/$AV193</f>
        <v>0.75316381847584302</v>
      </c>
      <c r="BF193" s="4">
        <f>(J193-$AT193)/$AV193</f>
        <v>0.75316381847584302</v>
      </c>
      <c r="BG193" s="4">
        <f>(K193-$AT193)/$AV193</f>
        <v>0.75316381847584302</v>
      </c>
      <c r="BH193" s="4">
        <f>(L193-$AT193)/$AV193</f>
        <v>0.87966864956478541</v>
      </c>
      <c r="BI193" s="4">
        <f>(M193-$AT193)/$AV193</f>
        <v>1</v>
      </c>
      <c r="BJ193" s="4">
        <f>(N193-$AT193)/$AV193</f>
        <v>0.87966864956478541</v>
      </c>
      <c r="BK193" s="4">
        <f>(O193-$AT193)/$AV193</f>
        <v>0.75316381847584302</v>
      </c>
      <c r="BM193">
        <v>1.9459101490553132</v>
      </c>
      <c r="BN193">
        <v>1.9459101490553132</v>
      </c>
      <c r="BO193">
        <v>1.9459101490553132</v>
      </c>
      <c r="BP193">
        <v>2.0794415416798357</v>
      </c>
      <c r="BQ193">
        <v>2.1972245773362196</v>
      </c>
      <c r="BR193">
        <v>2.3978952727983707</v>
      </c>
      <c r="BS193">
        <v>2.3978952727983707</v>
      </c>
      <c r="BT193">
        <v>2.3978952727983707</v>
      </c>
      <c r="BU193">
        <v>2.1972245773362196</v>
      </c>
      <c r="BV193">
        <v>2.1972245773362196</v>
      </c>
      <c r="BW193">
        <v>2.1972245773362196</v>
      </c>
      <c r="BX193">
        <v>2.3978952727983707</v>
      </c>
      <c r="CB193" s="3" t="e">
        <f>SUM(S193:AC193)</f>
        <v>#DIV/0!</v>
      </c>
      <c r="CC193" s="3" t="e">
        <f>CR193-CB193</f>
        <v>#DIV/0!</v>
      </c>
      <c r="CG193" s="14" t="e">
        <f>EC193-S193</f>
        <v>#DIV/0!</v>
      </c>
      <c r="CH193" s="14" t="e">
        <f>ED193-T193</f>
        <v>#DIV/0!</v>
      </c>
      <c r="CI193" s="14" t="e">
        <f>EE193-U193</f>
        <v>#DIV/0!</v>
      </c>
      <c r="CJ193" s="14" t="e">
        <f>EF193-V193</f>
        <v>#DIV/0!</v>
      </c>
      <c r="CK193" s="14" t="e">
        <f>EG193-W193</f>
        <v>#DIV/0!</v>
      </c>
      <c r="CL193" s="14" t="e">
        <f>EH193-X193</f>
        <v>#DIV/0!</v>
      </c>
      <c r="CM193" s="14" t="e">
        <f>EI193-Y193</f>
        <v>#DIV/0!</v>
      </c>
      <c r="CN193" s="14" t="e">
        <f>EJ193-Z193</f>
        <v>#DIV/0!</v>
      </c>
      <c r="CO193" s="14" t="e">
        <f>EK193-AA193</f>
        <v>#DIV/0!</v>
      </c>
      <c r="CP193" s="14" t="e">
        <f>EL193-AB193</f>
        <v>#DIV/0!</v>
      </c>
      <c r="CQ193" s="14" t="e">
        <f>EM193-AC193</f>
        <v>#DIV/0!</v>
      </c>
      <c r="CR193" s="14" t="e">
        <f>SUM(CG193:CQ193)</f>
        <v>#DIV/0!</v>
      </c>
      <c r="CT193" s="14" t="e">
        <f>ABS(CG193)</f>
        <v>#DIV/0!</v>
      </c>
      <c r="CU193" s="14" t="e">
        <f>ABS(CH193)</f>
        <v>#DIV/0!</v>
      </c>
      <c r="CV193" s="14" t="e">
        <f>ABS(CI193)</f>
        <v>#DIV/0!</v>
      </c>
      <c r="CW193" s="14" t="e">
        <f>ABS(CJ193)</f>
        <v>#DIV/0!</v>
      </c>
      <c r="CX193" s="14" t="e">
        <f>ABS(CK193)</f>
        <v>#DIV/0!</v>
      </c>
      <c r="CY193" s="14" t="e">
        <f>ABS(CL193)</f>
        <v>#DIV/0!</v>
      </c>
      <c r="CZ193" s="14" t="e">
        <f>ABS(CM193)</f>
        <v>#DIV/0!</v>
      </c>
      <c r="DA193" s="14" t="e">
        <f>ABS(CN193)</f>
        <v>#DIV/0!</v>
      </c>
      <c r="DB193" s="14" t="e">
        <f>ABS(CO193)</f>
        <v>#DIV/0!</v>
      </c>
      <c r="DC193" s="14" t="e">
        <f>ABS(CP193)</f>
        <v>#DIV/0!</v>
      </c>
      <c r="DD193" s="14" t="e">
        <f>ABS(CQ193)</f>
        <v>#DIV/0!</v>
      </c>
      <c r="DE193" s="14" t="e">
        <f>SUM(CT193:DE193)</f>
        <v>#DIV/0!</v>
      </c>
      <c r="DL193" s="3" t="e">
        <f>ABS(CG193)</f>
        <v>#DIV/0!</v>
      </c>
      <c r="DM193" s="3" t="e">
        <f>ABS(CH193)</f>
        <v>#DIV/0!</v>
      </c>
      <c r="DN193" s="3" t="e">
        <f>ABS(CI193)</f>
        <v>#DIV/0!</v>
      </c>
      <c r="DO193" s="3" t="e">
        <f>ABS(CJ193)</f>
        <v>#DIV/0!</v>
      </c>
      <c r="DP193" s="3" t="e">
        <f>ABS(CK193)</f>
        <v>#DIV/0!</v>
      </c>
      <c r="DQ193" s="3" t="e">
        <f>ABS(CL193)</f>
        <v>#DIV/0!</v>
      </c>
      <c r="DR193" s="3" t="e">
        <f>ABS(CM193)</f>
        <v>#DIV/0!</v>
      </c>
      <c r="DS193" s="3" t="e">
        <f>ABS(CN193)</f>
        <v>#DIV/0!</v>
      </c>
      <c r="DT193" s="3" t="e">
        <f>ABS(CO193)</f>
        <v>#DIV/0!</v>
      </c>
      <c r="DU193" s="3" t="e">
        <f>ABS(CP193)</f>
        <v>#DIV/0!</v>
      </c>
      <c r="DV193" s="3" t="e">
        <f>ABS(CQ193)</f>
        <v>#DIV/0!</v>
      </c>
      <c r="DW193" s="3" t="e">
        <f>SUM(DL193:DV193)</f>
        <v>#DIV/0!</v>
      </c>
      <c r="DX193" s="2">
        <v>25</v>
      </c>
      <c r="EC193" s="5" t="e">
        <f>((BN193-BM193)/$BZ$15)</f>
        <v>#DIV/0!</v>
      </c>
      <c r="ED193" s="5" t="e">
        <f>((BO193-BN193)/$BZ$16)</f>
        <v>#DIV/0!</v>
      </c>
      <c r="EE193" s="5" t="e">
        <f>((BP193-BO193)/$BZ$17)</f>
        <v>#DIV/0!</v>
      </c>
      <c r="EF193" s="5" t="e">
        <f>((BQ193-BP193)/$BZ$18)</f>
        <v>#DIV/0!</v>
      </c>
      <c r="EG193" s="5" t="e">
        <f>((BR193-BQ193)/$BZ$19)</f>
        <v>#DIV/0!</v>
      </c>
      <c r="EH193" s="5" t="e">
        <f>((BS193-BR193)/$BZ$20)</f>
        <v>#DIV/0!</v>
      </c>
      <c r="EI193" s="5" t="e">
        <f>((BT193-BS193)/$BZ$21)</f>
        <v>#DIV/0!</v>
      </c>
      <c r="EJ193" s="5" t="e">
        <f>((BU193-BT193)/$BZ$23)</f>
        <v>#DIV/0!</v>
      </c>
      <c r="EK193" s="5" t="e">
        <f>((BV193-BU193)/$BZ$23)</f>
        <v>#DIV/0!</v>
      </c>
      <c r="EL193" s="5" t="e">
        <f>((BW193-BV193)/$BZ$24)</f>
        <v>#DIV/0!</v>
      </c>
      <c r="EM193" s="5" t="e">
        <f>((BX193-BW193)/$BZ$25)</f>
        <v>#DIV/0!</v>
      </c>
      <c r="EO193" s="5" t="e">
        <f>SUM(EC193:EM193)</f>
        <v>#DIV/0!</v>
      </c>
      <c r="EQ193" s="5" t="e">
        <f>ABS(EC193)</f>
        <v>#DIV/0!</v>
      </c>
      <c r="ER193" s="5" t="e">
        <f>ABS(ED193)</f>
        <v>#DIV/0!</v>
      </c>
      <c r="ES193" s="5" t="e">
        <f>ABS(EE193)</f>
        <v>#DIV/0!</v>
      </c>
      <c r="ET193" s="5" t="e">
        <f>ABS(EF193)</f>
        <v>#DIV/0!</v>
      </c>
      <c r="EU193" s="5" t="e">
        <f>ABS(EG193)</f>
        <v>#DIV/0!</v>
      </c>
      <c r="EV193" s="5" t="e">
        <f>ABS(EH193)</f>
        <v>#DIV/0!</v>
      </c>
      <c r="EW193" s="5" t="e">
        <f>ABS(EI193)</f>
        <v>#DIV/0!</v>
      </c>
      <c r="EX193" s="5" t="e">
        <f>ABS(EJ193)</f>
        <v>#DIV/0!</v>
      </c>
      <c r="EY193" s="5" t="e">
        <f>ABS(EK193)</f>
        <v>#DIV/0!</v>
      </c>
      <c r="EZ193" s="5" t="e">
        <f>ABS(EL193)</f>
        <v>#DIV/0!</v>
      </c>
      <c r="FA193" s="5" t="e">
        <f>ABS(EM193)</f>
        <v>#DIV/0!</v>
      </c>
      <c r="FB193" s="5" t="e">
        <f>SUM(EQ193:FA193)</f>
        <v>#DIV/0!</v>
      </c>
      <c r="FD193" s="2">
        <v>25</v>
      </c>
      <c r="FF193" s="6">
        <f>(BM193-$FS193)/$FU193</f>
        <v>0</v>
      </c>
      <c r="FG193" s="6">
        <f>(BN193-$FS193)/$FU193</f>
        <v>0</v>
      </c>
      <c r="FH193" s="6">
        <f>(BO193-$FS193)/$FU193</f>
        <v>0</v>
      </c>
      <c r="FI193" s="6">
        <f>(BP193-$FS193)/$FU193</f>
        <v>0.29543315832764416</v>
      </c>
      <c r="FJ193" s="6">
        <f>(BQ193-$FS193)/$FU193</f>
        <v>0.55602367219451332</v>
      </c>
      <c r="FK193" s="6">
        <f>(BR193-$FS193)/$FU193</f>
        <v>1</v>
      </c>
      <c r="FL193" s="6">
        <f>(BS193-$FS193)/$FU193</f>
        <v>1</v>
      </c>
      <c r="FM193" s="6">
        <f>(BT193-$FS193)/$FU193</f>
        <v>1</v>
      </c>
      <c r="FN193" s="6">
        <f>(BU193-$FS193)/$FU193</f>
        <v>0.55602367219451332</v>
      </c>
      <c r="FO193" s="6">
        <f>(BV193-$FS193)/$FU193</f>
        <v>0.55602367219451332</v>
      </c>
      <c r="FP193" s="6">
        <f>(BW193-$FS193)/$FU193</f>
        <v>0.55602367219451332</v>
      </c>
      <c r="FQ193" s="6">
        <f>(BX193-$FS193)/$FU193</f>
        <v>1</v>
      </c>
      <c r="FR193" s="1"/>
      <c r="FS193" s="9">
        <f>MIN(BM193:BX193)</f>
        <v>1.9459101490553132</v>
      </c>
      <c r="FT193" s="9">
        <f>MAX(BM193:BX193)</f>
        <v>2.3978952727983707</v>
      </c>
      <c r="FU193" s="9">
        <f>FT193-FS193</f>
        <v>0.45198512374305744</v>
      </c>
      <c r="FW193" s="11">
        <f>FF193-AZ193</f>
        <v>0</v>
      </c>
      <c r="FX193" s="11">
        <f>FG193-BA193</f>
        <v>-0.17015735667198234</v>
      </c>
      <c r="FY193" s="11">
        <f>FH193-BB193</f>
        <v>-0.17015735667198234</v>
      </c>
      <c r="FZ193" s="11">
        <f>FI193-BC193</f>
        <v>-3.38957761857544E-2</v>
      </c>
      <c r="GA193" s="11">
        <f>FJ193-BD193</f>
        <v>-0.1971401462813297</v>
      </c>
      <c r="GB193" s="11">
        <f>FK193-BE193</f>
        <v>0.24683618152415698</v>
      </c>
      <c r="GC193" s="11">
        <f>FL193-BF193</f>
        <v>0.24683618152415698</v>
      </c>
      <c r="GD193" s="11">
        <f>FM193-BG193</f>
        <v>0.24683618152415698</v>
      </c>
      <c r="GE193" s="11">
        <f>FN193-BH193</f>
        <v>-0.32364497737027209</v>
      </c>
      <c r="GF193" s="11">
        <f>FO193-BI193</f>
        <v>-0.44397632780548668</v>
      </c>
      <c r="GG193" s="11">
        <f>FP193-BJ193</f>
        <v>-0.32364497737027209</v>
      </c>
      <c r="GH193" s="12">
        <f>FQ193-BK193</f>
        <v>0.24683618152415698</v>
      </c>
      <c r="GI193" s="1">
        <f>SUM(FW193:GH193)</f>
        <v>-0.67527219226045165</v>
      </c>
      <c r="GK193" s="1">
        <f>ABS(FW193)</f>
        <v>0</v>
      </c>
      <c r="GL193" s="1">
        <f>ABS(FX193)</f>
        <v>0.17015735667198234</v>
      </c>
      <c r="GM193" s="1">
        <f>ABS(FY193)</f>
        <v>0.17015735667198234</v>
      </c>
      <c r="GN193" s="1">
        <f>ABS(FZ193)</f>
        <v>3.38957761857544E-2</v>
      </c>
      <c r="GO193" s="1">
        <f>ABS(GA193)</f>
        <v>0.1971401462813297</v>
      </c>
      <c r="GP193" s="1">
        <f>ABS(GB193)</f>
        <v>0.24683618152415698</v>
      </c>
      <c r="GQ193" s="1">
        <f>ABS(GC193)</f>
        <v>0.24683618152415698</v>
      </c>
      <c r="GR193" s="1">
        <f>ABS(GD193)</f>
        <v>0.24683618152415698</v>
      </c>
      <c r="GS193" s="1">
        <f>ABS(GE193)</f>
        <v>0.32364497737027209</v>
      </c>
      <c r="GT193" s="1">
        <f>ABS(GF193)</f>
        <v>0.44397632780548668</v>
      </c>
      <c r="GU193" s="1">
        <f>ABS(GG193)</f>
        <v>0.32364497737027209</v>
      </c>
      <c r="GV193" s="1">
        <f>ABS(GH193)</f>
        <v>0.24683618152415698</v>
      </c>
      <c r="GW193" s="1">
        <f>SUM(GK193:GV193)</f>
        <v>2.6499616444537075</v>
      </c>
      <c r="HA193" s="2">
        <v>25</v>
      </c>
      <c r="HC193" s="1">
        <f>ABS(FW193)</f>
        <v>0</v>
      </c>
      <c r="HD193" s="1">
        <f>ABS(FX193)</f>
        <v>0.17015735667198234</v>
      </c>
      <c r="HE193" s="1">
        <f>ABS(FY193)</f>
        <v>0.17015735667198234</v>
      </c>
      <c r="HF193" s="1">
        <f>ABS(FZ193)</f>
        <v>3.38957761857544E-2</v>
      </c>
      <c r="HG193" s="1">
        <f>ABS(GA193)</f>
        <v>0.1971401462813297</v>
      </c>
      <c r="HH193" s="1">
        <f>ABS(GB193)</f>
        <v>0.24683618152415698</v>
      </c>
      <c r="HI193" s="1">
        <f>ABS(GC193)</f>
        <v>0.24683618152415698</v>
      </c>
      <c r="HJ193" s="1">
        <f>ABS(GD193)</f>
        <v>0.24683618152415698</v>
      </c>
      <c r="HK193" s="1">
        <f>ABS(GE193)</f>
        <v>0.32364497737027209</v>
      </c>
      <c r="HL193" s="1">
        <f>ABS(GF193)</f>
        <v>0.44397632780548668</v>
      </c>
      <c r="HM193" s="1">
        <f>ABS(GG193)</f>
        <v>0.32364497737027209</v>
      </c>
      <c r="HN193" s="1">
        <f>ABS(GH193)</f>
        <v>0.24683618152415698</v>
      </c>
      <c r="HO193" s="1">
        <f>SUM(HC193:HN193)</f>
        <v>2.6499616444537075</v>
      </c>
      <c r="HR193" s="1">
        <v>18</v>
      </c>
      <c r="HS193" s="1">
        <v>9</v>
      </c>
      <c r="HT193" s="1">
        <v>2</v>
      </c>
      <c r="HU193" s="1">
        <v>2</v>
      </c>
      <c r="HV193" s="1">
        <v>1</v>
      </c>
      <c r="HW193" s="1">
        <v>3</v>
      </c>
      <c r="HX193" s="1">
        <v>3</v>
      </c>
      <c r="HY193" s="1">
        <v>1</v>
      </c>
    </row>
    <row r="194" spans="1:233">
      <c r="A194" s="1" t="s">
        <v>690</v>
      </c>
      <c r="B194" s="1" t="s">
        <v>691</v>
      </c>
      <c r="C194" s="2">
        <v>25</v>
      </c>
      <c r="D194">
        <v>3.3672958300000002</v>
      </c>
      <c r="E194">
        <v>3.3672958300000002</v>
      </c>
      <c r="F194">
        <v>3.3672958300000002</v>
      </c>
      <c r="G194">
        <v>3.3672958300000002</v>
      </c>
      <c r="H194">
        <v>3.3672958300000002</v>
      </c>
      <c r="I194">
        <v>3.3672958300000002</v>
      </c>
      <c r="J194">
        <v>3.3672958300000002</v>
      </c>
      <c r="K194">
        <v>3.2958368660000001</v>
      </c>
      <c r="L194">
        <v>3.218875825</v>
      </c>
      <c r="M194">
        <v>3.2580965380000002</v>
      </c>
      <c r="N194">
        <v>3.4011973819999999</v>
      </c>
      <c r="O194">
        <v>3.6375861600000001</v>
      </c>
      <c r="P194" s="3">
        <f>SUM(D194:O194)</f>
        <v>40.382663581000003</v>
      </c>
      <c r="S194" s="3" t="e">
        <f>(E194-D194)/($R$3-$R$2)</f>
        <v>#DIV/0!</v>
      </c>
      <c r="T194" s="3" t="e">
        <f>(F194-E194)/($R196-$R$3)</f>
        <v>#DIV/0!</v>
      </c>
      <c r="U194" s="3" t="e">
        <f>(G194-F194)/($R$5-$R$4)</f>
        <v>#DIV/0!</v>
      </c>
      <c r="V194" s="3" t="e">
        <f>(H194-G194)/($R$6-$R$5)</f>
        <v>#DIV/0!</v>
      </c>
      <c r="W194" s="3" t="e">
        <f>(I194-H194)/($R$7-$R$6)</f>
        <v>#DIV/0!</v>
      </c>
      <c r="X194" s="3" t="e">
        <f>(J194-I194)/($R$8-$R$7)</f>
        <v>#DIV/0!</v>
      </c>
      <c r="Y194" s="3" t="e">
        <f>(K194-J194)/($R$9-$R$8)</f>
        <v>#DIV/0!</v>
      </c>
      <c r="Z194" s="3" t="e">
        <f>(L194-K194)/($R$10-$R$9)</f>
        <v>#DIV/0!</v>
      </c>
      <c r="AA194" s="3" t="e">
        <f>(M194-L194)/($R$11-$R$10)</f>
        <v>#DIV/0!</v>
      </c>
      <c r="AB194" s="3" t="e">
        <f>(N194-M194)/($R$12-$R$11)</f>
        <v>#DIV/0!</v>
      </c>
      <c r="AC194" s="3" t="e">
        <f>(O194-N194)/($R$13-$R$12)</f>
        <v>#DIV/0!</v>
      </c>
      <c r="AE194" s="3" t="e">
        <f>SUM(S194:AC194)</f>
        <v>#DIV/0!</v>
      </c>
      <c r="AG194" s="3" t="e">
        <f>ABS((E194-D194)/($R$3-$R$2))</f>
        <v>#DIV/0!</v>
      </c>
      <c r="AH194" s="3" t="e">
        <f>ABS((F194-E194)/($R$3-$R$2))</f>
        <v>#DIV/0!</v>
      </c>
      <c r="AI194" s="3" t="e">
        <f>ABS((G194-F194)/($R$5-$R$4))</f>
        <v>#DIV/0!</v>
      </c>
      <c r="AJ194" s="3" t="e">
        <f>V194</f>
        <v>#DIV/0!</v>
      </c>
      <c r="AK194" s="3" t="e">
        <f>ABS(W194)</f>
        <v>#DIV/0!</v>
      </c>
      <c r="AL194" s="3" t="e">
        <f>ABS(X194)</f>
        <v>#DIV/0!</v>
      </c>
      <c r="AM194" s="3" t="e">
        <f>ABS(Y194)</f>
        <v>#DIV/0!</v>
      </c>
      <c r="AN194" s="3" t="e">
        <f>ABS(Z194)</f>
        <v>#DIV/0!</v>
      </c>
      <c r="AO194" s="3" t="e">
        <f>ABS(AA194)</f>
        <v>#DIV/0!</v>
      </c>
      <c r="AP194" s="3" t="e">
        <f>ABS(AB194)</f>
        <v>#DIV/0!</v>
      </c>
      <c r="AQ194" s="3" t="e">
        <f>ABS(AC194)</f>
        <v>#DIV/0!</v>
      </c>
      <c r="AR194" s="3" t="e">
        <f>SUM(AG194:AQ194)</f>
        <v>#DIV/0!</v>
      </c>
      <c r="AT194" s="10">
        <f>MIN(D194:O194)</f>
        <v>3.218875825</v>
      </c>
      <c r="AU194" s="10">
        <f>MAX(D194:O194)</f>
        <v>3.6375861600000001</v>
      </c>
      <c r="AV194" s="10">
        <f>AU194-AT194</f>
        <v>0.4187103350000001</v>
      </c>
      <c r="AX194" s="2">
        <v>25</v>
      </c>
      <c r="AZ194" s="4">
        <f>(D194-$AT194)/$AV194</f>
        <v>0.35446940902473817</v>
      </c>
      <c r="BA194" s="4">
        <f>(E194-$AT194)/$AV194</f>
        <v>0.35446940902473817</v>
      </c>
      <c r="BB194" s="4">
        <f>(F194-$AT194)/$AV194</f>
        <v>0.35446940902473817</v>
      </c>
      <c r="BC194" s="4">
        <f>(G194-$AT194)/$AV194</f>
        <v>0.35446940902473817</v>
      </c>
      <c r="BD194" s="4">
        <f>(H194-$AT194)/$AV194</f>
        <v>0.35446940902473817</v>
      </c>
      <c r="BE194" s="4">
        <f>(I194-$AT194)/$AV194</f>
        <v>0.35446940902473817</v>
      </c>
      <c r="BF194" s="4">
        <f>(J194-$AT194)/$AV194</f>
        <v>0.35446940902473817</v>
      </c>
      <c r="BG194" s="4">
        <f>(K194-$AT194)/$AV194</f>
        <v>0.18380497104280957</v>
      </c>
      <c r="BH194" s="4">
        <f>(L194-$AT194)/$AV194</f>
        <v>0</v>
      </c>
      <c r="BI194" s="4">
        <f>(M194-$AT194)/$AV194</f>
        <v>9.3670276851418474E-2</v>
      </c>
      <c r="BJ194" s="4">
        <f>(N194-$AT194)/$AV194</f>
        <v>0.43543600852364872</v>
      </c>
      <c r="BK194" s="4">
        <f>(O194-$AT194)/$AV194</f>
        <v>1</v>
      </c>
      <c r="BM194">
        <v>4.1271343850450917</v>
      </c>
      <c r="BN194">
        <v>4.1108738641733114</v>
      </c>
      <c r="BO194">
        <v>4.0943445622221004</v>
      </c>
      <c r="BP194">
        <v>4.0604430105464191</v>
      </c>
      <c r="BQ194">
        <v>3.970291913552122</v>
      </c>
      <c r="BR194">
        <v>3.970291913552122</v>
      </c>
      <c r="BS194">
        <v>4.0430512678345503</v>
      </c>
      <c r="BT194">
        <v>4.0943445622221004</v>
      </c>
      <c r="BU194">
        <v>4.0604430105464191</v>
      </c>
      <c r="BV194">
        <v>3.9889840465642745</v>
      </c>
      <c r="BW194">
        <v>3.9318256327243257</v>
      </c>
      <c r="BX194">
        <v>3.9318256327243257</v>
      </c>
      <c r="CB194" s="3" t="e">
        <f>SUM(S194:AC194)</f>
        <v>#DIV/0!</v>
      </c>
      <c r="CC194" s="3" t="e">
        <f>CR194-CB194</f>
        <v>#DIV/0!</v>
      </c>
      <c r="CG194" s="14" t="e">
        <f>EC194-S194</f>
        <v>#DIV/0!</v>
      </c>
      <c r="CH194" s="14" t="e">
        <f>ED194-T194</f>
        <v>#DIV/0!</v>
      </c>
      <c r="CI194" s="14" t="e">
        <f>EE194-U194</f>
        <v>#DIV/0!</v>
      </c>
      <c r="CJ194" s="14" t="e">
        <f>EF194-V194</f>
        <v>#DIV/0!</v>
      </c>
      <c r="CK194" s="14" t="e">
        <f>EG194-W194</f>
        <v>#DIV/0!</v>
      </c>
      <c r="CL194" s="14" t="e">
        <f>EH194-X194</f>
        <v>#DIV/0!</v>
      </c>
      <c r="CM194" s="14" t="e">
        <f>EI194-Y194</f>
        <v>#DIV/0!</v>
      </c>
      <c r="CN194" s="14" t="e">
        <f>EJ194-Z194</f>
        <v>#DIV/0!</v>
      </c>
      <c r="CO194" s="14" t="e">
        <f>EK194-AA194</f>
        <v>#DIV/0!</v>
      </c>
      <c r="CP194" s="14" t="e">
        <f>EL194-AB194</f>
        <v>#DIV/0!</v>
      </c>
      <c r="CQ194" s="14" t="e">
        <f>EM194-AC194</f>
        <v>#DIV/0!</v>
      </c>
      <c r="CR194" s="14" t="e">
        <f>SUM(CG194:CQ194)</f>
        <v>#DIV/0!</v>
      </c>
      <c r="CT194" s="14" t="e">
        <f>ABS(CG194)</f>
        <v>#DIV/0!</v>
      </c>
      <c r="CU194" s="14" t="e">
        <f>ABS(CH194)</f>
        <v>#DIV/0!</v>
      </c>
      <c r="CV194" s="14" t="e">
        <f>ABS(CI194)</f>
        <v>#DIV/0!</v>
      </c>
      <c r="CW194" s="14" t="e">
        <f>ABS(CJ194)</f>
        <v>#DIV/0!</v>
      </c>
      <c r="CX194" s="14" t="e">
        <f>ABS(CK194)</f>
        <v>#DIV/0!</v>
      </c>
      <c r="CY194" s="14" t="e">
        <f>ABS(CL194)</f>
        <v>#DIV/0!</v>
      </c>
      <c r="CZ194" s="14" t="e">
        <f>ABS(CM194)</f>
        <v>#DIV/0!</v>
      </c>
      <c r="DA194" s="14" t="e">
        <f>ABS(CN194)</f>
        <v>#DIV/0!</v>
      </c>
      <c r="DB194" s="14" t="e">
        <f>ABS(CO194)</f>
        <v>#DIV/0!</v>
      </c>
      <c r="DC194" s="14" t="e">
        <f>ABS(CP194)</f>
        <v>#DIV/0!</v>
      </c>
      <c r="DD194" s="14" t="e">
        <f>ABS(CQ194)</f>
        <v>#DIV/0!</v>
      </c>
      <c r="DE194" s="14" t="e">
        <f>SUM(CT194:DE194)</f>
        <v>#DIV/0!</v>
      </c>
      <c r="DL194" s="3" t="e">
        <f>ABS(CG194)</f>
        <v>#DIV/0!</v>
      </c>
      <c r="DM194" s="3" t="e">
        <f>ABS(CH194)</f>
        <v>#DIV/0!</v>
      </c>
      <c r="DN194" s="3" t="e">
        <f>ABS(CI194)</f>
        <v>#DIV/0!</v>
      </c>
      <c r="DO194" s="3" t="e">
        <f>ABS(CJ194)</f>
        <v>#DIV/0!</v>
      </c>
      <c r="DP194" s="3" t="e">
        <f>ABS(CK194)</f>
        <v>#DIV/0!</v>
      </c>
      <c r="DQ194" s="3" t="e">
        <f>ABS(CL194)</f>
        <v>#DIV/0!</v>
      </c>
      <c r="DR194" s="3" t="e">
        <f>ABS(CM194)</f>
        <v>#DIV/0!</v>
      </c>
      <c r="DS194" s="3" t="e">
        <f>ABS(CN194)</f>
        <v>#DIV/0!</v>
      </c>
      <c r="DT194" s="3" t="e">
        <f>ABS(CO194)</f>
        <v>#DIV/0!</v>
      </c>
      <c r="DU194" s="3" t="e">
        <f>ABS(CP194)</f>
        <v>#DIV/0!</v>
      </c>
      <c r="DV194" s="3" t="e">
        <f>ABS(CQ194)</f>
        <v>#DIV/0!</v>
      </c>
      <c r="DW194" s="3" t="e">
        <f>SUM(DL194:DV194)</f>
        <v>#DIV/0!</v>
      </c>
      <c r="DX194" s="2">
        <v>25</v>
      </c>
      <c r="EC194" s="5" t="e">
        <f>((BN194-BM194)/$BZ$15)</f>
        <v>#DIV/0!</v>
      </c>
      <c r="ED194" s="5" t="e">
        <f>((BO194-BN194)/$BZ$16)</f>
        <v>#DIV/0!</v>
      </c>
      <c r="EE194" s="5" t="e">
        <f>((BP194-BO194)/$BZ$17)</f>
        <v>#DIV/0!</v>
      </c>
      <c r="EF194" s="5" t="e">
        <f>((BQ194-BP194)/$BZ$18)</f>
        <v>#DIV/0!</v>
      </c>
      <c r="EG194" s="5" t="e">
        <f>((BR194-BQ194)/$BZ$19)</f>
        <v>#DIV/0!</v>
      </c>
      <c r="EH194" s="5" t="e">
        <f>((BS194-BR194)/$BZ$20)</f>
        <v>#DIV/0!</v>
      </c>
      <c r="EI194" s="5" t="e">
        <f>((BT194-BS194)/$BZ$21)</f>
        <v>#DIV/0!</v>
      </c>
      <c r="EJ194" s="5" t="e">
        <f>((BU194-BT194)/$BZ$23)</f>
        <v>#DIV/0!</v>
      </c>
      <c r="EK194" s="5" t="e">
        <f>((BV194-BU194)/$BZ$23)</f>
        <v>#DIV/0!</v>
      </c>
      <c r="EL194" s="5" t="e">
        <f>((BW194-BV194)/$BZ$24)</f>
        <v>#DIV/0!</v>
      </c>
      <c r="EM194" s="5" t="e">
        <f>((BX194-BW194)/$BZ$25)</f>
        <v>#DIV/0!</v>
      </c>
      <c r="EO194" s="5" t="e">
        <f>SUM(EC194:EM194)</f>
        <v>#DIV/0!</v>
      </c>
      <c r="EQ194" s="5" t="e">
        <f>ABS(EC194)</f>
        <v>#DIV/0!</v>
      </c>
      <c r="ER194" s="5" t="e">
        <f>ABS(ED194)</f>
        <v>#DIV/0!</v>
      </c>
      <c r="ES194" s="5" t="e">
        <f>ABS(EE194)</f>
        <v>#DIV/0!</v>
      </c>
      <c r="ET194" s="5" t="e">
        <f>ABS(EF194)</f>
        <v>#DIV/0!</v>
      </c>
      <c r="EU194" s="5" t="e">
        <f>ABS(EG194)</f>
        <v>#DIV/0!</v>
      </c>
      <c r="EV194" s="5" t="e">
        <f>ABS(EH194)</f>
        <v>#DIV/0!</v>
      </c>
      <c r="EW194" s="5" t="e">
        <f>ABS(EI194)</f>
        <v>#DIV/0!</v>
      </c>
      <c r="EX194" s="5" t="e">
        <f>ABS(EJ194)</f>
        <v>#DIV/0!</v>
      </c>
      <c r="EY194" s="5" t="e">
        <f>ABS(EK194)</f>
        <v>#DIV/0!</v>
      </c>
      <c r="EZ194" s="5" t="e">
        <f>ABS(EL194)</f>
        <v>#DIV/0!</v>
      </c>
      <c r="FA194" s="5" t="e">
        <f>ABS(EM194)</f>
        <v>#DIV/0!</v>
      </c>
      <c r="FB194" s="5" t="e">
        <f>SUM(EQ194:FA194)</f>
        <v>#DIV/0!</v>
      </c>
      <c r="FD194" s="2">
        <v>25</v>
      </c>
      <c r="FF194" s="6">
        <f>(BM194-$FS194)/$FU194</f>
        <v>1</v>
      </c>
      <c r="FG194" s="6">
        <f>(BN194-$FS194)/$FU194</f>
        <v>0.91674453562083691</v>
      </c>
      <c r="FH194" s="6">
        <f>(BO194-$FS194)/$FU194</f>
        <v>0.83211288570857911</v>
      </c>
      <c r="FI194" s="6">
        <f>(BP194-$FS194)/$FU194</f>
        <v>0.65853361046953096</v>
      </c>
      <c r="FJ194" s="6">
        <f>(BQ194-$FS194)/$FU194</f>
        <v>0.19695113695990962</v>
      </c>
      <c r="FK194" s="6">
        <f>(BR194-$FS194)/$FU194</f>
        <v>0.19695113695990962</v>
      </c>
      <c r="FL194" s="6">
        <f>(BS194-$FS194)/$FU194</f>
        <v>0.56948617913217103</v>
      </c>
      <c r="FM194" s="6">
        <f>(BT194-$FS194)/$FU194</f>
        <v>0.83211288570857911</v>
      </c>
      <c r="FN194" s="6">
        <f>(BU194-$FS194)/$FU194</f>
        <v>0.65853361046953096</v>
      </c>
      <c r="FO194" s="6">
        <f>(BV194-$FS194)/$FU194</f>
        <v>0.29265669439162917</v>
      </c>
      <c r="FP194" s="6">
        <f>(BW194-$FS194)/$FU194</f>
        <v>0</v>
      </c>
      <c r="FQ194" s="6">
        <f>(BX194-$FS194)/$FU194</f>
        <v>0</v>
      </c>
      <c r="FR194" s="1"/>
      <c r="FS194" s="9">
        <f>MIN(BM194:BX194)</f>
        <v>3.9318256327243257</v>
      </c>
      <c r="FT194" s="9">
        <f>MAX(BM194:BX194)</f>
        <v>4.1271343850450917</v>
      </c>
      <c r="FU194" s="9">
        <f>FT194-FS194</f>
        <v>0.19530875232076594</v>
      </c>
      <c r="FW194" s="11">
        <f>FF194-AZ194</f>
        <v>0.64553059097526178</v>
      </c>
      <c r="FX194" s="11">
        <f>FG194-BA194</f>
        <v>0.5622751265960988</v>
      </c>
      <c r="FY194" s="11">
        <f>FH194-BB194</f>
        <v>0.47764347668384094</v>
      </c>
      <c r="FZ194" s="11">
        <f>FI194-BC194</f>
        <v>0.30406420144479279</v>
      </c>
      <c r="GA194" s="11">
        <f>FJ194-BD194</f>
        <v>-0.15751827206482855</v>
      </c>
      <c r="GB194" s="11">
        <f>FK194-BE194</f>
        <v>-0.15751827206482855</v>
      </c>
      <c r="GC194" s="11">
        <f>FL194-BF194</f>
        <v>0.21501677010743286</v>
      </c>
      <c r="GD194" s="11">
        <f>FM194-BG194</f>
        <v>0.64830791466576954</v>
      </c>
      <c r="GE194" s="11">
        <f>FN194-BH194</f>
        <v>0.65853361046953096</v>
      </c>
      <c r="GF194" s="11">
        <f>FO194-BI194</f>
        <v>0.19898641754021068</v>
      </c>
      <c r="GG194" s="11">
        <f>FP194-BJ194</f>
        <v>-0.43543600852364872</v>
      </c>
      <c r="GH194" s="12">
        <f>FQ194-BK194</f>
        <v>-1</v>
      </c>
      <c r="GI194" s="1">
        <f>SUM(FW194:GH194)</f>
        <v>1.9598855558296324</v>
      </c>
      <c r="GK194" s="1">
        <f>ABS(FW194)</f>
        <v>0.64553059097526178</v>
      </c>
      <c r="GL194" s="1">
        <f>ABS(FX194)</f>
        <v>0.5622751265960988</v>
      </c>
      <c r="GM194" s="1">
        <f>ABS(FY194)</f>
        <v>0.47764347668384094</v>
      </c>
      <c r="GN194" s="1">
        <f>ABS(FZ194)</f>
        <v>0.30406420144479279</v>
      </c>
      <c r="GO194" s="1">
        <f>ABS(GA194)</f>
        <v>0.15751827206482855</v>
      </c>
      <c r="GP194" s="1">
        <f>ABS(GB194)</f>
        <v>0.15751827206482855</v>
      </c>
      <c r="GQ194" s="1">
        <f>ABS(GC194)</f>
        <v>0.21501677010743286</v>
      </c>
      <c r="GR194" s="1">
        <f>ABS(GD194)</f>
        <v>0.64830791466576954</v>
      </c>
      <c r="GS194" s="1">
        <f>ABS(GE194)</f>
        <v>0.65853361046953096</v>
      </c>
      <c r="GT194" s="1">
        <f>ABS(GF194)</f>
        <v>0.19898641754021068</v>
      </c>
      <c r="GU194" s="1">
        <f>ABS(GG194)</f>
        <v>0.43543600852364872</v>
      </c>
      <c r="GV194" s="1">
        <f>ABS(GH194)</f>
        <v>1</v>
      </c>
      <c r="GW194" s="1">
        <f>SUM(GK194:GV194)</f>
        <v>5.460830661136244</v>
      </c>
      <c r="HA194" s="2">
        <v>25</v>
      </c>
      <c r="HC194" s="1">
        <f>ABS(FW194)</f>
        <v>0.64553059097526178</v>
      </c>
      <c r="HD194" s="1">
        <f>ABS(FX194)</f>
        <v>0.5622751265960988</v>
      </c>
      <c r="HE194" s="1">
        <f>ABS(FY194)</f>
        <v>0.47764347668384094</v>
      </c>
      <c r="HF194" s="1">
        <f>ABS(FZ194)</f>
        <v>0.30406420144479279</v>
      </c>
      <c r="HG194" s="1">
        <f>ABS(GA194)</f>
        <v>0.15751827206482855</v>
      </c>
      <c r="HH194" s="1">
        <f>ABS(GB194)</f>
        <v>0.15751827206482855</v>
      </c>
      <c r="HI194" s="1">
        <f>ABS(GC194)</f>
        <v>0.21501677010743286</v>
      </c>
      <c r="HJ194" s="1">
        <f>ABS(GD194)</f>
        <v>0.64830791466576954</v>
      </c>
      <c r="HK194" s="1">
        <f>ABS(GE194)</f>
        <v>0.65853361046953096</v>
      </c>
      <c r="HL194" s="1">
        <f>ABS(GF194)</f>
        <v>0.19898641754021068</v>
      </c>
      <c r="HM194" s="1">
        <f>ABS(GG194)</f>
        <v>0.43543600852364872</v>
      </c>
      <c r="HN194" s="1">
        <f>ABS(GH194)</f>
        <v>1</v>
      </c>
      <c r="HO194" s="1">
        <f>SUM(HC194:HN194)</f>
        <v>5.460830661136244</v>
      </c>
      <c r="HR194" s="1">
        <v>29</v>
      </c>
      <c r="HS194" s="1">
        <v>57</v>
      </c>
      <c r="HT194" s="1">
        <v>1</v>
      </c>
      <c r="HU194" s="1">
        <v>1</v>
      </c>
      <c r="HV194" s="1">
        <v>1</v>
      </c>
      <c r="HW194" s="1">
        <v>3</v>
      </c>
      <c r="HX194" s="1">
        <v>3</v>
      </c>
      <c r="HY194" s="1">
        <v>1</v>
      </c>
    </row>
    <row r="195" spans="1:233">
      <c r="A195" s="1" t="s">
        <v>444</v>
      </c>
      <c r="B195" s="1" t="s">
        <v>444</v>
      </c>
      <c r="C195" s="2">
        <v>28</v>
      </c>
      <c r="D195">
        <v>4.9836066219999999</v>
      </c>
      <c r="E195">
        <v>4.9836066219999999</v>
      </c>
      <c r="F195">
        <v>4.9904325869999999</v>
      </c>
      <c r="G195">
        <v>4.9836066219999999</v>
      </c>
      <c r="H195">
        <v>4.9628446300000002</v>
      </c>
      <c r="I195">
        <v>4.9487598899999998</v>
      </c>
      <c r="J195">
        <v>4.9558270579999997</v>
      </c>
      <c r="K195">
        <v>4.9904325869999999</v>
      </c>
      <c r="L195">
        <v>5.043425117</v>
      </c>
      <c r="M195">
        <v>5.062595033</v>
      </c>
      <c r="N195">
        <v>5.062595033</v>
      </c>
      <c r="O195">
        <v>5.0238805209999997</v>
      </c>
      <c r="P195" s="3">
        <f>SUM(D195:O195)</f>
        <v>59.991612322000002</v>
      </c>
      <c r="S195" s="3" t="e">
        <f>(E195-D195)/($R$3-$R$2)</f>
        <v>#DIV/0!</v>
      </c>
      <c r="T195" s="3" t="e">
        <f>(F195-E195)/($R197-$R$3)</f>
        <v>#DIV/0!</v>
      </c>
      <c r="U195" s="3" t="e">
        <f>(G195-F195)/($R$5-$R$4)</f>
        <v>#DIV/0!</v>
      </c>
      <c r="V195" s="3" t="e">
        <f>(H195-G195)/($R$6-$R$5)</f>
        <v>#DIV/0!</v>
      </c>
      <c r="W195" s="3" t="e">
        <f>(I195-H195)/($R$7-$R$6)</f>
        <v>#DIV/0!</v>
      </c>
      <c r="X195" s="3" t="e">
        <f>(J195-I195)/($R$8-$R$7)</f>
        <v>#DIV/0!</v>
      </c>
      <c r="Y195" s="3" t="e">
        <f>(K195-J195)/($R$9-$R$8)</f>
        <v>#DIV/0!</v>
      </c>
      <c r="Z195" s="3" t="e">
        <f>(L195-K195)/($R$10-$R$9)</f>
        <v>#DIV/0!</v>
      </c>
      <c r="AA195" s="3" t="e">
        <f>(M195-L195)/($R$11-$R$10)</f>
        <v>#DIV/0!</v>
      </c>
      <c r="AB195" s="3" t="e">
        <f>(N195-M195)/($R$12-$R$11)</f>
        <v>#DIV/0!</v>
      </c>
      <c r="AC195" s="3" t="e">
        <f>(O195-N195)/($R$13-$R$12)</f>
        <v>#DIV/0!</v>
      </c>
      <c r="AE195" s="3" t="e">
        <f>SUM(S195:AC195)</f>
        <v>#DIV/0!</v>
      </c>
      <c r="AG195" s="3" t="e">
        <f>ABS((E195-D195)/($R$3-$R$2))</f>
        <v>#DIV/0!</v>
      </c>
      <c r="AH195" s="3" t="e">
        <f>ABS((F195-E195)/($R$3-$R$2))</f>
        <v>#DIV/0!</v>
      </c>
      <c r="AI195" s="3" t="e">
        <f>ABS((G195-F195)/($R$5-$R$4))</f>
        <v>#DIV/0!</v>
      </c>
      <c r="AJ195" s="3" t="e">
        <f>V195</f>
        <v>#DIV/0!</v>
      </c>
      <c r="AK195" s="3" t="e">
        <f>ABS(W195)</f>
        <v>#DIV/0!</v>
      </c>
      <c r="AL195" s="3" t="e">
        <f>ABS(X195)</f>
        <v>#DIV/0!</v>
      </c>
      <c r="AM195" s="3" t="e">
        <f>ABS(Y195)</f>
        <v>#DIV/0!</v>
      </c>
      <c r="AN195" s="3" t="e">
        <f>ABS(Z195)</f>
        <v>#DIV/0!</v>
      </c>
      <c r="AO195" s="3" t="e">
        <f>ABS(AA195)</f>
        <v>#DIV/0!</v>
      </c>
      <c r="AP195" s="3" t="e">
        <f>ABS(AB195)</f>
        <v>#DIV/0!</v>
      </c>
      <c r="AQ195" s="3" t="e">
        <f>ABS(AC195)</f>
        <v>#DIV/0!</v>
      </c>
      <c r="AR195" s="3" t="e">
        <f>SUM(AG195:AQ195)</f>
        <v>#DIV/0!</v>
      </c>
      <c r="AT195" s="10">
        <f>MIN(D195:O195)</f>
        <v>4.9487598899999998</v>
      </c>
      <c r="AU195" s="10">
        <f>MAX(D195:O195)</f>
        <v>5.062595033</v>
      </c>
      <c r="AV195" s="10">
        <f>AU195-AT195</f>
        <v>0.11383514300000019</v>
      </c>
      <c r="AX195" s="2">
        <v>28</v>
      </c>
      <c r="AZ195" s="4">
        <f>(D195-$AT195)/$AV195</f>
        <v>0.30611576602490886</v>
      </c>
      <c r="BA195" s="4">
        <f>(E195-$AT195)/$AV195</f>
        <v>0.30611576602490886</v>
      </c>
      <c r="BB195" s="4">
        <f>(F195-$AT195)/$AV195</f>
        <v>0.3660793661936193</v>
      </c>
      <c r="BC195" s="4">
        <f>(G195-$AT195)/$AV195</f>
        <v>0.30611576602490886</v>
      </c>
      <c r="BD195" s="4">
        <f>(H195-$AT195)/$AV195</f>
        <v>0.12372927752197183</v>
      </c>
      <c r="BE195" s="4">
        <f>(I195-$AT195)/$AV195</f>
        <v>0</v>
      </c>
      <c r="BF195" s="4">
        <f>(J195-$AT195)/$AV195</f>
        <v>6.2082480100190449E-2</v>
      </c>
      <c r="BG195" s="4">
        <f>(K195-$AT195)/$AV195</f>
        <v>0.3660793661936193</v>
      </c>
      <c r="BH195" s="4">
        <f>(L195-$AT195)/$AV195</f>
        <v>0.83159931551190625</v>
      </c>
      <c r="BI195" s="4">
        <f>(M195-$AT195)/$AV195</f>
        <v>1</v>
      </c>
      <c r="BJ195" s="4">
        <f>(N195-$AT195)/$AV195</f>
        <v>1</v>
      </c>
      <c r="BK195" s="4">
        <f>(O195-$AT195)/$AV195</f>
        <v>0.65990720457916718</v>
      </c>
      <c r="BM195">
        <v>3.4339872044851463</v>
      </c>
      <c r="BN195">
        <v>3.4339872044851463</v>
      </c>
      <c r="BO195">
        <v>3.4339872044851463</v>
      </c>
      <c r="BP195">
        <v>3.4339872044851463</v>
      </c>
      <c r="BQ195">
        <v>3.3672958299864741</v>
      </c>
      <c r="BR195">
        <v>3.4011973816621555</v>
      </c>
      <c r="BS195">
        <v>3.4339872044851463</v>
      </c>
      <c r="BT195">
        <v>3.4339872044851463</v>
      </c>
      <c r="BU195">
        <v>3.4339872044851463</v>
      </c>
      <c r="BV195">
        <v>3.4011973816621555</v>
      </c>
      <c r="BW195">
        <v>3.4339872044851463</v>
      </c>
      <c r="BX195">
        <v>3.5553480614894135</v>
      </c>
      <c r="CB195" s="3" t="e">
        <f>SUM(S195:AC195)</f>
        <v>#DIV/0!</v>
      </c>
      <c r="CC195" s="3" t="e">
        <f>CR195-CB195</f>
        <v>#DIV/0!</v>
      </c>
      <c r="CG195" s="14" t="e">
        <f>EC195-S195</f>
        <v>#DIV/0!</v>
      </c>
      <c r="CH195" s="14" t="e">
        <f>ED195-T195</f>
        <v>#DIV/0!</v>
      </c>
      <c r="CI195" s="14" t="e">
        <f>EE195-U195</f>
        <v>#DIV/0!</v>
      </c>
      <c r="CJ195" s="14" t="e">
        <f>EF195-V195</f>
        <v>#DIV/0!</v>
      </c>
      <c r="CK195" s="14" t="e">
        <f>EG195-W195</f>
        <v>#DIV/0!</v>
      </c>
      <c r="CL195" s="14" t="e">
        <f>EH195-X195</f>
        <v>#DIV/0!</v>
      </c>
      <c r="CM195" s="14" t="e">
        <f>EI195-Y195</f>
        <v>#DIV/0!</v>
      </c>
      <c r="CN195" s="14" t="e">
        <f>EJ195-Z195</f>
        <v>#DIV/0!</v>
      </c>
      <c r="CO195" s="14" t="e">
        <f>EK195-AA195</f>
        <v>#DIV/0!</v>
      </c>
      <c r="CP195" s="14" t="e">
        <f>EL195-AB195</f>
        <v>#DIV/0!</v>
      </c>
      <c r="CQ195" s="14" t="e">
        <f>EM195-AC195</f>
        <v>#DIV/0!</v>
      </c>
      <c r="CR195" s="14" t="e">
        <f>SUM(CG195:CQ195)</f>
        <v>#DIV/0!</v>
      </c>
      <c r="CT195" s="14" t="e">
        <f>ABS(CG195)</f>
        <v>#DIV/0!</v>
      </c>
      <c r="CU195" s="14" t="e">
        <f>ABS(CH195)</f>
        <v>#DIV/0!</v>
      </c>
      <c r="CV195" s="14" t="e">
        <f>ABS(CI195)</f>
        <v>#DIV/0!</v>
      </c>
      <c r="CW195" s="14" t="e">
        <f>ABS(CJ195)</f>
        <v>#DIV/0!</v>
      </c>
      <c r="CX195" s="14" t="e">
        <f>ABS(CK195)</f>
        <v>#DIV/0!</v>
      </c>
      <c r="CY195" s="14" t="e">
        <f>ABS(CL195)</f>
        <v>#DIV/0!</v>
      </c>
      <c r="CZ195" s="14" t="e">
        <f>ABS(CM195)</f>
        <v>#DIV/0!</v>
      </c>
      <c r="DA195" s="14" t="e">
        <f>ABS(CN195)</f>
        <v>#DIV/0!</v>
      </c>
      <c r="DB195" s="14" t="e">
        <f>ABS(CO195)</f>
        <v>#DIV/0!</v>
      </c>
      <c r="DC195" s="14" t="e">
        <f>ABS(CP195)</f>
        <v>#DIV/0!</v>
      </c>
      <c r="DD195" s="14" t="e">
        <f>ABS(CQ195)</f>
        <v>#DIV/0!</v>
      </c>
      <c r="DE195" s="14" t="e">
        <f>SUM(CT195:DE195)</f>
        <v>#DIV/0!</v>
      </c>
      <c r="DL195" s="3" t="e">
        <f>ABS(CG195)</f>
        <v>#DIV/0!</v>
      </c>
      <c r="DM195" s="3" t="e">
        <f>ABS(CH195)</f>
        <v>#DIV/0!</v>
      </c>
      <c r="DN195" s="3" t="e">
        <f>ABS(CI195)</f>
        <v>#DIV/0!</v>
      </c>
      <c r="DO195" s="3" t="e">
        <f>ABS(CJ195)</f>
        <v>#DIV/0!</v>
      </c>
      <c r="DP195" s="3" t="e">
        <f>ABS(CK195)</f>
        <v>#DIV/0!</v>
      </c>
      <c r="DQ195" s="3" t="e">
        <f>ABS(CL195)</f>
        <v>#DIV/0!</v>
      </c>
      <c r="DR195" s="3" t="e">
        <f>ABS(CM195)</f>
        <v>#DIV/0!</v>
      </c>
      <c r="DS195" s="3" t="e">
        <f>ABS(CN195)</f>
        <v>#DIV/0!</v>
      </c>
      <c r="DT195" s="3" t="e">
        <f>ABS(CO195)</f>
        <v>#DIV/0!</v>
      </c>
      <c r="DU195" s="3" t="e">
        <f>ABS(CP195)</f>
        <v>#DIV/0!</v>
      </c>
      <c r="DV195" s="3" t="e">
        <f>ABS(CQ195)</f>
        <v>#DIV/0!</v>
      </c>
      <c r="DW195" s="3" t="e">
        <f>SUM(DL195:DV195)</f>
        <v>#DIV/0!</v>
      </c>
      <c r="DX195" s="2">
        <v>28</v>
      </c>
      <c r="EC195" s="5" t="e">
        <f>((BN195-BM195)/$BZ$15)</f>
        <v>#DIV/0!</v>
      </c>
      <c r="ED195" s="5" t="e">
        <f>((BO195-BN195)/$BZ$16)</f>
        <v>#DIV/0!</v>
      </c>
      <c r="EE195" s="5" t="e">
        <f>((BP195-BO195)/$BZ$17)</f>
        <v>#DIV/0!</v>
      </c>
      <c r="EF195" s="5" t="e">
        <f>((BQ195-BP195)/$BZ$18)</f>
        <v>#DIV/0!</v>
      </c>
      <c r="EG195" s="5" t="e">
        <f>((BR195-BQ195)/$BZ$19)</f>
        <v>#DIV/0!</v>
      </c>
      <c r="EH195" s="5" t="e">
        <f>((BS195-BR195)/$BZ$20)</f>
        <v>#DIV/0!</v>
      </c>
      <c r="EI195" s="5" t="e">
        <f>((BT195-BS195)/$BZ$21)</f>
        <v>#DIV/0!</v>
      </c>
      <c r="EJ195" s="5" t="e">
        <f>((BU195-BT195)/$BZ$23)</f>
        <v>#DIV/0!</v>
      </c>
      <c r="EK195" s="5" t="e">
        <f>((BV195-BU195)/$BZ$23)</f>
        <v>#DIV/0!</v>
      </c>
      <c r="EL195" s="5" t="e">
        <f>((BW195-BV195)/$BZ$24)</f>
        <v>#DIV/0!</v>
      </c>
      <c r="EM195" s="5" t="e">
        <f>((BX195-BW195)/$BZ$25)</f>
        <v>#DIV/0!</v>
      </c>
      <c r="EO195" s="5" t="e">
        <f>SUM(EC195:EM195)</f>
        <v>#DIV/0!</v>
      </c>
      <c r="EQ195" s="5" t="e">
        <f>ABS(EC195)</f>
        <v>#DIV/0!</v>
      </c>
      <c r="ER195" s="5" t="e">
        <f>ABS(ED195)</f>
        <v>#DIV/0!</v>
      </c>
      <c r="ES195" s="5" t="e">
        <f>ABS(EE195)</f>
        <v>#DIV/0!</v>
      </c>
      <c r="ET195" s="5" t="e">
        <f>ABS(EF195)</f>
        <v>#DIV/0!</v>
      </c>
      <c r="EU195" s="5" t="e">
        <f>ABS(EG195)</f>
        <v>#DIV/0!</v>
      </c>
      <c r="EV195" s="5" t="e">
        <f>ABS(EH195)</f>
        <v>#DIV/0!</v>
      </c>
      <c r="EW195" s="5" t="e">
        <f>ABS(EI195)</f>
        <v>#DIV/0!</v>
      </c>
      <c r="EX195" s="5" t="e">
        <f>ABS(EJ195)</f>
        <v>#DIV/0!</v>
      </c>
      <c r="EY195" s="5" t="e">
        <f>ABS(EK195)</f>
        <v>#DIV/0!</v>
      </c>
      <c r="EZ195" s="5" t="e">
        <f>ABS(EL195)</f>
        <v>#DIV/0!</v>
      </c>
      <c r="FA195" s="5" t="e">
        <f>ABS(EM195)</f>
        <v>#DIV/0!</v>
      </c>
      <c r="FB195" s="5" t="e">
        <f>SUM(EQ195:FA195)</f>
        <v>#DIV/0!</v>
      </c>
      <c r="FD195" s="2">
        <v>28</v>
      </c>
      <c r="FF195" s="6">
        <f>(BM195-$FS195)/$FU195</f>
        <v>0.35464282431357219</v>
      </c>
      <c r="FG195" s="6">
        <f>(BN195-$FS195)/$FU195</f>
        <v>0.35464282431357219</v>
      </c>
      <c r="FH195" s="6">
        <f>(BO195-$FS195)/$FU195</f>
        <v>0.35464282431357219</v>
      </c>
      <c r="FI195" s="6">
        <f>(BP195-$FS195)/$FU195</f>
        <v>0.35464282431357219</v>
      </c>
      <c r="FJ195" s="6">
        <f>(BQ195-$FS195)/$FU195</f>
        <v>0</v>
      </c>
      <c r="FK195" s="6">
        <f>(BR195-$FS195)/$FU195</f>
        <v>0.18027731659834845</v>
      </c>
      <c r="FL195" s="6">
        <f>(BS195-$FS195)/$FU195</f>
        <v>0.35464282431357219</v>
      </c>
      <c r="FM195" s="6">
        <f>(BT195-$FS195)/$FU195</f>
        <v>0.35464282431357219</v>
      </c>
      <c r="FN195" s="6">
        <f>(BU195-$FS195)/$FU195</f>
        <v>0.35464282431357219</v>
      </c>
      <c r="FO195" s="6">
        <f>(BV195-$FS195)/$FU195</f>
        <v>0.18027731659834845</v>
      </c>
      <c r="FP195" s="6">
        <f>(BW195-$FS195)/$FU195</f>
        <v>0.35464282431357219</v>
      </c>
      <c r="FQ195" s="6">
        <f>(BX195-$FS195)/$FU195</f>
        <v>1</v>
      </c>
      <c r="FR195" s="1"/>
      <c r="FS195" s="9">
        <f>MIN(BM195:BX195)</f>
        <v>3.3672958299864741</v>
      </c>
      <c r="FT195" s="9">
        <f>MAX(BM195:BX195)</f>
        <v>3.5553480614894135</v>
      </c>
      <c r="FU195" s="9">
        <f>FT195-FS195</f>
        <v>0.18805223150293937</v>
      </c>
      <c r="FW195" s="11">
        <f>FF195-AZ195</f>
        <v>4.8527058288663327E-2</v>
      </c>
      <c r="FX195" s="11">
        <f>FG195-BA195</f>
        <v>4.8527058288663327E-2</v>
      </c>
      <c r="FY195" s="11">
        <f>FH195-BB195</f>
        <v>-1.1436541880047113E-2</v>
      </c>
      <c r="FZ195" s="11">
        <f>FI195-BC195</f>
        <v>4.8527058288663327E-2</v>
      </c>
      <c r="GA195" s="11">
        <f>FJ195-BD195</f>
        <v>-0.12372927752197183</v>
      </c>
      <c r="GB195" s="11">
        <f>FK195-BE195</f>
        <v>0.18027731659834845</v>
      </c>
      <c r="GC195" s="11">
        <f>FL195-BF195</f>
        <v>0.29256034421338173</v>
      </c>
      <c r="GD195" s="11">
        <f>FM195-BG195</f>
        <v>-1.1436541880047113E-2</v>
      </c>
      <c r="GE195" s="11">
        <f>FN195-BH195</f>
        <v>-0.47695649119833405</v>
      </c>
      <c r="GF195" s="11">
        <f>FO195-BI195</f>
        <v>-0.81972268340165155</v>
      </c>
      <c r="GG195" s="11">
        <f>FP195-BJ195</f>
        <v>-0.64535717568642781</v>
      </c>
      <c r="GH195" s="12">
        <f>FQ195-BK195</f>
        <v>0.34009279542083282</v>
      </c>
      <c r="GI195" s="1">
        <f>SUM(FW195:GH195)</f>
        <v>-1.1301270804699264</v>
      </c>
      <c r="GK195" s="1">
        <f>ABS(FW195)</f>
        <v>4.8527058288663327E-2</v>
      </c>
      <c r="GL195" s="1">
        <f>ABS(FX195)</f>
        <v>4.8527058288663327E-2</v>
      </c>
      <c r="GM195" s="1">
        <f>ABS(FY195)</f>
        <v>1.1436541880047113E-2</v>
      </c>
      <c r="GN195" s="1">
        <f>ABS(FZ195)</f>
        <v>4.8527058288663327E-2</v>
      </c>
      <c r="GO195" s="1">
        <f>ABS(GA195)</f>
        <v>0.12372927752197183</v>
      </c>
      <c r="GP195" s="1">
        <f>ABS(GB195)</f>
        <v>0.18027731659834845</v>
      </c>
      <c r="GQ195" s="1">
        <f>ABS(GC195)</f>
        <v>0.29256034421338173</v>
      </c>
      <c r="GR195" s="1">
        <f>ABS(GD195)</f>
        <v>1.1436541880047113E-2</v>
      </c>
      <c r="GS195" s="1">
        <f>ABS(GE195)</f>
        <v>0.47695649119833405</v>
      </c>
      <c r="GT195" s="1">
        <f>ABS(GF195)</f>
        <v>0.81972268340165155</v>
      </c>
      <c r="GU195" s="1">
        <f>ABS(GG195)</f>
        <v>0.64535717568642781</v>
      </c>
      <c r="GV195" s="1">
        <f>ABS(GH195)</f>
        <v>0.34009279542083282</v>
      </c>
      <c r="GW195" s="1">
        <f>SUM(GK195:GV195)</f>
        <v>3.0471503426670319</v>
      </c>
      <c r="HA195" s="2">
        <v>28</v>
      </c>
      <c r="HC195" s="1">
        <f>ABS(FW195)</f>
        <v>4.8527058288663327E-2</v>
      </c>
      <c r="HD195" s="1">
        <f>ABS(FX195)</f>
        <v>4.8527058288663327E-2</v>
      </c>
      <c r="HE195" s="1">
        <f>ABS(FY195)</f>
        <v>1.1436541880047113E-2</v>
      </c>
      <c r="HF195" s="1">
        <f>ABS(FZ195)</f>
        <v>4.8527058288663327E-2</v>
      </c>
      <c r="HG195" s="1">
        <f>ABS(GA195)</f>
        <v>0.12372927752197183</v>
      </c>
      <c r="HH195" s="1">
        <f>ABS(GB195)</f>
        <v>0.18027731659834845</v>
      </c>
      <c r="HI195" s="1">
        <f>ABS(GC195)</f>
        <v>0.29256034421338173</v>
      </c>
      <c r="HJ195" s="1">
        <f>ABS(GD195)</f>
        <v>1.1436541880047113E-2</v>
      </c>
      <c r="HK195" s="1">
        <f>ABS(GE195)</f>
        <v>0.47695649119833405</v>
      </c>
      <c r="HL195" s="1">
        <f>ABS(GF195)</f>
        <v>0.81972268340165155</v>
      </c>
      <c r="HM195" s="1">
        <f>ABS(GG195)</f>
        <v>0.64535717568642781</v>
      </c>
      <c r="HN195" s="1">
        <f>ABS(GH195)</f>
        <v>0.34009279542083282</v>
      </c>
      <c r="HR195" s="1">
        <v>148</v>
      </c>
      <c r="HS195" s="1">
        <v>31</v>
      </c>
      <c r="HT195" s="1">
        <v>5</v>
      </c>
      <c r="HU195" s="1">
        <v>3</v>
      </c>
      <c r="HV195" s="1">
        <v>1</v>
      </c>
      <c r="HW195" s="1">
        <v>9</v>
      </c>
      <c r="HX195" s="1">
        <v>7</v>
      </c>
      <c r="HY195" s="1">
        <v>1</v>
      </c>
    </row>
    <row r="196" spans="1:233">
      <c r="A196" s="1" t="s">
        <v>96</v>
      </c>
      <c r="B196" s="1" t="s">
        <v>97</v>
      </c>
      <c r="C196" s="2">
        <v>33</v>
      </c>
      <c r="D196">
        <v>2.9444389790000001</v>
      </c>
      <c r="E196">
        <v>2.8903717580000001</v>
      </c>
      <c r="F196">
        <v>2.7725887220000001</v>
      </c>
      <c r="G196">
        <v>2.7080502009999998</v>
      </c>
      <c r="H196">
        <v>2.5649493570000002</v>
      </c>
      <c r="I196">
        <v>2.5649493570000002</v>
      </c>
      <c r="J196">
        <v>2.5649493570000002</v>
      </c>
      <c r="K196">
        <v>2.7080502009999998</v>
      </c>
      <c r="L196">
        <v>2.7080502009999998</v>
      </c>
      <c r="M196">
        <v>2.7725887220000001</v>
      </c>
      <c r="N196">
        <v>2.8903717580000001</v>
      </c>
      <c r="O196">
        <v>3.044522438</v>
      </c>
      <c r="P196" s="3">
        <f>SUM(D196:O196)</f>
        <v>33.133881050999996</v>
      </c>
      <c r="S196" s="3" t="e">
        <f>(E196-D196)/($R$3-$R$2)</f>
        <v>#DIV/0!</v>
      </c>
      <c r="T196" s="3" t="e">
        <f>(F196-E196)/($R198-$R$3)</f>
        <v>#DIV/0!</v>
      </c>
      <c r="U196" s="3" t="e">
        <f>(G196-F196)/($R$5-$R$4)</f>
        <v>#DIV/0!</v>
      </c>
      <c r="V196" s="3" t="e">
        <f>(H196-G196)/($R$6-$R$5)</f>
        <v>#DIV/0!</v>
      </c>
      <c r="W196" s="3" t="e">
        <f>(I196-H196)/($R$7-$R$6)</f>
        <v>#DIV/0!</v>
      </c>
      <c r="X196" s="3" t="e">
        <f>(J196-I196)/($R$8-$R$7)</f>
        <v>#DIV/0!</v>
      </c>
      <c r="Y196" s="3" t="e">
        <f>(K196-J196)/($R$9-$R$8)</f>
        <v>#DIV/0!</v>
      </c>
      <c r="Z196" s="3" t="e">
        <f>(L196-K196)/($R$10-$R$9)</f>
        <v>#DIV/0!</v>
      </c>
      <c r="AA196" s="3" t="e">
        <f>(M196-L196)/($R$11-$R$10)</f>
        <v>#DIV/0!</v>
      </c>
      <c r="AB196" s="3" t="e">
        <f>(N196-M196)/($R$12-$R$11)</f>
        <v>#DIV/0!</v>
      </c>
      <c r="AC196" s="3" t="e">
        <f>(O196-N196)/($R$13-$R$12)</f>
        <v>#DIV/0!</v>
      </c>
      <c r="AE196" s="3" t="e">
        <f>SUM(S196:AC196)</f>
        <v>#DIV/0!</v>
      </c>
      <c r="AG196" s="3" t="e">
        <f>ABS((E196-D196)/($R$3-$R$2))</f>
        <v>#DIV/0!</v>
      </c>
      <c r="AH196" s="3" t="e">
        <f>ABS((F196-E196)/($R$3-$R$2))</f>
        <v>#DIV/0!</v>
      </c>
      <c r="AI196" s="3" t="e">
        <f>ABS((G196-F196)/($R$5-$R$4))</f>
        <v>#DIV/0!</v>
      </c>
      <c r="AJ196" s="3" t="e">
        <f>V196</f>
        <v>#DIV/0!</v>
      </c>
      <c r="AK196" s="3" t="e">
        <f>ABS(W196)</f>
        <v>#DIV/0!</v>
      </c>
      <c r="AL196" s="3" t="e">
        <f>ABS(X196)</f>
        <v>#DIV/0!</v>
      </c>
      <c r="AM196" s="3" t="e">
        <f>ABS(Y196)</f>
        <v>#DIV/0!</v>
      </c>
      <c r="AN196" s="3" t="e">
        <f>ABS(Z196)</f>
        <v>#DIV/0!</v>
      </c>
      <c r="AO196" s="3" t="e">
        <f>ABS(AA196)</f>
        <v>#DIV/0!</v>
      </c>
      <c r="AP196" s="3" t="e">
        <f>ABS(AB196)</f>
        <v>#DIV/0!</v>
      </c>
      <c r="AQ196" s="3" t="e">
        <f>ABS(AC196)</f>
        <v>#DIV/0!</v>
      </c>
      <c r="AR196" s="3" t="e">
        <f>SUM(AG196:AQ196)</f>
        <v>#DIV/0!</v>
      </c>
      <c r="AT196" s="10">
        <f>MIN(D196:O196)</f>
        <v>2.5649493570000002</v>
      </c>
      <c r="AU196" s="10">
        <f>MAX(D196:O196)</f>
        <v>3.044522438</v>
      </c>
      <c r="AV196" s="10">
        <f>AU196-AT196</f>
        <v>0.47957308099999985</v>
      </c>
      <c r="AX196" s="2">
        <v>33</v>
      </c>
      <c r="AZ196" s="4">
        <f>(D196-$AT196)/$AV196</f>
        <v>0.79130717931184302</v>
      </c>
      <c r="BA196" s="4">
        <f>(E196-$AT196)/$AV196</f>
        <v>0.67856686268010125</v>
      </c>
      <c r="BB196" s="4">
        <f>(F196-$AT196)/$AV196</f>
        <v>0.43296709766743552</v>
      </c>
      <c r="BC196" s="4">
        <f>(G196-$AT196)/$AV196</f>
        <v>0.29839215266546565</v>
      </c>
      <c r="BD196" s="4">
        <f>(H196-$AT196)/$AV196</f>
        <v>0</v>
      </c>
      <c r="BE196" s="4">
        <f>(I196-$AT196)/$AV196</f>
        <v>0</v>
      </c>
      <c r="BF196" s="4">
        <f>(J196-$AT196)/$AV196</f>
        <v>0</v>
      </c>
      <c r="BG196" s="4">
        <f>(K196-$AT196)/$AV196</f>
        <v>0.29839215266546565</v>
      </c>
      <c r="BH196" s="4">
        <f>(L196-$AT196)/$AV196</f>
        <v>0.29839215266546565</v>
      </c>
      <c r="BI196" s="4">
        <f>(M196-$AT196)/$AV196</f>
        <v>0.43296709766743552</v>
      </c>
      <c r="BJ196" s="4">
        <f>(N196-$AT196)/$AV196</f>
        <v>0.67856686268010125</v>
      </c>
      <c r="BK196" s="4">
        <f>(O196-$AT196)/$AV196</f>
        <v>1</v>
      </c>
      <c r="BM196">
        <v>2.7725887222397811</v>
      </c>
      <c r="BN196">
        <v>2.8332133440562162</v>
      </c>
      <c r="BO196">
        <v>2.8332133440562162</v>
      </c>
      <c r="BP196">
        <v>2.8903717578961645</v>
      </c>
      <c r="BQ196">
        <v>2.9444389791664403</v>
      </c>
      <c r="BR196">
        <v>2.8903717578961645</v>
      </c>
      <c r="BS196">
        <v>2.8903717578961645</v>
      </c>
      <c r="BT196">
        <v>2.8332133440562162</v>
      </c>
      <c r="BU196">
        <v>2.7725887222397811</v>
      </c>
      <c r="BV196">
        <v>2.7080502011022101</v>
      </c>
      <c r="BW196">
        <v>2.6390573296152584</v>
      </c>
      <c r="BX196">
        <v>2.6390573296152584</v>
      </c>
      <c r="CB196" s="3" t="e">
        <f>SUM(S196:AC196)</f>
        <v>#DIV/0!</v>
      </c>
      <c r="CC196" s="3" t="e">
        <f>CR196-CB196</f>
        <v>#DIV/0!</v>
      </c>
      <c r="CG196" s="14" t="e">
        <f>EC196-S196</f>
        <v>#DIV/0!</v>
      </c>
      <c r="CH196" s="14" t="e">
        <f>ED196-T196</f>
        <v>#DIV/0!</v>
      </c>
      <c r="CI196" s="14" t="e">
        <f>EE196-U196</f>
        <v>#DIV/0!</v>
      </c>
      <c r="CJ196" s="14" t="e">
        <f>EF196-V196</f>
        <v>#DIV/0!</v>
      </c>
      <c r="CK196" s="14" t="e">
        <f>EG196-W196</f>
        <v>#DIV/0!</v>
      </c>
      <c r="CL196" s="14" t="e">
        <f>EH196-X196</f>
        <v>#DIV/0!</v>
      </c>
      <c r="CM196" s="14" t="e">
        <f>EI196-Y196</f>
        <v>#DIV/0!</v>
      </c>
      <c r="CN196" s="14" t="e">
        <f>EJ196-Z196</f>
        <v>#DIV/0!</v>
      </c>
      <c r="CO196" s="14" t="e">
        <f>EK196-AA196</f>
        <v>#DIV/0!</v>
      </c>
      <c r="CP196" s="14" t="e">
        <f>EL196-AB196</f>
        <v>#DIV/0!</v>
      </c>
      <c r="CQ196" s="14" t="e">
        <f>EM196-AC196</f>
        <v>#DIV/0!</v>
      </c>
      <c r="CR196" s="14" t="e">
        <f>SUM(CG196:CQ196)</f>
        <v>#DIV/0!</v>
      </c>
      <c r="CT196" s="14" t="e">
        <f>ABS(CG196)</f>
        <v>#DIV/0!</v>
      </c>
      <c r="CU196" s="14" t="e">
        <f>ABS(CH196)</f>
        <v>#DIV/0!</v>
      </c>
      <c r="CV196" s="14" t="e">
        <f>ABS(CI196)</f>
        <v>#DIV/0!</v>
      </c>
      <c r="CW196" s="14" t="e">
        <f>ABS(CJ196)</f>
        <v>#DIV/0!</v>
      </c>
      <c r="CX196" s="14" t="e">
        <f>ABS(CK196)</f>
        <v>#DIV/0!</v>
      </c>
      <c r="CY196" s="14" t="e">
        <f>ABS(CL196)</f>
        <v>#DIV/0!</v>
      </c>
      <c r="CZ196" s="14" t="e">
        <f>ABS(CM196)</f>
        <v>#DIV/0!</v>
      </c>
      <c r="DA196" s="14" t="e">
        <f>ABS(CN196)</f>
        <v>#DIV/0!</v>
      </c>
      <c r="DB196" s="14" t="e">
        <f>ABS(CO196)</f>
        <v>#DIV/0!</v>
      </c>
      <c r="DC196" s="14" t="e">
        <f>ABS(CP196)</f>
        <v>#DIV/0!</v>
      </c>
      <c r="DD196" s="14" t="e">
        <f>ABS(CQ196)</f>
        <v>#DIV/0!</v>
      </c>
      <c r="DE196" s="14" t="e">
        <f>SUM(CT196:DE196)</f>
        <v>#DIV/0!</v>
      </c>
      <c r="DL196" s="3" t="e">
        <f>ABS(CG196)</f>
        <v>#DIV/0!</v>
      </c>
      <c r="DM196" s="3" t="e">
        <f>ABS(CH196)</f>
        <v>#DIV/0!</v>
      </c>
      <c r="DN196" s="3" t="e">
        <f>ABS(CI196)</f>
        <v>#DIV/0!</v>
      </c>
      <c r="DO196" s="3" t="e">
        <f>ABS(CJ196)</f>
        <v>#DIV/0!</v>
      </c>
      <c r="DP196" s="3" t="e">
        <f>ABS(CK196)</f>
        <v>#DIV/0!</v>
      </c>
      <c r="DQ196" s="3" t="e">
        <f>ABS(CL196)</f>
        <v>#DIV/0!</v>
      </c>
      <c r="DR196" s="3" t="e">
        <f>ABS(CM196)</f>
        <v>#DIV/0!</v>
      </c>
      <c r="DS196" s="3" t="e">
        <f>ABS(CN196)</f>
        <v>#DIV/0!</v>
      </c>
      <c r="DT196" s="3" t="e">
        <f>ABS(CO196)</f>
        <v>#DIV/0!</v>
      </c>
      <c r="DU196" s="3" t="e">
        <f>ABS(CP196)</f>
        <v>#DIV/0!</v>
      </c>
      <c r="DV196" s="3" t="e">
        <f>ABS(CQ196)</f>
        <v>#DIV/0!</v>
      </c>
      <c r="DW196" s="3" t="e">
        <f>SUM(DL196:DV196)</f>
        <v>#DIV/0!</v>
      </c>
      <c r="DX196" s="2">
        <v>33</v>
      </c>
      <c r="EC196" s="5" t="e">
        <f>((BN196-BM196)/$BZ$15)</f>
        <v>#DIV/0!</v>
      </c>
      <c r="ED196" s="5" t="e">
        <f>((BO196-BN196)/$BZ$16)</f>
        <v>#DIV/0!</v>
      </c>
      <c r="EE196" s="5" t="e">
        <f>((BP196-BO196)/$BZ$17)</f>
        <v>#DIV/0!</v>
      </c>
      <c r="EF196" s="5" t="e">
        <f>((BQ196-BP196)/$BZ$18)</f>
        <v>#DIV/0!</v>
      </c>
      <c r="EG196" s="5" t="e">
        <f>((BR196-BQ196)/$BZ$19)</f>
        <v>#DIV/0!</v>
      </c>
      <c r="EH196" s="5" t="e">
        <f>((BS196-BR196)/$BZ$20)</f>
        <v>#DIV/0!</v>
      </c>
      <c r="EI196" s="5" t="e">
        <f>((BT196-BS196)/$BZ$21)</f>
        <v>#DIV/0!</v>
      </c>
      <c r="EJ196" s="5" t="e">
        <f>((BU196-BT196)/$BZ$23)</f>
        <v>#DIV/0!</v>
      </c>
      <c r="EK196" s="5" t="e">
        <f>((BV196-BU196)/$BZ$23)</f>
        <v>#DIV/0!</v>
      </c>
      <c r="EL196" s="5" t="e">
        <f>((BW196-BV196)/$BZ$24)</f>
        <v>#DIV/0!</v>
      </c>
      <c r="EM196" s="5" t="e">
        <f>((BX196-BW196)/$BZ$25)</f>
        <v>#DIV/0!</v>
      </c>
      <c r="EO196" s="5" t="e">
        <f>SUM(EC196:EM196)</f>
        <v>#DIV/0!</v>
      </c>
      <c r="EQ196" s="5" t="e">
        <f>ABS(EC196)</f>
        <v>#DIV/0!</v>
      </c>
      <c r="ER196" s="5" t="e">
        <f>ABS(ED196)</f>
        <v>#DIV/0!</v>
      </c>
      <c r="ES196" s="5" t="e">
        <f>ABS(EE196)</f>
        <v>#DIV/0!</v>
      </c>
      <c r="ET196" s="5" t="e">
        <f>ABS(EF196)</f>
        <v>#DIV/0!</v>
      </c>
      <c r="EU196" s="5" t="e">
        <f>ABS(EG196)</f>
        <v>#DIV/0!</v>
      </c>
      <c r="EV196" s="5" t="e">
        <f>ABS(EH196)</f>
        <v>#DIV/0!</v>
      </c>
      <c r="EW196" s="5" t="e">
        <f>ABS(EI196)</f>
        <v>#DIV/0!</v>
      </c>
      <c r="EX196" s="5" t="e">
        <f>ABS(EJ196)</f>
        <v>#DIV/0!</v>
      </c>
      <c r="EY196" s="5" t="e">
        <f>ABS(EK196)</f>
        <v>#DIV/0!</v>
      </c>
      <c r="EZ196" s="5" t="e">
        <f>ABS(EL196)</f>
        <v>#DIV/0!</v>
      </c>
      <c r="FA196" s="5" t="e">
        <f>ABS(EM196)</f>
        <v>#DIV/0!</v>
      </c>
      <c r="FB196" s="5" t="e">
        <f>SUM(EQ196:FA196)</f>
        <v>#DIV/0!</v>
      </c>
      <c r="FD196" s="2">
        <v>33</v>
      </c>
      <c r="FF196" s="6">
        <f>(BM196-$FS196)/$FU196</f>
        <v>0.43726069598737605</v>
      </c>
      <c r="FG196" s="6">
        <f>(BN196-$FS196)/$FU196</f>
        <v>0.6357815367305405</v>
      </c>
      <c r="FH196" s="6">
        <f>(BO196-$FS196)/$FU196</f>
        <v>0.6357815367305405</v>
      </c>
      <c r="FI196" s="6">
        <f>(BP196-$FS196)/$FU196</f>
        <v>0.82295196404322879</v>
      </c>
      <c r="FJ196" s="6">
        <f>(BQ196-$FS196)/$FU196</f>
        <v>1</v>
      </c>
      <c r="FK196" s="6">
        <f>(BR196-$FS196)/$FU196</f>
        <v>0.82295196404322879</v>
      </c>
      <c r="FL196" s="6">
        <f>(BS196-$FS196)/$FU196</f>
        <v>0.82295196404322879</v>
      </c>
      <c r="FM196" s="6">
        <f>(BT196-$FS196)/$FU196</f>
        <v>0.6357815367305405</v>
      </c>
      <c r="FN196" s="6">
        <f>(BU196-$FS196)/$FU196</f>
        <v>0.43726069598737605</v>
      </c>
      <c r="FO196" s="6">
        <f>(BV196-$FS196)/$FU196</f>
        <v>0.22592343576750665</v>
      </c>
      <c r="FP196" s="6">
        <f>(BW196-$FS196)/$FU196</f>
        <v>0</v>
      </c>
      <c r="FQ196" s="6">
        <f>(BX196-$FS196)/$FU196</f>
        <v>0</v>
      </c>
      <c r="FR196" s="1"/>
      <c r="FS196" s="9">
        <f>MIN(BM196:BX196)</f>
        <v>2.6390573296152584</v>
      </c>
      <c r="FT196" s="9">
        <f>MAX(BM196:BX196)</f>
        <v>2.9444389791664403</v>
      </c>
      <c r="FU196" s="9">
        <f>FT196-FS196</f>
        <v>0.30538164955118186</v>
      </c>
      <c r="FW196" s="11">
        <f>FF196-AZ196</f>
        <v>-0.35404648332446698</v>
      </c>
      <c r="FX196" s="11">
        <f>FG196-BA196</f>
        <v>-4.2785325949560749E-2</v>
      </c>
      <c r="FY196" s="11">
        <f>FH196-BB196</f>
        <v>0.20281443906310498</v>
      </c>
      <c r="FZ196" s="11">
        <f>FI196-BC196</f>
        <v>0.5245598113777632</v>
      </c>
      <c r="GA196" s="11">
        <f>FJ196-BD196</f>
        <v>1</v>
      </c>
      <c r="GB196" s="11">
        <f>FK196-BE196</f>
        <v>0.82295196404322879</v>
      </c>
      <c r="GC196" s="11">
        <f>FL196-BF196</f>
        <v>0.82295196404322879</v>
      </c>
      <c r="GD196" s="11">
        <f>FM196-BG196</f>
        <v>0.33738938406507485</v>
      </c>
      <c r="GE196" s="11">
        <f>FN196-BH196</f>
        <v>0.1388685433219104</v>
      </c>
      <c r="GF196" s="11">
        <f>FO196-BI196</f>
        <v>-0.20704366189992887</v>
      </c>
      <c r="GG196" s="11">
        <f>FP196-BJ196</f>
        <v>-0.67856686268010125</v>
      </c>
      <c r="GH196" s="12">
        <f>FQ196-BK196</f>
        <v>-1</v>
      </c>
      <c r="GI196" s="1">
        <f>SUM(FW196:GH196)</f>
        <v>1.5670937720602538</v>
      </c>
      <c r="GK196" s="1">
        <f>ABS(FW196)</f>
        <v>0.35404648332446698</v>
      </c>
      <c r="GL196" s="1">
        <f>ABS(FX196)</f>
        <v>4.2785325949560749E-2</v>
      </c>
      <c r="GM196" s="1">
        <f>ABS(FY196)</f>
        <v>0.20281443906310498</v>
      </c>
      <c r="GN196" s="1">
        <f>ABS(FZ196)</f>
        <v>0.5245598113777632</v>
      </c>
      <c r="GO196" s="1">
        <f>ABS(GA196)</f>
        <v>1</v>
      </c>
      <c r="GP196" s="1">
        <f>ABS(GB196)</f>
        <v>0.82295196404322879</v>
      </c>
      <c r="GQ196" s="1">
        <f>ABS(GC196)</f>
        <v>0.82295196404322879</v>
      </c>
      <c r="GR196" s="1">
        <f>ABS(GD196)</f>
        <v>0.33738938406507485</v>
      </c>
      <c r="GS196" s="1">
        <f>ABS(GE196)</f>
        <v>0.1388685433219104</v>
      </c>
      <c r="GT196" s="1">
        <f>ABS(GF196)</f>
        <v>0.20704366189992887</v>
      </c>
      <c r="GU196" s="1">
        <f>ABS(GG196)</f>
        <v>0.67856686268010125</v>
      </c>
      <c r="GV196" s="1">
        <f>ABS(GH196)</f>
        <v>1</v>
      </c>
      <c r="GW196" s="1">
        <f>SUM(GK196:GV196)</f>
        <v>6.1319784397683703</v>
      </c>
      <c r="HA196" s="2">
        <v>33</v>
      </c>
      <c r="HC196" s="1">
        <f>ABS(FW196)</f>
        <v>0.35404648332446698</v>
      </c>
      <c r="HD196" s="1">
        <f>ABS(FX196)</f>
        <v>4.2785325949560749E-2</v>
      </c>
      <c r="HE196" s="1">
        <f>ABS(FY196)</f>
        <v>0.20281443906310498</v>
      </c>
      <c r="HF196" s="1">
        <f>ABS(FZ196)</f>
        <v>0.5245598113777632</v>
      </c>
      <c r="HG196" s="1">
        <f>ABS(GA196)</f>
        <v>1</v>
      </c>
      <c r="HH196" s="1">
        <f>ABS(GB196)</f>
        <v>0.82295196404322879</v>
      </c>
      <c r="HI196" s="1">
        <f>ABS(GC196)</f>
        <v>0.82295196404322879</v>
      </c>
      <c r="HJ196" s="1">
        <f>ABS(GD196)</f>
        <v>0.33738938406507485</v>
      </c>
      <c r="HK196" s="1">
        <f>ABS(GE196)</f>
        <v>0.1388685433219104</v>
      </c>
      <c r="HL196" s="1">
        <f>ABS(GF196)</f>
        <v>0.20704366189992887</v>
      </c>
      <c r="HM196" s="1">
        <f>ABS(GG196)</f>
        <v>0.67856686268010125</v>
      </c>
      <c r="HN196" s="1">
        <f>ABS(GH196)</f>
        <v>1</v>
      </c>
      <c r="HR196" s="1">
        <v>16</v>
      </c>
      <c r="HS196" s="1">
        <v>17</v>
      </c>
      <c r="HT196" s="1">
        <v>1</v>
      </c>
      <c r="HU196" s="1">
        <v>2</v>
      </c>
      <c r="HV196" s="1">
        <v>1</v>
      </c>
      <c r="HW196" s="1">
        <v>3</v>
      </c>
      <c r="HX196" s="1">
        <v>4</v>
      </c>
      <c r="HY196" s="1">
        <v>1</v>
      </c>
    </row>
    <row r="197" spans="1:233">
      <c r="A197" s="1" t="s">
        <v>445</v>
      </c>
      <c r="B197" s="1" t="s">
        <v>446</v>
      </c>
      <c r="C197" s="2">
        <v>28</v>
      </c>
      <c r="D197">
        <v>3.044522438</v>
      </c>
      <c r="E197">
        <v>3.044522438</v>
      </c>
      <c r="F197">
        <v>2.9957322739999999</v>
      </c>
      <c r="G197">
        <v>2.9957322739999999</v>
      </c>
      <c r="H197">
        <v>2.9957322739999999</v>
      </c>
      <c r="I197">
        <v>2.9957322739999999</v>
      </c>
      <c r="J197">
        <v>3.044522438</v>
      </c>
      <c r="K197">
        <v>3.044522438</v>
      </c>
      <c r="L197">
        <v>3.044522438</v>
      </c>
      <c r="M197">
        <v>2.9444389790000001</v>
      </c>
      <c r="N197">
        <v>2.8332133439999998</v>
      </c>
      <c r="O197">
        <v>2.63905733</v>
      </c>
      <c r="P197" s="3">
        <f>SUM(D197:O197)</f>
        <v>35.622250939000004</v>
      </c>
      <c r="S197" s="3" t="e">
        <f>(E197-D197)/($R$3-$R$2)</f>
        <v>#DIV/0!</v>
      </c>
      <c r="T197" s="3" t="e">
        <f>(F197-E197)/($R199-$R$3)</f>
        <v>#DIV/0!</v>
      </c>
      <c r="U197" s="3" t="e">
        <f>(G197-F197)/($R$5-$R$4)</f>
        <v>#DIV/0!</v>
      </c>
      <c r="V197" s="3" t="e">
        <f>(H197-G197)/($R$6-$R$5)</f>
        <v>#DIV/0!</v>
      </c>
      <c r="W197" s="3" t="e">
        <f>(I197-H197)/($R$7-$R$6)</f>
        <v>#DIV/0!</v>
      </c>
      <c r="X197" s="3" t="e">
        <f>(J197-I197)/($R$8-$R$7)</f>
        <v>#DIV/0!</v>
      </c>
      <c r="Y197" s="3" t="e">
        <f>(K197-J197)/($R$9-$R$8)</f>
        <v>#DIV/0!</v>
      </c>
      <c r="Z197" s="3" t="e">
        <f>(L197-K197)/($R$10-$R$9)</f>
        <v>#DIV/0!</v>
      </c>
      <c r="AA197" s="3" t="e">
        <f>(M197-L197)/($R$11-$R$10)</f>
        <v>#DIV/0!</v>
      </c>
      <c r="AB197" s="3" t="e">
        <f>(N197-M197)/($R$12-$R$11)</f>
        <v>#DIV/0!</v>
      </c>
      <c r="AC197" s="3" t="e">
        <f>(O197-N197)/($R$13-$R$12)</f>
        <v>#DIV/0!</v>
      </c>
      <c r="AE197" s="3" t="e">
        <f>SUM(S197:AC197)</f>
        <v>#DIV/0!</v>
      </c>
      <c r="AG197" s="3" t="e">
        <f>ABS((E197-D197)/($R$3-$R$2))</f>
        <v>#DIV/0!</v>
      </c>
      <c r="AH197" s="3" t="e">
        <f>ABS((F197-E197)/($R$3-$R$2))</f>
        <v>#DIV/0!</v>
      </c>
      <c r="AI197" s="3" t="e">
        <f>ABS((G197-F197)/($R$5-$R$4))</f>
        <v>#DIV/0!</v>
      </c>
      <c r="AJ197" s="3" t="e">
        <f>V197</f>
        <v>#DIV/0!</v>
      </c>
      <c r="AK197" s="3" t="e">
        <f>ABS(W197)</f>
        <v>#DIV/0!</v>
      </c>
      <c r="AL197" s="3" t="e">
        <f>ABS(X197)</f>
        <v>#DIV/0!</v>
      </c>
      <c r="AM197" s="3" t="e">
        <f>ABS(Y197)</f>
        <v>#DIV/0!</v>
      </c>
      <c r="AN197" s="3" t="e">
        <f>ABS(Z197)</f>
        <v>#DIV/0!</v>
      </c>
      <c r="AO197" s="3" t="e">
        <f>ABS(AA197)</f>
        <v>#DIV/0!</v>
      </c>
      <c r="AP197" s="3" t="e">
        <f>ABS(AB197)</f>
        <v>#DIV/0!</v>
      </c>
      <c r="AQ197" s="3" t="e">
        <f>ABS(AC197)</f>
        <v>#DIV/0!</v>
      </c>
      <c r="AR197" s="3" t="e">
        <f>SUM(AG197:AQ197)</f>
        <v>#DIV/0!</v>
      </c>
      <c r="AT197" s="10">
        <f>MIN(D197:O197)</f>
        <v>2.63905733</v>
      </c>
      <c r="AU197" s="10">
        <f>MAX(D197:O197)</f>
        <v>3.044522438</v>
      </c>
      <c r="AV197" s="10">
        <f>AU197-AT197</f>
        <v>0.40546510800000002</v>
      </c>
      <c r="AX197" s="2">
        <v>28</v>
      </c>
      <c r="AZ197" s="4">
        <f>(D197-$AT197)/$AV197</f>
        <v>1</v>
      </c>
      <c r="BA197" s="4">
        <f>(E197-$AT197)/$AV197</f>
        <v>1</v>
      </c>
      <c r="BB197" s="4">
        <f>(F197-$AT197)/$AV197</f>
        <v>0.87966864956478541</v>
      </c>
      <c r="BC197" s="4">
        <f>(G197-$AT197)/$AV197</f>
        <v>0.87966864956478541</v>
      </c>
      <c r="BD197" s="4">
        <f>(H197-$AT197)/$AV197</f>
        <v>0.87966864956478541</v>
      </c>
      <c r="BE197" s="4">
        <f>(I197-$AT197)/$AV197</f>
        <v>0.87966864956478541</v>
      </c>
      <c r="BF197" s="4">
        <f>(J197-$AT197)/$AV197</f>
        <v>1</v>
      </c>
      <c r="BG197" s="4">
        <f>(K197-$AT197)/$AV197</f>
        <v>1</v>
      </c>
      <c r="BH197" s="4">
        <f>(L197-$AT197)/$AV197</f>
        <v>1</v>
      </c>
      <c r="BI197" s="4">
        <f>(M197-$AT197)/$AV197</f>
        <v>0.75316381847584302</v>
      </c>
      <c r="BJ197" s="4">
        <f>(N197-$AT197)/$AV197</f>
        <v>0.47884764969714683</v>
      </c>
      <c r="BK197" s="4">
        <f>(O197-$AT197)/$AV197</f>
        <v>0</v>
      </c>
      <c r="BM197">
        <v>2.7725887222397811</v>
      </c>
      <c r="BN197">
        <v>2.7725887222397811</v>
      </c>
      <c r="BO197">
        <v>2.7725887222397811</v>
      </c>
      <c r="BP197">
        <v>2.8332133440562162</v>
      </c>
      <c r="BQ197">
        <v>2.8332133440562162</v>
      </c>
      <c r="BR197">
        <v>2.8332133440562162</v>
      </c>
      <c r="BS197">
        <v>2.7725887222397811</v>
      </c>
      <c r="BT197">
        <v>2.7080502011022101</v>
      </c>
      <c r="BU197">
        <v>2.7080502011022101</v>
      </c>
      <c r="BV197">
        <v>2.7725887222397811</v>
      </c>
      <c r="BW197">
        <v>2.8332133440562162</v>
      </c>
      <c r="BX197">
        <v>2.8332133440562162</v>
      </c>
      <c r="CB197" s="3" t="e">
        <f>SUM(S197:AC197)</f>
        <v>#DIV/0!</v>
      </c>
      <c r="CC197" s="3" t="e">
        <f>CR197-CB197</f>
        <v>#DIV/0!</v>
      </c>
      <c r="CG197" s="14" t="e">
        <f>EC197-S197</f>
        <v>#DIV/0!</v>
      </c>
      <c r="CH197" s="14" t="e">
        <f>ED197-T197</f>
        <v>#DIV/0!</v>
      </c>
      <c r="CI197" s="14" t="e">
        <f>EE197-U197</f>
        <v>#DIV/0!</v>
      </c>
      <c r="CJ197" s="14" t="e">
        <f>EF197-V197</f>
        <v>#DIV/0!</v>
      </c>
      <c r="CK197" s="14" t="e">
        <f>EG197-W197</f>
        <v>#DIV/0!</v>
      </c>
      <c r="CL197" s="14" t="e">
        <f>EH197-X197</f>
        <v>#DIV/0!</v>
      </c>
      <c r="CM197" s="14" t="e">
        <f>EI197-Y197</f>
        <v>#DIV/0!</v>
      </c>
      <c r="CN197" s="14" t="e">
        <f>EJ197-Z197</f>
        <v>#DIV/0!</v>
      </c>
      <c r="CO197" s="14" t="e">
        <f>EK197-AA197</f>
        <v>#DIV/0!</v>
      </c>
      <c r="CP197" s="14" t="e">
        <f>EL197-AB197</f>
        <v>#DIV/0!</v>
      </c>
      <c r="CQ197" s="14" t="e">
        <f>EM197-AC197</f>
        <v>#DIV/0!</v>
      </c>
      <c r="CR197" s="14" t="e">
        <f>SUM(CG197:CQ197)</f>
        <v>#DIV/0!</v>
      </c>
      <c r="CT197" s="14" t="e">
        <f>ABS(CG197)</f>
        <v>#DIV/0!</v>
      </c>
      <c r="CU197" s="14" t="e">
        <f>ABS(CH197)</f>
        <v>#DIV/0!</v>
      </c>
      <c r="CV197" s="14" t="e">
        <f>ABS(CI197)</f>
        <v>#DIV/0!</v>
      </c>
      <c r="CW197" s="14" t="e">
        <f>ABS(CJ197)</f>
        <v>#DIV/0!</v>
      </c>
      <c r="CX197" s="14" t="e">
        <f>ABS(CK197)</f>
        <v>#DIV/0!</v>
      </c>
      <c r="CY197" s="14" t="e">
        <f>ABS(CL197)</f>
        <v>#DIV/0!</v>
      </c>
      <c r="CZ197" s="14" t="e">
        <f>ABS(CM197)</f>
        <v>#DIV/0!</v>
      </c>
      <c r="DA197" s="14" t="e">
        <f>ABS(CN197)</f>
        <v>#DIV/0!</v>
      </c>
      <c r="DB197" s="14" t="e">
        <f>ABS(CO197)</f>
        <v>#DIV/0!</v>
      </c>
      <c r="DC197" s="14" t="e">
        <f>ABS(CP197)</f>
        <v>#DIV/0!</v>
      </c>
      <c r="DD197" s="14" t="e">
        <f>ABS(CQ197)</f>
        <v>#DIV/0!</v>
      </c>
      <c r="DE197" s="14" t="e">
        <f>SUM(CT197:DE197)</f>
        <v>#DIV/0!</v>
      </c>
      <c r="DL197" s="3" t="e">
        <f>ABS(CG197)</f>
        <v>#DIV/0!</v>
      </c>
      <c r="DM197" s="3" t="e">
        <f>ABS(CH197)</f>
        <v>#DIV/0!</v>
      </c>
      <c r="DN197" s="3" t="e">
        <f>ABS(CI197)</f>
        <v>#DIV/0!</v>
      </c>
      <c r="DO197" s="3" t="e">
        <f>ABS(CJ197)</f>
        <v>#DIV/0!</v>
      </c>
      <c r="DP197" s="3" t="e">
        <f>ABS(CK197)</f>
        <v>#DIV/0!</v>
      </c>
      <c r="DQ197" s="3" t="e">
        <f>ABS(CL197)</f>
        <v>#DIV/0!</v>
      </c>
      <c r="DR197" s="3" t="e">
        <f>ABS(CM197)</f>
        <v>#DIV/0!</v>
      </c>
      <c r="DS197" s="3" t="e">
        <f>ABS(CN197)</f>
        <v>#DIV/0!</v>
      </c>
      <c r="DT197" s="3" t="e">
        <f>ABS(CO197)</f>
        <v>#DIV/0!</v>
      </c>
      <c r="DU197" s="3" t="e">
        <f>ABS(CP197)</f>
        <v>#DIV/0!</v>
      </c>
      <c r="DV197" s="3" t="e">
        <f>ABS(CQ197)</f>
        <v>#DIV/0!</v>
      </c>
      <c r="DW197" s="3" t="e">
        <f>SUM(DL197:DV197)</f>
        <v>#DIV/0!</v>
      </c>
      <c r="DX197" s="2">
        <v>28</v>
      </c>
      <c r="EC197" s="5" t="e">
        <f>((BN197-BM197)/$BZ$15)</f>
        <v>#DIV/0!</v>
      </c>
      <c r="ED197" s="5" t="e">
        <f>((BO197-BN197)/$BZ$16)</f>
        <v>#DIV/0!</v>
      </c>
      <c r="EE197" s="5" t="e">
        <f>((BP197-BO197)/$BZ$17)</f>
        <v>#DIV/0!</v>
      </c>
      <c r="EF197" s="5" t="e">
        <f>((BQ197-BP197)/$BZ$18)</f>
        <v>#DIV/0!</v>
      </c>
      <c r="EG197" s="5" t="e">
        <f>((BR197-BQ197)/$BZ$19)</f>
        <v>#DIV/0!</v>
      </c>
      <c r="EH197" s="5" t="e">
        <f>((BS197-BR197)/$BZ$20)</f>
        <v>#DIV/0!</v>
      </c>
      <c r="EI197" s="5" t="e">
        <f>((BT197-BS197)/$BZ$21)</f>
        <v>#DIV/0!</v>
      </c>
      <c r="EJ197" s="5" t="e">
        <f>((BU197-BT197)/$BZ$23)</f>
        <v>#DIV/0!</v>
      </c>
      <c r="EK197" s="5" t="e">
        <f>((BV197-BU197)/$BZ$23)</f>
        <v>#DIV/0!</v>
      </c>
      <c r="EL197" s="5" t="e">
        <f>((BW197-BV197)/$BZ$24)</f>
        <v>#DIV/0!</v>
      </c>
      <c r="EM197" s="5" t="e">
        <f>((BX197-BW197)/$BZ$25)</f>
        <v>#DIV/0!</v>
      </c>
      <c r="EO197" s="5" t="e">
        <f>SUM(EC197:EM197)</f>
        <v>#DIV/0!</v>
      </c>
      <c r="EQ197" s="5" t="e">
        <f>ABS(EC197)</f>
        <v>#DIV/0!</v>
      </c>
      <c r="ER197" s="5" t="e">
        <f>ABS(ED197)</f>
        <v>#DIV/0!</v>
      </c>
      <c r="ES197" s="5" t="e">
        <f>ABS(EE197)</f>
        <v>#DIV/0!</v>
      </c>
      <c r="ET197" s="5" t="e">
        <f>ABS(EF197)</f>
        <v>#DIV/0!</v>
      </c>
      <c r="EU197" s="5" t="e">
        <f>ABS(EG197)</f>
        <v>#DIV/0!</v>
      </c>
      <c r="EV197" s="5" t="e">
        <f>ABS(EH197)</f>
        <v>#DIV/0!</v>
      </c>
      <c r="EW197" s="5" t="e">
        <f>ABS(EI197)</f>
        <v>#DIV/0!</v>
      </c>
      <c r="EX197" s="5" t="e">
        <f>ABS(EJ197)</f>
        <v>#DIV/0!</v>
      </c>
      <c r="EY197" s="5" t="e">
        <f>ABS(EK197)</f>
        <v>#DIV/0!</v>
      </c>
      <c r="EZ197" s="5" t="e">
        <f>ABS(EL197)</f>
        <v>#DIV/0!</v>
      </c>
      <c r="FA197" s="5" t="e">
        <f>ABS(EM197)</f>
        <v>#DIV/0!</v>
      </c>
      <c r="FB197" s="5" t="e">
        <f>SUM(EQ197:FA197)</f>
        <v>#DIV/0!</v>
      </c>
      <c r="FD197" s="2">
        <v>28</v>
      </c>
      <c r="FF197" s="6">
        <f>(BM197-$FS197)/$FU197</f>
        <v>0.51563519111442535</v>
      </c>
      <c r="FG197" s="6">
        <f>(BN197-$FS197)/$FU197</f>
        <v>0.51563519111442535</v>
      </c>
      <c r="FH197" s="6">
        <f>(BO197-$FS197)/$FU197</f>
        <v>0.51563519111442535</v>
      </c>
      <c r="FI197" s="6">
        <f>(BP197-$FS197)/$FU197</f>
        <v>1</v>
      </c>
      <c r="FJ197" s="6">
        <f>(BQ197-$FS197)/$FU197</f>
        <v>1</v>
      </c>
      <c r="FK197" s="6">
        <f>(BR197-$FS197)/$FU197</f>
        <v>1</v>
      </c>
      <c r="FL197" s="6">
        <f>(BS197-$FS197)/$FU197</f>
        <v>0.51563519111442535</v>
      </c>
      <c r="FM197" s="6">
        <f>(BT197-$FS197)/$FU197</f>
        <v>0</v>
      </c>
      <c r="FN197" s="6">
        <f>(BU197-$FS197)/$FU197</f>
        <v>0</v>
      </c>
      <c r="FO197" s="6">
        <f>(BV197-$FS197)/$FU197</f>
        <v>0.51563519111442535</v>
      </c>
      <c r="FP197" s="6">
        <f>(BW197-$FS197)/$FU197</f>
        <v>1</v>
      </c>
      <c r="FQ197" s="6">
        <f>(BX197-$FS197)/$FU197</f>
        <v>1</v>
      </c>
      <c r="FR197" s="1"/>
      <c r="FS197" s="9">
        <f>MIN(BM197:BX197)</f>
        <v>2.7080502011022101</v>
      </c>
      <c r="FT197" s="9">
        <f>MAX(BM197:BX197)</f>
        <v>2.8332133440562162</v>
      </c>
      <c r="FU197" s="9">
        <f>FT197-FS197</f>
        <v>0.1251631429540061</v>
      </c>
      <c r="FW197" s="11">
        <f>FF197-AZ197</f>
        <v>-0.48436480888557465</v>
      </c>
      <c r="FX197" s="11">
        <f>FG197-BA197</f>
        <v>-0.48436480888557465</v>
      </c>
      <c r="FY197" s="11">
        <f>FH197-BB197</f>
        <v>-0.36403345845036006</v>
      </c>
      <c r="FZ197" s="11">
        <f>FI197-BC197</f>
        <v>0.12033135043521459</v>
      </c>
      <c r="GA197" s="11">
        <f>FJ197-BD197</f>
        <v>0.12033135043521459</v>
      </c>
      <c r="GB197" s="11">
        <f>FK197-BE197</f>
        <v>0.12033135043521459</v>
      </c>
      <c r="GC197" s="11">
        <f>FL197-BF197</f>
        <v>-0.48436480888557465</v>
      </c>
      <c r="GD197" s="11">
        <f>FM197-BG197</f>
        <v>-1</v>
      </c>
      <c r="GE197" s="11">
        <f>FN197-BH197</f>
        <v>-1</v>
      </c>
      <c r="GF197" s="11">
        <f>FO197-BI197</f>
        <v>-0.23752862736141767</v>
      </c>
      <c r="GG197" s="11">
        <f>FP197-BJ197</f>
        <v>0.52115235030285323</v>
      </c>
      <c r="GH197" s="12">
        <f>FQ197-BK197</f>
        <v>1</v>
      </c>
      <c r="GI197" s="1">
        <f>SUM(FW197:GH197)</f>
        <v>-2.1725101108600047</v>
      </c>
      <c r="GK197" s="1">
        <f>ABS(FW197)</f>
        <v>0.48436480888557465</v>
      </c>
      <c r="GL197" s="1">
        <f>ABS(FX197)</f>
        <v>0.48436480888557465</v>
      </c>
      <c r="GM197" s="1">
        <f>ABS(FY197)</f>
        <v>0.36403345845036006</v>
      </c>
      <c r="GN197" s="1">
        <f>ABS(FZ197)</f>
        <v>0.12033135043521459</v>
      </c>
      <c r="GO197" s="1">
        <f>ABS(GA197)</f>
        <v>0.12033135043521459</v>
      </c>
      <c r="GP197" s="1">
        <f>ABS(GB197)</f>
        <v>0.12033135043521459</v>
      </c>
      <c r="GQ197" s="1">
        <f>ABS(GC197)</f>
        <v>0.48436480888557465</v>
      </c>
      <c r="GR197" s="1">
        <f>ABS(GD197)</f>
        <v>1</v>
      </c>
      <c r="GS197" s="1">
        <f>ABS(GE197)</f>
        <v>1</v>
      </c>
      <c r="GT197" s="1">
        <f>ABS(GF197)</f>
        <v>0.23752862736141767</v>
      </c>
      <c r="GU197" s="1">
        <f>ABS(GG197)</f>
        <v>0.52115235030285323</v>
      </c>
      <c r="GV197" s="1">
        <f>ABS(GH197)</f>
        <v>1</v>
      </c>
      <c r="GW197" s="1">
        <f>SUM(GK197:GV197)</f>
        <v>5.9368029140769982</v>
      </c>
      <c r="HA197" s="2">
        <v>28</v>
      </c>
      <c r="HC197" s="1">
        <f>ABS(FW197)</f>
        <v>0.48436480888557465</v>
      </c>
      <c r="HD197" s="1">
        <f>ABS(FX197)</f>
        <v>0.48436480888557465</v>
      </c>
      <c r="HE197" s="1">
        <f>ABS(FY197)</f>
        <v>0.36403345845036006</v>
      </c>
      <c r="HF197" s="1">
        <f>ABS(FZ197)</f>
        <v>0.12033135043521459</v>
      </c>
      <c r="HG197" s="1">
        <f>ABS(GA197)</f>
        <v>0.12033135043521459</v>
      </c>
      <c r="HH197" s="1">
        <f>ABS(GB197)</f>
        <v>0.12033135043521459</v>
      </c>
      <c r="HI197" s="1">
        <f>ABS(GC197)</f>
        <v>0.48436480888557465</v>
      </c>
      <c r="HJ197" s="1">
        <f>ABS(GD197)</f>
        <v>1</v>
      </c>
      <c r="HK197" s="1">
        <f>ABS(GE197)</f>
        <v>1</v>
      </c>
      <c r="HL197" s="1">
        <f>ABS(GF197)</f>
        <v>0.23752862736141767</v>
      </c>
      <c r="HM197" s="1">
        <f>ABS(GG197)</f>
        <v>0.52115235030285323</v>
      </c>
      <c r="HN197" s="1">
        <f>ABS(GH197)</f>
        <v>1</v>
      </c>
      <c r="HR197" s="1">
        <v>20</v>
      </c>
      <c r="HS197" s="1">
        <v>16</v>
      </c>
      <c r="HT197" s="1">
        <v>1</v>
      </c>
      <c r="HU197" s="1">
        <v>2</v>
      </c>
      <c r="HV197" s="1">
        <v>1</v>
      </c>
      <c r="HW197" s="1">
        <v>3</v>
      </c>
      <c r="HX197" s="1">
        <v>6</v>
      </c>
      <c r="HY197" s="1">
        <v>1</v>
      </c>
    </row>
    <row r="198" spans="1:233">
      <c r="A198" s="1" t="s">
        <v>914</v>
      </c>
      <c r="B198" s="1" t="s">
        <v>915</v>
      </c>
      <c r="C198" s="2">
        <v>23</v>
      </c>
      <c r="D198">
        <v>3.9889840470000002</v>
      </c>
      <c r="E198">
        <v>4.0073331850000002</v>
      </c>
      <c r="F198">
        <v>4.025351691</v>
      </c>
      <c r="G198">
        <v>4.0604430110000003</v>
      </c>
      <c r="H198">
        <v>4.0943445619999999</v>
      </c>
      <c r="I198">
        <v>4.1108738640000002</v>
      </c>
      <c r="J198">
        <v>4.1108738640000002</v>
      </c>
      <c r="K198">
        <v>4.0943445619999999</v>
      </c>
      <c r="L198">
        <v>4.1743872700000004</v>
      </c>
      <c r="M198">
        <v>4.2484952419999997</v>
      </c>
      <c r="N198">
        <v>4.343805422</v>
      </c>
      <c r="O198">
        <v>4.4308167989999996</v>
      </c>
      <c r="P198" s="3">
        <f>SUM(D198:O198)</f>
        <v>49.690053518999996</v>
      </c>
      <c r="S198" s="3" t="e">
        <f>(E198-D198)/($R$3-$R$2)</f>
        <v>#DIV/0!</v>
      </c>
      <c r="T198" s="3" t="e">
        <f>(F198-E198)/($R200-$R$3)</f>
        <v>#DIV/0!</v>
      </c>
      <c r="U198" s="3" t="e">
        <f>(G198-F198)/($R$5-$R$4)</f>
        <v>#DIV/0!</v>
      </c>
      <c r="V198" s="3" t="e">
        <f>(H198-G198)/($R$6-$R$5)</f>
        <v>#DIV/0!</v>
      </c>
      <c r="W198" s="3" t="e">
        <f>(I198-H198)/($R$7-$R$6)</f>
        <v>#DIV/0!</v>
      </c>
      <c r="X198" s="3" t="e">
        <f>(J198-I198)/($R$8-$R$7)</f>
        <v>#DIV/0!</v>
      </c>
      <c r="Y198" s="3" t="e">
        <f>(K198-J198)/($R$9-$R$8)</f>
        <v>#DIV/0!</v>
      </c>
      <c r="Z198" s="3" t="e">
        <f>(L198-K198)/($R$10-$R$9)</f>
        <v>#DIV/0!</v>
      </c>
      <c r="AA198" s="3" t="e">
        <f>(M198-L198)/($R$11-$R$10)</f>
        <v>#DIV/0!</v>
      </c>
      <c r="AB198" s="3" t="e">
        <f>(N198-M198)/($R$12-$R$11)</f>
        <v>#DIV/0!</v>
      </c>
      <c r="AC198" s="3" t="e">
        <f>(O198-N198)/($R$13-$R$12)</f>
        <v>#DIV/0!</v>
      </c>
      <c r="AE198" s="3" t="e">
        <f>SUM(S198:AC198)</f>
        <v>#DIV/0!</v>
      </c>
      <c r="AG198" s="3" t="e">
        <f>ABS((E198-D198)/($R$3-$R$2))</f>
        <v>#DIV/0!</v>
      </c>
      <c r="AH198" s="3" t="e">
        <f>ABS((F198-E198)/($R$3-$R$2))</f>
        <v>#DIV/0!</v>
      </c>
      <c r="AI198" s="3" t="e">
        <f>ABS((G198-F198)/($R$5-$R$4))</f>
        <v>#DIV/0!</v>
      </c>
      <c r="AJ198" s="3" t="e">
        <f>V198</f>
        <v>#DIV/0!</v>
      </c>
      <c r="AK198" s="3" t="e">
        <f>ABS(W198)</f>
        <v>#DIV/0!</v>
      </c>
      <c r="AL198" s="3" t="e">
        <f>ABS(X198)</f>
        <v>#DIV/0!</v>
      </c>
      <c r="AM198" s="3" t="e">
        <f>ABS(Y198)</f>
        <v>#DIV/0!</v>
      </c>
      <c r="AN198" s="3" t="e">
        <f>ABS(Z198)</f>
        <v>#DIV/0!</v>
      </c>
      <c r="AO198" s="3" t="e">
        <f>ABS(AA198)</f>
        <v>#DIV/0!</v>
      </c>
      <c r="AP198" s="3" t="e">
        <f>ABS(AB198)</f>
        <v>#DIV/0!</v>
      </c>
      <c r="AQ198" s="3" t="e">
        <f>ABS(AC198)</f>
        <v>#DIV/0!</v>
      </c>
      <c r="AR198" s="3" t="e">
        <f>SUM(AG198:AQ198)</f>
        <v>#DIV/0!</v>
      </c>
      <c r="AT198" s="10">
        <f>MIN(D198:O198)</f>
        <v>3.9889840470000002</v>
      </c>
      <c r="AU198" s="10">
        <f>MAX(D198:O198)</f>
        <v>4.4308167989999996</v>
      </c>
      <c r="AV198" s="10">
        <f>AU198-AT198</f>
        <v>0.44183275199999938</v>
      </c>
      <c r="AX198" s="2">
        <v>23</v>
      </c>
      <c r="AZ198" s="4">
        <f>(D198-$AT198)/$AV198</f>
        <v>0</v>
      </c>
      <c r="BA198" s="4">
        <f>(E198-$AT198)/$AV198</f>
        <v>4.1529601227932665E-2</v>
      </c>
      <c r="BB198" s="4">
        <f>(F198-$AT198)/$AV198</f>
        <v>8.2310883100852286E-2</v>
      </c>
      <c r="BC198" s="4">
        <f>(G198-$AT198)/$AV198</f>
        <v>0.16173306228778661</v>
      </c>
      <c r="BD198" s="4">
        <f>(H198-$AT198)/$AV198</f>
        <v>0.23846243747905724</v>
      </c>
      <c r="BE198" s="4">
        <f>(I198-$AT198)/$AV198</f>
        <v>0.27587320416663041</v>
      </c>
      <c r="BF198" s="4">
        <f>(J198-$AT198)/$AV198</f>
        <v>0.27587320416663041</v>
      </c>
      <c r="BG198" s="4">
        <f>(K198-$AT198)/$AV198</f>
        <v>0.23846243747905724</v>
      </c>
      <c r="BH198" s="4">
        <f>(L198-$AT198)/$AV198</f>
        <v>0.41962308624870909</v>
      </c>
      <c r="BI198" s="4">
        <f>(M198-$AT198)/$AV198</f>
        <v>0.58735164793758854</v>
      </c>
      <c r="BJ198" s="4">
        <f>(N198-$AT198)/$AV198</f>
        <v>0.80306716374887543</v>
      </c>
      <c r="BK198" s="4">
        <f>(O198-$AT198)/$AV198</f>
        <v>1</v>
      </c>
      <c r="BM198">
        <v>1.0986122886681098</v>
      </c>
      <c r="BN198">
        <v>0.69314718055994529</v>
      </c>
      <c r="BO198">
        <v>0.69314718055994529</v>
      </c>
      <c r="BP198">
        <v>0.69314718055994529</v>
      </c>
      <c r="BQ198">
        <v>1.0986122886681098</v>
      </c>
      <c r="BR198">
        <v>1.0986122886681098</v>
      </c>
      <c r="BS198">
        <v>1.0986122886681098</v>
      </c>
      <c r="BT198">
        <v>1.0986122886681098</v>
      </c>
      <c r="BU198">
        <v>1.0986122886681098</v>
      </c>
      <c r="BV198">
        <v>1.0986122886681098</v>
      </c>
      <c r="BW198">
        <v>1.0986122886681098</v>
      </c>
      <c r="BX198">
        <v>1.0986122886681098</v>
      </c>
      <c r="CB198" s="3" t="e">
        <f>SUM(S198:AC198)</f>
        <v>#DIV/0!</v>
      </c>
      <c r="CC198" s="3" t="e">
        <f>CR198-CB198</f>
        <v>#DIV/0!</v>
      </c>
      <c r="CG198" s="14" t="e">
        <f>EC198-S198</f>
        <v>#DIV/0!</v>
      </c>
      <c r="CH198" s="14" t="e">
        <f>ED198-T198</f>
        <v>#DIV/0!</v>
      </c>
      <c r="CI198" s="14" t="e">
        <f>EE198-U198</f>
        <v>#DIV/0!</v>
      </c>
      <c r="CJ198" s="14" t="e">
        <f>EF198-V198</f>
        <v>#DIV/0!</v>
      </c>
      <c r="CK198" s="14" t="e">
        <f>EG198-W198</f>
        <v>#DIV/0!</v>
      </c>
      <c r="CL198" s="14" t="e">
        <f>EH198-X198</f>
        <v>#DIV/0!</v>
      </c>
      <c r="CM198" s="14" t="e">
        <f>EI198-Y198</f>
        <v>#DIV/0!</v>
      </c>
      <c r="CN198" s="14" t="e">
        <f>EJ198-Z198</f>
        <v>#DIV/0!</v>
      </c>
      <c r="CO198" s="14" t="e">
        <f>EK198-AA198</f>
        <v>#DIV/0!</v>
      </c>
      <c r="CP198" s="14" t="e">
        <f>EL198-AB198</f>
        <v>#DIV/0!</v>
      </c>
      <c r="CQ198" s="14" t="e">
        <f>EM198-AC198</f>
        <v>#DIV/0!</v>
      </c>
      <c r="CR198" s="14" t="e">
        <f>SUM(CG198:CQ198)</f>
        <v>#DIV/0!</v>
      </c>
      <c r="CT198" s="14" t="e">
        <f>ABS(CG198)</f>
        <v>#DIV/0!</v>
      </c>
      <c r="CU198" s="14" t="e">
        <f>ABS(CH198)</f>
        <v>#DIV/0!</v>
      </c>
      <c r="CV198" s="14" t="e">
        <f>ABS(CI198)</f>
        <v>#DIV/0!</v>
      </c>
      <c r="CW198" s="14" t="e">
        <f>ABS(CJ198)</f>
        <v>#DIV/0!</v>
      </c>
      <c r="CX198" s="14" t="e">
        <f>ABS(CK198)</f>
        <v>#DIV/0!</v>
      </c>
      <c r="CY198" s="14" t="e">
        <f>ABS(CL198)</f>
        <v>#DIV/0!</v>
      </c>
      <c r="CZ198" s="14" t="e">
        <f>ABS(CM198)</f>
        <v>#DIV/0!</v>
      </c>
      <c r="DA198" s="14" t="e">
        <f>ABS(CN198)</f>
        <v>#DIV/0!</v>
      </c>
      <c r="DB198" s="14" t="e">
        <f>ABS(CO198)</f>
        <v>#DIV/0!</v>
      </c>
      <c r="DC198" s="14" t="e">
        <f>ABS(CP198)</f>
        <v>#DIV/0!</v>
      </c>
      <c r="DD198" s="14" t="e">
        <f>ABS(CQ198)</f>
        <v>#DIV/0!</v>
      </c>
      <c r="DE198" s="14" t="e">
        <f>SUM(CT198:DE198)</f>
        <v>#DIV/0!</v>
      </c>
      <c r="DL198" s="3" t="e">
        <f>ABS(CG198)</f>
        <v>#DIV/0!</v>
      </c>
      <c r="DM198" s="3" t="e">
        <f>ABS(CH198)</f>
        <v>#DIV/0!</v>
      </c>
      <c r="DN198" s="3" t="e">
        <f>ABS(CI198)</f>
        <v>#DIV/0!</v>
      </c>
      <c r="DO198" s="3" t="e">
        <f>ABS(CJ198)</f>
        <v>#DIV/0!</v>
      </c>
      <c r="DP198" s="3" t="e">
        <f>ABS(CK198)</f>
        <v>#DIV/0!</v>
      </c>
      <c r="DQ198" s="3" t="e">
        <f>ABS(CL198)</f>
        <v>#DIV/0!</v>
      </c>
      <c r="DR198" s="3" t="e">
        <f>ABS(CM198)</f>
        <v>#DIV/0!</v>
      </c>
      <c r="DS198" s="3" t="e">
        <f>ABS(CN198)</f>
        <v>#DIV/0!</v>
      </c>
      <c r="DT198" s="3" t="e">
        <f>ABS(CO198)</f>
        <v>#DIV/0!</v>
      </c>
      <c r="DU198" s="3" t="e">
        <f>ABS(CP198)</f>
        <v>#DIV/0!</v>
      </c>
      <c r="DV198" s="3" t="e">
        <f>ABS(CQ198)</f>
        <v>#DIV/0!</v>
      </c>
      <c r="DW198" s="3" t="e">
        <f>SUM(DL198:DV198)</f>
        <v>#DIV/0!</v>
      </c>
      <c r="DX198" s="2">
        <v>23</v>
      </c>
      <c r="EC198" s="5" t="e">
        <f>((BN198-BM198)/$BZ$15)</f>
        <v>#DIV/0!</v>
      </c>
      <c r="ED198" s="5" t="e">
        <f>((BO198-BN198)/$BZ$16)</f>
        <v>#DIV/0!</v>
      </c>
      <c r="EE198" s="5" t="e">
        <f>((BP198-BO198)/$BZ$17)</f>
        <v>#DIV/0!</v>
      </c>
      <c r="EF198" s="5" t="e">
        <f>((BQ198-BP198)/$BZ$18)</f>
        <v>#DIV/0!</v>
      </c>
      <c r="EG198" s="5" t="e">
        <f>((BR198-BQ198)/$BZ$19)</f>
        <v>#DIV/0!</v>
      </c>
      <c r="EH198" s="5" t="e">
        <f>((BS198-BR198)/$BZ$20)</f>
        <v>#DIV/0!</v>
      </c>
      <c r="EI198" s="5" t="e">
        <f>((BT198-BS198)/$BZ$21)</f>
        <v>#DIV/0!</v>
      </c>
      <c r="EJ198" s="5" t="e">
        <f>((BU198-BT198)/$BZ$23)</f>
        <v>#DIV/0!</v>
      </c>
      <c r="EK198" s="5" t="e">
        <f>((BV198-BU198)/$BZ$23)</f>
        <v>#DIV/0!</v>
      </c>
      <c r="EL198" s="5" t="e">
        <f>((BW198-BV198)/$BZ$24)</f>
        <v>#DIV/0!</v>
      </c>
      <c r="EM198" s="5" t="e">
        <f>((BX198-BW198)/$BZ$25)</f>
        <v>#DIV/0!</v>
      </c>
      <c r="EO198" s="5" t="e">
        <f>SUM(EC198:EM198)</f>
        <v>#DIV/0!</v>
      </c>
      <c r="EQ198" s="5" t="e">
        <f>ABS(EC198)</f>
        <v>#DIV/0!</v>
      </c>
      <c r="ER198" s="5" t="e">
        <f>ABS(ED198)</f>
        <v>#DIV/0!</v>
      </c>
      <c r="ES198" s="5" t="e">
        <f>ABS(EE198)</f>
        <v>#DIV/0!</v>
      </c>
      <c r="ET198" s="5" t="e">
        <f>ABS(EF198)</f>
        <v>#DIV/0!</v>
      </c>
      <c r="EU198" s="5" t="e">
        <f>ABS(EG198)</f>
        <v>#DIV/0!</v>
      </c>
      <c r="EV198" s="5" t="e">
        <f>ABS(EH198)</f>
        <v>#DIV/0!</v>
      </c>
      <c r="EW198" s="5" t="e">
        <f>ABS(EI198)</f>
        <v>#DIV/0!</v>
      </c>
      <c r="EX198" s="5" t="e">
        <f>ABS(EJ198)</f>
        <v>#DIV/0!</v>
      </c>
      <c r="EY198" s="5" t="e">
        <f>ABS(EK198)</f>
        <v>#DIV/0!</v>
      </c>
      <c r="EZ198" s="5" t="e">
        <f>ABS(EL198)</f>
        <v>#DIV/0!</v>
      </c>
      <c r="FA198" s="5" t="e">
        <f>ABS(EM198)</f>
        <v>#DIV/0!</v>
      </c>
      <c r="FB198" s="5" t="e">
        <f>SUM(EQ198:FA198)</f>
        <v>#DIV/0!</v>
      </c>
      <c r="FD198" s="2">
        <v>23</v>
      </c>
      <c r="FF198" s="6">
        <f>(BM198-$FS198)/$FU198</f>
        <v>1</v>
      </c>
      <c r="FG198" s="6">
        <f>(BN198-$FS198)/$FU198</f>
        <v>0</v>
      </c>
      <c r="FH198" s="6">
        <f>(BO198-$FS198)/$FU198</f>
        <v>0</v>
      </c>
      <c r="FI198" s="6">
        <f>(BP198-$FS198)/$FU198</f>
        <v>0</v>
      </c>
      <c r="FJ198" s="6">
        <f>(BQ198-$FS198)/$FU198</f>
        <v>1</v>
      </c>
      <c r="FK198" s="6">
        <f>(BR198-$FS198)/$FU198</f>
        <v>1</v>
      </c>
      <c r="FL198" s="6">
        <f>(BS198-$FS198)/$FU198</f>
        <v>1</v>
      </c>
      <c r="FM198" s="6">
        <f>(BT198-$FS198)/$FU198</f>
        <v>1</v>
      </c>
      <c r="FN198" s="6">
        <f>(BU198-$FS198)/$FU198</f>
        <v>1</v>
      </c>
      <c r="FO198" s="6">
        <f>(BV198-$FS198)/$FU198</f>
        <v>1</v>
      </c>
      <c r="FP198" s="6">
        <f>(BW198-$FS198)/$FU198</f>
        <v>1</v>
      </c>
      <c r="FQ198" s="6">
        <f>(BX198-$FS198)/$FU198</f>
        <v>1</v>
      </c>
      <c r="FR198" s="1"/>
      <c r="FS198" s="9">
        <f>MIN(BM198:BX198)</f>
        <v>0.69314718055994529</v>
      </c>
      <c r="FT198" s="9">
        <f>MAX(BM198:BX198)</f>
        <v>1.0986122886681098</v>
      </c>
      <c r="FU198" s="9">
        <f>FT198-FS198</f>
        <v>0.4054651081081645</v>
      </c>
      <c r="FW198" s="11">
        <f>FF198-AZ198</f>
        <v>1</v>
      </c>
      <c r="FX198" s="11">
        <f>FG198-BA198</f>
        <v>-4.1529601227932665E-2</v>
      </c>
      <c r="FY198" s="11">
        <f>FH198-BB198</f>
        <v>-8.2310883100852286E-2</v>
      </c>
      <c r="FZ198" s="11">
        <f>FI198-BC198</f>
        <v>-0.16173306228778661</v>
      </c>
      <c r="GA198" s="11">
        <f>FJ198-BD198</f>
        <v>0.76153756252094273</v>
      </c>
      <c r="GB198" s="11">
        <f>FK198-BE198</f>
        <v>0.72412679583336959</v>
      </c>
      <c r="GC198" s="11">
        <f>FL198-BF198</f>
        <v>0.72412679583336959</v>
      </c>
      <c r="GD198" s="11">
        <f>FM198-BG198</f>
        <v>0.76153756252094273</v>
      </c>
      <c r="GE198" s="11">
        <f>FN198-BH198</f>
        <v>0.58037691375129086</v>
      </c>
      <c r="GF198" s="11">
        <f>FO198-BI198</f>
        <v>0.41264835206241146</v>
      </c>
      <c r="GG198" s="11">
        <f>FP198-BJ198</f>
        <v>0.19693283625112457</v>
      </c>
      <c r="GH198" s="12">
        <f>FQ198-BK198</f>
        <v>0</v>
      </c>
      <c r="GI198" s="1">
        <f>SUM(FW198:GH198)</f>
        <v>4.8757132721568794</v>
      </c>
      <c r="GK198" s="1">
        <f>ABS(FW198)</f>
        <v>1</v>
      </c>
      <c r="GL198" s="1">
        <f>ABS(FX198)</f>
        <v>4.1529601227932665E-2</v>
      </c>
      <c r="GM198" s="1">
        <f>ABS(FY198)</f>
        <v>8.2310883100852286E-2</v>
      </c>
      <c r="GN198" s="1">
        <f>ABS(FZ198)</f>
        <v>0.16173306228778661</v>
      </c>
      <c r="GO198" s="1">
        <f>ABS(GA198)</f>
        <v>0.76153756252094273</v>
      </c>
      <c r="GP198" s="1">
        <f>ABS(GB198)</f>
        <v>0.72412679583336959</v>
      </c>
      <c r="GQ198" s="1">
        <f>ABS(GC198)</f>
        <v>0.72412679583336959</v>
      </c>
      <c r="GR198" s="1">
        <f>ABS(GD198)</f>
        <v>0.76153756252094273</v>
      </c>
      <c r="GS198" s="1">
        <f>ABS(GE198)</f>
        <v>0.58037691375129086</v>
      </c>
      <c r="GT198" s="1">
        <f>ABS(GF198)</f>
        <v>0.41264835206241146</v>
      </c>
      <c r="GU198" s="1">
        <f>ABS(GG198)</f>
        <v>0.19693283625112457</v>
      </c>
      <c r="GV198" s="1">
        <f>ABS(GH198)</f>
        <v>0</v>
      </c>
      <c r="GW198" s="1">
        <f>SUM(GK198:GV198)</f>
        <v>5.4468603653900223</v>
      </c>
      <c r="HA198" s="2">
        <v>23</v>
      </c>
      <c r="HC198" s="1">
        <f>ABS(FW198)</f>
        <v>1</v>
      </c>
      <c r="HD198" s="1">
        <f>ABS(FX198)</f>
        <v>4.1529601227932665E-2</v>
      </c>
      <c r="HE198" s="1">
        <f>ABS(FY198)</f>
        <v>8.2310883100852286E-2</v>
      </c>
      <c r="HF198" s="1">
        <f>ABS(FZ198)</f>
        <v>0.16173306228778661</v>
      </c>
      <c r="HG198" s="1">
        <f>ABS(GA198)</f>
        <v>0.76153756252094273</v>
      </c>
      <c r="HH198" s="1">
        <f>ABS(GB198)</f>
        <v>0.72412679583336959</v>
      </c>
      <c r="HI198" s="1">
        <f>ABS(GC198)</f>
        <v>0.72412679583336959</v>
      </c>
      <c r="HJ198" s="1">
        <f>ABS(GD198)</f>
        <v>0.76153756252094273</v>
      </c>
      <c r="HK198" s="1">
        <f>ABS(GE198)</f>
        <v>0.58037691375129086</v>
      </c>
      <c r="HL198" s="1">
        <f>ABS(GF198)</f>
        <v>0.41264835206241146</v>
      </c>
      <c r="HM198" s="1">
        <f>ABS(GG198)</f>
        <v>0.19693283625112457</v>
      </c>
      <c r="HN198" s="1">
        <f>ABS(GH198)</f>
        <v>0</v>
      </c>
      <c r="HO198" s="1">
        <f>SUM(HC198:HN198)</f>
        <v>5.4468603653900223</v>
      </c>
      <c r="HR198" s="1">
        <v>63</v>
      </c>
      <c r="HS198" s="1">
        <v>3</v>
      </c>
      <c r="HT198" s="1">
        <v>24</v>
      </c>
      <c r="HU198" s="1">
        <v>43</v>
      </c>
      <c r="HV198" s="1">
        <v>1</v>
      </c>
      <c r="HW198" s="1">
        <v>3</v>
      </c>
      <c r="HX198" s="1">
        <v>4</v>
      </c>
      <c r="HY198" s="1">
        <v>1</v>
      </c>
    </row>
    <row r="199" spans="1:233">
      <c r="A199" s="1" t="s">
        <v>404</v>
      </c>
      <c r="B199" s="1" t="s">
        <v>405</v>
      </c>
      <c r="C199" s="2">
        <v>28</v>
      </c>
      <c r="D199">
        <v>2.8332133439999998</v>
      </c>
      <c r="E199">
        <v>2.8332133439999998</v>
      </c>
      <c r="F199">
        <v>2.8903717580000001</v>
      </c>
      <c r="G199">
        <v>2.8903717580000001</v>
      </c>
      <c r="H199">
        <v>2.9957322739999999</v>
      </c>
      <c r="I199">
        <v>2.9957322739999999</v>
      </c>
      <c r="J199">
        <v>2.9957322739999999</v>
      </c>
      <c r="K199">
        <v>3.1780538300000001</v>
      </c>
      <c r="L199">
        <v>3.1354942160000001</v>
      </c>
      <c r="M199">
        <v>3.091042453</v>
      </c>
      <c r="N199">
        <v>2.9444389790000001</v>
      </c>
      <c r="O199">
        <v>2.7080502009999998</v>
      </c>
      <c r="P199" s="3">
        <f>SUM(D199:O199)</f>
        <v>35.491446704999994</v>
      </c>
      <c r="S199" s="3" t="e">
        <f>(E199-D199)/($R$3-$R$2)</f>
        <v>#DIV/0!</v>
      </c>
      <c r="T199" s="3" t="e">
        <f>(F199-E199)/($R201-$R$3)</f>
        <v>#DIV/0!</v>
      </c>
      <c r="U199" s="3" t="e">
        <f>(G199-F199)/($R$5-$R$4)</f>
        <v>#DIV/0!</v>
      </c>
      <c r="V199" s="3" t="e">
        <f>(H199-G199)/($R$6-$R$5)</f>
        <v>#DIV/0!</v>
      </c>
      <c r="W199" s="3" t="e">
        <f>(I199-H199)/($R$7-$R$6)</f>
        <v>#DIV/0!</v>
      </c>
      <c r="X199" s="3" t="e">
        <f>(J199-I199)/($R$8-$R$7)</f>
        <v>#DIV/0!</v>
      </c>
      <c r="Y199" s="3" t="e">
        <f>(K199-J199)/($R$9-$R$8)</f>
        <v>#DIV/0!</v>
      </c>
      <c r="Z199" s="3" t="e">
        <f>(L199-K199)/($R$10-$R$9)</f>
        <v>#DIV/0!</v>
      </c>
      <c r="AA199" s="3" t="e">
        <f>(M199-L199)/($R$11-$R$10)</f>
        <v>#DIV/0!</v>
      </c>
      <c r="AB199" s="3" t="e">
        <f>(N199-M199)/($R$12-$R$11)</f>
        <v>#DIV/0!</v>
      </c>
      <c r="AC199" s="3" t="e">
        <f>(O199-N199)/($R$13-$R$12)</f>
        <v>#DIV/0!</v>
      </c>
      <c r="AE199" s="3" t="e">
        <f>SUM(S199:AC199)</f>
        <v>#DIV/0!</v>
      </c>
      <c r="AG199" s="3" t="e">
        <f>ABS((E199-D199)/($R$3-$R$2))</f>
        <v>#DIV/0!</v>
      </c>
      <c r="AH199" s="3" t="e">
        <f>ABS((F199-E199)/($R$3-$R$2))</f>
        <v>#DIV/0!</v>
      </c>
      <c r="AI199" s="3" t="e">
        <f>ABS((G199-F199)/($R$5-$R$4))</f>
        <v>#DIV/0!</v>
      </c>
      <c r="AJ199" s="3" t="e">
        <f>V199</f>
        <v>#DIV/0!</v>
      </c>
      <c r="AK199" s="3" t="e">
        <f>ABS(W199)</f>
        <v>#DIV/0!</v>
      </c>
      <c r="AL199" s="3" t="e">
        <f>ABS(X199)</f>
        <v>#DIV/0!</v>
      </c>
      <c r="AM199" s="3" t="e">
        <f>ABS(Y199)</f>
        <v>#DIV/0!</v>
      </c>
      <c r="AN199" s="3" t="e">
        <f>ABS(Z199)</f>
        <v>#DIV/0!</v>
      </c>
      <c r="AO199" s="3" t="e">
        <f>ABS(AA199)</f>
        <v>#DIV/0!</v>
      </c>
      <c r="AP199" s="3" t="e">
        <f>ABS(AB199)</f>
        <v>#DIV/0!</v>
      </c>
      <c r="AQ199" s="3" t="e">
        <f>ABS(AC199)</f>
        <v>#DIV/0!</v>
      </c>
      <c r="AR199" s="3" t="e">
        <f>SUM(AG199:AQ199)</f>
        <v>#DIV/0!</v>
      </c>
      <c r="AT199" s="10">
        <f>MIN(D199:O199)</f>
        <v>2.7080502009999998</v>
      </c>
      <c r="AU199" s="10">
        <f>MAX(D199:O199)</f>
        <v>3.1780538300000001</v>
      </c>
      <c r="AV199" s="10">
        <f>AU199-AT199</f>
        <v>0.47000362900000026</v>
      </c>
      <c r="AX199" s="2">
        <v>28</v>
      </c>
      <c r="AZ199" s="4">
        <f>(D199-$AT199)/$AV199</f>
        <v>0.26630250337918115</v>
      </c>
      <c r="BA199" s="4">
        <f>(E199-$AT199)/$AV199</f>
        <v>0.26630250337918115</v>
      </c>
      <c r="BB199" s="4">
        <f>(F199-$AT199)/$AV199</f>
        <v>0.3879152111823379</v>
      </c>
      <c r="BC199" s="4">
        <f>(G199-$AT199)/$AV199</f>
        <v>0.3879152111823379</v>
      </c>
      <c r="BD199" s="4">
        <f>(H199-$AT199)/$AV199</f>
        <v>0.61208479094530543</v>
      </c>
      <c r="BE199" s="4">
        <f>(I199-$AT199)/$AV199</f>
        <v>0.61208479094530543</v>
      </c>
      <c r="BF199" s="4">
        <f>(J199-$AT199)/$AV199</f>
        <v>0.61208479094530543</v>
      </c>
      <c r="BG199" s="4">
        <f>(K199-$AT199)/$AV199</f>
        <v>1</v>
      </c>
      <c r="BH199" s="4">
        <f>(L199-$AT199)/$AV199</f>
        <v>0.90944832896173244</v>
      </c>
      <c r="BI199" s="4">
        <f>(M199-$AT199)/$AV199</f>
        <v>0.81487084007174759</v>
      </c>
      <c r="BJ199" s="4">
        <f>(N199-$AT199)/$AV199</f>
        <v>0.50295096338500844</v>
      </c>
      <c r="BK199" s="4">
        <f>(O199-$AT199)/$AV199</f>
        <v>0</v>
      </c>
      <c r="BM199">
        <v>1.9459101490553132</v>
      </c>
      <c r="BN199">
        <v>1.9459101490553132</v>
      </c>
      <c r="BO199">
        <v>1.9459101490553132</v>
      </c>
      <c r="BP199">
        <v>1.9459101490553132</v>
      </c>
      <c r="BQ199">
        <v>1.9459101490553132</v>
      </c>
      <c r="BR199">
        <v>2.0794415416798357</v>
      </c>
      <c r="BS199">
        <v>2.0794415416798357</v>
      </c>
      <c r="BT199">
        <v>2.1972245773362196</v>
      </c>
      <c r="BU199">
        <v>2.0794415416798357</v>
      </c>
      <c r="BV199">
        <v>2.0794415416798357</v>
      </c>
      <c r="BW199">
        <v>2.1972245773362196</v>
      </c>
      <c r="BX199">
        <v>2.3978952727983707</v>
      </c>
      <c r="CB199" s="3" t="e">
        <f>SUM(S199:AC199)</f>
        <v>#DIV/0!</v>
      </c>
      <c r="CC199" s="3" t="e">
        <f>CR199-CB199</f>
        <v>#DIV/0!</v>
      </c>
      <c r="CG199" s="14" t="e">
        <f>EC199-S199</f>
        <v>#DIV/0!</v>
      </c>
      <c r="CH199" s="14" t="e">
        <f>ED199-T199</f>
        <v>#DIV/0!</v>
      </c>
      <c r="CI199" s="14" t="e">
        <f>EE199-U199</f>
        <v>#DIV/0!</v>
      </c>
      <c r="CJ199" s="14" t="e">
        <f>EF199-V199</f>
        <v>#DIV/0!</v>
      </c>
      <c r="CK199" s="14" t="e">
        <f>EG199-W199</f>
        <v>#DIV/0!</v>
      </c>
      <c r="CL199" s="14" t="e">
        <f>EH199-X199</f>
        <v>#DIV/0!</v>
      </c>
      <c r="CM199" s="14" t="e">
        <f>EI199-Y199</f>
        <v>#DIV/0!</v>
      </c>
      <c r="CN199" s="14" t="e">
        <f>EJ199-Z199</f>
        <v>#DIV/0!</v>
      </c>
      <c r="CO199" s="14" t="e">
        <f>EK199-AA199</f>
        <v>#DIV/0!</v>
      </c>
      <c r="CP199" s="14" t="e">
        <f>EL199-AB199</f>
        <v>#DIV/0!</v>
      </c>
      <c r="CQ199" s="14" t="e">
        <f>EM199-AC199</f>
        <v>#DIV/0!</v>
      </c>
      <c r="CR199" s="14" t="e">
        <f>SUM(CG199:CQ199)</f>
        <v>#DIV/0!</v>
      </c>
      <c r="CT199" s="14" t="e">
        <f>ABS(CG199)</f>
        <v>#DIV/0!</v>
      </c>
      <c r="CU199" s="14" t="e">
        <f>ABS(CH199)</f>
        <v>#DIV/0!</v>
      </c>
      <c r="CV199" s="14" t="e">
        <f>ABS(CI199)</f>
        <v>#DIV/0!</v>
      </c>
      <c r="CW199" s="14" t="e">
        <f>ABS(CJ199)</f>
        <v>#DIV/0!</v>
      </c>
      <c r="CX199" s="14" t="e">
        <f>ABS(CK199)</f>
        <v>#DIV/0!</v>
      </c>
      <c r="CY199" s="14" t="e">
        <f>ABS(CL199)</f>
        <v>#DIV/0!</v>
      </c>
      <c r="CZ199" s="14" t="e">
        <f>ABS(CM199)</f>
        <v>#DIV/0!</v>
      </c>
      <c r="DA199" s="14" t="e">
        <f>ABS(CN199)</f>
        <v>#DIV/0!</v>
      </c>
      <c r="DB199" s="14" t="e">
        <f>ABS(CO199)</f>
        <v>#DIV/0!</v>
      </c>
      <c r="DC199" s="14" t="e">
        <f>ABS(CP199)</f>
        <v>#DIV/0!</v>
      </c>
      <c r="DD199" s="14" t="e">
        <f>ABS(CQ199)</f>
        <v>#DIV/0!</v>
      </c>
      <c r="DE199" s="14" t="e">
        <f>SUM(CT199:DE199)</f>
        <v>#DIV/0!</v>
      </c>
      <c r="DL199" s="3" t="e">
        <f>ABS(CG199)</f>
        <v>#DIV/0!</v>
      </c>
      <c r="DM199" s="3" t="e">
        <f>ABS(CH199)</f>
        <v>#DIV/0!</v>
      </c>
      <c r="DN199" s="3" t="e">
        <f>ABS(CI199)</f>
        <v>#DIV/0!</v>
      </c>
      <c r="DO199" s="3" t="e">
        <f>ABS(CJ199)</f>
        <v>#DIV/0!</v>
      </c>
      <c r="DP199" s="3" t="e">
        <f>ABS(CK199)</f>
        <v>#DIV/0!</v>
      </c>
      <c r="DQ199" s="3" t="e">
        <f>ABS(CL199)</f>
        <v>#DIV/0!</v>
      </c>
      <c r="DR199" s="3" t="e">
        <f>ABS(CM199)</f>
        <v>#DIV/0!</v>
      </c>
      <c r="DS199" s="3" t="e">
        <f>ABS(CN199)</f>
        <v>#DIV/0!</v>
      </c>
      <c r="DT199" s="3" t="e">
        <f>ABS(CO199)</f>
        <v>#DIV/0!</v>
      </c>
      <c r="DU199" s="3" t="e">
        <f>ABS(CP199)</f>
        <v>#DIV/0!</v>
      </c>
      <c r="DV199" s="3" t="e">
        <f>ABS(CQ199)</f>
        <v>#DIV/0!</v>
      </c>
      <c r="DW199" s="3" t="e">
        <f>SUM(DL199:DV199)</f>
        <v>#DIV/0!</v>
      </c>
      <c r="DX199" s="2">
        <v>28</v>
      </c>
      <c r="EC199" s="5" t="e">
        <f>((BN199-BM199)/$BZ$15)</f>
        <v>#DIV/0!</v>
      </c>
      <c r="ED199" s="5" t="e">
        <f>((BO199-BN199)/$BZ$16)</f>
        <v>#DIV/0!</v>
      </c>
      <c r="EE199" s="5" t="e">
        <f>((BP199-BO199)/$BZ$17)</f>
        <v>#DIV/0!</v>
      </c>
      <c r="EF199" s="5" t="e">
        <f>((BQ199-BP199)/$BZ$18)</f>
        <v>#DIV/0!</v>
      </c>
      <c r="EG199" s="5" t="e">
        <f>((BR199-BQ199)/$BZ$19)</f>
        <v>#DIV/0!</v>
      </c>
      <c r="EH199" s="5" t="e">
        <f>((BS199-BR199)/$BZ$20)</f>
        <v>#DIV/0!</v>
      </c>
      <c r="EI199" s="5" t="e">
        <f>((BT199-BS199)/$BZ$21)</f>
        <v>#DIV/0!</v>
      </c>
      <c r="EJ199" s="5" t="e">
        <f>((BU199-BT199)/$BZ$23)</f>
        <v>#DIV/0!</v>
      </c>
      <c r="EK199" s="5" t="e">
        <f>((BV199-BU199)/$BZ$23)</f>
        <v>#DIV/0!</v>
      </c>
      <c r="EL199" s="5" t="e">
        <f>((BW199-BV199)/$BZ$24)</f>
        <v>#DIV/0!</v>
      </c>
      <c r="EM199" s="5" t="e">
        <f>((BX199-BW199)/$BZ$25)</f>
        <v>#DIV/0!</v>
      </c>
      <c r="EO199" s="5" t="e">
        <f>SUM(EC199:EM199)</f>
        <v>#DIV/0!</v>
      </c>
      <c r="EQ199" s="5" t="e">
        <f>ABS(EC199)</f>
        <v>#DIV/0!</v>
      </c>
      <c r="ER199" s="5" t="e">
        <f>ABS(ED199)</f>
        <v>#DIV/0!</v>
      </c>
      <c r="ES199" s="5" t="e">
        <f>ABS(EE199)</f>
        <v>#DIV/0!</v>
      </c>
      <c r="ET199" s="5" t="e">
        <f>ABS(EF199)</f>
        <v>#DIV/0!</v>
      </c>
      <c r="EU199" s="5" t="e">
        <f>ABS(EG199)</f>
        <v>#DIV/0!</v>
      </c>
      <c r="EV199" s="5" t="e">
        <f>ABS(EH199)</f>
        <v>#DIV/0!</v>
      </c>
      <c r="EW199" s="5" t="e">
        <f>ABS(EI199)</f>
        <v>#DIV/0!</v>
      </c>
      <c r="EX199" s="5" t="e">
        <f>ABS(EJ199)</f>
        <v>#DIV/0!</v>
      </c>
      <c r="EY199" s="5" t="e">
        <f>ABS(EK199)</f>
        <v>#DIV/0!</v>
      </c>
      <c r="EZ199" s="5" t="e">
        <f>ABS(EL199)</f>
        <v>#DIV/0!</v>
      </c>
      <c r="FA199" s="5" t="e">
        <f>ABS(EM199)</f>
        <v>#DIV/0!</v>
      </c>
      <c r="FB199" s="5" t="e">
        <f>SUM(EQ199:FA199)</f>
        <v>#DIV/0!</v>
      </c>
      <c r="FD199" s="2">
        <v>28</v>
      </c>
      <c r="FF199" s="6">
        <f>(BM199-$FS199)/$FU199</f>
        <v>0</v>
      </c>
      <c r="FG199" s="6">
        <f>(BN199-$FS199)/$FU199</f>
        <v>0</v>
      </c>
      <c r="FH199" s="6">
        <f>(BO199-$FS199)/$FU199</f>
        <v>0</v>
      </c>
      <c r="FI199" s="6">
        <f>(BP199-$FS199)/$FU199</f>
        <v>0</v>
      </c>
      <c r="FJ199" s="6">
        <f>(BQ199-$FS199)/$FU199</f>
        <v>0</v>
      </c>
      <c r="FK199" s="6">
        <f>(BR199-$FS199)/$FU199</f>
        <v>0.29543315832764416</v>
      </c>
      <c r="FL199" s="6">
        <f>(BS199-$FS199)/$FU199</f>
        <v>0.29543315832764416</v>
      </c>
      <c r="FM199" s="6">
        <f>(BT199-$FS199)/$FU199</f>
        <v>0.55602367219451332</v>
      </c>
      <c r="FN199" s="6">
        <f>(BU199-$FS199)/$FU199</f>
        <v>0.29543315832764416</v>
      </c>
      <c r="FO199" s="6">
        <f>(BV199-$FS199)/$FU199</f>
        <v>0.29543315832764416</v>
      </c>
      <c r="FP199" s="6">
        <f>(BW199-$FS199)/$FU199</f>
        <v>0.55602367219451332</v>
      </c>
      <c r="FQ199" s="6">
        <f>(BX199-$FS199)/$FU199</f>
        <v>1</v>
      </c>
      <c r="FR199" s="1"/>
      <c r="FS199" s="9">
        <f>MIN(BM199:BX199)</f>
        <v>1.9459101490553132</v>
      </c>
      <c r="FT199" s="9">
        <f>MAX(BM199:BX199)</f>
        <v>2.3978952727983707</v>
      </c>
      <c r="FU199" s="9">
        <f>FT199-FS199</f>
        <v>0.45198512374305744</v>
      </c>
      <c r="FW199" s="11">
        <f>FF199-AZ199</f>
        <v>-0.26630250337918115</v>
      </c>
      <c r="FX199" s="11">
        <f>FG199-BA199</f>
        <v>-0.26630250337918115</v>
      </c>
      <c r="FY199" s="11">
        <f>FH199-BB199</f>
        <v>-0.3879152111823379</v>
      </c>
      <c r="FZ199" s="11">
        <f>FI199-BC199</f>
        <v>-0.3879152111823379</v>
      </c>
      <c r="GA199" s="11">
        <f>FJ199-BD199</f>
        <v>-0.61208479094530543</v>
      </c>
      <c r="GB199" s="11">
        <f>FK199-BE199</f>
        <v>-0.31665163261766127</v>
      </c>
      <c r="GC199" s="11">
        <f>FL199-BF199</f>
        <v>-0.31665163261766127</v>
      </c>
      <c r="GD199" s="11">
        <f>FM199-BG199</f>
        <v>-0.44397632780548668</v>
      </c>
      <c r="GE199" s="11">
        <f>FN199-BH199</f>
        <v>-0.61401517063408828</v>
      </c>
      <c r="GF199" s="11">
        <f>FO199-BI199</f>
        <v>-0.51943768174410343</v>
      </c>
      <c r="GG199" s="11">
        <f>FP199-BJ199</f>
        <v>5.3072708809504876E-2</v>
      </c>
      <c r="GH199" s="12">
        <f>FQ199-BK199</f>
        <v>1</v>
      </c>
      <c r="GI199" s="1">
        <f>SUM(FW199:GH199)</f>
        <v>-3.0781799566778396</v>
      </c>
      <c r="GK199" s="1">
        <f>ABS(FW199)</f>
        <v>0.26630250337918115</v>
      </c>
      <c r="GL199" s="1">
        <f>ABS(FX199)</f>
        <v>0.26630250337918115</v>
      </c>
      <c r="GM199" s="1">
        <f>ABS(FY199)</f>
        <v>0.3879152111823379</v>
      </c>
      <c r="GN199" s="1">
        <f>ABS(FZ199)</f>
        <v>0.3879152111823379</v>
      </c>
      <c r="GO199" s="1">
        <f>ABS(GA199)</f>
        <v>0.61208479094530543</v>
      </c>
      <c r="GP199" s="1">
        <f>ABS(GB199)</f>
        <v>0.31665163261766127</v>
      </c>
      <c r="GQ199" s="1">
        <f>ABS(GC199)</f>
        <v>0.31665163261766127</v>
      </c>
      <c r="GR199" s="1">
        <f>ABS(GD199)</f>
        <v>0.44397632780548668</v>
      </c>
      <c r="GS199" s="1">
        <f>ABS(GE199)</f>
        <v>0.61401517063408828</v>
      </c>
      <c r="GT199" s="1">
        <f>ABS(GF199)</f>
        <v>0.51943768174410343</v>
      </c>
      <c r="GU199" s="1">
        <f>ABS(GG199)</f>
        <v>5.3072708809504876E-2</v>
      </c>
      <c r="GV199" s="1">
        <f>ABS(GH199)</f>
        <v>1</v>
      </c>
      <c r="GW199" s="1">
        <f>SUM(GK199:GV199)</f>
        <v>5.1843253742968489</v>
      </c>
      <c r="HA199" s="2">
        <v>28</v>
      </c>
      <c r="HC199" s="1">
        <f>ABS(FW199)</f>
        <v>0.26630250337918115</v>
      </c>
      <c r="HD199" s="1">
        <f>ABS(FX199)</f>
        <v>0.26630250337918115</v>
      </c>
      <c r="HE199" s="1">
        <f>ABS(FY199)</f>
        <v>0.3879152111823379</v>
      </c>
      <c r="HF199" s="1">
        <f>ABS(FZ199)</f>
        <v>0.3879152111823379</v>
      </c>
      <c r="HG199" s="1">
        <f>ABS(GA199)</f>
        <v>0.61208479094530543</v>
      </c>
      <c r="HH199" s="1">
        <f>ABS(GB199)</f>
        <v>0.31665163261766127</v>
      </c>
      <c r="HI199" s="1">
        <f>ABS(GC199)</f>
        <v>0.31665163261766127</v>
      </c>
      <c r="HJ199" s="1">
        <f>ABS(GD199)</f>
        <v>0.44397632780548668</v>
      </c>
      <c r="HK199" s="1">
        <f>ABS(GE199)</f>
        <v>0.61401517063408828</v>
      </c>
      <c r="HL199" s="1">
        <f>ABS(GF199)</f>
        <v>0.51943768174410343</v>
      </c>
      <c r="HM199" s="1">
        <f>ABS(GG199)</f>
        <v>5.3072708809504876E-2</v>
      </c>
      <c r="HN199" s="1">
        <f>ABS(GH199)</f>
        <v>1</v>
      </c>
      <c r="HR199" s="1">
        <v>19</v>
      </c>
      <c r="HS199" s="1">
        <v>8</v>
      </c>
      <c r="HT199" s="1">
        <v>2</v>
      </c>
      <c r="HU199" s="1">
        <v>2</v>
      </c>
      <c r="HV199" s="1">
        <v>1</v>
      </c>
      <c r="HW199" s="1">
        <v>3</v>
      </c>
      <c r="HX199" s="1">
        <v>3</v>
      </c>
      <c r="HY199" s="1">
        <v>1</v>
      </c>
    </row>
    <row r="200" spans="1:233">
      <c r="A200" s="1" t="s">
        <v>528</v>
      </c>
      <c r="B200" s="1" t="s">
        <v>529</v>
      </c>
      <c r="C200" s="2">
        <v>27</v>
      </c>
      <c r="D200">
        <v>4.634728988</v>
      </c>
      <c r="E200">
        <v>4.6728288339999997</v>
      </c>
      <c r="F200">
        <v>4.7273878189999996</v>
      </c>
      <c r="G200">
        <v>4.7874917430000004</v>
      </c>
      <c r="H200">
        <v>4.9052747779999999</v>
      </c>
      <c r="I200">
        <v>4.8978397999999999</v>
      </c>
      <c r="J200">
        <v>4.8441870859999998</v>
      </c>
      <c r="K200">
        <v>4.7184988710000004</v>
      </c>
      <c r="L200">
        <v>4.6249728130000003</v>
      </c>
      <c r="M200">
        <v>4.5951198499999997</v>
      </c>
      <c r="N200">
        <v>4.6151205170000003</v>
      </c>
      <c r="O200">
        <v>4.7273878189999996</v>
      </c>
      <c r="P200" s="3">
        <f>SUM(D200:O200)</f>
        <v>56.750838918000007</v>
      </c>
      <c r="S200" s="3" t="e">
        <f>(E200-D200)/($R$3-$R$2)</f>
        <v>#DIV/0!</v>
      </c>
      <c r="T200" s="3" t="e">
        <f>(F200-E200)/($R202-$R$3)</f>
        <v>#DIV/0!</v>
      </c>
      <c r="U200" s="3" t="e">
        <f>(G200-F200)/($R$5-$R$4)</f>
        <v>#DIV/0!</v>
      </c>
      <c r="V200" s="3" t="e">
        <f>(H200-G200)/($R$6-$R$5)</f>
        <v>#DIV/0!</v>
      </c>
      <c r="W200" s="3" t="e">
        <f>(I200-H200)/($R$7-$R$6)</f>
        <v>#DIV/0!</v>
      </c>
      <c r="X200" s="3" t="e">
        <f>(J200-I200)/($R$8-$R$7)</f>
        <v>#DIV/0!</v>
      </c>
      <c r="Y200" s="3" t="e">
        <f>(K200-J200)/($R$9-$R$8)</f>
        <v>#DIV/0!</v>
      </c>
      <c r="Z200" s="3" t="e">
        <f>(L200-K200)/($R$10-$R$9)</f>
        <v>#DIV/0!</v>
      </c>
      <c r="AA200" s="3" t="e">
        <f>(M200-L200)/($R$11-$R$10)</f>
        <v>#DIV/0!</v>
      </c>
      <c r="AB200" s="3" t="e">
        <f>(N200-M200)/($R$12-$R$11)</f>
        <v>#DIV/0!</v>
      </c>
      <c r="AC200" s="3" t="e">
        <f>(O200-N200)/($R$13-$R$12)</f>
        <v>#DIV/0!</v>
      </c>
      <c r="AE200" s="3" t="e">
        <f>SUM(S200:AC200)</f>
        <v>#DIV/0!</v>
      </c>
      <c r="AG200" s="3" t="e">
        <f>ABS((E200-D200)/($R$3-$R$2))</f>
        <v>#DIV/0!</v>
      </c>
      <c r="AH200" s="3" t="e">
        <f>ABS((F200-E200)/($R$3-$R$2))</f>
        <v>#DIV/0!</v>
      </c>
      <c r="AI200" s="3" t="e">
        <f>ABS((G200-F200)/($R$5-$R$4))</f>
        <v>#DIV/0!</v>
      </c>
      <c r="AJ200" s="3" t="e">
        <f>V200</f>
        <v>#DIV/0!</v>
      </c>
      <c r="AK200" s="3" t="e">
        <f>ABS(W200)</f>
        <v>#DIV/0!</v>
      </c>
      <c r="AL200" s="3" t="e">
        <f>ABS(X200)</f>
        <v>#DIV/0!</v>
      </c>
      <c r="AM200" s="3" t="e">
        <f>ABS(Y200)</f>
        <v>#DIV/0!</v>
      </c>
      <c r="AN200" s="3" t="e">
        <f>ABS(Z200)</f>
        <v>#DIV/0!</v>
      </c>
      <c r="AO200" s="3" t="e">
        <f>ABS(AA200)</f>
        <v>#DIV/0!</v>
      </c>
      <c r="AP200" s="3" t="e">
        <f>ABS(AB200)</f>
        <v>#DIV/0!</v>
      </c>
      <c r="AQ200" s="3" t="e">
        <f>ABS(AC200)</f>
        <v>#DIV/0!</v>
      </c>
      <c r="AR200" s="3" t="e">
        <f>SUM(AG200:AQ200)</f>
        <v>#DIV/0!</v>
      </c>
      <c r="AT200" s="10">
        <f>MIN(D200:O200)</f>
        <v>4.5951198499999997</v>
      </c>
      <c r="AU200" s="10">
        <f>MAX(D200:O200)</f>
        <v>4.9052747779999999</v>
      </c>
      <c r="AV200" s="10">
        <f>AU200-AT200</f>
        <v>0.31015492800000022</v>
      </c>
      <c r="AX200" s="2">
        <v>27</v>
      </c>
      <c r="AZ200" s="4">
        <f>(D200-$AT200)/$AV200</f>
        <v>0.12770758876995916</v>
      </c>
      <c r="BA200" s="4">
        <f>(E200-$AT200)/$AV200</f>
        <v>0.25054892566466003</v>
      </c>
      <c r="BB200" s="4">
        <f>(F200-$AT200)/$AV200</f>
        <v>0.42645773792122316</v>
      </c>
      <c r="BC200" s="4">
        <f>(G200-$AT200)/$AV200</f>
        <v>0.6202445153475058</v>
      </c>
      <c r="BD200" s="4">
        <f>(H200-$AT200)/$AV200</f>
        <v>1</v>
      </c>
      <c r="BE200" s="4">
        <f>(I200-$AT200)/$AV200</f>
        <v>0.97602818034218042</v>
      </c>
      <c r="BF200" s="4">
        <f>(J200-$AT200)/$AV200</f>
        <v>0.80304136260572312</v>
      </c>
      <c r="BG200" s="4">
        <f>(K200-$AT200)/$AV200</f>
        <v>0.39779803530963298</v>
      </c>
      <c r="BH200" s="4">
        <f>(L200-$AT200)/$AV200</f>
        <v>9.6251777111858755E-2</v>
      </c>
      <c r="BI200" s="4">
        <f>(M200-$AT200)/$AV200</f>
        <v>0</v>
      </c>
      <c r="BJ200" s="4">
        <f>(N200-$AT200)/$AV200</f>
        <v>6.4486052596270757E-2</v>
      </c>
      <c r="BK200" s="4">
        <f>(O200-$AT200)/$AV200</f>
        <v>0.42645773792122316</v>
      </c>
      <c r="BM200">
        <v>4.5747109785033828</v>
      </c>
      <c r="BN200">
        <v>4.5747109785033828</v>
      </c>
      <c r="BO200">
        <v>4.5643481914678361</v>
      </c>
      <c r="BP200">
        <v>4.5643481914678361</v>
      </c>
      <c r="BQ200">
        <v>4.5849674786705723</v>
      </c>
      <c r="BR200">
        <v>4.5951198501345898</v>
      </c>
      <c r="BS200">
        <v>4.6151205168412597</v>
      </c>
      <c r="BT200">
        <v>4.6249728132842707</v>
      </c>
      <c r="BU200">
        <v>4.5849674786705723</v>
      </c>
      <c r="BV200">
        <v>4.5325994931532563</v>
      </c>
      <c r="BW200">
        <v>4.4886363697321396</v>
      </c>
      <c r="BX200">
        <v>4.4426512564903167</v>
      </c>
      <c r="CB200" s="3" t="e">
        <f>SUM(S200:AC200)</f>
        <v>#DIV/0!</v>
      </c>
      <c r="CC200" s="3" t="e">
        <f>CR200-CB200</f>
        <v>#DIV/0!</v>
      </c>
      <c r="CG200" s="14" t="e">
        <f>EC200-S200</f>
        <v>#DIV/0!</v>
      </c>
      <c r="CH200" s="14" t="e">
        <f>ED200-T200</f>
        <v>#DIV/0!</v>
      </c>
      <c r="CI200" s="14" t="e">
        <f>EE200-U200</f>
        <v>#DIV/0!</v>
      </c>
      <c r="CJ200" s="14" t="e">
        <f>EF200-V200</f>
        <v>#DIV/0!</v>
      </c>
      <c r="CK200" s="14" t="e">
        <f>EG200-W200</f>
        <v>#DIV/0!</v>
      </c>
      <c r="CL200" s="14" t="e">
        <f>EH200-X200</f>
        <v>#DIV/0!</v>
      </c>
      <c r="CM200" s="14" t="e">
        <f>EI200-Y200</f>
        <v>#DIV/0!</v>
      </c>
      <c r="CN200" s="14" t="e">
        <f>EJ200-Z200</f>
        <v>#DIV/0!</v>
      </c>
      <c r="CO200" s="14" t="e">
        <f>EK200-AA200</f>
        <v>#DIV/0!</v>
      </c>
      <c r="CP200" s="14" t="e">
        <f>EL200-AB200</f>
        <v>#DIV/0!</v>
      </c>
      <c r="CQ200" s="14" t="e">
        <f>EM200-AC200</f>
        <v>#DIV/0!</v>
      </c>
      <c r="CR200" s="14" t="e">
        <f>SUM(CG200:CQ200)</f>
        <v>#DIV/0!</v>
      </c>
      <c r="CT200" s="14" t="e">
        <f>ABS(CG200)</f>
        <v>#DIV/0!</v>
      </c>
      <c r="CU200" s="14" t="e">
        <f>ABS(CH200)</f>
        <v>#DIV/0!</v>
      </c>
      <c r="CV200" s="14" t="e">
        <f>ABS(CI200)</f>
        <v>#DIV/0!</v>
      </c>
      <c r="CW200" s="14" t="e">
        <f>ABS(CJ200)</f>
        <v>#DIV/0!</v>
      </c>
      <c r="CX200" s="14" t="e">
        <f>ABS(CK200)</f>
        <v>#DIV/0!</v>
      </c>
      <c r="CY200" s="14" t="e">
        <f>ABS(CL200)</f>
        <v>#DIV/0!</v>
      </c>
      <c r="CZ200" s="14" t="e">
        <f>ABS(CM200)</f>
        <v>#DIV/0!</v>
      </c>
      <c r="DA200" s="14" t="e">
        <f>ABS(CN200)</f>
        <v>#DIV/0!</v>
      </c>
      <c r="DB200" s="14" t="e">
        <f>ABS(CO200)</f>
        <v>#DIV/0!</v>
      </c>
      <c r="DC200" s="14" t="e">
        <f>ABS(CP200)</f>
        <v>#DIV/0!</v>
      </c>
      <c r="DD200" s="14" t="e">
        <f>ABS(CQ200)</f>
        <v>#DIV/0!</v>
      </c>
      <c r="DE200" s="14" t="e">
        <f>SUM(CT200:DE200)</f>
        <v>#DIV/0!</v>
      </c>
      <c r="DL200" s="3" t="e">
        <f>ABS(CG200)</f>
        <v>#DIV/0!</v>
      </c>
      <c r="DM200" s="3" t="e">
        <f>ABS(CH200)</f>
        <v>#DIV/0!</v>
      </c>
      <c r="DN200" s="3" t="e">
        <f>ABS(CI200)</f>
        <v>#DIV/0!</v>
      </c>
      <c r="DO200" s="3" t="e">
        <f>ABS(CJ200)</f>
        <v>#DIV/0!</v>
      </c>
      <c r="DP200" s="3" t="e">
        <f>ABS(CK200)</f>
        <v>#DIV/0!</v>
      </c>
      <c r="DQ200" s="3" t="e">
        <f>ABS(CL200)</f>
        <v>#DIV/0!</v>
      </c>
      <c r="DR200" s="3" t="e">
        <f>ABS(CM200)</f>
        <v>#DIV/0!</v>
      </c>
      <c r="DS200" s="3" t="e">
        <f>ABS(CN200)</f>
        <v>#DIV/0!</v>
      </c>
      <c r="DT200" s="3" t="e">
        <f>ABS(CO200)</f>
        <v>#DIV/0!</v>
      </c>
      <c r="DU200" s="3" t="e">
        <f>ABS(CP200)</f>
        <v>#DIV/0!</v>
      </c>
      <c r="DV200" s="3" t="e">
        <f>ABS(CQ200)</f>
        <v>#DIV/0!</v>
      </c>
      <c r="DW200" s="3" t="e">
        <f>SUM(DL200:DV200)</f>
        <v>#DIV/0!</v>
      </c>
      <c r="DX200" s="2">
        <v>27</v>
      </c>
      <c r="EC200" s="5" t="e">
        <f>((BN200-BM200)/$BZ$15)</f>
        <v>#DIV/0!</v>
      </c>
      <c r="ED200" s="5" t="e">
        <f>((BO200-BN200)/$BZ$16)</f>
        <v>#DIV/0!</v>
      </c>
      <c r="EE200" s="5" t="e">
        <f>((BP200-BO200)/$BZ$17)</f>
        <v>#DIV/0!</v>
      </c>
      <c r="EF200" s="5" t="e">
        <f>((BQ200-BP200)/$BZ$18)</f>
        <v>#DIV/0!</v>
      </c>
      <c r="EG200" s="5" t="e">
        <f>((BR200-BQ200)/$BZ$19)</f>
        <v>#DIV/0!</v>
      </c>
      <c r="EH200" s="5" t="e">
        <f>((BS200-BR200)/$BZ$20)</f>
        <v>#DIV/0!</v>
      </c>
      <c r="EI200" s="5" t="e">
        <f>((BT200-BS200)/$BZ$21)</f>
        <v>#DIV/0!</v>
      </c>
      <c r="EJ200" s="5" t="e">
        <f>((BU200-BT200)/$BZ$23)</f>
        <v>#DIV/0!</v>
      </c>
      <c r="EK200" s="5" t="e">
        <f>((BV200-BU200)/$BZ$23)</f>
        <v>#DIV/0!</v>
      </c>
      <c r="EL200" s="5" t="e">
        <f>((BW200-BV200)/$BZ$24)</f>
        <v>#DIV/0!</v>
      </c>
      <c r="EM200" s="5" t="e">
        <f>((BX200-BW200)/$BZ$25)</f>
        <v>#DIV/0!</v>
      </c>
      <c r="EO200" s="5" t="e">
        <f>SUM(EC200:EM200)</f>
        <v>#DIV/0!</v>
      </c>
      <c r="EQ200" s="5" t="e">
        <f>ABS(EC200)</f>
        <v>#DIV/0!</v>
      </c>
      <c r="ER200" s="5" t="e">
        <f>ABS(ED200)</f>
        <v>#DIV/0!</v>
      </c>
      <c r="ES200" s="5" t="e">
        <f>ABS(EE200)</f>
        <v>#DIV/0!</v>
      </c>
      <c r="ET200" s="5" t="e">
        <f>ABS(EF200)</f>
        <v>#DIV/0!</v>
      </c>
      <c r="EU200" s="5" t="e">
        <f>ABS(EG200)</f>
        <v>#DIV/0!</v>
      </c>
      <c r="EV200" s="5" t="e">
        <f>ABS(EH200)</f>
        <v>#DIV/0!</v>
      </c>
      <c r="EW200" s="5" t="e">
        <f>ABS(EI200)</f>
        <v>#DIV/0!</v>
      </c>
      <c r="EX200" s="5" t="e">
        <f>ABS(EJ200)</f>
        <v>#DIV/0!</v>
      </c>
      <c r="EY200" s="5" t="e">
        <f>ABS(EK200)</f>
        <v>#DIV/0!</v>
      </c>
      <c r="EZ200" s="5" t="e">
        <f>ABS(EL200)</f>
        <v>#DIV/0!</v>
      </c>
      <c r="FA200" s="5" t="e">
        <f>ABS(EM200)</f>
        <v>#DIV/0!</v>
      </c>
      <c r="FB200" s="5" t="e">
        <f>SUM(EQ200:FA200)</f>
        <v>#DIV/0!</v>
      </c>
      <c r="FD200" s="2">
        <v>27</v>
      </c>
      <c r="FF200" s="6">
        <f>(BM200-$FS200)/$FU200</f>
        <v>0.72432313729259135</v>
      </c>
      <c r="FG200" s="6">
        <f>(BN200-$FS200)/$FU200</f>
        <v>0.72432313729259135</v>
      </c>
      <c r="FH200" s="6">
        <f>(BO200-$FS200)/$FU200</f>
        <v>0.66748516805970493</v>
      </c>
      <c r="FI200" s="6">
        <f>(BP200-$FS200)/$FU200</f>
        <v>0.66748516805970493</v>
      </c>
      <c r="FJ200" s="6">
        <f>(BQ200-$FS200)/$FU200</f>
        <v>0.78057814272116288</v>
      </c>
      <c r="FK200" s="6">
        <f>(BR200-$FS200)/$FU200</f>
        <v>0.83626202148208706</v>
      </c>
      <c r="FL200" s="6">
        <f>(BS200-$FS200)/$FU200</f>
        <v>0.94596197719973774</v>
      </c>
      <c r="FM200" s="6">
        <f>(BT200-$FS200)/$FU200</f>
        <v>1</v>
      </c>
      <c r="FN200" s="6">
        <f>(BU200-$FS200)/$FU200</f>
        <v>0.78057814272116288</v>
      </c>
      <c r="FO200" s="6">
        <f>(BV200-$FS200)/$FU200</f>
        <v>0.49334943297238448</v>
      </c>
      <c r="FP200" s="6">
        <f>(BW200-$FS200)/$FU200</f>
        <v>0.25221983648259355</v>
      </c>
      <c r="FQ200" s="6">
        <f>(BX200-$FS200)/$FU200</f>
        <v>0</v>
      </c>
      <c r="FR200" s="1"/>
      <c r="FS200" s="9">
        <f>MIN(BM200:BX200)</f>
        <v>4.4426512564903167</v>
      </c>
      <c r="FT200" s="9">
        <f>MAX(BM200:BX200)</f>
        <v>4.6249728132842707</v>
      </c>
      <c r="FU200" s="9">
        <f>FT200-FS200</f>
        <v>0.18232155679395401</v>
      </c>
      <c r="FW200" s="11">
        <f>FF200-AZ200</f>
        <v>0.59661554852263221</v>
      </c>
      <c r="FX200" s="11">
        <f>FG200-BA200</f>
        <v>0.47377421162793132</v>
      </c>
      <c r="FY200" s="11">
        <f>FH200-BB200</f>
        <v>0.24102743013848177</v>
      </c>
      <c r="FZ200" s="11">
        <f>FI200-BC200</f>
        <v>4.7240652712199127E-2</v>
      </c>
      <c r="GA200" s="11">
        <f>FJ200-BD200</f>
        <v>-0.21942185727883712</v>
      </c>
      <c r="GB200" s="11">
        <f>FK200-BE200</f>
        <v>-0.13976615886009336</v>
      </c>
      <c r="GC200" s="11">
        <f>FL200-BF200</f>
        <v>0.14292061459401462</v>
      </c>
      <c r="GD200" s="11">
        <f>FM200-BG200</f>
        <v>0.60220196469036702</v>
      </c>
      <c r="GE200" s="11">
        <f>FN200-BH200</f>
        <v>0.68432636560930415</v>
      </c>
      <c r="GF200" s="11">
        <f>FO200-BI200</f>
        <v>0.49334943297238448</v>
      </c>
      <c r="GG200" s="11">
        <f>FP200-BJ200</f>
        <v>0.18773378388632278</v>
      </c>
      <c r="GH200" s="12">
        <f>FQ200-BK200</f>
        <v>-0.42645773792122316</v>
      </c>
      <c r="GI200" s="1">
        <f>SUM(FW200:GH200)</f>
        <v>2.6835442506934837</v>
      </c>
      <c r="GK200" s="1">
        <f>ABS(FW200)</f>
        <v>0.59661554852263221</v>
      </c>
      <c r="GL200" s="1">
        <f>ABS(FX200)</f>
        <v>0.47377421162793132</v>
      </c>
      <c r="GM200" s="1">
        <f>ABS(FY200)</f>
        <v>0.24102743013848177</v>
      </c>
      <c r="GN200" s="1">
        <f>ABS(FZ200)</f>
        <v>4.7240652712199127E-2</v>
      </c>
      <c r="GO200" s="1">
        <f>ABS(GA200)</f>
        <v>0.21942185727883712</v>
      </c>
      <c r="GP200" s="1">
        <f>ABS(GB200)</f>
        <v>0.13976615886009336</v>
      </c>
      <c r="GQ200" s="1">
        <f>ABS(GC200)</f>
        <v>0.14292061459401462</v>
      </c>
      <c r="GR200" s="1">
        <f>ABS(GD200)</f>
        <v>0.60220196469036702</v>
      </c>
      <c r="GS200" s="1">
        <f>ABS(GE200)</f>
        <v>0.68432636560930415</v>
      </c>
      <c r="GT200" s="1">
        <f>ABS(GF200)</f>
        <v>0.49334943297238448</v>
      </c>
      <c r="GU200" s="1">
        <f>ABS(GG200)</f>
        <v>0.18773378388632278</v>
      </c>
      <c r="GV200" s="1">
        <f>ABS(GH200)</f>
        <v>0.42645773792122316</v>
      </c>
      <c r="GW200" s="1">
        <f>SUM(GK200:GV200)</f>
        <v>4.2548357588137913</v>
      </c>
      <c r="HA200" s="2">
        <v>27</v>
      </c>
      <c r="HC200" s="1">
        <f>ABS(FW200)</f>
        <v>0.59661554852263221</v>
      </c>
      <c r="HD200" s="1">
        <f>ABS(FX200)</f>
        <v>0.47377421162793132</v>
      </c>
      <c r="HE200" s="1">
        <f>ABS(FY200)</f>
        <v>0.24102743013848177</v>
      </c>
      <c r="HF200" s="1">
        <f>ABS(FZ200)</f>
        <v>4.7240652712199127E-2</v>
      </c>
      <c r="HG200" s="1">
        <f>ABS(GA200)</f>
        <v>0.21942185727883712</v>
      </c>
      <c r="HH200" s="1">
        <f>ABS(GB200)</f>
        <v>0.13976615886009336</v>
      </c>
      <c r="HI200" s="1">
        <f>ABS(GC200)</f>
        <v>0.14292061459401462</v>
      </c>
      <c r="HJ200" s="1">
        <f>ABS(GD200)</f>
        <v>0.60220196469036702</v>
      </c>
      <c r="HK200" s="1">
        <f>ABS(GE200)</f>
        <v>0.68432636560930415</v>
      </c>
      <c r="HL200" s="1">
        <f>ABS(GF200)</f>
        <v>0.49334943297238448</v>
      </c>
      <c r="HM200" s="1">
        <f>ABS(GG200)</f>
        <v>0.18773378388632278</v>
      </c>
      <c r="HN200" s="1">
        <f>ABS(GH200)</f>
        <v>0.42645773792122316</v>
      </c>
      <c r="HR200" s="1">
        <v>114</v>
      </c>
      <c r="HS200" s="1">
        <v>96</v>
      </c>
      <c r="HT200" s="1">
        <v>1</v>
      </c>
      <c r="HU200" s="1">
        <v>2</v>
      </c>
      <c r="HV200" s="1">
        <v>1</v>
      </c>
      <c r="HW200" s="1">
        <v>4</v>
      </c>
      <c r="HX200" s="1">
        <v>6</v>
      </c>
      <c r="HY200" s="1">
        <v>1</v>
      </c>
    </row>
    <row r="201" spans="1:233">
      <c r="A201" s="1" t="s">
        <v>943</v>
      </c>
      <c r="B201" s="1" t="s">
        <v>944</v>
      </c>
      <c r="C201" s="2">
        <v>22</v>
      </c>
      <c r="D201">
        <v>4.7449321280000003</v>
      </c>
      <c r="E201">
        <v>4.7361984479999997</v>
      </c>
      <c r="F201">
        <v>4.7273878189999996</v>
      </c>
      <c r="G201">
        <v>4.7095302009999997</v>
      </c>
      <c r="H201">
        <v>4.6821312270000002</v>
      </c>
      <c r="I201">
        <v>4.6634390940000001</v>
      </c>
      <c r="J201">
        <v>4.6249728130000003</v>
      </c>
      <c r="K201">
        <v>4.5643481909999997</v>
      </c>
      <c r="L201">
        <v>4.5432947820000003</v>
      </c>
      <c r="M201">
        <v>4.5432947820000003</v>
      </c>
      <c r="N201">
        <v>4.5747109789999998</v>
      </c>
      <c r="O201">
        <v>4.6539603500000002</v>
      </c>
      <c r="P201" s="3">
        <f>SUM(D201:O201)</f>
        <v>55.768200814000004</v>
      </c>
      <c r="S201" s="3" t="e">
        <f>(E201-D201)/($R$3-$R$2)</f>
        <v>#DIV/0!</v>
      </c>
      <c r="T201" s="3" t="e">
        <f>(F201-E201)/($R203-$R$3)</f>
        <v>#DIV/0!</v>
      </c>
      <c r="U201" s="3" t="e">
        <f>(G201-F201)/($R$5-$R$4)</f>
        <v>#DIV/0!</v>
      </c>
      <c r="V201" s="3" t="e">
        <f>(H201-G201)/($R$6-$R$5)</f>
        <v>#DIV/0!</v>
      </c>
      <c r="W201" s="3" t="e">
        <f>(I201-H201)/($R$7-$R$6)</f>
        <v>#DIV/0!</v>
      </c>
      <c r="X201" s="3" t="e">
        <f>(J201-I201)/($R$8-$R$7)</f>
        <v>#DIV/0!</v>
      </c>
      <c r="Y201" s="3" t="e">
        <f>(K201-J201)/($R$9-$R$8)</f>
        <v>#DIV/0!</v>
      </c>
      <c r="Z201" s="3" t="e">
        <f>(L201-K201)/($R$10-$R$9)</f>
        <v>#DIV/0!</v>
      </c>
      <c r="AA201" s="3" t="e">
        <f>(M201-L201)/($R$11-$R$10)</f>
        <v>#DIV/0!</v>
      </c>
      <c r="AB201" s="3" t="e">
        <f>(N201-M201)/($R$12-$R$11)</f>
        <v>#DIV/0!</v>
      </c>
      <c r="AC201" s="3" t="e">
        <f>(O201-N201)/($R$13-$R$12)</f>
        <v>#DIV/0!</v>
      </c>
      <c r="AE201" s="3" t="e">
        <f>SUM(S201:AC201)</f>
        <v>#DIV/0!</v>
      </c>
      <c r="AG201" s="3" t="e">
        <f>ABS((E201-D201)/($R$3-$R$2))</f>
        <v>#DIV/0!</v>
      </c>
      <c r="AH201" s="3" t="e">
        <f>ABS((F201-E201)/($R$3-$R$2))</f>
        <v>#DIV/0!</v>
      </c>
      <c r="AI201" s="3" t="e">
        <f>ABS((G201-F201)/($R$5-$R$4))</f>
        <v>#DIV/0!</v>
      </c>
      <c r="AJ201" s="3" t="e">
        <f>V201</f>
        <v>#DIV/0!</v>
      </c>
      <c r="AK201" s="3" t="e">
        <f>ABS(W201)</f>
        <v>#DIV/0!</v>
      </c>
      <c r="AL201" s="3" t="e">
        <f>ABS(X201)</f>
        <v>#DIV/0!</v>
      </c>
      <c r="AM201" s="3" t="e">
        <f>ABS(Y201)</f>
        <v>#DIV/0!</v>
      </c>
      <c r="AN201" s="3" t="e">
        <f>ABS(Z201)</f>
        <v>#DIV/0!</v>
      </c>
      <c r="AO201" s="3" t="e">
        <f>ABS(AA201)</f>
        <v>#DIV/0!</v>
      </c>
      <c r="AP201" s="3" t="e">
        <f>ABS(AB201)</f>
        <v>#DIV/0!</v>
      </c>
      <c r="AQ201" s="3" t="e">
        <f>ABS(AC201)</f>
        <v>#DIV/0!</v>
      </c>
      <c r="AR201" s="3" t="e">
        <f>SUM(AG201:AQ201)</f>
        <v>#DIV/0!</v>
      </c>
      <c r="AT201" s="10">
        <f>MIN(D201:O201)</f>
        <v>4.5432947820000003</v>
      </c>
      <c r="AU201" s="10">
        <f>MAX(D201:O201)</f>
        <v>4.7449321280000003</v>
      </c>
      <c r="AV201" s="10">
        <f>AU201-AT201</f>
        <v>0.20163734600000005</v>
      </c>
      <c r="AX201" s="2">
        <v>22</v>
      </c>
      <c r="AZ201" s="4">
        <f>(D201-$AT201)/$AV201</f>
        <v>1</v>
      </c>
      <c r="BA201" s="4">
        <f>(E201-$AT201)/$AV201</f>
        <v>0.95668619839897795</v>
      </c>
      <c r="BB201" s="4">
        <f>(F201-$AT201)/$AV201</f>
        <v>0.91299077602419598</v>
      </c>
      <c r="BC201" s="4">
        <f>(G201-$AT201)/$AV201</f>
        <v>0.82442772778808271</v>
      </c>
      <c r="BD201" s="4">
        <f>(H201-$AT201)/$AV201</f>
        <v>0.68854529061297942</v>
      </c>
      <c r="BE201" s="4">
        <f>(I201-$AT201)/$AV201</f>
        <v>0.59584354973606846</v>
      </c>
      <c r="BF201" s="4">
        <f>(J201-$AT201)/$AV201</f>
        <v>0.40507392415291965</v>
      </c>
      <c r="BG201" s="4">
        <f>(K201-$AT201)/$AV201</f>
        <v>0.10441225009973801</v>
      </c>
      <c r="BH201" s="4">
        <f>(L201-$AT201)/$AV201</f>
        <v>0</v>
      </c>
      <c r="BI201" s="4">
        <f>(M201-$AT201)/$AV201</f>
        <v>0</v>
      </c>
      <c r="BJ201" s="4">
        <f>(N201-$AT201)/$AV201</f>
        <v>0.15580544786579131</v>
      </c>
      <c r="BK201" s="4">
        <f>(O201-$AT201)/$AV201</f>
        <v>0.5488346786710826</v>
      </c>
      <c r="BM201">
        <v>4.0943445622221004</v>
      </c>
      <c r="BN201">
        <v>4.0430512678345503</v>
      </c>
      <c r="BO201">
        <v>4.0253516907351496</v>
      </c>
      <c r="BP201">
        <v>3.9889840465642745</v>
      </c>
      <c r="BQ201">
        <v>3.970291913552122</v>
      </c>
      <c r="BR201">
        <v>4.0430512678345503</v>
      </c>
      <c r="BS201">
        <v>4.0604430105464191</v>
      </c>
      <c r="BT201">
        <v>4.1108738641733114</v>
      </c>
      <c r="BU201">
        <v>4.1743872698956368</v>
      </c>
      <c r="BV201">
        <v>4.2046926193909657</v>
      </c>
      <c r="BW201">
        <v>4.2046926193909657</v>
      </c>
      <c r="BX201">
        <v>4.1896547420264252</v>
      </c>
      <c r="CB201" s="3" t="e">
        <f>SUM(S201:AC201)</f>
        <v>#DIV/0!</v>
      </c>
      <c r="CC201" s="3" t="e">
        <f>CR201-CB201</f>
        <v>#DIV/0!</v>
      </c>
      <c r="CG201" s="14" t="e">
        <f>EC201-S201</f>
        <v>#DIV/0!</v>
      </c>
      <c r="CH201" s="14" t="e">
        <f>ED201-T201</f>
        <v>#DIV/0!</v>
      </c>
      <c r="CI201" s="14" t="e">
        <f>EE201-U201</f>
        <v>#DIV/0!</v>
      </c>
      <c r="CJ201" s="14" t="e">
        <f>EF201-V201</f>
        <v>#DIV/0!</v>
      </c>
      <c r="CK201" s="14" t="e">
        <f>EG201-W201</f>
        <v>#DIV/0!</v>
      </c>
      <c r="CL201" s="14" t="e">
        <f>EH201-X201</f>
        <v>#DIV/0!</v>
      </c>
      <c r="CM201" s="14" t="e">
        <f>EI201-Y201</f>
        <v>#DIV/0!</v>
      </c>
      <c r="CN201" s="14" t="e">
        <f>EJ201-Z201</f>
        <v>#DIV/0!</v>
      </c>
      <c r="CO201" s="14" t="e">
        <f>EK201-AA201</f>
        <v>#DIV/0!</v>
      </c>
      <c r="CP201" s="14" t="e">
        <f>EL201-AB201</f>
        <v>#DIV/0!</v>
      </c>
      <c r="CQ201" s="14" t="e">
        <f>EM201-AC201</f>
        <v>#DIV/0!</v>
      </c>
      <c r="CR201" s="14" t="e">
        <f>SUM(CG201:CQ201)</f>
        <v>#DIV/0!</v>
      </c>
      <c r="CT201" s="14" t="e">
        <f>ABS(CG201)</f>
        <v>#DIV/0!</v>
      </c>
      <c r="CU201" s="14" t="e">
        <f>ABS(CH201)</f>
        <v>#DIV/0!</v>
      </c>
      <c r="CV201" s="14" t="e">
        <f>ABS(CI201)</f>
        <v>#DIV/0!</v>
      </c>
      <c r="CW201" s="14" t="e">
        <f>ABS(CJ201)</f>
        <v>#DIV/0!</v>
      </c>
      <c r="CX201" s="14" t="e">
        <f>ABS(CK201)</f>
        <v>#DIV/0!</v>
      </c>
      <c r="CY201" s="14" t="e">
        <f>ABS(CL201)</f>
        <v>#DIV/0!</v>
      </c>
      <c r="CZ201" s="14" t="e">
        <f>ABS(CM201)</f>
        <v>#DIV/0!</v>
      </c>
      <c r="DA201" s="14" t="e">
        <f>ABS(CN201)</f>
        <v>#DIV/0!</v>
      </c>
      <c r="DB201" s="14" t="e">
        <f>ABS(CO201)</f>
        <v>#DIV/0!</v>
      </c>
      <c r="DC201" s="14" t="e">
        <f>ABS(CP201)</f>
        <v>#DIV/0!</v>
      </c>
      <c r="DD201" s="14" t="e">
        <f>ABS(CQ201)</f>
        <v>#DIV/0!</v>
      </c>
      <c r="DE201" s="14" t="e">
        <f>SUM(CT201:DE201)</f>
        <v>#DIV/0!</v>
      </c>
      <c r="DL201" s="3" t="e">
        <f>ABS(CG201)</f>
        <v>#DIV/0!</v>
      </c>
      <c r="DM201" s="3" t="e">
        <f>ABS(CH201)</f>
        <v>#DIV/0!</v>
      </c>
      <c r="DN201" s="3" t="e">
        <f>ABS(CI201)</f>
        <v>#DIV/0!</v>
      </c>
      <c r="DO201" s="3" t="e">
        <f>ABS(CJ201)</f>
        <v>#DIV/0!</v>
      </c>
      <c r="DP201" s="3" t="e">
        <f>ABS(CK201)</f>
        <v>#DIV/0!</v>
      </c>
      <c r="DQ201" s="3" t="e">
        <f>ABS(CL201)</f>
        <v>#DIV/0!</v>
      </c>
      <c r="DR201" s="3" t="e">
        <f>ABS(CM201)</f>
        <v>#DIV/0!</v>
      </c>
      <c r="DS201" s="3" t="e">
        <f>ABS(CN201)</f>
        <v>#DIV/0!</v>
      </c>
      <c r="DT201" s="3" t="e">
        <f>ABS(CO201)</f>
        <v>#DIV/0!</v>
      </c>
      <c r="DU201" s="3" t="e">
        <f>ABS(CP201)</f>
        <v>#DIV/0!</v>
      </c>
      <c r="DV201" s="3" t="e">
        <f>ABS(CQ201)</f>
        <v>#DIV/0!</v>
      </c>
      <c r="DW201" s="3" t="e">
        <f>SUM(DL201:DV201)</f>
        <v>#DIV/0!</v>
      </c>
      <c r="DX201" s="2">
        <v>22</v>
      </c>
      <c r="EC201" s="5" t="e">
        <f>((BN201-BM201)/$BZ$15)</f>
        <v>#DIV/0!</v>
      </c>
      <c r="ED201" s="5" t="e">
        <f>((BO201-BN201)/$BZ$16)</f>
        <v>#DIV/0!</v>
      </c>
      <c r="EE201" s="5" t="e">
        <f>((BP201-BO201)/$BZ$17)</f>
        <v>#DIV/0!</v>
      </c>
      <c r="EF201" s="5" t="e">
        <f>((BQ201-BP201)/$BZ$18)</f>
        <v>#DIV/0!</v>
      </c>
      <c r="EG201" s="5" t="e">
        <f>((BR201-BQ201)/$BZ$19)</f>
        <v>#DIV/0!</v>
      </c>
      <c r="EH201" s="5" t="e">
        <f>((BS201-BR201)/$BZ$20)</f>
        <v>#DIV/0!</v>
      </c>
      <c r="EI201" s="5" t="e">
        <f>((BT201-BS201)/$BZ$21)</f>
        <v>#DIV/0!</v>
      </c>
      <c r="EJ201" s="5" t="e">
        <f>((BU201-BT201)/$BZ$23)</f>
        <v>#DIV/0!</v>
      </c>
      <c r="EK201" s="5" t="e">
        <f>((BV201-BU201)/$BZ$23)</f>
        <v>#DIV/0!</v>
      </c>
      <c r="EL201" s="5" t="e">
        <f>((BW201-BV201)/$BZ$24)</f>
        <v>#DIV/0!</v>
      </c>
      <c r="EM201" s="5" t="e">
        <f>((BX201-BW201)/$BZ$25)</f>
        <v>#DIV/0!</v>
      </c>
      <c r="EO201" s="5" t="e">
        <f>SUM(EC201:EM201)</f>
        <v>#DIV/0!</v>
      </c>
      <c r="EQ201" s="5" t="e">
        <f>ABS(EC201)</f>
        <v>#DIV/0!</v>
      </c>
      <c r="ER201" s="5" t="e">
        <f>ABS(ED201)</f>
        <v>#DIV/0!</v>
      </c>
      <c r="ES201" s="5" t="e">
        <f>ABS(EE201)</f>
        <v>#DIV/0!</v>
      </c>
      <c r="ET201" s="5" t="e">
        <f>ABS(EF201)</f>
        <v>#DIV/0!</v>
      </c>
      <c r="EU201" s="5" t="e">
        <f>ABS(EG201)</f>
        <v>#DIV/0!</v>
      </c>
      <c r="EV201" s="5" t="e">
        <f>ABS(EH201)</f>
        <v>#DIV/0!</v>
      </c>
      <c r="EW201" s="5" t="e">
        <f>ABS(EI201)</f>
        <v>#DIV/0!</v>
      </c>
      <c r="EX201" s="5" t="e">
        <f>ABS(EJ201)</f>
        <v>#DIV/0!</v>
      </c>
      <c r="EY201" s="5" t="e">
        <f>ABS(EK201)</f>
        <v>#DIV/0!</v>
      </c>
      <c r="EZ201" s="5" t="e">
        <f>ABS(EL201)</f>
        <v>#DIV/0!</v>
      </c>
      <c r="FA201" s="5" t="e">
        <f>ABS(EM201)</f>
        <v>#DIV/0!</v>
      </c>
      <c r="FB201" s="5" t="e">
        <f>SUM(EQ201:FA201)</f>
        <v>#DIV/0!</v>
      </c>
      <c r="FD201" s="2">
        <v>22</v>
      </c>
      <c r="FF201" s="6">
        <f>(BM201-$FS201)/$FU201</f>
        <v>0.5292332556168482</v>
      </c>
      <c r="FG201" s="6">
        <f>(BN201-$FS201)/$FU201</f>
        <v>0.31040586683408772</v>
      </c>
      <c r="FH201" s="6">
        <f>(BO201-$FS201)/$FU201</f>
        <v>0.23489595300486266</v>
      </c>
      <c r="FI201" s="6">
        <f>(BP201-$FS201)/$FU201</f>
        <v>7.9744354630927841E-2</v>
      </c>
      <c r="FJ201" s="6">
        <f>(BQ201-$FS201)/$FU201</f>
        <v>0</v>
      </c>
      <c r="FK201" s="6">
        <f>(BR201-$FS201)/$FU201</f>
        <v>0.31040586683408772</v>
      </c>
      <c r="FL201" s="6">
        <f>(BS201-$FS201)/$FU201</f>
        <v>0.38460249798171781</v>
      </c>
      <c r="FM201" s="6">
        <f>(BT201-$FS201)/$FU201</f>
        <v>0.59975054306296727</v>
      </c>
      <c r="FN201" s="6">
        <f>(BU201-$FS201)/$FU201</f>
        <v>0.87071135563830337</v>
      </c>
      <c r="FO201" s="6">
        <f>(BV201-$FS201)/$FU201</f>
        <v>1</v>
      </c>
      <c r="FP201" s="6">
        <f>(BW201-$FS201)/$FU201</f>
        <v>1</v>
      </c>
      <c r="FQ201" s="6">
        <f>(BX201-$FS201)/$FU201</f>
        <v>0.93584542627239586</v>
      </c>
      <c r="FR201" s="1"/>
      <c r="FS201" s="9">
        <f>MIN(BM201:BX201)</f>
        <v>3.970291913552122</v>
      </c>
      <c r="FT201" s="9">
        <f>MAX(BM201:BX201)</f>
        <v>4.2046926193909657</v>
      </c>
      <c r="FU201" s="9">
        <f>FT201-FS201</f>
        <v>0.23440070583884376</v>
      </c>
      <c r="FW201" s="11">
        <f>FF201-AZ201</f>
        <v>-0.4707667443831518</v>
      </c>
      <c r="FX201" s="11">
        <f>FG201-BA201</f>
        <v>-0.64628033156489018</v>
      </c>
      <c r="FY201" s="11">
        <f>FH201-BB201</f>
        <v>-0.67809482301933333</v>
      </c>
      <c r="FZ201" s="11">
        <f>FI201-BC201</f>
        <v>-0.74468337315715483</v>
      </c>
      <c r="GA201" s="11">
        <f>FJ201-BD201</f>
        <v>-0.68854529061297942</v>
      </c>
      <c r="GB201" s="11">
        <f>FK201-BE201</f>
        <v>-0.28543768290198074</v>
      </c>
      <c r="GC201" s="11">
        <f>FL201-BF201</f>
        <v>-2.0471426171201845E-2</v>
      </c>
      <c r="GD201" s="11">
        <f>FM201-BG201</f>
        <v>0.49533829296322929</v>
      </c>
      <c r="GE201" s="11">
        <f>FN201-BH201</f>
        <v>0.87071135563830337</v>
      </c>
      <c r="GF201" s="11">
        <f>FO201-BI201</f>
        <v>1</v>
      </c>
      <c r="GG201" s="11">
        <f>FP201-BJ201</f>
        <v>0.84419455213420869</v>
      </c>
      <c r="GH201" s="12">
        <f>FQ201-BK201</f>
        <v>0.38701074760131327</v>
      </c>
      <c r="GI201" s="1">
        <f>SUM(FW201:GH201)</f>
        <v>6.2975276526362145E-2</v>
      </c>
      <c r="GK201" s="1">
        <f>ABS(FW201)</f>
        <v>0.4707667443831518</v>
      </c>
      <c r="GL201" s="1">
        <f>ABS(FX201)</f>
        <v>0.64628033156489018</v>
      </c>
      <c r="GM201" s="1">
        <f>ABS(FY201)</f>
        <v>0.67809482301933333</v>
      </c>
      <c r="GN201" s="1">
        <f>ABS(FZ201)</f>
        <v>0.74468337315715483</v>
      </c>
      <c r="GO201" s="1">
        <f>ABS(GA201)</f>
        <v>0.68854529061297942</v>
      </c>
      <c r="GP201" s="1">
        <f>ABS(GB201)</f>
        <v>0.28543768290198074</v>
      </c>
      <c r="GQ201" s="1">
        <f>ABS(GC201)</f>
        <v>2.0471426171201845E-2</v>
      </c>
      <c r="GR201" s="1">
        <f>ABS(GD201)</f>
        <v>0.49533829296322929</v>
      </c>
      <c r="GS201" s="1">
        <f>ABS(GE201)</f>
        <v>0.87071135563830337</v>
      </c>
      <c r="GT201" s="1">
        <f>ABS(GF201)</f>
        <v>1</v>
      </c>
      <c r="GU201" s="1">
        <f>ABS(GG201)</f>
        <v>0.84419455213420869</v>
      </c>
      <c r="GV201" s="1">
        <f>ABS(GH201)</f>
        <v>0.38701074760131327</v>
      </c>
      <c r="GW201" s="1">
        <f>SUM(GK201:GV201)</f>
        <v>7.1315346201477468</v>
      </c>
      <c r="HA201" s="2">
        <v>22</v>
      </c>
      <c r="HC201" s="1">
        <f>ABS(FW201)</f>
        <v>0.4707667443831518</v>
      </c>
      <c r="HD201" s="1">
        <f>ABS(FX201)</f>
        <v>0.64628033156489018</v>
      </c>
      <c r="HE201" s="1">
        <f>ABS(FY201)</f>
        <v>0.67809482301933333</v>
      </c>
      <c r="HF201" s="1">
        <f>ABS(FZ201)</f>
        <v>0.74468337315715483</v>
      </c>
      <c r="HG201" s="1">
        <f>ABS(GA201)</f>
        <v>0.68854529061297942</v>
      </c>
      <c r="HH201" s="1">
        <f>ABS(GB201)</f>
        <v>0.28543768290198074</v>
      </c>
      <c r="HI201" s="1">
        <f>ABS(GC201)</f>
        <v>2.0471426171201845E-2</v>
      </c>
      <c r="HJ201" s="1">
        <f>ABS(GD201)</f>
        <v>0.49533829296322929</v>
      </c>
      <c r="HK201" s="1">
        <f>ABS(GE201)</f>
        <v>0.87071135563830337</v>
      </c>
      <c r="HL201" s="1">
        <f>ABS(GF201)</f>
        <v>1</v>
      </c>
      <c r="HM201" s="1">
        <f>ABS(GG201)</f>
        <v>0.84419455213420869</v>
      </c>
      <c r="HN201" s="1">
        <f>ABS(GH201)</f>
        <v>0.38701074760131327</v>
      </c>
      <c r="HO201" s="1">
        <f>SUM(HC201:HN201)</f>
        <v>7.1315346201477468</v>
      </c>
      <c r="HR201" s="1">
        <v>105</v>
      </c>
      <c r="HS201" s="1">
        <v>60</v>
      </c>
      <c r="HT201" s="1">
        <v>2</v>
      </c>
      <c r="HU201" s="1">
        <v>1</v>
      </c>
      <c r="HV201" s="1">
        <v>1</v>
      </c>
      <c r="HW201" s="1">
        <v>5</v>
      </c>
      <c r="HX201" s="1">
        <v>5</v>
      </c>
      <c r="HY201" s="1">
        <v>1</v>
      </c>
    </row>
    <row r="202" spans="1:233">
      <c r="A202" s="1" t="s">
        <v>524</v>
      </c>
      <c r="B202" s="1" t="s">
        <v>525</v>
      </c>
      <c r="C202" s="2">
        <v>27</v>
      </c>
      <c r="D202">
        <v>2.8332133439999998</v>
      </c>
      <c r="E202">
        <v>2.7725887220000001</v>
      </c>
      <c r="F202">
        <v>2.7725887220000001</v>
      </c>
      <c r="G202">
        <v>2.7080502009999998</v>
      </c>
      <c r="H202">
        <v>2.63905733</v>
      </c>
      <c r="I202">
        <v>2.7080502009999998</v>
      </c>
      <c r="J202">
        <v>2.8332133439999998</v>
      </c>
      <c r="K202">
        <v>3.091042453</v>
      </c>
      <c r="L202">
        <v>3.1780538300000001</v>
      </c>
      <c r="M202">
        <v>3.218875825</v>
      </c>
      <c r="N202">
        <v>3.1780538300000001</v>
      </c>
      <c r="O202">
        <v>3.1354942160000001</v>
      </c>
      <c r="P202" s="3">
        <f>SUM(D202:O202)</f>
        <v>35.068282017999998</v>
      </c>
      <c r="S202" s="3" t="e">
        <f>(E202-D202)/($R$3-$R$2)</f>
        <v>#DIV/0!</v>
      </c>
      <c r="T202" s="3" t="e">
        <f>(F202-E202)/($R204-$R$3)</f>
        <v>#DIV/0!</v>
      </c>
      <c r="U202" s="3" t="e">
        <f>(G202-F202)/($R$5-$R$4)</f>
        <v>#DIV/0!</v>
      </c>
      <c r="V202" s="3" t="e">
        <f>(H202-G202)/($R$6-$R$5)</f>
        <v>#DIV/0!</v>
      </c>
      <c r="W202" s="3" t="e">
        <f>(I202-H202)/($R$7-$R$6)</f>
        <v>#DIV/0!</v>
      </c>
      <c r="X202" s="3" t="e">
        <f>(J202-I202)/($R$8-$R$7)</f>
        <v>#DIV/0!</v>
      </c>
      <c r="Y202" s="3" t="e">
        <f>(K202-J202)/($R$9-$R$8)</f>
        <v>#DIV/0!</v>
      </c>
      <c r="Z202" s="3" t="e">
        <f>(L202-K202)/($R$10-$R$9)</f>
        <v>#DIV/0!</v>
      </c>
      <c r="AA202" s="3" t="e">
        <f>(M202-L202)/($R$11-$R$10)</f>
        <v>#DIV/0!</v>
      </c>
      <c r="AB202" s="3" t="e">
        <f>(N202-M202)/($R$12-$R$11)</f>
        <v>#DIV/0!</v>
      </c>
      <c r="AC202" s="3" t="e">
        <f>(O202-N202)/($R$13-$R$12)</f>
        <v>#DIV/0!</v>
      </c>
      <c r="AE202" s="3" t="e">
        <f>SUM(S202:AC202)</f>
        <v>#DIV/0!</v>
      </c>
      <c r="AG202" s="3" t="e">
        <f>ABS((E202-D202)/($R$3-$R$2))</f>
        <v>#DIV/0!</v>
      </c>
      <c r="AH202" s="3" t="e">
        <f>ABS((F202-E202)/($R$3-$R$2))</f>
        <v>#DIV/0!</v>
      </c>
      <c r="AI202" s="3" t="e">
        <f>ABS((G202-F202)/($R$5-$R$4))</f>
        <v>#DIV/0!</v>
      </c>
      <c r="AJ202" s="3" t="e">
        <f>V202</f>
        <v>#DIV/0!</v>
      </c>
      <c r="AK202" s="3" t="e">
        <f>ABS(W202)</f>
        <v>#DIV/0!</v>
      </c>
      <c r="AL202" s="3" t="e">
        <f>ABS(X202)</f>
        <v>#DIV/0!</v>
      </c>
      <c r="AM202" s="3" t="e">
        <f>ABS(Y202)</f>
        <v>#DIV/0!</v>
      </c>
      <c r="AN202" s="3" t="e">
        <f>ABS(Z202)</f>
        <v>#DIV/0!</v>
      </c>
      <c r="AO202" s="3" t="e">
        <f>ABS(AA202)</f>
        <v>#DIV/0!</v>
      </c>
      <c r="AP202" s="3" t="e">
        <f>ABS(AB202)</f>
        <v>#DIV/0!</v>
      </c>
      <c r="AQ202" s="3" t="e">
        <f>ABS(AC202)</f>
        <v>#DIV/0!</v>
      </c>
      <c r="AR202" s="3" t="e">
        <f>SUM(AG202:AQ202)</f>
        <v>#DIV/0!</v>
      </c>
      <c r="AT202" s="10">
        <f>MIN(D202:O202)</f>
        <v>2.63905733</v>
      </c>
      <c r="AU202" s="10">
        <f>MAX(D202:O202)</f>
        <v>3.218875825</v>
      </c>
      <c r="AV202" s="10">
        <f>AU202-AT202</f>
        <v>0.57981849500000004</v>
      </c>
      <c r="AX202" s="2">
        <v>27</v>
      </c>
      <c r="AZ202" s="4">
        <f>(D202-$AT202)/$AV202</f>
        <v>0.33485653816544747</v>
      </c>
      <c r="BA202" s="4">
        <f>(E202-$AT202)/$AV202</f>
        <v>0.23029860749785167</v>
      </c>
      <c r="BB202" s="4">
        <f>(F202-$AT202)/$AV202</f>
        <v>0.23029860749785167</v>
      </c>
      <c r="BC202" s="4">
        <f>(G202-$AT202)/$AV202</f>
        <v>0.11899046269643372</v>
      </c>
      <c r="BD202" s="4">
        <f>(H202-$AT202)/$AV202</f>
        <v>0</v>
      </c>
      <c r="BE202" s="4">
        <f>(I202-$AT202)/$AV202</f>
        <v>0.11899046269643372</v>
      </c>
      <c r="BF202" s="4">
        <f>(J202-$AT202)/$AV202</f>
        <v>0.33485653816544747</v>
      </c>
      <c r="BG202" s="4">
        <f>(K202-$AT202)/$AV202</f>
        <v>0.77952864025146351</v>
      </c>
      <c r="BH202" s="4">
        <f>(L202-$AT202)/$AV202</f>
        <v>0.92959521755165819</v>
      </c>
      <c r="BI202" s="4">
        <f>(M202-$AT202)/$AV202</f>
        <v>1</v>
      </c>
      <c r="BJ202" s="4">
        <f>(N202-$AT202)/$AV202</f>
        <v>0.92959521755165819</v>
      </c>
      <c r="BK202" s="4">
        <f>(O202-$AT202)/$AV202</f>
        <v>0.8561936024479524</v>
      </c>
      <c r="BM202">
        <v>1.9459101490553132</v>
      </c>
      <c r="BN202">
        <v>1.9459101490553132</v>
      </c>
      <c r="BO202">
        <v>1.9459101490553132</v>
      </c>
      <c r="BP202">
        <v>1.791759469228055</v>
      </c>
      <c r="BQ202">
        <v>1.791759469228055</v>
      </c>
      <c r="BR202">
        <v>1.9459101490553132</v>
      </c>
      <c r="BS202">
        <v>2.0794415416798357</v>
      </c>
      <c r="BT202">
        <v>2.1972245773362196</v>
      </c>
      <c r="BU202">
        <v>2.0794415416798357</v>
      </c>
      <c r="BV202">
        <v>2.0794415416798357</v>
      </c>
      <c r="BW202">
        <v>2.0794415416798357</v>
      </c>
      <c r="BX202">
        <v>2.1972245773362196</v>
      </c>
      <c r="CB202" s="3" t="e">
        <f>SUM(S202:AC202)</f>
        <v>#DIV/0!</v>
      </c>
      <c r="CC202" s="3" t="e">
        <f>CR202-CB202</f>
        <v>#DIV/0!</v>
      </c>
      <c r="CG202" s="14" t="e">
        <f>EC202-S202</f>
        <v>#DIV/0!</v>
      </c>
      <c r="CH202" s="14" t="e">
        <f>ED202-T202</f>
        <v>#DIV/0!</v>
      </c>
      <c r="CI202" s="14" t="e">
        <f>EE202-U202</f>
        <v>#DIV/0!</v>
      </c>
      <c r="CJ202" s="14" t="e">
        <f>EF202-V202</f>
        <v>#DIV/0!</v>
      </c>
      <c r="CK202" s="14" t="e">
        <f>EG202-W202</f>
        <v>#DIV/0!</v>
      </c>
      <c r="CL202" s="14" t="e">
        <f>EH202-X202</f>
        <v>#DIV/0!</v>
      </c>
      <c r="CM202" s="14" t="e">
        <f>EI202-Y202</f>
        <v>#DIV/0!</v>
      </c>
      <c r="CN202" s="14" t="e">
        <f>EJ202-Z202</f>
        <v>#DIV/0!</v>
      </c>
      <c r="CO202" s="14" t="e">
        <f>EK202-AA202</f>
        <v>#DIV/0!</v>
      </c>
      <c r="CP202" s="14" t="e">
        <f>EL202-AB202</f>
        <v>#DIV/0!</v>
      </c>
      <c r="CQ202" s="14" t="e">
        <f>EM202-AC202</f>
        <v>#DIV/0!</v>
      </c>
      <c r="CR202" s="14" t="e">
        <f>SUM(CG202:CQ202)</f>
        <v>#DIV/0!</v>
      </c>
      <c r="CT202" s="14" t="e">
        <f>ABS(CG202)</f>
        <v>#DIV/0!</v>
      </c>
      <c r="CU202" s="14" t="e">
        <f>ABS(CH202)</f>
        <v>#DIV/0!</v>
      </c>
      <c r="CV202" s="14" t="e">
        <f>ABS(CI202)</f>
        <v>#DIV/0!</v>
      </c>
      <c r="CW202" s="14" t="e">
        <f>ABS(CJ202)</f>
        <v>#DIV/0!</v>
      </c>
      <c r="CX202" s="14" t="e">
        <f>ABS(CK202)</f>
        <v>#DIV/0!</v>
      </c>
      <c r="CY202" s="14" t="e">
        <f>ABS(CL202)</f>
        <v>#DIV/0!</v>
      </c>
      <c r="CZ202" s="14" t="e">
        <f>ABS(CM202)</f>
        <v>#DIV/0!</v>
      </c>
      <c r="DA202" s="14" t="e">
        <f>ABS(CN202)</f>
        <v>#DIV/0!</v>
      </c>
      <c r="DB202" s="14" t="e">
        <f>ABS(CO202)</f>
        <v>#DIV/0!</v>
      </c>
      <c r="DC202" s="14" t="e">
        <f>ABS(CP202)</f>
        <v>#DIV/0!</v>
      </c>
      <c r="DD202" s="14" t="e">
        <f>ABS(CQ202)</f>
        <v>#DIV/0!</v>
      </c>
      <c r="DE202" s="14" t="e">
        <f>SUM(CT202:DE202)</f>
        <v>#DIV/0!</v>
      </c>
      <c r="DL202" s="3" t="e">
        <f>ABS(CG202)</f>
        <v>#DIV/0!</v>
      </c>
      <c r="DM202" s="3" t="e">
        <f>ABS(CH202)</f>
        <v>#DIV/0!</v>
      </c>
      <c r="DN202" s="3" t="e">
        <f>ABS(CI202)</f>
        <v>#DIV/0!</v>
      </c>
      <c r="DO202" s="3" t="e">
        <f>ABS(CJ202)</f>
        <v>#DIV/0!</v>
      </c>
      <c r="DP202" s="3" t="e">
        <f>ABS(CK202)</f>
        <v>#DIV/0!</v>
      </c>
      <c r="DQ202" s="3" t="e">
        <f>ABS(CL202)</f>
        <v>#DIV/0!</v>
      </c>
      <c r="DR202" s="3" t="e">
        <f>ABS(CM202)</f>
        <v>#DIV/0!</v>
      </c>
      <c r="DS202" s="3" t="e">
        <f>ABS(CN202)</f>
        <v>#DIV/0!</v>
      </c>
      <c r="DT202" s="3" t="e">
        <f>ABS(CO202)</f>
        <v>#DIV/0!</v>
      </c>
      <c r="DU202" s="3" t="e">
        <f>ABS(CP202)</f>
        <v>#DIV/0!</v>
      </c>
      <c r="DV202" s="3" t="e">
        <f>ABS(CQ202)</f>
        <v>#DIV/0!</v>
      </c>
      <c r="DW202" s="3" t="e">
        <f>SUM(DL202:DV202)</f>
        <v>#DIV/0!</v>
      </c>
      <c r="DX202" s="2">
        <v>27</v>
      </c>
      <c r="EC202" s="5" t="e">
        <f>((BN202-BM202)/$BZ$15)</f>
        <v>#DIV/0!</v>
      </c>
      <c r="ED202" s="5" t="e">
        <f>((BO202-BN202)/$BZ$16)</f>
        <v>#DIV/0!</v>
      </c>
      <c r="EE202" s="5" t="e">
        <f>((BP202-BO202)/$BZ$17)</f>
        <v>#DIV/0!</v>
      </c>
      <c r="EF202" s="5" t="e">
        <f>((BQ202-BP202)/$BZ$18)</f>
        <v>#DIV/0!</v>
      </c>
      <c r="EG202" s="5" t="e">
        <f>((BR202-BQ202)/$BZ$19)</f>
        <v>#DIV/0!</v>
      </c>
      <c r="EH202" s="5" t="e">
        <f>((BS202-BR202)/$BZ$20)</f>
        <v>#DIV/0!</v>
      </c>
      <c r="EI202" s="5" t="e">
        <f>((BT202-BS202)/$BZ$21)</f>
        <v>#DIV/0!</v>
      </c>
      <c r="EJ202" s="5" t="e">
        <f>((BU202-BT202)/$BZ$23)</f>
        <v>#DIV/0!</v>
      </c>
      <c r="EK202" s="5" t="e">
        <f>((BV202-BU202)/$BZ$23)</f>
        <v>#DIV/0!</v>
      </c>
      <c r="EL202" s="5" t="e">
        <f>((BW202-BV202)/$BZ$24)</f>
        <v>#DIV/0!</v>
      </c>
      <c r="EM202" s="5" t="e">
        <f>((BX202-BW202)/$BZ$25)</f>
        <v>#DIV/0!</v>
      </c>
      <c r="EO202" s="5" t="e">
        <f>SUM(EC202:EM202)</f>
        <v>#DIV/0!</v>
      </c>
      <c r="EQ202" s="5" t="e">
        <f>ABS(EC202)</f>
        <v>#DIV/0!</v>
      </c>
      <c r="ER202" s="5" t="e">
        <f>ABS(ED202)</f>
        <v>#DIV/0!</v>
      </c>
      <c r="ES202" s="5" t="e">
        <f>ABS(EE202)</f>
        <v>#DIV/0!</v>
      </c>
      <c r="ET202" s="5" t="e">
        <f>ABS(EF202)</f>
        <v>#DIV/0!</v>
      </c>
      <c r="EU202" s="5" t="e">
        <f>ABS(EG202)</f>
        <v>#DIV/0!</v>
      </c>
      <c r="EV202" s="5" t="e">
        <f>ABS(EH202)</f>
        <v>#DIV/0!</v>
      </c>
      <c r="EW202" s="5" t="e">
        <f>ABS(EI202)</f>
        <v>#DIV/0!</v>
      </c>
      <c r="EX202" s="5" t="e">
        <f>ABS(EJ202)</f>
        <v>#DIV/0!</v>
      </c>
      <c r="EY202" s="5" t="e">
        <f>ABS(EK202)</f>
        <v>#DIV/0!</v>
      </c>
      <c r="EZ202" s="5" t="e">
        <f>ABS(EL202)</f>
        <v>#DIV/0!</v>
      </c>
      <c r="FA202" s="5" t="e">
        <f>ABS(EM202)</f>
        <v>#DIV/0!</v>
      </c>
      <c r="FB202" s="5" t="e">
        <f>SUM(EQ202:FA202)</f>
        <v>#DIV/0!</v>
      </c>
      <c r="FD202" s="2">
        <v>27</v>
      </c>
      <c r="FF202" s="6">
        <f>(BM202-$FS202)/$FU202</f>
        <v>0.38018235538564765</v>
      </c>
      <c r="FG202" s="6">
        <f>(BN202-$FS202)/$FU202</f>
        <v>0.38018235538564765</v>
      </c>
      <c r="FH202" s="6">
        <f>(BO202-$FS202)/$FU202</f>
        <v>0.38018235538564765</v>
      </c>
      <c r="FI202" s="6">
        <f>(BP202-$FS202)/$FU202</f>
        <v>0</v>
      </c>
      <c r="FJ202" s="6">
        <f>(BQ202-$FS202)/$FU202</f>
        <v>0</v>
      </c>
      <c r="FK202" s="6">
        <f>(BR202-$FS202)/$FU202</f>
        <v>0.38018235538564765</v>
      </c>
      <c r="FL202" s="6">
        <f>(BS202-$FS202)/$FU202</f>
        <v>0.70951129135145408</v>
      </c>
      <c r="FM202" s="6">
        <f>(BT202-$FS202)/$FU202</f>
        <v>1</v>
      </c>
      <c r="FN202" s="6">
        <f>(BU202-$FS202)/$FU202</f>
        <v>0.70951129135145408</v>
      </c>
      <c r="FO202" s="6">
        <f>(BV202-$FS202)/$FU202</f>
        <v>0.70951129135145408</v>
      </c>
      <c r="FP202" s="6">
        <f>(BW202-$FS202)/$FU202</f>
        <v>0.70951129135145408</v>
      </c>
      <c r="FQ202" s="6">
        <f>(BX202-$FS202)/$FU202</f>
        <v>1</v>
      </c>
      <c r="FR202" s="1"/>
      <c r="FS202" s="9">
        <f>MIN(BM202:BX202)</f>
        <v>1.791759469228055</v>
      </c>
      <c r="FT202" s="9">
        <f>MAX(BM202:BX202)</f>
        <v>2.1972245773362196</v>
      </c>
      <c r="FU202" s="9">
        <f>FT202-FS202</f>
        <v>0.40546510810816461</v>
      </c>
      <c r="FW202" s="11">
        <f>FF202-AZ202</f>
        <v>4.5325817220200182E-2</v>
      </c>
      <c r="FX202" s="11">
        <f>FG202-BA202</f>
        <v>0.14988374788779599</v>
      </c>
      <c r="FY202" s="11">
        <f>FH202-BB202</f>
        <v>0.14988374788779599</v>
      </c>
      <c r="FZ202" s="11">
        <f>FI202-BC202</f>
        <v>-0.11899046269643372</v>
      </c>
      <c r="GA202" s="11">
        <f>FJ202-BD202</f>
        <v>0</v>
      </c>
      <c r="GB202" s="11">
        <f>FK202-BE202</f>
        <v>0.26119189268921394</v>
      </c>
      <c r="GC202" s="11">
        <f>FL202-BF202</f>
        <v>0.37465475318600661</v>
      </c>
      <c r="GD202" s="11">
        <f>FM202-BG202</f>
        <v>0.22047135974853649</v>
      </c>
      <c r="GE202" s="11">
        <f>FN202-BH202</f>
        <v>-0.22008392620020412</v>
      </c>
      <c r="GF202" s="11">
        <f>FO202-BI202</f>
        <v>-0.29048870864854592</v>
      </c>
      <c r="GG202" s="11">
        <f>FP202-BJ202</f>
        <v>-0.22008392620020412</v>
      </c>
      <c r="GH202" s="12">
        <f>FQ202-BK202</f>
        <v>0.1438063975520476</v>
      </c>
      <c r="GI202" s="1">
        <f>SUM(FW202:GH202)</f>
        <v>0.49557069242620888</v>
      </c>
      <c r="GK202" s="1">
        <f>ABS(FW202)</f>
        <v>4.5325817220200182E-2</v>
      </c>
      <c r="GL202" s="1">
        <f>ABS(FX202)</f>
        <v>0.14988374788779599</v>
      </c>
      <c r="GM202" s="1">
        <f>ABS(FY202)</f>
        <v>0.14988374788779599</v>
      </c>
      <c r="GN202" s="1">
        <f>ABS(FZ202)</f>
        <v>0.11899046269643372</v>
      </c>
      <c r="GO202" s="1">
        <f>ABS(GA202)</f>
        <v>0</v>
      </c>
      <c r="GP202" s="1">
        <f>ABS(GB202)</f>
        <v>0.26119189268921394</v>
      </c>
      <c r="GQ202" s="1">
        <f>ABS(GC202)</f>
        <v>0.37465475318600661</v>
      </c>
      <c r="GR202" s="1">
        <f>ABS(GD202)</f>
        <v>0.22047135974853649</v>
      </c>
      <c r="GS202" s="1">
        <f>ABS(GE202)</f>
        <v>0.22008392620020412</v>
      </c>
      <c r="GT202" s="1">
        <f>ABS(GF202)</f>
        <v>0.29048870864854592</v>
      </c>
      <c r="GU202" s="1">
        <f>ABS(GG202)</f>
        <v>0.22008392620020412</v>
      </c>
      <c r="GV202" s="1">
        <f>ABS(GH202)</f>
        <v>0.1438063975520476</v>
      </c>
      <c r="GW202" s="1">
        <f>SUM(GK202:GV202)</f>
        <v>2.1948647399169845</v>
      </c>
      <c r="HA202" s="2">
        <v>27</v>
      </c>
      <c r="HC202" s="1">
        <f>ABS(FW202)</f>
        <v>4.5325817220200182E-2</v>
      </c>
      <c r="HD202" s="1">
        <f>ABS(FX202)</f>
        <v>0.14988374788779599</v>
      </c>
      <c r="HE202" s="1">
        <f>ABS(FY202)</f>
        <v>0.14988374788779599</v>
      </c>
      <c r="HF202" s="1">
        <f>ABS(FZ202)</f>
        <v>0.11899046269643372</v>
      </c>
      <c r="HG202" s="1">
        <f>ABS(GA202)</f>
        <v>0</v>
      </c>
      <c r="HH202" s="1">
        <f>ABS(GB202)</f>
        <v>0.26119189268921394</v>
      </c>
      <c r="HI202" s="1">
        <f>ABS(GC202)</f>
        <v>0.37465475318600661</v>
      </c>
      <c r="HJ202" s="1">
        <f>ABS(GD202)</f>
        <v>0.22047135974853649</v>
      </c>
      <c r="HK202" s="1">
        <f>ABS(GE202)</f>
        <v>0.22008392620020412</v>
      </c>
      <c r="HL202" s="1">
        <f>ABS(GF202)</f>
        <v>0.29048870864854592</v>
      </c>
      <c r="HM202" s="1">
        <f>ABS(GG202)</f>
        <v>0.22008392620020412</v>
      </c>
      <c r="HN202" s="1">
        <f>ABS(GH202)</f>
        <v>0.1438063975520476</v>
      </c>
      <c r="HR202" s="1">
        <v>19</v>
      </c>
      <c r="HS202" s="1">
        <v>8</v>
      </c>
      <c r="HT202" s="1">
        <v>3</v>
      </c>
      <c r="HU202" s="1">
        <v>4</v>
      </c>
      <c r="HV202" s="1">
        <v>1</v>
      </c>
      <c r="HW202" s="1">
        <v>2</v>
      </c>
      <c r="HX202" s="1">
        <v>3</v>
      </c>
      <c r="HY202" s="1">
        <v>1</v>
      </c>
    </row>
    <row r="203" spans="1:233">
      <c r="A203" s="1" t="s">
        <v>1127</v>
      </c>
      <c r="B203" s="1" t="s">
        <v>1128</v>
      </c>
      <c r="C203" s="2">
        <v>19</v>
      </c>
      <c r="D203">
        <v>3.4011973819999999</v>
      </c>
      <c r="E203">
        <v>3.3672958300000002</v>
      </c>
      <c r="F203">
        <v>3.3672958300000002</v>
      </c>
      <c r="G203">
        <v>3.33220451</v>
      </c>
      <c r="H203">
        <v>3.2958368660000001</v>
      </c>
      <c r="I203">
        <v>3.2580965380000002</v>
      </c>
      <c r="J203">
        <v>3.2580965380000002</v>
      </c>
      <c r="K203">
        <v>3.33220451</v>
      </c>
      <c r="L203">
        <v>3.2958368660000001</v>
      </c>
      <c r="M203">
        <v>3.2580965380000002</v>
      </c>
      <c r="N203">
        <v>3.1354942160000001</v>
      </c>
      <c r="O203">
        <v>2.8903717580000001</v>
      </c>
      <c r="P203" s="3">
        <f>SUM(D203:O203)</f>
        <v>39.192027382000006</v>
      </c>
      <c r="S203" s="3" t="e">
        <f>(E203-D203)/($R$3-$R$2)</f>
        <v>#DIV/0!</v>
      </c>
      <c r="T203" s="3" t="e">
        <f>(F203-E203)/($R205-$R$3)</f>
        <v>#DIV/0!</v>
      </c>
      <c r="U203" s="3" t="e">
        <f>(G203-F203)/($R$5-$R$4)</f>
        <v>#DIV/0!</v>
      </c>
      <c r="V203" s="3" t="e">
        <f>(H203-G203)/($R$6-$R$5)</f>
        <v>#DIV/0!</v>
      </c>
      <c r="W203" s="3" t="e">
        <f>(I203-H203)/($R$7-$R$6)</f>
        <v>#DIV/0!</v>
      </c>
      <c r="X203" s="3" t="e">
        <f>(J203-I203)/($R$8-$R$7)</f>
        <v>#DIV/0!</v>
      </c>
      <c r="Y203" s="3" t="e">
        <f>(K203-J203)/($R$9-$R$8)</f>
        <v>#DIV/0!</v>
      </c>
      <c r="Z203" s="3" t="e">
        <f>(L203-K203)/($R$10-$R$9)</f>
        <v>#DIV/0!</v>
      </c>
      <c r="AA203" s="3" t="e">
        <f>(M203-L203)/($R$11-$R$10)</f>
        <v>#DIV/0!</v>
      </c>
      <c r="AB203" s="3" t="e">
        <f>(N203-M203)/($R$12-$R$11)</f>
        <v>#DIV/0!</v>
      </c>
      <c r="AC203" s="3" t="e">
        <f>(O203-N203)/($R$13-$R$12)</f>
        <v>#DIV/0!</v>
      </c>
      <c r="AE203" s="3" t="e">
        <f>SUM(S203:AC203)</f>
        <v>#DIV/0!</v>
      </c>
      <c r="AG203" s="3" t="e">
        <f>ABS((E203-D203)/($R$3-$R$2))</f>
        <v>#DIV/0!</v>
      </c>
      <c r="AH203" s="3" t="e">
        <f>ABS((F203-E203)/($R$3-$R$2))</f>
        <v>#DIV/0!</v>
      </c>
      <c r="AI203" s="3" t="e">
        <f>ABS((G203-F203)/($R$5-$R$4))</f>
        <v>#DIV/0!</v>
      </c>
      <c r="AJ203" s="3" t="e">
        <f>V203</f>
        <v>#DIV/0!</v>
      </c>
      <c r="AK203" s="3" t="e">
        <f>ABS(W203)</f>
        <v>#DIV/0!</v>
      </c>
      <c r="AL203" s="3" t="e">
        <f>ABS(X203)</f>
        <v>#DIV/0!</v>
      </c>
      <c r="AM203" s="3" t="e">
        <f>ABS(Y203)</f>
        <v>#DIV/0!</v>
      </c>
      <c r="AN203" s="3" t="e">
        <f>ABS(Z203)</f>
        <v>#DIV/0!</v>
      </c>
      <c r="AO203" s="3" t="e">
        <f>ABS(AA203)</f>
        <v>#DIV/0!</v>
      </c>
      <c r="AP203" s="3" t="e">
        <f>ABS(AB203)</f>
        <v>#DIV/0!</v>
      </c>
      <c r="AQ203" s="3" t="e">
        <f>ABS(AC203)</f>
        <v>#DIV/0!</v>
      </c>
      <c r="AR203" s="3" t="e">
        <f>SUM(AG203:AQ203)</f>
        <v>#DIV/0!</v>
      </c>
      <c r="AT203" s="10">
        <f>MIN(D203:O203)</f>
        <v>2.8903717580000001</v>
      </c>
      <c r="AU203" s="10">
        <f>MAX(D203:O203)</f>
        <v>3.4011973819999999</v>
      </c>
      <c r="AV203" s="10">
        <f>AU203-AT203</f>
        <v>0.51082562399999976</v>
      </c>
      <c r="AX203" s="2">
        <v>19</v>
      </c>
      <c r="AZ203" s="4">
        <f>(D203-$AT203)/$AV203</f>
        <v>1</v>
      </c>
      <c r="BA203" s="4">
        <f>(E203-$AT203)/$AV203</f>
        <v>0.93363380690550546</v>
      </c>
      <c r="BB203" s="4">
        <f>(F203-$AT203)/$AV203</f>
        <v>0.93363380690550546</v>
      </c>
      <c r="BC203" s="4">
        <f>(G203-$AT203)/$AV203</f>
        <v>0.86493850590392474</v>
      </c>
      <c r="BD203" s="4">
        <f>(H203-$AT203)/$AV203</f>
        <v>0.79374465365504099</v>
      </c>
      <c r="BE203" s="4">
        <f>(I203-$AT203)/$AV203</f>
        <v>0.71986361435933033</v>
      </c>
      <c r="BF203" s="4">
        <f>(J203-$AT203)/$AV203</f>
        <v>0.71986361435933033</v>
      </c>
      <c r="BG203" s="4">
        <f>(K203-$AT203)/$AV203</f>
        <v>0.86493850590392474</v>
      </c>
      <c r="BH203" s="4">
        <f>(L203-$AT203)/$AV203</f>
        <v>0.79374465365504099</v>
      </c>
      <c r="BI203" s="4">
        <f>(M203-$AT203)/$AV203</f>
        <v>0.71986361435933033</v>
      </c>
      <c r="BJ203" s="4">
        <f>(N203-$AT203)/$AV203</f>
        <v>0.47985544671893771</v>
      </c>
      <c r="BK203" s="4">
        <f>(O203-$AT203)/$AV203</f>
        <v>0</v>
      </c>
      <c r="BM203">
        <v>3.0910424533583161</v>
      </c>
      <c r="BN203">
        <v>3.0910424533583161</v>
      </c>
      <c r="BO203">
        <v>3.0910424533583161</v>
      </c>
      <c r="BP203">
        <v>3.1354942159291497</v>
      </c>
      <c r="BQ203">
        <v>3.1354942159291497</v>
      </c>
      <c r="BR203">
        <v>3.1780538303479458</v>
      </c>
      <c r="BS203">
        <v>3.1780538303479458</v>
      </c>
      <c r="BT203">
        <v>3.1780538303479458</v>
      </c>
      <c r="BU203">
        <v>3.2188758248682006</v>
      </c>
      <c r="BV203">
        <v>3.1780538303479458</v>
      </c>
      <c r="BW203">
        <v>3.044522437723423</v>
      </c>
      <c r="BX203">
        <v>2.7080502011022101</v>
      </c>
      <c r="CB203" s="3" t="e">
        <f>SUM(S203:AC203)</f>
        <v>#DIV/0!</v>
      </c>
      <c r="CC203" s="3" t="e">
        <f>CR203-CB203</f>
        <v>#DIV/0!</v>
      </c>
      <c r="CG203" s="14" t="e">
        <f>EC203-S203</f>
        <v>#DIV/0!</v>
      </c>
      <c r="CH203" s="14" t="e">
        <f>ED203-T203</f>
        <v>#DIV/0!</v>
      </c>
      <c r="CI203" s="14" t="e">
        <f>EE203-U203</f>
        <v>#DIV/0!</v>
      </c>
      <c r="CJ203" s="14" t="e">
        <f>EF203-V203</f>
        <v>#DIV/0!</v>
      </c>
      <c r="CK203" s="14" t="e">
        <f>EG203-W203</f>
        <v>#DIV/0!</v>
      </c>
      <c r="CL203" s="14" t="e">
        <f>EH203-X203</f>
        <v>#DIV/0!</v>
      </c>
      <c r="CM203" s="14" t="e">
        <f>EI203-Y203</f>
        <v>#DIV/0!</v>
      </c>
      <c r="CN203" s="14" t="e">
        <f>EJ203-Z203</f>
        <v>#DIV/0!</v>
      </c>
      <c r="CO203" s="14" t="e">
        <f>EK203-AA203</f>
        <v>#DIV/0!</v>
      </c>
      <c r="CP203" s="14" t="e">
        <f>EL203-AB203</f>
        <v>#DIV/0!</v>
      </c>
      <c r="CQ203" s="14" t="e">
        <f>EM203-AC203</f>
        <v>#DIV/0!</v>
      </c>
      <c r="CR203" s="14" t="e">
        <f>SUM(CG203:CQ203)</f>
        <v>#DIV/0!</v>
      </c>
      <c r="CT203" s="14" t="e">
        <f>ABS(CG203)</f>
        <v>#DIV/0!</v>
      </c>
      <c r="CU203" s="14" t="e">
        <f>ABS(CH203)</f>
        <v>#DIV/0!</v>
      </c>
      <c r="CV203" s="14" t="e">
        <f>ABS(CI203)</f>
        <v>#DIV/0!</v>
      </c>
      <c r="CW203" s="14" t="e">
        <f>ABS(CJ203)</f>
        <v>#DIV/0!</v>
      </c>
      <c r="CX203" s="14" t="e">
        <f>ABS(CK203)</f>
        <v>#DIV/0!</v>
      </c>
      <c r="CY203" s="14" t="e">
        <f>ABS(CL203)</f>
        <v>#DIV/0!</v>
      </c>
      <c r="CZ203" s="14" t="e">
        <f>ABS(CM203)</f>
        <v>#DIV/0!</v>
      </c>
      <c r="DA203" s="14" t="e">
        <f>ABS(CN203)</f>
        <v>#DIV/0!</v>
      </c>
      <c r="DB203" s="14" t="e">
        <f>ABS(CO203)</f>
        <v>#DIV/0!</v>
      </c>
      <c r="DC203" s="14" t="e">
        <f>ABS(CP203)</f>
        <v>#DIV/0!</v>
      </c>
      <c r="DD203" s="14" t="e">
        <f>ABS(CQ203)</f>
        <v>#DIV/0!</v>
      </c>
      <c r="DE203" s="14" t="e">
        <f>SUM(CT203:DE203)</f>
        <v>#DIV/0!</v>
      </c>
      <c r="DL203" s="3" t="e">
        <f>ABS(CG203)</f>
        <v>#DIV/0!</v>
      </c>
      <c r="DM203" s="3" t="e">
        <f>ABS(CH203)</f>
        <v>#DIV/0!</v>
      </c>
      <c r="DN203" s="3" t="e">
        <f>ABS(CI203)</f>
        <v>#DIV/0!</v>
      </c>
      <c r="DO203" s="3" t="e">
        <f>ABS(CJ203)</f>
        <v>#DIV/0!</v>
      </c>
      <c r="DP203" s="3" t="e">
        <f>ABS(CK203)</f>
        <v>#DIV/0!</v>
      </c>
      <c r="DQ203" s="3" t="e">
        <f>ABS(CL203)</f>
        <v>#DIV/0!</v>
      </c>
      <c r="DR203" s="3" t="e">
        <f>ABS(CM203)</f>
        <v>#DIV/0!</v>
      </c>
      <c r="DS203" s="3" t="e">
        <f>ABS(CN203)</f>
        <v>#DIV/0!</v>
      </c>
      <c r="DT203" s="3" t="e">
        <f>ABS(CO203)</f>
        <v>#DIV/0!</v>
      </c>
      <c r="DU203" s="3" t="e">
        <f>ABS(CP203)</f>
        <v>#DIV/0!</v>
      </c>
      <c r="DV203" s="3" t="e">
        <f>ABS(CQ203)</f>
        <v>#DIV/0!</v>
      </c>
      <c r="DW203" s="3" t="e">
        <f>SUM(DL203:DV203)</f>
        <v>#DIV/0!</v>
      </c>
      <c r="DX203" s="2">
        <v>19</v>
      </c>
      <c r="EC203" s="5" t="e">
        <f>((BN203-BM203)/$BZ$15)</f>
        <v>#DIV/0!</v>
      </c>
      <c r="ED203" s="5" t="e">
        <f>((BO203-BN203)/$BZ$16)</f>
        <v>#DIV/0!</v>
      </c>
      <c r="EE203" s="5" t="e">
        <f>((BP203-BO203)/$BZ$17)</f>
        <v>#DIV/0!</v>
      </c>
      <c r="EF203" s="5" t="e">
        <f>((BQ203-BP203)/$BZ$18)</f>
        <v>#DIV/0!</v>
      </c>
      <c r="EG203" s="5" t="e">
        <f>((BR203-BQ203)/$BZ$19)</f>
        <v>#DIV/0!</v>
      </c>
      <c r="EH203" s="5" t="e">
        <f>((BS203-BR203)/$BZ$20)</f>
        <v>#DIV/0!</v>
      </c>
      <c r="EI203" s="5" t="e">
        <f>((BT203-BS203)/$BZ$21)</f>
        <v>#DIV/0!</v>
      </c>
      <c r="EJ203" s="5" t="e">
        <f>((BU203-BT203)/$BZ$23)</f>
        <v>#DIV/0!</v>
      </c>
      <c r="EK203" s="5" t="e">
        <f>((BV203-BU203)/$BZ$23)</f>
        <v>#DIV/0!</v>
      </c>
      <c r="EL203" s="5" t="e">
        <f>((BW203-BV203)/$BZ$24)</f>
        <v>#DIV/0!</v>
      </c>
      <c r="EM203" s="5" t="e">
        <f>((BX203-BW203)/$BZ$25)</f>
        <v>#DIV/0!</v>
      </c>
      <c r="EO203" s="5" t="e">
        <f>SUM(EC203:EM203)</f>
        <v>#DIV/0!</v>
      </c>
      <c r="EQ203" s="5" t="e">
        <f>ABS(EC203)</f>
        <v>#DIV/0!</v>
      </c>
      <c r="ER203" s="5" t="e">
        <f>ABS(ED203)</f>
        <v>#DIV/0!</v>
      </c>
      <c r="ES203" s="5" t="e">
        <f>ABS(EE203)</f>
        <v>#DIV/0!</v>
      </c>
      <c r="ET203" s="5" t="e">
        <f>ABS(EF203)</f>
        <v>#DIV/0!</v>
      </c>
      <c r="EU203" s="5" t="e">
        <f>ABS(EG203)</f>
        <v>#DIV/0!</v>
      </c>
      <c r="EV203" s="5" t="e">
        <f>ABS(EH203)</f>
        <v>#DIV/0!</v>
      </c>
      <c r="EW203" s="5" t="e">
        <f>ABS(EI203)</f>
        <v>#DIV/0!</v>
      </c>
      <c r="EX203" s="5" t="e">
        <f>ABS(EJ203)</f>
        <v>#DIV/0!</v>
      </c>
      <c r="EY203" s="5" t="e">
        <f>ABS(EK203)</f>
        <v>#DIV/0!</v>
      </c>
      <c r="EZ203" s="5" t="e">
        <f>ABS(EL203)</f>
        <v>#DIV/0!</v>
      </c>
      <c r="FA203" s="5" t="e">
        <f>ABS(EM203)</f>
        <v>#DIV/0!</v>
      </c>
      <c r="FB203" s="5" t="e">
        <f>SUM(EQ203:FA203)</f>
        <v>#DIV/0!</v>
      </c>
      <c r="FD203" s="2">
        <v>19</v>
      </c>
      <c r="FF203" s="6">
        <f>(BM203-$FS203)/$FU203</f>
        <v>0.74975145027484946</v>
      </c>
      <c r="FG203" s="6">
        <f>(BN203-$FS203)/$FU203</f>
        <v>0.74975145027484946</v>
      </c>
      <c r="FH203" s="6">
        <f>(BO203-$FS203)/$FU203</f>
        <v>0.74975145027484946</v>
      </c>
      <c r="FI203" s="6">
        <f>(BP203-$FS203)/$FU203</f>
        <v>0.83677089586005571</v>
      </c>
      <c r="FJ203" s="6">
        <f>(BQ203-$FS203)/$FU203</f>
        <v>0.83677089586005571</v>
      </c>
      <c r="FK203" s="6">
        <f>(BR203-$FS203)/$FU203</f>
        <v>0.92008624348304935</v>
      </c>
      <c r="FL203" s="6">
        <f>(BS203-$FS203)/$FU203</f>
        <v>0.92008624348304935</v>
      </c>
      <c r="FM203" s="6">
        <f>(BT203-$FS203)/$FU203</f>
        <v>0.92008624348304935</v>
      </c>
      <c r="FN203" s="6">
        <f>(BU203-$FS203)/$FU203</f>
        <v>1</v>
      </c>
      <c r="FO203" s="6">
        <f>(BV203-$FS203)/$FU203</f>
        <v>0.92008624348304935</v>
      </c>
      <c r="FP203" s="6">
        <f>(BW203-$FS203)/$FU203</f>
        <v>0.65868316107680425</v>
      </c>
      <c r="FQ203" s="6">
        <f>(BX203-$FS203)/$FU203</f>
        <v>0</v>
      </c>
      <c r="FR203" s="1"/>
      <c r="FS203" s="9">
        <f>MIN(BM203:BX203)</f>
        <v>2.7080502011022101</v>
      </c>
      <c r="FT203" s="9">
        <f>MAX(BM203:BX203)</f>
        <v>3.2188758248682006</v>
      </c>
      <c r="FU203" s="9">
        <f>FT203-FS203</f>
        <v>0.5108256237659905</v>
      </c>
      <c r="FW203" s="11">
        <f>FF203-AZ203</f>
        <v>-0.25024854972515054</v>
      </c>
      <c r="FX203" s="11">
        <f>FG203-BA203</f>
        <v>-0.183882356630656</v>
      </c>
      <c r="FY203" s="11">
        <f>FH203-BB203</f>
        <v>-0.183882356630656</v>
      </c>
      <c r="FZ203" s="11">
        <f>FI203-BC203</f>
        <v>-2.8167610043869029E-2</v>
      </c>
      <c r="GA203" s="11">
        <f>FJ203-BD203</f>
        <v>4.302624220501472E-2</v>
      </c>
      <c r="GB203" s="11">
        <f>FK203-BE203</f>
        <v>0.20022262912371902</v>
      </c>
      <c r="GC203" s="11">
        <f>FL203-BF203</f>
        <v>0.20022262912371902</v>
      </c>
      <c r="GD203" s="11">
        <f>FM203-BG203</f>
        <v>5.5147737579124612E-2</v>
      </c>
      <c r="GE203" s="11">
        <f>FN203-BH203</f>
        <v>0.20625534634495901</v>
      </c>
      <c r="GF203" s="11">
        <f>FO203-BI203</f>
        <v>0.20022262912371902</v>
      </c>
      <c r="GG203" s="11">
        <f>FP203-BJ203</f>
        <v>0.17882771435786654</v>
      </c>
      <c r="GH203" s="12">
        <f>FQ203-BK203</f>
        <v>0</v>
      </c>
      <c r="GI203" s="1">
        <f>SUM(FW203:GH203)</f>
        <v>0.43774405482779039</v>
      </c>
      <c r="GK203" s="1">
        <f>ABS(FW203)</f>
        <v>0.25024854972515054</v>
      </c>
      <c r="GL203" s="1">
        <f>ABS(FX203)</f>
        <v>0.183882356630656</v>
      </c>
      <c r="GM203" s="1">
        <f>ABS(FY203)</f>
        <v>0.183882356630656</v>
      </c>
      <c r="GN203" s="1">
        <f>ABS(FZ203)</f>
        <v>2.8167610043869029E-2</v>
      </c>
      <c r="GO203" s="1">
        <f>ABS(GA203)</f>
        <v>4.302624220501472E-2</v>
      </c>
      <c r="GP203" s="1">
        <f>ABS(GB203)</f>
        <v>0.20022262912371902</v>
      </c>
      <c r="GQ203" s="1">
        <f>ABS(GC203)</f>
        <v>0.20022262912371902</v>
      </c>
      <c r="GR203" s="1">
        <f>ABS(GD203)</f>
        <v>5.5147737579124612E-2</v>
      </c>
      <c r="GS203" s="1">
        <f>ABS(GE203)</f>
        <v>0.20625534634495901</v>
      </c>
      <c r="GT203" s="1">
        <f>ABS(GF203)</f>
        <v>0.20022262912371902</v>
      </c>
      <c r="GU203" s="1">
        <f>ABS(GG203)</f>
        <v>0.17882771435786654</v>
      </c>
      <c r="GV203" s="1">
        <f>ABS(GH203)</f>
        <v>0</v>
      </c>
      <c r="GW203" s="1">
        <f>SUM(GK203:GV203)</f>
        <v>1.7301058008884536</v>
      </c>
      <c r="HA203" s="2">
        <v>19</v>
      </c>
      <c r="HC203" s="1">
        <f>ABS(FW203)</f>
        <v>0.25024854972515054</v>
      </c>
      <c r="HD203" s="1">
        <f>ABS(FX203)</f>
        <v>0.183882356630656</v>
      </c>
      <c r="HE203" s="1">
        <f>ABS(FY203)</f>
        <v>0.183882356630656</v>
      </c>
      <c r="HF203" s="1">
        <f>ABS(FZ203)</f>
        <v>2.8167610043869029E-2</v>
      </c>
      <c r="HG203" s="1">
        <f>ABS(GA203)</f>
        <v>4.302624220501472E-2</v>
      </c>
      <c r="HH203" s="1">
        <f>ABS(GB203)</f>
        <v>0.20022262912371902</v>
      </c>
      <c r="HI203" s="1">
        <f>ABS(GC203)</f>
        <v>0.20022262912371902</v>
      </c>
      <c r="HJ203" s="1">
        <f>ABS(GD203)</f>
        <v>5.5147737579124612E-2</v>
      </c>
      <c r="HK203" s="1">
        <f>ABS(GE203)</f>
        <v>0.20625534634495901</v>
      </c>
      <c r="HL203" s="1">
        <f>ABS(GF203)</f>
        <v>0.20022262912371902</v>
      </c>
      <c r="HM203" s="1">
        <f>ABS(GG203)</f>
        <v>0.17882771435786654</v>
      </c>
      <c r="HN203" s="1">
        <f>ABS(GH203)</f>
        <v>0</v>
      </c>
      <c r="HO203" s="1">
        <f>SUM(HC203:HN203)</f>
        <v>1.7301058008884536</v>
      </c>
      <c r="HR203" s="1">
        <v>26</v>
      </c>
      <c r="HS203" s="1">
        <v>22</v>
      </c>
      <c r="HT203" s="1">
        <v>1</v>
      </c>
      <c r="HU203" s="1">
        <v>1</v>
      </c>
      <c r="HV203" s="1">
        <v>1</v>
      </c>
      <c r="HW203" s="1">
        <v>3</v>
      </c>
      <c r="HX203" s="1">
        <v>2</v>
      </c>
      <c r="HY203" s="1">
        <v>1</v>
      </c>
    </row>
    <row r="204" spans="1:233">
      <c r="A204" s="1" t="s">
        <v>613</v>
      </c>
      <c r="B204" s="1" t="s">
        <v>614</v>
      </c>
      <c r="C204" s="2">
        <v>26</v>
      </c>
      <c r="D204">
        <v>3.091042453</v>
      </c>
      <c r="E204">
        <v>3.091042453</v>
      </c>
      <c r="F204">
        <v>3.044522438</v>
      </c>
      <c r="G204">
        <v>2.9957322739999999</v>
      </c>
      <c r="H204">
        <v>2.9444389790000001</v>
      </c>
      <c r="I204">
        <v>2.8903717580000001</v>
      </c>
      <c r="J204">
        <v>2.8903717580000001</v>
      </c>
      <c r="K204">
        <v>2.9444389790000001</v>
      </c>
      <c r="L204">
        <v>3.091042453</v>
      </c>
      <c r="M204">
        <v>3.091042453</v>
      </c>
      <c r="N204">
        <v>3.091042453</v>
      </c>
      <c r="O204">
        <v>2.9957322739999999</v>
      </c>
      <c r="P204" s="3">
        <f>SUM(D204:O204)</f>
        <v>36.160820725000001</v>
      </c>
      <c r="S204" s="3" t="e">
        <f>(E204-D204)/($R$3-$R$2)</f>
        <v>#DIV/0!</v>
      </c>
      <c r="T204" s="3" t="e">
        <f>(F204-E204)/($R206-$R$3)</f>
        <v>#DIV/0!</v>
      </c>
      <c r="U204" s="3" t="e">
        <f>(G204-F204)/($R$5-$R$4)</f>
        <v>#DIV/0!</v>
      </c>
      <c r="V204" s="3" t="e">
        <f>(H204-G204)/($R$6-$R$5)</f>
        <v>#DIV/0!</v>
      </c>
      <c r="W204" s="3" t="e">
        <f>(I204-H204)/($R$7-$R$6)</f>
        <v>#DIV/0!</v>
      </c>
      <c r="X204" s="3" t="e">
        <f>(J204-I204)/($R$8-$R$7)</f>
        <v>#DIV/0!</v>
      </c>
      <c r="Y204" s="3" t="e">
        <f>(K204-J204)/($R$9-$R$8)</f>
        <v>#DIV/0!</v>
      </c>
      <c r="Z204" s="3" t="e">
        <f>(L204-K204)/($R$10-$R$9)</f>
        <v>#DIV/0!</v>
      </c>
      <c r="AA204" s="3" t="e">
        <f>(M204-L204)/($R$11-$R$10)</f>
        <v>#DIV/0!</v>
      </c>
      <c r="AB204" s="3" t="e">
        <f>(N204-M204)/($R$12-$R$11)</f>
        <v>#DIV/0!</v>
      </c>
      <c r="AC204" s="3" t="e">
        <f>(O204-N204)/($R$13-$R$12)</f>
        <v>#DIV/0!</v>
      </c>
      <c r="AE204" s="3" t="e">
        <f>SUM(S204:AC204)</f>
        <v>#DIV/0!</v>
      </c>
      <c r="AG204" s="3" t="e">
        <f>ABS((E204-D204)/($R$3-$R$2))</f>
        <v>#DIV/0!</v>
      </c>
      <c r="AH204" s="3" t="e">
        <f>ABS((F204-E204)/($R$3-$R$2))</f>
        <v>#DIV/0!</v>
      </c>
      <c r="AI204" s="3" t="e">
        <f>ABS((G204-F204)/($R$5-$R$4))</f>
        <v>#DIV/0!</v>
      </c>
      <c r="AJ204" s="3" t="e">
        <f>V204</f>
        <v>#DIV/0!</v>
      </c>
      <c r="AK204" s="3" t="e">
        <f>ABS(W204)</f>
        <v>#DIV/0!</v>
      </c>
      <c r="AL204" s="3" t="e">
        <f>ABS(X204)</f>
        <v>#DIV/0!</v>
      </c>
      <c r="AM204" s="3" t="e">
        <f>ABS(Y204)</f>
        <v>#DIV/0!</v>
      </c>
      <c r="AN204" s="3" t="e">
        <f>ABS(Z204)</f>
        <v>#DIV/0!</v>
      </c>
      <c r="AO204" s="3" t="e">
        <f>ABS(AA204)</f>
        <v>#DIV/0!</v>
      </c>
      <c r="AP204" s="3" t="e">
        <f>ABS(AB204)</f>
        <v>#DIV/0!</v>
      </c>
      <c r="AQ204" s="3" t="e">
        <f>ABS(AC204)</f>
        <v>#DIV/0!</v>
      </c>
      <c r="AR204" s="3" t="e">
        <f>SUM(AG204:AQ204)</f>
        <v>#DIV/0!</v>
      </c>
      <c r="AT204" s="10">
        <f>MIN(D204:O204)</f>
        <v>2.8903717580000001</v>
      </c>
      <c r="AU204" s="10">
        <f>MAX(D204:O204)</f>
        <v>3.091042453</v>
      </c>
      <c r="AV204" s="10">
        <f>AU204-AT204</f>
        <v>0.2006706949999999</v>
      </c>
      <c r="AX204" s="2">
        <v>26</v>
      </c>
      <c r="AZ204" s="4">
        <f>(D204-$AT204)/$AV204</f>
        <v>1</v>
      </c>
      <c r="BA204" s="4">
        <f>(E204-$AT204)/$AV204</f>
        <v>1</v>
      </c>
      <c r="BB204" s="4">
        <f>(F204-$AT204)/$AV204</f>
        <v>0.76817733650645881</v>
      </c>
      <c r="BC204" s="4">
        <f>(G204-$AT204)/$AV204</f>
        <v>0.5250418652309935</v>
      </c>
      <c r="BD204" s="4">
        <f>(H204-$AT204)/$AV204</f>
        <v>0.26943256961361484</v>
      </c>
      <c r="BE204" s="4">
        <f>(I204-$AT204)/$AV204</f>
        <v>0</v>
      </c>
      <c r="BF204" s="4">
        <f>(J204-$AT204)/$AV204</f>
        <v>0</v>
      </c>
      <c r="BG204" s="4">
        <f>(K204-$AT204)/$AV204</f>
        <v>0.26943256961361484</v>
      </c>
      <c r="BH204" s="4">
        <f>(L204-$AT204)/$AV204</f>
        <v>1</v>
      </c>
      <c r="BI204" s="4">
        <f>(M204-$AT204)/$AV204</f>
        <v>1</v>
      </c>
      <c r="BJ204" s="4">
        <f>(N204-$AT204)/$AV204</f>
        <v>1</v>
      </c>
      <c r="BK204" s="4">
        <f>(O204-$AT204)/$AV204</f>
        <v>0.5250418652309935</v>
      </c>
      <c r="BM204">
        <v>1.3862943611198906</v>
      </c>
      <c r="BN204">
        <v>1.3862943611198906</v>
      </c>
      <c r="BO204">
        <v>1.3862943611198906</v>
      </c>
      <c r="BP204">
        <v>1.6094379124341003</v>
      </c>
      <c r="BQ204">
        <v>1.6094379124341003</v>
      </c>
      <c r="BR204">
        <v>1.6094379124341003</v>
      </c>
      <c r="BS204">
        <v>1.6094379124341003</v>
      </c>
      <c r="BT204">
        <v>1.3862943611198906</v>
      </c>
      <c r="BU204">
        <v>1.3862943611198906</v>
      </c>
      <c r="BV204">
        <v>1.3862943611198906</v>
      </c>
      <c r="BW204">
        <v>1.3862943611198906</v>
      </c>
      <c r="BX204">
        <v>1.6094379124341003</v>
      </c>
      <c r="CB204" s="3" t="e">
        <f>SUM(S204:AC204)</f>
        <v>#DIV/0!</v>
      </c>
      <c r="CC204" s="3" t="e">
        <f>CR204-CB204</f>
        <v>#DIV/0!</v>
      </c>
      <c r="CG204" s="14" t="e">
        <f>EC204-S204</f>
        <v>#DIV/0!</v>
      </c>
      <c r="CH204" s="14" t="e">
        <f>ED204-T204</f>
        <v>#DIV/0!</v>
      </c>
      <c r="CI204" s="14" t="e">
        <f>EE204-U204</f>
        <v>#DIV/0!</v>
      </c>
      <c r="CJ204" s="14" t="e">
        <f>EF204-V204</f>
        <v>#DIV/0!</v>
      </c>
      <c r="CK204" s="14" t="e">
        <f>EG204-W204</f>
        <v>#DIV/0!</v>
      </c>
      <c r="CL204" s="14" t="e">
        <f>EH204-X204</f>
        <v>#DIV/0!</v>
      </c>
      <c r="CM204" s="14" t="e">
        <f>EI204-Y204</f>
        <v>#DIV/0!</v>
      </c>
      <c r="CN204" s="14" t="e">
        <f>EJ204-Z204</f>
        <v>#DIV/0!</v>
      </c>
      <c r="CO204" s="14" t="e">
        <f>EK204-AA204</f>
        <v>#DIV/0!</v>
      </c>
      <c r="CP204" s="14" t="e">
        <f>EL204-AB204</f>
        <v>#DIV/0!</v>
      </c>
      <c r="CQ204" s="14" t="e">
        <f>EM204-AC204</f>
        <v>#DIV/0!</v>
      </c>
      <c r="CR204" s="14" t="e">
        <f>SUM(CG204:CQ204)</f>
        <v>#DIV/0!</v>
      </c>
      <c r="CT204" s="14" t="e">
        <f>ABS(CG204)</f>
        <v>#DIV/0!</v>
      </c>
      <c r="CU204" s="14" t="e">
        <f>ABS(CH204)</f>
        <v>#DIV/0!</v>
      </c>
      <c r="CV204" s="14" t="e">
        <f>ABS(CI204)</f>
        <v>#DIV/0!</v>
      </c>
      <c r="CW204" s="14" t="e">
        <f>ABS(CJ204)</f>
        <v>#DIV/0!</v>
      </c>
      <c r="CX204" s="14" t="e">
        <f>ABS(CK204)</f>
        <v>#DIV/0!</v>
      </c>
      <c r="CY204" s="14" t="e">
        <f>ABS(CL204)</f>
        <v>#DIV/0!</v>
      </c>
      <c r="CZ204" s="14" t="e">
        <f>ABS(CM204)</f>
        <v>#DIV/0!</v>
      </c>
      <c r="DA204" s="14" t="e">
        <f>ABS(CN204)</f>
        <v>#DIV/0!</v>
      </c>
      <c r="DB204" s="14" t="e">
        <f>ABS(CO204)</f>
        <v>#DIV/0!</v>
      </c>
      <c r="DC204" s="14" t="e">
        <f>ABS(CP204)</f>
        <v>#DIV/0!</v>
      </c>
      <c r="DD204" s="14" t="e">
        <f>ABS(CQ204)</f>
        <v>#DIV/0!</v>
      </c>
      <c r="DE204" s="14" t="e">
        <f>SUM(CT204:DE204)</f>
        <v>#DIV/0!</v>
      </c>
      <c r="DL204" s="3" t="e">
        <f>ABS(CG204)</f>
        <v>#DIV/0!</v>
      </c>
      <c r="DM204" s="3" t="e">
        <f>ABS(CH204)</f>
        <v>#DIV/0!</v>
      </c>
      <c r="DN204" s="3" t="e">
        <f>ABS(CI204)</f>
        <v>#DIV/0!</v>
      </c>
      <c r="DO204" s="3" t="e">
        <f>ABS(CJ204)</f>
        <v>#DIV/0!</v>
      </c>
      <c r="DP204" s="3" t="e">
        <f>ABS(CK204)</f>
        <v>#DIV/0!</v>
      </c>
      <c r="DQ204" s="3" t="e">
        <f>ABS(CL204)</f>
        <v>#DIV/0!</v>
      </c>
      <c r="DR204" s="3" t="e">
        <f>ABS(CM204)</f>
        <v>#DIV/0!</v>
      </c>
      <c r="DS204" s="3" t="e">
        <f>ABS(CN204)</f>
        <v>#DIV/0!</v>
      </c>
      <c r="DT204" s="3" t="e">
        <f>ABS(CO204)</f>
        <v>#DIV/0!</v>
      </c>
      <c r="DU204" s="3" t="e">
        <f>ABS(CP204)</f>
        <v>#DIV/0!</v>
      </c>
      <c r="DV204" s="3" t="e">
        <f>ABS(CQ204)</f>
        <v>#DIV/0!</v>
      </c>
      <c r="DW204" s="3" t="e">
        <f>SUM(DL204:DV204)</f>
        <v>#DIV/0!</v>
      </c>
      <c r="DX204" s="2">
        <v>26</v>
      </c>
      <c r="EC204" s="5" t="e">
        <f>((BN204-BM204)/$BZ$15)</f>
        <v>#DIV/0!</v>
      </c>
      <c r="ED204" s="5" t="e">
        <f>((BO204-BN204)/$BZ$16)</f>
        <v>#DIV/0!</v>
      </c>
      <c r="EE204" s="5" t="e">
        <f>((BP204-BO204)/$BZ$17)</f>
        <v>#DIV/0!</v>
      </c>
      <c r="EF204" s="5" t="e">
        <f>((BQ204-BP204)/$BZ$18)</f>
        <v>#DIV/0!</v>
      </c>
      <c r="EG204" s="5" t="e">
        <f>((BR204-BQ204)/$BZ$19)</f>
        <v>#DIV/0!</v>
      </c>
      <c r="EH204" s="5" t="e">
        <f>((BS204-BR204)/$BZ$20)</f>
        <v>#DIV/0!</v>
      </c>
      <c r="EI204" s="5" t="e">
        <f>((BT204-BS204)/$BZ$21)</f>
        <v>#DIV/0!</v>
      </c>
      <c r="EJ204" s="5" t="e">
        <f>((BU204-BT204)/$BZ$23)</f>
        <v>#DIV/0!</v>
      </c>
      <c r="EK204" s="5" t="e">
        <f>((BV204-BU204)/$BZ$23)</f>
        <v>#DIV/0!</v>
      </c>
      <c r="EL204" s="5" t="e">
        <f>((BW204-BV204)/$BZ$24)</f>
        <v>#DIV/0!</v>
      </c>
      <c r="EM204" s="5" t="e">
        <f>((BX204-BW204)/$BZ$25)</f>
        <v>#DIV/0!</v>
      </c>
      <c r="EO204" s="5" t="e">
        <f>SUM(EC204:EM204)</f>
        <v>#DIV/0!</v>
      </c>
      <c r="EQ204" s="5" t="e">
        <f>ABS(EC204)</f>
        <v>#DIV/0!</v>
      </c>
      <c r="ER204" s="5" t="e">
        <f>ABS(ED204)</f>
        <v>#DIV/0!</v>
      </c>
      <c r="ES204" s="5" t="e">
        <f>ABS(EE204)</f>
        <v>#DIV/0!</v>
      </c>
      <c r="ET204" s="5" t="e">
        <f>ABS(EF204)</f>
        <v>#DIV/0!</v>
      </c>
      <c r="EU204" s="5" t="e">
        <f>ABS(EG204)</f>
        <v>#DIV/0!</v>
      </c>
      <c r="EV204" s="5" t="e">
        <f>ABS(EH204)</f>
        <v>#DIV/0!</v>
      </c>
      <c r="EW204" s="5" t="e">
        <f>ABS(EI204)</f>
        <v>#DIV/0!</v>
      </c>
      <c r="EX204" s="5" t="e">
        <f>ABS(EJ204)</f>
        <v>#DIV/0!</v>
      </c>
      <c r="EY204" s="5" t="e">
        <f>ABS(EK204)</f>
        <v>#DIV/0!</v>
      </c>
      <c r="EZ204" s="5" t="e">
        <f>ABS(EL204)</f>
        <v>#DIV/0!</v>
      </c>
      <c r="FA204" s="5" t="e">
        <f>ABS(EM204)</f>
        <v>#DIV/0!</v>
      </c>
      <c r="FB204" s="5" t="e">
        <f>SUM(EQ204:FA204)</f>
        <v>#DIV/0!</v>
      </c>
      <c r="FD204" s="2">
        <v>26</v>
      </c>
      <c r="FF204" s="6">
        <f>(BM204-$FS204)/$FU204</f>
        <v>0</v>
      </c>
      <c r="FG204" s="6">
        <f>(BN204-$FS204)/$FU204</f>
        <v>0</v>
      </c>
      <c r="FH204" s="6">
        <f>(BO204-$FS204)/$FU204</f>
        <v>0</v>
      </c>
      <c r="FI204" s="6">
        <f>(BP204-$FS204)/$FU204</f>
        <v>1</v>
      </c>
      <c r="FJ204" s="6">
        <f>(BQ204-$FS204)/$FU204</f>
        <v>1</v>
      </c>
      <c r="FK204" s="6">
        <f>(BR204-$FS204)/$FU204</f>
        <v>1</v>
      </c>
      <c r="FL204" s="6">
        <f>(BS204-$FS204)/$FU204</f>
        <v>1</v>
      </c>
      <c r="FM204" s="6">
        <f>(BT204-$FS204)/$FU204</f>
        <v>0</v>
      </c>
      <c r="FN204" s="6">
        <f>(BU204-$FS204)/$FU204</f>
        <v>0</v>
      </c>
      <c r="FO204" s="6">
        <f>(BV204-$FS204)/$FU204</f>
        <v>0</v>
      </c>
      <c r="FP204" s="6">
        <f>(BW204-$FS204)/$FU204</f>
        <v>0</v>
      </c>
      <c r="FQ204" s="6">
        <f>(BX204-$FS204)/$FU204</f>
        <v>1</v>
      </c>
      <c r="FR204" s="1"/>
      <c r="FS204" s="9">
        <f>MIN(BM204:BX204)</f>
        <v>1.3862943611198906</v>
      </c>
      <c r="FT204" s="9">
        <f>MAX(BM204:BX204)</f>
        <v>1.6094379124341003</v>
      </c>
      <c r="FU204" s="9">
        <f>FT204-FS204</f>
        <v>0.22314355131420971</v>
      </c>
      <c r="FW204" s="11">
        <f>FF204-AZ204</f>
        <v>-1</v>
      </c>
      <c r="FX204" s="11">
        <f>FG204-BA204</f>
        <v>-1</v>
      </c>
      <c r="FY204" s="11">
        <f>FH204-BB204</f>
        <v>-0.76817733650645881</v>
      </c>
      <c r="FZ204" s="11">
        <f>FI204-BC204</f>
        <v>0.4749581347690065</v>
      </c>
      <c r="GA204" s="11">
        <f>FJ204-BD204</f>
        <v>0.73056743038638516</v>
      </c>
      <c r="GB204" s="11">
        <f>FK204-BE204</f>
        <v>1</v>
      </c>
      <c r="GC204" s="11">
        <f>FL204-BF204</f>
        <v>1</v>
      </c>
      <c r="GD204" s="11">
        <f>FM204-BG204</f>
        <v>-0.26943256961361484</v>
      </c>
      <c r="GE204" s="11">
        <f>FN204-BH204</f>
        <v>-1</v>
      </c>
      <c r="GF204" s="11">
        <f>FO204-BI204</f>
        <v>-1</v>
      </c>
      <c r="GG204" s="11">
        <f>FP204-BJ204</f>
        <v>-1</v>
      </c>
      <c r="GH204" s="12">
        <f>FQ204-BK204</f>
        <v>0.4749581347690065</v>
      </c>
      <c r="GI204" s="1">
        <f>SUM(FW204:GH204)</f>
        <v>-2.3571262061956753</v>
      </c>
      <c r="GK204" s="1">
        <f>ABS(FW204)</f>
        <v>1</v>
      </c>
      <c r="GL204" s="1">
        <f>ABS(FX204)</f>
        <v>1</v>
      </c>
      <c r="GM204" s="1">
        <f>ABS(FY204)</f>
        <v>0.76817733650645881</v>
      </c>
      <c r="GN204" s="1">
        <f>ABS(FZ204)</f>
        <v>0.4749581347690065</v>
      </c>
      <c r="GO204" s="1">
        <f>ABS(GA204)</f>
        <v>0.73056743038638516</v>
      </c>
      <c r="GP204" s="1">
        <f>ABS(GB204)</f>
        <v>1</v>
      </c>
      <c r="GQ204" s="1">
        <f>ABS(GC204)</f>
        <v>1</v>
      </c>
      <c r="GR204" s="1">
        <f>ABS(GD204)</f>
        <v>0.26943256961361484</v>
      </c>
      <c r="GS204" s="1">
        <f>ABS(GE204)</f>
        <v>1</v>
      </c>
      <c r="GT204" s="1">
        <f>ABS(GF204)</f>
        <v>1</v>
      </c>
      <c r="GU204" s="1">
        <f>ABS(GG204)</f>
        <v>1</v>
      </c>
      <c r="GV204" s="1">
        <f>ABS(GH204)</f>
        <v>0.4749581347690065</v>
      </c>
      <c r="GW204" s="1">
        <f>SUM(GK204:GV204)</f>
        <v>9.7180936060444711</v>
      </c>
      <c r="HA204" s="2">
        <v>26</v>
      </c>
      <c r="HC204" s="1">
        <f>ABS(FW204)</f>
        <v>1</v>
      </c>
      <c r="HD204" s="1">
        <f>ABS(FX204)</f>
        <v>1</v>
      </c>
      <c r="HE204" s="1">
        <f>ABS(FY204)</f>
        <v>0.76817733650645881</v>
      </c>
      <c r="HF204" s="1">
        <f>ABS(FZ204)</f>
        <v>0.4749581347690065</v>
      </c>
      <c r="HG204" s="1">
        <f>ABS(GA204)</f>
        <v>0.73056743038638516</v>
      </c>
      <c r="HH204" s="1">
        <f>ABS(GB204)</f>
        <v>1</v>
      </c>
      <c r="HI204" s="1">
        <f>ABS(GC204)</f>
        <v>1</v>
      </c>
      <c r="HJ204" s="1">
        <f>ABS(GD204)</f>
        <v>0.26943256961361484</v>
      </c>
      <c r="HK204" s="1">
        <f>ABS(GE204)</f>
        <v>1</v>
      </c>
      <c r="HL204" s="1">
        <f>ABS(GF204)</f>
        <v>1</v>
      </c>
      <c r="HM204" s="1">
        <f>ABS(GG204)</f>
        <v>1</v>
      </c>
      <c r="HN204" s="1">
        <f>ABS(GH204)</f>
        <v>0.4749581347690065</v>
      </c>
      <c r="HO204" s="1">
        <f>SUM(HC204:HN204)</f>
        <v>9.7180936060444711</v>
      </c>
      <c r="HR204" s="1">
        <v>20</v>
      </c>
      <c r="HS204" s="1">
        <v>4</v>
      </c>
      <c r="HT204" s="1">
        <v>5</v>
      </c>
      <c r="HU204" s="1">
        <v>4</v>
      </c>
      <c r="HV204" s="1">
        <v>1</v>
      </c>
      <c r="HW204" s="1">
        <v>5</v>
      </c>
      <c r="HX204" s="1">
        <v>4</v>
      </c>
      <c r="HY204" s="1">
        <v>1</v>
      </c>
    </row>
    <row r="205" spans="1:233">
      <c r="A205" s="1" t="s">
        <v>410</v>
      </c>
      <c r="B205" s="1" t="s">
        <v>411</v>
      </c>
      <c r="C205" s="2">
        <v>28</v>
      </c>
      <c r="D205">
        <v>4.8121843550000003</v>
      </c>
      <c r="E205">
        <v>4.8441870859999998</v>
      </c>
      <c r="F205">
        <v>4.8903491280000004</v>
      </c>
      <c r="G205">
        <v>4.9416424230000002</v>
      </c>
      <c r="H205">
        <v>5.0238805209999997</v>
      </c>
      <c r="I205">
        <v>5.0689042019999997</v>
      </c>
      <c r="J205">
        <v>5.0937502009999998</v>
      </c>
      <c r="K205">
        <v>5.0875963349999997</v>
      </c>
      <c r="L205">
        <v>5.081404365</v>
      </c>
      <c r="M205">
        <v>5.081404365</v>
      </c>
      <c r="N205">
        <v>5.0751738150000003</v>
      </c>
      <c r="O205">
        <v>5.062595033</v>
      </c>
      <c r="P205" s="3">
        <f>SUM(D205:O205)</f>
        <v>60.063071828999995</v>
      </c>
      <c r="S205" s="3" t="e">
        <f>(E205-D205)/($R$3-$R$2)</f>
        <v>#DIV/0!</v>
      </c>
      <c r="T205" s="3" t="e">
        <f>(F205-E205)/($R207-$R$3)</f>
        <v>#DIV/0!</v>
      </c>
      <c r="U205" s="3" t="e">
        <f>(G205-F205)/($R$5-$R$4)</f>
        <v>#DIV/0!</v>
      </c>
      <c r="V205" s="3" t="e">
        <f>(H205-G205)/($R$6-$R$5)</f>
        <v>#DIV/0!</v>
      </c>
      <c r="W205" s="3" t="e">
        <f>(I205-H205)/($R$7-$R$6)</f>
        <v>#DIV/0!</v>
      </c>
      <c r="X205" s="3" t="e">
        <f>(J205-I205)/($R$8-$R$7)</f>
        <v>#DIV/0!</v>
      </c>
      <c r="Y205" s="3" t="e">
        <f>(K205-J205)/($R$9-$R$8)</f>
        <v>#DIV/0!</v>
      </c>
      <c r="Z205" s="3" t="e">
        <f>(L205-K205)/($R$10-$R$9)</f>
        <v>#DIV/0!</v>
      </c>
      <c r="AA205" s="3" t="e">
        <f>(M205-L205)/($R$11-$R$10)</f>
        <v>#DIV/0!</v>
      </c>
      <c r="AB205" s="3" t="e">
        <f>(N205-M205)/($R$12-$R$11)</f>
        <v>#DIV/0!</v>
      </c>
      <c r="AC205" s="3" t="e">
        <f>(O205-N205)/($R$13-$R$12)</f>
        <v>#DIV/0!</v>
      </c>
      <c r="AE205" s="3" t="e">
        <f>SUM(S205:AC205)</f>
        <v>#DIV/0!</v>
      </c>
      <c r="AG205" s="3" t="e">
        <f>ABS((E205-D205)/($R$3-$R$2))</f>
        <v>#DIV/0!</v>
      </c>
      <c r="AH205" s="3" t="e">
        <f>ABS((F205-E205)/($R$3-$R$2))</f>
        <v>#DIV/0!</v>
      </c>
      <c r="AI205" s="3" t="e">
        <f>ABS((G205-F205)/($R$5-$R$4))</f>
        <v>#DIV/0!</v>
      </c>
      <c r="AJ205" s="3" t="e">
        <f>V205</f>
        <v>#DIV/0!</v>
      </c>
      <c r="AK205" s="3" t="e">
        <f>ABS(W205)</f>
        <v>#DIV/0!</v>
      </c>
      <c r="AL205" s="3" t="e">
        <f>ABS(X205)</f>
        <v>#DIV/0!</v>
      </c>
      <c r="AM205" s="3" t="e">
        <f>ABS(Y205)</f>
        <v>#DIV/0!</v>
      </c>
      <c r="AN205" s="3" t="e">
        <f>ABS(Z205)</f>
        <v>#DIV/0!</v>
      </c>
      <c r="AO205" s="3" t="e">
        <f>ABS(AA205)</f>
        <v>#DIV/0!</v>
      </c>
      <c r="AP205" s="3" t="e">
        <f>ABS(AB205)</f>
        <v>#DIV/0!</v>
      </c>
      <c r="AQ205" s="3" t="e">
        <f>ABS(AC205)</f>
        <v>#DIV/0!</v>
      </c>
      <c r="AR205" s="3" t="e">
        <f>SUM(AG205:AQ205)</f>
        <v>#DIV/0!</v>
      </c>
      <c r="AT205" s="10">
        <f>MIN(D205:O205)</f>
        <v>4.8121843550000003</v>
      </c>
      <c r="AU205" s="10">
        <f>MAX(D205:O205)</f>
        <v>5.0937502009999998</v>
      </c>
      <c r="AV205" s="10">
        <f>AU205-AT205</f>
        <v>0.28156584599999945</v>
      </c>
      <c r="AX205" s="2">
        <v>28</v>
      </c>
      <c r="AZ205" s="4">
        <f>(D205-$AT205)/$AV205</f>
        <v>0</v>
      </c>
      <c r="BA205" s="4">
        <f>(E205-$AT205)/$AV205</f>
        <v>0.1136598470824461</v>
      </c>
      <c r="BB205" s="4">
        <f>(F205-$AT205)/$AV205</f>
        <v>0.27760743751570027</v>
      </c>
      <c r="BC205" s="4">
        <f>(G205-$AT205)/$AV205</f>
        <v>0.45977901737414623</v>
      </c>
      <c r="BD205" s="4">
        <f>(H205-$AT205)/$AV205</f>
        <v>0.75185314201779929</v>
      </c>
      <c r="BE205" s="4">
        <f>(I205-$AT205)/$AV205</f>
        <v>0.9117577669558683</v>
      </c>
      <c r="BF205" s="4">
        <f>(J205-$AT205)/$AV205</f>
        <v>1</v>
      </c>
      <c r="BG205" s="4">
        <f>(K205-$AT205)/$AV205</f>
        <v>0.97814413187031202</v>
      </c>
      <c r="BH205" s="4">
        <f>(L205-$AT205)/$AV205</f>
        <v>0.95615293482718866</v>
      </c>
      <c r="BI205" s="4">
        <f>(M205-$AT205)/$AV205</f>
        <v>0.95615293482718866</v>
      </c>
      <c r="BJ205" s="4">
        <f>(N205-$AT205)/$AV205</f>
        <v>0.93402471832468104</v>
      </c>
      <c r="BK205" s="4">
        <f>(O205-$AT205)/$AV205</f>
        <v>0.88935032979816808</v>
      </c>
      <c r="BM205">
        <v>2.6390573296152584</v>
      </c>
      <c r="BN205">
        <v>2.5649493574615367</v>
      </c>
      <c r="BO205">
        <v>2.4849066497880004</v>
      </c>
      <c r="BP205">
        <v>2.4849066497880004</v>
      </c>
      <c r="BQ205">
        <v>2.3978952727983707</v>
      </c>
      <c r="BR205">
        <v>2.4849066497880004</v>
      </c>
      <c r="BS205">
        <v>2.4849066497880004</v>
      </c>
      <c r="BT205">
        <v>2.5649493574615367</v>
      </c>
      <c r="BU205">
        <v>2.4849066497880004</v>
      </c>
      <c r="BV205">
        <v>2.3978952727983707</v>
      </c>
      <c r="BW205">
        <v>2.3025850929940459</v>
      </c>
      <c r="BX205">
        <v>2.1972245773362196</v>
      </c>
      <c r="CB205" s="3" t="e">
        <f>SUM(S205:AC205)</f>
        <v>#DIV/0!</v>
      </c>
      <c r="CC205" s="3" t="e">
        <f>CR205-CB205</f>
        <v>#DIV/0!</v>
      </c>
      <c r="CG205" s="14" t="e">
        <f>EC205-S205</f>
        <v>#DIV/0!</v>
      </c>
      <c r="CH205" s="14" t="e">
        <f>ED205-T205</f>
        <v>#DIV/0!</v>
      </c>
      <c r="CI205" s="14" t="e">
        <f>EE205-U205</f>
        <v>#DIV/0!</v>
      </c>
      <c r="CJ205" s="14" t="e">
        <f>EF205-V205</f>
        <v>#DIV/0!</v>
      </c>
      <c r="CK205" s="14" t="e">
        <f>EG205-W205</f>
        <v>#DIV/0!</v>
      </c>
      <c r="CL205" s="14" t="e">
        <f>EH205-X205</f>
        <v>#DIV/0!</v>
      </c>
      <c r="CM205" s="14" t="e">
        <f>EI205-Y205</f>
        <v>#DIV/0!</v>
      </c>
      <c r="CN205" s="14" t="e">
        <f>EJ205-Z205</f>
        <v>#DIV/0!</v>
      </c>
      <c r="CO205" s="14" t="e">
        <f>EK205-AA205</f>
        <v>#DIV/0!</v>
      </c>
      <c r="CP205" s="14" t="e">
        <f>EL205-AB205</f>
        <v>#DIV/0!</v>
      </c>
      <c r="CQ205" s="14" t="e">
        <f>EM205-AC205</f>
        <v>#DIV/0!</v>
      </c>
      <c r="CR205" s="14" t="e">
        <f>SUM(CG205:CQ205)</f>
        <v>#DIV/0!</v>
      </c>
      <c r="CT205" s="14" t="e">
        <f>ABS(CG205)</f>
        <v>#DIV/0!</v>
      </c>
      <c r="CU205" s="14" t="e">
        <f>ABS(CH205)</f>
        <v>#DIV/0!</v>
      </c>
      <c r="CV205" s="14" t="e">
        <f>ABS(CI205)</f>
        <v>#DIV/0!</v>
      </c>
      <c r="CW205" s="14" t="e">
        <f>ABS(CJ205)</f>
        <v>#DIV/0!</v>
      </c>
      <c r="CX205" s="14" t="e">
        <f>ABS(CK205)</f>
        <v>#DIV/0!</v>
      </c>
      <c r="CY205" s="14" t="e">
        <f>ABS(CL205)</f>
        <v>#DIV/0!</v>
      </c>
      <c r="CZ205" s="14" t="e">
        <f>ABS(CM205)</f>
        <v>#DIV/0!</v>
      </c>
      <c r="DA205" s="14" t="e">
        <f>ABS(CN205)</f>
        <v>#DIV/0!</v>
      </c>
      <c r="DB205" s="14" t="e">
        <f>ABS(CO205)</f>
        <v>#DIV/0!</v>
      </c>
      <c r="DC205" s="14" t="e">
        <f>ABS(CP205)</f>
        <v>#DIV/0!</v>
      </c>
      <c r="DD205" s="14" t="e">
        <f>ABS(CQ205)</f>
        <v>#DIV/0!</v>
      </c>
      <c r="DE205" s="14" t="e">
        <f>SUM(CT205:DE205)</f>
        <v>#DIV/0!</v>
      </c>
      <c r="DL205" s="3" t="e">
        <f>ABS(CG205)</f>
        <v>#DIV/0!</v>
      </c>
      <c r="DM205" s="3" t="e">
        <f>ABS(CH205)</f>
        <v>#DIV/0!</v>
      </c>
      <c r="DN205" s="3" t="e">
        <f>ABS(CI205)</f>
        <v>#DIV/0!</v>
      </c>
      <c r="DO205" s="3" t="e">
        <f>ABS(CJ205)</f>
        <v>#DIV/0!</v>
      </c>
      <c r="DP205" s="3" t="e">
        <f>ABS(CK205)</f>
        <v>#DIV/0!</v>
      </c>
      <c r="DQ205" s="3" t="e">
        <f>ABS(CL205)</f>
        <v>#DIV/0!</v>
      </c>
      <c r="DR205" s="3" t="e">
        <f>ABS(CM205)</f>
        <v>#DIV/0!</v>
      </c>
      <c r="DS205" s="3" t="e">
        <f>ABS(CN205)</f>
        <v>#DIV/0!</v>
      </c>
      <c r="DT205" s="3" t="e">
        <f>ABS(CO205)</f>
        <v>#DIV/0!</v>
      </c>
      <c r="DU205" s="3" t="e">
        <f>ABS(CP205)</f>
        <v>#DIV/0!</v>
      </c>
      <c r="DV205" s="3" t="e">
        <f>ABS(CQ205)</f>
        <v>#DIV/0!</v>
      </c>
      <c r="DW205" s="3" t="e">
        <f>SUM(DL205:DV205)</f>
        <v>#DIV/0!</v>
      </c>
      <c r="DX205" s="2">
        <v>28</v>
      </c>
      <c r="EC205" s="5" t="e">
        <f>((BN205-BM205)/$BZ$15)</f>
        <v>#DIV/0!</v>
      </c>
      <c r="ED205" s="5" t="e">
        <f>((BO205-BN205)/$BZ$16)</f>
        <v>#DIV/0!</v>
      </c>
      <c r="EE205" s="5" t="e">
        <f>((BP205-BO205)/$BZ$17)</f>
        <v>#DIV/0!</v>
      </c>
      <c r="EF205" s="5" t="e">
        <f>((BQ205-BP205)/$BZ$18)</f>
        <v>#DIV/0!</v>
      </c>
      <c r="EG205" s="5" t="e">
        <f>((BR205-BQ205)/$BZ$19)</f>
        <v>#DIV/0!</v>
      </c>
      <c r="EH205" s="5" t="e">
        <f>((BS205-BR205)/$BZ$20)</f>
        <v>#DIV/0!</v>
      </c>
      <c r="EI205" s="5" t="e">
        <f>((BT205-BS205)/$BZ$21)</f>
        <v>#DIV/0!</v>
      </c>
      <c r="EJ205" s="5" t="e">
        <f>((BU205-BT205)/$BZ$23)</f>
        <v>#DIV/0!</v>
      </c>
      <c r="EK205" s="5" t="e">
        <f>((BV205-BU205)/$BZ$23)</f>
        <v>#DIV/0!</v>
      </c>
      <c r="EL205" s="5" t="e">
        <f>((BW205-BV205)/$BZ$24)</f>
        <v>#DIV/0!</v>
      </c>
      <c r="EM205" s="5" t="e">
        <f>((BX205-BW205)/$BZ$25)</f>
        <v>#DIV/0!</v>
      </c>
      <c r="EO205" s="5" t="e">
        <f>SUM(EC205:EM205)</f>
        <v>#DIV/0!</v>
      </c>
      <c r="EQ205" s="5" t="e">
        <f>ABS(EC205)</f>
        <v>#DIV/0!</v>
      </c>
      <c r="ER205" s="5" t="e">
        <f>ABS(ED205)</f>
        <v>#DIV/0!</v>
      </c>
      <c r="ES205" s="5" t="e">
        <f>ABS(EE205)</f>
        <v>#DIV/0!</v>
      </c>
      <c r="ET205" s="5" t="e">
        <f>ABS(EF205)</f>
        <v>#DIV/0!</v>
      </c>
      <c r="EU205" s="5" t="e">
        <f>ABS(EG205)</f>
        <v>#DIV/0!</v>
      </c>
      <c r="EV205" s="5" t="e">
        <f>ABS(EH205)</f>
        <v>#DIV/0!</v>
      </c>
      <c r="EW205" s="5" t="e">
        <f>ABS(EI205)</f>
        <v>#DIV/0!</v>
      </c>
      <c r="EX205" s="5" t="e">
        <f>ABS(EJ205)</f>
        <v>#DIV/0!</v>
      </c>
      <c r="EY205" s="5" t="e">
        <f>ABS(EK205)</f>
        <v>#DIV/0!</v>
      </c>
      <c r="EZ205" s="5" t="e">
        <f>ABS(EL205)</f>
        <v>#DIV/0!</v>
      </c>
      <c r="FA205" s="5" t="e">
        <f>ABS(EM205)</f>
        <v>#DIV/0!</v>
      </c>
      <c r="FB205" s="5" t="e">
        <f>SUM(EQ205:FA205)</f>
        <v>#DIV/0!</v>
      </c>
      <c r="FD205" s="2">
        <v>28</v>
      </c>
      <c r="FF205" s="6">
        <f>(BM205-$FS205)/$FU205</f>
        <v>1</v>
      </c>
      <c r="FG205" s="6">
        <f>(BN205-$FS205)/$FU205</f>
        <v>0.83227143806912962</v>
      </c>
      <c r="FH205" s="6">
        <f>(BO205-$FS205)/$FU205</f>
        <v>0.65111079015277618</v>
      </c>
      <c r="FI205" s="6">
        <f>(BP205-$FS205)/$FU205</f>
        <v>0.65111079015277618</v>
      </c>
      <c r="FJ205" s="6">
        <f>(BQ205-$FS205)/$FU205</f>
        <v>0.45417795404949474</v>
      </c>
      <c r="FK205" s="6">
        <f>(BR205-$FS205)/$FU205</f>
        <v>0.65111079015277618</v>
      </c>
      <c r="FL205" s="6">
        <f>(BS205-$FS205)/$FU205</f>
        <v>0.65111079015277618</v>
      </c>
      <c r="FM205" s="6">
        <f>(BT205-$FS205)/$FU205</f>
        <v>0.83227143806912962</v>
      </c>
      <c r="FN205" s="6">
        <f>(BU205-$FS205)/$FU205</f>
        <v>0.65111079015277618</v>
      </c>
      <c r="FO205" s="6">
        <f>(BV205-$FS205)/$FU205</f>
        <v>0.45417795404949474</v>
      </c>
      <c r="FP205" s="6">
        <f>(BW205-$FS205)/$FU205</f>
        <v>0.23846243881731533</v>
      </c>
      <c r="FQ205" s="6">
        <f>(BX205-$FS205)/$FU205</f>
        <v>0</v>
      </c>
      <c r="FR205" s="1"/>
      <c r="FS205" s="9">
        <f>MIN(BM205:BX205)</f>
        <v>2.1972245773362196</v>
      </c>
      <c r="FT205" s="9">
        <f>MAX(BM205:BX205)</f>
        <v>2.6390573296152584</v>
      </c>
      <c r="FU205" s="9">
        <f>FT205-FS205</f>
        <v>0.44183275227903884</v>
      </c>
      <c r="FW205" s="11">
        <f>FF205-AZ205</f>
        <v>1</v>
      </c>
      <c r="FX205" s="11">
        <f>FG205-BA205</f>
        <v>0.71861159098668348</v>
      </c>
      <c r="FY205" s="11">
        <f>FH205-BB205</f>
        <v>0.3735033526370759</v>
      </c>
      <c r="FZ205" s="11">
        <f>FI205-BC205</f>
        <v>0.19133177277862995</v>
      </c>
      <c r="GA205" s="11">
        <f>FJ205-BD205</f>
        <v>-0.29767518796830456</v>
      </c>
      <c r="GB205" s="11">
        <f>FK205-BE205</f>
        <v>-0.26064697680309212</v>
      </c>
      <c r="GC205" s="11">
        <f>FL205-BF205</f>
        <v>-0.34888920984722382</v>
      </c>
      <c r="GD205" s="11">
        <f>FM205-BG205</f>
        <v>-0.1458726938011824</v>
      </c>
      <c r="GE205" s="11">
        <f>FN205-BH205</f>
        <v>-0.30504214467441249</v>
      </c>
      <c r="GF205" s="11">
        <f>FO205-BI205</f>
        <v>-0.50197498077769387</v>
      </c>
      <c r="GG205" s="11">
        <f>FP205-BJ205</f>
        <v>-0.69556227950736571</v>
      </c>
      <c r="GH205" s="12">
        <f>FQ205-BK205</f>
        <v>-0.88935032979816808</v>
      </c>
      <c r="GI205" s="1">
        <f>SUM(FW205:GH205)</f>
        <v>-1.161567086775054</v>
      </c>
      <c r="GK205" s="1">
        <f>ABS(FW205)</f>
        <v>1</v>
      </c>
      <c r="GL205" s="1">
        <f>ABS(FX205)</f>
        <v>0.71861159098668348</v>
      </c>
      <c r="GM205" s="1">
        <f>ABS(FY205)</f>
        <v>0.3735033526370759</v>
      </c>
      <c r="GN205" s="1">
        <f>ABS(FZ205)</f>
        <v>0.19133177277862995</v>
      </c>
      <c r="GO205" s="1">
        <f>ABS(GA205)</f>
        <v>0.29767518796830456</v>
      </c>
      <c r="GP205" s="1">
        <f>ABS(GB205)</f>
        <v>0.26064697680309212</v>
      </c>
      <c r="GQ205" s="1">
        <f>ABS(GC205)</f>
        <v>0.34888920984722382</v>
      </c>
      <c r="GR205" s="1">
        <f>ABS(GD205)</f>
        <v>0.1458726938011824</v>
      </c>
      <c r="GS205" s="1">
        <f>ABS(GE205)</f>
        <v>0.30504214467441249</v>
      </c>
      <c r="GT205" s="1">
        <f>ABS(GF205)</f>
        <v>0.50197498077769387</v>
      </c>
      <c r="GU205" s="1">
        <f>ABS(GG205)</f>
        <v>0.69556227950736571</v>
      </c>
      <c r="GV205" s="1">
        <f>ABS(GH205)</f>
        <v>0.88935032979816808</v>
      </c>
      <c r="GW205" s="1">
        <f>SUM(GK205:GV205)</f>
        <v>5.7284605195798317</v>
      </c>
      <c r="HA205" s="2">
        <v>28</v>
      </c>
      <c r="HC205" s="1">
        <f>ABS(FW205)</f>
        <v>1</v>
      </c>
      <c r="HD205" s="1">
        <f>ABS(FX205)</f>
        <v>0.71861159098668348</v>
      </c>
      <c r="HE205" s="1">
        <f>ABS(FY205)</f>
        <v>0.3735033526370759</v>
      </c>
      <c r="HF205" s="1">
        <f>ABS(FZ205)</f>
        <v>0.19133177277862995</v>
      </c>
      <c r="HG205" s="1">
        <f>ABS(GA205)</f>
        <v>0.29767518796830456</v>
      </c>
      <c r="HH205" s="1">
        <f>ABS(GB205)</f>
        <v>0.26064697680309212</v>
      </c>
      <c r="HI205" s="1">
        <f>ABS(GC205)</f>
        <v>0.34888920984722382</v>
      </c>
      <c r="HJ205" s="1">
        <f>ABS(GD205)</f>
        <v>0.1458726938011824</v>
      </c>
      <c r="HK205" s="1">
        <f>ABS(GE205)</f>
        <v>0.30504214467441249</v>
      </c>
      <c r="HL205" s="1">
        <f>ABS(GF205)</f>
        <v>0.50197498077769387</v>
      </c>
      <c r="HM205" s="1">
        <f>ABS(GG205)</f>
        <v>0.69556227950736571</v>
      </c>
      <c r="HN205" s="1">
        <f>ABS(GH205)</f>
        <v>0.88935032979816808</v>
      </c>
      <c r="HR205" s="1">
        <v>150</v>
      </c>
      <c r="HS205" s="1">
        <v>12</v>
      </c>
      <c r="HT205" s="1">
        <v>13</v>
      </c>
      <c r="HU205" s="1">
        <v>9</v>
      </c>
      <c r="HV205" s="1">
        <v>1</v>
      </c>
      <c r="HW205" s="1">
        <v>4</v>
      </c>
      <c r="HX205" s="1">
        <v>3</v>
      </c>
      <c r="HY205" s="1">
        <v>1</v>
      </c>
    </row>
    <row r="206" spans="1:233">
      <c r="A206" s="1" t="s">
        <v>1170</v>
      </c>
      <c r="B206" s="1" t="s">
        <v>1171</v>
      </c>
      <c r="C206" s="2">
        <v>18</v>
      </c>
      <c r="D206">
        <v>3.2958368660000001</v>
      </c>
      <c r="E206">
        <v>3.2958368660000001</v>
      </c>
      <c r="F206">
        <v>3.2958368660000001</v>
      </c>
      <c r="G206">
        <v>3.2580965380000002</v>
      </c>
      <c r="H206">
        <v>3.2958368660000001</v>
      </c>
      <c r="I206">
        <v>3.218875825</v>
      </c>
      <c r="J206">
        <v>3.1780538300000001</v>
      </c>
      <c r="K206">
        <v>3.218875825</v>
      </c>
      <c r="L206">
        <v>3.091042453</v>
      </c>
      <c r="M206">
        <v>2.9957322739999999</v>
      </c>
      <c r="N206">
        <v>2.8332133439999998</v>
      </c>
      <c r="O206">
        <v>2.7080502009999998</v>
      </c>
      <c r="P206" s="3">
        <f>SUM(D206:O206)</f>
        <v>37.685287754000001</v>
      </c>
      <c r="S206" s="3" t="e">
        <f>(E206-D206)/($R$3-$R$2)</f>
        <v>#DIV/0!</v>
      </c>
      <c r="T206" s="3" t="e">
        <f>(F206-E206)/($R208-$R$3)</f>
        <v>#DIV/0!</v>
      </c>
      <c r="U206" s="3" t="e">
        <f>(G206-F206)/($R$5-$R$4)</f>
        <v>#DIV/0!</v>
      </c>
      <c r="V206" s="3" t="e">
        <f>(H206-G206)/($R$6-$R$5)</f>
        <v>#DIV/0!</v>
      </c>
      <c r="W206" s="3" t="e">
        <f>(I206-H206)/($R$7-$R$6)</f>
        <v>#DIV/0!</v>
      </c>
      <c r="X206" s="3" t="e">
        <f>(J206-I206)/($R$8-$R$7)</f>
        <v>#DIV/0!</v>
      </c>
      <c r="Y206" s="3" t="e">
        <f>(K206-J206)/($R$9-$R$8)</f>
        <v>#DIV/0!</v>
      </c>
      <c r="Z206" s="3" t="e">
        <f>(L206-K206)/($R$10-$R$9)</f>
        <v>#DIV/0!</v>
      </c>
      <c r="AA206" s="3" t="e">
        <f>(M206-L206)/($R$11-$R$10)</f>
        <v>#DIV/0!</v>
      </c>
      <c r="AB206" s="3" t="e">
        <f>(N206-M206)/($R$12-$R$11)</f>
        <v>#DIV/0!</v>
      </c>
      <c r="AC206" s="3" t="e">
        <f>(O206-N206)/($R$13-$R$12)</f>
        <v>#DIV/0!</v>
      </c>
      <c r="AE206" s="3" t="e">
        <f>SUM(S206:AC206)</f>
        <v>#DIV/0!</v>
      </c>
      <c r="AG206" s="3" t="e">
        <f>ABS((E206-D206)/($R$3-$R$2))</f>
        <v>#DIV/0!</v>
      </c>
      <c r="AH206" s="3" t="e">
        <f>ABS((F206-E206)/($R$3-$R$2))</f>
        <v>#DIV/0!</v>
      </c>
      <c r="AI206" s="3" t="e">
        <f>ABS((G206-F206)/($R$5-$R$4))</f>
        <v>#DIV/0!</v>
      </c>
      <c r="AJ206" s="3" t="e">
        <f>V206</f>
        <v>#DIV/0!</v>
      </c>
      <c r="AK206" s="3" t="e">
        <f>ABS(W206)</f>
        <v>#DIV/0!</v>
      </c>
      <c r="AL206" s="3" t="e">
        <f>ABS(X206)</f>
        <v>#DIV/0!</v>
      </c>
      <c r="AM206" s="3" t="e">
        <f>ABS(Y206)</f>
        <v>#DIV/0!</v>
      </c>
      <c r="AN206" s="3" t="e">
        <f>ABS(Z206)</f>
        <v>#DIV/0!</v>
      </c>
      <c r="AO206" s="3" t="e">
        <f>ABS(AA206)</f>
        <v>#DIV/0!</v>
      </c>
      <c r="AP206" s="3" t="e">
        <f>ABS(AB206)</f>
        <v>#DIV/0!</v>
      </c>
      <c r="AQ206" s="3" t="e">
        <f>ABS(AC206)</f>
        <v>#DIV/0!</v>
      </c>
      <c r="AR206" s="3" t="e">
        <f>SUM(AG206:AQ206)</f>
        <v>#DIV/0!</v>
      </c>
      <c r="AT206" s="10">
        <f>MIN(D206:O206)</f>
        <v>2.7080502009999998</v>
      </c>
      <c r="AU206" s="10">
        <f>MAX(D206:O206)</f>
        <v>3.2958368660000001</v>
      </c>
      <c r="AV206" s="10">
        <f>AU206-AT206</f>
        <v>0.58778666500000032</v>
      </c>
      <c r="AX206" s="2">
        <v>18</v>
      </c>
      <c r="AZ206" s="4">
        <f>(D206-$AT206)/$AV206</f>
        <v>1</v>
      </c>
      <c r="BA206" s="4">
        <f>(E206-$AT206)/$AV206</f>
        <v>1</v>
      </c>
      <c r="BB206" s="4">
        <f>(F206-$AT206)/$AV206</f>
        <v>1</v>
      </c>
      <c r="BC206" s="4">
        <f>(G206-$AT206)/$AV206</f>
        <v>0.93579247327769866</v>
      </c>
      <c r="BD206" s="4">
        <f>(H206-$AT206)/$AV206</f>
        <v>1</v>
      </c>
      <c r="BE206" s="4">
        <f>(I206-$AT206)/$AV206</f>
        <v>0.86906637121480113</v>
      </c>
      <c r="BF206" s="4">
        <f>(J206-$AT206)/$AV206</f>
        <v>0.79961601204409771</v>
      </c>
      <c r="BG206" s="4">
        <f>(K206-$AT206)/$AV206</f>
        <v>0.86906637121480113</v>
      </c>
      <c r="BH206" s="4">
        <f>(L206-$AT206)/$AV206</f>
        <v>0.65158377146919455</v>
      </c>
      <c r="BI206" s="4">
        <f>(M206-$AT206)/$AV206</f>
        <v>0.48943279956853031</v>
      </c>
      <c r="BJ206" s="4">
        <f>(N206-$AT206)/$AV206</f>
        <v>0.21293974574942068</v>
      </c>
      <c r="BK206" s="4">
        <f>(O206-$AT206)/$AV206</f>
        <v>0</v>
      </c>
      <c r="BM206">
        <v>0.69314718055994529</v>
      </c>
      <c r="BN206">
        <v>0.69314718055994529</v>
      </c>
      <c r="BO206">
        <v>0.69314718055994529</v>
      </c>
      <c r="BP206">
        <v>0.69314718055994529</v>
      </c>
      <c r="BQ206">
        <v>0.69314718055994529</v>
      </c>
      <c r="BR206">
        <v>1.0986122886681098</v>
      </c>
      <c r="BS206">
        <v>1.0986122886681098</v>
      </c>
      <c r="BT206">
        <v>1.0986122886681098</v>
      </c>
      <c r="BU206">
        <v>1.0986122886681098</v>
      </c>
      <c r="BV206">
        <v>1.0986122886681098</v>
      </c>
      <c r="BW206">
        <v>1.0986122886681098</v>
      </c>
      <c r="BX206">
        <v>1.0986122886681098</v>
      </c>
      <c r="CB206" s="3" t="e">
        <f>SUM(S206:AC206)</f>
        <v>#DIV/0!</v>
      </c>
      <c r="CC206" s="3" t="e">
        <f>CR206-CB206</f>
        <v>#DIV/0!</v>
      </c>
      <c r="CG206" s="14" t="e">
        <f>EC206-S206</f>
        <v>#DIV/0!</v>
      </c>
      <c r="CH206" s="14" t="e">
        <f>ED206-T206</f>
        <v>#DIV/0!</v>
      </c>
      <c r="CI206" s="14" t="e">
        <f>EE206-U206</f>
        <v>#DIV/0!</v>
      </c>
      <c r="CJ206" s="14" t="e">
        <f>EF206-V206</f>
        <v>#DIV/0!</v>
      </c>
      <c r="CK206" s="14" t="e">
        <f>EG206-W206</f>
        <v>#DIV/0!</v>
      </c>
      <c r="CL206" s="14" t="e">
        <f>EH206-X206</f>
        <v>#DIV/0!</v>
      </c>
      <c r="CM206" s="14" t="e">
        <f>EI206-Y206</f>
        <v>#DIV/0!</v>
      </c>
      <c r="CN206" s="14" t="e">
        <f>EJ206-Z206</f>
        <v>#DIV/0!</v>
      </c>
      <c r="CO206" s="14" t="e">
        <f>EK206-AA206</f>
        <v>#DIV/0!</v>
      </c>
      <c r="CP206" s="14" t="e">
        <f>EL206-AB206</f>
        <v>#DIV/0!</v>
      </c>
      <c r="CQ206" s="14" t="e">
        <f>EM206-AC206</f>
        <v>#DIV/0!</v>
      </c>
      <c r="CR206" s="14" t="e">
        <f>SUM(CG206:CQ206)</f>
        <v>#DIV/0!</v>
      </c>
      <c r="CT206" s="14" t="e">
        <f>ABS(CG206)</f>
        <v>#DIV/0!</v>
      </c>
      <c r="CU206" s="14" t="e">
        <f>ABS(CH206)</f>
        <v>#DIV/0!</v>
      </c>
      <c r="CV206" s="14" t="e">
        <f>ABS(CI206)</f>
        <v>#DIV/0!</v>
      </c>
      <c r="CW206" s="14" t="e">
        <f>ABS(CJ206)</f>
        <v>#DIV/0!</v>
      </c>
      <c r="CX206" s="14" t="e">
        <f>ABS(CK206)</f>
        <v>#DIV/0!</v>
      </c>
      <c r="CY206" s="14" t="e">
        <f>ABS(CL206)</f>
        <v>#DIV/0!</v>
      </c>
      <c r="CZ206" s="14" t="e">
        <f>ABS(CM206)</f>
        <v>#DIV/0!</v>
      </c>
      <c r="DA206" s="14" t="e">
        <f>ABS(CN206)</f>
        <v>#DIV/0!</v>
      </c>
      <c r="DB206" s="14" t="e">
        <f>ABS(CO206)</f>
        <v>#DIV/0!</v>
      </c>
      <c r="DC206" s="14" t="e">
        <f>ABS(CP206)</f>
        <v>#DIV/0!</v>
      </c>
      <c r="DD206" s="14" t="e">
        <f>ABS(CQ206)</f>
        <v>#DIV/0!</v>
      </c>
      <c r="DE206" s="14" t="e">
        <f>SUM(CT206:DE206)</f>
        <v>#DIV/0!</v>
      </c>
      <c r="DL206" s="3" t="e">
        <f>ABS(CG206)</f>
        <v>#DIV/0!</v>
      </c>
      <c r="DM206" s="3" t="e">
        <f>ABS(CH206)</f>
        <v>#DIV/0!</v>
      </c>
      <c r="DN206" s="3" t="e">
        <f>ABS(CI206)</f>
        <v>#DIV/0!</v>
      </c>
      <c r="DO206" s="3" t="e">
        <f>ABS(CJ206)</f>
        <v>#DIV/0!</v>
      </c>
      <c r="DP206" s="3" t="e">
        <f>ABS(CK206)</f>
        <v>#DIV/0!</v>
      </c>
      <c r="DQ206" s="3" t="e">
        <f>ABS(CL206)</f>
        <v>#DIV/0!</v>
      </c>
      <c r="DR206" s="3" t="e">
        <f>ABS(CM206)</f>
        <v>#DIV/0!</v>
      </c>
      <c r="DS206" s="3" t="e">
        <f>ABS(CN206)</f>
        <v>#DIV/0!</v>
      </c>
      <c r="DT206" s="3" t="e">
        <f>ABS(CO206)</f>
        <v>#DIV/0!</v>
      </c>
      <c r="DU206" s="3" t="e">
        <f>ABS(CP206)</f>
        <v>#DIV/0!</v>
      </c>
      <c r="DV206" s="3" t="e">
        <f>ABS(CQ206)</f>
        <v>#DIV/0!</v>
      </c>
      <c r="DW206" s="3" t="e">
        <f>SUM(DL206:DV206)</f>
        <v>#DIV/0!</v>
      </c>
      <c r="DX206" s="2">
        <v>18</v>
      </c>
      <c r="EC206" s="5" t="e">
        <f>((BN206-BM206)/$BZ$15)</f>
        <v>#DIV/0!</v>
      </c>
      <c r="ED206" s="5" t="e">
        <f>((BO206-BN206)/$BZ$16)</f>
        <v>#DIV/0!</v>
      </c>
      <c r="EE206" s="5" t="e">
        <f>((BP206-BO206)/$BZ$17)</f>
        <v>#DIV/0!</v>
      </c>
      <c r="EF206" s="5" t="e">
        <f>((BQ206-BP206)/$BZ$18)</f>
        <v>#DIV/0!</v>
      </c>
      <c r="EG206" s="5" t="e">
        <f>((BR206-BQ206)/$BZ$19)</f>
        <v>#DIV/0!</v>
      </c>
      <c r="EH206" s="5" t="e">
        <f>((BS206-BR206)/$BZ$20)</f>
        <v>#DIV/0!</v>
      </c>
      <c r="EI206" s="5" t="e">
        <f>((BT206-BS206)/$BZ$21)</f>
        <v>#DIV/0!</v>
      </c>
      <c r="EJ206" s="5" t="e">
        <f>((BU206-BT206)/$BZ$23)</f>
        <v>#DIV/0!</v>
      </c>
      <c r="EK206" s="5" t="e">
        <f>((BV206-BU206)/$BZ$23)</f>
        <v>#DIV/0!</v>
      </c>
      <c r="EL206" s="5" t="e">
        <f>((BW206-BV206)/$BZ$24)</f>
        <v>#DIV/0!</v>
      </c>
      <c r="EM206" s="5" t="e">
        <f>((BX206-BW206)/$BZ$25)</f>
        <v>#DIV/0!</v>
      </c>
      <c r="EO206" s="5" t="e">
        <f>SUM(EC206:EM206)</f>
        <v>#DIV/0!</v>
      </c>
      <c r="EQ206" s="5" t="e">
        <f>ABS(EC206)</f>
        <v>#DIV/0!</v>
      </c>
      <c r="ER206" s="5" t="e">
        <f>ABS(ED206)</f>
        <v>#DIV/0!</v>
      </c>
      <c r="ES206" s="5" t="e">
        <f>ABS(EE206)</f>
        <v>#DIV/0!</v>
      </c>
      <c r="ET206" s="5" t="e">
        <f>ABS(EF206)</f>
        <v>#DIV/0!</v>
      </c>
      <c r="EU206" s="5" t="e">
        <f>ABS(EG206)</f>
        <v>#DIV/0!</v>
      </c>
      <c r="EV206" s="5" t="e">
        <f>ABS(EH206)</f>
        <v>#DIV/0!</v>
      </c>
      <c r="EW206" s="5" t="e">
        <f>ABS(EI206)</f>
        <v>#DIV/0!</v>
      </c>
      <c r="EX206" s="5" t="e">
        <f>ABS(EJ206)</f>
        <v>#DIV/0!</v>
      </c>
      <c r="EY206" s="5" t="e">
        <f>ABS(EK206)</f>
        <v>#DIV/0!</v>
      </c>
      <c r="EZ206" s="5" t="e">
        <f>ABS(EL206)</f>
        <v>#DIV/0!</v>
      </c>
      <c r="FA206" s="5" t="e">
        <f>ABS(EM206)</f>
        <v>#DIV/0!</v>
      </c>
      <c r="FB206" s="5" t="e">
        <f>SUM(EQ206:FA206)</f>
        <v>#DIV/0!</v>
      </c>
      <c r="FD206" s="2">
        <v>18</v>
      </c>
      <c r="FF206" s="6">
        <f>(BM206-$FS206)/$FU206</f>
        <v>0</v>
      </c>
      <c r="FG206" s="6">
        <f>(BN206-$FS206)/$FU206</f>
        <v>0</v>
      </c>
      <c r="FH206" s="6">
        <f>(BO206-$FS206)/$FU206</f>
        <v>0</v>
      </c>
      <c r="FI206" s="6">
        <f>(BP206-$FS206)/$FU206</f>
        <v>0</v>
      </c>
      <c r="FJ206" s="6">
        <f>(BQ206-$FS206)/$FU206</f>
        <v>0</v>
      </c>
      <c r="FK206" s="6">
        <f>(BR206-$FS206)/$FU206</f>
        <v>1</v>
      </c>
      <c r="FL206" s="6">
        <f>(BS206-$FS206)/$FU206</f>
        <v>1</v>
      </c>
      <c r="FM206" s="6">
        <f>(BT206-$FS206)/$FU206</f>
        <v>1</v>
      </c>
      <c r="FN206" s="6">
        <f>(BU206-$FS206)/$FU206</f>
        <v>1</v>
      </c>
      <c r="FO206" s="6">
        <f>(BV206-$FS206)/$FU206</f>
        <v>1</v>
      </c>
      <c r="FP206" s="6">
        <f>(BW206-$FS206)/$FU206</f>
        <v>1</v>
      </c>
      <c r="FQ206" s="6">
        <f>(BX206-$FS206)/$FU206</f>
        <v>1</v>
      </c>
      <c r="FR206" s="1"/>
      <c r="FS206" s="9">
        <f>MIN(BM206:BX206)</f>
        <v>0.69314718055994529</v>
      </c>
      <c r="FT206" s="9">
        <f>MAX(BM206:BX206)</f>
        <v>1.0986122886681098</v>
      </c>
      <c r="FU206" s="9">
        <f>FT206-FS206</f>
        <v>0.4054651081081645</v>
      </c>
      <c r="FW206" s="11">
        <f>FF206-AZ206</f>
        <v>-1</v>
      </c>
      <c r="FX206" s="11">
        <f>FG206-BA206</f>
        <v>-1</v>
      </c>
      <c r="FY206" s="11">
        <f>FH206-BB206</f>
        <v>-1</v>
      </c>
      <c r="FZ206" s="11">
        <f>FI206-BC206</f>
        <v>-0.93579247327769866</v>
      </c>
      <c r="GA206" s="11">
        <f>FJ206-BD206</f>
        <v>-1</v>
      </c>
      <c r="GB206" s="11">
        <f>FK206-BE206</f>
        <v>0.13093362878519887</v>
      </c>
      <c r="GC206" s="11">
        <f>FL206-BF206</f>
        <v>0.20038398795590229</v>
      </c>
      <c r="GD206" s="11">
        <f>FM206-BG206</f>
        <v>0.13093362878519887</v>
      </c>
      <c r="GE206" s="11">
        <f>FN206-BH206</f>
        <v>0.34841622853080545</v>
      </c>
      <c r="GF206" s="11">
        <f>FO206-BI206</f>
        <v>0.51056720043146964</v>
      </c>
      <c r="GG206" s="11">
        <f>FP206-BJ206</f>
        <v>0.78706025425057935</v>
      </c>
      <c r="GH206" s="12">
        <f>FQ206-BK206</f>
        <v>1</v>
      </c>
      <c r="GI206" s="1">
        <f>SUM(FW206:GH206)</f>
        <v>-1.8274975445385451</v>
      </c>
      <c r="GK206" s="1">
        <f>ABS(FW206)</f>
        <v>1</v>
      </c>
      <c r="GL206" s="1">
        <f>ABS(FX206)</f>
        <v>1</v>
      </c>
      <c r="GM206" s="1">
        <f>ABS(FY206)</f>
        <v>1</v>
      </c>
      <c r="GN206" s="1">
        <f>ABS(FZ206)</f>
        <v>0.93579247327769866</v>
      </c>
      <c r="GO206" s="1">
        <f>ABS(GA206)</f>
        <v>1</v>
      </c>
      <c r="GP206" s="1">
        <f>ABS(GB206)</f>
        <v>0.13093362878519887</v>
      </c>
      <c r="GQ206" s="1">
        <f>ABS(GC206)</f>
        <v>0.20038398795590229</v>
      </c>
      <c r="GR206" s="1">
        <f>ABS(GD206)</f>
        <v>0.13093362878519887</v>
      </c>
      <c r="GS206" s="1">
        <f>ABS(GE206)</f>
        <v>0.34841622853080545</v>
      </c>
      <c r="GT206" s="1">
        <f>ABS(GF206)</f>
        <v>0.51056720043146964</v>
      </c>
      <c r="GU206" s="1">
        <f>ABS(GG206)</f>
        <v>0.78706025425057935</v>
      </c>
      <c r="GV206" s="1">
        <f>ABS(GH206)</f>
        <v>1</v>
      </c>
      <c r="GW206" s="1">
        <f>SUM(GK206:GV206)</f>
        <v>8.0440874020168529</v>
      </c>
      <c r="HA206" s="2">
        <v>18</v>
      </c>
      <c r="HC206" s="1">
        <f>ABS(FW206)</f>
        <v>1</v>
      </c>
      <c r="HD206" s="1">
        <f>ABS(FX206)</f>
        <v>1</v>
      </c>
      <c r="HE206" s="1">
        <f>ABS(FY206)</f>
        <v>1</v>
      </c>
      <c r="HF206" s="1">
        <f>ABS(FZ206)</f>
        <v>0.93579247327769866</v>
      </c>
      <c r="HG206" s="1">
        <f>ABS(GA206)</f>
        <v>1</v>
      </c>
      <c r="HH206" s="1">
        <f>ABS(GB206)</f>
        <v>0.13093362878519887</v>
      </c>
      <c r="HI206" s="1">
        <f>ABS(GC206)</f>
        <v>0.20038398795590229</v>
      </c>
      <c r="HJ206" s="1">
        <f>ABS(GD206)</f>
        <v>0.13093362878519887</v>
      </c>
      <c r="HK206" s="1">
        <f>ABS(GE206)</f>
        <v>0.34841622853080545</v>
      </c>
      <c r="HL206" s="1">
        <f>ABS(GF206)</f>
        <v>0.51056720043146964</v>
      </c>
      <c r="HM206" s="1">
        <f>ABS(GG206)</f>
        <v>0.78706025425057935</v>
      </c>
      <c r="HN206" s="1">
        <f>ABS(GH206)</f>
        <v>1</v>
      </c>
      <c r="HO206" s="1">
        <f>SUM(HC206:HN206)</f>
        <v>8.0440874020168529</v>
      </c>
      <c r="HR206" s="1">
        <v>23</v>
      </c>
      <c r="HS206" s="1">
        <v>3</v>
      </c>
      <c r="HT206" s="1">
        <v>9</v>
      </c>
      <c r="HU206" s="1">
        <v>8</v>
      </c>
      <c r="HV206" s="1">
        <v>1</v>
      </c>
      <c r="HW206" s="1">
        <v>2</v>
      </c>
      <c r="HX206" s="1">
        <v>2</v>
      </c>
      <c r="HY206" s="1">
        <v>1</v>
      </c>
    </row>
    <row r="207" spans="1:233">
      <c r="A207" s="1" t="s">
        <v>1234</v>
      </c>
      <c r="B207" s="1" t="s">
        <v>1235</v>
      </c>
      <c r="C207" s="2">
        <v>16</v>
      </c>
      <c r="D207">
        <v>6.2146080980000002</v>
      </c>
      <c r="E207">
        <v>6.1779441139999998</v>
      </c>
      <c r="F207">
        <v>6.1441856340000003</v>
      </c>
      <c r="G207">
        <v>6.1047932319999996</v>
      </c>
      <c r="H207">
        <v>6.0799331949999997</v>
      </c>
      <c r="I207">
        <v>6.0282785199999998</v>
      </c>
      <c r="J207">
        <v>5.9864520050000003</v>
      </c>
      <c r="K207">
        <v>5.9864520050000003</v>
      </c>
      <c r="L207">
        <v>5.9188938540000002</v>
      </c>
      <c r="M207">
        <v>5.8833223879999998</v>
      </c>
      <c r="N207">
        <v>5.8749307310000001</v>
      </c>
      <c r="O207">
        <v>5.9026333329999998</v>
      </c>
      <c r="P207" s="3">
        <f>SUM(D207:O207)</f>
        <v>72.302427109000007</v>
      </c>
      <c r="S207" s="3" t="e">
        <f>(E207-D207)/($R$3-$R$2)</f>
        <v>#DIV/0!</v>
      </c>
      <c r="T207" s="3" t="e">
        <f>(F207-E207)/($R209-$R$3)</f>
        <v>#DIV/0!</v>
      </c>
      <c r="U207" s="3" t="e">
        <f>(G207-F207)/($R$5-$R$4)</f>
        <v>#DIV/0!</v>
      </c>
      <c r="V207" s="3" t="e">
        <f>(H207-G207)/($R$6-$R$5)</f>
        <v>#DIV/0!</v>
      </c>
      <c r="W207" s="3" t="e">
        <f>(I207-H207)/($R$7-$R$6)</f>
        <v>#DIV/0!</v>
      </c>
      <c r="X207" s="3" t="e">
        <f>(J207-I207)/($R$8-$R$7)</f>
        <v>#DIV/0!</v>
      </c>
      <c r="Y207" s="3" t="e">
        <f>(K207-J207)/($R$9-$R$8)</f>
        <v>#DIV/0!</v>
      </c>
      <c r="Z207" s="3" t="e">
        <f>(L207-K207)/($R$10-$R$9)</f>
        <v>#DIV/0!</v>
      </c>
      <c r="AA207" s="3" t="e">
        <f>(M207-L207)/($R$11-$R$10)</f>
        <v>#DIV/0!</v>
      </c>
      <c r="AB207" s="3" t="e">
        <f>(N207-M207)/($R$12-$R$11)</f>
        <v>#DIV/0!</v>
      </c>
      <c r="AC207" s="3" t="e">
        <f>(O207-N207)/($R$13-$R$12)</f>
        <v>#DIV/0!</v>
      </c>
      <c r="AE207" s="3" t="e">
        <f>SUM(S207:AC207)</f>
        <v>#DIV/0!</v>
      </c>
      <c r="AG207" s="3" t="e">
        <f>ABS((E207-D207)/($R$3-$R$2))</f>
        <v>#DIV/0!</v>
      </c>
      <c r="AH207" s="3" t="e">
        <f>ABS((F207-E207)/($R$3-$R$2))</f>
        <v>#DIV/0!</v>
      </c>
      <c r="AI207" s="3" t="e">
        <f>ABS((G207-F207)/($R$5-$R$4))</f>
        <v>#DIV/0!</v>
      </c>
      <c r="AJ207" s="3" t="e">
        <f>V207</f>
        <v>#DIV/0!</v>
      </c>
      <c r="AK207" s="3" t="e">
        <f>ABS(W207)</f>
        <v>#DIV/0!</v>
      </c>
      <c r="AL207" s="3" t="e">
        <f>ABS(X207)</f>
        <v>#DIV/0!</v>
      </c>
      <c r="AM207" s="3" t="e">
        <f>ABS(Y207)</f>
        <v>#DIV/0!</v>
      </c>
      <c r="AN207" s="3" t="e">
        <f>ABS(Z207)</f>
        <v>#DIV/0!</v>
      </c>
      <c r="AO207" s="3" t="e">
        <f>ABS(AA207)</f>
        <v>#DIV/0!</v>
      </c>
      <c r="AP207" s="3" t="e">
        <f>ABS(AB207)</f>
        <v>#DIV/0!</v>
      </c>
      <c r="AQ207" s="3" t="e">
        <f>ABS(AC207)</f>
        <v>#DIV/0!</v>
      </c>
      <c r="AR207" s="3" t="e">
        <f>SUM(AG207:AQ207)</f>
        <v>#DIV/0!</v>
      </c>
      <c r="AT207" s="10">
        <f>MIN(D207:O207)</f>
        <v>5.8749307310000001</v>
      </c>
      <c r="AU207" s="10">
        <f>MAX(D207:O207)</f>
        <v>6.2146080980000002</v>
      </c>
      <c r="AV207" s="10">
        <f>AU207-AT207</f>
        <v>0.33967736700000017</v>
      </c>
      <c r="AX207" s="2">
        <v>16</v>
      </c>
      <c r="AZ207" s="4">
        <f>(D207-$AT207)/$AV207</f>
        <v>1</v>
      </c>
      <c r="BA207" s="4">
        <f>(E207-$AT207)/$AV207</f>
        <v>0.89206232866259683</v>
      </c>
      <c r="BB207" s="4">
        <f>(F207-$AT207)/$AV207</f>
        <v>0.79267837412317221</v>
      </c>
      <c r="BC207" s="4">
        <f>(G207-$AT207)/$AV207</f>
        <v>0.67670832187061603</v>
      </c>
      <c r="BD207" s="4">
        <f>(H207-$AT207)/$AV207</f>
        <v>0.60352111714290213</v>
      </c>
      <c r="BE207" s="4">
        <f>(I207-$AT207)/$AV207</f>
        <v>0.45145130025692765</v>
      </c>
      <c r="BF207" s="4">
        <f>(J207-$AT207)/$AV207</f>
        <v>0.32831529219902417</v>
      </c>
      <c r="BG207" s="4">
        <f>(K207-$AT207)/$AV207</f>
        <v>0.32831529219902417</v>
      </c>
      <c r="BH207" s="4">
        <f>(L207-$AT207)/$AV207</f>
        <v>0.12942611804924917</v>
      </c>
      <c r="BI207" s="4">
        <f>(M207-$AT207)/$AV207</f>
        <v>2.4704786998657378E-2</v>
      </c>
      <c r="BJ207" s="4">
        <f>(N207-$AT207)/$AV207</f>
        <v>0</v>
      </c>
      <c r="BK207" s="4">
        <f>(O207-$AT207)/$AV207</f>
        <v>8.1555630993806333E-2</v>
      </c>
      <c r="BM207">
        <v>4.4773368144782069</v>
      </c>
      <c r="BN207">
        <v>4.4886363697321396</v>
      </c>
      <c r="BO207">
        <v>4.4886363697321396</v>
      </c>
      <c r="BP207">
        <v>4.5108595065168497</v>
      </c>
      <c r="BQ207">
        <v>4.5643481914678361</v>
      </c>
      <c r="BR207">
        <v>4.5432947822700038</v>
      </c>
      <c r="BS207">
        <v>4.5432947822700038</v>
      </c>
      <c r="BT207">
        <v>4.5643481914678361</v>
      </c>
      <c r="BU207">
        <v>4.5951198501345898</v>
      </c>
      <c r="BV207">
        <v>4.6051701859880918</v>
      </c>
      <c r="BW207">
        <v>4.5538768916005408</v>
      </c>
      <c r="BX207">
        <v>4.3438054218536841</v>
      </c>
      <c r="CB207" s="3" t="e">
        <f>SUM(S207:AC207)</f>
        <v>#DIV/0!</v>
      </c>
      <c r="CC207" s="3" t="e">
        <f>CR207-CB207</f>
        <v>#DIV/0!</v>
      </c>
      <c r="CG207" s="14" t="e">
        <f>EC207-S207</f>
        <v>#DIV/0!</v>
      </c>
      <c r="CH207" s="14" t="e">
        <f>ED207-T207</f>
        <v>#DIV/0!</v>
      </c>
      <c r="CI207" s="14" t="e">
        <f>EE207-U207</f>
        <v>#DIV/0!</v>
      </c>
      <c r="CJ207" s="14" t="e">
        <f>EF207-V207</f>
        <v>#DIV/0!</v>
      </c>
      <c r="CK207" s="14" t="e">
        <f>EG207-W207</f>
        <v>#DIV/0!</v>
      </c>
      <c r="CL207" s="14" t="e">
        <f>EH207-X207</f>
        <v>#DIV/0!</v>
      </c>
      <c r="CM207" s="14" t="e">
        <f>EI207-Y207</f>
        <v>#DIV/0!</v>
      </c>
      <c r="CN207" s="14" t="e">
        <f>EJ207-Z207</f>
        <v>#DIV/0!</v>
      </c>
      <c r="CO207" s="14" t="e">
        <f>EK207-AA207</f>
        <v>#DIV/0!</v>
      </c>
      <c r="CP207" s="14" t="e">
        <f>EL207-AB207</f>
        <v>#DIV/0!</v>
      </c>
      <c r="CQ207" s="14" t="e">
        <f>EM207-AC207</f>
        <v>#DIV/0!</v>
      </c>
      <c r="CR207" s="14" t="e">
        <f>SUM(CG207:CQ207)</f>
        <v>#DIV/0!</v>
      </c>
      <c r="CT207" s="14" t="e">
        <f>ABS(CG207)</f>
        <v>#DIV/0!</v>
      </c>
      <c r="CU207" s="14" t="e">
        <f>ABS(CH207)</f>
        <v>#DIV/0!</v>
      </c>
      <c r="CV207" s="14" t="e">
        <f>ABS(CI207)</f>
        <v>#DIV/0!</v>
      </c>
      <c r="CW207" s="14" t="e">
        <f>ABS(CJ207)</f>
        <v>#DIV/0!</v>
      </c>
      <c r="CX207" s="14" t="e">
        <f>ABS(CK207)</f>
        <v>#DIV/0!</v>
      </c>
      <c r="CY207" s="14" t="e">
        <f>ABS(CL207)</f>
        <v>#DIV/0!</v>
      </c>
      <c r="CZ207" s="14" t="e">
        <f>ABS(CM207)</f>
        <v>#DIV/0!</v>
      </c>
      <c r="DA207" s="14" t="e">
        <f>ABS(CN207)</f>
        <v>#DIV/0!</v>
      </c>
      <c r="DB207" s="14" t="e">
        <f>ABS(CO207)</f>
        <v>#DIV/0!</v>
      </c>
      <c r="DC207" s="14" t="e">
        <f>ABS(CP207)</f>
        <v>#DIV/0!</v>
      </c>
      <c r="DD207" s="14" t="e">
        <f>ABS(CQ207)</f>
        <v>#DIV/0!</v>
      </c>
      <c r="DE207" s="14" t="e">
        <f>SUM(CT207:DE207)</f>
        <v>#DIV/0!</v>
      </c>
      <c r="DL207" s="3" t="e">
        <f>ABS(CG207)</f>
        <v>#DIV/0!</v>
      </c>
      <c r="DM207" s="3" t="e">
        <f>ABS(CH207)</f>
        <v>#DIV/0!</v>
      </c>
      <c r="DN207" s="3" t="e">
        <f>ABS(CI207)</f>
        <v>#DIV/0!</v>
      </c>
      <c r="DO207" s="3" t="e">
        <f>ABS(CJ207)</f>
        <v>#DIV/0!</v>
      </c>
      <c r="DP207" s="3" t="e">
        <f>ABS(CK207)</f>
        <v>#DIV/0!</v>
      </c>
      <c r="DQ207" s="3" t="e">
        <f>ABS(CL207)</f>
        <v>#DIV/0!</v>
      </c>
      <c r="DR207" s="3" t="e">
        <f>ABS(CM207)</f>
        <v>#DIV/0!</v>
      </c>
      <c r="DS207" s="3" t="e">
        <f>ABS(CN207)</f>
        <v>#DIV/0!</v>
      </c>
      <c r="DT207" s="3" t="e">
        <f>ABS(CO207)</f>
        <v>#DIV/0!</v>
      </c>
      <c r="DU207" s="3" t="e">
        <f>ABS(CP207)</f>
        <v>#DIV/0!</v>
      </c>
      <c r="DV207" s="3" t="e">
        <f>ABS(CQ207)</f>
        <v>#DIV/0!</v>
      </c>
      <c r="DW207" s="3" t="e">
        <f>SUM(DL207:DV207)</f>
        <v>#DIV/0!</v>
      </c>
      <c r="DX207" s="2">
        <v>16</v>
      </c>
      <c r="EC207" s="5" t="e">
        <f>((BN207-BM207)/$BZ$15)</f>
        <v>#DIV/0!</v>
      </c>
      <c r="ED207" s="5" t="e">
        <f>((BO207-BN207)/$BZ$16)</f>
        <v>#DIV/0!</v>
      </c>
      <c r="EE207" s="5" t="e">
        <f>((BP207-BO207)/$BZ$17)</f>
        <v>#DIV/0!</v>
      </c>
      <c r="EF207" s="5" t="e">
        <f>((BQ207-BP207)/$BZ$18)</f>
        <v>#DIV/0!</v>
      </c>
      <c r="EG207" s="5" t="e">
        <f>((BR207-BQ207)/$BZ$19)</f>
        <v>#DIV/0!</v>
      </c>
      <c r="EH207" s="5" t="e">
        <f>((BS207-BR207)/$BZ$20)</f>
        <v>#DIV/0!</v>
      </c>
      <c r="EI207" s="5" t="e">
        <f>((BT207-BS207)/$BZ$21)</f>
        <v>#DIV/0!</v>
      </c>
      <c r="EJ207" s="5" t="e">
        <f>((BU207-BT207)/$BZ$23)</f>
        <v>#DIV/0!</v>
      </c>
      <c r="EK207" s="5" t="e">
        <f>((BV207-BU207)/$BZ$23)</f>
        <v>#DIV/0!</v>
      </c>
      <c r="EL207" s="5" t="e">
        <f>((BW207-BV207)/$BZ$24)</f>
        <v>#DIV/0!</v>
      </c>
      <c r="EM207" s="5" t="e">
        <f>((BX207-BW207)/$BZ$25)</f>
        <v>#DIV/0!</v>
      </c>
      <c r="EO207" s="5" t="e">
        <f>SUM(EC207:EM207)</f>
        <v>#DIV/0!</v>
      </c>
      <c r="EQ207" s="5" t="e">
        <f>ABS(EC207)</f>
        <v>#DIV/0!</v>
      </c>
      <c r="ER207" s="5" t="e">
        <f>ABS(ED207)</f>
        <v>#DIV/0!</v>
      </c>
      <c r="ES207" s="5" t="e">
        <f>ABS(EE207)</f>
        <v>#DIV/0!</v>
      </c>
      <c r="ET207" s="5" t="e">
        <f>ABS(EF207)</f>
        <v>#DIV/0!</v>
      </c>
      <c r="EU207" s="5" t="e">
        <f>ABS(EG207)</f>
        <v>#DIV/0!</v>
      </c>
      <c r="EV207" s="5" t="e">
        <f>ABS(EH207)</f>
        <v>#DIV/0!</v>
      </c>
      <c r="EW207" s="5" t="e">
        <f>ABS(EI207)</f>
        <v>#DIV/0!</v>
      </c>
      <c r="EX207" s="5" t="e">
        <f>ABS(EJ207)</f>
        <v>#DIV/0!</v>
      </c>
      <c r="EY207" s="5" t="e">
        <f>ABS(EK207)</f>
        <v>#DIV/0!</v>
      </c>
      <c r="EZ207" s="5" t="e">
        <f>ABS(EL207)</f>
        <v>#DIV/0!</v>
      </c>
      <c r="FA207" s="5" t="e">
        <f>ABS(EM207)</f>
        <v>#DIV/0!</v>
      </c>
      <c r="FB207" s="5" t="e">
        <f>SUM(EQ207:FA207)</f>
        <v>#DIV/0!</v>
      </c>
      <c r="FD207" s="2">
        <v>16</v>
      </c>
      <c r="FF207" s="6">
        <f>(BM207-$FS207)/$FU207</f>
        <v>0.51090051509718348</v>
      </c>
      <c r="FG207" s="6">
        <f>(BN207-$FS207)/$FU207</f>
        <v>0.55413340952101608</v>
      </c>
      <c r="FH207" s="6">
        <f>(BO207-$FS207)/$FU207</f>
        <v>0.55413340952101608</v>
      </c>
      <c r="FI207" s="6">
        <f>(BP207-$FS207)/$FU207</f>
        <v>0.63916069641758411</v>
      </c>
      <c r="FJ207" s="6">
        <f>(BQ207-$FS207)/$FU207</f>
        <v>0.84381217316936086</v>
      </c>
      <c r="FK207" s="6">
        <f>(BR207-$FS207)/$FU207</f>
        <v>0.76326034642424734</v>
      </c>
      <c r="FL207" s="6">
        <f>(BS207-$FS207)/$FU207</f>
        <v>0.76326034642424734</v>
      </c>
      <c r="FM207" s="6">
        <f>(BT207-$FS207)/$FU207</f>
        <v>0.84381217316936086</v>
      </c>
      <c r="FN207" s="6">
        <f>(BU207-$FS207)/$FU207</f>
        <v>0.96154670700625278</v>
      </c>
      <c r="FO207" s="6">
        <f>(BV207-$FS207)/$FU207</f>
        <v>1</v>
      </c>
      <c r="FP207" s="6">
        <f>(BW207-$FS207)/$FU207</f>
        <v>0.80374824220309482</v>
      </c>
      <c r="FQ207" s="6">
        <f>(BX207-$FS207)/$FU207</f>
        <v>0</v>
      </c>
      <c r="FR207" s="1"/>
      <c r="FS207" s="9">
        <f>MIN(BM207:BX207)</f>
        <v>4.3438054218536841</v>
      </c>
      <c r="FT207" s="9">
        <f>MAX(BM207:BX207)</f>
        <v>4.6051701859880918</v>
      </c>
      <c r="FU207" s="9">
        <f>FT207-FS207</f>
        <v>0.26136476413440768</v>
      </c>
      <c r="FW207" s="11">
        <f>FF207-AZ207</f>
        <v>-0.48909948490281652</v>
      </c>
      <c r="FX207" s="11">
        <f>FG207-BA207</f>
        <v>-0.33792891914158074</v>
      </c>
      <c r="FY207" s="11">
        <f>FH207-BB207</f>
        <v>-0.23854496460215613</v>
      </c>
      <c r="FZ207" s="11">
        <f>FI207-BC207</f>
        <v>-3.7547625453031919E-2</v>
      </c>
      <c r="GA207" s="11">
        <f>FJ207-BD207</f>
        <v>0.24029105602645873</v>
      </c>
      <c r="GB207" s="11">
        <f>FK207-BE207</f>
        <v>0.31180904616731969</v>
      </c>
      <c r="GC207" s="11">
        <f>FL207-BF207</f>
        <v>0.43494505422522317</v>
      </c>
      <c r="GD207" s="11">
        <f>FM207-BG207</f>
        <v>0.51549688097033664</v>
      </c>
      <c r="GE207" s="11">
        <f>FN207-BH207</f>
        <v>0.83212058895700358</v>
      </c>
      <c r="GF207" s="11">
        <f>FO207-BI207</f>
        <v>0.97529521300134259</v>
      </c>
      <c r="GG207" s="11">
        <f>FP207-BJ207</f>
        <v>0.80374824220309482</v>
      </c>
      <c r="GH207" s="12">
        <f>FQ207-BK207</f>
        <v>-8.1555630993806333E-2</v>
      </c>
      <c r="GI207" s="1">
        <f>SUM(FW207:GH207)</f>
        <v>2.9290294564573873</v>
      </c>
      <c r="GK207" s="1">
        <f>ABS(FW207)</f>
        <v>0.48909948490281652</v>
      </c>
      <c r="GL207" s="1">
        <f>ABS(FX207)</f>
        <v>0.33792891914158074</v>
      </c>
      <c r="GM207" s="1">
        <f>ABS(FY207)</f>
        <v>0.23854496460215613</v>
      </c>
      <c r="GN207" s="1">
        <f>ABS(FZ207)</f>
        <v>3.7547625453031919E-2</v>
      </c>
      <c r="GO207" s="1">
        <f>ABS(GA207)</f>
        <v>0.24029105602645873</v>
      </c>
      <c r="GP207" s="1">
        <f>ABS(GB207)</f>
        <v>0.31180904616731969</v>
      </c>
      <c r="GQ207" s="1">
        <f>ABS(GC207)</f>
        <v>0.43494505422522317</v>
      </c>
      <c r="GR207" s="1">
        <f>ABS(GD207)</f>
        <v>0.51549688097033664</v>
      </c>
      <c r="GS207" s="1">
        <f>ABS(GE207)</f>
        <v>0.83212058895700358</v>
      </c>
      <c r="GT207" s="1">
        <f>ABS(GF207)</f>
        <v>0.97529521300134259</v>
      </c>
      <c r="GU207" s="1">
        <f>ABS(GG207)</f>
        <v>0.80374824220309482</v>
      </c>
      <c r="GV207" s="1">
        <f>ABS(GH207)</f>
        <v>8.1555630993806333E-2</v>
      </c>
      <c r="GW207" s="1">
        <f>SUM(GK207:GV207)</f>
        <v>5.2983827066441709</v>
      </c>
      <c r="HA207" s="2">
        <v>16</v>
      </c>
      <c r="HC207" s="1">
        <f>ABS(FW207)</f>
        <v>0.48909948490281652</v>
      </c>
      <c r="HD207" s="1">
        <f>ABS(FX207)</f>
        <v>0.33792891914158074</v>
      </c>
      <c r="HE207" s="1">
        <f>ABS(FY207)</f>
        <v>0.23854496460215613</v>
      </c>
      <c r="HF207" s="1">
        <f>ABS(FZ207)</f>
        <v>3.7547625453031919E-2</v>
      </c>
      <c r="HG207" s="1">
        <f>ABS(GA207)</f>
        <v>0.24029105602645873</v>
      </c>
      <c r="HH207" s="1">
        <f>ABS(GB207)</f>
        <v>0.31180904616731969</v>
      </c>
      <c r="HI207" s="1">
        <f>ABS(GC207)</f>
        <v>0.43494505422522317</v>
      </c>
      <c r="HJ207" s="1">
        <f>ABS(GD207)</f>
        <v>0.51549688097033664</v>
      </c>
      <c r="HK207" s="1">
        <f>ABS(GE207)</f>
        <v>0.83212058895700358</v>
      </c>
      <c r="HL207" s="1">
        <f>ABS(GF207)</f>
        <v>0.97529521300134259</v>
      </c>
      <c r="HM207" s="1">
        <f>ABS(GG207)</f>
        <v>0.80374824220309482</v>
      </c>
      <c r="HN207" s="1">
        <f>ABS(GH207)</f>
        <v>8.1555630993806333E-2</v>
      </c>
      <c r="HO207" s="1">
        <f>SUM(HC207:HN207)</f>
        <v>5.2983827066441709</v>
      </c>
      <c r="HR207" s="1">
        <v>416</v>
      </c>
      <c r="HS207" s="1">
        <v>92</v>
      </c>
      <c r="HT207" s="1">
        <v>5</v>
      </c>
      <c r="HU207" s="1">
        <v>6</v>
      </c>
      <c r="HV207" s="1">
        <v>1</v>
      </c>
      <c r="HW207" s="1">
        <v>3</v>
      </c>
      <c r="HX207" s="1">
        <v>4</v>
      </c>
      <c r="HY207" s="1">
        <v>1</v>
      </c>
    </row>
    <row r="208" spans="1:233">
      <c r="A208" s="1" t="s">
        <v>1086</v>
      </c>
      <c r="B208" s="1" t="s">
        <v>1087</v>
      </c>
      <c r="C208" s="2">
        <v>20</v>
      </c>
      <c r="D208">
        <v>3.218875825</v>
      </c>
      <c r="E208">
        <v>3.1780538300000001</v>
      </c>
      <c r="F208">
        <v>3.218875825</v>
      </c>
      <c r="G208">
        <v>3.218875825</v>
      </c>
      <c r="H208">
        <v>3.2580965380000002</v>
      </c>
      <c r="I208">
        <v>3.2958368660000001</v>
      </c>
      <c r="J208">
        <v>3.3672958300000002</v>
      </c>
      <c r="K208">
        <v>3.4657359030000001</v>
      </c>
      <c r="L208">
        <v>3.496507561</v>
      </c>
      <c r="M208">
        <v>3.4339872040000001</v>
      </c>
      <c r="N208">
        <v>3.2580965380000002</v>
      </c>
      <c r="O208">
        <v>2.8903717580000001</v>
      </c>
      <c r="P208" s="3">
        <f>SUM(D208:O208)</f>
        <v>39.300609503000004</v>
      </c>
      <c r="S208" s="3" t="e">
        <f>(E208-D208)/($R$3-$R$2)</f>
        <v>#DIV/0!</v>
      </c>
      <c r="T208" s="3" t="e">
        <f>(F208-E208)/($R210-$R$3)</f>
        <v>#DIV/0!</v>
      </c>
      <c r="U208" s="3" t="e">
        <f>(G208-F208)/($R$5-$R$4)</f>
        <v>#DIV/0!</v>
      </c>
      <c r="V208" s="3" t="e">
        <f>(H208-G208)/($R$6-$R$5)</f>
        <v>#DIV/0!</v>
      </c>
      <c r="W208" s="3" t="e">
        <f>(I208-H208)/($R$7-$R$6)</f>
        <v>#DIV/0!</v>
      </c>
      <c r="X208" s="3" t="e">
        <f>(J208-I208)/($R$8-$R$7)</f>
        <v>#DIV/0!</v>
      </c>
      <c r="Y208" s="3" t="e">
        <f>(K208-J208)/($R$9-$R$8)</f>
        <v>#DIV/0!</v>
      </c>
      <c r="Z208" s="3" t="e">
        <f>(L208-K208)/($R$10-$R$9)</f>
        <v>#DIV/0!</v>
      </c>
      <c r="AA208" s="3" t="e">
        <f>(M208-L208)/($R$11-$R$10)</f>
        <v>#DIV/0!</v>
      </c>
      <c r="AB208" s="3" t="e">
        <f>(N208-M208)/($R$12-$R$11)</f>
        <v>#DIV/0!</v>
      </c>
      <c r="AC208" s="3" t="e">
        <f>(O208-N208)/($R$13-$R$12)</f>
        <v>#DIV/0!</v>
      </c>
      <c r="AE208" s="3" t="e">
        <f>SUM(S208:AC208)</f>
        <v>#DIV/0!</v>
      </c>
      <c r="AG208" s="3" t="e">
        <f>ABS((E208-D208)/($R$3-$R$2))</f>
        <v>#DIV/0!</v>
      </c>
      <c r="AH208" s="3" t="e">
        <f>ABS((F208-E208)/($R$3-$R$2))</f>
        <v>#DIV/0!</v>
      </c>
      <c r="AI208" s="3" t="e">
        <f>ABS((G208-F208)/($R$5-$R$4))</f>
        <v>#DIV/0!</v>
      </c>
      <c r="AJ208" s="3" t="e">
        <f>V208</f>
        <v>#DIV/0!</v>
      </c>
      <c r="AK208" s="3" t="e">
        <f>ABS(W208)</f>
        <v>#DIV/0!</v>
      </c>
      <c r="AL208" s="3" t="e">
        <f>ABS(X208)</f>
        <v>#DIV/0!</v>
      </c>
      <c r="AM208" s="3" t="e">
        <f>ABS(Y208)</f>
        <v>#DIV/0!</v>
      </c>
      <c r="AN208" s="3" t="e">
        <f>ABS(Z208)</f>
        <v>#DIV/0!</v>
      </c>
      <c r="AO208" s="3" t="e">
        <f>ABS(AA208)</f>
        <v>#DIV/0!</v>
      </c>
      <c r="AP208" s="3" t="e">
        <f>ABS(AB208)</f>
        <v>#DIV/0!</v>
      </c>
      <c r="AQ208" s="3" t="e">
        <f>ABS(AC208)</f>
        <v>#DIV/0!</v>
      </c>
      <c r="AR208" s="3" t="e">
        <f>SUM(AG208:AQ208)</f>
        <v>#DIV/0!</v>
      </c>
      <c r="AT208" s="10">
        <f>MIN(D208:O208)</f>
        <v>2.8903717580000001</v>
      </c>
      <c r="AU208" s="10">
        <f>MAX(D208:O208)</f>
        <v>3.496507561</v>
      </c>
      <c r="AV208" s="10">
        <f>AU208-AT208</f>
        <v>0.60613580299999992</v>
      </c>
      <c r="AX208" s="2">
        <v>20</v>
      </c>
      <c r="AZ208" s="4">
        <f>(D208-$AT208)/$AV208</f>
        <v>0.54196446633593753</v>
      </c>
      <c r="BA208" s="4">
        <f>(E208-$AT208)/$AV208</f>
        <v>0.47461653077767457</v>
      </c>
      <c r="BB208" s="4">
        <f>(F208-$AT208)/$AV208</f>
        <v>0.54196446633593753</v>
      </c>
      <c r="BC208" s="4">
        <f>(G208-$AT208)/$AV208</f>
        <v>0.54196446633593753</v>
      </c>
      <c r="BD208" s="4">
        <f>(H208-$AT208)/$AV208</f>
        <v>0.60667061437385528</v>
      </c>
      <c r="BE208" s="4">
        <f>(I208-$AT208)/$AV208</f>
        <v>0.66893443019402055</v>
      </c>
      <c r="BF208" s="4">
        <f>(J208-$AT208)/$AV208</f>
        <v>0.78682709326774436</v>
      </c>
      <c r="BG208" s="4">
        <f>(K208-$AT208)/$AV208</f>
        <v>0.94923306320514456</v>
      </c>
      <c r="BH208" s="4">
        <f>(L208-$AT208)/$AV208</f>
        <v>1</v>
      </c>
      <c r="BI208" s="4">
        <f>(M208-$AT208)/$AV208</f>
        <v>0.8968542087588911</v>
      </c>
      <c r="BJ208" s="4">
        <f>(N208-$AT208)/$AV208</f>
        <v>0.60667061437385528</v>
      </c>
      <c r="BK208" s="4">
        <f>(O208-$AT208)/$AV208</f>
        <v>0</v>
      </c>
      <c r="BM208">
        <v>2.0794415416798357</v>
      </c>
      <c r="BN208">
        <v>2.0794415416798357</v>
      </c>
      <c r="BO208">
        <v>2.0794415416798357</v>
      </c>
      <c r="BP208">
        <v>2.1972245773362196</v>
      </c>
      <c r="BQ208">
        <v>2.1972245773362196</v>
      </c>
      <c r="BR208">
        <v>2.3025850929940459</v>
      </c>
      <c r="BS208">
        <v>2.3978952727983707</v>
      </c>
      <c r="BT208">
        <v>2.4849066497880004</v>
      </c>
      <c r="BU208">
        <v>2.6390573296152584</v>
      </c>
      <c r="BV208">
        <v>2.6390573296152584</v>
      </c>
      <c r="BW208">
        <v>2.4849066497880004</v>
      </c>
      <c r="BX208">
        <v>2.0794415416798357</v>
      </c>
      <c r="CB208" s="3" t="e">
        <f>SUM(S208:AC208)</f>
        <v>#DIV/0!</v>
      </c>
      <c r="CC208" s="3" t="e">
        <f>CR208-CB208</f>
        <v>#DIV/0!</v>
      </c>
      <c r="CG208" s="14" t="e">
        <f>EC208-S208</f>
        <v>#DIV/0!</v>
      </c>
      <c r="CH208" s="14" t="e">
        <f>ED208-T208</f>
        <v>#DIV/0!</v>
      </c>
      <c r="CI208" s="14" t="e">
        <f>EE208-U208</f>
        <v>#DIV/0!</v>
      </c>
      <c r="CJ208" s="14" t="e">
        <f>EF208-V208</f>
        <v>#DIV/0!</v>
      </c>
      <c r="CK208" s="14" t="e">
        <f>EG208-W208</f>
        <v>#DIV/0!</v>
      </c>
      <c r="CL208" s="14" t="e">
        <f>EH208-X208</f>
        <v>#DIV/0!</v>
      </c>
      <c r="CM208" s="14" t="e">
        <f>EI208-Y208</f>
        <v>#DIV/0!</v>
      </c>
      <c r="CN208" s="14" t="e">
        <f>EJ208-Z208</f>
        <v>#DIV/0!</v>
      </c>
      <c r="CO208" s="14" t="e">
        <f>EK208-AA208</f>
        <v>#DIV/0!</v>
      </c>
      <c r="CP208" s="14" t="e">
        <f>EL208-AB208</f>
        <v>#DIV/0!</v>
      </c>
      <c r="CQ208" s="14" t="e">
        <f>EM208-AC208</f>
        <v>#DIV/0!</v>
      </c>
      <c r="CR208" s="14" t="e">
        <f>SUM(CG208:CQ208)</f>
        <v>#DIV/0!</v>
      </c>
      <c r="CT208" s="14" t="e">
        <f>ABS(CG208)</f>
        <v>#DIV/0!</v>
      </c>
      <c r="CU208" s="14" t="e">
        <f>ABS(CH208)</f>
        <v>#DIV/0!</v>
      </c>
      <c r="CV208" s="14" t="e">
        <f>ABS(CI208)</f>
        <v>#DIV/0!</v>
      </c>
      <c r="CW208" s="14" t="e">
        <f>ABS(CJ208)</f>
        <v>#DIV/0!</v>
      </c>
      <c r="CX208" s="14" t="e">
        <f>ABS(CK208)</f>
        <v>#DIV/0!</v>
      </c>
      <c r="CY208" s="14" t="e">
        <f>ABS(CL208)</f>
        <v>#DIV/0!</v>
      </c>
      <c r="CZ208" s="14" t="e">
        <f>ABS(CM208)</f>
        <v>#DIV/0!</v>
      </c>
      <c r="DA208" s="14" t="e">
        <f>ABS(CN208)</f>
        <v>#DIV/0!</v>
      </c>
      <c r="DB208" s="14" t="e">
        <f>ABS(CO208)</f>
        <v>#DIV/0!</v>
      </c>
      <c r="DC208" s="14" t="e">
        <f>ABS(CP208)</f>
        <v>#DIV/0!</v>
      </c>
      <c r="DD208" s="14" t="e">
        <f>ABS(CQ208)</f>
        <v>#DIV/0!</v>
      </c>
      <c r="DE208" s="14" t="e">
        <f>SUM(CT208:DE208)</f>
        <v>#DIV/0!</v>
      </c>
      <c r="DL208" s="3" t="e">
        <f>ABS(CG208)</f>
        <v>#DIV/0!</v>
      </c>
      <c r="DM208" s="3" t="e">
        <f>ABS(CH208)</f>
        <v>#DIV/0!</v>
      </c>
      <c r="DN208" s="3" t="e">
        <f>ABS(CI208)</f>
        <v>#DIV/0!</v>
      </c>
      <c r="DO208" s="3" t="e">
        <f>ABS(CJ208)</f>
        <v>#DIV/0!</v>
      </c>
      <c r="DP208" s="3" t="e">
        <f>ABS(CK208)</f>
        <v>#DIV/0!</v>
      </c>
      <c r="DQ208" s="3" t="e">
        <f>ABS(CL208)</f>
        <v>#DIV/0!</v>
      </c>
      <c r="DR208" s="3" t="e">
        <f>ABS(CM208)</f>
        <v>#DIV/0!</v>
      </c>
      <c r="DS208" s="3" t="e">
        <f>ABS(CN208)</f>
        <v>#DIV/0!</v>
      </c>
      <c r="DT208" s="3" t="e">
        <f>ABS(CO208)</f>
        <v>#DIV/0!</v>
      </c>
      <c r="DU208" s="3" t="e">
        <f>ABS(CP208)</f>
        <v>#DIV/0!</v>
      </c>
      <c r="DV208" s="3" t="e">
        <f>ABS(CQ208)</f>
        <v>#DIV/0!</v>
      </c>
      <c r="DW208" s="3" t="e">
        <f>SUM(DL208:DV208)</f>
        <v>#DIV/0!</v>
      </c>
      <c r="DX208" s="2">
        <v>20</v>
      </c>
      <c r="EC208" s="5" t="e">
        <f>((BN208-BM208)/$BZ$15)</f>
        <v>#DIV/0!</v>
      </c>
      <c r="ED208" s="5" t="e">
        <f>((BO208-BN208)/$BZ$16)</f>
        <v>#DIV/0!</v>
      </c>
      <c r="EE208" s="5" t="e">
        <f>((BP208-BO208)/$BZ$17)</f>
        <v>#DIV/0!</v>
      </c>
      <c r="EF208" s="5" t="e">
        <f>((BQ208-BP208)/$BZ$18)</f>
        <v>#DIV/0!</v>
      </c>
      <c r="EG208" s="5" t="e">
        <f>((BR208-BQ208)/$BZ$19)</f>
        <v>#DIV/0!</v>
      </c>
      <c r="EH208" s="5" t="e">
        <f>((BS208-BR208)/$BZ$20)</f>
        <v>#DIV/0!</v>
      </c>
      <c r="EI208" s="5" t="e">
        <f>((BT208-BS208)/$BZ$21)</f>
        <v>#DIV/0!</v>
      </c>
      <c r="EJ208" s="5" t="e">
        <f>((BU208-BT208)/$BZ$23)</f>
        <v>#DIV/0!</v>
      </c>
      <c r="EK208" s="5" t="e">
        <f>((BV208-BU208)/$BZ$23)</f>
        <v>#DIV/0!</v>
      </c>
      <c r="EL208" s="5" t="e">
        <f>((BW208-BV208)/$BZ$24)</f>
        <v>#DIV/0!</v>
      </c>
      <c r="EM208" s="5" t="e">
        <f>((BX208-BW208)/$BZ$25)</f>
        <v>#DIV/0!</v>
      </c>
      <c r="EO208" s="5" t="e">
        <f>SUM(EC208:EM208)</f>
        <v>#DIV/0!</v>
      </c>
      <c r="EQ208" s="5" t="e">
        <f>ABS(EC208)</f>
        <v>#DIV/0!</v>
      </c>
      <c r="ER208" s="5" t="e">
        <f>ABS(ED208)</f>
        <v>#DIV/0!</v>
      </c>
      <c r="ES208" s="5" t="e">
        <f>ABS(EE208)</f>
        <v>#DIV/0!</v>
      </c>
      <c r="ET208" s="5" t="e">
        <f>ABS(EF208)</f>
        <v>#DIV/0!</v>
      </c>
      <c r="EU208" s="5" t="e">
        <f>ABS(EG208)</f>
        <v>#DIV/0!</v>
      </c>
      <c r="EV208" s="5" t="e">
        <f>ABS(EH208)</f>
        <v>#DIV/0!</v>
      </c>
      <c r="EW208" s="5" t="e">
        <f>ABS(EI208)</f>
        <v>#DIV/0!</v>
      </c>
      <c r="EX208" s="5" t="e">
        <f>ABS(EJ208)</f>
        <v>#DIV/0!</v>
      </c>
      <c r="EY208" s="5" t="e">
        <f>ABS(EK208)</f>
        <v>#DIV/0!</v>
      </c>
      <c r="EZ208" s="5" t="e">
        <f>ABS(EL208)</f>
        <v>#DIV/0!</v>
      </c>
      <c r="FA208" s="5" t="e">
        <f>ABS(EM208)</f>
        <v>#DIV/0!</v>
      </c>
      <c r="FB208" s="5" t="e">
        <f>SUM(EQ208:FA208)</f>
        <v>#DIV/0!</v>
      </c>
      <c r="FD208" s="2">
        <v>20</v>
      </c>
      <c r="FF208" s="6">
        <f>(BM208-$FS208)/$FU208</f>
        <v>0</v>
      </c>
      <c r="FG208" s="6">
        <f>(BN208-$FS208)/$FU208</f>
        <v>0</v>
      </c>
      <c r="FH208" s="6">
        <f>(BO208-$FS208)/$FU208</f>
        <v>0</v>
      </c>
      <c r="FI208" s="6">
        <f>(BP208-$FS208)/$FU208</f>
        <v>0.2104712522334618</v>
      </c>
      <c r="FJ208" s="6">
        <f>(BQ208-$FS208)/$FU208</f>
        <v>0.2104712522334618</v>
      </c>
      <c r="FK208" s="6">
        <f>(BR208-$FS208)/$FU208</f>
        <v>0.39874420294225149</v>
      </c>
      <c r="FL208" s="6">
        <f>(BS208-$FS208)/$FU208</f>
        <v>0.56905780355732771</v>
      </c>
      <c r="FM208" s="6">
        <f>(BT208-$FS208)/$FU208</f>
        <v>0.72454193904006436</v>
      </c>
      <c r="FN208" s="6">
        <f>(BU208-$FS208)/$FU208</f>
        <v>1</v>
      </c>
      <c r="FO208" s="6">
        <f>(BV208-$FS208)/$FU208</f>
        <v>1</v>
      </c>
      <c r="FP208" s="6">
        <f>(BW208-$FS208)/$FU208</f>
        <v>0.72454193904006436</v>
      </c>
      <c r="FQ208" s="6">
        <f>(BX208-$FS208)/$FU208</f>
        <v>0</v>
      </c>
      <c r="FR208" s="1"/>
      <c r="FS208" s="9">
        <f>MIN(BM208:BX208)</f>
        <v>2.0794415416798357</v>
      </c>
      <c r="FT208" s="9">
        <f>MAX(BM208:BX208)</f>
        <v>2.6390573296152584</v>
      </c>
      <c r="FU208" s="9">
        <f>FT208-FS208</f>
        <v>0.55961578793542266</v>
      </c>
      <c r="FW208" s="11">
        <f>FF208-AZ208</f>
        <v>-0.54196446633593753</v>
      </c>
      <c r="FX208" s="11">
        <f>FG208-BA208</f>
        <v>-0.47461653077767457</v>
      </c>
      <c r="FY208" s="11">
        <f>FH208-BB208</f>
        <v>-0.54196446633593753</v>
      </c>
      <c r="FZ208" s="11">
        <f>FI208-BC208</f>
        <v>-0.33149321410247573</v>
      </c>
      <c r="GA208" s="11">
        <f>FJ208-BD208</f>
        <v>-0.39619936214039347</v>
      </c>
      <c r="GB208" s="11">
        <f>FK208-BE208</f>
        <v>-0.27019022725176906</v>
      </c>
      <c r="GC208" s="11">
        <f>FL208-BF208</f>
        <v>-0.21776928971041665</v>
      </c>
      <c r="GD208" s="11">
        <f>FM208-BG208</f>
        <v>-0.22469112416508019</v>
      </c>
      <c r="GE208" s="11">
        <f>FN208-BH208</f>
        <v>0</v>
      </c>
      <c r="GF208" s="11">
        <f>FO208-BI208</f>
        <v>0.1031457912411089</v>
      </c>
      <c r="GG208" s="11">
        <f>FP208-BJ208</f>
        <v>0.11787132466620909</v>
      </c>
      <c r="GH208" s="12">
        <f>FQ208-BK208</f>
        <v>0</v>
      </c>
      <c r="GI208" s="1">
        <f>SUM(FW208:GH208)</f>
        <v>-2.7778715649123673</v>
      </c>
      <c r="GK208" s="1">
        <f>ABS(FW208)</f>
        <v>0.54196446633593753</v>
      </c>
      <c r="GL208" s="1">
        <f>ABS(FX208)</f>
        <v>0.47461653077767457</v>
      </c>
      <c r="GM208" s="1">
        <f>ABS(FY208)</f>
        <v>0.54196446633593753</v>
      </c>
      <c r="GN208" s="1">
        <f>ABS(FZ208)</f>
        <v>0.33149321410247573</v>
      </c>
      <c r="GO208" s="1">
        <f>ABS(GA208)</f>
        <v>0.39619936214039347</v>
      </c>
      <c r="GP208" s="1">
        <f>ABS(GB208)</f>
        <v>0.27019022725176906</v>
      </c>
      <c r="GQ208" s="1">
        <f>ABS(GC208)</f>
        <v>0.21776928971041665</v>
      </c>
      <c r="GR208" s="1">
        <f>ABS(GD208)</f>
        <v>0.22469112416508019</v>
      </c>
      <c r="GS208" s="1">
        <f>ABS(GE208)</f>
        <v>0</v>
      </c>
      <c r="GT208" s="1">
        <f>ABS(GF208)</f>
        <v>0.1031457912411089</v>
      </c>
      <c r="GU208" s="1">
        <f>ABS(GG208)</f>
        <v>0.11787132466620909</v>
      </c>
      <c r="GV208" s="1">
        <f>ABS(GH208)</f>
        <v>0</v>
      </c>
      <c r="GW208" s="1">
        <f>SUM(GK208:GV208)</f>
        <v>3.2199057967270028</v>
      </c>
      <c r="HA208" s="2">
        <v>20</v>
      </c>
      <c r="HC208" s="1">
        <f>ABS(FW208)</f>
        <v>0.54196446633593753</v>
      </c>
      <c r="HD208" s="1">
        <f>ABS(FX208)</f>
        <v>0.47461653077767457</v>
      </c>
      <c r="HE208" s="1">
        <f>ABS(FY208)</f>
        <v>0.54196446633593753</v>
      </c>
      <c r="HF208" s="1">
        <f>ABS(FZ208)</f>
        <v>0.33149321410247573</v>
      </c>
      <c r="HG208" s="1">
        <f>ABS(GA208)</f>
        <v>0.39619936214039347</v>
      </c>
      <c r="HH208" s="1">
        <f>ABS(GB208)</f>
        <v>0.27019022725176906</v>
      </c>
      <c r="HI208" s="1">
        <f>ABS(GC208)</f>
        <v>0.21776928971041665</v>
      </c>
      <c r="HJ208" s="1">
        <f>ABS(GD208)</f>
        <v>0.22469112416508019</v>
      </c>
      <c r="HK208" s="1">
        <f>ABS(GE208)</f>
        <v>0</v>
      </c>
      <c r="HL208" s="1">
        <f>ABS(GF208)</f>
        <v>0.1031457912411089</v>
      </c>
      <c r="HM208" s="1">
        <f>ABS(GG208)</f>
        <v>0.11787132466620909</v>
      </c>
      <c r="HN208" s="1">
        <f>ABS(GH208)</f>
        <v>0</v>
      </c>
      <c r="HO208" s="1">
        <f>SUM(HC208:HN208)</f>
        <v>3.2199057967270028</v>
      </c>
      <c r="HR208" s="1">
        <v>27</v>
      </c>
      <c r="HS208" s="1">
        <v>10</v>
      </c>
      <c r="HT208" s="1">
        <v>3</v>
      </c>
      <c r="HU208" s="1">
        <v>2</v>
      </c>
      <c r="HV208" s="1">
        <v>1</v>
      </c>
      <c r="HW208" s="1">
        <v>2</v>
      </c>
      <c r="HX208" s="1">
        <v>2</v>
      </c>
      <c r="HY208" s="1">
        <v>1</v>
      </c>
    </row>
    <row r="209" spans="1:233">
      <c r="A209" s="1" t="s">
        <v>128</v>
      </c>
      <c r="B209" s="1" t="s">
        <v>129</v>
      </c>
      <c r="C209" s="2">
        <v>32</v>
      </c>
      <c r="D209">
        <v>3.1780538300000001</v>
      </c>
      <c r="E209">
        <v>3.2580965380000002</v>
      </c>
      <c r="F209">
        <v>3.33220451</v>
      </c>
      <c r="G209">
        <v>3.4011973819999999</v>
      </c>
      <c r="H209">
        <v>3.5263605249999999</v>
      </c>
      <c r="I209">
        <v>3.6375861600000001</v>
      </c>
      <c r="J209">
        <v>3.7135720669999999</v>
      </c>
      <c r="K209">
        <v>3.7841896340000001</v>
      </c>
      <c r="L209">
        <v>3.8501476019999998</v>
      </c>
      <c r="M209">
        <v>3.8501476019999998</v>
      </c>
      <c r="N209">
        <v>3.7841896340000001</v>
      </c>
      <c r="O209">
        <v>3.5835189380000001</v>
      </c>
      <c r="P209" s="3">
        <f>SUM(D209:O209)</f>
        <v>42.899264422000002</v>
      </c>
      <c r="S209" s="3" t="e">
        <f>(E209-D209)/($R$3-$R$2)</f>
        <v>#DIV/0!</v>
      </c>
      <c r="T209" s="3" t="e">
        <f>(F209-E209)/($R211-$R$3)</f>
        <v>#DIV/0!</v>
      </c>
      <c r="U209" s="3" t="e">
        <f>(G209-F209)/($R$5-$R$4)</f>
        <v>#DIV/0!</v>
      </c>
      <c r="V209" s="3" t="e">
        <f>(H209-G209)/($R$6-$R$5)</f>
        <v>#DIV/0!</v>
      </c>
      <c r="W209" s="3" t="e">
        <f>(I209-H209)/($R$7-$R$6)</f>
        <v>#DIV/0!</v>
      </c>
      <c r="X209" s="3" t="e">
        <f>(J209-I209)/($R$8-$R$7)</f>
        <v>#DIV/0!</v>
      </c>
      <c r="Y209" s="3" t="e">
        <f>(K209-J209)/($R$9-$R$8)</f>
        <v>#DIV/0!</v>
      </c>
      <c r="Z209" s="3" t="e">
        <f>(L209-K209)/($R$10-$R$9)</f>
        <v>#DIV/0!</v>
      </c>
      <c r="AA209" s="3" t="e">
        <f>(M209-L209)/($R$11-$R$10)</f>
        <v>#DIV/0!</v>
      </c>
      <c r="AB209" s="3" t="e">
        <f>(N209-M209)/($R$12-$R$11)</f>
        <v>#DIV/0!</v>
      </c>
      <c r="AC209" s="3" t="e">
        <f>(O209-N209)/($R$13-$R$12)</f>
        <v>#DIV/0!</v>
      </c>
      <c r="AE209" s="3" t="e">
        <f>SUM(S209:AC209)</f>
        <v>#DIV/0!</v>
      </c>
      <c r="AG209" s="3" t="e">
        <f>ABS((E209-D209)/($R$3-$R$2))</f>
        <v>#DIV/0!</v>
      </c>
      <c r="AH209" s="3" t="e">
        <f>ABS((F209-E209)/($R$3-$R$2))</f>
        <v>#DIV/0!</v>
      </c>
      <c r="AI209" s="3" t="e">
        <f>ABS((G209-F209)/($R$5-$R$4))</f>
        <v>#DIV/0!</v>
      </c>
      <c r="AJ209" s="3" t="e">
        <f>V209</f>
        <v>#DIV/0!</v>
      </c>
      <c r="AK209" s="3" t="e">
        <f>ABS(W209)</f>
        <v>#DIV/0!</v>
      </c>
      <c r="AL209" s="3" t="e">
        <f>ABS(X209)</f>
        <v>#DIV/0!</v>
      </c>
      <c r="AM209" s="3" t="e">
        <f>ABS(Y209)</f>
        <v>#DIV/0!</v>
      </c>
      <c r="AN209" s="3" t="e">
        <f>ABS(Z209)</f>
        <v>#DIV/0!</v>
      </c>
      <c r="AO209" s="3" t="e">
        <f>ABS(AA209)</f>
        <v>#DIV/0!</v>
      </c>
      <c r="AP209" s="3" t="e">
        <f>ABS(AB209)</f>
        <v>#DIV/0!</v>
      </c>
      <c r="AQ209" s="3" t="e">
        <f>ABS(AC209)</f>
        <v>#DIV/0!</v>
      </c>
      <c r="AR209" s="3" t="e">
        <f>SUM(AG209:AQ209)</f>
        <v>#DIV/0!</v>
      </c>
      <c r="AT209" s="10">
        <f>MIN(D209:O209)</f>
        <v>3.1780538300000001</v>
      </c>
      <c r="AU209" s="10">
        <f>MAX(D209:O209)</f>
        <v>3.8501476019999998</v>
      </c>
      <c r="AV209" s="10">
        <f>AU209-AT209</f>
        <v>0.67209377199999976</v>
      </c>
      <c r="AX209" s="2">
        <v>32</v>
      </c>
      <c r="AZ209" s="4">
        <f>(D209-$AT209)/$AV209</f>
        <v>0</v>
      </c>
      <c r="BA209" s="4">
        <f>(E209-$AT209)/$AV209</f>
        <v>0.11909455396649644</v>
      </c>
      <c r="BB209" s="4">
        <f>(F209-$AT209)/$AV209</f>
        <v>0.2293588877356833</v>
      </c>
      <c r="BC209" s="4">
        <f>(G209-$AT209)/$AV209</f>
        <v>0.33201252756140681</v>
      </c>
      <c r="BD209" s="4">
        <f>(H209-$AT209)/$AV209</f>
        <v>0.51824121798289768</v>
      </c>
      <c r="BE209" s="4">
        <f>(I209-$AT209)/$AV209</f>
        <v>0.68373246285638878</v>
      </c>
      <c r="BF209" s="4">
        <f>(J209-$AT209)/$AV209</f>
        <v>0.79679095285531076</v>
      </c>
      <c r="BG209" s="4">
        <f>(K209-$AT209)/$AV209</f>
        <v>0.90186195625095034</v>
      </c>
      <c r="BH209" s="4">
        <f>(L209-$AT209)/$AV209</f>
        <v>1</v>
      </c>
      <c r="BI209" s="4">
        <f>(M209-$AT209)/$AV209</f>
        <v>1</v>
      </c>
      <c r="BJ209" s="4">
        <f>(N209-$AT209)/$AV209</f>
        <v>0.90186195625095034</v>
      </c>
      <c r="BK209" s="4">
        <f>(O209-$AT209)/$AV209</f>
        <v>0.60328651282309487</v>
      </c>
      <c r="BM209">
        <v>2.4849066497880004</v>
      </c>
      <c r="BN209">
        <v>2.4849066497880004</v>
      </c>
      <c r="BO209">
        <v>2.4849066497880004</v>
      </c>
      <c r="BP209">
        <v>2.4849066497880004</v>
      </c>
      <c r="BQ209">
        <v>2.5649493574615367</v>
      </c>
      <c r="BR209">
        <v>2.3978952727983707</v>
      </c>
      <c r="BS209">
        <v>2.4849066497880004</v>
      </c>
      <c r="BT209">
        <v>2.5649493574615367</v>
      </c>
      <c r="BU209">
        <v>2.7080502011022101</v>
      </c>
      <c r="BV209">
        <v>2.7080502011022101</v>
      </c>
      <c r="BW209">
        <v>2.5649493574615367</v>
      </c>
      <c r="BX209">
        <v>1.791759469228055</v>
      </c>
      <c r="CB209" s="3" t="e">
        <f>SUM(S209:AC209)</f>
        <v>#DIV/0!</v>
      </c>
      <c r="CC209" s="3" t="e">
        <f>CR209-CB209</f>
        <v>#DIV/0!</v>
      </c>
      <c r="CG209" s="14" t="e">
        <f>EC209-S209</f>
        <v>#DIV/0!</v>
      </c>
      <c r="CH209" s="14" t="e">
        <f>ED209-T209</f>
        <v>#DIV/0!</v>
      </c>
      <c r="CI209" s="14" t="e">
        <f>EE209-U209</f>
        <v>#DIV/0!</v>
      </c>
      <c r="CJ209" s="14" t="e">
        <f>EF209-V209</f>
        <v>#DIV/0!</v>
      </c>
      <c r="CK209" s="14" t="e">
        <f>EG209-W209</f>
        <v>#DIV/0!</v>
      </c>
      <c r="CL209" s="14" t="e">
        <f>EH209-X209</f>
        <v>#DIV/0!</v>
      </c>
      <c r="CM209" s="14" t="e">
        <f>EI209-Y209</f>
        <v>#DIV/0!</v>
      </c>
      <c r="CN209" s="14" t="e">
        <f>EJ209-Z209</f>
        <v>#DIV/0!</v>
      </c>
      <c r="CO209" s="14" t="e">
        <f>EK209-AA209</f>
        <v>#DIV/0!</v>
      </c>
      <c r="CP209" s="14" t="e">
        <f>EL209-AB209</f>
        <v>#DIV/0!</v>
      </c>
      <c r="CQ209" s="14" t="e">
        <f>EM209-AC209</f>
        <v>#DIV/0!</v>
      </c>
      <c r="CR209" s="14" t="e">
        <f>SUM(CG209:CQ209)</f>
        <v>#DIV/0!</v>
      </c>
      <c r="CT209" s="14" t="e">
        <f>ABS(CG209)</f>
        <v>#DIV/0!</v>
      </c>
      <c r="CU209" s="14" t="e">
        <f>ABS(CH209)</f>
        <v>#DIV/0!</v>
      </c>
      <c r="CV209" s="14" t="e">
        <f>ABS(CI209)</f>
        <v>#DIV/0!</v>
      </c>
      <c r="CW209" s="14" t="e">
        <f>ABS(CJ209)</f>
        <v>#DIV/0!</v>
      </c>
      <c r="CX209" s="14" t="e">
        <f>ABS(CK209)</f>
        <v>#DIV/0!</v>
      </c>
      <c r="CY209" s="14" t="e">
        <f>ABS(CL209)</f>
        <v>#DIV/0!</v>
      </c>
      <c r="CZ209" s="14" t="e">
        <f>ABS(CM209)</f>
        <v>#DIV/0!</v>
      </c>
      <c r="DA209" s="14" t="e">
        <f>ABS(CN209)</f>
        <v>#DIV/0!</v>
      </c>
      <c r="DB209" s="14" t="e">
        <f>ABS(CO209)</f>
        <v>#DIV/0!</v>
      </c>
      <c r="DC209" s="14" t="e">
        <f>ABS(CP209)</f>
        <v>#DIV/0!</v>
      </c>
      <c r="DD209" s="14" t="e">
        <f>ABS(CQ209)</f>
        <v>#DIV/0!</v>
      </c>
      <c r="DE209" s="14" t="e">
        <f>SUM(CT209:DE209)</f>
        <v>#DIV/0!</v>
      </c>
      <c r="DL209" s="3" t="e">
        <f>ABS(CG209)</f>
        <v>#DIV/0!</v>
      </c>
      <c r="DM209" s="3" t="e">
        <f>ABS(CH209)</f>
        <v>#DIV/0!</v>
      </c>
      <c r="DN209" s="3" t="e">
        <f>ABS(CI209)</f>
        <v>#DIV/0!</v>
      </c>
      <c r="DO209" s="3" t="e">
        <f>ABS(CJ209)</f>
        <v>#DIV/0!</v>
      </c>
      <c r="DP209" s="3" t="e">
        <f>ABS(CK209)</f>
        <v>#DIV/0!</v>
      </c>
      <c r="DQ209" s="3" t="e">
        <f>ABS(CL209)</f>
        <v>#DIV/0!</v>
      </c>
      <c r="DR209" s="3" t="e">
        <f>ABS(CM209)</f>
        <v>#DIV/0!</v>
      </c>
      <c r="DS209" s="3" t="e">
        <f>ABS(CN209)</f>
        <v>#DIV/0!</v>
      </c>
      <c r="DT209" s="3" t="e">
        <f>ABS(CO209)</f>
        <v>#DIV/0!</v>
      </c>
      <c r="DU209" s="3" t="e">
        <f>ABS(CP209)</f>
        <v>#DIV/0!</v>
      </c>
      <c r="DV209" s="3" t="e">
        <f>ABS(CQ209)</f>
        <v>#DIV/0!</v>
      </c>
      <c r="DW209" s="3" t="e">
        <f>SUM(DL209:DV209)</f>
        <v>#DIV/0!</v>
      </c>
      <c r="DX209" s="2">
        <v>32</v>
      </c>
      <c r="EC209" s="5" t="e">
        <f>((BN209-BM209)/$BZ$15)</f>
        <v>#DIV/0!</v>
      </c>
      <c r="ED209" s="5" t="e">
        <f>((BO209-BN209)/$BZ$16)</f>
        <v>#DIV/0!</v>
      </c>
      <c r="EE209" s="5" t="e">
        <f>((BP209-BO209)/$BZ$17)</f>
        <v>#DIV/0!</v>
      </c>
      <c r="EF209" s="5" t="e">
        <f>((BQ209-BP209)/$BZ$18)</f>
        <v>#DIV/0!</v>
      </c>
      <c r="EG209" s="5" t="e">
        <f>((BR209-BQ209)/$BZ$19)</f>
        <v>#DIV/0!</v>
      </c>
      <c r="EH209" s="5" t="e">
        <f>((BS209-BR209)/$BZ$20)</f>
        <v>#DIV/0!</v>
      </c>
      <c r="EI209" s="5" t="e">
        <f>((BT209-BS209)/$BZ$21)</f>
        <v>#DIV/0!</v>
      </c>
      <c r="EJ209" s="5" t="e">
        <f>((BU209-BT209)/$BZ$23)</f>
        <v>#DIV/0!</v>
      </c>
      <c r="EK209" s="5" t="e">
        <f>((BV209-BU209)/$BZ$23)</f>
        <v>#DIV/0!</v>
      </c>
      <c r="EL209" s="5" t="e">
        <f>((BW209-BV209)/$BZ$24)</f>
        <v>#DIV/0!</v>
      </c>
      <c r="EM209" s="5" t="e">
        <f>((BX209-BW209)/$BZ$25)</f>
        <v>#DIV/0!</v>
      </c>
      <c r="EO209" s="5" t="e">
        <f>SUM(EC209:EM209)</f>
        <v>#DIV/0!</v>
      </c>
      <c r="EQ209" s="5" t="e">
        <f>ABS(EC209)</f>
        <v>#DIV/0!</v>
      </c>
      <c r="ER209" s="5" t="e">
        <f>ABS(ED209)</f>
        <v>#DIV/0!</v>
      </c>
      <c r="ES209" s="5" t="e">
        <f>ABS(EE209)</f>
        <v>#DIV/0!</v>
      </c>
      <c r="ET209" s="5" t="e">
        <f>ABS(EF209)</f>
        <v>#DIV/0!</v>
      </c>
      <c r="EU209" s="5" t="e">
        <f>ABS(EG209)</f>
        <v>#DIV/0!</v>
      </c>
      <c r="EV209" s="5" t="e">
        <f>ABS(EH209)</f>
        <v>#DIV/0!</v>
      </c>
      <c r="EW209" s="5" t="e">
        <f>ABS(EI209)</f>
        <v>#DIV/0!</v>
      </c>
      <c r="EX209" s="5" t="e">
        <f>ABS(EJ209)</f>
        <v>#DIV/0!</v>
      </c>
      <c r="EY209" s="5" t="e">
        <f>ABS(EK209)</f>
        <v>#DIV/0!</v>
      </c>
      <c r="EZ209" s="5" t="e">
        <f>ABS(EL209)</f>
        <v>#DIV/0!</v>
      </c>
      <c r="FA209" s="5" t="e">
        <f>ABS(EM209)</f>
        <v>#DIV/0!</v>
      </c>
      <c r="FB209" s="5" t="e">
        <f>SUM(EQ209:FA209)</f>
        <v>#DIV/0!</v>
      </c>
      <c r="FD209" s="2">
        <v>32</v>
      </c>
      <c r="FF209" s="6">
        <f>(BM209-$FS209)/$FU209</f>
        <v>0.75647079736603007</v>
      </c>
      <c r="FG209" s="6">
        <f>(BN209-$FS209)/$FU209</f>
        <v>0.75647079736603007</v>
      </c>
      <c r="FH209" s="6">
        <f>(BO209-$FS209)/$FU209</f>
        <v>0.75647079736603007</v>
      </c>
      <c r="FI209" s="6">
        <f>(BP209-$FS209)/$FU209</f>
        <v>0.75647079736603007</v>
      </c>
      <c r="FJ209" s="6">
        <f>(BQ209-$FS209)/$FU209</f>
        <v>0.84382594010529943</v>
      </c>
      <c r="FK209" s="6">
        <f>(BR209-$FS209)/$FU209</f>
        <v>0.66151035090199228</v>
      </c>
      <c r="FL209" s="6">
        <f>(BS209-$FS209)/$FU209</f>
        <v>0.75647079736603007</v>
      </c>
      <c r="FM209" s="6">
        <f>(BT209-$FS209)/$FU209</f>
        <v>0.84382594010529943</v>
      </c>
      <c r="FN209" s="6">
        <f>(BU209-$FS209)/$FU209</f>
        <v>1</v>
      </c>
      <c r="FO209" s="6">
        <f>(BV209-$FS209)/$FU209</f>
        <v>1</v>
      </c>
      <c r="FP209" s="6">
        <f>(BW209-$FS209)/$FU209</f>
        <v>0.84382594010529943</v>
      </c>
      <c r="FQ209" s="6">
        <f>(BX209-$FS209)/$FU209</f>
        <v>0</v>
      </c>
      <c r="FR209" s="1"/>
      <c r="FS209" s="9">
        <f>MIN(BM209:BX209)</f>
        <v>1.791759469228055</v>
      </c>
      <c r="FT209" s="9">
        <f>MAX(BM209:BX209)</f>
        <v>2.7080502011022101</v>
      </c>
      <c r="FU209" s="9">
        <f>FT209-FS209</f>
        <v>0.91629073187415511</v>
      </c>
      <c r="FW209" s="11">
        <f>FF209-AZ209</f>
        <v>0.75647079736603007</v>
      </c>
      <c r="FX209" s="11">
        <f>FG209-BA209</f>
        <v>0.63737624339953358</v>
      </c>
      <c r="FY209" s="11">
        <f>FH209-BB209</f>
        <v>0.52711190963034671</v>
      </c>
      <c r="FZ209" s="11">
        <f>FI209-BC209</f>
        <v>0.42445826980462326</v>
      </c>
      <c r="GA209" s="11">
        <f>FJ209-BD209</f>
        <v>0.32558472212240175</v>
      </c>
      <c r="GB209" s="11">
        <f>FK209-BE209</f>
        <v>-2.2222111954396495E-2</v>
      </c>
      <c r="GC209" s="11">
        <f>FL209-BF209</f>
        <v>-4.0320155489280696E-2</v>
      </c>
      <c r="GD209" s="11">
        <f>FM209-BG209</f>
        <v>-5.8036016145650904E-2</v>
      </c>
      <c r="GE209" s="11">
        <f>FN209-BH209</f>
        <v>0</v>
      </c>
      <c r="GF209" s="11">
        <f>FO209-BI209</f>
        <v>0</v>
      </c>
      <c r="GG209" s="11">
        <f>FP209-BJ209</f>
        <v>-5.8036016145650904E-2</v>
      </c>
      <c r="GH209" s="12">
        <f>FQ209-BK209</f>
        <v>-0.60328651282309487</v>
      </c>
      <c r="GI209" s="1">
        <f>SUM(FW209:GH209)</f>
        <v>1.8891011297648612</v>
      </c>
      <c r="GK209" s="1">
        <f>ABS(FW209)</f>
        <v>0.75647079736603007</v>
      </c>
      <c r="GL209" s="1">
        <f>ABS(FX209)</f>
        <v>0.63737624339953358</v>
      </c>
      <c r="GM209" s="1">
        <f>ABS(FY209)</f>
        <v>0.52711190963034671</v>
      </c>
      <c r="GN209" s="1">
        <f>ABS(FZ209)</f>
        <v>0.42445826980462326</v>
      </c>
      <c r="GO209" s="1">
        <f>ABS(GA209)</f>
        <v>0.32558472212240175</v>
      </c>
      <c r="GP209" s="1">
        <f>ABS(GB209)</f>
        <v>2.2222111954396495E-2</v>
      </c>
      <c r="GQ209" s="1">
        <f>ABS(GC209)</f>
        <v>4.0320155489280696E-2</v>
      </c>
      <c r="GR209" s="1">
        <f>ABS(GD209)</f>
        <v>5.8036016145650904E-2</v>
      </c>
      <c r="GS209" s="1">
        <f>ABS(GE209)</f>
        <v>0</v>
      </c>
      <c r="GT209" s="1">
        <f>ABS(GF209)</f>
        <v>0</v>
      </c>
      <c r="GU209" s="1">
        <f>ABS(GG209)</f>
        <v>5.8036016145650904E-2</v>
      </c>
      <c r="GV209" s="1">
        <f>ABS(GH209)</f>
        <v>0.60328651282309487</v>
      </c>
      <c r="GW209" s="1">
        <f>SUM(GK209:GV209)</f>
        <v>3.4529027548810101</v>
      </c>
      <c r="HA209" s="2">
        <v>32</v>
      </c>
      <c r="HC209" s="1">
        <f>ABS(FW209)</f>
        <v>0.75647079736603007</v>
      </c>
      <c r="HD209" s="1">
        <f>ABS(FX209)</f>
        <v>0.63737624339953358</v>
      </c>
      <c r="HE209" s="1">
        <f>ABS(FY209)</f>
        <v>0.52711190963034671</v>
      </c>
      <c r="HF209" s="1">
        <f>ABS(FZ209)</f>
        <v>0.42445826980462326</v>
      </c>
      <c r="HG209" s="1">
        <f>ABS(GA209)</f>
        <v>0.32558472212240175</v>
      </c>
      <c r="HH209" s="1">
        <f>ABS(GB209)</f>
        <v>2.2222111954396495E-2</v>
      </c>
      <c r="HI209" s="1">
        <f>ABS(GC209)</f>
        <v>4.0320155489280696E-2</v>
      </c>
      <c r="HJ209" s="1">
        <f>ABS(GD209)</f>
        <v>5.8036016145650904E-2</v>
      </c>
      <c r="HK209" s="1">
        <f>ABS(GE209)</f>
        <v>0</v>
      </c>
      <c r="HL209" s="1">
        <f>ABS(GF209)</f>
        <v>0</v>
      </c>
      <c r="HM209" s="1">
        <f>ABS(GG209)</f>
        <v>5.8036016145650904E-2</v>
      </c>
      <c r="HN209" s="1">
        <f>ABS(GH209)</f>
        <v>0.60328651282309487</v>
      </c>
      <c r="HR209" s="1">
        <v>37</v>
      </c>
      <c r="HS209" s="1">
        <v>12</v>
      </c>
      <c r="HT209" s="1">
        <v>3</v>
      </c>
      <c r="HU209" s="1">
        <v>3</v>
      </c>
      <c r="HV209" s="1">
        <v>1</v>
      </c>
      <c r="HW209" s="1">
        <v>2</v>
      </c>
      <c r="HX209" s="1">
        <v>2</v>
      </c>
      <c r="HY209" s="1">
        <v>1</v>
      </c>
    </row>
    <row r="210" spans="1:233">
      <c r="A210" s="1" t="s">
        <v>1112</v>
      </c>
      <c r="B210" s="1" t="s">
        <v>1113</v>
      </c>
      <c r="C210" s="2">
        <v>19</v>
      </c>
      <c r="D210">
        <v>4.3040650930000002</v>
      </c>
      <c r="E210">
        <v>4.3040650930000002</v>
      </c>
      <c r="F210">
        <v>4.2904594410000003</v>
      </c>
      <c r="G210">
        <v>4.2766661189999997</v>
      </c>
      <c r="H210">
        <v>4.2341065049999997</v>
      </c>
      <c r="I210">
        <v>4.2195077049999998</v>
      </c>
      <c r="J210">
        <v>4.2341065049999997</v>
      </c>
      <c r="K210">
        <v>4.3174881139999997</v>
      </c>
      <c r="L210">
        <v>4.4308167989999996</v>
      </c>
      <c r="M210">
        <v>4.4308167989999996</v>
      </c>
      <c r="N210">
        <v>4.3307333400000001</v>
      </c>
      <c r="O210">
        <v>4.025351691</v>
      </c>
      <c r="P210" s="3">
        <f>SUM(D210:O210)</f>
        <v>51.398183203999992</v>
      </c>
      <c r="S210" s="3" t="e">
        <f>(E210-D210)/($R$3-$R$2)</f>
        <v>#DIV/0!</v>
      </c>
      <c r="T210" s="3" t="e">
        <f>(F210-E210)/($R212-$R$3)</f>
        <v>#DIV/0!</v>
      </c>
      <c r="U210" s="3" t="e">
        <f>(G210-F210)/($R$5-$R$4)</f>
        <v>#DIV/0!</v>
      </c>
      <c r="V210" s="3" t="e">
        <f>(H210-G210)/($R$6-$R$5)</f>
        <v>#DIV/0!</v>
      </c>
      <c r="W210" s="3" t="e">
        <f>(I210-H210)/($R$7-$R$6)</f>
        <v>#DIV/0!</v>
      </c>
      <c r="X210" s="3" t="e">
        <f>(J210-I210)/($R$8-$R$7)</f>
        <v>#DIV/0!</v>
      </c>
      <c r="Y210" s="3" t="e">
        <f>(K210-J210)/($R$9-$R$8)</f>
        <v>#DIV/0!</v>
      </c>
      <c r="Z210" s="3" t="e">
        <f>(L210-K210)/($R$10-$R$9)</f>
        <v>#DIV/0!</v>
      </c>
      <c r="AA210" s="3" t="e">
        <f>(M210-L210)/($R$11-$R$10)</f>
        <v>#DIV/0!</v>
      </c>
      <c r="AB210" s="3" t="e">
        <f>(N210-M210)/($R$12-$R$11)</f>
        <v>#DIV/0!</v>
      </c>
      <c r="AC210" s="3" t="e">
        <f>(O210-N210)/($R$13-$R$12)</f>
        <v>#DIV/0!</v>
      </c>
      <c r="AE210" s="3" t="e">
        <f>SUM(S210:AC210)</f>
        <v>#DIV/0!</v>
      </c>
      <c r="AG210" s="3" t="e">
        <f>ABS((E210-D210)/($R$3-$R$2))</f>
        <v>#DIV/0!</v>
      </c>
      <c r="AH210" s="3" t="e">
        <f>ABS((F210-E210)/($R$3-$R$2))</f>
        <v>#DIV/0!</v>
      </c>
      <c r="AI210" s="3" t="e">
        <f>ABS((G210-F210)/($R$5-$R$4))</f>
        <v>#DIV/0!</v>
      </c>
      <c r="AJ210" s="3" t="e">
        <f>V210</f>
        <v>#DIV/0!</v>
      </c>
      <c r="AK210" s="3" t="e">
        <f>ABS(W210)</f>
        <v>#DIV/0!</v>
      </c>
      <c r="AL210" s="3" t="e">
        <f>ABS(X210)</f>
        <v>#DIV/0!</v>
      </c>
      <c r="AM210" s="3" t="e">
        <f>ABS(Y210)</f>
        <v>#DIV/0!</v>
      </c>
      <c r="AN210" s="3" t="e">
        <f>ABS(Z210)</f>
        <v>#DIV/0!</v>
      </c>
      <c r="AO210" s="3" t="e">
        <f>ABS(AA210)</f>
        <v>#DIV/0!</v>
      </c>
      <c r="AP210" s="3" t="e">
        <f>ABS(AB210)</f>
        <v>#DIV/0!</v>
      </c>
      <c r="AQ210" s="3" t="e">
        <f>ABS(AC210)</f>
        <v>#DIV/0!</v>
      </c>
      <c r="AR210" s="3" t="e">
        <f>SUM(AG210:AQ210)</f>
        <v>#DIV/0!</v>
      </c>
      <c r="AT210" s="10">
        <f>MIN(D210:O210)</f>
        <v>4.025351691</v>
      </c>
      <c r="AU210" s="10">
        <f>MAX(D210:O210)</f>
        <v>4.4308167989999996</v>
      </c>
      <c r="AV210" s="10">
        <f>AU210-AT210</f>
        <v>0.40546510799999957</v>
      </c>
      <c r="AX210" s="2">
        <v>19</v>
      </c>
      <c r="AZ210" s="4">
        <f>(D210-$AT210)/$AV210</f>
        <v>0.68739182854668834</v>
      </c>
      <c r="BA210" s="4">
        <f>(E210-$AT210)/$AV210</f>
        <v>0.68739182854668834</v>
      </c>
      <c r="BB210" s="4">
        <f>(F210-$AT210)/$AV210</f>
        <v>0.65383616190224825</v>
      </c>
      <c r="BC210" s="4">
        <f>(G210-$AT210)/$AV210</f>
        <v>0.61981764408689877</v>
      </c>
      <c r="BD210" s="4">
        <f>(H210-$AT210)/$AV210</f>
        <v>0.51485272069329313</v>
      </c>
      <c r="BE210" s="4">
        <f>(I210-$AT210)/$AV210</f>
        <v>0.47884764969714738</v>
      </c>
      <c r="BF210" s="4">
        <f>(J210-$AT210)/$AV210</f>
        <v>0.51485272069329313</v>
      </c>
      <c r="BG210" s="4">
        <f>(K210-$AT210)/$AV210</f>
        <v>0.72049707172336996</v>
      </c>
      <c r="BH210" s="4">
        <f>(L210-$AT210)/$AV210</f>
        <v>1</v>
      </c>
      <c r="BI210" s="4">
        <f>(M210-$AT210)/$AV210</f>
        <v>1</v>
      </c>
      <c r="BJ210" s="4">
        <f>(N210-$AT210)/$AV210</f>
        <v>0.75316381847584379</v>
      </c>
      <c r="BK210" s="4">
        <f>(O210-$AT210)/$AV210</f>
        <v>0</v>
      </c>
      <c r="BM210">
        <v>4.3944491546724391</v>
      </c>
      <c r="BN210">
        <v>4.3944491546724391</v>
      </c>
      <c r="BO210">
        <v>4.4188406077965983</v>
      </c>
      <c r="BP210">
        <v>4.4426512564903167</v>
      </c>
      <c r="BQ210">
        <v>4.499809670330265</v>
      </c>
      <c r="BR210">
        <v>4.5432947822700038</v>
      </c>
      <c r="BS210">
        <v>4.5325994931532563</v>
      </c>
      <c r="BT210">
        <v>4.4886363697321396</v>
      </c>
      <c r="BU210">
        <v>4.3944491546724391</v>
      </c>
      <c r="BV210">
        <v>4.3307333402863311</v>
      </c>
      <c r="BW210">
        <v>4.3567088266895917</v>
      </c>
      <c r="BX210">
        <v>4.5217885770490405</v>
      </c>
      <c r="CB210" s="3" t="e">
        <f>SUM(S210:AC210)</f>
        <v>#DIV/0!</v>
      </c>
      <c r="CC210" s="3" t="e">
        <f>CR210-CB210</f>
        <v>#DIV/0!</v>
      </c>
      <c r="CG210" s="14" t="e">
        <f>EC210-S210</f>
        <v>#DIV/0!</v>
      </c>
      <c r="CH210" s="14" t="e">
        <f>ED210-T210</f>
        <v>#DIV/0!</v>
      </c>
      <c r="CI210" s="14" t="e">
        <f>EE210-U210</f>
        <v>#DIV/0!</v>
      </c>
      <c r="CJ210" s="14" t="e">
        <f>EF210-V210</f>
        <v>#DIV/0!</v>
      </c>
      <c r="CK210" s="14" t="e">
        <f>EG210-W210</f>
        <v>#DIV/0!</v>
      </c>
      <c r="CL210" s="14" t="e">
        <f>EH210-X210</f>
        <v>#DIV/0!</v>
      </c>
      <c r="CM210" s="14" t="e">
        <f>EI210-Y210</f>
        <v>#DIV/0!</v>
      </c>
      <c r="CN210" s="14" t="e">
        <f>EJ210-Z210</f>
        <v>#DIV/0!</v>
      </c>
      <c r="CO210" s="14" t="e">
        <f>EK210-AA210</f>
        <v>#DIV/0!</v>
      </c>
      <c r="CP210" s="14" t="e">
        <f>EL210-AB210</f>
        <v>#DIV/0!</v>
      </c>
      <c r="CQ210" s="14" t="e">
        <f>EM210-AC210</f>
        <v>#DIV/0!</v>
      </c>
      <c r="CR210" s="14" t="e">
        <f>SUM(CG210:CQ210)</f>
        <v>#DIV/0!</v>
      </c>
      <c r="CT210" s="14" t="e">
        <f>ABS(CG210)</f>
        <v>#DIV/0!</v>
      </c>
      <c r="CU210" s="14" t="e">
        <f>ABS(CH210)</f>
        <v>#DIV/0!</v>
      </c>
      <c r="CV210" s="14" t="e">
        <f>ABS(CI210)</f>
        <v>#DIV/0!</v>
      </c>
      <c r="CW210" s="14" t="e">
        <f>ABS(CJ210)</f>
        <v>#DIV/0!</v>
      </c>
      <c r="CX210" s="14" t="e">
        <f>ABS(CK210)</f>
        <v>#DIV/0!</v>
      </c>
      <c r="CY210" s="14" t="e">
        <f>ABS(CL210)</f>
        <v>#DIV/0!</v>
      </c>
      <c r="CZ210" s="14" t="e">
        <f>ABS(CM210)</f>
        <v>#DIV/0!</v>
      </c>
      <c r="DA210" s="14" t="e">
        <f>ABS(CN210)</f>
        <v>#DIV/0!</v>
      </c>
      <c r="DB210" s="14" t="e">
        <f>ABS(CO210)</f>
        <v>#DIV/0!</v>
      </c>
      <c r="DC210" s="14" t="e">
        <f>ABS(CP210)</f>
        <v>#DIV/0!</v>
      </c>
      <c r="DD210" s="14" t="e">
        <f>ABS(CQ210)</f>
        <v>#DIV/0!</v>
      </c>
      <c r="DE210" s="14" t="e">
        <f>SUM(CT210:DE210)</f>
        <v>#DIV/0!</v>
      </c>
      <c r="DL210" s="3" t="e">
        <f>ABS(CG210)</f>
        <v>#DIV/0!</v>
      </c>
      <c r="DM210" s="3" t="e">
        <f>ABS(CH210)</f>
        <v>#DIV/0!</v>
      </c>
      <c r="DN210" s="3" t="e">
        <f>ABS(CI210)</f>
        <v>#DIV/0!</v>
      </c>
      <c r="DO210" s="3" t="e">
        <f>ABS(CJ210)</f>
        <v>#DIV/0!</v>
      </c>
      <c r="DP210" s="3" t="e">
        <f>ABS(CK210)</f>
        <v>#DIV/0!</v>
      </c>
      <c r="DQ210" s="3" t="e">
        <f>ABS(CL210)</f>
        <v>#DIV/0!</v>
      </c>
      <c r="DR210" s="3" t="e">
        <f>ABS(CM210)</f>
        <v>#DIV/0!</v>
      </c>
      <c r="DS210" s="3" t="e">
        <f>ABS(CN210)</f>
        <v>#DIV/0!</v>
      </c>
      <c r="DT210" s="3" t="e">
        <f>ABS(CO210)</f>
        <v>#DIV/0!</v>
      </c>
      <c r="DU210" s="3" t="e">
        <f>ABS(CP210)</f>
        <v>#DIV/0!</v>
      </c>
      <c r="DV210" s="3" t="e">
        <f>ABS(CQ210)</f>
        <v>#DIV/0!</v>
      </c>
      <c r="DW210" s="3" t="e">
        <f>SUM(DL210:DV210)</f>
        <v>#DIV/0!</v>
      </c>
      <c r="DX210" s="2">
        <v>19</v>
      </c>
      <c r="EC210" s="5" t="e">
        <f>((BN210-BM210)/$BZ$15)</f>
        <v>#DIV/0!</v>
      </c>
      <c r="ED210" s="5" t="e">
        <f>((BO210-BN210)/$BZ$16)</f>
        <v>#DIV/0!</v>
      </c>
      <c r="EE210" s="5" t="e">
        <f>((BP210-BO210)/$BZ$17)</f>
        <v>#DIV/0!</v>
      </c>
      <c r="EF210" s="5" t="e">
        <f>((BQ210-BP210)/$BZ$18)</f>
        <v>#DIV/0!</v>
      </c>
      <c r="EG210" s="5" t="e">
        <f>((BR210-BQ210)/$BZ$19)</f>
        <v>#DIV/0!</v>
      </c>
      <c r="EH210" s="5" t="e">
        <f>((BS210-BR210)/$BZ$20)</f>
        <v>#DIV/0!</v>
      </c>
      <c r="EI210" s="5" t="e">
        <f>((BT210-BS210)/$BZ$21)</f>
        <v>#DIV/0!</v>
      </c>
      <c r="EJ210" s="5" t="e">
        <f>((BU210-BT210)/$BZ$23)</f>
        <v>#DIV/0!</v>
      </c>
      <c r="EK210" s="5" t="e">
        <f>((BV210-BU210)/$BZ$23)</f>
        <v>#DIV/0!</v>
      </c>
      <c r="EL210" s="5" t="e">
        <f>((BW210-BV210)/$BZ$24)</f>
        <v>#DIV/0!</v>
      </c>
      <c r="EM210" s="5" t="e">
        <f>((BX210-BW210)/$BZ$25)</f>
        <v>#DIV/0!</v>
      </c>
      <c r="EO210" s="5" t="e">
        <f>SUM(EC210:EM210)</f>
        <v>#DIV/0!</v>
      </c>
      <c r="EQ210" s="5" t="e">
        <f>ABS(EC210)</f>
        <v>#DIV/0!</v>
      </c>
      <c r="ER210" s="5" t="e">
        <f>ABS(ED210)</f>
        <v>#DIV/0!</v>
      </c>
      <c r="ES210" s="5" t="e">
        <f>ABS(EE210)</f>
        <v>#DIV/0!</v>
      </c>
      <c r="ET210" s="5" t="e">
        <f>ABS(EF210)</f>
        <v>#DIV/0!</v>
      </c>
      <c r="EU210" s="5" t="e">
        <f>ABS(EG210)</f>
        <v>#DIV/0!</v>
      </c>
      <c r="EV210" s="5" t="e">
        <f>ABS(EH210)</f>
        <v>#DIV/0!</v>
      </c>
      <c r="EW210" s="5" t="e">
        <f>ABS(EI210)</f>
        <v>#DIV/0!</v>
      </c>
      <c r="EX210" s="5" t="e">
        <f>ABS(EJ210)</f>
        <v>#DIV/0!</v>
      </c>
      <c r="EY210" s="5" t="e">
        <f>ABS(EK210)</f>
        <v>#DIV/0!</v>
      </c>
      <c r="EZ210" s="5" t="e">
        <f>ABS(EL210)</f>
        <v>#DIV/0!</v>
      </c>
      <c r="FA210" s="5" t="e">
        <f>ABS(EM210)</f>
        <v>#DIV/0!</v>
      </c>
      <c r="FB210" s="5" t="e">
        <f>SUM(EQ210:FA210)</f>
        <v>#DIV/0!</v>
      </c>
      <c r="FD210" s="2">
        <v>19</v>
      </c>
      <c r="FF210" s="6">
        <f>(BM210-$FS210)/$FU210</f>
        <v>0.29975245647327797</v>
      </c>
      <c r="FG210" s="6">
        <f>(BN210-$FS210)/$FU210</f>
        <v>0.29975245647327797</v>
      </c>
      <c r="FH210" s="6">
        <f>(BO210-$FS210)/$FU210</f>
        <v>0.41450258658404698</v>
      </c>
      <c r="FI210" s="6">
        <f>(BP210-$FS210)/$FU210</f>
        <v>0.5265203094199099</v>
      </c>
      <c r="FJ210" s="6">
        <f>(BQ210-$FS210)/$FU210</f>
        <v>0.79542333014903532</v>
      </c>
      <c r="FK210" s="6">
        <f>(BR210-$FS210)/$FU210</f>
        <v>1</v>
      </c>
      <c r="FL210" s="6">
        <f>(BS210-$FS210)/$FU210</f>
        <v>0.94968377605582355</v>
      </c>
      <c r="FM210" s="6">
        <f>(BT210-$FS210)/$FU210</f>
        <v>0.74285829062985653</v>
      </c>
      <c r="FN210" s="6">
        <f>(BU210-$FS210)/$FU210</f>
        <v>0.29975245647327797</v>
      </c>
      <c r="FO210" s="6">
        <f>(BV210-$FS210)/$FU210</f>
        <v>0</v>
      </c>
      <c r="FP210" s="6">
        <f>(BW210-$FS210)/$FU210</f>
        <v>0.12220224966885511</v>
      </c>
      <c r="FQ210" s="6">
        <f>(BX210-$FS210)/$FU210</f>
        <v>0.89882358239451876</v>
      </c>
      <c r="FR210" s="1"/>
      <c r="FS210" s="9">
        <f>MIN(BM210:BX210)</f>
        <v>4.3307333402863311</v>
      </c>
      <c r="FT210" s="9">
        <f>MAX(BM210:BX210)</f>
        <v>4.5432947822700038</v>
      </c>
      <c r="FU210" s="9">
        <f>FT210-FS210</f>
        <v>0.21256144198367277</v>
      </c>
      <c r="FW210" s="11">
        <f>FF210-AZ210</f>
        <v>-0.38763937207341037</v>
      </c>
      <c r="FX210" s="11">
        <f>FG210-BA210</f>
        <v>-0.38763937207341037</v>
      </c>
      <c r="FY210" s="11">
        <f>FH210-BB210</f>
        <v>-0.23933357531820126</v>
      </c>
      <c r="FZ210" s="11">
        <f>FI210-BC210</f>
        <v>-9.3297334666988863E-2</v>
      </c>
      <c r="GA210" s="11">
        <f>FJ210-BD210</f>
        <v>0.28057060945574219</v>
      </c>
      <c r="GB210" s="11">
        <f>FK210-BE210</f>
        <v>0.52115235030285256</v>
      </c>
      <c r="GC210" s="11">
        <f>FL210-BF210</f>
        <v>0.43483105536253042</v>
      </c>
      <c r="GD210" s="11">
        <f>FM210-BG210</f>
        <v>2.2361218906486569E-2</v>
      </c>
      <c r="GE210" s="11">
        <f>FN210-BH210</f>
        <v>-0.70024754352672203</v>
      </c>
      <c r="GF210" s="11">
        <f>FO210-BI210</f>
        <v>-1</v>
      </c>
      <c r="GG210" s="11">
        <f>FP210-BJ210</f>
        <v>-0.63096156880698873</v>
      </c>
      <c r="GH210" s="12">
        <f>FQ210-BK210</f>
        <v>0.89882358239451876</v>
      </c>
      <c r="GI210" s="1">
        <f>SUM(FW210:GH210)</f>
        <v>-1.2813799500435914</v>
      </c>
      <c r="GK210" s="1">
        <f>ABS(FW210)</f>
        <v>0.38763937207341037</v>
      </c>
      <c r="GL210" s="1">
        <f>ABS(FX210)</f>
        <v>0.38763937207341037</v>
      </c>
      <c r="GM210" s="1">
        <f>ABS(FY210)</f>
        <v>0.23933357531820126</v>
      </c>
      <c r="GN210" s="1">
        <f>ABS(FZ210)</f>
        <v>9.3297334666988863E-2</v>
      </c>
      <c r="GO210" s="1">
        <f>ABS(GA210)</f>
        <v>0.28057060945574219</v>
      </c>
      <c r="GP210" s="1">
        <f>ABS(GB210)</f>
        <v>0.52115235030285256</v>
      </c>
      <c r="GQ210" s="1">
        <f>ABS(GC210)</f>
        <v>0.43483105536253042</v>
      </c>
      <c r="GR210" s="1">
        <f>ABS(GD210)</f>
        <v>2.2361218906486569E-2</v>
      </c>
      <c r="GS210" s="1">
        <f>ABS(GE210)</f>
        <v>0.70024754352672203</v>
      </c>
      <c r="GT210" s="1">
        <f>ABS(GF210)</f>
        <v>1</v>
      </c>
      <c r="GU210" s="1">
        <f>ABS(GG210)</f>
        <v>0.63096156880698873</v>
      </c>
      <c r="GV210" s="1">
        <f>ABS(GH210)</f>
        <v>0.89882358239451876</v>
      </c>
      <c r="GW210" s="1">
        <f>SUM(GK210:GV210)</f>
        <v>5.5968575828878517</v>
      </c>
      <c r="HA210" s="2">
        <v>19</v>
      </c>
      <c r="HC210" s="1">
        <f>ABS(FW210)</f>
        <v>0.38763937207341037</v>
      </c>
      <c r="HD210" s="1">
        <f>ABS(FX210)</f>
        <v>0.38763937207341037</v>
      </c>
      <c r="HE210" s="1">
        <f>ABS(FY210)</f>
        <v>0.23933357531820126</v>
      </c>
      <c r="HF210" s="1">
        <f>ABS(FZ210)</f>
        <v>9.3297334666988863E-2</v>
      </c>
      <c r="HG210" s="1">
        <f>ABS(GA210)</f>
        <v>0.28057060945574219</v>
      </c>
      <c r="HH210" s="1">
        <f>ABS(GB210)</f>
        <v>0.52115235030285256</v>
      </c>
      <c r="HI210" s="1">
        <f>ABS(GC210)</f>
        <v>0.43483105536253042</v>
      </c>
      <c r="HJ210" s="1">
        <f>ABS(GD210)</f>
        <v>2.2361218906486569E-2</v>
      </c>
      <c r="HK210" s="1">
        <f>ABS(GE210)</f>
        <v>0.70024754352672203</v>
      </c>
      <c r="HL210" s="1">
        <f>ABS(GF210)</f>
        <v>1</v>
      </c>
      <c r="HM210" s="1">
        <f>ABS(GG210)</f>
        <v>0.63096156880698873</v>
      </c>
      <c r="HN210" s="1">
        <f>ABS(GH210)</f>
        <v>0.89882358239451876</v>
      </c>
      <c r="HO210" s="1">
        <f>SUM(HC210:HN210)</f>
        <v>5.5968575828878517</v>
      </c>
      <c r="HR210" s="1">
        <v>73</v>
      </c>
      <c r="HS210" s="1">
        <v>85</v>
      </c>
      <c r="HT210" s="1">
        <v>1</v>
      </c>
      <c r="HU210" s="1">
        <v>1</v>
      </c>
      <c r="HV210" s="1">
        <v>1</v>
      </c>
      <c r="HW210" s="1">
        <v>3</v>
      </c>
      <c r="HX210" s="1">
        <v>2</v>
      </c>
      <c r="HY210" s="1">
        <v>1</v>
      </c>
    </row>
    <row r="211" spans="1:233">
      <c r="A211" s="1" t="s">
        <v>1326</v>
      </c>
      <c r="B211" s="1" t="s">
        <v>1327</v>
      </c>
      <c r="C211" s="2">
        <v>7</v>
      </c>
      <c r="D211">
        <v>4.3567088270000003</v>
      </c>
      <c r="E211">
        <v>4.3694478520000004</v>
      </c>
      <c r="F211">
        <v>4.3694478520000004</v>
      </c>
      <c r="G211">
        <v>4.3820266349999999</v>
      </c>
      <c r="H211">
        <v>4.3944491550000002</v>
      </c>
      <c r="I211">
        <v>4.4308167989999996</v>
      </c>
      <c r="J211">
        <v>4.4773368140000001</v>
      </c>
      <c r="K211">
        <v>4.5951198499999997</v>
      </c>
      <c r="L211">
        <v>4.6443908990000002</v>
      </c>
      <c r="M211">
        <v>4.6051701859999996</v>
      </c>
      <c r="N211">
        <v>4.4659081189999998</v>
      </c>
      <c r="O211">
        <v>4.0943445619999999</v>
      </c>
      <c r="P211" s="3">
        <f>SUM(D211:O211)</f>
        <v>53.185167550000003</v>
      </c>
      <c r="S211" s="3" t="e">
        <f>(E211-D211)/($R$3-$R$2)</f>
        <v>#DIV/0!</v>
      </c>
      <c r="T211" s="3" t="e">
        <f>(F211-E211)/($R213-$R$3)</f>
        <v>#DIV/0!</v>
      </c>
      <c r="U211" s="3" t="e">
        <f>(G211-F211)/($R$5-$R$4)</f>
        <v>#DIV/0!</v>
      </c>
      <c r="V211" s="3" t="e">
        <f>(H211-G211)/($R$6-$R$5)</f>
        <v>#DIV/0!</v>
      </c>
      <c r="W211" s="3" t="e">
        <f>(I211-H211)/($R$7-$R$6)</f>
        <v>#DIV/0!</v>
      </c>
      <c r="X211" s="3" t="e">
        <f>(J211-I211)/($R$8-$R$7)</f>
        <v>#DIV/0!</v>
      </c>
      <c r="Y211" s="3" t="e">
        <f>(K211-J211)/($R$9-$R$8)</f>
        <v>#DIV/0!</v>
      </c>
      <c r="Z211" s="3" t="e">
        <f>(L211-K211)/($R$10-$R$9)</f>
        <v>#DIV/0!</v>
      </c>
      <c r="AA211" s="3" t="e">
        <f>(M211-L211)/($R$11-$R$10)</f>
        <v>#DIV/0!</v>
      </c>
      <c r="AB211" s="3" t="e">
        <f>(N211-M211)/($R$12-$R$11)</f>
        <v>#DIV/0!</v>
      </c>
      <c r="AC211" s="3" t="e">
        <f>(O211-N211)/($R$13-$R$12)</f>
        <v>#DIV/0!</v>
      </c>
      <c r="AE211" s="3" t="e">
        <f>SUM(S211:AC211)</f>
        <v>#DIV/0!</v>
      </c>
      <c r="AG211" s="3" t="e">
        <f>ABS((E211-D211)/($R$3-$R$2))</f>
        <v>#DIV/0!</v>
      </c>
      <c r="AH211" s="3" t="e">
        <f>ABS((F211-E211)/($R$3-$R$2))</f>
        <v>#DIV/0!</v>
      </c>
      <c r="AI211" s="3" t="e">
        <f>ABS((G211-F211)/($R$5-$R$4))</f>
        <v>#DIV/0!</v>
      </c>
      <c r="AJ211" s="3" t="e">
        <f>V211</f>
        <v>#DIV/0!</v>
      </c>
      <c r="AK211" s="3" t="e">
        <f>ABS(W211)</f>
        <v>#DIV/0!</v>
      </c>
      <c r="AL211" s="3" t="e">
        <f>ABS(X211)</f>
        <v>#DIV/0!</v>
      </c>
      <c r="AM211" s="3" t="e">
        <f>ABS(Y211)</f>
        <v>#DIV/0!</v>
      </c>
      <c r="AN211" s="3" t="e">
        <f>ABS(Z211)</f>
        <v>#DIV/0!</v>
      </c>
      <c r="AO211" s="3" t="e">
        <f>ABS(AA211)</f>
        <v>#DIV/0!</v>
      </c>
      <c r="AP211" s="3" t="e">
        <f>ABS(AB211)</f>
        <v>#DIV/0!</v>
      </c>
      <c r="AQ211" s="3" t="e">
        <f>ABS(AC211)</f>
        <v>#DIV/0!</v>
      </c>
      <c r="AR211" s="3" t="e">
        <f>SUM(AG211:AQ211)</f>
        <v>#DIV/0!</v>
      </c>
      <c r="AT211" s="10">
        <f>MIN(D211:O211)</f>
        <v>4.0943445619999999</v>
      </c>
      <c r="AU211" s="10">
        <f>MAX(D211:O211)</f>
        <v>4.6443908990000002</v>
      </c>
      <c r="AV211" s="10">
        <f>AU211-AT211</f>
        <v>0.55004633700000038</v>
      </c>
      <c r="AX211" s="2">
        <v>7</v>
      </c>
      <c r="AZ211" s="4">
        <f>(D211-$AT211)/$AV211</f>
        <v>0.47698575074775973</v>
      </c>
      <c r="BA211" s="4">
        <f>(E211-$AT211)/$AV211</f>
        <v>0.50014566318255538</v>
      </c>
      <c r="BB211" s="4">
        <f>(F211-$AT211)/$AV211</f>
        <v>0.50014566318255538</v>
      </c>
      <c r="BC211" s="4">
        <f>(G211-$AT211)/$AV211</f>
        <v>0.52301425107026911</v>
      </c>
      <c r="BD211" s="4">
        <f>(H211-$AT211)/$AV211</f>
        <v>0.54559874834690547</v>
      </c>
      <c r="BE211" s="4">
        <f>(I211-$AT211)/$AV211</f>
        <v>0.61171616710538967</v>
      </c>
      <c r="BF211" s="4">
        <f>(J211-$AT211)/$AV211</f>
        <v>0.69629088721665267</v>
      </c>
      <c r="BG211" s="4">
        <f>(K211-$AT211)/$AV211</f>
        <v>0.91042382125707977</v>
      </c>
      <c r="BH211" s="4">
        <f>(L211-$AT211)/$AV211</f>
        <v>1</v>
      </c>
      <c r="BI211" s="4">
        <f>(M211-$AT211)/$AV211</f>
        <v>0.92869562005645967</v>
      </c>
      <c r="BJ211" s="4">
        <f>(N211-$AT211)/$AV211</f>
        <v>0.67551319226401785</v>
      </c>
      <c r="BK211" s="4">
        <f>(O211-$AT211)/$AV211</f>
        <v>0</v>
      </c>
      <c r="BM211">
        <v>3.8066624897703196</v>
      </c>
      <c r="BN211">
        <v>3.7612001156935624</v>
      </c>
      <c r="BO211">
        <v>3.713572066704308</v>
      </c>
      <c r="BP211">
        <v>3.6375861597263857</v>
      </c>
      <c r="BQ211">
        <v>3.5553480614894135</v>
      </c>
      <c r="BR211">
        <v>3.5553480614894135</v>
      </c>
      <c r="BS211">
        <v>3.5553480614894135</v>
      </c>
      <c r="BT211">
        <v>3.4965075614664802</v>
      </c>
      <c r="BU211">
        <v>3.3672958299864741</v>
      </c>
      <c r="BV211">
        <v>3.2580965380214821</v>
      </c>
      <c r="BW211">
        <v>3.1354942159291497</v>
      </c>
      <c r="BX211">
        <v>3.0910424533583161</v>
      </c>
      <c r="CB211" s="3" t="e">
        <f>SUM(S211:AC211)</f>
        <v>#DIV/0!</v>
      </c>
      <c r="CC211" s="3" t="e">
        <f>CR211-CB211</f>
        <v>#DIV/0!</v>
      </c>
      <c r="CG211" s="14" t="e">
        <f>EC211-S211</f>
        <v>#DIV/0!</v>
      </c>
      <c r="CH211" s="14" t="e">
        <f>ED211-T211</f>
        <v>#DIV/0!</v>
      </c>
      <c r="CI211" s="14" t="e">
        <f>EE211-U211</f>
        <v>#DIV/0!</v>
      </c>
      <c r="CJ211" s="14" t="e">
        <f>EF211-V211</f>
        <v>#DIV/0!</v>
      </c>
      <c r="CK211" s="14" t="e">
        <f>EG211-W211</f>
        <v>#DIV/0!</v>
      </c>
      <c r="CL211" s="14" t="e">
        <f>EH211-X211</f>
        <v>#DIV/0!</v>
      </c>
      <c r="CM211" s="14" t="e">
        <f>EI211-Y211</f>
        <v>#DIV/0!</v>
      </c>
      <c r="CN211" s="14" t="e">
        <f>EJ211-Z211</f>
        <v>#DIV/0!</v>
      </c>
      <c r="CO211" s="14" t="e">
        <f>EK211-AA211</f>
        <v>#DIV/0!</v>
      </c>
      <c r="CP211" s="14" t="e">
        <f>EL211-AB211</f>
        <v>#DIV/0!</v>
      </c>
      <c r="CQ211" s="14" t="e">
        <f>EM211-AC211</f>
        <v>#DIV/0!</v>
      </c>
      <c r="CR211" s="14" t="e">
        <f>SUM(CG211:CQ211)</f>
        <v>#DIV/0!</v>
      </c>
      <c r="CT211" s="14" t="e">
        <f>ABS(CG211)</f>
        <v>#DIV/0!</v>
      </c>
      <c r="CU211" s="14" t="e">
        <f>ABS(CH211)</f>
        <v>#DIV/0!</v>
      </c>
      <c r="CV211" s="14" t="e">
        <f>ABS(CI211)</f>
        <v>#DIV/0!</v>
      </c>
      <c r="CW211" s="14" t="e">
        <f>ABS(CJ211)</f>
        <v>#DIV/0!</v>
      </c>
      <c r="CX211" s="14" t="e">
        <f>ABS(CK211)</f>
        <v>#DIV/0!</v>
      </c>
      <c r="CY211" s="14" t="e">
        <f>ABS(CL211)</f>
        <v>#DIV/0!</v>
      </c>
      <c r="CZ211" s="14" t="e">
        <f>ABS(CM211)</f>
        <v>#DIV/0!</v>
      </c>
      <c r="DA211" s="14" t="e">
        <f>ABS(CN211)</f>
        <v>#DIV/0!</v>
      </c>
      <c r="DB211" s="14" t="e">
        <f>ABS(CO211)</f>
        <v>#DIV/0!</v>
      </c>
      <c r="DC211" s="14" t="e">
        <f>ABS(CP211)</f>
        <v>#DIV/0!</v>
      </c>
      <c r="DD211" s="14" t="e">
        <f>ABS(CQ211)</f>
        <v>#DIV/0!</v>
      </c>
      <c r="DE211" s="14" t="e">
        <f>SUM(CT211:DE211)</f>
        <v>#DIV/0!</v>
      </c>
      <c r="DL211" s="3" t="e">
        <f>ABS(CG211)</f>
        <v>#DIV/0!</v>
      </c>
      <c r="DM211" s="3" t="e">
        <f>ABS(CH211)</f>
        <v>#DIV/0!</v>
      </c>
      <c r="DN211" s="3" t="e">
        <f>ABS(CI211)</f>
        <v>#DIV/0!</v>
      </c>
      <c r="DO211" s="3" t="e">
        <f>ABS(CJ211)</f>
        <v>#DIV/0!</v>
      </c>
      <c r="DP211" s="3" t="e">
        <f>ABS(CK211)</f>
        <v>#DIV/0!</v>
      </c>
      <c r="DQ211" s="3" t="e">
        <f>ABS(CL211)</f>
        <v>#DIV/0!</v>
      </c>
      <c r="DR211" s="3" t="e">
        <f>ABS(CM211)</f>
        <v>#DIV/0!</v>
      </c>
      <c r="DS211" s="3" t="e">
        <f>ABS(CN211)</f>
        <v>#DIV/0!</v>
      </c>
      <c r="DT211" s="3" t="e">
        <f>ABS(CO211)</f>
        <v>#DIV/0!</v>
      </c>
      <c r="DU211" s="3" t="e">
        <f>ABS(CP211)</f>
        <v>#DIV/0!</v>
      </c>
      <c r="DV211" s="3" t="e">
        <f>ABS(CQ211)</f>
        <v>#DIV/0!</v>
      </c>
      <c r="DW211" s="3" t="e">
        <f>SUM(DL211:DV211)</f>
        <v>#DIV/0!</v>
      </c>
      <c r="DX211" s="2">
        <v>7</v>
      </c>
      <c r="EC211" s="5" t="e">
        <f>((BN211-BM211)/$BZ$15)</f>
        <v>#DIV/0!</v>
      </c>
      <c r="ED211" s="5" t="e">
        <f>((BO211-BN211)/$BZ$16)</f>
        <v>#DIV/0!</v>
      </c>
      <c r="EE211" s="5" t="e">
        <f>((BP211-BO211)/$BZ$17)</f>
        <v>#DIV/0!</v>
      </c>
      <c r="EF211" s="5" t="e">
        <f>((BQ211-BP211)/$BZ$18)</f>
        <v>#DIV/0!</v>
      </c>
      <c r="EG211" s="5" t="e">
        <f>((BR211-BQ211)/$BZ$19)</f>
        <v>#DIV/0!</v>
      </c>
      <c r="EH211" s="5" t="e">
        <f>((BS211-BR211)/$BZ$20)</f>
        <v>#DIV/0!</v>
      </c>
      <c r="EI211" s="5" t="e">
        <f>((BT211-BS211)/$BZ$21)</f>
        <v>#DIV/0!</v>
      </c>
      <c r="EJ211" s="5" t="e">
        <f>((BU211-BT211)/$BZ$23)</f>
        <v>#DIV/0!</v>
      </c>
      <c r="EK211" s="5" t="e">
        <f>((BV211-BU211)/$BZ$23)</f>
        <v>#DIV/0!</v>
      </c>
      <c r="EL211" s="5" t="e">
        <f>((BW211-BV211)/$BZ$24)</f>
        <v>#DIV/0!</v>
      </c>
      <c r="EM211" s="5" t="e">
        <f>((BX211-BW211)/$BZ$25)</f>
        <v>#DIV/0!</v>
      </c>
      <c r="EO211" s="5" t="e">
        <f>SUM(EC211:EM211)</f>
        <v>#DIV/0!</v>
      </c>
      <c r="EQ211" s="5" t="e">
        <f>ABS(EC211)</f>
        <v>#DIV/0!</v>
      </c>
      <c r="ER211" s="5" t="e">
        <f>ABS(ED211)</f>
        <v>#DIV/0!</v>
      </c>
      <c r="ES211" s="5" t="e">
        <f>ABS(EE211)</f>
        <v>#DIV/0!</v>
      </c>
      <c r="ET211" s="5" t="e">
        <f>ABS(EF211)</f>
        <v>#DIV/0!</v>
      </c>
      <c r="EU211" s="5" t="e">
        <f>ABS(EG211)</f>
        <v>#DIV/0!</v>
      </c>
      <c r="EV211" s="5" t="e">
        <f>ABS(EH211)</f>
        <v>#DIV/0!</v>
      </c>
      <c r="EW211" s="5" t="e">
        <f>ABS(EI211)</f>
        <v>#DIV/0!</v>
      </c>
      <c r="EX211" s="5" t="e">
        <f>ABS(EJ211)</f>
        <v>#DIV/0!</v>
      </c>
      <c r="EY211" s="5" t="e">
        <f>ABS(EK211)</f>
        <v>#DIV/0!</v>
      </c>
      <c r="EZ211" s="5" t="e">
        <f>ABS(EL211)</f>
        <v>#DIV/0!</v>
      </c>
      <c r="FA211" s="5" t="e">
        <f>ABS(EM211)</f>
        <v>#DIV/0!</v>
      </c>
      <c r="FB211" s="5" t="e">
        <f>SUM(EQ211:FA211)</f>
        <v>#DIV/0!</v>
      </c>
      <c r="FD211" s="2">
        <v>7</v>
      </c>
      <c r="FF211" s="6">
        <f>(BM211-$FS211)/$FU211</f>
        <v>1</v>
      </c>
      <c r="FG211" s="6">
        <f>(BN211-$FS211)/$FU211</f>
        <v>0.93647135104727108</v>
      </c>
      <c r="FH211" s="6">
        <f>(BO211-$FS211)/$FU211</f>
        <v>0.86991641048404522</v>
      </c>
      <c r="FI211" s="6">
        <f>(BP211-$FS211)/$FU211</f>
        <v>0.76373449394785853</v>
      </c>
      <c r="FJ211" s="6">
        <f>(BQ211-$FS211)/$FU211</f>
        <v>0.64881583033790713</v>
      </c>
      <c r="FK211" s="6">
        <f>(BR211-$FS211)/$FU211</f>
        <v>0.64881583033790713</v>
      </c>
      <c r="FL211" s="6">
        <f>(BS211-$FS211)/$FU211</f>
        <v>0.64881583033790713</v>
      </c>
      <c r="FM211" s="6">
        <f>(BT211-$FS211)/$FU211</f>
        <v>0.5665927272538327</v>
      </c>
      <c r="FN211" s="6">
        <f>(BU211-$FS211)/$FU211</f>
        <v>0.38603359684176153</v>
      </c>
      <c r="FO211" s="6">
        <f>(BV211-$FS211)/$FU211</f>
        <v>0.2334396413783307</v>
      </c>
      <c r="FP211" s="6">
        <f>(BW211-$FS211)/$FU211</f>
        <v>6.2116430939674554E-2</v>
      </c>
      <c r="FQ211" s="6">
        <f>(BX211-$FS211)/$FU211</f>
        <v>0</v>
      </c>
      <c r="FR211" s="1"/>
      <c r="FS211" s="9">
        <f>MIN(BM211:BX211)</f>
        <v>3.0910424533583161</v>
      </c>
      <c r="FT211" s="9">
        <f>MAX(BM211:BX211)</f>
        <v>3.8066624897703196</v>
      </c>
      <c r="FU211" s="9">
        <f>FT211-FS211</f>
        <v>0.71562003641200356</v>
      </c>
      <c r="FW211" s="11">
        <f>FF211-AZ211</f>
        <v>0.52301424925224027</v>
      </c>
      <c r="FX211" s="11">
        <f>FG211-BA211</f>
        <v>0.43632568786471571</v>
      </c>
      <c r="FY211" s="11">
        <f>FH211-BB211</f>
        <v>0.36977074730148984</v>
      </c>
      <c r="FZ211" s="11">
        <f>FI211-BC211</f>
        <v>0.24072024287758942</v>
      </c>
      <c r="GA211" s="11">
        <f>FJ211-BD211</f>
        <v>0.10321708199100166</v>
      </c>
      <c r="GB211" s="11">
        <f>FK211-BE211</f>
        <v>3.7099663232517455E-2</v>
      </c>
      <c r="GC211" s="11">
        <f>FL211-BF211</f>
        <v>-4.7475056878745536E-2</v>
      </c>
      <c r="GD211" s="11">
        <f>FM211-BG211</f>
        <v>-0.34383109400324707</v>
      </c>
      <c r="GE211" s="11">
        <f>FN211-BH211</f>
        <v>-0.61396640315823847</v>
      </c>
      <c r="GF211" s="11">
        <f>FO211-BI211</f>
        <v>-0.69525597867812894</v>
      </c>
      <c r="GG211" s="11">
        <f>FP211-BJ211</f>
        <v>-0.61339676132434329</v>
      </c>
      <c r="GH211" s="12">
        <f>FQ211-BK211</f>
        <v>0</v>
      </c>
      <c r="GI211" s="1">
        <f>SUM(FW211:GH211)</f>
        <v>-0.60377762152314918</v>
      </c>
      <c r="GK211" s="1">
        <f>ABS(FW211)</f>
        <v>0.52301424925224027</v>
      </c>
      <c r="GL211" s="1">
        <f>ABS(FX211)</f>
        <v>0.43632568786471571</v>
      </c>
      <c r="GM211" s="1">
        <f>ABS(FY211)</f>
        <v>0.36977074730148984</v>
      </c>
      <c r="GN211" s="1">
        <f>ABS(FZ211)</f>
        <v>0.24072024287758942</v>
      </c>
      <c r="GO211" s="1">
        <f>ABS(GA211)</f>
        <v>0.10321708199100166</v>
      </c>
      <c r="GP211" s="1">
        <f>ABS(GB211)</f>
        <v>3.7099663232517455E-2</v>
      </c>
      <c r="GQ211" s="1">
        <f>ABS(GC211)</f>
        <v>4.7475056878745536E-2</v>
      </c>
      <c r="GR211" s="1">
        <f>ABS(GD211)</f>
        <v>0.34383109400324707</v>
      </c>
      <c r="GS211" s="1">
        <f>ABS(GE211)</f>
        <v>0.61396640315823847</v>
      </c>
      <c r="GT211" s="1">
        <f>ABS(GF211)</f>
        <v>0.69525597867812894</v>
      </c>
      <c r="GU211" s="1">
        <f>ABS(GG211)</f>
        <v>0.61339676132434329</v>
      </c>
      <c r="GV211" s="1">
        <f>ABS(GH211)</f>
        <v>0</v>
      </c>
      <c r="GW211" s="1">
        <f>SUM(GK211:GV211)</f>
        <v>4.0240729665622572</v>
      </c>
      <c r="HA211" s="2">
        <v>7</v>
      </c>
      <c r="HC211" s="1">
        <f>ABS(FW211)</f>
        <v>0.52301424925224027</v>
      </c>
      <c r="HD211" s="1">
        <f>ABS(FX211)</f>
        <v>0.43632568786471571</v>
      </c>
      <c r="HE211" s="1">
        <f>ABS(FY211)</f>
        <v>0.36977074730148984</v>
      </c>
      <c r="HF211" s="1">
        <f>ABS(FZ211)</f>
        <v>0.24072024287758942</v>
      </c>
      <c r="HG211" s="1">
        <f>ABS(GA211)</f>
        <v>0.10321708199100166</v>
      </c>
      <c r="HH211" s="1">
        <f>ABS(GB211)</f>
        <v>3.7099663232517455E-2</v>
      </c>
      <c r="HI211" s="1">
        <f>ABS(GC211)</f>
        <v>4.7475056878745536E-2</v>
      </c>
      <c r="HJ211" s="1">
        <f>ABS(GD211)</f>
        <v>0.34383109400324707</v>
      </c>
      <c r="HK211" s="1">
        <f>ABS(GE211)</f>
        <v>0.61396640315823847</v>
      </c>
      <c r="HL211" s="1">
        <f>ABS(GF211)</f>
        <v>0.69525597867812894</v>
      </c>
      <c r="HM211" s="1">
        <f>ABS(GG211)</f>
        <v>0.61339676132434329</v>
      </c>
      <c r="HN211" s="1">
        <f>ABS(GH211)</f>
        <v>0</v>
      </c>
      <c r="HO211" s="1">
        <f>SUM(HC211:HN211)</f>
        <v>4.0240729665622572</v>
      </c>
      <c r="HR211" s="1">
        <v>85</v>
      </c>
      <c r="HS211" s="1">
        <v>34</v>
      </c>
      <c r="HT211" s="1">
        <v>3</v>
      </c>
      <c r="HU211" s="1">
        <v>2</v>
      </c>
      <c r="HV211" s="1">
        <v>1</v>
      </c>
      <c r="HW211" s="1">
        <v>2</v>
      </c>
      <c r="HX211" s="1">
        <v>2</v>
      </c>
      <c r="HY211" s="1">
        <v>1</v>
      </c>
    </row>
    <row r="212" spans="1:233">
      <c r="A212" s="1" t="s">
        <v>249</v>
      </c>
      <c r="B212" s="1" t="s">
        <v>250</v>
      </c>
      <c r="C212" s="2">
        <v>30</v>
      </c>
      <c r="D212">
        <v>4.8283137370000002</v>
      </c>
      <c r="E212">
        <v>4.7621739349999999</v>
      </c>
      <c r="F212">
        <v>4.6634390940000001</v>
      </c>
      <c r="G212">
        <v>4.5432947820000003</v>
      </c>
      <c r="H212">
        <v>4.3040650930000002</v>
      </c>
      <c r="I212">
        <v>4.1588830830000001</v>
      </c>
      <c r="J212">
        <v>4.1108738640000002</v>
      </c>
      <c r="K212">
        <v>4.2195077049999998</v>
      </c>
      <c r="L212">
        <v>4.4067192469999998</v>
      </c>
      <c r="M212">
        <v>4.5325994930000002</v>
      </c>
      <c r="N212">
        <v>4.6443908990000002</v>
      </c>
      <c r="O212">
        <v>4.7273878189999996</v>
      </c>
      <c r="P212" s="3">
        <f>SUM(D212:O212)</f>
        <v>53.901648750999996</v>
      </c>
      <c r="S212" s="3" t="e">
        <f>(E212-D212)/($R$3-$R$2)</f>
        <v>#DIV/0!</v>
      </c>
      <c r="T212" s="3" t="e">
        <f>(F212-E212)/($R214-$R$3)</f>
        <v>#DIV/0!</v>
      </c>
      <c r="U212" s="3" t="e">
        <f>(G212-F212)/($R$5-$R$4)</f>
        <v>#DIV/0!</v>
      </c>
      <c r="V212" s="3" t="e">
        <f>(H212-G212)/($R$6-$R$5)</f>
        <v>#DIV/0!</v>
      </c>
      <c r="W212" s="3" t="e">
        <f>(I212-H212)/($R$7-$R$6)</f>
        <v>#DIV/0!</v>
      </c>
      <c r="X212" s="3" t="e">
        <f>(J212-I212)/($R$8-$R$7)</f>
        <v>#DIV/0!</v>
      </c>
      <c r="Y212" s="3" t="e">
        <f>(K212-J212)/($R$9-$R$8)</f>
        <v>#DIV/0!</v>
      </c>
      <c r="Z212" s="3" t="e">
        <f>(L212-K212)/($R$10-$R$9)</f>
        <v>#DIV/0!</v>
      </c>
      <c r="AA212" s="3" t="e">
        <f>(M212-L212)/($R$11-$R$10)</f>
        <v>#DIV/0!</v>
      </c>
      <c r="AB212" s="3" t="e">
        <f>(N212-M212)/($R$12-$R$11)</f>
        <v>#DIV/0!</v>
      </c>
      <c r="AC212" s="3" t="e">
        <f>(O212-N212)/($R$13-$R$12)</f>
        <v>#DIV/0!</v>
      </c>
      <c r="AE212" s="3" t="e">
        <f>SUM(S212:AC212)</f>
        <v>#DIV/0!</v>
      </c>
      <c r="AG212" s="3" t="e">
        <f>ABS((E212-D212)/($R$3-$R$2))</f>
        <v>#DIV/0!</v>
      </c>
      <c r="AH212" s="3" t="e">
        <f>ABS((F212-E212)/($R$3-$R$2))</f>
        <v>#DIV/0!</v>
      </c>
      <c r="AI212" s="3" t="e">
        <f>ABS((G212-F212)/($R$5-$R$4))</f>
        <v>#DIV/0!</v>
      </c>
      <c r="AJ212" s="3" t="e">
        <f>V212</f>
        <v>#DIV/0!</v>
      </c>
      <c r="AK212" s="3" t="e">
        <f>ABS(W212)</f>
        <v>#DIV/0!</v>
      </c>
      <c r="AL212" s="3" t="e">
        <f>ABS(X212)</f>
        <v>#DIV/0!</v>
      </c>
      <c r="AM212" s="3" t="e">
        <f>ABS(Y212)</f>
        <v>#DIV/0!</v>
      </c>
      <c r="AN212" s="3" t="e">
        <f>ABS(Z212)</f>
        <v>#DIV/0!</v>
      </c>
      <c r="AO212" s="3" t="e">
        <f>ABS(AA212)</f>
        <v>#DIV/0!</v>
      </c>
      <c r="AP212" s="3" t="e">
        <f>ABS(AB212)</f>
        <v>#DIV/0!</v>
      </c>
      <c r="AQ212" s="3" t="e">
        <f>ABS(AC212)</f>
        <v>#DIV/0!</v>
      </c>
      <c r="AR212" s="3" t="e">
        <f>SUM(AG212:AQ212)</f>
        <v>#DIV/0!</v>
      </c>
      <c r="AT212" s="10">
        <f>MIN(D212:O212)</f>
        <v>4.1108738640000002</v>
      </c>
      <c r="AU212" s="10">
        <f>MAX(D212:O212)</f>
        <v>4.8283137370000002</v>
      </c>
      <c r="AV212" s="10">
        <f>AU212-AT212</f>
        <v>0.71743987300000001</v>
      </c>
      <c r="AX212" s="2">
        <v>30</v>
      </c>
      <c r="AZ212" s="4">
        <f>(D212-$AT212)/$AV212</f>
        <v>1</v>
      </c>
      <c r="BA212" s="4">
        <f>(E212-$AT212)/$AV212</f>
        <v>0.90781136581741062</v>
      </c>
      <c r="BB212" s="4">
        <f>(F212-$AT212)/$AV212</f>
        <v>0.77019029858129995</v>
      </c>
      <c r="BC212" s="4">
        <f>(G212-$AT212)/$AV212</f>
        <v>0.60272774663584949</v>
      </c>
      <c r="BD212" s="4">
        <f>(H212-$AT212)/$AV212</f>
        <v>0.26927863402986518</v>
      </c>
      <c r="BE212" s="4">
        <f>(I212-$AT212)/$AV212</f>
        <v>6.6917411210012129E-2</v>
      </c>
      <c r="BF212" s="4">
        <f>(J212-$AT212)/$AV212</f>
        <v>0</v>
      </c>
      <c r="BG212" s="4">
        <f>(K212-$AT212)/$AV212</f>
        <v>0.15141873917007623</v>
      </c>
      <c r="BH212" s="4">
        <f>(L212-$AT212)/$AV212</f>
        <v>0.41236261620491177</v>
      </c>
      <c r="BI212" s="4">
        <f>(M212-$AT212)/$AV212</f>
        <v>0.58782017123823838</v>
      </c>
      <c r="BJ212" s="4">
        <f>(N212-$AT212)/$AV212</f>
        <v>0.74364006668472415</v>
      </c>
      <c r="BK212" s="4">
        <f>(O212-$AT212)/$AV212</f>
        <v>0.85932491098107588</v>
      </c>
      <c r="BM212">
        <v>4.5849674786705723</v>
      </c>
      <c r="BN212">
        <v>4.5432947822700038</v>
      </c>
      <c r="BO212">
        <v>4.499809670330265</v>
      </c>
      <c r="BP212">
        <v>4.4308167988433134</v>
      </c>
      <c r="BQ212">
        <v>4.3174881135363101</v>
      </c>
      <c r="BR212">
        <v>4.2341065045972597</v>
      </c>
      <c r="BS212">
        <v>4.1896547420264252</v>
      </c>
      <c r="BT212">
        <v>4.1743872698956368</v>
      </c>
      <c r="BU212">
        <v>4.1588830833596715</v>
      </c>
      <c r="BV212">
        <v>4.1431347263915326</v>
      </c>
      <c r="BW212">
        <v>4.1588830833596715</v>
      </c>
      <c r="BX212">
        <v>4.2626798770413155</v>
      </c>
      <c r="CB212" s="3" t="e">
        <f>SUM(S212:AC212)</f>
        <v>#DIV/0!</v>
      </c>
      <c r="CC212" s="3" t="e">
        <f>CR212-CB212</f>
        <v>#DIV/0!</v>
      </c>
      <c r="CG212" s="14" t="e">
        <f>EC212-S212</f>
        <v>#DIV/0!</v>
      </c>
      <c r="CH212" s="14" t="e">
        <f>ED212-T212</f>
        <v>#DIV/0!</v>
      </c>
      <c r="CI212" s="14" t="e">
        <f>EE212-U212</f>
        <v>#DIV/0!</v>
      </c>
      <c r="CJ212" s="14" t="e">
        <f>EF212-V212</f>
        <v>#DIV/0!</v>
      </c>
      <c r="CK212" s="14" t="e">
        <f>EG212-W212</f>
        <v>#DIV/0!</v>
      </c>
      <c r="CL212" s="14" t="e">
        <f>EH212-X212</f>
        <v>#DIV/0!</v>
      </c>
      <c r="CM212" s="14" t="e">
        <f>EI212-Y212</f>
        <v>#DIV/0!</v>
      </c>
      <c r="CN212" s="14" t="e">
        <f>EJ212-Z212</f>
        <v>#DIV/0!</v>
      </c>
      <c r="CO212" s="14" t="e">
        <f>EK212-AA212</f>
        <v>#DIV/0!</v>
      </c>
      <c r="CP212" s="14" t="e">
        <f>EL212-AB212</f>
        <v>#DIV/0!</v>
      </c>
      <c r="CQ212" s="14" t="e">
        <f>EM212-AC212</f>
        <v>#DIV/0!</v>
      </c>
      <c r="CR212" s="14" t="e">
        <f>SUM(CG212:CQ212)</f>
        <v>#DIV/0!</v>
      </c>
      <c r="CT212" s="14" t="e">
        <f>ABS(CG212)</f>
        <v>#DIV/0!</v>
      </c>
      <c r="CU212" s="14" t="e">
        <f>ABS(CH212)</f>
        <v>#DIV/0!</v>
      </c>
      <c r="CV212" s="14" t="e">
        <f>ABS(CI212)</f>
        <v>#DIV/0!</v>
      </c>
      <c r="CW212" s="14" t="e">
        <f>ABS(CJ212)</f>
        <v>#DIV/0!</v>
      </c>
      <c r="CX212" s="14" t="e">
        <f>ABS(CK212)</f>
        <v>#DIV/0!</v>
      </c>
      <c r="CY212" s="14" t="e">
        <f>ABS(CL212)</f>
        <v>#DIV/0!</v>
      </c>
      <c r="CZ212" s="14" t="e">
        <f>ABS(CM212)</f>
        <v>#DIV/0!</v>
      </c>
      <c r="DA212" s="14" t="e">
        <f>ABS(CN212)</f>
        <v>#DIV/0!</v>
      </c>
      <c r="DB212" s="14" t="e">
        <f>ABS(CO212)</f>
        <v>#DIV/0!</v>
      </c>
      <c r="DC212" s="14" t="e">
        <f>ABS(CP212)</f>
        <v>#DIV/0!</v>
      </c>
      <c r="DD212" s="14" t="e">
        <f>ABS(CQ212)</f>
        <v>#DIV/0!</v>
      </c>
      <c r="DE212" s="14" t="e">
        <f>SUM(CT212:DE212)</f>
        <v>#DIV/0!</v>
      </c>
      <c r="DL212" s="3" t="e">
        <f>ABS(CG212)</f>
        <v>#DIV/0!</v>
      </c>
      <c r="DM212" s="3" t="e">
        <f>ABS(CH212)</f>
        <v>#DIV/0!</v>
      </c>
      <c r="DN212" s="3" t="e">
        <f>ABS(CI212)</f>
        <v>#DIV/0!</v>
      </c>
      <c r="DO212" s="3" t="e">
        <f>ABS(CJ212)</f>
        <v>#DIV/0!</v>
      </c>
      <c r="DP212" s="3" t="e">
        <f>ABS(CK212)</f>
        <v>#DIV/0!</v>
      </c>
      <c r="DQ212" s="3" t="e">
        <f>ABS(CL212)</f>
        <v>#DIV/0!</v>
      </c>
      <c r="DR212" s="3" t="e">
        <f>ABS(CM212)</f>
        <v>#DIV/0!</v>
      </c>
      <c r="DS212" s="3" t="e">
        <f>ABS(CN212)</f>
        <v>#DIV/0!</v>
      </c>
      <c r="DT212" s="3" t="e">
        <f>ABS(CO212)</f>
        <v>#DIV/0!</v>
      </c>
      <c r="DU212" s="3" t="e">
        <f>ABS(CP212)</f>
        <v>#DIV/0!</v>
      </c>
      <c r="DV212" s="3" t="e">
        <f>ABS(CQ212)</f>
        <v>#DIV/0!</v>
      </c>
      <c r="DW212" s="3" t="e">
        <f>SUM(DL212:DV212)</f>
        <v>#DIV/0!</v>
      </c>
      <c r="DX212" s="2">
        <v>30</v>
      </c>
      <c r="EC212" s="5" t="e">
        <f>((BN212-BM212)/$BZ$15)</f>
        <v>#DIV/0!</v>
      </c>
      <c r="ED212" s="5" t="e">
        <f>((BO212-BN212)/$BZ$16)</f>
        <v>#DIV/0!</v>
      </c>
      <c r="EE212" s="5" t="e">
        <f>((BP212-BO212)/$BZ$17)</f>
        <v>#DIV/0!</v>
      </c>
      <c r="EF212" s="5" t="e">
        <f>((BQ212-BP212)/$BZ$18)</f>
        <v>#DIV/0!</v>
      </c>
      <c r="EG212" s="5" t="e">
        <f>((BR212-BQ212)/$BZ$19)</f>
        <v>#DIV/0!</v>
      </c>
      <c r="EH212" s="5" t="e">
        <f>((BS212-BR212)/$BZ$20)</f>
        <v>#DIV/0!</v>
      </c>
      <c r="EI212" s="5" t="e">
        <f>((BT212-BS212)/$BZ$21)</f>
        <v>#DIV/0!</v>
      </c>
      <c r="EJ212" s="5" t="e">
        <f>((BU212-BT212)/$BZ$23)</f>
        <v>#DIV/0!</v>
      </c>
      <c r="EK212" s="5" t="e">
        <f>((BV212-BU212)/$BZ$23)</f>
        <v>#DIV/0!</v>
      </c>
      <c r="EL212" s="5" t="e">
        <f>((BW212-BV212)/$BZ$24)</f>
        <v>#DIV/0!</v>
      </c>
      <c r="EM212" s="5" t="e">
        <f>((BX212-BW212)/$BZ$25)</f>
        <v>#DIV/0!</v>
      </c>
      <c r="EO212" s="5" t="e">
        <f>SUM(EC212:EM212)</f>
        <v>#DIV/0!</v>
      </c>
      <c r="EQ212" s="5" t="e">
        <f>ABS(EC212)</f>
        <v>#DIV/0!</v>
      </c>
      <c r="ER212" s="5" t="e">
        <f>ABS(ED212)</f>
        <v>#DIV/0!</v>
      </c>
      <c r="ES212" s="5" t="e">
        <f>ABS(EE212)</f>
        <v>#DIV/0!</v>
      </c>
      <c r="ET212" s="5" t="e">
        <f>ABS(EF212)</f>
        <v>#DIV/0!</v>
      </c>
      <c r="EU212" s="5" t="e">
        <f>ABS(EG212)</f>
        <v>#DIV/0!</v>
      </c>
      <c r="EV212" s="5" t="e">
        <f>ABS(EH212)</f>
        <v>#DIV/0!</v>
      </c>
      <c r="EW212" s="5" t="e">
        <f>ABS(EI212)</f>
        <v>#DIV/0!</v>
      </c>
      <c r="EX212" s="5" t="e">
        <f>ABS(EJ212)</f>
        <v>#DIV/0!</v>
      </c>
      <c r="EY212" s="5" t="e">
        <f>ABS(EK212)</f>
        <v>#DIV/0!</v>
      </c>
      <c r="EZ212" s="5" t="e">
        <f>ABS(EL212)</f>
        <v>#DIV/0!</v>
      </c>
      <c r="FA212" s="5" t="e">
        <f>ABS(EM212)</f>
        <v>#DIV/0!</v>
      </c>
      <c r="FB212" s="5" t="e">
        <f>SUM(EQ212:FA212)</f>
        <v>#DIV/0!</v>
      </c>
      <c r="FD212" s="2">
        <v>30</v>
      </c>
      <c r="FF212" s="6">
        <f>(BM212-$FS212)/$FU212</f>
        <v>1</v>
      </c>
      <c r="FG212" s="6">
        <f>(BN212-$FS212)/$FU212</f>
        <v>0.90568219267219452</v>
      </c>
      <c r="FH212" s="6">
        <f>(BO212-$FS212)/$FU212</f>
        <v>0.80726234553447995</v>
      </c>
      <c r="FI212" s="6">
        <f>(BP212-$FS212)/$FU212</f>
        <v>0.65111079015277484</v>
      </c>
      <c r="FJ212" s="6">
        <f>(BQ212-$FS212)/$FU212</f>
        <v>0.39461399419901894</v>
      </c>
      <c r="FK212" s="6">
        <f>(BR212-$FS212)/$FU212</f>
        <v>0.2058964115640613</v>
      </c>
      <c r="FL212" s="6">
        <f>(BS212-$FS212)/$FU212</f>
        <v>0.1052887442022697</v>
      </c>
      <c r="FM212" s="6">
        <f>(BT212-$FS212)/$FU212</f>
        <v>7.0733876886443808E-2</v>
      </c>
      <c r="FN212" s="6">
        <f>(BU212-$FS212)/$FU212</f>
        <v>3.5643253893937306E-2</v>
      </c>
      <c r="FO212" s="6">
        <f>(BV212-$FS212)/$FU212</f>
        <v>0</v>
      </c>
      <c r="FP212" s="6">
        <f>(BW212-$FS212)/$FU212</f>
        <v>3.5643253893937306E-2</v>
      </c>
      <c r="FQ212" s="6">
        <f>(BX212-$FS212)/$FU212</f>
        <v>0.27056652100404743</v>
      </c>
      <c r="FR212" s="1"/>
      <c r="FS212" s="9">
        <f>MIN(BM212:BX212)</f>
        <v>4.1431347263915326</v>
      </c>
      <c r="FT212" s="9">
        <f>MAX(BM212:BX212)</f>
        <v>4.5849674786705723</v>
      </c>
      <c r="FU212" s="9">
        <f>FT212-FS212</f>
        <v>0.44183275227903973</v>
      </c>
      <c r="FW212" s="11">
        <f>FF212-AZ212</f>
        <v>0</v>
      </c>
      <c r="FX212" s="11">
        <f>FG212-BA212</f>
        <v>-2.1291731452161011E-3</v>
      </c>
      <c r="FY212" s="11">
        <f>FH212-BB212</f>
        <v>3.7072046953180005E-2</v>
      </c>
      <c r="FZ212" s="11">
        <f>FI212-BC212</f>
        <v>4.838304351692535E-2</v>
      </c>
      <c r="GA212" s="11">
        <f>FJ212-BD212</f>
        <v>0.12533536016915375</v>
      </c>
      <c r="GB212" s="11">
        <f>FK212-BE212</f>
        <v>0.13897900035404917</v>
      </c>
      <c r="GC212" s="11">
        <f>FL212-BF212</f>
        <v>0.1052887442022697</v>
      </c>
      <c r="GD212" s="11">
        <f>FM212-BG212</f>
        <v>-8.0684862283632419E-2</v>
      </c>
      <c r="GE212" s="11">
        <f>FN212-BH212</f>
        <v>-0.37671936231097447</v>
      </c>
      <c r="GF212" s="11">
        <f>FO212-BI212</f>
        <v>-0.58782017123823838</v>
      </c>
      <c r="GG212" s="11">
        <f>FP212-BJ212</f>
        <v>-0.70799681279078686</v>
      </c>
      <c r="GH212" s="12">
        <f>FQ212-BK212</f>
        <v>-0.58875838997702845</v>
      </c>
      <c r="GI212" s="1">
        <f>SUM(FW212:GH212)</f>
        <v>-1.8890505765502987</v>
      </c>
      <c r="GK212" s="1">
        <f>ABS(FW212)</f>
        <v>0</v>
      </c>
      <c r="GL212" s="1">
        <f>ABS(FX212)</f>
        <v>2.1291731452161011E-3</v>
      </c>
      <c r="GM212" s="1">
        <f>ABS(FY212)</f>
        <v>3.7072046953180005E-2</v>
      </c>
      <c r="GN212" s="1">
        <f>ABS(FZ212)</f>
        <v>4.838304351692535E-2</v>
      </c>
      <c r="GO212" s="1">
        <f>ABS(GA212)</f>
        <v>0.12533536016915375</v>
      </c>
      <c r="GP212" s="1">
        <f>ABS(GB212)</f>
        <v>0.13897900035404917</v>
      </c>
      <c r="GQ212" s="1">
        <f>ABS(GC212)</f>
        <v>0.1052887442022697</v>
      </c>
      <c r="GR212" s="1">
        <f>ABS(GD212)</f>
        <v>8.0684862283632419E-2</v>
      </c>
      <c r="GS212" s="1">
        <f>ABS(GE212)</f>
        <v>0.37671936231097447</v>
      </c>
      <c r="GT212" s="1">
        <f>ABS(GF212)</f>
        <v>0.58782017123823838</v>
      </c>
      <c r="GU212" s="1">
        <f>ABS(GG212)</f>
        <v>0.70799681279078686</v>
      </c>
      <c r="GV212" s="1">
        <f>ABS(GH212)</f>
        <v>0.58875838997702845</v>
      </c>
      <c r="GW212" s="1">
        <f>SUM(GK212:GV212)</f>
        <v>2.7991669669414545</v>
      </c>
      <c r="HA212" s="2">
        <v>30</v>
      </c>
      <c r="HC212" s="1">
        <f>ABS(FW212)</f>
        <v>0</v>
      </c>
      <c r="HD212" s="1">
        <f>ABS(FX212)</f>
        <v>2.1291731452161011E-3</v>
      </c>
      <c r="HE212" s="1">
        <f>ABS(FY212)</f>
        <v>3.7072046953180005E-2</v>
      </c>
      <c r="HF212" s="1">
        <f>ABS(FZ212)</f>
        <v>4.838304351692535E-2</v>
      </c>
      <c r="HG212" s="1">
        <f>ABS(GA212)</f>
        <v>0.12533536016915375</v>
      </c>
      <c r="HH212" s="1">
        <f>ABS(GB212)</f>
        <v>0.13897900035404917</v>
      </c>
      <c r="HI212" s="1">
        <f>ABS(GC212)</f>
        <v>0.1052887442022697</v>
      </c>
      <c r="HJ212" s="1">
        <f>ABS(GD212)</f>
        <v>8.0684862283632419E-2</v>
      </c>
      <c r="HK212" s="1">
        <f>ABS(GE212)</f>
        <v>0.37671936231097447</v>
      </c>
      <c r="HL212" s="1">
        <f>ABS(GF212)</f>
        <v>0.58782017123823838</v>
      </c>
      <c r="HM212" s="1">
        <f>ABS(GG212)</f>
        <v>0.70799681279078686</v>
      </c>
      <c r="HN212" s="1">
        <f>ABS(GH212)</f>
        <v>0.58875838997702845</v>
      </c>
      <c r="HR212" s="1">
        <v>92</v>
      </c>
      <c r="HS212" s="1">
        <v>75</v>
      </c>
      <c r="HT212" s="1">
        <v>1</v>
      </c>
      <c r="HU212" s="1">
        <v>2</v>
      </c>
      <c r="HV212" s="1">
        <v>1</v>
      </c>
      <c r="HW212" s="1">
        <v>2</v>
      </c>
      <c r="HX212" s="1">
        <v>3</v>
      </c>
      <c r="HY212" s="1">
        <v>1</v>
      </c>
    </row>
    <row r="213" spans="1:233">
      <c r="A213" s="1" t="s">
        <v>1208</v>
      </c>
      <c r="B213" s="1" t="s">
        <v>1209</v>
      </c>
      <c r="C213" s="2">
        <v>17</v>
      </c>
      <c r="D213">
        <v>5.6664266879999996</v>
      </c>
      <c r="E213">
        <v>5.6094717950000001</v>
      </c>
      <c r="F213">
        <v>5.525452939</v>
      </c>
      <c r="G213">
        <v>5.4293456290000002</v>
      </c>
      <c r="H213">
        <v>5.2417470149999996</v>
      </c>
      <c r="I213">
        <v>5.1761497329999999</v>
      </c>
      <c r="J213">
        <v>5.2149357580000002</v>
      </c>
      <c r="K213">
        <v>5.4510384539999999</v>
      </c>
      <c r="L213">
        <v>5.5490760850000003</v>
      </c>
      <c r="M213">
        <v>5.5721540320000003</v>
      </c>
      <c r="N213">
        <v>5.5373342670000003</v>
      </c>
      <c r="O213">
        <v>5.4026773820000003</v>
      </c>
      <c r="P213" s="3">
        <f>SUM(D213:O213)</f>
        <v>65.375809777000001</v>
      </c>
      <c r="S213" s="3" t="e">
        <f>(E213-D213)/($R$3-$R$2)</f>
        <v>#DIV/0!</v>
      </c>
      <c r="T213" s="3" t="e">
        <f>(F213-E213)/($R215-$R$3)</f>
        <v>#DIV/0!</v>
      </c>
      <c r="U213" s="3" t="e">
        <f>(G213-F213)/($R$5-$R$4)</f>
        <v>#DIV/0!</v>
      </c>
      <c r="V213" s="3" t="e">
        <f>(H213-G213)/($R$6-$R$5)</f>
        <v>#DIV/0!</v>
      </c>
      <c r="W213" s="3" t="e">
        <f>(I213-H213)/($R$7-$R$6)</f>
        <v>#DIV/0!</v>
      </c>
      <c r="X213" s="3" t="e">
        <f>(J213-I213)/($R$8-$R$7)</f>
        <v>#DIV/0!</v>
      </c>
      <c r="Y213" s="3" t="e">
        <f>(K213-J213)/($R$9-$R$8)</f>
        <v>#DIV/0!</v>
      </c>
      <c r="Z213" s="3" t="e">
        <f>(L213-K213)/($R$10-$R$9)</f>
        <v>#DIV/0!</v>
      </c>
      <c r="AA213" s="3" t="e">
        <f>(M213-L213)/($R$11-$R$10)</f>
        <v>#DIV/0!</v>
      </c>
      <c r="AB213" s="3" t="e">
        <f>(N213-M213)/($R$12-$R$11)</f>
        <v>#DIV/0!</v>
      </c>
      <c r="AC213" s="3" t="e">
        <f>(O213-N213)/($R$13-$R$12)</f>
        <v>#DIV/0!</v>
      </c>
      <c r="AE213" s="3" t="e">
        <f>SUM(S213:AC213)</f>
        <v>#DIV/0!</v>
      </c>
      <c r="AG213" s="3" t="e">
        <f>ABS((E213-D213)/($R$3-$R$2))</f>
        <v>#DIV/0!</v>
      </c>
      <c r="AH213" s="3" t="e">
        <f>ABS((F213-E213)/($R$3-$R$2))</f>
        <v>#DIV/0!</v>
      </c>
      <c r="AI213" s="3" t="e">
        <f>ABS((G213-F213)/($R$5-$R$4))</f>
        <v>#DIV/0!</v>
      </c>
      <c r="AJ213" s="3" t="e">
        <f>V213</f>
        <v>#DIV/0!</v>
      </c>
      <c r="AK213" s="3" t="e">
        <f>ABS(W213)</f>
        <v>#DIV/0!</v>
      </c>
      <c r="AL213" s="3" t="e">
        <f>ABS(X213)</f>
        <v>#DIV/0!</v>
      </c>
      <c r="AM213" s="3" t="e">
        <f>ABS(Y213)</f>
        <v>#DIV/0!</v>
      </c>
      <c r="AN213" s="3" t="e">
        <f>ABS(Z213)</f>
        <v>#DIV/0!</v>
      </c>
      <c r="AO213" s="3" t="e">
        <f>ABS(AA213)</f>
        <v>#DIV/0!</v>
      </c>
      <c r="AP213" s="3" t="e">
        <f>ABS(AB213)</f>
        <v>#DIV/0!</v>
      </c>
      <c r="AQ213" s="3" t="e">
        <f>ABS(AC213)</f>
        <v>#DIV/0!</v>
      </c>
      <c r="AR213" s="3" t="e">
        <f>SUM(AG213:AQ213)</f>
        <v>#DIV/0!</v>
      </c>
      <c r="AT213" s="10">
        <f>MIN(D213:O213)</f>
        <v>5.1761497329999999</v>
      </c>
      <c r="AU213" s="10">
        <f>MAX(D213:O213)</f>
        <v>5.6664266879999996</v>
      </c>
      <c r="AV213" s="10">
        <f>AU213-AT213</f>
        <v>0.49027695499999968</v>
      </c>
      <c r="AX213" s="2">
        <v>17</v>
      </c>
      <c r="AZ213" s="4">
        <f>(D213-$AT213)/$AV213</f>
        <v>1</v>
      </c>
      <c r="BA213" s="4">
        <f>(E213-$AT213)/$AV213</f>
        <v>0.88383118476372302</v>
      </c>
      <c r="BB213" s="4">
        <f>(F213-$AT213)/$AV213</f>
        <v>0.71246099258326412</v>
      </c>
      <c r="BC213" s="4">
        <f>(G213-$AT213)/$AV213</f>
        <v>0.51643442225425507</v>
      </c>
      <c r="BD213" s="4">
        <f>(H213-$AT213)/$AV213</f>
        <v>0.13379638045602152</v>
      </c>
      <c r="BE213" s="4">
        <f>(I213-$AT213)/$AV213</f>
        <v>0</v>
      </c>
      <c r="BF213" s="4">
        <f>(J213-$AT213)/$AV213</f>
        <v>7.9110438711116463E-2</v>
      </c>
      <c r="BG213" s="4">
        <f>(K213-$AT213)/$AV213</f>
        <v>0.56068048517597591</v>
      </c>
      <c r="BH213" s="4">
        <f>(L213-$AT213)/$AV213</f>
        <v>0.76064426075257929</v>
      </c>
      <c r="BI213" s="4">
        <f>(M213-$AT213)/$AV213</f>
        <v>0.8077155064324828</v>
      </c>
      <c r="BJ213" s="4">
        <f>(N213-$AT213)/$AV213</f>
        <v>0.73669490339394117</v>
      </c>
      <c r="BK213" s="4">
        <f>(O213-$AT213)/$AV213</f>
        <v>0.46204017278356574</v>
      </c>
      <c r="BM213">
        <v>8.0516595568419529</v>
      </c>
      <c r="BN213">
        <v>8.0401246644483795</v>
      </c>
      <c r="BO213">
        <v>8.0219127789857083</v>
      </c>
      <c r="BP213">
        <v>7.9909154630913255</v>
      </c>
      <c r="BQ213">
        <v>7.933438387627489</v>
      </c>
      <c r="BR213">
        <v>7.9050728494986657</v>
      </c>
      <c r="BS213">
        <v>7.8559321997186142</v>
      </c>
      <c r="BT213">
        <v>7.8196363023675923</v>
      </c>
      <c r="BU213">
        <v>7.8304256178203309</v>
      </c>
      <c r="BV213">
        <v>7.7939990895039957</v>
      </c>
      <c r="BW213">
        <v>7.7480285244323763</v>
      </c>
      <c r="BX213">
        <v>7.6916568228105469</v>
      </c>
      <c r="CB213" s="3" t="e">
        <f>SUM(S213:AC213)</f>
        <v>#DIV/0!</v>
      </c>
      <c r="CC213" s="3" t="e">
        <f>CR213-CB213</f>
        <v>#DIV/0!</v>
      </c>
      <c r="CG213" s="14" t="e">
        <f>EC213-S213</f>
        <v>#DIV/0!</v>
      </c>
      <c r="CH213" s="14" t="e">
        <f>ED213-T213</f>
        <v>#DIV/0!</v>
      </c>
      <c r="CI213" s="14" t="e">
        <f>EE213-U213</f>
        <v>#DIV/0!</v>
      </c>
      <c r="CJ213" s="14" t="e">
        <f>EF213-V213</f>
        <v>#DIV/0!</v>
      </c>
      <c r="CK213" s="14" t="e">
        <f>EG213-W213</f>
        <v>#DIV/0!</v>
      </c>
      <c r="CL213" s="14" t="e">
        <f>EH213-X213</f>
        <v>#DIV/0!</v>
      </c>
      <c r="CM213" s="14" t="e">
        <f>EI213-Y213</f>
        <v>#DIV/0!</v>
      </c>
      <c r="CN213" s="14" t="e">
        <f>EJ213-Z213</f>
        <v>#DIV/0!</v>
      </c>
      <c r="CO213" s="14" t="e">
        <f>EK213-AA213</f>
        <v>#DIV/0!</v>
      </c>
      <c r="CP213" s="14" t="e">
        <f>EL213-AB213</f>
        <v>#DIV/0!</v>
      </c>
      <c r="CQ213" s="14" t="e">
        <f>EM213-AC213</f>
        <v>#DIV/0!</v>
      </c>
      <c r="CR213" s="14" t="e">
        <f>SUM(CG213:CQ213)</f>
        <v>#DIV/0!</v>
      </c>
      <c r="CT213" s="14" t="e">
        <f>ABS(CG213)</f>
        <v>#DIV/0!</v>
      </c>
      <c r="CU213" s="14" t="e">
        <f>ABS(CH213)</f>
        <v>#DIV/0!</v>
      </c>
      <c r="CV213" s="14" t="e">
        <f>ABS(CI213)</f>
        <v>#DIV/0!</v>
      </c>
      <c r="CW213" s="14" t="e">
        <f>ABS(CJ213)</f>
        <v>#DIV/0!</v>
      </c>
      <c r="CX213" s="14" t="e">
        <f>ABS(CK213)</f>
        <v>#DIV/0!</v>
      </c>
      <c r="CY213" s="14" t="e">
        <f>ABS(CL213)</f>
        <v>#DIV/0!</v>
      </c>
      <c r="CZ213" s="14" t="e">
        <f>ABS(CM213)</f>
        <v>#DIV/0!</v>
      </c>
      <c r="DA213" s="14" t="e">
        <f>ABS(CN213)</f>
        <v>#DIV/0!</v>
      </c>
      <c r="DB213" s="14" t="e">
        <f>ABS(CO213)</f>
        <v>#DIV/0!</v>
      </c>
      <c r="DC213" s="14" t="e">
        <f>ABS(CP213)</f>
        <v>#DIV/0!</v>
      </c>
      <c r="DD213" s="14" t="e">
        <f>ABS(CQ213)</f>
        <v>#DIV/0!</v>
      </c>
      <c r="DE213" s="14" t="e">
        <f>SUM(CT213:DE213)</f>
        <v>#DIV/0!</v>
      </c>
      <c r="DL213" s="3" t="e">
        <f>ABS(CG213)</f>
        <v>#DIV/0!</v>
      </c>
      <c r="DM213" s="3" t="e">
        <f>ABS(CH213)</f>
        <v>#DIV/0!</v>
      </c>
      <c r="DN213" s="3" t="e">
        <f>ABS(CI213)</f>
        <v>#DIV/0!</v>
      </c>
      <c r="DO213" s="3" t="e">
        <f>ABS(CJ213)</f>
        <v>#DIV/0!</v>
      </c>
      <c r="DP213" s="3" t="e">
        <f>ABS(CK213)</f>
        <v>#DIV/0!</v>
      </c>
      <c r="DQ213" s="3" t="e">
        <f>ABS(CL213)</f>
        <v>#DIV/0!</v>
      </c>
      <c r="DR213" s="3" t="e">
        <f>ABS(CM213)</f>
        <v>#DIV/0!</v>
      </c>
      <c r="DS213" s="3" t="e">
        <f>ABS(CN213)</f>
        <v>#DIV/0!</v>
      </c>
      <c r="DT213" s="3" t="e">
        <f>ABS(CO213)</f>
        <v>#DIV/0!</v>
      </c>
      <c r="DU213" s="3" t="e">
        <f>ABS(CP213)</f>
        <v>#DIV/0!</v>
      </c>
      <c r="DV213" s="3" t="e">
        <f>ABS(CQ213)</f>
        <v>#DIV/0!</v>
      </c>
      <c r="DW213" s="3" t="e">
        <f>SUM(DL213:DV213)</f>
        <v>#DIV/0!</v>
      </c>
      <c r="DX213" s="2">
        <v>17</v>
      </c>
      <c r="EC213" s="5" t="e">
        <f>((BN213-BM213)/$BZ$15)</f>
        <v>#DIV/0!</v>
      </c>
      <c r="ED213" s="5" t="e">
        <f>((BO213-BN213)/$BZ$16)</f>
        <v>#DIV/0!</v>
      </c>
      <c r="EE213" s="5" t="e">
        <f>((BP213-BO213)/$BZ$17)</f>
        <v>#DIV/0!</v>
      </c>
      <c r="EF213" s="5" t="e">
        <f>((BQ213-BP213)/$BZ$18)</f>
        <v>#DIV/0!</v>
      </c>
      <c r="EG213" s="5" t="e">
        <f>((BR213-BQ213)/$BZ$19)</f>
        <v>#DIV/0!</v>
      </c>
      <c r="EH213" s="5" t="e">
        <f>((BS213-BR213)/$BZ$20)</f>
        <v>#DIV/0!</v>
      </c>
      <c r="EI213" s="5" t="e">
        <f>((BT213-BS213)/$BZ$21)</f>
        <v>#DIV/0!</v>
      </c>
      <c r="EJ213" s="5" t="e">
        <f>((BU213-BT213)/$BZ$23)</f>
        <v>#DIV/0!</v>
      </c>
      <c r="EK213" s="5" t="e">
        <f>((BV213-BU213)/$BZ$23)</f>
        <v>#DIV/0!</v>
      </c>
      <c r="EL213" s="5" t="e">
        <f>((BW213-BV213)/$BZ$24)</f>
        <v>#DIV/0!</v>
      </c>
      <c r="EM213" s="5" t="e">
        <f>((BX213-BW213)/$BZ$25)</f>
        <v>#DIV/0!</v>
      </c>
      <c r="EO213" s="5" t="e">
        <f>SUM(EC213:EM213)</f>
        <v>#DIV/0!</v>
      </c>
      <c r="EQ213" s="5" t="e">
        <f>ABS(EC213)</f>
        <v>#DIV/0!</v>
      </c>
      <c r="ER213" s="5" t="e">
        <f>ABS(ED213)</f>
        <v>#DIV/0!</v>
      </c>
      <c r="ES213" s="5" t="e">
        <f>ABS(EE213)</f>
        <v>#DIV/0!</v>
      </c>
      <c r="ET213" s="5" t="e">
        <f>ABS(EF213)</f>
        <v>#DIV/0!</v>
      </c>
      <c r="EU213" s="5" t="e">
        <f>ABS(EG213)</f>
        <v>#DIV/0!</v>
      </c>
      <c r="EV213" s="5" t="e">
        <f>ABS(EH213)</f>
        <v>#DIV/0!</v>
      </c>
      <c r="EW213" s="5" t="e">
        <f>ABS(EI213)</f>
        <v>#DIV/0!</v>
      </c>
      <c r="EX213" s="5" t="e">
        <f>ABS(EJ213)</f>
        <v>#DIV/0!</v>
      </c>
      <c r="EY213" s="5" t="e">
        <f>ABS(EK213)</f>
        <v>#DIV/0!</v>
      </c>
      <c r="EZ213" s="5" t="e">
        <f>ABS(EL213)</f>
        <v>#DIV/0!</v>
      </c>
      <c r="FA213" s="5" t="e">
        <f>ABS(EM213)</f>
        <v>#DIV/0!</v>
      </c>
      <c r="FB213" s="5" t="e">
        <f>SUM(EQ213:FA213)</f>
        <v>#DIV/0!</v>
      </c>
      <c r="FD213" s="2">
        <v>17</v>
      </c>
      <c r="FF213" s="6">
        <f>(BM213-$FS213)/$FU213</f>
        <v>1</v>
      </c>
      <c r="FG213" s="6">
        <f>(BN213-$FS213)/$FU213</f>
        <v>0.96795887557740845</v>
      </c>
      <c r="FH213" s="6">
        <f>(BO213-$FS213)/$FU213</f>
        <v>0.91737068904135177</v>
      </c>
      <c r="FI213" s="6">
        <f>(BP213-$FS213)/$FU213</f>
        <v>0.83126768769114912</v>
      </c>
      <c r="FJ213" s="6">
        <f>(BQ213-$FS213)/$FU213</f>
        <v>0.67161035725870211</v>
      </c>
      <c r="FK213" s="6">
        <f>(BR213-$FS213)/$FU213</f>
        <v>0.59281779418236535</v>
      </c>
      <c r="FL213" s="6">
        <f>(BS213-$FS213)/$FU213</f>
        <v>0.45631702589718737</v>
      </c>
      <c r="FM213" s="6">
        <f>(BT213-$FS213)/$FU213</f>
        <v>0.35549585450059595</v>
      </c>
      <c r="FN213" s="6">
        <f>(BU213-$FS213)/$FU213</f>
        <v>0.38546594759382591</v>
      </c>
      <c r="FO213" s="6">
        <f>(BV213-$FS213)/$FU213</f>
        <v>0.2842819151604572</v>
      </c>
      <c r="FP213" s="6">
        <f>(BW213-$FS213)/$FU213</f>
        <v>0.15658687085668549</v>
      </c>
      <c r="FQ213" s="6">
        <f>(BX213-$FS213)/$FU213</f>
        <v>0</v>
      </c>
      <c r="FR213" s="1"/>
      <c r="FS213" s="9">
        <f>MIN(BM213:BX213)</f>
        <v>7.6916568228105469</v>
      </c>
      <c r="FT213" s="9">
        <f>MAX(BM213:BX213)</f>
        <v>8.0516595568419529</v>
      </c>
      <c r="FU213" s="9">
        <f>FT213-FS213</f>
        <v>0.36000273403140604</v>
      </c>
      <c r="FW213" s="11">
        <f>FF213-AZ213</f>
        <v>0</v>
      </c>
      <c r="FX213" s="11">
        <f>FG213-BA213</f>
        <v>8.412769081368543E-2</v>
      </c>
      <c r="FY213" s="11">
        <f>FH213-BB213</f>
        <v>0.20490969645808765</v>
      </c>
      <c r="FZ213" s="11">
        <f>FI213-BC213</f>
        <v>0.31483326543689405</v>
      </c>
      <c r="GA213" s="11">
        <f>FJ213-BD213</f>
        <v>0.53781397680268062</v>
      </c>
      <c r="GB213" s="11">
        <f>FK213-BE213</f>
        <v>0.59281779418236535</v>
      </c>
      <c r="GC213" s="11">
        <f>FL213-BF213</f>
        <v>0.37720658718607092</v>
      </c>
      <c r="GD213" s="11">
        <f>FM213-BG213</f>
        <v>-0.20518463067537995</v>
      </c>
      <c r="GE213" s="11">
        <f>FN213-BH213</f>
        <v>-0.37517831315875338</v>
      </c>
      <c r="GF213" s="11">
        <f>FO213-BI213</f>
        <v>-0.5234335912720256</v>
      </c>
      <c r="GG213" s="11">
        <f>FP213-BJ213</f>
        <v>-0.58010803253725562</v>
      </c>
      <c r="GH213" s="12">
        <f>FQ213-BK213</f>
        <v>-0.46204017278356574</v>
      </c>
      <c r="GI213" s="1">
        <f>SUM(FW213:GH213)</f>
        <v>-3.4235729547196281E-2</v>
      </c>
      <c r="GK213" s="1">
        <f>ABS(FW213)</f>
        <v>0</v>
      </c>
      <c r="GL213" s="1">
        <f>ABS(FX213)</f>
        <v>8.412769081368543E-2</v>
      </c>
      <c r="GM213" s="1">
        <f>ABS(FY213)</f>
        <v>0.20490969645808765</v>
      </c>
      <c r="GN213" s="1">
        <f>ABS(FZ213)</f>
        <v>0.31483326543689405</v>
      </c>
      <c r="GO213" s="1">
        <f>ABS(GA213)</f>
        <v>0.53781397680268062</v>
      </c>
      <c r="GP213" s="1">
        <f>ABS(GB213)</f>
        <v>0.59281779418236535</v>
      </c>
      <c r="GQ213" s="1">
        <f>ABS(GC213)</f>
        <v>0.37720658718607092</v>
      </c>
      <c r="GR213" s="1">
        <f>ABS(GD213)</f>
        <v>0.20518463067537995</v>
      </c>
      <c r="GS213" s="1">
        <f>ABS(GE213)</f>
        <v>0.37517831315875338</v>
      </c>
      <c r="GT213" s="1">
        <f>ABS(GF213)</f>
        <v>0.5234335912720256</v>
      </c>
      <c r="GU213" s="1">
        <f>ABS(GG213)</f>
        <v>0.58010803253725562</v>
      </c>
      <c r="GV213" s="1">
        <f>ABS(GH213)</f>
        <v>0.46204017278356574</v>
      </c>
      <c r="HA213" s="2">
        <v>17</v>
      </c>
      <c r="HC213" s="1">
        <f>ABS(FW213)</f>
        <v>0</v>
      </c>
      <c r="HD213" s="1">
        <f>ABS(FX213)</f>
        <v>8.412769081368543E-2</v>
      </c>
      <c r="HE213" s="1">
        <f>ABS(FY213)</f>
        <v>0.20490969645808765</v>
      </c>
      <c r="HF213" s="1">
        <f>ABS(FZ213)</f>
        <v>0.31483326543689405</v>
      </c>
      <c r="HG213" s="1">
        <f>ABS(GA213)</f>
        <v>0.53781397680268062</v>
      </c>
      <c r="HH213" s="1">
        <f>ABS(GB213)</f>
        <v>0.59281779418236535</v>
      </c>
      <c r="HI213" s="1">
        <f>ABS(GC213)</f>
        <v>0.37720658718607092</v>
      </c>
      <c r="HJ213" s="1">
        <f>ABS(GD213)</f>
        <v>0.20518463067537995</v>
      </c>
      <c r="HK213" s="1">
        <f>ABS(GE213)</f>
        <v>0.37517831315875338</v>
      </c>
      <c r="HL213" s="1">
        <f>ABS(GF213)</f>
        <v>0.5234335912720256</v>
      </c>
      <c r="HM213" s="1">
        <f>ABS(GG213)</f>
        <v>0.58010803253725562</v>
      </c>
      <c r="HN213" s="1">
        <f>ABS(GH213)</f>
        <v>0.46204017278356574</v>
      </c>
      <c r="HO213" s="1">
        <f>SUM(HC213:HN213)</f>
        <v>4.2576537513067647</v>
      </c>
      <c r="HR213" s="1">
        <v>235</v>
      </c>
      <c r="HS213" s="1">
        <v>2688</v>
      </c>
      <c r="HT213" s="1">
        <v>0</v>
      </c>
      <c r="HU213" s="1">
        <v>0</v>
      </c>
      <c r="HV213" s="1">
        <v>2</v>
      </c>
      <c r="HW213" s="1">
        <v>3</v>
      </c>
      <c r="HX213" s="1">
        <v>1</v>
      </c>
      <c r="HY213" s="1">
        <v>2</v>
      </c>
    </row>
    <row r="214" spans="1:233">
      <c r="A214" s="1" t="s">
        <v>1302</v>
      </c>
      <c r="B214" s="1" t="s">
        <v>1303</v>
      </c>
      <c r="C214" s="2">
        <v>11</v>
      </c>
      <c r="D214">
        <v>4.1588830830000001</v>
      </c>
      <c r="E214">
        <v>4.1431347260000004</v>
      </c>
      <c r="F214">
        <v>4.1271343849999997</v>
      </c>
      <c r="G214">
        <v>4.1108738640000002</v>
      </c>
      <c r="H214">
        <v>4.1108738640000002</v>
      </c>
      <c r="I214">
        <v>4.0775374439999998</v>
      </c>
      <c r="J214">
        <v>4.0775374439999998</v>
      </c>
      <c r="K214">
        <v>4.1271343849999997</v>
      </c>
      <c r="L214">
        <v>4.0943445619999999</v>
      </c>
      <c r="M214">
        <v>4.0430512680000001</v>
      </c>
      <c r="N214">
        <v>3.9512437189999998</v>
      </c>
      <c r="O214">
        <v>3.8066624899999999</v>
      </c>
      <c r="P214" s="3">
        <f>SUM(D214:O214)</f>
        <v>48.828411234000001</v>
      </c>
      <c r="S214" s="3" t="e">
        <f>(E214-D214)/($R$3-$R$2)</f>
        <v>#DIV/0!</v>
      </c>
      <c r="T214" s="3">
        <f>(F214-E214)/($R216-$R$3)</f>
        <v>-2.2130485477179387E-4</v>
      </c>
      <c r="U214" s="3" t="e">
        <f>(G214-F214)/($R$5-$R$4)</f>
        <v>#DIV/0!</v>
      </c>
      <c r="V214" s="3" t="e">
        <f>(H214-G214)/($R$6-$R$5)</f>
        <v>#DIV/0!</v>
      </c>
      <c r="W214" s="3" t="e">
        <f>(I214-H214)/($R$7-$R$6)</f>
        <v>#DIV/0!</v>
      </c>
      <c r="X214" s="3" t="e">
        <f>(J214-I214)/($R$8-$R$7)</f>
        <v>#DIV/0!</v>
      </c>
      <c r="Y214" s="3" t="e">
        <f>(K214-J214)/($R$9-$R$8)</f>
        <v>#DIV/0!</v>
      </c>
      <c r="Z214" s="3" t="e">
        <f>(L214-K214)/($R$10-$R$9)</f>
        <v>#DIV/0!</v>
      </c>
      <c r="AA214" s="3" t="e">
        <f>(M214-L214)/($R$11-$R$10)</f>
        <v>#DIV/0!</v>
      </c>
      <c r="AB214" s="3" t="e">
        <f>(N214-M214)/($R$12-$R$11)</f>
        <v>#DIV/0!</v>
      </c>
      <c r="AC214" s="3" t="e">
        <f>(O214-N214)/($R$13-$R$12)</f>
        <v>#DIV/0!</v>
      </c>
      <c r="AE214" s="3" t="e">
        <f>SUM(S214:AC214)</f>
        <v>#DIV/0!</v>
      </c>
      <c r="AG214" s="3" t="e">
        <f>ABS((E214-D214)/($R$3-$R$2))</f>
        <v>#DIV/0!</v>
      </c>
      <c r="AH214" s="3" t="e">
        <f>ABS((F214-E214)/($R$3-$R$2))</f>
        <v>#DIV/0!</v>
      </c>
      <c r="AI214" s="3" t="e">
        <f>ABS((G214-F214)/($R$5-$R$4))</f>
        <v>#DIV/0!</v>
      </c>
      <c r="AJ214" s="3" t="e">
        <f>V214</f>
        <v>#DIV/0!</v>
      </c>
      <c r="AK214" s="3" t="e">
        <f>ABS(W214)</f>
        <v>#DIV/0!</v>
      </c>
      <c r="AL214" s="3" t="e">
        <f>ABS(X214)</f>
        <v>#DIV/0!</v>
      </c>
      <c r="AM214" s="3" t="e">
        <f>ABS(Y214)</f>
        <v>#DIV/0!</v>
      </c>
      <c r="AN214" s="3" t="e">
        <f>ABS(Z214)</f>
        <v>#DIV/0!</v>
      </c>
      <c r="AO214" s="3" t="e">
        <f>ABS(AA214)</f>
        <v>#DIV/0!</v>
      </c>
      <c r="AP214" s="3" t="e">
        <f>ABS(AB214)</f>
        <v>#DIV/0!</v>
      </c>
      <c r="AQ214" s="3" t="e">
        <f>ABS(AC214)</f>
        <v>#DIV/0!</v>
      </c>
      <c r="AR214" s="3" t="e">
        <f>SUM(AG214:AQ214)</f>
        <v>#DIV/0!</v>
      </c>
      <c r="AT214" s="10">
        <f>MIN(D214:O214)</f>
        <v>3.8066624899999999</v>
      </c>
      <c r="AU214" s="10">
        <f>MAX(D214:O214)</f>
        <v>4.1588830830000001</v>
      </c>
      <c r="AV214" s="10">
        <f>AU214-AT214</f>
        <v>0.35222059300000019</v>
      </c>
      <c r="AX214" s="2">
        <v>11</v>
      </c>
      <c r="AZ214" s="4">
        <f>(D214-$AT214)/$AV214</f>
        <v>1</v>
      </c>
      <c r="BA214" s="4">
        <f>(E214-$AT214)/$AV214</f>
        <v>0.95528836952472096</v>
      </c>
      <c r="BB214" s="4">
        <f>(F214-$AT214)/$AV214</f>
        <v>0.90986132375286666</v>
      </c>
      <c r="BC214" s="4">
        <f>(G214-$AT214)/$AV214</f>
        <v>0.86369559317617794</v>
      </c>
      <c r="BD214" s="4">
        <f>(H214-$AT214)/$AV214</f>
        <v>0.86369559317617794</v>
      </c>
      <c r="BE214" s="4">
        <f>(I214-$AT214)/$AV214</f>
        <v>0.76904916800250744</v>
      </c>
      <c r="BF214" s="4">
        <f>(J214-$AT214)/$AV214</f>
        <v>0.76904916800250744</v>
      </c>
      <c r="BG214" s="4">
        <f>(K214-$AT214)/$AV214</f>
        <v>0.90986132375286666</v>
      </c>
      <c r="BH214" s="4">
        <f>(L214-$AT214)/$AV214</f>
        <v>0.81676675843879409</v>
      </c>
      <c r="BI214" s="4">
        <f>(M214-$AT214)/$AV214</f>
        <v>0.67113843624696901</v>
      </c>
      <c r="BJ214" s="4">
        <f>(N214-$AT214)/$AV214</f>
        <v>0.41048488326177979</v>
      </c>
      <c r="BK214" s="4">
        <f>(O214-$AT214)/$AV214</f>
        <v>0</v>
      </c>
      <c r="BM214">
        <v>4.5747109785033828</v>
      </c>
      <c r="BN214">
        <v>4.5747109785033828</v>
      </c>
      <c r="BO214">
        <v>4.5747109785033828</v>
      </c>
      <c r="BP214">
        <v>4.5849674786705723</v>
      </c>
      <c r="BQ214">
        <v>4.6151205168412597</v>
      </c>
      <c r="BR214">
        <v>4.6151205168412597</v>
      </c>
      <c r="BS214">
        <v>4.6347289882296359</v>
      </c>
      <c r="BT214">
        <v>4.6539603501575231</v>
      </c>
      <c r="BU214">
        <v>4.6539603501575231</v>
      </c>
      <c r="BV214">
        <v>4.6249728132842707</v>
      </c>
      <c r="BW214">
        <v>4.5643481914678361</v>
      </c>
      <c r="BX214">
        <v>4.4426512564903167</v>
      </c>
      <c r="CB214" s="3" t="e">
        <f>SUM(S214:AC214)</f>
        <v>#DIV/0!</v>
      </c>
      <c r="CC214" s="3" t="e">
        <f>CR214-CB214</f>
        <v>#DIV/0!</v>
      </c>
      <c r="CG214" s="14" t="e">
        <f>EC214-S214</f>
        <v>#DIV/0!</v>
      </c>
      <c r="CH214" s="14" t="e">
        <f>ED214-T214</f>
        <v>#DIV/0!</v>
      </c>
      <c r="CI214" s="14" t="e">
        <f>EE214-U214</f>
        <v>#DIV/0!</v>
      </c>
      <c r="CJ214" s="14" t="e">
        <f>EF214-V214</f>
        <v>#DIV/0!</v>
      </c>
      <c r="CK214" s="14" t="e">
        <f>EG214-W214</f>
        <v>#DIV/0!</v>
      </c>
      <c r="CL214" s="14" t="e">
        <f>EH214-X214</f>
        <v>#DIV/0!</v>
      </c>
      <c r="CM214" s="14" t="e">
        <f>EI214-Y214</f>
        <v>#DIV/0!</v>
      </c>
      <c r="CN214" s="14" t="e">
        <f>EJ214-Z214</f>
        <v>#DIV/0!</v>
      </c>
      <c r="CO214" s="14" t="e">
        <f>EK214-AA214</f>
        <v>#DIV/0!</v>
      </c>
      <c r="CP214" s="14" t="e">
        <f>EL214-AB214</f>
        <v>#DIV/0!</v>
      </c>
      <c r="CQ214" s="14" t="e">
        <f>EM214-AC214</f>
        <v>#DIV/0!</v>
      </c>
      <c r="CR214" s="14" t="e">
        <f>SUM(CG214:CQ214)</f>
        <v>#DIV/0!</v>
      </c>
      <c r="CT214" s="14" t="e">
        <f>ABS(CG214)</f>
        <v>#DIV/0!</v>
      </c>
      <c r="CU214" s="14" t="e">
        <f>ABS(CH214)</f>
        <v>#DIV/0!</v>
      </c>
      <c r="CV214" s="14" t="e">
        <f>ABS(CI214)</f>
        <v>#DIV/0!</v>
      </c>
      <c r="CW214" s="14" t="e">
        <f>ABS(CJ214)</f>
        <v>#DIV/0!</v>
      </c>
      <c r="CX214" s="14" t="e">
        <f>ABS(CK214)</f>
        <v>#DIV/0!</v>
      </c>
      <c r="CY214" s="14" t="e">
        <f>ABS(CL214)</f>
        <v>#DIV/0!</v>
      </c>
      <c r="CZ214" s="14" t="e">
        <f>ABS(CM214)</f>
        <v>#DIV/0!</v>
      </c>
      <c r="DA214" s="14" t="e">
        <f>ABS(CN214)</f>
        <v>#DIV/0!</v>
      </c>
      <c r="DB214" s="14" t="e">
        <f>ABS(CO214)</f>
        <v>#DIV/0!</v>
      </c>
      <c r="DC214" s="14" t="e">
        <f>ABS(CP214)</f>
        <v>#DIV/0!</v>
      </c>
      <c r="DD214" s="14" t="e">
        <f>ABS(CQ214)</f>
        <v>#DIV/0!</v>
      </c>
      <c r="DE214" s="14" t="e">
        <f>SUM(CT214:DE214)</f>
        <v>#DIV/0!</v>
      </c>
      <c r="DL214" s="3" t="e">
        <f>ABS(CG214)</f>
        <v>#DIV/0!</v>
      </c>
      <c r="DM214" s="3" t="e">
        <f>ABS(CH214)</f>
        <v>#DIV/0!</v>
      </c>
      <c r="DN214" s="3" t="e">
        <f>ABS(CI214)</f>
        <v>#DIV/0!</v>
      </c>
      <c r="DO214" s="3" t="e">
        <f>ABS(CJ214)</f>
        <v>#DIV/0!</v>
      </c>
      <c r="DP214" s="3" t="e">
        <f>ABS(CK214)</f>
        <v>#DIV/0!</v>
      </c>
      <c r="DQ214" s="3" t="e">
        <f>ABS(CL214)</f>
        <v>#DIV/0!</v>
      </c>
      <c r="DR214" s="3" t="e">
        <f>ABS(CM214)</f>
        <v>#DIV/0!</v>
      </c>
      <c r="DS214" s="3" t="e">
        <f>ABS(CN214)</f>
        <v>#DIV/0!</v>
      </c>
      <c r="DT214" s="3" t="e">
        <f>ABS(CO214)</f>
        <v>#DIV/0!</v>
      </c>
      <c r="DU214" s="3" t="e">
        <f>ABS(CP214)</f>
        <v>#DIV/0!</v>
      </c>
      <c r="DV214" s="3" t="e">
        <f>ABS(CQ214)</f>
        <v>#DIV/0!</v>
      </c>
      <c r="DW214" s="3" t="e">
        <f>SUM(DL214:DV214)</f>
        <v>#DIV/0!</v>
      </c>
      <c r="DX214" s="2">
        <v>11</v>
      </c>
      <c r="EC214" s="5" t="e">
        <f>((BN214-BM214)/$BZ$15)</f>
        <v>#DIV/0!</v>
      </c>
      <c r="ED214" s="5" t="e">
        <f>((BO214-BN214)/$BZ$16)</f>
        <v>#DIV/0!</v>
      </c>
      <c r="EE214" s="5" t="e">
        <f>((BP214-BO214)/$BZ$17)</f>
        <v>#DIV/0!</v>
      </c>
      <c r="EF214" s="5" t="e">
        <f>((BQ214-BP214)/$BZ$18)</f>
        <v>#DIV/0!</v>
      </c>
      <c r="EG214" s="5" t="e">
        <f>((BR214-BQ214)/$BZ$19)</f>
        <v>#DIV/0!</v>
      </c>
      <c r="EH214" s="5" t="e">
        <f>((BS214-BR214)/$BZ$20)</f>
        <v>#DIV/0!</v>
      </c>
      <c r="EI214" s="5" t="e">
        <f>((BT214-BS214)/$BZ$21)</f>
        <v>#DIV/0!</v>
      </c>
      <c r="EJ214" s="5" t="e">
        <f>((BU214-BT214)/$BZ$23)</f>
        <v>#DIV/0!</v>
      </c>
      <c r="EK214" s="5" t="e">
        <f>((BV214-BU214)/$BZ$23)</f>
        <v>#DIV/0!</v>
      </c>
      <c r="EL214" s="5" t="e">
        <f>((BW214-BV214)/$BZ$24)</f>
        <v>#DIV/0!</v>
      </c>
      <c r="EM214" s="5" t="e">
        <f>((BX214-BW214)/$BZ$25)</f>
        <v>#DIV/0!</v>
      </c>
      <c r="EO214" s="5" t="e">
        <f>SUM(EC214:EM214)</f>
        <v>#DIV/0!</v>
      </c>
      <c r="EQ214" s="5" t="e">
        <f>ABS(EC214)</f>
        <v>#DIV/0!</v>
      </c>
      <c r="ER214" s="5" t="e">
        <f>ABS(ED214)</f>
        <v>#DIV/0!</v>
      </c>
      <c r="ES214" s="5" t="e">
        <f>ABS(EE214)</f>
        <v>#DIV/0!</v>
      </c>
      <c r="ET214" s="5" t="e">
        <f>ABS(EF214)</f>
        <v>#DIV/0!</v>
      </c>
      <c r="EU214" s="5" t="e">
        <f>ABS(EG214)</f>
        <v>#DIV/0!</v>
      </c>
      <c r="EV214" s="5" t="e">
        <f>ABS(EH214)</f>
        <v>#DIV/0!</v>
      </c>
      <c r="EW214" s="5" t="e">
        <f>ABS(EI214)</f>
        <v>#DIV/0!</v>
      </c>
      <c r="EX214" s="5" t="e">
        <f>ABS(EJ214)</f>
        <v>#DIV/0!</v>
      </c>
      <c r="EY214" s="5" t="e">
        <f>ABS(EK214)</f>
        <v>#DIV/0!</v>
      </c>
      <c r="EZ214" s="5" t="e">
        <f>ABS(EL214)</f>
        <v>#DIV/0!</v>
      </c>
      <c r="FA214" s="5" t="e">
        <f>ABS(EM214)</f>
        <v>#DIV/0!</v>
      </c>
      <c r="FB214" s="5" t="e">
        <f>SUM(EQ214:FA214)</f>
        <v>#DIV/0!</v>
      </c>
      <c r="FD214" s="2">
        <v>11</v>
      </c>
      <c r="FF214" s="6">
        <f>(BM214-$FS214)/$FU214</f>
        <v>0.62495995662661263</v>
      </c>
      <c r="FG214" s="6">
        <f>(BN214-$FS214)/$FU214</f>
        <v>0.62495995662661263</v>
      </c>
      <c r="FH214" s="6">
        <f>(BO214-$FS214)/$FU214</f>
        <v>0.62495995662661263</v>
      </c>
      <c r="FI214" s="6">
        <f>(BP214-$FS214)/$FU214</f>
        <v>0.67349785903862425</v>
      </c>
      <c r="FJ214" s="6">
        <f>(BQ214-$FS214)/$FU214</f>
        <v>0.81619421747446053</v>
      </c>
      <c r="FK214" s="6">
        <f>(BR214-$FS214)/$FU214</f>
        <v>0.81619421747446053</v>
      </c>
      <c r="FL214" s="6">
        <f>(BS214-$FS214)/$FU214</f>
        <v>0.90898942589676268</v>
      </c>
      <c r="FM214" s="6">
        <f>(BT214-$FS214)/$FU214</f>
        <v>1</v>
      </c>
      <c r="FN214" s="6">
        <f>(BU214-$FS214)/$FU214</f>
        <v>1</v>
      </c>
      <c r="FO214" s="6">
        <f>(BV214-$FS214)/$FU214</f>
        <v>0.8628192645655598</v>
      </c>
      <c r="FP214" s="6">
        <f>(BW214-$FS214)/$FU214</f>
        <v>0.57591906181369368</v>
      </c>
      <c r="FQ214" s="6">
        <f>(BX214-$FS214)/$FU214</f>
        <v>0</v>
      </c>
      <c r="FR214" s="1"/>
      <c r="FS214" s="9">
        <f>MIN(BM214:BX214)</f>
        <v>4.4426512564903167</v>
      </c>
      <c r="FT214" s="9">
        <f>MAX(BM214:BX214)</f>
        <v>4.6539603501575231</v>
      </c>
      <c r="FU214" s="9">
        <f>FT214-FS214</f>
        <v>0.2113090936672064</v>
      </c>
      <c r="FW214" s="11">
        <f>FF214-AZ214</f>
        <v>-0.37504004337338737</v>
      </c>
      <c r="FX214" s="11">
        <f>FG214-BA214</f>
        <v>-0.33032841289810833</v>
      </c>
      <c r="FY214" s="11">
        <f>FH214-BB214</f>
        <v>-0.28490136712625402</v>
      </c>
      <c r="FZ214" s="11">
        <f>FI214-BC214</f>
        <v>-0.1901977341375537</v>
      </c>
      <c r="GA214" s="11">
        <f>FJ214-BD214</f>
        <v>-4.7501375701717419E-2</v>
      </c>
      <c r="GB214" s="11">
        <f>FK214-BE214</f>
        <v>4.7145049471953082E-2</v>
      </c>
      <c r="GC214" s="11">
        <f>FL214-BF214</f>
        <v>0.13994025789425524</v>
      </c>
      <c r="GD214" s="11">
        <f>FM214-BG214</f>
        <v>9.0138676247133342E-2</v>
      </c>
      <c r="GE214" s="11">
        <f>FN214-BH214</f>
        <v>0.18323324156120591</v>
      </c>
      <c r="GF214" s="11">
        <f>FO214-BI214</f>
        <v>0.19168082831859079</v>
      </c>
      <c r="GG214" s="11">
        <f>FP214-BJ214</f>
        <v>0.16543417855191389</v>
      </c>
      <c r="GH214" s="12">
        <f>FQ214-BK214</f>
        <v>0</v>
      </c>
      <c r="GI214" s="1">
        <f>SUM(FW214:GH214)</f>
        <v>-0.41039670119196836</v>
      </c>
      <c r="GK214" s="1">
        <f>ABS(FW214)</f>
        <v>0.37504004337338737</v>
      </c>
      <c r="GL214" s="1">
        <f>ABS(FX214)</f>
        <v>0.33032841289810833</v>
      </c>
      <c r="GM214" s="1">
        <f>ABS(FY214)</f>
        <v>0.28490136712625402</v>
      </c>
      <c r="GN214" s="1">
        <f>ABS(FZ214)</f>
        <v>0.1901977341375537</v>
      </c>
      <c r="GO214" s="1">
        <f>ABS(GA214)</f>
        <v>4.7501375701717419E-2</v>
      </c>
      <c r="GP214" s="1">
        <f>ABS(GB214)</f>
        <v>4.7145049471953082E-2</v>
      </c>
      <c r="GQ214" s="1">
        <f>ABS(GC214)</f>
        <v>0.13994025789425524</v>
      </c>
      <c r="GR214" s="1">
        <f>ABS(GD214)</f>
        <v>9.0138676247133342E-2</v>
      </c>
      <c r="GS214" s="1">
        <f>ABS(GE214)</f>
        <v>0.18323324156120591</v>
      </c>
      <c r="GT214" s="1">
        <f>ABS(GF214)</f>
        <v>0.19168082831859079</v>
      </c>
      <c r="GU214" s="1">
        <f>ABS(GG214)</f>
        <v>0.16543417855191389</v>
      </c>
      <c r="GV214" s="1">
        <f>ABS(GH214)</f>
        <v>0</v>
      </c>
      <c r="HA214" s="2">
        <v>11</v>
      </c>
      <c r="HC214" s="1">
        <f>ABS(FW214)</f>
        <v>0.37504004337338737</v>
      </c>
      <c r="HD214" s="1">
        <f>ABS(FX214)</f>
        <v>0.33032841289810833</v>
      </c>
      <c r="HE214" s="1">
        <f>ABS(FY214)</f>
        <v>0.28490136712625402</v>
      </c>
      <c r="HF214" s="1">
        <f>ABS(FZ214)</f>
        <v>0.1901977341375537</v>
      </c>
      <c r="HG214" s="1">
        <f>ABS(GA214)</f>
        <v>4.7501375701717419E-2</v>
      </c>
      <c r="HH214" s="1">
        <f>ABS(GB214)</f>
        <v>4.7145049471953082E-2</v>
      </c>
      <c r="HI214" s="1">
        <f>ABS(GC214)</f>
        <v>0.13994025789425524</v>
      </c>
      <c r="HJ214" s="1">
        <f>ABS(GD214)</f>
        <v>9.0138676247133342E-2</v>
      </c>
      <c r="HK214" s="1">
        <f>ABS(GE214)</f>
        <v>0.18323324156120591</v>
      </c>
      <c r="HL214" s="1">
        <f>ABS(GF214)</f>
        <v>0.19168082831859079</v>
      </c>
      <c r="HM214" s="1">
        <f>ABS(GG214)</f>
        <v>0.16543417855191389</v>
      </c>
      <c r="HN214" s="1">
        <f>ABS(GH214)</f>
        <v>0</v>
      </c>
      <c r="HO214" s="1">
        <f>SUM(HC214:HN214)</f>
        <v>2.045541165282073</v>
      </c>
      <c r="HR214" s="1">
        <v>59</v>
      </c>
      <c r="HS214" s="1">
        <v>99</v>
      </c>
      <c r="HT214" s="1">
        <v>1</v>
      </c>
      <c r="HU214" s="1">
        <v>0</v>
      </c>
      <c r="HV214" s="1">
        <v>2</v>
      </c>
      <c r="HW214" s="1">
        <v>3</v>
      </c>
      <c r="HX214" s="1">
        <v>2</v>
      </c>
      <c r="HY214" s="1">
        <v>2</v>
      </c>
    </row>
    <row r="215" spans="1:233">
      <c r="A215" s="1" t="s">
        <v>1298</v>
      </c>
      <c r="B215" s="1" t="s">
        <v>1299</v>
      </c>
      <c r="C215" s="2">
        <v>11</v>
      </c>
      <c r="D215">
        <v>3.6375861600000001</v>
      </c>
      <c r="E215">
        <v>3.5835189380000001</v>
      </c>
      <c r="F215">
        <v>3.5263605249999999</v>
      </c>
      <c r="G215">
        <v>3.496507561</v>
      </c>
      <c r="H215">
        <v>3.4339872040000001</v>
      </c>
      <c r="I215">
        <v>3.4339872040000001</v>
      </c>
      <c r="J215">
        <v>3.5263605249999999</v>
      </c>
      <c r="K215">
        <v>3.7135720669999999</v>
      </c>
      <c r="L215">
        <v>3.737669618</v>
      </c>
      <c r="M215">
        <v>3.6635616459999998</v>
      </c>
      <c r="N215">
        <v>3.4657359030000001</v>
      </c>
      <c r="O215">
        <v>3.044522438</v>
      </c>
      <c r="P215" s="3">
        <f>SUM(D215:O215)</f>
        <v>42.263369789000002</v>
      </c>
      <c r="S215" s="3" t="e">
        <f>(E215-D215)/($R$3-$R$2)</f>
        <v>#DIV/0!</v>
      </c>
      <c r="T215" s="3" t="e">
        <f>(F215-E215)/($R217-$R$3)</f>
        <v>#DIV/0!</v>
      </c>
      <c r="U215" s="3" t="e">
        <f>(G215-F215)/($R$5-$R$4)</f>
        <v>#DIV/0!</v>
      </c>
      <c r="V215" s="3" t="e">
        <f>(H215-G215)/($R$6-$R$5)</f>
        <v>#DIV/0!</v>
      </c>
      <c r="W215" s="3" t="e">
        <f>(I215-H215)/($R$7-$R$6)</f>
        <v>#DIV/0!</v>
      </c>
      <c r="X215" s="3" t="e">
        <f>(J215-I215)/($R$8-$R$7)</f>
        <v>#DIV/0!</v>
      </c>
      <c r="Y215" s="3" t="e">
        <f>(K215-J215)/($R$9-$R$8)</f>
        <v>#DIV/0!</v>
      </c>
      <c r="Z215" s="3" t="e">
        <f>(L215-K215)/($R$10-$R$9)</f>
        <v>#DIV/0!</v>
      </c>
      <c r="AA215" s="3" t="e">
        <f>(M215-L215)/($R$11-$R$10)</f>
        <v>#DIV/0!</v>
      </c>
      <c r="AB215" s="3" t="e">
        <f>(N215-M215)/($R$12-$R$11)</f>
        <v>#DIV/0!</v>
      </c>
      <c r="AC215" s="3" t="e">
        <f>(O215-N215)/($R$13-$R$12)</f>
        <v>#DIV/0!</v>
      </c>
      <c r="AE215" s="3" t="e">
        <f>SUM(S215:AC215)</f>
        <v>#DIV/0!</v>
      </c>
      <c r="AG215" s="3" t="e">
        <f>ABS((E215-D215)/($R$3-$R$2))</f>
        <v>#DIV/0!</v>
      </c>
      <c r="AH215" s="3" t="e">
        <f>ABS((F215-E215)/($R$3-$R$2))</f>
        <v>#DIV/0!</v>
      </c>
      <c r="AI215" s="3" t="e">
        <f>ABS((G215-F215)/($R$5-$R$4))</f>
        <v>#DIV/0!</v>
      </c>
      <c r="AJ215" s="3" t="e">
        <f>V215</f>
        <v>#DIV/0!</v>
      </c>
      <c r="AK215" s="3" t="e">
        <f>ABS(W215)</f>
        <v>#DIV/0!</v>
      </c>
      <c r="AL215" s="3" t="e">
        <f>ABS(X215)</f>
        <v>#DIV/0!</v>
      </c>
      <c r="AM215" s="3" t="e">
        <f>ABS(Y215)</f>
        <v>#DIV/0!</v>
      </c>
      <c r="AN215" s="3" t="e">
        <f>ABS(Z215)</f>
        <v>#DIV/0!</v>
      </c>
      <c r="AO215" s="3" t="e">
        <f>ABS(AA215)</f>
        <v>#DIV/0!</v>
      </c>
      <c r="AP215" s="3" t="e">
        <f>ABS(AB215)</f>
        <v>#DIV/0!</v>
      </c>
      <c r="AQ215" s="3" t="e">
        <f>ABS(AC215)</f>
        <v>#DIV/0!</v>
      </c>
      <c r="AR215" s="3" t="e">
        <f>SUM(AG215:AQ215)</f>
        <v>#DIV/0!</v>
      </c>
      <c r="AT215" s="10">
        <f>MIN(D215:O215)</f>
        <v>3.044522438</v>
      </c>
      <c r="AU215" s="10">
        <f>MAX(D215:O215)</f>
        <v>3.737669618</v>
      </c>
      <c r="AV215" s="10">
        <f>AU215-AT215</f>
        <v>0.69314717999999997</v>
      </c>
      <c r="AX215" s="2">
        <v>11</v>
      </c>
      <c r="AZ215" s="4">
        <f>(D215-$AT215)/$AV215</f>
        <v>0.85561009135173882</v>
      </c>
      <c r="BA215" s="4">
        <f>(E215-$AT215)/$AV215</f>
        <v>0.77760757823468329</v>
      </c>
      <c r="BB215" s="4">
        <f>(F215-$AT215)/$AV215</f>
        <v>0.69514541918788431</v>
      </c>
      <c r="BC215" s="4">
        <f>(G215-$AT215)/$AV215</f>
        <v>0.65207669603445562</v>
      </c>
      <c r="BD215" s="4">
        <f>(H215-$AT215)/$AV215</f>
        <v>0.56187888696308352</v>
      </c>
      <c r="BE215" s="4">
        <f>(I215-$AT215)/$AV215</f>
        <v>0.56187888696308352</v>
      </c>
      <c r="BF215" s="4">
        <f>(J215-$AT215)/$AV215</f>
        <v>0.69514541918788431</v>
      </c>
      <c r="BG215" s="4">
        <f>(K215-$AT215)/$AV215</f>
        <v>0.96523458264664641</v>
      </c>
      <c r="BH215" s="4">
        <f>(L215-$AT215)/$AV215</f>
        <v>1</v>
      </c>
      <c r="BI215" s="4">
        <f>(M215-$AT215)/$AV215</f>
        <v>0.89308479621889225</v>
      </c>
      <c r="BJ215" s="4">
        <f>(N215-$AT215)/$AV215</f>
        <v>0.60768257760206157</v>
      </c>
      <c r="BK215" s="4">
        <f>(O215-$AT215)/$AV215</f>
        <v>0</v>
      </c>
      <c r="BM215">
        <v>5.2417470150596426</v>
      </c>
      <c r="BN215">
        <v>5.2574953720277815</v>
      </c>
      <c r="BO215">
        <v>5.2781146592305168</v>
      </c>
      <c r="BP215">
        <v>5.3082676974012051</v>
      </c>
      <c r="BQ215">
        <v>5.3471075307174685</v>
      </c>
      <c r="BR215">
        <v>5.3471075307174685</v>
      </c>
      <c r="BS215">
        <v>5.3327187932653688</v>
      </c>
      <c r="BT215">
        <v>5.2983173665480363</v>
      </c>
      <c r="BU215">
        <v>5.2364419628299492</v>
      </c>
      <c r="BV215">
        <v>5.2149357576089859</v>
      </c>
      <c r="BW215">
        <v>5.2311086168545868</v>
      </c>
      <c r="BX215">
        <v>5.3082676974012051</v>
      </c>
      <c r="CB215" s="3" t="e">
        <f>SUM(S215:AC215)</f>
        <v>#DIV/0!</v>
      </c>
      <c r="CC215" s="3" t="e">
        <f>CR215-CB215</f>
        <v>#DIV/0!</v>
      </c>
      <c r="CG215" s="14" t="e">
        <f>EC215-S215</f>
        <v>#DIV/0!</v>
      </c>
      <c r="CH215" s="14" t="e">
        <f>ED215-T215</f>
        <v>#DIV/0!</v>
      </c>
      <c r="CI215" s="14" t="e">
        <f>EE215-U215</f>
        <v>#DIV/0!</v>
      </c>
      <c r="CJ215" s="14" t="e">
        <f>EF215-V215</f>
        <v>#DIV/0!</v>
      </c>
      <c r="CK215" s="14" t="e">
        <f>EG215-W215</f>
        <v>#DIV/0!</v>
      </c>
      <c r="CL215" s="14" t="e">
        <f>EH215-X215</f>
        <v>#DIV/0!</v>
      </c>
      <c r="CM215" s="14" t="e">
        <f>EI215-Y215</f>
        <v>#DIV/0!</v>
      </c>
      <c r="CN215" s="14" t="e">
        <f>EJ215-Z215</f>
        <v>#DIV/0!</v>
      </c>
      <c r="CO215" s="14" t="e">
        <f>EK215-AA215</f>
        <v>#DIV/0!</v>
      </c>
      <c r="CP215" s="14" t="e">
        <f>EL215-AB215</f>
        <v>#DIV/0!</v>
      </c>
      <c r="CQ215" s="14" t="e">
        <f>EM215-AC215</f>
        <v>#DIV/0!</v>
      </c>
      <c r="CR215" s="14" t="e">
        <f>SUM(CG215:CQ215)</f>
        <v>#DIV/0!</v>
      </c>
      <c r="CT215" s="14" t="e">
        <f>ABS(CG215)</f>
        <v>#DIV/0!</v>
      </c>
      <c r="CU215" s="14" t="e">
        <f>ABS(CH215)</f>
        <v>#DIV/0!</v>
      </c>
      <c r="CV215" s="14" t="e">
        <f>ABS(CI215)</f>
        <v>#DIV/0!</v>
      </c>
      <c r="CW215" s="14" t="e">
        <f>ABS(CJ215)</f>
        <v>#DIV/0!</v>
      </c>
      <c r="CX215" s="14" t="e">
        <f>ABS(CK215)</f>
        <v>#DIV/0!</v>
      </c>
      <c r="CY215" s="14" t="e">
        <f>ABS(CL215)</f>
        <v>#DIV/0!</v>
      </c>
      <c r="CZ215" s="14" t="e">
        <f>ABS(CM215)</f>
        <v>#DIV/0!</v>
      </c>
      <c r="DA215" s="14" t="e">
        <f>ABS(CN215)</f>
        <v>#DIV/0!</v>
      </c>
      <c r="DB215" s="14" t="e">
        <f>ABS(CO215)</f>
        <v>#DIV/0!</v>
      </c>
      <c r="DC215" s="14" t="e">
        <f>ABS(CP215)</f>
        <v>#DIV/0!</v>
      </c>
      <c r="DD215" s="14" t="e">
        <f>ABS(CQ215)</f>
        <v>#DIV/0!</v>
      </c>
      <c r="DE215" s="14" t="e">
        <f>SUM(CT215:DE215)</f>
        <v>#DIV/0!</v>
      </c>
      <c r="DL215" s="3" t="e">
        <f>ABS(CG215)</f>
        <v>#DIV/0!</v>
      </c>
      <c r="DM215" s="3" t="e">
        <f>ABS(CH215)</f>
        <v>#DIV/0!</v>
      </c>
      <c r="DN215" s="3" t="e">
        <f>ABS(CI215)</f>
        <v>#DIV/0!</v>
      </c>
      <c r="DO215" s="3" t="e">
        <f>ABS(CJ215)</f>
        <v>#DIV/0!</v>
      </c>
      <c r="DP215" s="3" t="e">
        <f>ABS(CK215)</f>
        <v>#DIV/0!</v>
      </c>
      <c r="DQ215" s="3" t="e">
        <f>ABS(CL215)</f>
        <v>#DIV/0!</v>
      </c>
      <c r="DR215" s="3" t="e">
        <f>ABS(CM215)</f>
        <v>#DIV/0!</v>
      </c>
      <c r="DS215" s="3" t="e">
        <f>ABS(CN215)</f>
        <v>#DIV/0!</v>
      </c>
      <c r="DT215" s="3" t="e">
        <f>ABS(CO215)</f>
        <v>#DIV/0!</v>
      </c>
      <c r="DU215" s="3" t="e">
        <f>ABS(CP215)</f>
        <v>#DIV/0!</v>
      </c>
      <c r="DV215" s="3" t="e">
        <f>ABS(CQ215)</f>
        <v>#DIV/0!</v>
      </c>
      <c r="DW215" s="3" t="e">
        <f>SUM(DL215:DV215)</f>
        <v>#DIV/0!</v>
      </c>
      <c r="DX215" s="2">
        <v>11</v>
      </c>
      <c r="EC215" s="5" t="e">
        <f>((BN215-BM215)/$BZ$15)</f>
        <v>#DIV/0!</v>
      </c>
      <c r="ED215" s="5" t="e">
        <f>((BO215-BN215)/$BZ$16)</f>
        <v>#DIV/0!</v>
      </c>
      <c r="EE215" s="5" t="e">
        <f>((BP215-BO215)/$BZ$17)</f>
        <v>#DIV/0!</v>
      </c>
      <c r="EF215" s="5" t="e">
        <f>((BQ215-BP215)/$BZ$18)</f>
        <v>#DIV/0!</v>
      </c>
      <c r="EG215" s="5" t="e">
        <f>((BR215-BQ215)/$BZ$19)</f>
        <v>#DIV/0!</v>
      </c>
      <c r="EH215" s="5" t="e">
        <f>((BS215-BR215)/$BZ$20)</f>
        <v>#DIV/0!</v>
      </c>
      <c r="EI215" s="5" t="e">
        <f>((BT215-BS215)/$BZ$21)</f>
        <v>#DIV/0!</v>
      </c>
      <c r="EJ215" s="5" t="e">
        <f>((BU215-BT215)/$BZ$23)</f>
        <v>#DIV/0!</v>
      </c>
      <c r="EK215" s="5" t="e">
        <f>((BV215-BU215)/$BZ$23)</f>
        <v>#DIV/0!</v>
      </c>
      <c r="EL215" s="5" t="e">
        <f>((BW215-BV215)/$BZ$24)</f>
        <v>#DIV/0!</v>
      </c>
      <c r="EM215" s="5" t="e">
        <f>((BX215-BW215)/$BZ$25)</f>
        <v>#DIV/0!</v>
      </c>
      <c r="EO215" s="5" t="e">
        <f>SUM(EC215:EM215)</f>
        <v>#DIV/0!</v>
      </c>
      <c r="EQ215" s="5" t="e">
        <f>ABS(EC215)</f>
        <v>#DIV/0!</v>
      </c>
      <c r="ER215" s="5" t="e">
        <f>ABS(ED215)</f>
        <v>#DIV/0!</v>
      </c>
      <c r="ES215" s="5" t="e">
        <f>ABS(EE215)</f>
        <v>#DIV/0!</v>
      </c>
      <c r="ET215" s="5" t="e">
        <f>ABS(EF215)</f>
        <v>#DIV/0!</v>
      </c>
      <c r="EU215" s="5" t="e">
        <f>ABS(EG215)</f>
        <v>#DIV/0!</v>
      </c>
      <c r="EV215" s="5" t="e">
        <f>ABS(EH215)</f>
        <v>#DIV/0!</v>
      </c>
      <c r="EW215" s="5" t="e">
        <f>ABS(EI215)</f>
        <v>#DIV/0!</v>
      </c>
      <c r="EX215" s="5" t="e">
        <f>ABS(EJ215)</f>
        <v>#DIV/0!</v>
      </c>
      <c r="EY215" s="5" t="e">
        <f>ABS(EK215)</f>
        <v>#DIV/0!</v>
      </c>
      <c r="EZ215" s="5" t="e">
        <f>ABS(EL215)</f>
        <v>#DIV/0!</v>
      </c>
      <c r="FA215" s="5" t="e">
        <f>ABS(EM215)</f>
        <v>#DIV/0!</v>
      </c>
      <c r="FB215" s="5" t="e">
        <f>SUM(EQ215:FA215)</f>
        <v>#DIV/0!</v>
      </c>
      <c r="FD215" s="2">
        <v>11</v>
      </c>
      <c r="FF215" s="6">
        <f>(BM215-$FS215)/$FU215</f>
        <v>0.20285161362442222</v>
      </c>
      <c r="FG215" s="6">
        <f>(BN215-$FS215)/$FU215</f>
        <v>0.32200229608680503</v>
      </c>
      <c r="FH215" s="6">
        <f>(BO215-$FS215)/$FU215</f>
        <v>0.47800600790666259</v>
      </c>
      <c r="FI215" s="6">
        <f>(BP215-$FS215)/$FU215</f>
        <v>0.70614124027537384</v>
      </c>
      <c r="FJ215" s="6">
        <f>(BQ215-$FS215)/$FU215</f>
        <v>1</v>
      </c>
      <c r="FK215" s="6">
        <f>(BR215-$FS215)/$FU215</f>
        <v>1</v>
      </c>
      <c r="FL215" s="6">
        <f>(BS215-$FS215)/$FU215</f>
        <v>0.89113607910601433</v>
      </c>
      <c r="FM215" s="6">
        <f>(BT215-$FS215)/$FU215</f>
        <v>0.63085791298731642</v>
      </c>
      <c r="FN215" s="6">
        <f>(BU215-$FS215)/$FU215</f>
        <v>0.16271405546864923</v>
      </c>
      <c r="FO215" s="6">
        <f>(BV215-$FS215)/$FU215</f>
        <v>0</v>
      </c>
      <c r="FP215" s="6">
        <f>(BW215-$FS215)/$FU215</f>
        <v>0.12236242932389788</v>
      </c>
      <c r="FQ215" s="6">
        <f>(BX215-$FS215)/$FU215</f>
        <v>0.70614124027537384</v>
      </c>
      <c r="FR215" s="1"/>
      <c r="FS215" s="9">
        <f>MIN(BM215:BX215)</f>
        <v>5.2149357576089859</v>
      </c>
      <c r="FT215" s="9">
        <f>MAX(BM215:BX215)</f>
        <v>5.3471075307174685</v>
      </c>
      <c r="FU215" s="9">
        <f>FT215-FS215</f>
        <v>0.1321717731084826</v>
      </c>
      <c r="FW215" s="11">
        <f>FF215-AZ215</f>
        <v>-0.65275847772731654</v>
      </c>
      <c r="FX215" s="11">
        <f>FG215-BA215</f>
        <v>-0.45560528214787827</v>
      </c>
      <c r="FY215" s="11">
        <f>FH215-BB215</f>
        <v>-0.21713941128122172</v>
      </c>
      <c r="FZ215" s="11">
        <f>FI215-BC215</f>
        <v>5.4064544240918222E-2</v>
      </c>
      <c r="GA215" s="11">
        <f>FJ215-BD215</f>
        <v>0.43812111303691648</v>
      </c>
      <c r="GB215" s="11">
        <f>FK215-BE215</f>
        <v>0.43812111303691648</v>
      </c>
      <c r="GC215" s="11">
        <f>FL215-BF215</f>
        <v>0.19599065991813003</v>
      </c>
      <c r="GD215" s="11">
        <f>FM215-BG215</f>
        <v>-0.33437666965932999</v>
      </c>
      <c r="GE215" s="11">
        <f>FN215-BH215</f>
        <v>-0.83728594453135075</v>
      </c>
      <c r="GF215" s="11">
        <f>FO215-BI215</f>
        <v>-0.89308479621889225</v>
      </c>
      <c r="GG215" s="11">
        <f>FP215-BJ215</f>
        <v>-0.48532014827816372</v>
      </c>
      <c r="GH215" s="12">
        <f>FQ215-BK215</f>
        <v>0.70614124027537384</v>
      </c>
      <c r="GI215" s="1">
        <f>SUM(FW215:GH215)</f>
        <v>-2.0431320593358979</v>
      </c>
      <c r="GK215" s="1">
        <f>ABS(FW215)</f>
        <v>0.65275847772731654</v>
      </c>
      <c r="GL215" s="1">
        <f>ABS(FX215)</f>
        <v>0.45560528214787827</v>
      </c>
      <c r="GM215" s="1">
        <f>ABS(FY215)</f>
        <v>0.21713941128122172</v>
      </c>
      <c r="GN215" s="1">
        <f>ABS(FZ215)</f>
        <v>5.4064544240918222E-2</v>
      </c>
      <c r="GO215" s="1">
        <f>ABS(GA215)</f>
        <v>0.43812111303691648</v>
      </c>
      <c r="GP215" s="1">
        <f>ABS(GB215)</f>
        <v>0.43812111303691648</v>
      </c>
      <c r="GQ215" s="1">
        <f>ABS(GC215)</f>
        <v>0.19599065991813003</v>
      </c>
      <c r="GR215" s="1">
        <f>ABS(GD215)</f>
        <v>0.33437666965932999</v>
      </c>
      <c r="GS215" s="1">
        <f>ABS(GE215)</f>
        <v>0.83728594453135075</v>
      </c>
      <c r="GT215" s="1">
        <f>ABS(GF215)</f>
        <v>0.89308479621889225</v>
      </c>
      <c r="GU215" s="1">
        <f>ABS(GG215)</f>
        <v>0.48532014827816372</v>
      </c>
      <c r="GV215" s="1">
        <f>ABS(GH215)</f>
        <v>0.70614124027537384</v>
      </c>
      <c r="HA215" s="2">
        <v>11</v>
      </c>
      <c r="HC215" s="1">
        <f>ABS(FW215)</f>
        <v>0.65275847772731654</v>
      </c>
      <c r="HD215" s="1">
        <f>ABS(FX215)</f>
        <v>0.45560528214787827</v>
      </c>
      <c r="HE215" s="1">
        <f>ABS(FY215)</f>
        <v>0.21713941128122172</v>
      </c>
      <c r="HF215" s="1">
        <f>ABS(FZ215)</f>
        <v>5.4064544240918222E-2</v>
      </c>
      <c r="HG215" s="1">
        <f>ABS(GA215)</f>
        <v>0.43812111303691648</v>
      </c>
      <c r="HH215" s="1">
        <f>ABS(GB215)</f>
        <v>0.43812111303691648</v>
      </c>
      <c r="HI215" s="1">
        <f>ABS(GC215)</f>
        <v>0.19599065991813003</v>
      </c>
      <c r="HJ215" s="1">
        <f>ABS(GD215)</f>
        <v>0.33437666965932999</v>
      </c>
      <c r="HK215" s="1">
        <f>ABS(GE215)</f>
        <v>0.83728594453135075</v>
      </c>
      <c r="HL215" s="1">
        <f>ABS(GF215)</f>
        <v>0.89308479621889225</v>
      </c>
      <c r="HM215" s="1">
        <f>ABS(GG215)</f>
        <v>0.48532014827816372</v>
      </c>
      <c r="HN215" s="1">
        <f>ABS(GH215)</f>
        <v>0.70614124027537384</v>
      </c>
      <c r="HO215" s="1">
        <f>SUM(HC215:HN215)</f>
        <v>5.7080094003524087</v>
      </c>
      <c r="HR215" s="1">
        <v>34</v>
      </c>
      <c r="HS215" s="1">
        <v>197</v>
      </c>
      <c r="HT215" s="1">
        <v>0</v>
      </c>
      <c r="HU215" s="1">
        <v>0</v>
      </c>
      <c r="HV215" s="1">
        <v>2</v>
      </c>
      <c r="HW215" s="1">
        <v>2</v>
      </c>
      <c r="HX215" s="1">
        <v>1</v>
      </c>
      <c r="HY215" s="1">
        <v>2</v>
      </c>
    </row>
    <row r="216" spans="1:233">
      <c r="A216" s="1" t="s">
        <v>60</v>
      </c>
      <c r="B216" s="1" t="s">
        <v>61</v>
      </c>
      <c r="C216" s="2">
        <v>35</v>
      </c>
      <c r="D216">
        <v>7.3382381499999996</v>
      </c>
      <c r="E216">
        <v>7.3453648400000002</v>
      </c>
      <c r="F216">
        <v>7.3511582259999999</v>
      </c>
      <c r="G216">
        <v>7.3575562010000004</v>
      </c>
      <c r="H216">
        <v>7.3594676379999999</v>
      </c>
      <c r="I216">
        <v>7.3696007210000003</v>
      </c>
      <c r="J216">
        <v>7.3870902359999997</v>
      </c>
      <c r="K216">
        <v>7.4247617620000002</v>
      </c>
      <c r="L216">
        <v>7.4610655140000004</v>
      </c>
      <c r="M216">
        <v>7.4500795699999998</v>
      </c>
      <c r="N216">
        <v>7.3944931069999997</v>
      </c>
      <c r="O216">
        <v>7.2520539519999998</v>
      </c>
      <c r="P216" s="3">
        <f>SUM(D216:O216)</f>
        <v>88.490929917000003</v>
      </c>
      <c r="R216" s="3">
        <v>72.3</v>
      </c>
      <c r="S216" s="3" t="e">
        <f>(E216-D216)/($R$3-$R$2)</f>
        <v>#DIV/0!</v>
      </c>
      <c r="T216" s="3" t="e">
        <f>(F216-E216)/($R218-$R$3)</f>
        <v>#DIV/0!</v>
      </c>
      <c r="U216" s="3" t="e">
        <f>(G216-F216)/($R$5-$R$4)</f>
        <v>#DIV/0!</v>
      </c>
      <c r="V216" s="3" t="e">
        <f>(H216-G216)/($R$6-$R$5)</f>
        <v>#DIV/0!</v>
      </c>
      <c r="W216" s="3" t="e">
        <f>(I216-H216)/($R$7-$R$6)</f>
        <v>#DIV/0!</v>
      </c>
      <c r="X216" s="3" t="e">
        <f>(J216-I216)/($R$8-$R$7)</f>
        <v>#DIV/0!</v>
      </c>
      <c r="Y216" s="3" t="e">
        <f>(K216-J216)/($R$9-$R$8)</f>
        <v>#DIV/0!</v>
      </c>
      <c r="Z216" s="3" t="e">
        <f>(L216-K216)/($R$10-$R$9)</f>
        <v>#DIV/0!</v>
      </c>
      <c r="AA216" s="3" t="e">
        <f>(M216-L216)/($R$11-$R$10)</f>
        <v>#DIV/0!</v>
      </c>
      <c r="AB216" s="3" t="e">
        <f>(N216-M216)/($R$12-$R$11)</f>
        <v>#DIV/0!</v>
      </c>
      <c r="AC216" s="3" t="e">
        <f>(O216-N216)/($R$13-$R$12)</f>
        <v>#DIV/0!</v>
      </c>
      <c r="AE216" s="3" t="e">
        <f>SUM(S216:AC216)</f>
        <v>#DIV/0!</v>
      </c>
      <c r="AG216" s="3" t="e">
        <f>ABS((E216-D216)/($R$3-$R$2))</f>
        <v>#DIV/0!</v>
      </c>
      <c r="AH216" s="3" t="e">
        <f>ABS((F216-E216)/($R$3-$R$2))</f>
        <v>#DIV/0!</v>
      </c>
      <c r="AI216" s="3" t="e">
        <f>ABS((G216-F216)/($R$5-$R$4))</f>
        <v>#DIV/0!</v>
      </c>
      <c r="AJ216" s="3" t="e">
        <f>V216</f>
        <v>#DIV/0!</v>
      </c>
      <c r="AK216" s="3" t="e">
        <f>ABS(W216)</f>
        <v>#DIV/0!</v>
      </c>
      <c r="AL216" s="3" t="e">
        <f>ABS(X216)</f>
        <v>#DIV/0!</v>
      </c>
      <c r="AM216" s="3" t="e">
        <f>ABS(Y216)</f>
        <v>#DIV/0!</v>
      </c>
      <c r="AN216" s="3" t="e">
        <f>ABS(Z216)</f>
        <v>#DIV/0!</v>
      </c>
      <c r="AO216" s="3" t="e">
        <f>ABS(AA216)</f>
        <v>#DIV/0!</v>
      </c>
      <c r="AP216" s="3" t="e">
        <f>ABS(AB216)</f>
        <v>#DIV/0!</v>
      </c>
      <c r="AQ216" s="3" t="e">
        <f>ABS(AC216)</f>
        <v>#DIV/0!</v>
      </c>
      <c r="AR216" s="3" t="e">
        <f>SUM(AG216:AQ216)</f>
        <v>#DIV/0!</v>
      </c>
      <c r="AT216" s="10">
        <f>MIN(D216:R216)</f>
        <v>7.2520539519999998</v>
      </c>
      <c r="AU216" s="10">
        <f>MAX(D216:R216)</f>
        <v>88.490929917000003</v>
      </c>
      <c r="AV216" s="10">
        <f>AU216-AT216</f>
        <v>81.238875965000005</v>
      </c>
      <c r="AX216" s="2">
        <v>35</v>
      </c>
      <c r="AZ216" s="4">
        <f>(D216-$AT216)/$AV216</f>
        <v>1.0608738362792014E-3</v>
      </c>
      <c r="BA216" s="4">
        <f>(E216-$AT216)/$AV216</f>
        <v>1.1485989545227261E-3</v>
      </c>
      <c r="BB216" s="4">
        <f>(F216-$AT216)/$AV216</f>
        <v>1.219911930375514E-3</v>
      </c>
      <c r="BC216" s="4">
        <f>(G216-$AT216)/$AV216</f>
        <v>1.2986670205217259E-3</v>
      </c>
      <c r="BD216" s="4">
        <f>(H216-$AT216)/$AV216</f>
        <v>1.3221956203120901E-3</v>
      </c>
      <c r="BE216" s="4">
        <f>(I216-$AT216)/$AV216</f>
        <v>1.4469275652046558E-3</v>
      </c>
      <c r="BF216" s="4">
        <f>(J216-$AT216)/$AV216</f>
        <v>1.6622126093691564E-3</v>
      </c>
      <c r="BG216" s="4">
        <f>(K216-$AT216)/$AV216</f>
        <v>2.125925647646919E-3</v>
      </c>
      <c r="BH216" s="4">
        <f>(L216-$AT216)/$AV216</f>
        <v>2.5728022392881044E-3</v>
      </c>
      <c r="BI216" s="4">
        <f>(M216-$AT216)/$AV216</f>
        <v>2.4375721063067757E-3</v>
      </c>
      <c r="BJ216" s="4">
        <f>(N216-$AT216)/$AV216</f>
        <v>1.7533373438274396E-3</v>
      </c>
      <c r="BK216" s="4">
        <f>(O216-$AT216)/$AV216</f>
        <v>0</v>
      </c>
      <c r="BM216">
        <v>7.007600613951853</v>
      </c>
      <c r="BN216">
        <v>7.0057890192535028</v>
      </c>
      <c r="BO216">
        <v>6.9930151229329605</v>
      </c>
      <c r="BP216">
        <v>6.9631899858702377</v>
      </c>
      <c r="BQ216">
        <v>6.8895913083544658</v>
      </c>
      <c r="BR216">
        <v>6.8200163646741299</v>
      </c>
      <c r="BS216">
        <v>6.7867169506050811</v>
      </c>
      <c r="BT216">
        <v>6.7440591863113477</v>
      </c>
      <c r="BU216">
        <v>6.6385677891665207</v>
      </c>
      <c r="BV216">
        <v>6.5944134597497781</v>
      </c>
      <c r="BW216">
        <v>6.6174029779744776</v>
      </c>
      <c r="BX216">
        <v>6.7417006946520548</v>
      </c>
      <c r="BZ216" s="3">
        <v>72.3</v>
      </c>
      <c r="CB216" s="3" t="e">
        <f>SUM(S216:AC216)</f>
        <v>#DIV/0!</v>
      </c>
      <c r="CC216" s="3" t="e">
        <f>CR216-CB216</f>
        <v>#DIV/0!</v>
      </c>
      <c r="CG216" s="14" t="e">
        <f>EC216-S216</f>
        <v>#DIV/0!</v>
      </c>
      <c r="CH216" s="14" t="e">
        <f>ED216-T216</f>
        <v>#DIV/0!</v>
      </c>
      <c r="CI216" s="14" t="e">
        <f>EE216-U216</f>
        <v>#DIV/0!</v>
      </c>
      <c r="CJ216" s="14" t="e">
        <f>EF216-V216</f>
        <v>#DIV/0!</v>
      </c>
      <c r="CK216" s="14" t="e">
        <f>EG216-W216</f>
        <v>#DIV/0!</v>
      </c>
      <c r="CL216" s="14" t="e">
        <f>EH216-X216</f>
        <v>#DIV/0!</v>
      </c>
      <c r="CM216" s="14" t="e">
        <f>EI216-Y216</f>
        <v>#DIV/0!</v>
      </c>
      <c r="CN216" s="14" t="e">
        <f>EJ216-Z216</f>
        <v>#DIV/0!</v>
      </c>
      <c r="CO216" s="14" t="e">
        <f>EK216-AA216</f>
        <v>#DIV/0!</v>
      </c>
      <c r="CP216" s="14" t="e">
        <f>EL216-AB216</f>
        <v>#DIV/0!</v>
      </c>
      <c r="CQ216" s="14" t="e">
        <f>EM216-AC216</f>
        <v>#DIV/0!</v>
      </c>
      <c r="CR216" s="14" t="e">
        <f>SUM(CG216:CQ216)</f>
        <v>#DIV/0!</v>
      </c>
      <c r="CT216" s="14" t="e">
        <f>ABS(CG216)</f>
        <v>#DIV/0!</v>
      </c>
      <c r="CU216" s="14" t="e">
        <f>ABS(CH216)</f>
        <v>#DIV/0!</v>
      </c>
      <c r="CV216" s="14" t="e">
        <f>ABS(CI216)</f>
        <v>#DIV/0!</v>
      </c>
      <c r="CW216" s="14" t="e">
        <f>ABS(CJ216)</f>
        <v>#DIV/0!</v>
      </c>
      <c r="CX216" s="14" t="e">
        <f>ABS(CK216)</f>
        <v>#DIV/0!</v>
      </c>
      <c r="CY216" s="14" t="e">
        <f>ABS(CL216)</f>
        <v>#DIV/0!</v>
      </c>
      <c r="CZ216" s="14" t="e">
        <f>ABS(CM216)</f>
        <v>#DIV/0!</v>
      </c>
      <c r="DA216" s="14" t="e">
        <f>ABS(CN216)</f>
        <v>#DIV/0!</v>
      </c>
      <c r="DB216" s="14" t="e">
        <f>ABS(CO216)</f>
        <v>#DIV/0!</v>
      </c>
      <c r="DC216" s="14" t="e">
        <f>ABS(CP216)</f>
        <v>#DIV/0!</v>
      </c>
      <c r="DD216" s="14" t="e">
        <f>ABS(CQ216)</f>
        <v>#DIV/0!</v>
      </c>
      <c r="DE216" s="14" t="e">
        <f>SUM(CT216:DE216)</f>
        <v>#DIV/0!</v>
      </c>
      <c r="DL216" s="3" t="e">
        <f>ABS(CG216)</f>
        <v>#DIV/0!</v>
      </c>
      <c r="DM216" s="3" t="e">
        <f>ABS(CH216)</f>
        <v>#DIV/0!</v>
      </c>
      <c r="DN216" s="3" t="e">
        <f>ABS(CI216)</f>
        <v>#DIV/0!</v>
      </c>
      <c r="DO216" s="3" t="e">
        <f>ABS(CJ216)</f>
        <v>#DIV/0!</v>
      </c>
      <c r="DP216" s="3" t="e">
        <f>ABS(CK216)</f>
        <v>#DIV/0!</v>
      </c>
      <c r="DQ216" s="3" t="e">
        <f>ABS(CL216)</f>
        <v>#DIV/0!</v>
      </c>
      <c r="DR216" s="3" t="e">
        <f>ABS(CM216)</f>
        <v>#DIV/0!</v>
      </c>
      <c r="DS216" s="3" t="e">
        <f>ABS(CN216)</f>
        <v>#DIV/0!</v>
      </c>
      <c r="DT216" s="3" t="e">
        <f>ABS(CO216)</f>
        <v>#DIV/0!</v>
      </c>
      <c r="DU216" s="3" t="e">
        <f>ABS(CP216)</f>
        <v>#DIV/0!</v>
      </c>
      <c r="DV216" s="3" t="e">
        <f>ABS(CQ216)</f>
        <v>#DIV/0!</v>
      </c>
      <c r="DW216" s="3" t="e">
        <f>SUM(DL216:DV216)</f>
        <v>#DIV/0!</v>
      </c>
      <c r="DX216" s="2">
        <v>35</v>
      </c>
      <c r="EC216" s="5" t="e">
        <f>((BN216-BM216)/$BZ$15)</f>
        <v>#DIV/0!</v>
      </c>
      <c r="ED216" s="5" t="e">
        <f>((BO216-BN216)/$BZ$16)</f>
        <v>#DIV/0!</v>
      </c>
      <c r="EE216" s="5" t="e">
        <f>((BP216-BO216)/$BZ$17)</f>
        <v>#DIV/0!</v>
      </c>
      <c r="EF216" s="5" t="e">
        <f>((BQ216-BP216)/$BZ$18)</f>
        <v>#DIV/0!</v>
      </c>
      <c r="EG216" s="5" t="e">
        <f>((BR216-BQ216)/$BZ$19)</f>
        <v>#DIV/0!</v>
      </c>
      <c r="EH216" s="5" t="e">
        <f>((BS216-BR216)/$BZ$20)</f>
        <v>#DIV/0!</v>
      </c>
      <c r="EI216" s="5" t="e">
        <f>((BT216-BS216)/$BZ$21)</f>
        <v>#DIV/0!</v>
      </c>
      <c r="EJ216" s="5" t="e">
        <f>((BU216-BT216)/$BZ$23)</f>
        <v>#DIV/0!</v>
      </c>
      <c r="EK216" s="5" t="e">
        <f>((BV216-BU216)/$BZ$23)</f>
        <v>#DIV/0!</v>
      </c>
      <c r="EL216" s="5" t="e">
        <f>((BW216-BV216)/$BZ$24)</f>
        <v>#DIV/0!</v>
      </c>
      <c r="EM216" s="5" t="e">
        <f>((BX216-BW216)/$BZ$25)</f>
        <v>#DIV/0!</v>
      </c>
      <c r="EO216" s="5" t="e">
        <f>SUM(EC216:EM216)</f>
        <v>#DIV/0!</v>
      </c>
      <c r="EQ216" s="5" t="e">
        <f>ABS(EC216)</f>
        <v>#DIV/0!</v>
      </c>
      <c r="ER216" s="5" t="e">
        <f>ABS(ED216)</f>
        <v>#DIV/0!</v>
      </c>
      <c r="ES216" s="5" t="e">
        <f>ABS(EE216)</f>
        <v>#DIV/0!</v>
      </c>
      <c r="ET216" s="5" t="e">
        <f>ABS(EF216)</f>
        <v>#DIV/0!</v>
      </c>
      <c r="EU216" s="5" t="e">
        <f>ABS(EG216)</f>
        <v>#DIV/0!</v>
      </c>
      <c r="EV216" s="5" t="e">
        <f>ABS(EH216)</f>
        <v>#DIV/0!</v>
      </c>
      <c r="EW216" s="5" t="e">
        <f>ABS(EI216)</f>
        <v>#DIV/0!</v>
      </c>
      <c r="EX216" s="5" t="e">
        <f>ABS(EJ216)</f>
        <v>#DIV/0!</v>
      </c>
      <c r="EY216" s="5" t="e">
        <f>ABS(EK216)</f>
        <v>#DIV/0!</v>
      </c>
      <c r="EZ216" s="5" t="e">
        <f>ABS(EL216)</f>
        <v>#DIV/0!</v>
      </c>
      <c r="FA216" s="5" t="e">
        <f>ABS(EM216)</f>
        <v>#DIV/0!</v>
      </c>
      <c r="FB216" s="5" t="e">
        <f>SUM(EQ216:FA216)</f>
        <v>#DIV/0!</v>
      </c>
      <c r="FD216" s="2">
        <v>35</v>
      </c>
      <c r="FF216" s="6">
        <f>(BM216-$FS216)/$FU216</f>
        <v>1</v>
      </c>
      <c r="FG216" s="6">
        <f>(BN216-$FS216)/$FU216</f>
        <v>0.99561555900292065</v>
      </c>
      <c r="FH216" s="6">
        <f>(BO216-$FS216)/$FU216</f>
        <v>0.96470003757241862</v>
      </c>
      <c r="FI216" s="6">
        <f>(BP216-$FS216)/$FU216</f>
        <v>0.89251691968164237</v>
      </c>
      <c r="FJ216" s="6">
        <f>(BQ216-$FS216)/$FU216</f>
        <v>0.71439260781163316</v>
      </c>
      <c r="FK216" s="6">
        <f>(BR216-$FS216)/$FU216</f>
        <v>0.54600657989966828</v>
      </c>
      <c r="FL216" s="6">
        <f>(BS216-$FS216)/$FU216</f>
        <v>0.46541497938547793</v>
      </c>
      <c r="FM216" s="6">
        <f>(BT216-$FS216)/$FU216</f>
        <v>0.36217419888224139</v>
      </c>
      <c r="FN216" s="6">
        <f>(BU216-$FS216)/$FU216</f>
        <v>0.10686278352968422</v>
      </c>
      <c r="FO216" s="6">
        <f>(BV216-$FS216)/$FU216</f>
        <v>0</v>
      </c>
      <c r="FP216" s="6">
        <f>(BW216-$FS216)/$FU216</f>
        <v>5.5639479569725883E-2</v>
      </c>
      <c r="FQ216" s="6">
        <f>(BX216-$FS216)/$FU216</f>
        <v>0.35646615197103598</v>
      </c>
      <c r="FR216" s="1"/>
      <c r="FS216" s="9">
        <f>MIN(BM216:BX216)</f>
        <v>6.5944134597497781</v>
      </c>
      <c r="FT216" s="9">
        <f>MAX(BM216:BX216)</f>
        <v>7.007600613951853</v>
      </c>
      <c r="FU216" s="9">
        <f>FT216-FS216</f>
        <v>0.41318715420207486</v>
      </c>
      <c r="FW216" s="11">
        <f>FF216-AZ216</f>
        <v>0.99893912616372083</v>
      </c>
      <c r="FX216" s="11">
        <f>FG216-BA216</f>
        <v>0.99446696004839796</v>
      </c>
      <c r="FY216" s="11">
        <f>FH216-BB216</f>
        <v>0.96348012564204311</v>
      </c>
      <c r="FZ216" s="11">
        <f>FI216-BC216</f>
        <v>0.89121825266112065</v>
      </c>
      <c r="GA216" s="11">
        <f>FJ216-BD216</f>
        <v>0.71307041219132106</v>
      </c>
      <c r="GB216" s="11">
        <f>FK216-BE216</f>
        <v>0.54455965233446357</v>
      </c>
      <c r="GC216" s="11">
        <f>FL216-BF216</f>
        <v>0.46375276677610877</v>
      </c>
      <c r="GD216" s="11">
        <f>FM216-BG216</f>
        <v>0.36004827323459448</v>
      </c>
      <c r="GE216" s="11">
        <f>FN216-BH216</f>
        <v>0.10428998129039611</v>
      </c>
      <c r="GF216" s="11">
        <f>FO216-BI216</f>
        <v>-2.4375721063067757E-3</v>
      </c>
      <c r="GG216" s="11">
        <f>FP216-BJ216</f>
        <v>5.3886142225898444E-2</v>
      </c>
      <c r="GH216" s="12">
        <f>FQ216-BK216</f>
        <v>0.35646615197103598</v>
      </c>
      <c r="GI216" s="1">
        <f>SUM(FW216:GH216)</f>
        <v>6.4417402724327939</v>
      </c>
      <c r="GK216" s="1">
        <f>ABS(FW216)</f>
        <v>0.99893912616372083</v>
      </c>
      <c r="GL216" s="1">
        <f>ABS(FX216)</f>
        <v>0.99446696004839796</v>
      </c>
      <c r="GM216" s="1">
        <f>ABS(FY216)</f>
        <v>0.96348012564204311</v>
      </c>
      <c r="GN216" s="1">
        <f>ABS(FZ216)</f>
        <v>0.89121825266112065</v>
      </c>
      <c r="GO216" s="1">
        <f>ABS(GA216)</f>
        <v>0.71307041219132106</v>
      </c>
      <c r="GP216" s="1">
        <f>ABS(GB216)</f>
        <v>0.54455965233446357</v>
      </c>
      <c r="GQ216" s="1">
        <f>ABS(GC216)</f>
        <v>0.46375276677610877</v>
      </c>
      <c r="GR216" s="1">
        <f>ABS(GD216)</f>
        <v>0.36004827323459448</v>
      </c>
      <c r="GS216" s="1">
        <f>ABS(GE216)</f>
        <v>0.10428998129039611</v>
      </c>
      <c r="GT216" s="1">
        <f>ABS(GF216)</f>
        <v>2.4375721063067757E-3</v>
      </c>
      <c r="GU216" s="1">
        <f>ABS(GG216)</f>
        <v>5.3886142225898444E-2</v>
      </c>
      <c r="GV216" s="1">
        <f>ABS(GH216)</f>
        <v>0.35646615197103598</v>
      </c>
      <c r="HA216" s="2">
        <v>35</v>
      </c>
      <c r="HC216" s="1">
        <f>ABS(FW216)</f>
        <v>0.99893912616372083</v>
      </c>
      <c r="HD216" s="1">
        <f>ABS(FX216)</f>
        <v>0.99446696004839796</v>
      </c>
      <c r="HE216" s="1">
        <f>ABS(FY216)</f>
        <v>0.96348012564204311</v>
      </c>
      <c r="HF216" s="1">
        <f>ABS(FZ216)</f>
        <v>0.89121825266112065</v>
      </c>
      <c r="HG216" s="1">
        <f>ABS(GA216)</f>
        <v>0.71307041219132106</v>
      </c>
      <c r="HH216" s="1">
        <f>ABS(GB216)</f>
        <v>0.54455965233446357</v>
      </c>
      <c r="HI216" s="1">
        <f>ABS(GC216)</f>
        <v>0.46375276677610877</v>
      </c>
      <c r="HJ216" s="1">
        <f>ABS(GD216)</f>
        <v>0.36004827323459448</v>
      </c>
      <c r="HK216" s="1">
        <f>ABS(GE216)</f>
        <v>0.10428998129039611</v>
      </c>
      <c r="HL216" s="1">
        <f>ABS(GF216)</f>
        <v>2.4375721063067757E-3</v>
      </c>
      <c r="HM216" s="1">
        <f>ABS(GG216)</f>
        <v>5.3886142225898444E-2</v>
      </c>
      <c r="HN216" s="1">
        <f>ABS(GH216)</f>
        <v>0.35646615197103598</v>
      </c>
      <c r="HR216" s="1">
        <v>1597</v>
      </c>
      <c r="HS216" s="1">
        <v>923</v>
      </c>
      <c r="HT216" s="1">
        <v>2</v>
      </c>
      <c r="HU216" s="1">
        <v>1</v>
      </c>
      <c r="HV216" s="1">
        <v>2</v>
      </c>
      <c r="HW216" s="1">
        <v>5</v>
      </c>
      <c r="HX216" s="1">
        <v>3</v>
      </c>
      <c r="HY216" s="1">
        <v>2</v>
      </c>
    </row>
    <row r="217" spans="1:233">
      <c r="A217" s="1" t="s">
        <v>118</v>
      </c>
      <c r="B217" s="1" t="s">
        <v>119</v>
      </c>
      <c r="C217" s="2">
        <v>32</v>
      </c>
      <c r="D217">
        <v>3.8066624899999999</v>
      </c>
      <c r="E217">
        <v>3.8286413960000001</v>
      </c>
      <c r="F217">
        <v>3.8501476019999998</v>
      </c>
      <c r="G217">
        <v>3.8501476019999998</v>
      </c>
      <c r="H217">
        <v>3.8712010110000001</v>
      </c>
      <c r="I217">
        <v>3.8066624899999999</v>
      </c>
      <c r="J217">
        <v>3.737669618</v>
      </c>
      <c r="K217">
        <v>3.6635616459999998</v>
      </c>
      <c r="L217">
        <v>3.6375861600000001</v>
      </c>
      <c r="M217">
        <v>3.6375861600000001</v>
      </c>
      <c r="N217">
        <v>3.6888794539999998</v>
      </c>
      <c r="O217">
        <v>3.7841896340000001</v>
      </c>
      <c r="P217" s="3">
        <f>SUM(D217:O217)</f>
        <v>45.162935262999994</v>
      </c>
      <c r="S217" s="3" t="e">
        <f>(E217-D217)/($R$3-$R$2)</f>
        <v>#DIV/0!</v>
      </c>
      <c r="T217" s="3" t="e">
        <f>(F217-E217)/($R219-$R$3)</f>
        <v>#DIV/0!</v>
      </c>
      <c r="U217" s="3" t="e">
        <f>(G217-F217)/($R$5-$R$4)</f>
        <v>#DIV/0!</v>
      </c>
      <c r="V217" s="3" t="e">
        <f>(H217-G217)/($R$6-$R$5)</f>
        <v>#DIV/0!</v>
      </c>
      <c r="W217" s="3" t="e">
        <f>(I217-H217)/($R$7-$R$6)</f>
        <v>#DIV/0!</v>
      </c>
      <c r="X217" s="3" t="e">
        <f>(J217-I217)/($R$8-$R$7)</f>
        <v>#DIV/0!</v>
      </c>
      <c r="Y217" s="3" t="e">
        <f>(K217-J217)/($R$9-$R$8)</f>
        <v>#DIV/0!</v>
      </c>
      <c r="Z217" s="3" t="e">
        <f>(L217-K217)/($R$10-$R$9)</f>
        <v>#DIV/0!</v>
      </c>
      <c r="AA217" s="3" t="e">
        <f>(M217-L217)/($R$11-$R$10)</f>
        <v>#DIV/0!</v>
      </c>
      <c r="AB217" s="3" t="e">
        <f>(N217-M217)/($R$12-$R$11)</f>
        <v>#DIV/0!</v>
      </c>
      <c r="AC217" s="3" t="e">
        <f>(O217-N217)/($R$13-$R$12)</f>
        <v>#DIV/0!</v>
      </c>
      <c r="AE217" s="3" t="e">
        <f>SUM(S217:AC217)</f>
        <v>#DIV/0!</v>
      </c>
      <c r="AG217" s="3" t="e">
        <f>ABS((E217-D217)/($R$3-$R$2))</f>
        <v>#DIV/0!</v>
      </c>
      <c r="AH217" s="3" t="e">
        <f>ABS((F217-E217)/($R$3-$R$2))</f>
        <v>#DIV/0!</v>
      </c>
      <c r="AI217" s="3" t="e">
        <f>ABS((G217-F217)/($R$5-$R$4))</f>
        <v>#DIV/0!</v>
      </c>
      <c r="AJ217" s="3" t="e">
        <f>V217</f>
        <v>#DIV/0!</v>
      </c>
      <c r="AK217" s="3" t="e">
        <f>ABS(W217)</f>
        <v>#DIV/0!</v>
      </c>
      <c r="AL217" s="3" t="e">
        <f>ABS(X217)</f>
        <v>#DIV/0!</v>
      </c>
      <c r="AM217" s="3" t="e">
        <f>ABS(Y217)</f>
        <v>#DIV/0!</v>
      </c>
      <c r="AN217" s="3" t="e">
        <f>ABS(Z217)</f>
        <v>#DIV/0!</v>
      </c>
      <c r="AO217" s="3" t="e">
        <f>ABS(AA217)</f>
        <v>#DIV/0!</v>
      </c>
      <c r="AP217" s="3" t="e">
        <f>ABS(AB217)</f>
        <v>#DIV/0!</v>
      </c>
      <c r="AQ217" s="3" t="e">
        <f>ABS(AC217)</f>
        <v>#DIV/0!</v>
      </c>
      <c r="AR217" s="3" t="e">
        <f>SUM(AG217:AQ217)</f>
        <v>#DIV/0!</v>
      </c>
      <c r="AT217" s="10">
        <f>MIN(D217:O217)</f>
        <v>3.6375861600000001</v>
      </c>
      <c r="AU217" s="10">
        <f>MAX(D217:O217)</f>
        <v>3.8712010110000001</v>
      </c>
      <c r="AV217" s="10">
        <f>AU217-AT217</f>
        <v>0.23361485100000001</v>
      </c>
      <c r="AX217" s="2">
        <v>32</v>
      </c>
      <c r="AZ217" s="4">
        <f>(D217-$AT217)/$AV217</f>
        <v>0.72373964787024503</v>
      </c>
      <c r="BA217" s="4">
        <f>(E217-$AT217)/$AV217</f>
        <v>0.81782144920230249</v>
      </c>
      <c r="BB217" s="4">
        <f>(F217-$AT217)/$AV217</f>
        <v>0.90987983465143529</v>
      </c>
      <c r="BC217" s="4">
        <f>(G217-$AT217)/$AV217</f>
        <v>0.90987983465143529</v>
      </c>
      <c r="BD217" s="4">
        <f>(H217-$AT217)/$AV217</f>
        <v>1</v>
      </c>
      <c r="BE217" s="4">
        <f>(I217-$AT217)/$AV217</f>
        <v>0.72373964787024503</v>
      </c>
      <c r="BF217" s="4">
        <f>(J217-$AT217)/$AV217</f>
        <v>0.42841222452933803</v>
      </c>
      <c r="BG217" s="4">
        <f>(K217-$AT217)/$AV217</f>
        <v>0.11118936098801209</v>
      </c>
      <c r="BH217" s="4">
        <f>(L217-$AT217)/$AV217</f>
        <v>0</v>
      </c>
      <c r="BI217" s="4">
        <f>(M217-$AT217)/$AV217</f>
        <v>0</v>
      </c>
      <c r="BJ217" s="4">
        <f>(N217-$AT217)/$AV217</f>
        <v>0.2195634985551484</v>
      </c>
      <c r="BK217" s="4">
        <f>(O217-$AT217)/$AV217</f>
        <v>0.62754346897235547</v>
      </c>
      <c r="BM217">
        <v>2.6390573296152584</v>
      </c>
      <c r="BN217">
        <v>2.6390573296152584</v>
      </c>
      <c r="BO217">
        <v>2.6390573296152584</v>
      </c>
      <c r="BP217">
        <v>2.6390573296152584</v>
      </c>
      <c r="BQ217">
        <v>2.5649493574615367</v>
      </c>
      <c r="BR217">
        <v>2.3978952727983707</v>
      </c>
      <c r="BS217">
        <v>2.3978952727983707</v>
      </c>
      <c r="BT217">
        <v>2.3025850929940459</v>
      </c>
      <c r="BU217">
        <v>2.3978952727983707</v>
      </c>
      <c r="BV217">
        <v>2.3025850929940459</v>
      </c>
      <c r="BW217">
        <v>2.3025850929940459</v>
      </c>
      <c r="BX217">
        <v>2.1972245773362196</v>
      </c>
      <c r="CB217" s="3" t="e">
        <f>SUM(S217:AC217)</f>
        <v>#DIV/0!</v>
      </c>
      <c r="CC217" s="3" t="e">
        <f>CR217-CB217</f>
        <v>#DIV/0!</v>
      </c>
      <c r="CG217" s="14" t="e">
        <f>EC217-S217</f>
        <v>#DIV/0!</v>
      </c>
      <c r="CH217" s="14" t="e">
        <f>ED217-T217</f>
        <v>#DIV/0!</v>
      </c>
      <c r="CI217" s="14" t="e">
        <f>EE217-U217</f>
        <v>#DIV/0!</v>
      </c>
      <c r="CJ217" s="14" t="e">
        <f>EF217-V217</f>
        <v>#DIV/0!</v>
      </c>
      <c r="CK217" s="14" t="e">
        <f>EG217-W217</f>
        <v>#DIV/0!</v>
      </c>
      <c r="CL217" s="14" t="e">
        <f>EH217-X217</f>
        <v>#DIV/0!</v>
      </c>
      <c r="CM217" s="14" t="e">
        <f>EI217-Y217</f>
        <v>#DIV/0!</v>
      </c>
      <c r="CN217" s="14" t="e">
        <f>EJ217-Z217</f>
        <v>#DIV/0!</v>
      </c>
      <c r="CO217" s="14" t="e">
        <f>EK217-AA217</f>
        <v>#DIV/0!</v>
      </c>
      <c r="CP217" s="14" t="e">
        <f>EL217-AB217</f>
        <v>#DIV/0!</v>
      </c>
      <c r="CQ217" s="14" t="e">
        <f>EM217-AC217</f>
        <v>#DIV/0!</v>
      </c>
      <c r="CR217" s="14" t="e">
        <f>SUM(CG217:CQ217)</f>
        <v>#DIV/0!</v>
      </c>
      <c r="CT217" s="14" t="e">
        <f>ABS(CG217)</f>
        <v>#DIV/0!</v>
      </c>
      <c r="CU217" s="14" t="e">
        <f>ABS(CH217)</f>
        <v>#DIV/0!</v>
      </c>
      <c r="CV217" s="14" t="e">
        <f>ABS(CI217)</f>
        <v>#DIV/0!</v>
      </c>
      <c r="CW217" s="14" t="e">
        <f>ABS(CJ217)</f>
        <v>#DIV/0!</v>
      </c>
      <c r="CX217" s="14" t="e">
        <f>ABS(CK217)</f>
        <v>#DIV/0!</v>
      </c>
      <c r="CY217" s="14" t="e">
        <f>ABS(CL217)</f>
        <v>#DIV/0!</v>
      </c>
      <c r="CZ217" s="14" t="e">
        <f>ABS(CM217)</f>
        <v>#DIV/0!</v>
      </c>
      <c r="DA217" s="14" t="e">
        <f>ABS(CN217)</f>
        <v>#DIV/0!</v>
      </c>
      <c r="DB217" s="14" t="e">
        <f>ABS(CO217)</f>
        <v>#DIV/0!</v>
      </c>
      <c r="DC217" s="14" t="e">
        <f>ABS(CP217)</f>
        <v>#DIV/0!</v>
      </c>
      <c r="DD217" s="14" t="e">
        <f>ABS(CQ217)</f>
        <v>#DIV/0!</v>
      </c>
      <c r="DE217" s="14" t="e">
        <f>SUM(CT217:DE217)</f>
        <v>#DIV/0!</v>
      </c>
      <c r="DL217" s="3" t="e">
        <f>ABS(CG217)</f>
        <v>#DIV/0!</v>
      </c>
      <c r="DM217" s="3" t="e">
        <f>ABS(CH217)</f>
        <v>#DIV/0!</v>
      </c>
      <c r="DN217" s="3" t="e">
        <f>ABS(CI217)</f>
        <v>#DIV/0!</v>
      </c>
      <c r="DO217" s="3" t="e">
        <f>ABS(CJ217)</f>
        <v>#DIV/0!</v>
      </c>
      <c r="DP217" s="3" t="e">
        <f>ABS(CK217)</f>
        <v>#DIV/0!</v>
      </c>
      <c r="DQ217" s="3" t="e">
        <f>ABS(CL217)</f>
        <v>#DIV/0!</v>
      </c>
      <c r="DR217" s="3" t="e">
        <f>ABS(CM217)</f>
        <v>#DIV/0!</v>
      </c>
      <c r="DS217" s="3" t="e">
        <f>ABS(CN217)</f>
        <v>#DIV/0!</v>
      </c>
      <c r="DT217" s="3" t="e">
        <f>ABS(CO217)</f>
        <v>#DIV/0!</v>
      </c>
      <c r="DU217" s="3" t="e">
        <f>ABS(CP217)</f>
        <v>#DIV/0!</v>
      </c>
      <c r="DV217" s="3" t="e">
        <f>ABS(CQ217)</f>
        <v>#DIV/0!</v>
      </c>
      <c r="DW217" s="3" t="e">
        <f>SUM(DL217:DV217)</f>
        <v>#DIV/0!</v>
      </c>
      <c r="DX217" s="2">
        <v>32</v>
      </c>
      <c r="EC217" s="5" t="e">
        <f>((BN217-BM217)/$BZ$15)</f>
        <v>#DIV/0!</v>
      </c>
      <c r="ED217" s="5" t="e">
        <f>((BO217-BN217)/$BZ$16)</f>
        <v>#DIV/0!</v>
      </c>
      <c r="EE217" s="5" t="e">
        <f>((BP217-BO217)/$BZ$17)</f>
        <v>#DIV/0!</v>
      </c>
      <c r="EF217" s="5" t="e">
        <f>((BQ217-BP217)/$BZ$18)</f>
        <v>#DIV/0!</v>
      </c>
      <c r="EG217" s="5" t="e">
        <f>((BR217-BQ217)/$BZ$19)</f>
        <v>#DIV/0!</v>
      </c>
      <c r="EH217" s="5" t="e">
        <f>((BS217-BR217)/$BZ$20)</f>
        <v>#DIV/0!</v>
      </c>
      <c r="EI217" s="5" t="e">
        <f>((BT217-BS217)/$BZ$21)</f>
        <v>#DIV/0!</v>
      </c>
      <c r="EJ217" s="5" t="e">
        <f>((BU217-BT217)/$BZ$23)</f>
        <v>#DIV/0!</v>
      </c>
      <c r="EK217" s="5" t="e">
        <f>((BV217-BU217)/$BZ$23)</f>
        <v>#DIV/0!</v>
      </c>
      <c r="EL217" s="5" t="e">
        <f>((BW217-BV217)/$BZ$24)</f>
        <v>#DIV/0!</v>
      </c>
      <c r="EM217" s="5" t="e">
        <f>((BX217-BW217)/$BZ$25)</f>
        <v>#DIV/0!</v>
      </c>
      <c r="EO217" s="5" t="e">
        <f>SUM(EC217:EM217)</f>
        <v>#DIV/0!</v>
      </c>
      <c r="EQ217" s="5" t="e">
        <f>ABS(EC217)</f>
        <v>#DIV/0!</v>
      </c>
      <c r="ER217" s="5" t="e">
        <f>ABS(ED217)</f>
        <v>#DIV/0!</v>
      </c>
      <c r="ES217" s="5" t="e">
        <f>ABS(EE217)</f>
        <v>#DIV/0!</v>
      </c>
      <c r="ET217" s="5" t="e">
        <f>ABS(EF217)</f>
        <v>#DIV/0!</v>
      </c>
      <c r="EU217" s="5" t="e">
        <f>ABS(EG217)</f>
        <v>#DIV/0!</v>
      </c>
      <c r="EV217" s="5" t="e">
        <f>ABS(EH217)</f>
        <v>#DIV/0!</v>
      </c>
      <c r="EW217" s="5" t="e">
        <f>ABS(EI217)</f>
        <v>#DIV/0!</v>
      </c>
      <c r="EX217" s="5" t="e">
        <f>ABS(EJ217)</f>
        <v>#DIV/0!</v>
      </c>
      <c r="EY217" s="5" t="e">
        <f>ABS(EK217)</f>
        <v>#DIV/0!</v>
      </c>
      <c r="EZ217" s="5" t="e">
        <f>ABS(EL217)</f>
        <v>#DIV/0!</v>
      </c>
      <c r="FA217" s="5" t="e">
        <f>ABS(EM217)</f>
        <v>#DIV/0!</v>
      </c>
      <c r="FB217" s="5" t="e">
        <f>SUM(EQ217:FA217)</f>
        <v>#DIV/0!</v>
      </c>
      <c r="FD217" s="2">
        <v>32</v>
      </c>
      <c r="FF217" s="6">
        <f>(BM217-$FS217)/$FU217</f>
        <v>1</v>
      </c>
      <c r="FG217" s="6">
        <f>(BN217-$FS217)/$FU217</f>
        <v>1</v>
      </c>
      <c r="FH217" s="6">
        <f>(BO217-$FS217)/$FU217</f>
        <v>1</v>
      </c>
      <c r="FI217" s="6">
        <f>(BP217-$FS217)/$FU217</f>
        <v>1</v>
      </c>
      <c r="FJ217" s="6">
        <f>(BQ217-$FS217)/$FU217</f>
        <v>0.83227143806912962</v>
      </c>
      <c r="FK217" s="6">
        <f>(BR217-$FS217)/$FU217</f>
        <v>0.45417795404949474</v>
      </c>
      <c r="FL217" s="6">
        <f>(BS217-$FS217)/$FU217</f>
        <v>0.45417795404949474</v>
      </c>
      <c r="FM217" s="6">
        <f>(BT217-$FS217)/$FU217</f>
        <v>0.23846243881731533</v>
      </c>
      <c r="FN217" s="6">
        <f>(BU217-$FS217)/$FU217</f>
        <v>0.45417795404949474</v>
      </c>
      <c r="FO217" s="6">
        <f>(BV217-$FS217)/$FU217</f>
        <v>0.23846243881731533</v>
      </c>
      <c r="FP217" s="6">
        <f>(BW217-$FS217)/$FU217</f>
        <v>0.23846243881731533</v>
      </c>
      <c r="FQ217" s="6">
        <f>(BX217-$FS217)/$FU217</f>
        <v>0</v>
      </c>
      <c r="FR217" s="1"/>
      <c r="FS217" s="9">
        <f>MIN(BM217:BX217)</f>
        <v>2.1972245773362196</v>
      </c>
      <c r="FT217" s="9">
        <f>MAX(BM217:BX217)</f>
        <v>2.6390573296152584</v>
      </c>
      <c r="FU217" s="9">
        <f>FT217-FS217</f>
        <v>0.44183275227903884</v>
      </c>
      <c r="FW217" s="11">
        <f>FF217-AZ217</f>
        <v>0.27626035212975497</v>
      </c>
      <c r="FX217" s="11">
        <f>FG217-BA217</f>
        <v>0.18217855079769751</v>
      </c>
      <c r="FY217" s="11">
        <f>FH217-BB217</f>
        <v>9.0120165348564707E-2</v>
      </c>
      <c r="FZ217" s="11">
        <f>FI217-BC217</f>
        <v>9.0120165348564707E-2</v>
      </c>
      <c r="GA217" s="11">
        <f>FJ217-BD217</f>
        <v>-0.16772856193087038</v>
      </c>
      <c r="GB217" s="11">
        <f>FK217-BE217</f>
        <v>-0.26956169382075029</v>
      </c>
      <c r="GC217" s="11">
        <f>FL217-BF217</f>
        <v>2.576572952015671E-2</v>
      </c>
      <c r="GD217" s="11">
        <f>FM217-BG217</f>
        <v>0.12727307782930325</v>
      </c>
      <c r="GE217" s="11">
        <f>FN217-BH217</f>
        <v>0.45417795404949474</v>
      </c>
      <c r="GF217" s="11">
        <f>FO217-BI217</f>
        <v>0.23846243881731533</v>
      </c>
      <c r="GG217" s="11">
        <f>FP217-BJ217</f>
        <v>1.889894026216693E-2</v>
      </c>
      <c r="GH217" s="12">
        <f>FQ217-BK217</f>
        <v>-0.62754346897235547</v>
      </c>
      <c r="GI217" s="1">
        <f>SUM(FW217:GH217)</f>
        <v>0.43842364937904266</v>
      </c>
      <c r="GK217" s="1">
        <f>ABS(FW217)</f>
        <v>0.27626035212975497</v>
      </c>
      <c r="GL217" s="1">
        <f>ABS(FX217)</f>
        <v>0.18217855079769751</v>
      </c>
      <c r="GM217" s="1">
        <f>ABS(FY217)</f>
        <v>9.0120165348564707E-2</v>
      </c>
      <c r="GN217" s="1">
        <f>ABS(FZ217)</f>
        <v>9.0120165348564707E-2</v>
      </c>
      <c r="GO217" s="1">
        <f>ABS(GA217)</f>
        <v>0.16772856193087038</v>
      </c>
      <c r="GP217" s="1">
        <f>ABS(GB217)</f>
        <v>0.26956169382075029</v>
      </c>
      <c r="GQ217" s="1">
        <f>ABS(GC217)</f>
        <v>2.576572952015671E-2</v>
      </c>
      <c r="GR217" s="1">
        <f>ABS(GD217)</f>
        <v>0.12727307782930325</v>
      </c>
      <c r="GS217" s="1">
        <f>ABS(GE217)</f>
        <v>0.45417795404949474</v>
      </c>
      <c r="GT217" s="1">
        <f>ABS(GF217)</f>
        <v>0.23846243881731533</v>
      </c>
      <c r="GU217" s="1">
        <f>ABS(GG217)</f>
        <v>1.889894026216693E-2</v>
      </c>
      <c r="GV217" s="1">
        <f>ABS(GH217)</f>
        <v>0.62754346897235547</v>
      </c>
      <c r="HA217" s="2">
        <v>32</v>
      </c>
      <c r="HC217" s="1">
        <f>ABS(FW217)</f>
        <v>0.27626035212975497</v>
      </c>
      <c r="HD217" s="1">
        <f>ABS(FX217)</f>
        <v>0.18217855079769751</v>
      </c>
      <c r="HE217" s="1">
        <f>ABS(FY217)</f>
        <v>9.0120165348564707E-2</v>
      </c>
      <c r="HF217" s="1">
        <f>ABS(FZ217)</f>
        <v>9.0120165348564707E-2</v>
      </c>
      <c r="HG217" s="1">
        <f>ABS(GA217)</f>
        <v>0.16772856193087038</v>
      </c>
      <c r="HH217" s="1">
        <f>ABS(GB217)</f>
        <v>0.26956169382075029</v>
      </c>
      <c r="HI217" s="1">
        <f>ABS(GC217)</f>
        <v>2.576572952015671E-2</v>
      </c>
      <c r="HJ217" s="1">
        <f>ABS(GD217)</f>
        <v>0.12727307782930325</v>
      </c>
      <c r="HK217" s="1">
        <f>ABS(GE217)</f>
        <v>0.45417795404949474</v>
      </c>
      <c r="HL217" s="1">
        <f>ABS(GF217)</f>
        <v>0.23846243881731533</v>
      </c>
      <c r="HM217" s="1">
        <f>ABS(GG217)</f>
        <v>1.889894026216693E-2</v>
      </c>
      <c r="HN217" s="1">
        <f>ABS(GH217)</f>
        <v>0.62754346897235547</v>
      </c>
      <c r="HR217" s="1">
        <v>43</v>
      </c>
      <c r="HS217" s="1">
        <v>12</v>
      </c>
      <c r="HT217" s="1">
        <v>4</v>
      </c>
      <c r="HU217" s="1">
        <v>2</v>
      </c>
      <c r="HV217" s="1">
        <v>2</v>
      </c>
      <c r="HW217" s="1">
        <v>5</v>
      </c>
      <c r="HX217" s="1">
        <v>3</v>
      </c>
      <c r="HY217" s="1">
        <v>2</v>
      </c>
    </row>
    <row r="218" spans="1:233">
      <c r="A218" s="1" t="s">
        <v>518</v>
      </c>
      <c r="B218" s="1" t="s">
        <v>519</v>
      </c>
      <c r="C218" s="2">
        <v>27</v>
      </c>
      <c r="D218">
        <v>7.3852309229999999</v>
      </c>
      <c r="E218">
        <v>7.3815018950000004</v>
      </c>
      <c r="F218">
        <v>7.3796321530000002</v>
      </c>
      <c r="G218">
        <v>7.3752557779999997</v>
      </c>
      <c r="H218">
        <v>7.3790081279999997</v>
      </c>
      <c r="I218">
        <v>7.3569182419999999</v>
      </c>
      <c r="J218">
        <v>7.3310603050000003</v>
      </c>
      <c r="K218">
        <v>7.3011478060000004</v>
      </c>
      <c r="L218">
        <v>7.2820736579999998</v>
      </c>
      <c r="M218">
        <v>7.2889276949999999</v>
      </c>
      <c r="N218">
        <v>7.3198649299999996</v>
      </c>
      <c r="O218">
        <v>7.3790081279999997</v>
      </c>
      <c r="P218" s="3">
        <f>SUM(D218:O218)</f>
        <v>88.159629640999995</v>
      </c>
      <c r="S218" s="3" t="e">
        <f>(E218-D218)/($R$3-$R$2)</f>
        <v>#DIV/0!</v>
      </c>
      <c r="T218" s="3" t="e">
        <f>(F218-E218)/($R220-$R$3)</f>
        <v>#DIV/0!</v>
      </c>
      <c r="U218" s="3" t="e">
        <f>(G218-F218)/($R$5-$R$4)</f>
        <v>#DIV/0!</v>
      </c>
      <c r="V218" s="3" t="e">
        <f>(H218-G218)/($R$6-$R$5)</f>
        <v>#DIV/0!</v>
      </c>
      <c r="W218" s="3" t="e">
        <f>(I218-H218)/($R$7-$R$6)</f>
        <v>#DIV/0!</v>
      </c>
      <c r="X218" s="3" t="e">
        <f>(J218-I218)/($R$8-$R$7)</f>
        <v>#DIV/0!</v>
      </c>
      <c r="Y218" s="3" t="e">
        <f>(K218-J218)/($R$9-$R$8)</f>
        <v>#DIV/0!</v>
      </c>
      <c r="Z218" s="3" t="e">
        <f>(L218-K218)/($R$10-$R$9)</f>
        <v>#DIV/0!</v>
      </c>
      <c r="AA218" s="3" t="e">
        <f>(M218-L218)/($R$11-$R$10)</f>
        <v>#DIV/0!</v>
      </c>
      <c r="AB218" s="3" t="e">
        <f>(N218-M218)/($R$12-$R$11)</f>
        <v>#DIV/0!</v>
      </c>
      <c r="AC218" s="3" t="e">
        <f>(O218-N218)/($R$13-$R$12)</f>
        <v>#DIV/0!</v>
      </c>
      <c r="AE218" s="3" t="e">
        <f>SUM(S218:AC218)</f>
        <v>#DIV/0!</v>
      </c>
      <c r="AG218" s="3" t="e">
        <f>ABS((E218-D218)/($R$3-$R$2))</f>
        <v>#DIV/0!</v>
      </c>
      <c r="AH218" s="3" t="e">
        <f>ABS((F218-E218)/($R$3-$R$2))</f>
        <v>#DIV/0!</v>
      </c>
      <c r="AI218" s="3" t="e">
        <f>ABS((G218-F218)/($R$5-$R$4))</f>
        <v>#DIV/0!</v>
      </c>
      <c r="AJ218" s="3" t="e">
        <f>V218</f>
        <v>#DIV/0!</v>
      </c>
      <c r="AK218" s="3" t="e">
        <f>ABS(W218)</f>
        <v>#DIV/0!</v>
      </c>
      <c r="AL218" s="3" t="e">
        <f>ABS(X218)</f>
        <v>#DIV/0!</v>
      </c>
      <c r="AM218" s="3" t="e">
        <f>ABS(Y218)</f>
        <v>#DIV/0!</v>
      </c>
      <c r="AN218" s="3" t="e">
        <f>ABS(Z218)</f>
        <v>#DIV/0!</v>
      </c>
      <c r="AO218" s="3" t="e">
        <f>ABS(AA218)</f>
        <v>#DIV/0!</v>
      </c>
      <c r="AP218" s="3" t="e">
        <f>ABS(AB218)</f>
        <v>#DIV/0!</v>
      </c>
      <c r="AQ218" s="3" t="e">
        <f>ABS(AC218)</f>
        <v>#DIV/0!</v>
      </c>
      <c r="AR218" s="3" t="e">
        <f>SUM(AG218:AQ218)</f>
        <v>#DIV/0!</v>
      </c>
      <c r="AT218" s="10">
        <f>MIN(D218:O218)</f>
        <v>7.2820736579999998</v>
      </c>
      <c r="AU218" s="10">
        <f>MAX(D218:O218)</f>
        <v>7.3852309229999999</v>
      </c>
      <c r="AV218" s="10">
        <f>AU218-AT218</f>
        <v>0.10315726500000011</v>
      </c>
      <c r="AX218" s="2">
        <v>27</v>
      </c>
      <c r="AZ218" s="4">
        <f>(D218-$AT218)/$AV218</f>
        <v>1</v>
      </c>
      <c r="BA218" s="4">
        <f>(E218-$AT218)/$AV218</f>
        <v>0.96385103850902287</v>
      </c>
      <c r="BB218" s="4">
        <f>(F218-$AT218)/$AV218</f>
        <v>0.94572587786231299</v>
      </c>
      <c r="BC218" s="4">
        <f>(G218-$AT218)/$AV218</f>
        <v>0.90330157551191104</v>
      </c>
      <c r="BD218" s="4">
        <f>(H218-$AT218)/$AV218</f>
        <v>0.93967661899527655</v>
      </c>
      <c r="BE218" s="4">
        <f>(I218-$AT218)/$AV218</f>
        <v>0.72553866177045279</v>
      </c>
      <c r="BF218" s="4">
        <f>(J218-$AT218)/$AV218</f>
        <v>0.47487345656169139</v>
      </c>
      <c r="BG218" s="4">
        <f>(K218-$AT218)/$AV218</f>
        <v>0.18490358386295422</v>
      </c>
      <c r="BH218" s="4">
        <f>(L218-$AT218)/$AV218</f>
        <v>0</v>
      </c>
      <c r="BI218" s="4">
        <f>(M218-$AT218)/$AV218</f>
        <v>6.6442601013123825E-2</v>
      </c>
      <c r="BJ218" s="4">
        <f>(N218-$AT218)/$AV218</f>
        <v>0.3663461996593233</v>
      </c>
      <c r="BK218" s="4">
        <f>(O218-$AT218)/$AV218</f>
        <v>0.93967661899527655</v>
      </c>
      <c r="BM218">
        <v>6.2690962837062614</v>
      </c>
      <c r="BN218">
        <v>6.2766434893416445</v>
      </c>
      <c r="BO218">
        <v>6.2859980945088649</v>
      </c>
      <c r="BP218">
        <v>6.3026189757449051</v>
      </c>
      <c r="BQ218">
        <v>6.3261494731550991</v>
      </c>
      <c r="BR218">
        <v>6.3473892096560105</v>
      </c>
      <c r="BS218">
        <v>6.3985949345352076</v>
      </c>
      <c r="BT218">
        <v>6.4393503711000983</v>
      </c>
      <c r="BU218">
        <v>6.4216222678065176</v>
      </c>
      <c r="BV218">
        <v>6.4183649359362116</v>
      </c>
      <c r="BW218">
        <v>6.4216222678065176</v>
      </c>
      <c r="BX218">
        <v>6.4409465406329209</v>
      </c>
      <c r="CB218" s="3" t="e">
        <f>SUM(S218:AC218)</f>
        <v>#DIV/0!</v>
      </c>
      <c r="CC218" s="3" t="e">
        <f>CR218-CB218</f>
        <v>#DIV/0!</v>
      </c>
      <c r="CG218" s="14" t="e">
        <f>EC218-S218</f>
        <v>#DIV/0!</v>
      </c>
      <c r="CH218" s="14" t="e">
        <f>ED218-T218</f>
        <v>#DIV/0!</v>
      </c>
      <c r="CI218" s="14" t="e">
        <f>EE218-U218</f>
        <v>#DIV/0!</v>
      </c>
      <c r="CJ218" s="14" t="e">
        <f>EF218-V218</f>
        <v>#DIV/0!</v>
      </c>
      <c r="CK218" s="14" t="e">
        <f>EG218-W218</f>
        <v>#DIV/0!</v>
      </c>
      <c r="CL218" s="14" t="e">
        <f>EH218-X218</f>
        <v>#DIV/0!</v>
      </c>
      <c r="CM218" s="14" t="e">
        <f>EI218-Y218</f>
        <v>#DIV/0!</v>
      </c>
      <c r="CN218" s="14" t="e">
        <f>EJ218-Z218</f>
        <v>#DIV/0!</v>
      </c>
      <c r="CO218" s="14" t="e">
        <f>EK218-AA218</f>
        <v>#DIV/0!</v>
      </c>
      <c r="CP218" s="14" t="e">
        <f>EL218-AB218</f>
        <v>#DIV/0!</v>
      </c>
      <c r="CQ218" s="14" t="e">
        <f>EM218-AC218</f>
        <v>#DIV/0!</v>
      </c>
      <c r="CR218" s="14" t="e">
        <f>SUM(CG218:CQ218)</f>
        <v>#DIV/0!</v>
      </c>
      <c r="CT218" s="14" t="e">
        <f>ABS(CG218)</f>
        <v>#DIV/0!</v>
      </c>
      <c r="CU218" s="14" t="e">
        <f>ABS(CH218)</f>
        <v>#DIV/0!</v>
      </c>
      <c r="CV218" s="14" t="e">
        <f>ABS(CI218)</f>
        <v>#DIV/0!</v>
      </c>
      <c r="CW218" s="14" t="e">
        <f>ABS(CJ218)</f>
        <v>#DIV/0!</v>
      </c>
      <c r="CX218" s="14" t="e">
        <f>ABS(CK218)</f>
        <v>#DIV/0!</v>
      </c>
      <c r="CY218" s="14" t="e">
        <f>ABS(CL218)</f>
        <v>#DIV/0!</v>
      </c>
      <c r="CZ218" s="14" t="e">
        <f>ABS(CM218)</f>
        <v>#DIV/0!</v>
      </c>
      <c r="DA218" s="14" t="e">
        <f>ABS(CN218)</f>
        <v>#DIV/0!</v>
      </c>
      <c r="DB218" s="14" t="e">
        <f>ABS(CO218)</f>
        <v>#DIV/0!</v>
      </c>
      <c r="DC218" s="14" t="e">
        <f>ABS(CP218)</f>
        <v>#DIV/0!</v>
      </c>
      <c r="DD218" s="14" t="e">
        <f>ABS(CQ218)</f>
        <v>#DIV/0!</v>
      </c>
      <c r="DE218" s="14" t="e">
        <f>SUM(CT218:DE218)</f>
        <v>#DIV/0!</v>
      </c>
      <c r="DL218" s="3" t="e">
        <f>ABS(CG218)</f>
        <v>#DIV/0!</v>
      </c>
      <c r="DM218" s="3" t="e">
        <f>ABS(CH218)</f>
        <v>#DIV/0!</v>
      </c>
      <c r="DN218" s="3" t="e">
        <f>ABS(CI218)</f>
        <v>#DIV/0!</v>
      </c>
      <c r="DO218" s="3" t="e">
        <f>ABS(CJ218)</f>
        <v>#DIV/0!</v>
      </c>
      <c r="DP218" s="3" t="e">
        <f>ABS(CK218)</f>
        <v>#DIV/0!</v>
      </c>
      <c r="DQ218" s="3" t="e">
        <f>ABS(CL218)</f>
        <v>#DIV/0!</v>
      </c>
      <c r="DR218" s="3" t="e">
        <f>ABS(CM218)</f>
        <v>#DIV/0!</v>
      </c>
      <c r="DS218" s="3" t="e">
        <f>ABS(CN218)</f>
        <v>#DIV/0!</v>
      </c>
      <c r="DT218" s="3" t="e">
        <f>ABS(CO218)</f>
        <v>#DIV/0!</v>
      </c>
      <c r="DU218" s="3" t="e">
        <f>ABS(CP218)</f>
        <v>#DIV/0!</v>
      </c>
      <c r="DV218" s="3" t="e">
        <f>ABS(CQ218)</f>
        <v>#DIV/0!</v>
      </c>
      <c r="DW218" s="3" t="e">
        <f>SUM(DL218:DV218)</f>
        <v>#DIV/0!</v>
      </c>
      <c r="DX218" s="2">
        <v>27</v>
      </c>
      <c r="EC218" s="5" t="e">
        <f>((BN218-BM218)/$BZ$15)</f>
        <v>#DIV/0!</v>
      </c>
      <c r="ED218" s="5" t="e">
        <f>((BO218-BN218)/$BZ$16)</f>
        <v>#DIV/0!</v>
      </c>
      <c r="EE218" s="5" t="e">
        <f>((BP218-BO218)/$BZ$17)</f>
        <v>#DIV/0!</v>
      </c>
      <c r="EF218" s="5" t="e">
        <f>((BQ218-BP218)/$BZ$18)</f>
        <v>#DIV/0!</v>
      </c>
      <c r="EG218" s="5" t="e">
        <f>((BR218-BQ218)/$BZ$19)</f>
        <v>#DIV/0!</v>
      </c>
      <c r="EH218" s="5" t="e">
        <f>((BS218-BR218)/$BZ$20)</f>
        <v>#DIV/0!</v>
      </c>
      <c r="EI218" s="5" t="e">
        <f>((BT218-BS218)/$BZ$21)</f>
        <v>#DIV/0!</v>
      </c>
      <c r="EJ218" s="5" t="e">
        <f>((BU218-BT218)/$BZ$23)</f>
        <v>#DIV/0!</v>
      </c>
      <c r="EK218" s="5" t="e">
        <f>((BV218-BU218)/$BZ$23)</f>
        <v>#DIV/0!</v>
      </c>
      <c r="EL218" s="5" t="e">
        <f>((BW218-BV218)/$BZ$24)</f>
        <v>#DIV/0!</v>
      </c>
      <c r="EM218" s="5" t="e">
        <f>((BX218-BW218)/$BZ$25)</f>
        <v>#DIV/0!</v>
      </c>
      <c r="EO218" s="5" t="e">
        <f>SUM(EC218:EM218)</f>
        <v>#DIV/0!</v>
      </c>
      <c r="EQ218" s="5" t="e">
        <f>ABS(EC218)</f>
        <v>#DIV/0!</v>
      </c>
      <c r="ER218" s="5" t="e">
        <f>ABS(ED218)</f>
        <v>#DIV/0!</v>
      </c>
      <c r="ES218" s="5" t="e">
        <f>ABS(EE218)</f>
        <v>#DIV/0!</v>
      </c>
      <c r="ET218" s="5" t="e">
        <f>ABS(EF218)</f>
        <v>#DIV/0!</v>
      </c>
      <c r="EU218" s="5" t="e">
        <f>ABS(EG218)</f>
        <v>#DIV/0!</v>
      </c>
      <c r="EV218" s="5" t="e">
        <f>ABS(EH218)</f>
        <v>#DIV/0!</v>
      </c>
      <c r="EW218" s="5" t="e">
        <f>ABS(EI218)</f>
        <v>#DIV/0!</v>
      </c>
      <c r="EX218" s="5" t="e">
        <f>ABS(EJ218)</f>
        <v>#DIV/0!</v>
      </c>
      <c r="EY218" s="5" t="e">
        <f>ABS(EK218)</f>
        <v>#DIV/0!</v>
      </c>
      <c r="EZ218" s="5" t="e">
        <f>ABS(EL218)</f>
        <v>#DIV/0!</v>
      </c>
      <c r="FA218" s="5" t="e">
        <f>ABS(EM218)</f>
        <v>#DIV/0!</v>
      </c>
      <c r="FB218" s="5" t="e">
        <f>SUM(EQ218:FA218)</f>
        <v>#DIV/0!</v>
      </c>
      <c r="FD218" s="2">
        <v>27</v>
      </c>
      <c r="FF218" s="6">
        <f>(BM218-$FS218)/$FU218</f>
        <v>0</v>
      </c>
      <c r="FG218" s="6">
        <f>(BN218-$FS218)/$FU218</f>
        <v>4.3917336932490322E-2</v>
      </c>
      <c r="FH218" s="6">
        <f>(BO218-$FS218)/$FU218</f>
        <v>9.8351967025668938E-2</v>
      </c>
      <c r="FI218" s="6">
        <f>(BP218-$FS218)/$FU218</f>
        <v>0.19506919941906306</v>
      </c>
      <c r="FJ218" s="6">
        <f>(BQ218-$FS218)/$FU218</f>
        <v>0.33199362322272413</v>
      </c>
      <c r="FK218" s="6">
        <f>(BR218-$FS218)/$FU218</f>
        <v>0.4555880645739282</v>
      </c>
      <c r="FL218" s="6">
        <f>(BS218-$FS218)/$FU218</f>
        <v>0.75355517730888377</v>
      </c>
      <c r="FM218" s="6">
        <f>(BT218-$FS218)/$FU218</f>
        <v>0.99071185832731223</v>
      </c>
      <c r="FN218" s="6">
        <f>(BU218-$FS218)/$FU218</f>
        <v>0.88755167916536559</v>
      </c>
      <c r="FO218" s="6">
        <f>(BV218-$FS218)/$FU218</f>
        <v>0.86859720142084818</v>
      </c>
      <c r="FP218" s="6">
        <f>(BW218-$FS218)/$FU218</f>
        <v>0.88755167916536559</v>
      </c>
      <c r="FQ218" s="6">
        <f>(BX218-$FS218)/$FU218</f>
        <v>1</v>
      </c>
      <c r="FR218" s="1"/>
      <c r="FS218" s="9">
        <f>MIN(BM218:BX218)</f>
        <v>6.2690962837062614</v>
      </c>
      <c r="FT218" s="9">
        <f>MAX(BM218:BX218)</f>
        <v>6.4409465406329209</v>
      </c>
      <c r="FU218" s="9">
        <f>FT218-FS218</f>
        <v>0.17185025692665956</v>
      </c>
      <c r="FW218" s="11">
        <f>FF218-AZ218</f>
        <v>-1</v>
      </c>
      <c r="FX218" s="11">
        <f>FG218-BA218</f>
        <v>-0.91993370157653254</v>
      </c>
      <c r="FY218" s="11">
        <f>FH218-BB218</f>
        <v>-0.84737391083664404</v>
      </c>
      <c r="FZ218" s="11">
        <f>FI218-BC218</f>
        <v>-0.70823237609284795</v>
      </c>
      <c r="GA218" s="11">
        <f>FJ218-BD218</f>
        <v>-0.60768299577255247</v>
      </c>
      <c r="GB218" s="11">
        <f>FK218-BE218</f>
        <v>-0.26995059719652459</v>
      </c>
      <c r="GC218" s="11">
        <f>FL218-BF218</f>
        <v>0.27868172074719239</v>
      </c>
      <c r="GD218" s="11">
        <f>FM218-BG218</f>
        <v>0.80580827446435799</v>
      </c>
      <c r="GE218" s="11">
        <f>FN218-BH218</f>
        <v>0.88755167916536559</v>
      </c>
      <c r="GF218" s="11">
        <f>FO218-BI218</f>
        <v>0.80215460040772435</v>
      </c>
      <c r="GG218" s="11">
        <f>FP218-BJ218</f>
        <v>0.52120547950604235</v>
      </c>
      <c r="GH218" s="12">
        <f>FQ218-BK218</f>
        <v>6.0323381004723453E-2</v>
      </c>
      <c r="GI218" s="1">
        <f>SUM(FW218:GH218)</f>
        <v>-0.99744844617969708</v>
      </c>
      <c r="GK218" s="1">
        <f>ABS(FW218)</f>
        <v>1</v>
      </c>
      <c r="GL218" s="1">
        <f>ABS(FX218)</f>
        <v>0.91993370157653254</v>
      </c>
      <c r="GM218" s="1">
        <f>ABS(FY218)</f>
        <v>0.84737391083664404</v>
      </c>
      <c r="GN218" s="1">
        <f>ABS(FZ218)</f>
        <v>0.70823237609284795</v>
      </c>
      <c r="GO218" s="1">
        <f>ABS(GA218)</f>
        <v>0.60768299577255247</v>
      </c>
      <c r="GP218" s="1">
        <f>ABS(GB218)</f>
        <v>0.26995059719652459</v>
      </c>
      <c r="GQ218" s="1">
        <f>ABS(GC218)</f>
        <v>0.27868172074719239</v>
      </c>
      <c r="GR218" s="1">
        <f>ABS(GD218)</f>
        <v>0.80580827446435799</v>
      </c>
      <c r="GS218" s="1">
        <f>ABS(GE218)</f>
        <v>0.88755167916536559</v>
      </c>
      <c r="GT218" s="1">
        <f>ABS(GF218)</f>
        <v>0.80215460040772435</v>
      </c>
      <c r="GU218" s="1">
        <f>ABS(GG218)</f>
        <v>0.52120547950604235</v>
      </c>
      <c r="GV218" s="1">
        <f>ABS(GH218)</f>
        <v>6.0323381004723453E-2</v>
      </c>
      <c r="HA218" s="2">
        <v>27</v>
      </c>
      <c r="HC218" s="1">
        <f>ABS(FW218)</f>
        <v>1</v>
      </c>
      <c r="HD218" s="1">
        <f>ABS(FX218)</f>
        <v>0.91993370157653254</v>
      </c>
      <c r="HE218" s="1">
        <f>ABS(FY218)</f>
        <v>0.84737391083664404</v>
      </c>
      <c r="HF218" s="1">
        <f>ABS(FZ218)</f>
        <v>0.70823237609284795</v>
      </c>
      <c r="HG218" s="1">
        <f>ABS(GA218)</f>
        <v>0.60768299577255247</v>
      </c>
      <c r="HH218" s="1">
        <f>ABS(GB218)</f>
        <v>0.26995059719652459</v>
      </c>
      <c r="HI218" s="1">
        <f>ABS(GC218)</f>
        <v>0.27868172074719239</v>
      </c>
      <c r="HJ218" s="1">
        <f>ABS(GD218)</f>
        <v>0.80580827446435799</v>
      </c>
      <c r="HK218" s="1">
        <f>ABS(GE218)</f>
        <v>0.88755167916536559</v>
      </c>
      <c r="HL218" s="1">
        <f>ABS(GF218)</f>
        <v>0.80215460040772435</v>
      </c>
      <c r="HM218" s="1">
        <f>ABS(GG218)</f>
        <v>0.52120547950604235</v>
      </c>
      <c r="HN218" s="1">
        <f>ABS(GH218)</f>
        <v>6.0323381004723453E-2</v>
      </c>
      <c r="HR218" s="1">
        <v>1552</v>
      </c>
      <c r="HS218" s="1">
        <v>581</v>
      </c>
      <c r="HT218" s="1">
        <v>3</v>
      </c>
      <c r="HU218" s="1">
        <v>2</v>
      </c>
      <c r="HV218" s="1">
        <v>2</v>
      </c>
      <c r="HW218" s="1">
        <v>10</v>
      </c>
      <c r="HX218" s="1">
        <v>6</v>
      </c>
      <c r="HY218" s="1">
        <v>2</v>
      </c>
    </row>
    <row r="219" spans="1:233">
      <c r="A219" s="1" t="s">
        <v>1214</v>
      </c>
      <c r="B219" s="1" t="s">
        <v>1215</v>
      </c>
      <c r="C219" s="2">
        <v>17</v>
      </c>
      <c r="D219">
        <v>5.062595033</v>
      </c>
      <c r="E219">
        <v>5.0498560069999998</v>
      </c>
      <c r="F219">
        <v>5.043425117</v>
      </c>
      <c r="G219">
        <v>5.043425117</v>
      </c>
      <c r="H219">
        <v>5.0751738150000003</v>
      </c>
      <c r="I219">
        <v>5.0498560069999998</v>
      </c>
      <c r="J219">
        <v>5.0172798370000002</v>
      </c>
      <c r="K219">
        <v>4.9836066219999999</v>
      </c>
      <c r="L219">
        <v>4.8828019229999997</v>
      </c>
      <c r="M219">
        <v>4.8040210449999998</v>
      </c>
      <c r="N219">
        <v>4.7273878189999996</v>
      </c>
      <c r="O219">
        <v>4.6913478819999996</v>
      </c>
      <c r="P219" s="3">
        <f>SUM(D219:O219)</f>
        <v>59.430776223999999</v>
      </c>
      <c r="S219" s="3" t="e">
        <f>(E219-D219)/($R$3-$R$2)</f>
        <v>#DIV/0!</v>
      </c>
      <c r="T219" s="3" t="e">
        <f>(F219-E219)/($R221-$R$3)</f>
        <v>#DIV/0!</v>
      </c>
      <c r="U219" s="3" t="e">
        <f>(G219-F219)/($R$5-$R$4)</f>
        <v>#DIV/0!</v>
      </c>
      <c r="V219" s="3" t="e">
        <f>(H219-G219)/($R$6-$R$5)</f>
        <v>#DIV/0!</v>
      </c>
      <c r="W219" s="3" t="e">
        <f>(I219-H219)/($R$7-$R$6)</f>
        <v>#DIV/0!</v>
      </c>
      <c r="X219" s="3" t="e">
        <f>(J219-I219)/($R$8-$R$7)</f>
        <v>#DIV/0!</v>
      </c>
      <c r="Y219" s="3" t="e">
        <f>(K219-J219)/($R$9-$R$8)</f>
        <v>#DIV/0!</v>
      </c>
      <c r="Z219" s="3" t="e">
        <f>(L219-K219)/($R$10-$R$9)</f>
        <v>#DIV/0!</v>
      </c>
      <c r="AA219" s="3" t="e">
        <f>(M219-L219)/($R$11-$R$10)</f>
        <v>#DIV/0!</v>
      </c>
      <c r="AB219" s="3" t="e">
        <f>(N219-M219)/($R$12-$R$11)</f>
        <v>#DIV/0!</v>
      </c>
      <c r="AC219" s="3" t="e">
        <f>(O219-N219)/($R$13-$R$12)</f>
        <v>#DIV/0!</v>
      </c>
      <c r="AE219" s="3" t="e">
        <f>SUM(S219:AC219)</f>
        <v>#DIV/0!</v>
      </c>
      <c r="AG219" s="3" t="e">
        <f>ABS((E219-D219)/($R$3-$R$2))</f>
        <v>#DIV/0!</v>
      </c>
      <c r="AH219" s="3" t="e">
        <f>ABS((F219-E219)/($R$3-$R$2))</f>
        <v>#DIV/0!</v>
      </c>
      <c r="AI219" s="3" t="e">
        <f>ABS((G219-F219)/($R$5-$R$4))</f>
        <v>#DIV/0!</v>
      </c>
      <c r="AJ219" s="3" t="e">
        <f>V219</f>
        <v>#DIV/0!</v>
      </c>
      <c r="AK219" s="3" t="e">
        <f>ABS(W219)</f>
        <v>#DIV/0!</v>
      </c>
      <c r="AL219" s="3" t="e">
        <f>ABS(X219)</f>
        <v>#DIV/0!</v>
      </c>
      <c r="AM219" s="3" t="e">
        <f>ABS(Y219)</f>
        <v>#DIV/0!</v>
      </c>
      <c r="AN219" s="3" t="e">
        <f>ABS(Z219)</f>
        <v>#DIV/0!</v>
      </c>
      <c r="AO219" s="3" t="e">
        <f>ABS(AA219)</f>
        <v>#DIV/0!</v>
      </c>
      <c r="AP219" s="3" t="e">
        <f>ABS(AB219)</f>
        <v>#DIV/0!</v>
      </c>
      <c r="AQ219" s="3" t="e">
        <f>ABS(AC219)</f>
        <v>#DIV/0!</v>
      </c>
      <c r="AR219" s="3" t="e">
        <f>SUM(AG219:AQ219)</f>
        <v>#DIV/0!</v>
      </c>
      <c r="AT219" s="10">
        <f>MIN(D219:O219)</f>
        <v>4.6913478819999996</v>
      </c>
      <c r="AU219" s="10">
        <f>MAX(D219:O219)</f>
        <v>5.0751738150000003</v>
      </c>
      <c r="AV219" s="10">
        <f>AU219-AT219</f>
        <v>0.38382593300000067</v>
      </c>
      <c r="AX219" s="2">
        <v>17</v>
      </c>
      <c r="AZ219" s="4">
        <f>(D219-$AT219)/$AV219</f>
        <v>0.96722789963230482</v>
      </c>
      <c r="BA219" s="4">
        <f>(E219-$AT219)/$AV219</f>
        <v>0.93403830793267306</v>
      </c>
      <c r="BB219" s="4">
        <f>(F219-$AT219)/$AV219</f>
        <v>0.91728360365895267</v>
      </c>
      <c r="BC219" s="4">
        <f>(G219-$AT219)/$AV219</f>
        <v>0.91728360365895267</v>
      </c>
      <c r="BD219" s="4">
        <f>(H219-$AT219)/$AV219</f>
        <v>1</v>
      </c>
      <c r="BE219" s="4">
        <f>(I219-$AT219)/$AV219</f>
        <v>0.93403830793267306</v>
      </c>
      <c r="BF219" s="4">
        <f>(J219-$AT219)/$AV219</f>
        <v>0.84916605934492717</v>
      </c>
      <c r="BG219" s="4">
        <f>(K219-$AT219)/$AV219</f>
        <v>0.76143562712319335</v>
      </c>
      <c r="BH219" s="4">
        <f>(L219-$AT219)/$AV219</f>
        <v>0.49880433951814229</v>
      </c>
      <c r="BI219" s="4">
        <f>(M219-$AT219)/$AV219</f>
        <v>0.29355276262690666</v>
      </c>
      <c r="BJ219" s="4">
        <f>(N219-$AT219)/$AV219</f>
        <v>9.3896565868570175E-2</v>
      </c>
      <c r="BK219" s="4">
        <f>(O219-$AT219)/$AV219</f>
        <v>0</v>
      </c>
      <c r="BM219">
        <v>5.4380793089231956</v>
      </c>
      <c r="BN219">
        <v>5.4467373716663099</v>
      </c>
      <c r="BO219">
        <v>5.4467373716663099</v>
      </c>
      <c r="BP219">
        <v>5.4424177105217932</v>
      </c>
      <c r="BQ219">
        <v>5.4026773818722793</v>
      </c>
      <c r="BR219">
        <v>5.393627546352362</v>
      </c>
      <c r="BS219">
        <v>5.4595855141441589</v>
      </c>
      <c r="BT219">
        <v>5.5294290875114234</v>
      </c>
      <c r="BU219">
        <v>5.5294290875114234</v>
      </c>
      <c r="BV219">
        <v>5.4847969334906548</v>
      </c>
      <c r="BW219">
        <v>5.4680601411351315</v>
      </c>
      <c r="BX219">
        <v>5.5333894887275203</v>
      </c>
      <c r="CB219" s="3" t="e">
        <f>SUM(S219:AC219)</f>
        <v>#DIV/0!</v>
      </c>
      <c r="CC219" s="3" t="e">
        <f>CR219-CB219</f>
        <v>#DIV/0!</v>
      </c>
      <c r="CG219" s="14" t="e">
        <f>EC219-S219</f>
        <v>#DIV/0!</v>
      </c>
      <c r="CH219" s="14" t="e">
        <f>ED219-T219</f>
        <v>#DIV/0!</v>
      </c>
      <c r="CI219" s="14" t="e">
        <f>EE219-U219</f>
        <v>#DIV/0!</v>
      </c>
      <c r="CJ219" s="14" t="e">
        <f>EF219-V219</f>
        <v>#DIV/0!</v>
      </c>
      <c r="CK219" s="14" t="e">
        <f>EG219-W219</f>
        <v>#DIV/0!</v>
      </c>
      <c r="CL219" s="14" t="e">
        <f>EH219-X219</f>
        <v>#DIV/0!</v>
      </c>
      <c r="CM219" s="14" t="e">
        <f>EI219-Y219</f>
        <v>#DIV/0!</v>
      </c>
      <c r="CN219" s="14" t="e">
        <f>EJ219-Z219</f>
        <v>#DIV/0!</v>
      </c>
      <c r="CO219" s="14" t="e">
        <f>EK219-AA219</f>
        <v>#DIV/0!</v>
      </c>
      <c r="CP219" s="14" t="e">
        <f>EL219-AB219</f>
        <v>#DIV/0!</v>
      </c>
      <c r="CQ219" s="14" t="e">
        <f>EM219-AC219</f>
        <v>#DIV/0!</v>
      </c>
      <c r="CR219" s="14" t="e">
        <f>SUM(CG219:CQ219)</f>
        <v>#DIV/0!</v>
      </c>
      <c r="CT219" s="14" t="e">
        <f>ABS(CG219)</f>
        <v>#DIV/0!</v>
      </c>
      <c r="CU219" s="14" t="e">
        <f>ABS(CH219)</f>
        <v>#DIV/0!</v>
      </c>
      <c r="CV219" s="14" t="e">
        <f>ABS(CI219)</f>
        <v>#DIV/0!</v>
      </c>
      <c r="CW219" s="14" t="e">
        <f>ABS(CJ219)</f>
        <v>#DIV/0!</v>
      </c>
      <c r="CX219" s="14" t="e">
        <f>ABS(CK219)</f>
        <v>#DIV/0!</v>
      </c>
      <c r="CY219" s="14" t="e">
        <f>ABS(CL219)</f>
        <v>#DIV/0!</v>
      </c>
      <c r="CZ219" s="14" t="e">
        <f>ABS(CM219)</f>
        <v>#DIV/0!</v>
      </c>
      <c r="DA219" s="14" t="e">
        <f>ABS(CN219)</f>
        <v>#DIV/0!</v>
      </c>
      <c r="DB219" s="14" t="e">
        <f>ABS(CO219)</f>
        <v>#DIV/0!</v>
      </c>
      <c r="DC219" s="14" t="e">
        <f>ABS(CP219)</f>
        <v>#DIV/0!</v>
      </c>
      <c r="DD219" s="14" t="e">
        <f>ABS(CQ219)</f>
        <v>#DIV/0!</v>
      </c>
      <c r="DE219" s="14" t="e">
        <f>SUM(CT219:DE219)</f>
        <v>#DIV/0!</v>
      </c>
      <c r="DL219" s="3" t="e">
        <f>ABS(CG219)</f>
        <v>#DIV/0!</v>
      </c>
      <c r="DM219" s="3" t="e">
        <f>ABS(CH219)</f>
        <v>#DIV/0!</v>
      </c>
      <c r="DN219" s="3" t="e">
        <f>ABS(CI219)</f>
        <v>#DIV/0!</v>
      </c>
      <c r="DO219" s="3" t="e">
        <f>ABS(CJ219)</f>
        <v>#DIV/0!</v>
      </c>
      <c r="DP219" s="3" t="e">
        <f>ABS(CK219)</f>
        <v>#DIV/0!</v>
      </c>
      <c r="DQ219" s="3" t="e">
        <f>ABS(CL219)</f>
        <v>#DIV/0!</v>
      </c>
      <c r="DR219" s="3" t="e">
        <f>ABS(CM219)</f>
        <v>#DIV/0!</v>
      </c>
      <c r="DS219" s="3" t="e">
        <f>ABS(CN219)</f>
        <v>#DIV/0!</v>
      </c>
      <c r="DT219" s="3" t="e">
        <f>ABS(CO219)</f>
        <v>#DIV/0!</v>
      </c>
      <c r="DU219" s="3" t="e">
        <f>ABS(CP219)</f>
        <v>#DIV/0!</v>
      </c>
      <c r="DV219" s="3" t="e">
        <f>ABS(CQ219)</f>
        <v>#DIV/0!</v>
      </c>
      <c r="DW219" s="3" t="e">
        <f>SUM(DL219:DV219)</f>
        <v>#DIV/0!</v>
      </c>
      <c r="DX219" s="2">
        <v>17</v>
      </c>
      <c r="EC219" s="5" t="e">
        <f>((BN219-BM219)/$BZ$15)</f>
        <v>#DIV/0!</v>
      </c>
      <c r="ED219" s="5" t="e">
        <f>((BO219-BN219)/$BZ$16)</f>
        <v>#DIV/0!</v>
      </c>
      <c r="EE219" s="5" t="e">
        <f>((BP219-BO219)/$BZ$17)</f>
        <v>#DIV/0!</v>
      </c>
      <c r="EF219" s="5" t="e">
        <f>((BQ219-BP219)/$BZ$18)</f>
        <v>#DIV/0!</v>
      </c>
      <c r="EG219" s="5" t="e">
        <f>((BR219-BQ219)/$BZ$19)</f>
        <v>#DIV/0!</v>
      </c>
      <c r="EH219" s="5" t="e">
        <f>((BS219-BR219)/$BZ$20)</f>
        <v>#DIV/0!</v>
      </c>
      <c r="EI219" s="5" t="e">
        <f>((BT219-BS219)/$BZ$21)</f>
        <v>#DIV/0!</v>
      </c>
      <c r="EJ219" s="5" t="e">
        <f>((BU219-BT219)/$BZ$23)</f>
        <v>#DIV/0!</v>
      </c>
      <c r="EK219" s="5" t="e">
        <f>((BV219-BU219)/$BZ$23)</f>
        <v>#DIV/0!</v>
      </c>
      <c r="EL219" s="5" t="e">
        <f>((BW219-BV219)/$BZ$24)</f>
        <v>#DIV/0!</v>
      </c>
      <c r="EM219" s="5" t="e">
        <f>((BX219-BW219)/$BZ$25)</f>
        <v>#DIV/0!</v>
      </c>
      <c r="EO219" s="5" t="e">
        <f>SUM(EC219:EM219)</f>
        <v>#DIV/0!</v>
      </c>
      <c r="EQ219" s="5" t="e">
        <f>ABS(EC219)</f>
        <v>#DIV/0!</v>
      </c>
      <c r="ER219" s="5" t="e">
        <f>ABS(ED219)</f>
        <v>#DIV/0!</v>
      </c>
      <c r="ES219" s="5" t="e">
        <f>ABS(EE219)</f>
        <v>#DIV/0!</v>
      </c>
      <c r="ET219" s="5" t="e">
        <f>ABS(EF219)</f>
        <v>#DIV/0!</v>
      </c>
      <c r="EU219" s="5" t="e">
        <f>ABS(EG219)</f>
        <v>#DIV/0!</v>
      </c>
      <c r="EV219" s="5" t="e">
        <f>ABS(EH219)</f>
        <v>#DIV/0!</v>
      </c>
      <c r="EW219" s="5" t="e">
        <f>ABS(EI219)</f>
        <v>#DIV/0!</v>
      </c>
      <c r="EX219" s="5" t="e">
        <f>ABS(EJ219)</f>
        <v>#DIV/0!</v>
      </c>
      <c r="EY219" s="5" t="e">
        <f>ABS(EK219)</f>
        <v>#DIV/0!</v>
      </c>
      <c r="EZ219" s="5" t="e">
        <f>ABS(EL219)</f>
        <v>#DIV/0!</v>
      </c>
      <c r="FA219" s="5" t="e">
        <f>ABS(EM219)</f>
        <v>#DIV/0!</v>
      </c>
      <c r="FB219" s="5" t="e">
        <f>SUM(EQ219:FA219)</f>
        <v>#DIV/0!</v>
      </c>
      <c r="FD219" s="2">
        <v>17</v>
      </c>
      <c r="FF219" s="6">
        <f>(BM219-$FS219)/$FU219</f>
        <v>0.31805341150392147</v>
      </c>
      <c r="FG219" s="6">
        <f>(BN219-$FS219)/$FU219</f>
        <v>0.38000205500426554</v>
      </c>
      <c r="FH219" s="6">
        <f>(BO219-$FS219)/$FU219</f>
        <v>0.38000205500426554</v>
      </c>
      <c r="FI219" s="6">
        <f>(BP219-$FS219)/$FU219</f>
        <v>0.34909477744996875</v>
      </c>
      <c r="FJ219" s="6">
        <f>(BQ219-$FS219)/$FU219</f>
        <v>6.4751786975206477E-2</v>
      </c>
      <c r="FK219" s="6">
        <f>(BR219-$FS219)/$FU219</f>
        <v>0</v>
      </c>
      <c r="FL219" s="6">
        <f>(BS219-$FS219)/$FU219</f>
        <v>0.47193081801015735</v>
      </c>
      <c r="FM219" s="6">
        <f>(BT219-$FS219)/$FU219</f>
        <v>0.97166323572216673</v>
      </c>
      <c r="FN219" s="6">
        <f>(BU219-$FS219)/$FU219</f>
        <v>0.97166323572216673</v>
      </c>
      <c r="FO219" s="6">
        <f>(BV219-$FS219)/$FU219</f>
        <v>0.65231911913165763</v>
      </c>
      <c r="FP219" s="6">
        <f>(BW219-$FS219)/$FU219</f>
        <v>0.53256697436969336</v>
      </c>
      <c r="FQ219" s="6">
        <f>(BX219-$FS219)/$FU219</f>
        <v>1</v>
      </c>
      <c r="FR219" s="1"/>
      <c r="FS219" s="9">
        <f>MIN(BM219:BX219)</f>
        <v>5.393627546352362</v>
      </c>
      <c r="FT219" s="9">
        <f>MAX(BM219:BX219)</f>
        <v>5.5333894887275203</v>
      </c>
      <c r="FU219" s="9">
        <f>FT219-FS219</f>
        <v>0.13976194237515838</v>
      </c>
      <c r="FW219" s="11">
        <f>FF219-AZ219</f>
        <v>-0.64917448812838341</v>
      </c>
      <c r="FX219" s="11">
        <f>FG219-BA219</f>
        <v>-0.55403625292840752</v>
      </c>
      <c r="FY219" s="11">
        <f>FH219-BB219</f>
        <v>-0.53728154865468714</v>
      </c>
      <c r="FZ219" s="11">
        <f>FI219-BC219</f>
        <v>-0.56818882620898392</v>
      </c>
      <c r="GA219" s="11">
        <f>FJ219-BD219</f>
        <v>-0.93524821302479355</v>
      </c>
      <c r="GB219" s="11">
        <f>FK219-BE219</f>
        <v>-0.93403830793267306</v>
      </c>
      <c r="GC219" s="11">
        <f>FL219-BF219</f>
        <v>-0.37723524133476982</v>
      </c>
      <c r="GD219" s="11">
        <f>FM219-BG219</f>
        <v>0.21022760859897338</v>
      </c>
      <c r="GE219" s="11">
        <f>FN219-BH219</f>
        <v>0.47285889620402444</v>
      </c>
      <c r="GF219" s="11">
        <f>FO219-BI219</f>
        <v>0.35876635650475097</v>
      </c>
      <c r="GG219" s="11">
        <f>FP219-BJ219</f>
        <v>0.43867040850112315</v>
      </c>
      <c r="GH219" s="12">
        <f>FQ219-BK219</f>
        <v>1</v>
      </c>
      <c r="GI219" s="1">
        <f>SUM(FW219:GH219)</f>
        <v>-2.0746796084038261</v>
      </c>
      <c r="GK219" s="1">
        <f>ABS(FW219)</f>
        <v>0.64917448812838341</v>
      </c>
      <c r="GL219" s="1">
        <f>ABS(FX219)</f>
        <v>0.55403625292840752</v>
      </c>
      <c r="GM219" s="1">
        <f>ABS(FY219)</f>
        <v>0.53728154865468714</v>
      </c>
      <c r="GN219" s="1">
        <f>ABS(FZ219)</f>
        <v>0.56818882620898392</v>
      </c>
      <c r="GO219" s="1">
        <f>ABS(GA219)</f>
        <v>0.93524821302479355</v>
      </c>
      <c r="GP219" s="1">
        <f>ABS(GB219)</f>
        <v>0.93403830793267306</v>
      </c>
      <c r="GQ219" s="1">
        <f>ABS(GC219)</f>
        <v>0.37723524133476982</v>
      </c>
      <c r="GR219" s="1">
        <f>ABS(GD219)</f>
        <v>0.21022760859897338</v>
      </c>
      <c r="GS219" s="1">
        <f>ABS(GE219)</f>
        <v>0.47285889620402444</v>
      </c>
      <c r="GT219" s="1">
        <f>ABS(GF219)</f>
        <v>0.35876635650475097</v>
      </c>
      <c r="GU219" s="1">
        <f>ABS(GG219)</f>
        <v>0.43867040850112315</v>
      </c>
      <c r="GV219" s="1">
        <f>ABS(GH219)</f>
        <v>1</v>
      </c>
      <c r="HA219" s="2">
        <v>17</v>
      </c>
      <c r="HC219" s="1">
        <f>ABS(FW219)</f>
        <v>0.64917448812838341</v>
      </c>
      <c r="HD219" s="1">
        <f>ABS(FX219)</f>
        <v>0.55403625292840752</v>
      </c>
      <c r="HE219" s="1">
        <f>ABS(FY219)</f>
        <v>0.53728154865468714</v>
      </c>
      <c r="HF219" s="1">
        <f>ABS(FZ219)</f>
        <v>0.56818882620898392</v>
      </c>
      <c r="HG219" s="1">
        <f>ABS(GA219)</f>
        <v>0.93524821302479355</v>
      </c>
      <c r="HH219" s="1">
        <f>ABS(GB219)</f>
        <v>0.93403830793267306</v>
      </c>
      <c r="HI219" s="1">
        <f>ABS(GC219)</f>
        <v>0.37723524133476982</v>
      </c>
      <c r="HJ219" s="1">
        <f>ABS(GD219)</f>
        <v>0.21022760859897338</v>
      </c>
      <c r="HK219" s="1">
        <f>ABS(GE219)</f>
        <v>0.47285889620402444</v>
      </c>
      <c r="HL219" s="1">
        <f>ABS(GF219)</f>
        <v>0.35876635650475097</v>
      </c>
      <c r="HM219" s="1">
        <f>ABS(GG219)</f>
        <v>0.43867040850112315</v>
      </c>
      <c r="HN219" s="1">
        <f>ABS(GH219)</f>
        <v>1</v>
      </c>
      <c r="HO219" s="1">
        <f>SUM(HC219:HN219)</f>
        <v>7.0357261480215705</v>
      </c>
      <c r="HR219" s="1">
        <v>143</v>
      </c>
      <c r="HS219" s="1">
        <v>236</v>
      </c>
      <c r="HT219" s="1">
        <v>1</v>
      </c>
      <c r="HU219" s="1">
        <v>0</v>
      </c>
      <c r="HV219" s="1">
        <v>2</v>
      </c>
      <c r="HW219" s="1">
        <v>3</v>
      </c>
      <c r="HX219" s="1">
        <v>2</v>
      </c>
      <c r="HY219" s="1">
        <v>2</v>
      </c>
    </row>
    <row r="220" spans="1:233">
      <c r="A220" s="1" t="s">
        <v>402</v>
      </c>
      <c r="B220" s="1" t="s">
        <v>403</v>
      </c>
      <c r="C220" s="2">
        <v>28</v>
      </c>
      <c r="D220">
        <v>3.4011973819999999</v>
      </c>
      <c r="E220">
        <v>3.4011973819999999</v>
      </c>
      <c r="F220">
        <v>3.4011973819999999</v>
      </c>
      <c r="G220">
        <v>3.3672958300000002</v>
      </c>
      <c r="H220">
        <v>3.33220451</v>
      </c>
      <c r="I220">
        <v>3.33220451</v>
      </c>
      <c r="J220">
        <v>3.33220451</v>
      </c>
      <c r="K220">
        <v>3.2958368660000001</v>
      </c>
      <c r="L220">
        <v>3.2580965380000002</v>
      </c>
      <c r="M220">
        <v>3.2580965380000002</v>
      </c>
      <c r="N220">
        <v>3.2958368660000001</v>
      </c>
      <c r="O220">
        <v>3.4011973819999999</v>
      </c>
      <c r="P220" s="3">
        <f>SUM(D220:O220)</f>
        <v>40.076565696000003</v>
      </c>
      <c r="S220" s="3" t="e">
        <f>(E220-D220)/($R$3-$R$2)</f>
        <v>#DIV/0!</v>
      </c>
      <c r="T220" s="3" t="e">
        <f>(F220-E220)/($R222-$R$3)</f>
        <v>#DIV/0!</v>
      </c>
      <c r="U220" s="3" t="e">
        <f>(G220-F220)/($R$5-$R$4)</f>
        <v>#DIV/0!</v>
      </c>
      <c r="V220" s="3" t="e">
        <f>(H220-G220)/($R$6-$R$5)</f>
        <v>#DIV/0!</v>
      </c>
      <c r="W220" s="3" t="e">
        <f>(I220-H220)/($R$7-$R$6)</f>
        <v>#DIV/0!</v>
      </c>
      <c r="X220" s="3" t="e">
        <f>(J220-I220)/($R$8-$R$7)</f>
        <v>#DIV/0!</v>
      </c>
      <c r="Y220" s="3" t="e">
        <f>(K220-J220)/($R$9-$R$8)</f>
        <v>#DIV/0!</v>
      </c>
      <c r="Z220" s="3" t="e">
        <f>(L220-K220)/($R$10-$R$9)</f>
        <v>#DIV/0!</v>
      </c>
      <c r="AA220" s="3" t="e">
        <f>(M220-L220)/($R$11-$R$10)</f>
        <v>#DIV/0!</v>
      </c>
      <c r="AB220" s="3" t="e">
        <f>(N220-M220)/($R$12-$R$11)</f>
        <v>#DIV/0!</v>
      </c>
      <c r="AC220" s="3" t="e">
        <f>(O220-N220)/($R$13-$R$12)</f>
        <v>#DIV/0!</v>
      </c>
      <c r="AE220" s="3" t="e">
        <f>SUM(S220:AC220)</f>
        <v>#DIV/0!</v>
      </c>
      <c r="AG220" s="3" t="e">
        <f>ABS((E220-D220)/($R$3-$R$2))</f>
        <v>#DIV/0!</v>
      </c>
      <c r="AH220" s="3" t="e">
        <f>ABS((F220-E220)/($R$3-$R$2))</f>
        <v>#DIV/0!</v>
      </c>
      <c r="AI220" s="3" t="e">
        <f>ABS((G220-F220)/($R$5-$R$4))</f>
        <v>#DIV/0!</v>
      </c>
      <c r="AJ220" s="3" t="e">
        <f>V220</f>
        <v>#DIV/0!</v>
      </c>
      <c r="AK220" s="3" t="e">
        <f>ABS(W220)</f>
        <v>#DIV/0!</v>
      </c>
      <c r="AL220" s="3" t="e">
        <f>ABS(X220)</f>
        <v>#DIV/0!</v>
      </c>
      <c r="AM220" s="3" t="e">
        <f>ABS(Y220)</f>
        <v>#DIV/0!</v>
      </c>
      <c r="AN220" s="3" t="e">
        <f>ABS(Z220)</f>
        <v>#DIV/0!</v>
      </c>
      <c r="AO220" s="3" t="e">
        <f>ABS(AA220)</f>
        <v>#DIV/0!</v>
      </c>
      <c r="AP220" s="3" t="e">
        <f>ABS(AB220)</f>
        <v>#DIV/0!</v>
      </c>
      <c r="AQ220" s="3" t="e">
        <f>ABS(AC220)</f>
        <v>#DIV/0!</v>
      </c>
      <c r="AR220" s="3" t="e">
        <f>SUM(AG220:AQ220)</f>
        <v>#DIV/0!</v>
      </c>
      <c r="AT220" s="10">
        <f>MIN(D220:O220)</f>
        <v>3.2580965380000002</v>
      </c>
      <c r="AU220" s="10">
        <f>MAX(D220:O220)</f>
        <v>3.4011973819999999</v>
      </c>
      <c r="AV220" s="10">
        <f>AU220-AT220</f>
        <v>0.14310084399999967</v>
      </c>
      <c r="AX220" s="2">
        <v>28</v>
      </c>
      <c r="AZ220" s="4">
        <f>(D220-$AT220)/$AV220</f>
        <v>1</v>
      </c>
      <c r="BA220" s="4">
        <f>(E220-$AT220)/$AV220</f>
        <v>1</v>
      </c>
      <c r="BB220" s="4">
        <f>(F220-$AT220)/$AV220</f>
        <v>1</v>
      </c>
      <c r="BC220" s="4">
        <f>(G220-$AT220)/$AV220</f>
        <v>0.76309327707389518</v>
      </c>
      <c r="BD220" s="4">
        <f>(H220-$AT220)/$AV220</f>
        <v>0.51787236139571557</v>
      </c>
      <c r="BE220" s="4">
        <f>(I220-$AT220)/$AV220</f>
        <v>0.51787236139571557</v>
      </c>
      <c r="BF220" s="4">
        <f>(J220-$AT220)/$AV220</f>
        <v>0.51787236139571557</v>
      </c>
      <c r="BG220" s="4">
        <f>(K220-$AT220)/$AV220</f>
        <v>0.26373239280126132</v>
      </c>
      <c r="BH220" s="4">
        <f>(L220-$AT220)/$AV220</f>
        <v>0</v>
      </c>
      <c r="BI220" s="4">
        <f>(M220-$AT220)/$AV220</f>
        <v>0</v>
      </c>
      <c r="BJ220" s="4">
        <f>(N220-$AT220)/$AV220</f>
        <v>0.26373239280126132</v>
      </c>
      <c r="BK220" s="4">
        <f>(O220-$AT220)/$AV220</f>
        <v>1</v>
      </c>
      <c r="BM220">
        <v>2.3025850929940459</v>
      </c>
      <c r="BN220">
        <v>2.3025850929940459</v>
      </c>
      <c r="BO220">
        <v>2.3025850929940459</v>
      </c>
      <c r="BP220">
        <v>2.3025850929940459</v>
      </c>
      <c r="BQ220">
        <v>2.3025850929940459</v>
      </c>
      <c r="BR220">
        <v>2.3978952727983707</v>
      </c>
      <c r="BS220">
        <v>2.3978952727983707</v>
      </c>
      <c r="BT220">
        <v>2.4849066497880004</v>
      </c>
      <c r="BU220">
        <v>2.4849066497880004</v>
      </c>
      <c r="BV220">
        <v>2.4849066497880004</v>
      </c>
      <c r="BW220">
        <v>2.5649493574615367</v>
      </c>
      <c r="BX220">
        <v>2.4849066497880004</v>
      </c>
      <c r="CB220" s="3" t="e">
        <f>SUM(S220:AC220)</f>
        <v>#DIV/0!</v>
      </c>
      <c r="CC220" s="3" t="e">
        <f>CR220-CB220</f>
        <v>#DIV/0!</v>
      </c>
      <c r="CG220" s="14" t="e">
        <f>EC220-S220</f>
        <v>#DIV/0!</v>
      </c>
      <c r="CH220" s="14" t="e">
        <f>ED220-T220</f>
        <v>#DIV/0!</v>
      </c>
      <c r="CI220" s="14" t="e">
        <f>EE220-U220</f>
        <v>#DIV/0!</v>
      </c>
      <c r="CJ220" s="14" t="e">
        <f>EF220-V220</f>
        <v>#DIV/0!</v>
      </c>
      <c r="CK220" s="14" t="e">
        <f>EG220-W220</f>
        <v>#DIV/0!</v>
      </c>
      <c r="CL220" s="14" t="e">
        <f>EH220-X220</f>
        <v>#DIV/0!</v>
      </c>
      <c r="CM220" s="14" t="e">
        <f>EI220-Y220</f>
        <v>#DIV/0!</v>
      </c>
      <c r="CN220" s="14" t="e">
        <f>EJ220-Z220</f>
        <v>#DIV/0!</v>
      </c>
      <c r="CO220" s="14" t="e">
        <f>EK220-AA220</f>
        <v>#DIV/0!</v>
      </c>
      <c r="CP220" s="14" t="e">
        <f>EL220-AB220</f>
        <v>#DIV/0!</v>
      </c>
      <c r="CQ220" s="14" t="e">
        <f>EM220-AC220</f>
        <v>#DIV/0!</v>
      </c>
      <c r="CR220" s="14" t="e">
        <f>SUM(CG220:CQ220)</f>
        <v>#DIV/0!</v>
      </c>
      <c r="CT220" s="14" t="e">
        <f>ABS(CG220)</f>
        <v>#DIV/0!</v>
      </c>
      <c r="CU220" s="14" t="e">
        <f>ABS(CH220)</f>
        <v>#DIV/0!</v>
      </c>
      <c r="CV220" s="14" t="e">
        <f>ABS(CI220)</f>
        <v>#DIV/0!</v>
      </c>
      <c r="CW220" s="14" t="e">
        <f>ABS(CJ220)</f>
        <v>#DIV/0!</v>
      </c>
      <c r="CX220" s="14" t="e">
        <f>ABS(CK220)</f>
        <v>#DIV/0!</v>
      </c>
      <c r="CY220" s="14" t="e">
        <f>ABS(CL220)</f>
        <v>#DIV/0!</v>
      </c>
      <c r="CZ220" s="14" t="e">
        <f>ABS(CM220)</f>
        <v>#DIV/0!</v>
      </c>
      <c r="DA220" s="14" t="e">
        <f>ABS(CN220)</f>
        <v>#DIV/0!</v>
      </c>
      <c r="DB220" s="14" t="e">
        <f>ABS(CO220)</f>
        <v>#DIV/0!</v>
      </c>
      <c r="DC220" s="14" t="e">
        <f>ABS(CP220)</f>
        <v>#DIV/0!</v>
      </c>
      <c r="DD220" s="14" t="e">
        <f>ABS(CQ220)</f>
        <v>#DIV/0!</v>
      </c>
      <c r="DE220" s="14" t="e">
        <f>SUM(CT220:DE220)</f>
        <v>#DIV/0!</v>
      </c>
      <c r="DL220" s="3" t="e">
        <f>ABS(CG220)</f>
        <v>#DIV/0!</v>
      </c>
      <c r="DM220" s="3" t="e">
        <f>ABS(CH220)</f>
        <v>#DIV/0!</v>
      </c>
      <c r="DN220" s="3" t="e">
        <f>ABS(CI220)</f>
        <v>#DIV/0!</v>
      </c>
      <c r="DO220" s="3" t="e">
        <f>ABS(CJ220)</f>
        <v>#DIV/0!</v>
      </c>
      <c r="DP220" s="3" t="e">
        <f>ABS(CK220)</f>
        <v>#DIV/0!</v>
      </c>
      <c r="DQ220" s="3" t="e">
        <f>ABS(CL220)</f>
        <v>#DIV/0!</v>
      </c>
      <c r="DR220" s="3" t="e">
        <f>ABS(CM220)</f>
        <v>#DIV/0!</v>
      </c>
      <c r="DS220" s="3" t="e">
        <f>ABS(CN220)</f>
        <v>#DIV/0!</v>
      </c>
      <c r="DT220" s="3" t="e">
        <f>ABS(CO220)</f>
        <v>#DIV/0!</v>
      </c>
      <c r="DU220" s="3" t="e">
        <f>ABS(CP220)</f>
        <v>#DIV/0!</v>
      </c>
      <c r="DV220" s="3" t="e">
        <f>ABS(CQ220)</f>
        <v>#DIV/0!</v>
      </c>
      <c r="DW220" s="3" t="e">
        <f>SUM(DL220:DV220)</f>
        <v>#DIV/0!</v>
      </c>
      <c r="DX220" s="2">
        <v>28</v>
      </c>
      <c r="EC220" s="5" t="e">
        <f>((BN220-BM220)/$BZ$15)</f>
        <v>#DIV/0!</v>
      </c>
      <c r="ED220" s="5" t="e">
        <f>((BO220-BN220)/$BZ$16)</f>
        <v>#DIV/0!</v>
      </c>
      <c r="EE220" s="5" t="e">
        <f>((BP220-BO220)/$BZ$17)</f>
        <v>#DIV/0!</v>
      </c>
      <c r="EF220" s="5" t="e">
        <f>((BQ220-BP220)/$BZ$18)</f>
        <v>#DIV/0!</v>
      </c>
      <c r="EG220" s="5" t="e">
        <f>((BR220-BQ220)/$BZ$19)</f>
        <v>#DIV/0!</v>
      </c>
      <c r="EH220" s="5" t="e">
        <f>((BS220-BR220)/$BZ$20)</f>
        <v>#DIV/0!</v>
      </c>
      <c r="EI220" s="5" t="e">
        <f>((BT220-BS220)/$BZ$21)</f>
        <v>#DIV/0!</v>
      </c>
      <c r="EJ220" s="5" t="e">
        <f>((BU220-BT220)/$BZ$23)</f>
        <v>#DIV/0!</v>
      </c>
      <c r="EK220" s="5" t="e">
        <f>((BV220-BU220)/$BZ$23)</f>
        <v>#DIV/0!</v>
      </c>
      <c r="EL220" s="5" t="e">
        <f>((BW220-BV220)/$BZ$24)</f>
        <v>#DIV/0!</v>
      </c>
      <c r="EM220" s="5" t="e">
        <f>((BX220-BW220)/$BZ$25)</f>
        <v>#DIV/0!</v>
      </c>
      <c r="EO220" s="5" t="e">
        <f>SUM(EC220:EM220)</f>
        <v>#DIV/0!</v>
      </c>
      <c r="EQ220" s="5" t="e">
        <f>ABS(EC220)</f>
        <v>#DIV/0!</v>
      </c>
      <c r="ER220" s="5" t="e">
        <f>ABS(ED220)</f>
        <v>#DIV/0!</v>
      </c>
      <c r="ES220" s="5" t="e">
        <f>ABS(EE220)</f>
        <v>#DIV/0!</v>
      </c>
      <c r="ET220" s="5" t="e">
        <f>ABS(EF220)</f>
        <v>#DIV/0!</v>
      </c>
      <c r="EU220" s="5" t="e">
        <f>ABS(EG220)</f>
        <v>#DIV/0!</v>
      </c>
      <c r="EV220" s="5" t="e">
        <f>ABS(EH220)</f>
        <v>#DIV/0!</v>
      </c>
      <c r="EW220" s="5" t="e">
        <f>ABS(EI220)</f>
        <v>#DIV/0!</v>
      </c>
      <c r="EX220" s="5" t="e">
        <f>ABS(EJ220)</f>
        <v>#DIV/0!</v>
      </c>
      <c r="EY220" s="5" t="e">
        <f>ABS(EK220)</f>
        <v>#DIV/0!</v>
      </c>
      <c r="EZ220" s="5" t="e">
        <f>ABS(EL220)</f>
        <v>#DIV/0!</v>
      </c>
      <c r="FA220" s="5" t="e">
        <f>ABS(EM220)</f>
        <v>#DIV/0!</v>
      </c>
      <c r="FB220" s="5" t="e">
        <f>SUM(EQ220:FA220)</f>
        <v>#DIV/0!</v>
      </c>
      <c r="FD220" s="2">
        <v>28</v>
      </c>
      <c r="FF220" s="6">
        <f>(BM220-$FS220)/$FU220</f>
        <v>0</v>
      </c>
      <c r="FG220" s="6">
        <f>(BN220-$FS220)/$FU220</f>
        <v>0</v>
      </c>
      <c r="FH220" s="6">
        <f>(BO220-$FS220)/$FU220</f>
        <v>0</v>
      </c>
      <c r="FI220" s="6">
        <f>(BP220-$FS220)/$FU220</f>
        <v>0</v>
      </c>
      <c r="FJ220" s="6">
        <f>(BQ220-$FS220)/$FU220</f>
        <v>0</v>
      </c>
      <c r="FK220" s="6">
        <f>(BR220-$FS220)/$FU220</f>
        <v>0.36327424391340657</v>
      </c>
      <c r="FL220" s="6">
        <f>(BS220-$FS220)/$FU220</f>
        <v>0.36327424391340657</v>
      </c>
      <c r="FM220" s="6">
        <f>(BT220-$FS220)/$FU220</f>
        <v>0.69491764499256203</v>
      </c>
      <c r="FN220" s="6">
        <f>(BU220-$FS220)/$FU220</f>
        <v>0.69491764499256203</v>
      </c>
      <c r="FO220" s="6">
        <f>(BV220-$FS220)/$FU220</f>
        <v>0.69491764499256203</v>
      </c>
      <c r="FP220" s="6">
        <f>(BW220-$FS220)/$FU220</f>
        <v>1</v>
      </c>
      <c r="FQ220" s="6">
        <f>(BX220-$FS220)/$FU220</f>
        <v>0.69491764499256203</v>
      </c>
      <c r="FR220" s="1"/>
      <c r="FS220" s="9">
        <f>MIN(BM220:BX220)</f>
        <v>2.3025850929940459</v>
      </c>
      <c r="FT220" s="9">
        <f>MAX(BM220:BX220)</f>
        <v>2.5649493574615367</v>
      </c>
      <c r="FU220" s="9">
        <f>FT220-FS220</f>
        <v>0.26236426446749084</v>
      </c>
      <c r="FW220" s="11">
        <f>FF220-AZ220</f>
        <v>-1</v>
      </c>
      <c r="FX220" s="11">
        <f>FG220-BA220</f>
        <v>-1</v>
      </c>
      <c r="FY220" s="11">
        <f>FH220-BB220</f>
        <v>-1</v>
      </c>
      <c r="FZ220" s="11">
        <f>FI220-BC220</f>
        <v>-0.76309327707389518</v>
      </c>
      <c r="GA220" s="11">
        <f>FJ220-BD220</f>
        <v>-0.51787236139571557</v>
      </c>
      <c r="GB220" s="11">
        <f>FK220-BE220</f>
        <v>-0.15459811748230901</v>
      </c>
      <c r="GC220" s="11">
        <f>FL220-BF220</f>
        <v>-0.15459811748230901</v>
      </c>
      <c r="GD220" s="11">
        <f>FM220-BG220</f>
        <v>0.43118525219130072</v>
      </c>
      <c r="GE220" s="11">
        <f>FN220-BH220</f>
        <v>0.69491764499256203</v>
      </c>
      <c r="GF220" s="11">
        <f>FO220-BI220</f>
        <v>0.69491764499256203</v>
      </c>
      <c r="GG220" s="11">
        <f>FP220-BJ220</f>
        <v>0.73626760719873863</v>
      </c>
      <c r="GH220" s="12">
        <f>FQ220-BK220</f>
        <v>-0.30508235500743797</v>
      </c>
      <c r="GI220" s="1">
        <f>SUM(FW220:GH220)</f>
        <v>-2.3379560790665037</v>
      </c>
      <c r="GK220" s="1">
        <f>ABS(FW220)</f>
        <v>1</v>
      </c>
      <c r="GL220" s="1">
        <f>ABS(FX220)</f>
        <v>1</v>
      </c>
      <c r="GM220" s="1">
        <f>ABS(FY220)</f>
        <v>1</v>
      </c>
      <c r="GN220" s="1">
        <f>ABS(FZ220)</f>
        <v>0.76309327707389518</v>
      </c>
      <c r="GO220" s="1">
        <f>ABS(GA220)</f>
        <v>0.51787236139571557</v>
      </c>
      <c r="GP220" s="1">
        <f>ABS(GB220)</f>
        <v>0.15459811748230901</v>
      </c>
      <c r="GQ220" s="1">
        <f>ABS(GC220)</f>
        <v>0.15459811748230901</v>
      </c>
      <c r="GR220" s="1">
        <f>ABS(GD220)</f>
        <v>0.43118525219130072</v>
      </c>
      <c r="GS220" s="1">
        <f>ABS(GE220)</f>
        <v>0.69491764499256203</v>
      </c>
      <c r="GT220" s="1">
        <f>ABS(GF220)</f>
        <v>0.69491764499256203</v>
      </c>
      <c r="GU220" s="1">
        <f>ABS(GG220)</f>
        <v>0.73626760719873863</v>
      </c>
      <c r="GV220" s="1">
        <f>ABS(GH220)</f>
        <v>0.30508235500743797</v>
      </c>
      <c r="HA220" s="2">
        <v>28</v>
      </c>
      <c r="HC220" s="1">
        <f>ABS(FW220)</f>
        <v>1</v>
      </c>
      <c r="HD220" s="1">
        <f>ABS(FX220)</f>
        <v>1</v>
      </c>
      <c r="HE220" s="1">
        <f>ABS(FY220)</f>
        <v>1</v>
      </c>
      <c r="HF220" s="1">
        <f>ABS(FZ220)</f>
        <v>0.76309327707389518</v>
      </c>
      <c r="HG220" s="1">
        <f>ABS(GA220)</f>
        <v>0.51787236139571557</v>
      </c>
      <c r="HH220" s="1">
        <f>ABS(GB220)</f>
        <v>0.15459811748230901</v>
      </c>
      <c r="HI220" s="1">
        <f>ABS(GC220)</f>
        <v>0.15459811748230901</v>
      </c>
      <c r="HJ220" s="1">
        <f>ABS(GD220)</f>
        <v>0.43118525219130072</v>
      </c>
      <c r="HK220" s="1">
        <f>ABS(GE220)</f>
        <v>0.69491764499256203</v>
      </c>
      <c r="HL220" s="1">
        <f>ABS(GF220)</f>
        <v>0.69491764499256203</v>
      </c>
      <c r="HM220" s="1">
        <f>ABS(GG220)</f>
        <v>0.73626760719873863</v>
      </c>
      <c r="HN220" s="1">
        <f>ABS(GH220)</f>
        <v>0.30508235500743797</v>
      </c>
      <c r="HR220" s="1">
        <v>28</v>
      </c>
      <c r="HS220" s="1">
        <v>11</v>
      </c>
      <c r="HT220" s="1">
        <v>3</v>
      </c>
      <c r="HU220" s="1">
        <v>2</v>
      </c>
      <c r="HV220" s="1">
        <v>2</v>
      </c>
      <c r="HW220" s="1">
        <v>6</v>
      </c>
      <c r="HX220" s="1">
        <v>4</v>
      </c>
      <c r="HY220" s="1">
        <v>2</v>
      </c>
    </row>
    <row r="221" spans="1:233">
      <c r="A221" s="1" t="s">
        <v>86</v>
      </c>
      <c r="B221" s="1" t="s">
        <v>87</v>
      </c>
      <c r="C221" s="2">
        <v>34</v>
      </c>
      <c r="D221">
        <v>4.1896547420000001</v>
      </c>
      <c r="E221">
        <v>4.1896547420000001</v>
      </c>
      <c r="F221">
        <v>4.1896547420000001</v>
      </c>
      <c r="G221">
        <v>4.1896547420000001</v>
      </c>
      <c r="H221">
        <v>4.2046926190000002</v>
      </c>
      <c r="I221">
        <v>4.2046926190000002</v>
      </c>
      <c r="J221">
        <v>4.2195077049999998</v>
      </c>
      <c r="K221">
        <v>4.2484952419999997</v>
      </c>
      <c r="L221">
        <v>4.2484952419999997</v>
      </c>
      <c r="M221">
        <v>4.2484952419999997</v>
      </c>
      <c r="N221">
        <v>4.2195077049999998</v>
      </c>
      <c r="O221">
        <v>4.1743872700000004</v>
      </c>
      <c r="P221" s="3">
        <f>SUM(D221:O221)</f>
        <v>50.526892611999983</v>
      </c>
      <c r="S221" s="3" t="e">
        <f>(E221-D221)/($R$3-$R$2)</f>
        <v>#DIV/0!</v>
      </c>
      <c r="T221" s="3" t="e">
        <f>(F221-E221)/($R223-$R$3)</f>
        <v>#DIV/0!</v>
      </c>
      <c r="U221" s="3" t="e">
        <f>(G221-F221)/($R$5-$R$4)</f>
        <v>#DIV/0!</v>
      </c>
      <c r="V221" s="3" t="e">
        <f>(H221-G221)/($R$6-$R$5)</f>
        <v>#DIV/0!</v>
      </c>
      <c r="W221" s="3" t="e">
        <f>(I221-H221)/($R$7-$R$6)</f>
        <v>#DIV/0!</v>
      </c>
      <c r="X221" s="3" t="e">
        <f>(J221-I221)/($R$8-$R$7)</f>
        <v>#DIV/0!</v>
      </c>
      <c r="Y221" s="3" t="e">
        <f>(K221-J221)/($R$9-$R$8)</f>
        <v>#DIV/0!</v>
      </c>
      <c r="Z221" s="3" t="e">
        <f>(L221-K221)/($R$10-$R$9)</f>
        <v>#DIV/0!</v>
      </c>
      <c r="AA221" s="3" t="e">
        <f>(M221-L221)/($R$11-$R$10)</f>
        <v>#DIV/0!</v>
      </c>
      <c r="AB221" s="3" t="e">
        <f>(N221-M221)/($R$12-$R$11)</f>
        <v>#DIV/0!</v>
      </c>
      <c r="AC221" s="3" t="e">
        <f>(O221-N221)/($R$13-$R$12)</f>
        <v>#DIV/0!</v>
      </c>
      <c r="AE221" s="3" t="e">
        <f>SUM(S221:AC221)</f>
        <v>#DIV/0!</v>
      </c>
      <c r="AG221" s="3" t="e">
        <f>ABS((E221-D221)/($R$3-$R$2))</f>
        <v>#DIV/0!</v>
      </c>
      <c r="AH221" s="3" t="e">
        <f>ABS((F221-E221)/($R$3-$R$2))</f>
        <v>#DIV/0!</v>
      </c>
      <c r="AI221" s="3" t="e">
        <f>ABS((G221-F221)/($R$5-$R$4))</f>
        <v>#DIV/0!</v>
      </c>
      <c r="AJ221" s="3" t="e">
        <f>V221</f>
        <v>#DIV/0!</v>
      </c>
      <c r="AK221" s="3" t="e">
        <f>ABS(W221)</f>
        <v>#DIV/0!</v>
      </c>
      <c r="AL221" s="3" t="e">
        <f>ABS(X221)</f>
        <v>#DIV/0!</v>
      </c>
      <c r="AM221" s="3" t="e">
        <f>ABS(Y221)</f>
        <v>#DIV/0!</v>
      </c>
      <c r="AN221" s="3" t="e">
        <f>ABS(Z221)</f>
        <v>#DIV/0!</v>
      </c>
      <c r="AO221" s="3" t="e">
        <f>ABS(AA221)</f>
        <v>#DIV/0!</v>
      </c>
      <c r="AP221" s="3" t="e">
        <f>ABS(AB221)</f>
        <v>#DIV/0!</v>
      </c>
      <c r="AQ221" s="3" t="e">
        <f>ABS(AC221)</f>
        <v>#DIV/0!</v>
      </c>
      <c r="AR221" s="3" t="e">
        <f>SUM(AG221:AQ221)</f>
        <v>#DIV/0!</v>
      </c>
      <c r="AT221" s="10">
        <f>MIN(D221:O221)</f>
        <v>4.1743872700000004</v>
      </c>
      <c r="AU221" s="10">
        <f>MAX(D221:O221)</f>
        <v>4.2484952419999997</v>
      </c>
      <c r="AV221" s="10">
        <f>AU221-AT221</f>
        <v>7.41079719999993E-2</v>
      </c>
      <c r="AX221" s="2">
        <v>34</v>
      </c>
      <c r="AZ221" s="4">
        <f>(D221-$AT221)/$AV221</f>
        <v>0.20601659427409261</v>
      </c>
      <c r="BA221" s="4">
        <f>(E221-$AT221)/$AV221</f>
        <v>0.20601659427409261</v>
      </c>
      <c r="BB221" s="4">
        <f>(F221-$AT221)/$AV221</f>
        <v>0.20601659427409261</v>
      </c>
      <c r="BC221" s="4">
        <f>(G221-$AT221)/$AV221</f>
        <v>0.20601659427409261</v>
      </c>
      <c r="BD221" s="4">
        <f>(H221-$AT221)/$AV221</f>
        <v>0.40893507381365263</v>
      </c>
      <c r="BE221" s="4">
        <f>(I221-$AT221)/$AV221</f>
        <v>0.40893507381365263</v>
      </c>
      <c r="BF221" s="4">
        <f>(J221-$AT221)/$AV221</f>
        <v>0.60884725060348199</v>
      </c>
      <c r="BG221" s="4">
        <f>(K221-$AT221)/$AV221</f>
        <v>1</v>
      </c>
      <c r="BH221" s="4">
        <f>(L221-$AT221)/$AV221</f>
        <v>1</v>
      </c>
      <c r="BI221" s="4">
        <f>(M221-$AT221)/$AV221</f>
        <v>1</v>
      </c>
      <c r="BJ221" s="4">
        <f>(N221-$AT221)/$AV221</f>
        <v>0.60884725060348199</v>
      </c>
      <c r="BK221" s="4">
        <f>(O221-$AT221)/$AV221</f>
        <v>0</v>
      </c>
      <c r="BM221">
        <v>3.4657359027997265</v>
      </c>
      <c r="BN221">
        <v>3.4965075614664802</v>
      </c>
      <c r="BO221">
        <v>3.5263605246161616</v>
      </c>
      <c r="BP221">
        <v>3.5835189384561099</v>
      </c>
      <c r="BQ221">
        <v>3.6375861597263857</v>
      </c>
      <c r="BR221">
        <v>3.6109179126442243</v>
      </c>
      <c r="BS221">
        <v>3.6109179126442243</v>
      </c>
      <c r="BT221">
        <v>3.6109179126442243</v>
      </c>
      <c r="BU221">
        <v>3.6375861597263857</v>
      </c>
      <c r="BV221">
        <v>3.6375861597263857</v>
      </c>
      <c r="BW221">
        <v>3.5835189384561099</v>
      </c>
      <c r="BX221">
        <v>3.4657359027997265</v>
      </c>
      <c r="CB221" s="3" t="e">
        <f>SUM(S221:AC221)</f>
        <v>#DIV/0!</v>
      </c>
      <c r="CC221" s="3" t="e">
        <f>CR221-CB221</f>
        <v>#DIV/0!</v>
      </c>
      <c r="CG221" s="14" t="e">
        <f>EC221-S221</f>
        <v>#DIV/0!</v>
      </c>
      <c r="CH221" s="14" t="e">
        <f>ED221-T221</f>
        <v>#DIV/0!</v>
      </c>
      <c r="CI221" s="14" t="e">
        <f>EE221-U221</f>
        <v>#DIV/0!</v>
      </c>
      <c r="CJ221" s="14" t="e">
        <f>EF221-V221</f>
        <v>#DIV/0!</v>
      </c>
      <c r="CK221" s="14" t="e">
        <f>EG221-W221</f>
        <v>#DIV/0!</v>
      </c>
      <c r="CL221" s="14" t="e">
        <f>EH221-X221</f>
        <v>#DIV/0!</v>
      </c>
      <c r="CM221" s="14" t="e">
        <f>EI221-Y221</f>
        <v>#DIV/0!</v>
      </c>
      <c r="CN221" s="14" t="e">
        <f>EJ221-Z221</f>
        <v>#DIV/0!</v>
      </c>
      <c r="CO221" s="14" t="e">
        <f>EK221-AA221</f>
        <v>#DIV/0!</v>
      </c>
      <c r="CP221" s="14" t="e">
        <f>EL221-AB221</f>
        <v>#DIV/0!</v>
      </c>
      <c r="CQ221" s="14" t="e">
        <f>EM221-AC221</f>
        <v>#DIV/0!</v>
      </c>
      <c r="CR221" s="14" t="e">
        <f>SUM(CG221:CQ221)</f>
        <v>#DIV/0!</v>
      </c>
      <c r="CT221" s="14" t="e">
        <f>ABS(CG221)</f>
        <v>#DIV/0!</v>
      </c>
      <c r="CU221" s="14" t="e">
        <f>ABS(CH221)</f>
        <v>#DIV/0!</v>
      </c>
      <c r="CV221" s="14" t="e">
        <f>ABS(CI221)</f>
        <v>#DIV/0!</v>
      </c>
      <c r="CW221" s="14" t="e">
        <f>ABS(CJ221)</f>
        <v>#DIV/0!</v>
      </c>
      <c r="CX221" s="14" t="e">
        <f>ABS(CK221)</f>
        <v>#DIV/0!</v>
      </c>
      <c r="CY221" s="14" t="e">
        <f>ABS(CL221)</f>
        <v>#DIV/0!</v>
      </c>
      <c r="CZ221" s="14" t="e">
        <f>ABS(CM221)</f>
        <v>#DIV/0!</v>
      </c>
      <c r="DA221" s="14" t="e">
        <f>ABS(CN221)</f>
        <v>#DIV/0!</v>
      </c>
      <c r="DB221" s="14" t="e">
        <f>ABS(CO221)</f>
        <v>#DIV/0!</v>
      </c>
      <c r="DC221" s="14" t="e">
        <f>ABS(CP221)</f>
        <v>#DIV/0!</v>
      </c>
      <c r="DD221" s="14" t="e">
        <f>ABS(CQ221)</f>
        <v>#DIV/0!</v>
      </c>
      <c r="DE221" s="14" t="e">
        <f>SUM(CT221:DE221)</f>
        <v>#DIV/0!</v>
      </c>
      <c r="DL221" s="3" t="e">
        <f>ABS(CG221)</f>
        <v>#DIV/0!</v>
      </c>
      <c r="DM221" s="3" t="e">
        <f>ABS(CH221)</f>
        <v>#DIV/0!</v>
      </c>
      <c r="DN221" s="3" t="e">
        <f>ABS(CI221)</f>
        <v>#DIV/0!</v>
      </c>
      <c r="DO221" s="3" t="e">
        <f>ABS(CJ221)</f>
        <v>#DIV/0!</v>
      </c>
      <c r="DP221" s="3" t="e">
        <f>ABS(CK221)</f>
        <v>#DIV/0!</v>
      </c>
      <c r="DQ221" s="3" t="e">
        <f>ABS(CL221)</f>
        <v>#DIV/0!</v>
      </c>
      <c r="DR221" s="3" t="e">
        <f>ABS(CM221)</f>
        <v>#DIV/0!</v>
      </c>
      <c r="DS221" s="3" t="e">
        <f>ABS(CN221)</f>
        <v>#DIV/0!</v>
      </c>
      <c r="DT221" s="3" t="e">
        <f>ABS(CO221)</f>
        <v>#DIV/0!</v>
      </c>
      <c r="DU221" s="3" t="e">
        <f>ABS(CP221)</f>
        <v>#DIV/0!</v>
      </c>
      <c r="DV221" s="3" t="e">
        <f>ABS(CQ221)</f>
        <v>#DIV/0!</v>
      </c>
      <c r="DW221" s="3" t="e">
        <f>SUM(DL221:DV221)</f>
        <v>#DIV/0!</v>
      </c>
      <c r="DX221" s="2">
        <v>34</v>
      </c>
      <c r="EC221" s="5" t="e">
        <f>((BN221-BM221)/$BZ$15)</f>
        <v>#DIV/0!</v>
      </c>
      <c r="ED221" s="5" t="e">
        <f>((BO221-BN221)/$BZ$16)</f>
        <v>#DIV/0!</v>
      </c>
      <c r="EE221" s="5" t="e">
        <f>((BP221-BO221)/$BZ$17)</f>
        <v>#DIV/0!</v>
      </c>
      <c r="EF221" s="5" t="e">
        <f>((BQ221-BP221)/$BZ$18)</f>
        <v>#DIV/0!</v>
      </c>
      <c r="EG221" s="5" t="e">
        <f>((BR221-BQ221)/$BZ$19)</f>
        <v>#DIV/0!</v>
      </c>
      <c r="EH221" s="5" t="e">
        <f>((BS221-BR221)/$BZ$20)</f>
        <v>#DIV/0!</v>
      </c>
      <c r="EI221" s="5" t="e">
        <f>((BT221-BS221)/$BZ$21)</f>
        <v>#DIV/0!</v>
      </c>
      <c r="EJ221" s="5" t="e">
        <f>((BU221-BT221)/$BZ$23)</f>
        <v>#DIV/0!</v>
      </c>
      <c r="EK221" s="5" t="e">
        <f>((BV221-BU221)/$BZ$23)</f>
        <v>#DIV/0!</v>
      </c>
      <c r="EL221" s="5" t="e">
        <f>((BW221-BV221)/$BZ$24)</f>
        <v>#DIV/0!</v>
      </c>
      <c r="EM221" s="5" t="e">
        <f>((BX221-BW221)/$BZ$25)</f>
        <v>#DIV/0!</v>
      </c>
      <c r="EO221" s="5" t="e">
        <f>SUM(EC221:EM221)</f>
        <v>#DIV/0!</v>
      </c>
      <c r="EQ221" s="5" t="e">
        <f>ABS(EC221)</f>
        <v>#DIV/0!</v>
      </c>
      <c r="ER221" s="5" t="e">
        <f>ABS(ED221)</f>
        <v>#DIV/0!</v>
      </c>
      <c r="ES221" s="5" t="e">
        <f>ABS(EE221)</f>
        <v>#DIV/0!</v>
      </c>
      <c r="ET221" s="5" t="e">
        <f>ABS(EF221)</f>
        <v>#DIV/0!</v>
      </c>
      <c r="EU221" s="5" t="e">
        <f>ABS(EG221)</f>
        <v>#DIV/0!</v>
      </c>
      <c r="EV221" s="5" t="e">
        <f>ABS(EH221)</f>
        <v>#DIV/0!</v>
      </c>
      <c r="EW221" s="5" t="e">
        <f>ABS(EI221)</f>
        <v>#DIV/0!</v>
      </c>
      <c r="EX221" s="5" t="e">
        <f>ABS(EJ221)</f>
        <v>#DIV/0!</v>
      </c>
      <c r="EY221" s="5" t="e">
        <f>ABS(EK221)</f>
        <v>#DIV/0!</v>
      </c>
      <c r="EZ221" s="5" t="e">
        <f>ABS(EL221)</f>
        <v>#DIV/0!</v>
      </c>
      <c r="FA221" s="5" t="e">
        <f>ABS(EM221)</f>
        <v>#DIV/0!</v>
      </c>
      <c r="FB221" s="5" t="e">
        <f>SUM(EQ221:FA221)</f>
        <v>#DIV/0!</v>
      </c>
      <c r="FD221" s="2">
        <v>34</v>
      </c>
      <c r="FF221" s="6">
        <f>(BM221-$FS221)/$FU221</f>
        <v>0</v>
      </c>
      <c r="FG221" s="6">
        <f>(BN221-$FS221)/$FU221</f>
        <v>0.17906088252103208</v>
      </c>
      <c r="FH221" s="6">
        <f>(BO221-$FS221)/$FU221</f>
        <v>0.35277585789300225</v>
      </c>
      <c r="FI221" s="6">
        <f>(BP221-$FS221)/$FU221</f>
        <v>0.68538178390184124</v>
      </c>
      <c r="FJ221" s="6">
        <f>(BQ221-$FS221)/$FU221</f>
        <v>1</v>
      </c>
      <c r="FK221" s="6">
        <f>(BR221-$FS221)/$FU221</f>
        <v>0.84481694959849507</v>
      </c>
      <c r="FL221" s="6">
        <f>(BS221-$FS221)/$FU221</f>
        <v>0.84481694959849507</v>
      </c>
      <c r="FM221" s="6">
        <f>(BT221-$FS221)/$FU221</f>
        <v>0.84481694959849507</v>
      </c>
      <c r="FN221" s="6">
        <f>(BU221-$FS221)/$FU221</f>
        <v>1</v>
      </c>
      <c r="FO221" s="6">
        <f>(BV221-$FS221)/$FU221</f>
        <v>1</v>
      </c>
      <c r="FP221" s="6">
        <f>(BW221-$FS221)/$FU221</f>
        <v>0.68538178390184124</v>
      </c>
      <c r="FQ221" s="6">
        <f>(BX221-$FS221)/$FU221</f>
        <v>0</v>
      </c>
      <c r="FR221" s="1"/>
      <c r="FS221" s="9">
        <f>MIN(BM221:BX221)</f>
        <v>3.4657359027997265</v>
      </c>
      <c r="FT221" s="9">
        <f>MAX(BM221:BX221)</f>
        <v>3.6375861597263857</v>
      </c>
      <c r="FU221" s="9">
        <f>FT221-FS221</f>
        <v>0.17185025692665912</v>
      </c>
      <c r="FW221" s="11">
        <f>FF221-AZ221</f>
        <v>-0.20601659427409261</v>
      </c>
      <c r="FX221" s="11">
        <f>FG221-BA221</f>
        <v>-2.6955711753060524E-2</v>
      </c>
      <c r="FY221" s="11">
        <f>FH221-BB221</f>
        <v>0.14675926361890965</v>
      </c>
      <c r="FZ221" s="11">
        <f>FI221-BC221</f>
        <v>0.47936518962774866</v>
      </c>
      <c r="GA221" s="11">
        <f>FJ221-BD221</f>
        <v>0.59106492618634743</v>
      </c>
      <c r="GB221" s="11">
        <f>FK221-BE221</f>
        <v>0.43588187578484244</v>
      </c>
      <c r="GC221" s="11">
        <f>FL221-BF221</f>
        <v>0.23596969899501308</v>
      </c>
      <c r="GD221" s="11">
        <f>FM221-BG221</f>
        <v>-0.15518305040150493</v>
      </c>
      <c r="GE221" s="11">
        <f>FN221-BH221</f>
        <v>0</v>
      </c>
      <c r="GF221" s="11">
        <f>FO221-BI221</f>
        <v>0</v>
      </c>
      <c r="GG221" s="11">
        <f>FP221-BJ221</f>
        <v>7.6534533298359242E-2</v>
      </c>
      <c r="GH221" s="12">
        <f>FQ221-BK221</f>
        <v>0</v>
      </c>
      <c r="GI221" s="1">
        <f>SUM(FW221:GH221)</f>
        <v>1.5774201310825626</v>
      </c>
      <c r="GK221" s="1">
        <f>ABS(FW221)</f>
        <v>0.20601659427409261</v>
      </c>
      <c r="GL221" s="1">
        <f>ABS(FX221)</f>
        <v>2.6955711753060524E-2</v>
      </c>
      <c r="GM221" s="1">
        <f>ABS(FY221)</f>
        <v>0.14675926361890965</v>
      </c>
      <c r="GN221" s="1">
        <f>ABS(FZ221)</f>
        <v>0.47936518962774866</v>
      </c>
      <c r="GO221" s="1">
        <f>ABS(GA221)</f>
        <v>0.59106492618634743</v>
      </c>
      <c r="GP221" s="1">
        <f>ABS(GB221)</f>
        <v>0.43588187578484244</v>
      </c>
      <c r="GQ221" s="1">
        <f>ABS(GC221)</f>
        <v>0.23596969899501308</v>
      </c>
      <c r="GR221" s="1">
        <f>ABS(GD221)</f>
        <v>0.15518305040150493</v>
      </c>
      <c r="GS221" s="1">
        <f>ABS(GE221)</f>
        <v>0</v>
      </c>
      <c r="GT221" s="1">
        <f>ABS(GF221)</f>
        <v>0</v>
      </c>
      <c r="GU221" s="1">
        <f>ABS(GG221)</f>
        <v>7.6534533298359242E-2</v>
      </c>
      <c r="GV221" s="1">
        <f>ABS(GH221)</f>
        <v>0</v>
      </c>
      <c r="HA221" s="2">
        <v>34</v>
      </c>
      <c r="HC221" s="1">
        <f>ABS(FW221)</f>
        <v>0.20601659427409261</v>
      </c>
      <c r="HD221" s="1">
        <f>ABS(FX221)</f>
        <v>2.6955711753060524E-2</v>
      </c>
      <c r="HE221" s="1">
        <f>ABS(FY221)</f>
        <v>0.14675926361890965</v>
      </c>
      <c r="HF221" s="1">
        <f>ABS(FZ221)</f>
        <v>0.47936518962774866</v>
      </c>
      <c r="HG221" s="1">
        <f>ABS(GA221)</f>
        <v>0.59106492618634743</v>
      </c>
      <c r="HH221" s="1">
        <f>ABS(GB221)</f>
        <v>0.43588187578484244</v>
      </c>
      <c r="HI221" s="1">
        <f>ABS(GC221)</f>
        <v>0.23596969899501308</v>
      </c>
      <c r="HJ221" s="1">
        <f>ABS(GD221)</f>
        <v>0.15518305040150493</v>
      </c>
      <c r="HK221" s="1">
        <f>ABS(GE221)</f>
        <v>0</v>
      </c>
      <c r="HL221" s="1">
        <f>ABS(GF221)</f>
        <v>0</v>
      </c>
      <c r="HM221" s="1">
        <f>ABS(GG221)</f>
        <v>7.6534533298359242E-2</v>
      </c>
      <c r="HN221" s="1">
        <f>ABS(GH221)</f>
        <v>0</v>
      </c>
      <c r="HR221" s="1">
        <v>67</v>
      </c>
      <c r="HS221" s="1">
        <v>36</v>
      </c>
      <c r="HT221" s="1">
        <v>2</v>
      </c>
      <c r="HU221" s="1">
        <v>1</v>
      </c>
      <c r="HV221" s="1">
        <v>2</v>
      </c>
      <c r="HW221" s="1">
        <v>13</v>
      </c>
      <c r="HX221" s="1">
        <v>6</v>
      </c>
      <c r="HY221" s="1">
        <v>2</v>
      </c>
    </row>
    <row r="222" spans="1:233">
      <c r="A222" s="1" t="s">
        <v>378</v>
      </c>
      <c r="B222" s="1" t="s">
        <v>379</v>
      </c>
      <c r="C222" s="2">
        <v>28</v>
      </c>
      <c r="D222">
        <v>2.5649493570000002</v>
      </c>
      <c r="E222">
        <v>2.5649493570000002</v>
      </c>
      <c r="F222">
        <v>2.5649493570000002</v>
      </c>
      <c r="G222">
        <v>2.5649493570000002</v>
      </c>
      <c r="H222">
        <v>2.5649493570000002</v>
      </c>
      <c r="I222">
        <v>2.5649493570000002</v>
      </c>
      <c r="J222">
        <v>2.5649493570000002</v>
      </c>
      <c r="K222">
        <v>2.7080502009999998</v>
      </c>
      <c r="L222">
        <v>2.63905733</v>
      </c>
      <c r="M222">
        <v>2.5649493570000002</v>
      </c>
      <c r="N222">
        <v>2.4849066500000001</v>
      </c>
      <c r="O222">
        <v>2.3025850929999998</v>
      </c>
      <c r="P222" s="3">
        <f>SUM(D222:O222)</f>
        <v>30.65419413</v>
      </c>
      <c r="S222" s="3" t="e">
        <f>(E222-D222)/($R$3-$R$2)</f>
        <v>#DIV/0!</v>
      </c>
      <c r="T222" s="3" t="e">
        <f>(F222-E222)/($R224-$R$3)</f>
        <v>#DIV/0!</v>
      </c>
      <c r="U222" s="3" t="e">
        <f>(G222-F222)/($R$5-$R$4)</f>
        <v>#DIV/0!</v>
      </c>
      <c r="V222" s="3" t="e">
        <f>(H222-G222)/($R$6-$R$5)</f>
        <v>#DIV/0!</v>
      </c>
      <c r="W222" s="3" t="e">
        <f>(I222-H222)/($R$7-$R$6)</f>
        <v>#DIV/0!</v>
      </c>
      <c r="X222" s="3" t="e">
        <f>(J222-I222)/($R$8-$R$7)</f>
        <v>#DIV/0!</v>
      </c>
      <c r="Y222" s="3" t="e">
        <f>(K222-J222)/($R$9-$R$8)</f>
        <v>#DIV/0!</v>
      </c>
      <c r="Z222" s="3" t="e">
        <f>(L222-K222)/($R$10-$R$9)</f>
        <v>#DIV/0!</v>
      </c>
      <c r="AA222" s="3" t="e">
        <f>(M222-L222)/($R$11-$R$10)</f>
        <v>#DIV/0!</v>
      </c>
      <c r="AB222" s="3" t="e">
        <f>(N222-M222)/($R$12-$R$11)</f>
        <v>#DIV/0!</v>
      </c>
      <c r="AC222" s="3" t="e">
        <f>(O222-N222)/($R$13-$R$12)</f>
        <v>#DIV/0!</v>
      </c>
      <c r="AE222" s="3" t="e">
        <f>SUM(S222:AC222)</f>
        <v>#DIV/0!</v>
      </c>
      <c r="AG222" s="3" t="e">
        <f>ABS((E222-D222)/($R$3-$R$2))</f>
        <v>#DIV/0!</v>
      </c>
      <c r="AH222" s="3" t="e">
        <f>ABS((F222-E222)/($R$3-$R$2))</f>
        <v>#DIV/0!</v>
      </c>
      <c r="AI222" s="3" t="e">
        <f>ABS((G222-F222)/($R$5-$R$4))</f>
        <v>#DIV/0!</v>
      </c>
      <c r="AJ222" s="3" t="e">
        <f>V222</f>
        <v>#DIV/0!</v>
      </c>
      <c r="AK222" s="3" t="e">
        <f>ABS(W222)</f>
        <v>#DIV/0!</v>
      </c>
      <c r="AL222" s="3" t="e">
        <f>ABS(X222)</f>
        <v>#DIV/0!</v>
      </c>
      <c r="AM222" s="3" t="e">
        <f>ABS(Y222)</f>
        <v>#DIV/0!</v>
      </c>
      <c r="AN222" s="3" t="e">
        <f>ABS(Z222)</f>
        <v>#DIV/0!</v>
      </c>
      <c r="AO222" s="3" t="e">
        <f>ABS(AA222)</f>
        <v>#DIV/0!</v>
      </c>
      <c r="AP222" s="3" t="e">
        <f>ABS(AB222)</f>
        <v>#DIV/0!</v>
      </c>
      <c r="AQ222" s="3" t="e">
        <f>ABS(AC222)</f>
        <v>#DIV/0!</v>
      </c>
      <c r="AR222" s="3" t="e">
        <f>SUM(AG222:AQ222)</f>
        <v>#DIV/0!</v>
      </c>
      <c r="AT222" s="10">
        <f>MIN(D222:O222)</f>
        <v>2.3025850929999998</v>
      </c>
      <c r="AU222" s="10">
        <f>MAX(D222:O222)</f>
        <v>2.7080502009999998</v>
      </c>
      <c r="AV222" s="10">
        <f>AU222-AT222</f>
        <v>0.40546510800000002</v>
      </c>
      <c r="AX222" s="2">
        <v>28</v>
      </c>
      <c r="AZ222" s="4">
        <f>(D222-$AT222)/$AV222</f>
        <v>0.64706989287966143</v>
      </c>
      <c r="BA222" s="4">
        <f>(E222-$AT222)/$AV222</f>
        <v>0.64706989287966143</v>
      </c>
      <c r="BB222" s="4">
        <f>(F222-$AT222)/$AV222</f>
        <v>0.64706989287966143</v>
      </c>
      <c r="BC222" s="4">
        <f>(G222-$AT222)/$AV222</f>
        <v>0.64706989287966143</v>
      </c>
      <c r="BD222" s="4">
        <f>(H222-$AT222)/$AV222</f>
        <v>0.64706989287966143</v>
      </c>
      <c r="BE222" s="4">
        <f>(I222-$AT222)/$AV222</f>
        <v>0.64706989287966143</v>
      </c>
      <c r="BF222" s="4">
        <f>(J222-$AT222)/$AV222</f>
        <v>0.64706989287966143</v>
      </c>
      <c r="BG222" s="4">
        <f>(K222-$AT222)/$AV222</f>
        <v>1</v>
      </c>
      <c r="BH222" s="4">
        <f>(L222-$AT222)/$AV222</f>
        <v>0.8298426433280176</v>
      </c>
      <c r="BI222" s="4">
        <f>(M222-$AT222)/$AV222</f>
        <v>0.64706989287966143</v>
      </c>
      <c r="BJ222" s="4">
        <f>(N222-$AT222)/$AV222</f>
        <v>0.44966028741491681</v>
      </c>
      <c r="BK222" s="4">
        <f>(O222-$AT222)/$AV222</f>
        <v>0</v>
      </c>
      <c r="BM222">
        <v>0.69314718055994529</v>
      </c>
      <c r="BN222">
        <v>0.69314718055994529</v>
      </c>
      <c r="BO222">
        <v>0.69314718055994529</v>
      </c>
      <c r="BP222">
        <v>0.69314718055994529</v>
      </c>
      <c r="BQ222">
        <v>0.69314718055994529</v>
      </c>
      <c r="BR222">
        <v>0.69314718055994529</v>
      </c>
      <c r="BS222">
        <v>0.69314718055994529</v>
      </c>
      <c r="BT222">
        <v>0.69314718055994529</v>
      </c>
      <c r="BU222">
        <v>0.69314718055994529</v>
      </c>
      <c r="BV222">
        <v>1.0986122886681098</v>
      </c>
      <c r="BW222">
        <v>1.0986122886681098</v>
      </c>
      <c r="BX222">
        <v>1.0986122886681098</v>
      </c>
      <c r="CB222" s="3" t="e">
        <f>SUM(S222:AC222)</f>
        <v>#DIV/0!</v>
      </c>
      <c r="CC222" s="3" t="e">
        <f>CR222-CB222</f>
        <v>#DIV/0!</v>
      </c>
      <c r="CG222" s="14" t="e">
        <f>EC222-S222</f>
        <v>#DIV/0!</v>
      </c>
      <c r="CH222" s="14" t="e">
        <f>ED222-T222</f>
        <v>#DIV/0!</v>
      </c>
      <c r="CI222" s="14" t="e">
        <f>EE222-U222</f>
        <v>#DIV/0!</v>
      </c>
      <c r="CJ222" s="14" t="e">
        <f>EF222-V222</f>
        <v>#DIV/0!</v>
      </c>
      <c r="CK222" s="14" t="e">
        <f>EG222-W222</f>
        <v>#DIV/0!</v>
      </c>
      <c r="CL222" s="14" t="e">
        <f>EH222-X222</f>
        <v>#DIV/0!</v>
      </c>
      <c r="CM222" s="14" t="e">
        <f>EI222-Y222</f>
        <v>#DIV/0!</v>
      </c>
      <c r="CN222" s="14" t="e">
        <f>EJ222-Z222</f>
        <v>#DIV/0!</v>
      </c>
      <c r="CO222" s="14" t="e">
        <f>EK222-AA222</f>
        <v>#DIV/0!</v>
      </c>
      <c r="CP222" s="14" t="e">
        <f>EL222-AB222</f>
        <v>#DIV/0!</v>
      </c>
      <c r="CQ222" s="14" t="e">
        <f>EM222-AC222</f>
        <v>#DIV/0!</v>
      </c>
      <c r="CR222" s="14" t="e">
        <f>SUM(CG222:CQ222)</f>
        <v>#DIV/0!</v>
      </c>
      <c r="CT222" s="14" t="e">
        <f>ABS(CG222)</f>
        <v>#DIV/0!</v>
      </c>
      <c r="CU222" s="14" t="e">
        <f>ABS(CH222)</f>
        <v>#DIV/0!</v>
      </c>
      <c r="CV222" s="14" t="e">
        <f>ABS(CI222)</f>
        <v>#DIV/0!</v>
      </c>
      <c r="CW222" s="14" t="e">
        <f>ABS(CJ222)</f>
        <v>#DIV/0!</v>
      </c>
      <c r="CX222" s="14" t="e">
        <f>ABS(CK222)</f>
        <v>#DIV/0!</v>
      </c>
      <c r="CY222" s="14" t="e">
        <f>ABS(CL222)</f>
        <v>#DIV/0!</v>
      </c>
      <c r="CZ222" s="14" t="e">
        <f>ABS(CM222)</f>
        <v>#DIV/0!</v>
      </c>
      <c r="DA222" s="14" t="e">
        <f>ABS(CN222)</f>
        <v>#DIV/0!</v>
      </c>
      <c r="DB222" s="14" t="e">
        <f>ABS(CO222)</f>
        <v>#DIV/0!</v>
      </c>
      <c r="DC222" s="14" t="e">
        <f>ABS(CP222)</f>
        <v>#DIV/0!</v>
      </c>
      <c r="DD222" s="14" t="e">
        <f>ABS(CQ222)</f>
        <v>#DIV/0!</v>
      </c>
      <c r="DE222" s="14" t="e">
        <f>SUM(CT222:DE222)</f>
        <v>#DIV/0!</v>
      </c>
      <c r="DL222" s="3" t="e">
        <f>ABS(CG222)</f>
        <v>#DIV/0!</v>
      </c>
      <c r="DM222" s="3" t="e">
        <f>ABS(CH222)</f>
        <v>#DIV/0!</v>
      </c>
      <c r="DN222" s="3" t="e">
        <f>ABS(CI222)</f>
        <v>#DIV/0!</v>
      </c>
      <c r="DO222" s="3" t="e">
        <f>ABS(CJ222)</f>
        <v>#DIV/0!</v>
      </c>
      <c r="DP222" s="3" t="e">
        <f>ABS(CK222)</f>
        <v>#DIV/0!</v>
      </c>
      <c r="DQ222" s="3" t="e">
        <f>ABS(CL222)</f>
        <v>#DIV/0!</v>
      </c>
      <c r="DR222" s="3" t="e">
        <f>ABS(CM222)</f>
        <v>#DIV/0!</v>
      </c>
      <c r="DS222" s="3" t="e">
        <f>ABS(CN222)</f>
        <v>#DIV/0!</v>
      </c>
      <c r="DT222" s="3" t="e">
        <f>ABS(CO222)</f>
        <v>#DIV/0!</v>
      </c>
      <c r="DU222" s="3" t="e">
        <f>ABS(CP222)</f>
        <v>#DIV/0!</v>
      </c>
      <c r="DV222" s="3" t="e">
        <f>ABS(CQ222)</f>
        <v>#DIV/0!</v>
      </c>
      <c r="DW222" s="3" t="e">
        <f>SUM(DL222:DV222)</f>
        <v>#DIV/0!</v>
      </c>
      <c r="DX222" s="2">
        <v>28</v>
      </c>
      <c r="EC222" s="5" t="e">
        <f>((BN222-BM222)/$BZ$15)</f>
        <v>#DIV/0!</v>
      </c>
      <c r="ED222" s="5" t="e">
        <f>((BO222-BN222)/$BZ$16)</f>
        <v>#DIV/0!</v>
      </c>
      <c r="EE222" s="5" t="e">
        <f>((BP222-BO222)/$BZ$17)</f>
        <v>#DIV/0!</v>
      </c>
      <c r="EF222" s="5" t="e">
        <f>((BQ222-BP222)/$BZ$18)</f>
        <v>#DIV/0!</v>
      </c>
      <c r="EG222" s="5" t="e">
        <f>((BR222-BQ222)/$BZ$19)</f>
        <v>#DIV/0!</v>
      </c>
      <c r="EH222" s="5" t="e">
        <f>((BS222-BR222)/$BZ$20)</f>
        <v>#DIV/0!</v>
      </c>
      <c r="EI222" s="5" t="e">
        <f>((BT222-BS222)/$BZ$21)</f>
        <v>#DIV/0!</v>
      </c>
      <c r="EJ222" s="5" t="e">
        <f>((BU222-BT222)/$BZ$23)</f>
        <v>#DIV/0!</v>
      </c>
      <c r="EK222" s="5" t="e">
        <f>((BV222-BU222)/$BZ$23)</f>
        <v>#DIV/0!</v>
      </c>
      <c r="EL222" s="5" t="e">
        <f>((BW222-BV222)/$BZ$24)</f>
        <v>#DIV/0!</v>
      </c>
      <c r="EM222" s="5" t="e">
        <f>((BX222-BW222)/$BZ$25)</f>
        <v>#DIV/0!</v>
      </c>
      <c r="EO222" s="5" t="e">
        <f>SUM(EC222:EM222)</f>
        <v>#DIV/0!</v>
      </c>
      <c r="EQ222" s="5" t="e">
        <f>ABS(EC222)</f>
        <v>#DIV/0!</v>
      </c>
      <c r="ER222" s="5" t="e">
        <f>ABS(ED222)</f>
        <v>#DIV/0!</v>
      </c>
      <c r="ES222" s="5" t="e">
        <f>ABS(EE222)</f>
        <v>#DIV/0!</v>
      </c>
      <c r="ET222" s="5" t="e">
        <f>ABS(EF222)</f>
        <v>#DIV/0!</v>
      </c>
      <c r="EU222" s="5" t="e">
        <f>ABS(EG222)</f>
        <v>#DIV/0!</v>
      </c>
      <c r="EV222" s="5" t="e">
        <f>ABS(EH222)</f>
        <v>#DIV/0!</v>
      </c>
      <c r="EW222" s="5" t="e">
        <f>ABS(EI222)</f>
        <v>#DIV/0!</v>
      </c>
      <c r="EX222" s="5" t="e">
        <f>ABS(EJ222)</f>
        <v>#DIV/0!</v>
      </c>
      <c r="EY222" s="5" t="e">
        <f>ABS(EK222)</f>
        <v>#DIV/0!</v>
      </c>
      <c r="EZ222" s="5" t="e">
        <f>ABS(EL222)</f>
        <v>#DIV/0!</v>
      </c>
      <c r="FA222" s="5" t="e">
        <f>ABS(EM222)</f>
        <v>#DIV/0!</v>
      </c>
      <c r="FB222" s="5" t="e">
        <f>SUM(EQ222:FA222)</f>
        <v>#DIV/0!</v>
      </c>
      <c r="FD222" s="2">
        <v>28</v>
      </c>
      <c r="FF222" s="6">
        <f>(BM222-$FS222)/$FU222</f>
        <v>0</v>
      </c>
      <c r="FG222" s="6">
        <f>(BN222-$FS222)/$FU222</f>
        <v>0</v>
      </c>
      <c r="FH222" s="6">
        <f>(BO222-$FS222)/$FU222</f>
        <v>0</v>
      </c>
      <c r="FI222" s="6">
        <f>(BP222-$FS222)/$FU222</f>
        <v>0</v>
      </c>
      <c r="FJ222" s="6">
        <f>(BQ222-$FS222)/$FU222</f>
        <v>0</v>
      </c>
      <c r="FK222" s="6">
        <f>(BR222-$FS222)/$FU222</f>
        <v>0</v>
      </c>
      <c r="FL222" s="6">
        <f>(BS222-$FS222)/$FU222</f>
        <v>0</v>
      </c>
      <c r="FM222" s="6">
        <f>(BT222-$FS222)/$FU222</f>
        <v>0</v>
      </c>
      <c r="FN222" s="6">
        <f>(BU222-$FS222)/$FU222</f>
        <v>0</v>
      </c>
      <c r="FO222" s="6">
        <f>(BV222-$FS222)/$FU222</f>
        <v>1</v>
      </c>
      <c r="FP222" s="6">
        <f>(BW222-$FS222)/$FU222</f>
        <v>1</v>
      </c>
      <c r="FQ222" s="6">
        <f>(BX222-$FS222)/$FU222</f>
        <v>1</v>
      </c>
      <c r="FR222" s="1"/>
      <c r="FS222" s="9">
        <f>MIN(BM222:BX222)</f>
        <v>0.69314718055994529</v>
      </c>
      <c r="FT222" s="9">
        <f>MAX(BM222:BX222)</f>
        <v>1.0986122886681098</v>
      </c>
      <c r="FU222" s="9">
        <f>FT222-FS222</f>
        <v>0.4054651081081645</v>
      </c>
      <c r="FW222" s="11">
        <f>FF222-AZ222</f>
        <v>-0.64706989287966143</v>
      </c>
      <c r="FX222" s="11">
        <f>FG222-BA222</f>
        <v>-0.64706989287966143</v>
      </c>
      <c r="FY222" s="11">
        <f>FH222-BB222</f>
        <v>-0.64706989287966143</v>
      </c>
      <c r="FZ222" s="11">
        <f>FI222-BC222</f>
        <v>-0.64706989287966143</v>
      </c>
      <c r="GA222" s="11">
        <f>FJ222-BD222</f>
        <v>-0.64706989287966143</v>
      </c>
      <c r="GB222" s="11">
        <f>FK222-BE222</f>
        <v>-0.64706989287966143</v>
      </c>
      <c r="GC222" s="11">
        <f>FL222-BF222</f>
        <v>-0.64706989287966143</v>
      </c>
      <c r="GD222" s="11">
        <f>FM222-BG222</f>
        <v>-1</v>
      </c>
      <c r="GE222" s="11">
        <f>FN222-BH222</f>
        <v>-0.8298426433280176</v>
      </c>
      <c r="GF222" s="11">
        <f>FO222-BI222</f>
        <v>0.35293010712033857</v>
      </c>
      <c r="GG222" s="11">
        <f>FP222-BJ222</f>
        <v>0.55033971258508319</v>
      </c>
      <c r="GH222" s="12">
        <f>FQ222-BK222</f>
        <v>1</v>
      </c>
      <c r="GI222" s="1">
        <f>SUM(FW222:GH222)</f>
        <v>-4.4560620737802257</v>
      </c>
      <c r="GK222" s="1">
        <f>ABS(FW222)</f>
        <v>0.64706989287966143</v>
      </c>
      <c r="GL222" s="1">
        <f>ABS(FX222)</f>
        <v>0.64706989287966143</v>
      </c>
      <c r="GM222" s="1">
        <f>ABS(FY222)</f>
        <v>0.64706989287966143</v>
      </c>
      <c r="GN222" s="1">
        <f>ABS(FZ222)</f>
        <v>0.64706989287966143</v>
      </c>
      <c r="GO222" s="1">
        <f>ABS(GA222)</f>
        <v>0.64706989287966143</v>
      </c>
      <c r="GP222" s="1">
        <f>ABS(GB222)</f>
        <v>0.64706989287966143</v>
      </c>
      <c r="GQ222" s="1">
        <f>ABS(GC222)</f>
        <v>0.64706989287966143</v>
      </c>
      <c r="GR222" s="1">
        <f>ABS(GD222)</f>
        <v>1</v>
      </c>
      <c r="GS222" s="1">
        <f>ABS(GE222)</f>
        <v>0.8298426433280176</v>
      </c>
      <c r="GT222" s="1">
        <f>ABS(GF222)</f>
        <v>0.35293010712033857</v>
      </c>
      <c r="GU222" s="1">
        <f>ABS(GG222)</f>
        <v>0.55033971258508319</v>
      </c>
      <c r="GV222" s="1">
        <f>ABS(GH222)</f>
        <v>1</v>
      </c>
      <c r="HA222" s="2">
        <v>28</v>
      </c>
      <c r="HC222" s="1">
        <f>ABS(FW222)</f>
        <v>0.64706989287966143</v>
      </c>
      <c r="HD222" s="1">
        <f>ABS(FX222)</f>
        <v>0.64706989287966143</v>
      </c>
      <c r="HE222" s="1">
        <f>ABS(FY222)</f>
        <v>0.64706989287966143</v>
      </c>
      <c r="HF222" s="1">
        <f>ABS(FZ222)</f>
        <v>0.64706989287966143</v>
      </c>
      <c r="HG222" s="1">
        <f>ABS(GA222)</f>
        <v>0.64706989287966143</v>
      </c>
      <c r="HH222" s="1">
        <f>ABS(GB222)</f>
        <v>0.64706989287966143</v>
      </c>
      <c r="HI222" s="1">
        <f>ABS(GC222)</f>
        <v>0.64706989287966143</v>
      </c>
      <c r="HJ222" s="1">
        <f>ABS(GD222)</f>
        <v>1</v>
      </c>
      <c r="HK222" s="1">
        <f>ABS(GE222)</f>
        <v>0.8298426433280176</v>
      </c>
      <c r="HL222" s="1">
        <f>ABS(GF222)</f>
        <v>0.35293010712033857</v>
      </c>
      <c r="HM222" s="1">
        <f>ABS(GG222)</f>
        <v>0.55033971258508319</v>
      </c>
      <c r="HN222" s="1">
        <f>ABS(GH222)</f>
        <v>1</v>
      </c>
      <c r="HR222" s="1">
        <v>13</v>
      </c>
      <c r="HS222" s="1">
        <v>2</v>
      </c>
      <c r="HT222" s="1">
        <v>6</v>
      </c>
      <c r="HU222" s="1">
        <v>4</v>
      </c>
      <c r="HV222" s="1">
        <v>2</v>
      </c>
      <c r="HW222" s="1">
        <v>3</v>
      </c>
      <c r="HX222" s="1">
        <v>2</v>
      </c>
      <c r="HY222" s="1">
        <v>1</v>
      </c>
    </row>
    <row r="223" spans="1:233">
      <c r="A223" s="1" t="s">
        <v>623</v>
      </c>
      <c r="B223" s="1" t="s">
        <v>624</v>
      </c>
      <c r="C223" s="2">
        <v>26</v>
      </c>
      <c r="D223">
        <v>3.4657359030000001</v>
      </c>
      <c r="E223">
        <v>3.496507561</v>
      </c>
      <c r="F223">
        <v>3.5835189380000001</v>
      </c>
      <c r="G223">
        <v>3.6635616459999998</v>
      </c>
      <c r="H223">
        <v>3.8066624899999999</v>
      </c>
      <c r="I223">
        <v>3.8286413960000001</v>
      </c>
      <c r="J223">
        <v>3.8066624899999999</v>
      </c>
      <c r="K223">
        <v>3.7135720669999999</v>
      </c>
      <c r="L223">
        <v>3.6375861600000001</v>
      </c>
      <c r="M223">
        <v>3.6635616459999998</v>
      </c>
      <c r="N223">
        <v>3.7841896340000001</v>
      </c>
      <c r="O223">
        <v>3.9702919140000001</v>
      </c>
      <c r="P223" s="3">
        <f>SUM(D223:O223)</f>
        <v>44.420491845000001</v>
      </c>
      <c r="S223" s="3" t="e">
        <f>(E223-D223)/($R$3-$R$2)</f>
        <v>#DIV/0!</v>
      </c>
      <c r="T223" s="3" t="e">
        <f>(F223-E223)/($R225-$R$3)</f>
        <v>#DIV/0!</v>
      </c>
      <c r="U223" s="3" t="e">
        <f>(G223-F223)/($R$5-$R$4)</f>
        <v>#DIV/0!</v>
      </c>
      <c r="V223" s="3" t="e">
        <f>(H223-G223)/($R$6-$R$5)</f>
        <v>#DIV/0!</v>
      </c>
      <c r="W223" s="3" t="e">
        <f>(I223-H223)/($R$7-$R$6)</f>
        <v>#DIV/0!</v>
      </c>
      <c r="X223" s="3" t="e">
        <f>(J223-I223)/($R$8-$R$7)</f>
        <v>#DIV/0!</v>
      </c>
      <c r="Y223" s="3" t="e">
        <f>(K223-J223)/($R$9-$R$8)</f>
        <v>#DIV/0!</v>
      </c>
      <c r="Z223" s="3" t="e">
        <f>(L223-K223)/($R$10-$R$9)</f>
        <v>#DIV/0!</v>
      </c>
      <c r="AA223" s="3" t="e">
        <f>(M223-L223)/($R$11-$R$10)</f>
        <v>#DIV/0!</v>
      </c>
      <c r="AB223" s="3" t="e">
        <f>(N223-M223)/($R$12-$R$11)</f>
        <v>#DIV/0!</v>
      </c>
      <c r="AC223" s="3" t="e">
        <f>(O223-N223)/($R$13-$R$12)</f>
        <v>#DIV/0!</v>
      </c>
      <c r="AE223" s="3" t="e">
        <f>SUM(S223:AC223)</f>
        <v>#DIV/0!</v>
      </c>
      <c r="AG223" s="3" t="e">
        <f>ABS((E223-D223)/($R$3-$R$2))</f>
        <v>#DIV/0!</v>
      </c>
      <c r="AH223" s="3" t="e">
        <f>ABS((F223-E223)/($R$3-$R$2))</f>
        <v>#DIV/0!</v>
      </c>
      <c r="AI223" s="3" t="e">
        <f>ABS((G223-F223)/($R$5-$R$4))</f>
        <v>#DIV/0!</v>
      </c>
      <c r="AJ223" s="3" t="e">
        <f>V223</f>
        <v>#DIV/0!</v>
      </c>
      <c r="AK223" s="3" t="e">
        <f>ABS(W223)</f>
        <v>#DIV/0!</v>
      </c>
      <c r="AL223" s="3" t="e">
        <f>ABS(X223)</f>
        <v>#DIV/0!</v>
      </c>
      <c r="AM223" s="3" t="e">
        <f>ABS(Y223)</f>
        <v>#DIV/0!</v>
      </c>
      <c r="AN223" s="3" t="e">
        <f>ABS(Z223)</f>
        <v>#DIV/0!</v>
      </c>
      <c r="AO223" s="3" t="e">
        <f>ABS(AA223)</f>
        <v>#DIV/0!</v>
      </c>
      <c r="AP223" s="3" t="e">
        <f>ABS(AB223)</f>
        <v>#DIV/0!</v>
      </c>
      <c r="AQ223" s="3" t="e">
        <f>ABS(AC223)</f>
        <v>#DIV/0!</v>
      </c>
      <c r="AR223" s="3" t="e">
        <f>SUM(AG223:AQ223)</f>
        <v>#DIV/0!</v>
      </c>
      <c r="AT223" s="10">
        <f>MIN(D223:O223)</f>
        <v>3.4657359030000001</v>
      </c>
      <c r="AU223" s="10">
        <f>MAX(D223:O223)</f>
        <v>3.9702919140000001</v>
      </c>
      <c r="AV223" s="10">
        <f>AU223-AT223</f>
        <v>0.50455601100000003</v>
      </c>
      <c r="AX223" s="2">
        <v>26</v>
      </c>
      <c r="AZ223" s="4">
        <f>(D223-$AT223)/$AV223</f>
        <v>0</v>
      </c>
      <c r="BA223" s="4">
        <f>(E223-$AT223)/$AV223</f>
        <v>6.098759568637846E-2</v>
      </c>
      <c r="BB223" s="4">
        <f>(F223-$AT223)/$AV223</f>
        <v>0.23343896897900593</v>
      </c>
      <c r="BC223" s="4">
        <f>(G223-$AT223)/$AV223</f>
        <v>0.3920788548488815</v>
      </c>
      <c r="BD223" s="4">
        <f>(H223-$AT223)/$AV223</f>
        <v>0.67569621522158374</v>
      </c>
      <c r="BE223" s="4">
        <f>(I223-$AT223)/$AV223</f>
        <v>0.71925709948582883</v>
      </c>
      <c r="BF223" s="4">
        <f>(J223-$AT223)/$AV223</f>
        <v>0.67569621522158374</v>
      </c>
      <c r="BG223" s="4">
        <f>(K223-$AT223)/$AV223</f>
        <v>0.49119653437247374</v>
      </c>
      <c r="BH223" s="4">
        <f>(L223-$AT223)/$AV223</f>
        <v>0.34059698676347749</v>
      </c>
      <c r="BI223" s="4">
        <f>(M223-$AT223)/$AV223</f>
        <v>0.3920788548488815</v>
      </c>
      <c r="BJ223" s="4">
        <f>(N223-$AT223)/$AV223</f>
        <v>0.63115635144023674</v>
      </c>
      <c r="BK223" s="4">
        <f>(O223-$AT223)/$AV223</f>
        <v>1</v>
      </c>
      <c r="BM223">
        <v>3.044522437723423</v>
      </c>
      <c r="BN223">
        <v>3.1354942159291497</v>
      </c>
      <c r="BO223">
        <v>3.1354942159291497</v>
      </c>
      <c r="BP223">
        <v>3.1354942159291497</v>
      </c>
      <c r="BQ223">
        <v>2.9957322735539909</v>
      </c>
      <c r="BR223">
        <v>2.6390573296152584</v>
      </c>
      <c r="BS223">
        <v>2.5649493574615367</v>
      </c>
      <c r="BT223">
        <v>2.4849066497880004</v>
      </c>
      <c r="BU223">
        <v>2.7080502011022101</v>
      </c>
      <c r="BV223">
        <v>2.7080502011022101</v>
      </c>
      <c r="BW223">
        <v>2.4849066497880004</v>
      </c>
      <c r="BX223">
        <v>1.791759469228055</v>
      </c>
      <c r="CB223" s="3" t="e">
        <f>SUM(S223:AC223)</f>
        <v>#DIV/0!</v>
      </c>
      <c r="CC223" s="3" t="e">
        <f>CR223-CB223</f>
        <v>#DIV/0!</v>
      </c>
      <c r="CG223" s="14" t="e">
        <f>EC223-S223</f>
        <v>#DIV/0!</v>
      </c>
      <c r="CH223" s="14" t="e">
        <f>ED223-T223</f>
        <v>#DIV/0!</v>
      </c>
      <c r="CI223" s="14" t="e">
        <f>EE223-U223</f>
        <v>#DIV/0!</v>
      </c>
      <c r="CJ223" s="14" t="e">
        <f>EF223-V223</f>
        <v>#DIV/0!</v>
      </c>
      <c r="CK223" s="14" t="e">
        <f>EG223-W223</f>
        <v>#DIV/0!</v>
      </c>
      <c r="CL223" s="14" t="e">
        <f>EH223-X223</f>
        <v>#DIV/0!</v>
      </c>
      <c r="CM223" s="14" t="e">
        <f>EI223-Y223</f>
        <v>#DIV/0!</v>
      </c>
      <c r="CN223" s="14" t="e">
        <f>EJ223-Z223</f>
        <v>#DIV/0!</v>
      </c>
      <c r="CO223" s="14" t="e">
        <f>EK223-AA223</f>
        <v>#DIV/0!</v>
      </c>
      <c r="CP223" s="14" t="e">
        <f>EL223-AB223</f>
        <v>#DIV/0!</v>
      </c>
      <c r="CQ223" s="14" t="e">
        <f>EM223-AC223</f>
        <v>#DIV/0!</v>
      </c>
      <c r="CR223" s="14" t="e">
        <f>SUM(CG223:CQ223)</f>
        <v>#DIV/0!</v>
      </c>
      <c r="CT223" s="14" t="e">
        <f>ABS(CG223)</f>
        <v>#DIV/0!</v>
      </c>
      <c r="CU223" s="14" t="e">
        <f>ABS(CH223)</f>
        <v>#DIV/0!</v>
      </c>
      <c r="CV223" s="14" t="e">
        <f>ABS(CI223)</f>
        <v>#DIV/0!</v>
      </c>
      <c r="CW223" s="14" t="e">
        <f>ABS(CJ223)</f>
        <v>#DIV/0!</v>
      </c>
      <c r="CX223" s="14" t="e">
        <f>ABS(CK223)</f>
        <v>#DIV/0!</v>
      </c>
      <c r="CY223" s="14" t="e">
        <f>ABS(CL223)</f>
        <v>#DIV/0!</v>
      </c>
      <c r="CZ223" s="14" t="e">
        <f>ABS(CM223)</f>
        <v>#DIV/0!</v>
      </c>
      <c r="DA223" s="14" t="e">
        <f>ABS(CN223)</f>
        <v>#DIV/0!</v>
      </c>
      <c r="DB223" s="14" t="e">
        <f>ABS(CO223)</f>
        <v>#DIV/0!</v>
      </c>
      <c r="DC223" s="14" t="e">
        <f>ABS(CP223)</f>
        <v>#DIV/0!</v>
      </c>
      <c r="DD223" s="14" t="e">
        <f>ABS(CQ223)</f>
        <v>#DIV/0!</v>
      </c>
      <c r="DE223" s="14" t="e">
        <f>SUM(CT223:DE223)</f>
        <v>#DIV/0!</v>
      </c>
      <c r="DL223" s="3" t="e">
        <f>ABS(CG223)</f>
        <v>#DIV/0!</v>
      </c>
      <c r="DM223" s="3" t="e">
        <f>ABS(CH223)</f>
        <v>#DIV/0!</v>
      </c>
      <c r="DN223" s="3" t="e">
        <f>ABS(CI223)</f>
        <v>#DIV/0!</v>
      </c>
      <c r="DO223" s="3" t="e">
        <f>ABS(CJ223)</f>
        <v>#DIV/0!</v>
      </c>
      <c r="DP223" s="3" t="e">
        <f>ABS(CK223)</f>
        <v>#DIV/0!</v>
      </c>
      <c r="DQ223" s="3" t="e">
        <f>ABS(CL223)</f>
        <v>#DIV/0!</v>
      </c>
      <c r="DR223" s="3" t="e">
        <f>ABS(CM223)</f>
        <v>#DIV/0!</v>
      </c>
      <c r="DS223" s="3" t="e">
        <f>ABS(CN223)</f>
        <v>#DIV/0!</v>
      </c>
      <c r="DT223" s="3" t="e">
        <f>ABS(CO223)</f>
        <v>#DIV/0!</v>
      </c>
      <c r="DU223" s="3" t="e">
        <f>ABS(CP223)</f>
        <v>#DIV/0!</v>
      </c>
      <c r="DV223" s="3" t="e">
        <f>ABS(CQ223)</f>
        <v>#DIV/0!</v>
      </c>
      <c r="DW223" s="3" t="e">
        <f>SUM(DL223:DV223)</f>
        <v>#DIV/0!</v>
      </c>
      <c r="DX223" s="2">
        <v>26</v>
      </c>
      <c r="EC223" s="5" t="e">
        <f>((BN223-BM223)/$BZ$15)</f>
        <v>#DIV/0!</v>
      </c>
      <c r="ED223" s="5" t="e">
        <f>((BO223-BN223)/$BZ$16)</f>
        <v>#DIV/0!</v>
      </c>
      <c r="EE223" s="5" t="e">
        <f>((BP223-BO223)/$BZ$17)</f>
        <v>#DIV/0!</v>
      </c>
      <c r="EF223" s="5" t="e">
        <f>((BQ223-BP223)/$BZ$18)</f>
        <v>#DIV/0!</v>
      </c>
      <c r="EG223" s="5" t="e">
        <f>((BR223-BQ223)/$BZ$19)</f>
        <v>#DIV/0!</v>
      </c>
      <c r="EH223" s="5" t="e">
        <f>((BS223-BR223)/$BZ$20)</f>
        <v>#DIV/0!</v>
      </c>
      <c r="EI223" s="5" t="e">
        <f>((BT223-BS223)/$BZ$21)</f>
        <v>#DIV/0!</v>
      </c>
      <c r="EJ223" s="5" t="e">
        <f>((BU223-BT223)/$BZ$23)</f>
        <v>#DIV/0!</v>
      </c>
      <c r="EK223" s="5" t="e">
        <f>((BV223-BU223)/$BZ$23)</f>
        <v>#DIV/0!</v>
      </c>
      <c r="EL223" s="5" t="e">
        <f>((BW223-BV223)/$BZ$24)</f>
        <v>#DIV/0!</v>
      </c>
      <c r="EM223" s="5" t="e">
        <f>((BX223-BW223)/$BZ$25)</f>
        <v>#DIV/0!</v>
      </c>
      <c r="EO223" s="5" t="e">
        <f>SUM(EC223:EM223)</f>
        <v>#DIV/0!</v>
      </c>
      <c r="EQ223" s="5" t="e">
        <f>ABS(EC223)</f>
        <v>#DIV/0!</v>
      </c>
      <c r="ER223" s="5" t="e">
        <f>ABS(ED223)</f>
        <v>#DIV/0!</v>
      </c>
      <c r="ES223" s="5" t="e">
        <f>ABS(EE223)</f>
        <v>#DIV/0!</v>
      </c>
      <c r="ET223" s="5" t="e">
        <f>ABS(EF223)</f>
        <v>#DIV/0!</v>
      </c>
      <c r="EU223" s="5" t="e">
        <f>ABS(EG223)</f>
        <v>#DIV/0!</v>
      </c>
      <c r="EV223" s="5" t="e">
        <f>ABS(EH223)</f>
        <v>#DIV/0!</v>
      </c>
      <c r="EW223" s="5" t="e">
        <f>ABS(EI223)</f>
        <v>#DIV/0!</v>
      </c>
      <c r="EX223" s="5" t="e">
        <f>ABS(EJ223)</f>
        <v>#DIV/0!</v>
      </c>
      <c r="EY223" s="5" t="e">
        <f>ABS(EK223)</f>
        <v>#DIV/0!</v>
      </c>
      <c r="EZ223" s="5" t="e">
        <f>ABS(EL223)</f>
        <v>#DIV/0!</v>
      </c>
      <c r="FA223" s="5" t="e">
        <f>ABS(EM223)</f>
        <v>#DIV/0!</v>
      </c>
      <c r="FB223" s="5" t="e">
        <f>SUM(EQ223:FA223)</f>
        <v>#DIV/0!</v>
      </c>
      <c r="FD223" s="2">
        <v>26</v>
      </c>
      <c r="FF223" s="6">
        <f>(BM223-$FS223)/$FU223</f>
        <v>0.93229930354255941</v>
      </c>
      <c r="FG223" s="6">
        <f>(BN223-$FS223)/$FU223</f>
        <v>1</v>
      </c>
      <c r="FH223" s="6">
        <f>(BO223-$FS223)/$FU223</f>
        <v>1</v>
      </c>
      <c r="FI223" s="6">
        <f>(BP223-$FS223)/$FU223</f>
        <v>1</v>
      </c>
      <c r="FJ223" s="6">
        <f>(BQ223-$FS223)/$FU223</f>
        <v>0.89598993200237009</v>
      </c>
      <c r="FK223" s="6">
        <f>(BR223-$FS223)/$FU223</f>
        <v>0.6305544025465909</v>
      </c>
      <c r="FL223" s="6">
        <f>(BS223-$FS223)/$FU223</f>
        <v>0.57540365770229873</v>
      </c>
      <c r="FM223" s="6">
        <f>(BT223-$FS223)/$FU223</f>
        <v>0.5158363153603347</v>
      </c>
      <c r="FN223" s="6">
        <f>(BU223-$FS223)/$FU223</f>
        <v>0.68189851763800391</v>
      </c>
      <c r="FO223" s="6">
        <f>(BV223-$FS223)/$FU223</f>
        <v>0.68189851763800391</v>
      </c>
      <c r="FP223" s="6">
        <f>(BW223-$FS223)/$FU223</f>
        <v>0.5158363153603347</v>
      </c>
      <c r="FQ223" s="6">
        <f>(BX223-$FS223)/$FU223</f>
        <v>0</v>
      </c>
      <c r="FR223" s="1"/>
      <c r="FS223" s="9">
        <f>MIN(BM223:BX223)</f>
        <v>1.791759469228055</v>
      </c>
      <c r="FT223" s="9">
        <f>MAX(BM223:BX223)</f>
        <v>3.1354942159291497</v>
      </c>
      <c r="FU223" s="9">
        <f>FT223-FS223</f>
        <v>1.3437347467010947</v>
      </c>
      <c r="FW223" s="11">
        <f>FF223-AZ223</f>
        <v>0.93229930354255941</v>
      </c>
      <c r="FX223" s="11">
        <f>FG223-BA223</f>
        <v>0.93901240431362154</v>
      </c>
      <c r="FY223" s="11">
        <f>FH223-BB223</f>
        <v>0.76656103102099404</v>
      </c>
      <c r="FZ223" s="11">
        <f>FI223-BC223</f>
        <v>0.6079211451511185</v>
      </c>
      <c r="GA223" s="11">
        <f>FJ223-BD223</f>
        <v>0.22029371678078635</v>
      </c>
      <c r="GB223" s="11">
        <f>FK223-BE223</f>
        <v>-8.8702696939237935E-2</v>
      </c>
      <c r="GC223" s="11">
        <f>FL223-BF223</f>
        <v>-0.10029255751928501</v>
      </c>
      <c r="GD223" s="11">
        <f>FM223-BG223</f>
        <v>2.463978098786096E-2</v>
      </c>
      <c r="GE223" s="11">
        <f>FN223-BH223</f>
        <v>0.34130153087452642</v>
      </c>
      <c r="GF223" s="11">
        <f>FO223-BI223</f>
        <v>0.28981966278912241</v>
      </c>
      <c r="GG223" s="11">
        <f>FP223-BJ223</f>
        <v>-0.11532003607990204</v>
      </c>
      <c r="GH223" s="12">
        <f>FQ223-BK223</f>
        <v>-1</v>
      </c>
      <c r="GI223" s="1">
        <f>SUM(FW223:GH223)</f>
        <v>2.817533284922165</v>
      </c>
      <c r="GK223" s="1">
        <f>ABS(FW223)</f>
        <v>0.93229930354255941</v>
      </c>
      <c r="GL223" s="1">
        <f>ABS(FX223)</f>
        <v>0.93901240431362154</v>
      </c>
      <c r="GM223" s="1">
        <f>ABS(FY223)</f>
        <v>0.76656103102099404</v>
      </c>
      <c r="GN223" s="1">
        <f>ABS(FZ223)</f>
        <v>0.6079211451511185</v>
      </c>
      <c r="GO223" s="1">
        <f>ABS(GA223)</f>
        <v>0.22029371678078635</v>
      </c>
      <c r="GP223" s="1">
        <f>ABS(GB223)</f>
        <v>8.8702696939237935E-2</v>
      </c>
      <c r="GQ223" s="1">
        <f>ABS(GC223)</f>
        <v>0.10029255751928501</v>
      </c>
      <c r="GR223" s="1">
        <f>ABS(GD223)</f>
        <v>2.463978098786096E-2</v>
      </c>
      <c r="GS223" s="1">
        <f>ABS(GE223)</f>
        <v>0.34130153087452642</v>
      </c>
      <c r="GT223" s="1">
        <f>ABS(GF223)</f>
        <v>0.28981966278912241</v>
      </c>
      <c r="GU223" s="1">
        <f>ABS(GG223)</f>
        <v>0.11532003607990204</v>
      </c>
      <c r="GV223" s="1">
        <f>ABS(GH223)</f>
        <v>1</v>
      </c>
      <c r="HA223" s="2">
        <v>26</v>
      </c>
      <c r="HC223" s="1">
        <f>ABS(FW223)</f>
        <v>0.93229930354255941</v>
      </c>
      <c r="HD223" s="1">
        <f>ABS(FX223)</f>
        <v>0.93901240431362154</v>
      </c>
      <c r="HE223" s="1">
        <f>ABS(FY223)</f>
        <v>0.76656103102099404</v>
      </c>
      <c r="HF223" s="1">
        <f>ABS(FZ223)</f>
        <v>0.6079211451511185</v>
      </c>
      <c r="HG223" s="1">
        <f>ABS(GA223)</f>
        <v>0.22029371678078635</v>
      </c>
      <c r="HH223" s="1">
        <f>ABS(GB223)</f>
        <v>8.8702696939237935E-2</v>
      </c>
      <c r="HI223" s="1">
        <f>ABS(GC223)</f>
        <v>0.10029255751928501</v>
      </c>
      <c r="HJ223" s="1">
        <f>ABS(GD223)</f>
        <v>2.463978098786096E-2</v>
      </c>
      <c r="HK223" s="1">
        <f>ABS(GE223)</f>
        <v>0.34130153087452642</v>
      </c>
      <c r="HL223" s="1">
        <f>ABS(GF223)</f>
        <v>0.28981966278912241</v>
      </c>
      <c r="HM223" s="1">
        <f>ABS(GG223)</f>
        <v>0.11532003607990204</v>
      </c>
      <c r="HN223" s="1">
        <f>ABS(GH223)</f>
        <v>1</v>
      </c>
      <c r="HO223" s="1">
        <f>SUM(HC223:HN223)</f>
        <v>5.4261638659990155</v>
      </c>
      <c r="HR223" s="1">
        <v>41</v>
      </c>
      <c r="HS223" s="1">
        <v>17</v>
      </c>
      <c r="HT223" s="1">
        <v>2</v>
      </c>
      <c r="HU223" s="1">
        <v>1</v>
      </c>
      <c r="HV223" s="1">
        <v>2</v>
      </c>
      <c r="HW223" s="1">
        <v>3</v>
      </c>
      <c r="HX223" s="1">
        <v>1</v>
      </c>
      <c r="HY223" s="1">
        <v>2</v>
      </c>
    </row>
    <row r="224" spans="1:233">
      <c r="A224" s="1" t="s">
        <v>637</v>
      </c>
      <c r="B224" s="1" t="s">
        <v>638</v>
      </c>
      <c r="C224" s="2">
        <v>25</v>
      </c>
      <c r="D224">
        <v>3.7135720669999999</v>
      </c>
      <c r="E224">
        <v>3.6635616459999998</v>
      </c>
      <c r="F224">
        <v>3.6109179130000002</v>
      </c>
      <c r="G224">
        <v>3.5553480610000001</v>
      </c>
      <c r="H224">
        <v>3.5263605249999999</v>
      </c>
      <c r="I224">
        <v>3.4657359030000001</v>
      </c>
      <c r="J224">
        <v>3.4339872040000001</v>
      </c>
      <c r="K224">
        <v>3.4339872040000001</v>
      </c>
      <c r="L224">
        <v>3.2580965380000002</v>
      </c>
      <c r="M224">
        <v>3.218875825</v>
      </c>
      <c r="N224">
        <v>3.2958368660000001</v>
      </c>
      <c r="O224">
        <v>3.5263605249999999</v>
      </c>
      <c r="P224" s="3">
        <f>SUM(D224:O224)</f>
        <v>41.702640277</v>
      </c>
      <c r="S224" s="3" t="e">
        <f>(E224-D224)/($R$3-$R$2)</f>
        <v>#DIV/0!</v>
      </c>
      <c r="T224" s="3" t="e">
        <f>(F224-E224)/($R226-$R$3)</f>
        <v>#DIV/0!</v>
      </c>
      <c r="U224" s="3" t="e">
        <f>(G224-F224)/($R$5-$R$4)</f>
        <v>#DIV/0!</v>
      </c>
      <c r="V224" s="3" t="e">
        <f>(H224-G224)/($R$6-$R$5)</f>
        <v>#DIV/0!</v>
      </c>
      <c r="W224" s="3" t="e">
        <f>(I224-H224)/($R$7-$R$6)</f>
        <v>#DIV/0!</v>
      </c>
      <c r="X224" s="3" t="e">
        <f>(J224-I224)/($R$8-$R$7)</f>
        <v>#DIV/0!</v>
      </c>
      <c r="Y224" s="3" t="e">
        <f>(K224-J224)/($R$9-$R$8)</f>
        <v>#DIV/0!</v>
      </c>
      <c r="Z224" s="3" t="e">
        <f>(L224-K224)/($R$10-$R$9)</f>
        <v>#DIV/0!</v>
      </c>
      <c r="AA224" s="3" t="e">
        <f>(M224-L224)/($R$11-$R$10)</f>
        <v>#DIV/0!</v>
      </c>
      <c r="AB224" s="3" t="e">
        <f>(N224-M224)/($R$12-$R$11)</f>
        <v>#DIV/0!</v>
      </c>
      <c r="AC224" s="3" t="e">
        <f>(O224-N224)/($R$13-$R$12)</f>
        <v>#DIV/0!</v>
      </c>
      <c r="AE224" s="3" t="e">
        <f>SUM(S224:AC224)</f>
        <v>#DIV/0!</v>
      </c>
      <c r="AG224" s="3" t="e">
        <f>ABS((E224-D224)/($R$3-$R$2))</f>
        <v>#DIV/0!</v>
      </c>
      <c r="AH224" s="3" t="e">
        <f>ABS((F224-E224)/($R$3-$R$2))</f>
        <v>#DIV/0!</v>
      </c>
      <c r="AI224" s="3" t="e">
        <f>ABS((G224-F224)/($R$5-$R$4))</f>
        <v>#DIV/0!</v>
      </c>
      <c r="AJ224" s="3" t="e">
        <f>V224</f>
        <v>#DIV/0!</v>
      </c>
      <c r="AK224" s="3" t="e">
        <f>ABS(W224)</f>
        <v>#DIV/0!</v>
      </c>
      <c r="AL224" s="3" t="e">
        <f>ABS(X224)</f>
        <v>#DIV/0!</v>
      </c>
      <c r="AM224" s="3" t="e">
        <f>ABS(Y224)</f>
        <v>#DIV/0!</v>
      </c>
      <c r="AN224" s="3" t="e">
        <f>ABS(Z224)</f>
        <v>#DIV/0!</v>
      </c>
      <c r="AO224" s="3" t="e">
        <f>ABS(AA224)</f>
        <v>#DIV/0!</v>
      </c>
      <c r="AP224" s="3" t="e">
        <f>ABS(AB224)</f>
        <v>#DIV/0!</v>
      </c>
      <c r="AQ224" s="3" t="e">
        <f>ABS(AC224)</f>
        <v>#DIV/0!</v>
      </c>
      <c r="AR224" s="3" t="e">
        <f>SUM(AG224:AQ224)</f>
        <v>#DIV/0!</v>
      </c>
      <c r="AT224" s="10">
        <f>MIN(D224:O224)</f>
        <v>3.218875825</v>
      </c>
      <c r="AU224" s="10">
        <f>MAX(D224:O224)</f>
        <v>3.7135720669999999</v>
      </c>
      <c r="AV224" s="10">
        <f>AU224-AT224</f>
        <v>0.49469624199999984</v>
      </c>
      <c r="AX224" s="2">
        <v>25</v>
      </c>
      <c r="AZ224" s="4">
        <f>(D224-$AT224)/$AV224</f>
        <v>1</v>
      </c>
      <c r="BA224" s="4">
        <f>(E224-$AT224)/$AV224</f>
        <v>0.89890681037354614</v>
      </c>
      <c r="BB224" s="4">
        <f>(F224-$AT224)/$AV224</f>
        <v>0.79249053199801811</v>
      </c>
      <c r="BC224" s="4">
        <f>(G224-$AT224)/$AV224</f>
        <v>0.68015927236415152</v>
      </c>
      <c r="BD224" s="4">
        <f>(H224-$AT224)/$AV224</f>
        <v>0.62156263560215186</v>
      </c>
      <c r="BE224" s="4">
        <f>(I224-$AT224)/$AV224</f>
        <v>0.49901344914603207</v>
      </c>
      <c r="BF224" s="4">
        <f>(J224-$AT224)/$AV224</f>
        <v>0.43483528019200146</v>
      </c>
      <c r="BG224" s="4">
        <f>(K224-$AT224)/$AV224</f>
        <v>0.43483528019200146</v>
      </c>
      <c r="BH224" s="4">
        <f>(L224-$AT224)/$AV224</f>
        <v>7.9282415490838101E-2</v>
      </c>
      <c r="BI224" s="4">
        <f>(M224-$AT224)/$AV224</f>
        <v>0</v>
      </c>
      <c r="BJ224" s="4">
        <f>(N224-$AT224)/$AV224</f>
        <v>0.15557231785075931</v>
      </c>
      <c r="BK224" s="4">
        <f>(O224-$AT224)/$AV224</f>
        <v>0.62156263560215186</v>
      </c>
      <c r="BM224">
        <v>4.6634390941120669</v>
      </c>
      <c r="BN224">
        <v>4.6913478822291435</v>
      </c>
      <c r="BO224">
        <v>4.7273878187123408</v>
      </c>
      <c r="BP224">
        <v>4.7706846244656651</v>
      </c>
      <c r="BQ224">
        <v>4.8441870864585912</v>
      </c>
      <c r="BR224">
        <v>4.9416424226093039</v>
      </c>
      <c r="BS224">
        <v>4.962844630259907</v>
      </c>
      <c r="BT224">
        <v>4.9698132995760007</v>
      </c>
      <c r="BU224">
        <v>4.9487598903781684</v>
      </c>
      <c r="BV224">
        <v>4.9344739331306915</v>
      </c>
      <c r="BW224">
        <v>4.9126548857360524</v>
      </c>
      <c r="BX224">
        <v>4.8903491282217537</v>
      </c>
      <c r="CB224" s="3" t="e">
        <f>SUM(S224:AC224)</f>
        <v>#DIV/0!</v>
      </c>
      <c r="CC224" s="3" t="e">
        <f>CR224-CB224</f>
        <v>#DIV/0!</v>
      </c>
      <c r="CG224" s="14" t="e">
        <f>EC224-S224</f>
        <v>#DIV/0!</v>
      </c>
      <c r="CH224" s="14" t="e">
        <f>ED224-T224</f>
        <v>#DIV/0!</v>
      </c>
      <c r="CI224" s="14" t="e">
        <f>EE224-U224</f>
        <v>#DIV/0!</v>
      </c>
      <c r="CJ224" s="14" t="e">
        <f>EF224-V224</f>
        <v>#DIV/0!</v>
      </c>
      <c r="CK224" s="14" t="e">
        <f>EG224-W224</f>
        <v>#DIV/0!</v>
      </c>
      <c r="CL224" s="14" t="e">
        <f>EH224-X224</f>
        <v>#DIV/0!</v>
      </c>
      <c r="CM224" s="14" t="e">
        <f>EI224-Y224</f>
        <v>#DIV/0!</v>
      </c>
      <c r="CN224" s="14" t="e">
        <f>EJ224-Z224</f>
        <v>#DIV/0!</v>
      </c>
      <c r="CO224" s="14" t="e">
        <f>EK224-AA224</f>
        <v>#DIV/0!</v>
      </c>
      <c r="CP224" s="14" t="e">
        <f>EL224-AB224</f>
        <v>#DIV/0!</v>
      </c>
      <c r="CQ224" s="14" t="e">
        <f>EM224-AC224</f>
        <v>#DIV/0!</v>
      </c>
      <c r="CR224" s="14" t="e">
        <f>SUM(CG224:CQ224)</f>
        <v>#DIV/0!</v>
      </c>
      <c r="CT224" s="14" t="e">
        <f>ABS(CG224)</f>
        <v>#DIV/0!</v>
      </c>
      <c r="CU224" s="14" t="e">
        <f>ABS(CH224)</f>
        <v>#DIV/0!</v>
      </c>
      <c r="CV224" s="14" t="e">
        <f>ABS(CI224)</f>
        <v>#DIV/0!</v>
      </c>
      <c r="CW224" s="14" t="e">
        <f>ABS(CJ224)</f>
        <v>#DIV/0!</v>
      </c>
      <c r="CX224" s="14" t="e">
        <f>ABS(CK224)</f>
        <v>#DIV/0!</v>
      </c>
      <c r="CY224" s="14" t="e">
        <f>ABS(CL224)</f>
        <v>#DIV/0!</v>
      </c>
      <c r="CZ224" s="14" t="e">
        <f>ABS(CM224)</f>
        <v>#DIV/0!</v>
      </c>
      <c r="DA224" s="14" t="e">
        <f>ABS(CN224)</f>
        <v>#DIV/0!</v>
      </c>
      <c r="DB224" s="14" t="e">
        <f>ABS(CO224)</f>
        <v>#DIV/0!</v>
      </c>
      <c r="DC224" s="14" t="e">
        <f>ABS(CP224)</f>
        <v>#DIV/0!</v>
      </c>
      <c r="DD224" s="14" t="e">
        <f>ABS(CQ224)</f>
        <v>#DIV/0!</v>
      </c>
      <c r="DE224" s="14" t="e">
        <f>SUM(CT224:DE224)</f>
        <v>#DIV/0!</v>
      </c>
      <c r="DL224" s="3" t="e">
        <f>ABS(CG224)</f>
        <v>#DIV/0!</v>
      </c>
      <c r="DM224" s="3" t="e">
        <f>ABS(CH224)</f>
        <v>#DIV/0!</v>
      </c>
      <c r="DN224" s="3" t="e">
        <f>ABS(CI224)</f>
        <v>#DIV/0!</v>
      </c>
      <c r="DO224" s="3" t="e">
        <f>ABS(CJ224)</f>
        <v>#DIV/0!</v>
      </c>
      <c r="DP224" s="3" t="e">
        <f>ABS(CK224)</f>
        <v>#DIV/0!</v>
      </c>
      <c r="DQ224" s="3" t="e">
        <f>ABS(CL224)</f>
        <v>#DIV/0!</v>
      </c>
      <c r="DR224" s="3" t="e">
        <f>ABS(CM224)</f>
        <v>#DIV/0!</v>
      </c>
      <c r="DS224" s="3" t="e">
        <f>ABS(CN224)</f>
        <v>#DIV/0!</v>
      </c>
      <c r="DT224" s="3" t="e">
        <f>ABS(CO224)</f>
        <v>#DIV/0!</v>
      </c>
      <c r="DU224" s="3" t="e">
        <f>ABS(CP224)</f>
        <v>#DIV/0!</v>
      </c>
      <c r="DV224" s="3" t="e">
        <f>ABS(CQ224)</f>
        <v>#DIV/0!</v>
      </c>
      <c r="DW224" s="3" t="e">
        <f>SUM(DL224:DV224)</f>
        <v>#DIV/0!</v>
      </c>
      <c r="DX224" s="2">
        <v>25</v>
      </c>
      <c r="EC224" s="5" t="e">
        <f>((BN224-BM224)/$BZ$15)</f>
        <v>#DIV/0!</v>
      </c>
      <c r="ED224" s="5" t="e">
        <f>((BO224-BN224)/$BZ$16)</f>
        <v>#DIV/0!</v>
      </c>
      <c r="EE224" s="5" t="e">
        <f>((BP224-BO224)/$BZ$17)</f>
        <v>#DIV/0!</v>
      </c>
      <c r="EF224" s="5" t="e">
        <f>((BQ224-BP224)/$BZ$18)</f>
        <v>#DIV/0!</v>
      </c>
      <c r="EG224" s="5" t="e">
        <f>((BR224-BQ224)/$BZ$19)</f>
        <v>#DIV/0!</v>
      </c>
      <c r="EH224" s="5" t="e">
        <f>((BS224-BR224)/$BZ$20)</f>
        <v>#DIV/0!</v>
      </c>
      <c r="EI224" s="5" t="e">
        <f>((BT224-BS224)/$BZ$21)</f>
        <v>#DIV/0!</v>
      </c>
      <c r="EJ224" s="5" t="e">
        <f>((BU224-BT224)/$BZ$23)</f>
        <v>#DIV/0!</v>
      </c>
      <c r="EK224" s="5" t="e">
        <f>((BV224-BU224)/$BZ$23)</f>
        <v>#DIV/0!</v>
      </c>
      <c r="EL224" s="5" t="e">
        <f>((BW224-BV224)/$BZ$24)</f>
        <v>#DIV/0!</v>
      </c>
      <c r="EM224" s="5" t="e">
        <f>((BX224-BW224)/$BZ$25)</f>
        <v>#DIV/0!</v>
      </c>
      <c r="EO224" s="5" t="e">
        <f>SUM(EC224:EM224)</f>
        <v>#DIV/0!</v>
      </c>
      <c r="EQ224" s="5" t="e">
        <f>ABS(EC224)</f>
        <v>#DIV/0!</v>
      </c>
      <c r="ER224" s="5" t="e">
        <f>ABS(ED224)</f>
        <v>#DIV/0!</v>
      </c>
      <c r="ES224" s="5" t="e">
        <f>ABS(EE224)</f>
        <v>#DIV/0!</v>
      </c>
      <c r="ET224" s="5" t="e">
        <f>ABS(EF224)</f>
        <v>#DIV/0!</v>
      </c>
      <c r="EU224" s="5" t="e">
        <f>ABS(EG224)</f>
        <v>#DIV/0!</v>
      </c>
      <c r="EV224" s="5" t="e">
        <f>ABS(EH224)</f>
        <v>#DIV/0!</v>
      </c>
      <c r="EW224" s="5" t="e">
        <f>ABS(EI224)</f>
        <v>#DIV/0!</v>
      </c>
      <c r="EX224" s="5" t="e">
        <f>ABS(EJ224)</f>
        <v>#DIV/0!</v>
      </c>
      <c r="EY224" s="5" t="e">
        <f>ABS(EK224)</f>
        <v>#DIV/0!</v>
      </c>
      <c r="EZ224" s="5" t="e">
        <f>ABS(EL224)</f>
        <v>#DIV/0!</v>
      </c>
      <c r="FA224" s="5" t="e">
        <f>ABS(EM224)</f>
        <v>#DIV/0!</v>
      </c>
      <c r="FB224" s="5" t="e">
        <f>SUM(EQ224:FA224)</f>
        <v>#DIV/0!</v>
      </c>
      <c r="FD224" s="2">
        <v>25</v>
      </c>
      <c r="FF224" s="6">
        <f>(BM224-$FS224)/$FU224</f>
        <v>0</v>
      </c>
      <c r="FG224" s="6">
        <f>(BN224-$FS224)/$FU224</f>
        <v>9.1093791903319815E-2</v>
      </c>
      <c r="FH224" s="6">
        <f>(BO224-$FS224)/$FU224</f>
        <v>0.20872750858199096</v>
      </c>
      <c r="FI224" s="6">
        <f>(BP224-$FS224)/$FU224</f>
        <v>0.35004751849523136</v>
      </c>
      <c r="FJ224" s="6">
        <f>(BQ224-$FS224)/$FU224</f>
        <v>0.58995825733051743</v>
      </c>
      <c r="FK224" s="6">
        <f>(BR224-$FS224)/$FU224</f>
        <v>0.90805075471664309</v>
      </c>
      <c r="FL224" s="6">
        <f>(BS224-$FS224)/$FU224</f>
        <v>0.97725438632948458</v>
      </c>
      <c r="FM224" s="6">
        <f>(BT224-$FS224)/$FU224</f>
        <v>1</v>
      </c>
      <c r="FN224" s="6">
        <f>(BU224-$FS224)/$FU224</f>
        <v>0.93128204391113245</v>
      </c>
      <c r="FO224" s="6">
        <f>(BV224-$FS224)/$FU224</f>
        <v>0.88465293156192504</v>
      </c>
      <c r="FP224" s="6">
        <f>(BW224-$FS224)/$FU224</f>
        <v>0.81343594591001878</v>
      </c>
      <c r="FQ224" s="6">
        <f>(BX224-$FS224)/$FU224</f>
        <v>0.7406303470165948</v>
      </c>
      <c r="FR224" s="1"/>
      <c r="FS224" s="9">
        <f>MIN(BM224:BX224)</f>
        <v>4.6634390941120669</v>
      </c>
      <c r="FT224" s="9">
        <f>MAX(BM224:BX224)</f>
        <v>4.9698132995760007</v>
      </c>
      <c r="FU224" s="9">
        <f>FT224-FS224</f>
        <v>0.30637420546393379</v>
      </c>
      <c r="FW224" s="11">
        <f>FF224-AZ224</f>
        <v>-1</v>
      </c>
      <c r="FX224" s="11">
        <f>FG224-BA224</f>
        <v>-0.80781301847022635</v>
      </c>
      <c r="FY224" s="11">
        <f>FH224-BB224</f>
        <v>-0.58376302341602715</v>
      </c>
      <c r="FZ224" s="11">
        <f>FI224-BC224</f>
        <v>-0.33011175386892017</v>
      </c>
      <c r="GA224" s="11">
        <f>FJ224-BD224</f>
        <v>-3.1604378271634426E-2</v>
      </c>
      <c r="GB224" s="11">
        <f>FK224-BE224</f>
        <v>0.40903730557061102</v>
      </c>
      <c r="GC224" s="11">
        <f>FL224-BF224</f>
        <v>0.54241910613748312</v>
      </c>
      <c r="GD224" s="11">
        <f>FM224-BG224</f>
        <v>0.56516471980799854</v>
      </c>
      <c r="GE224" s="11">
        <f>FN224-BH224</f>
        <v>0.85199962842029431</v>
      </c>
      <c r="GF224" s="11">
        <f>FO224-BI224</f>
        <v>0.88465293156192504</v>
      </c>
      <c r="GG224" s="11">
        <f>FP224-BJ224</f>
        <v>0.65786362805925946</v>
      </c>
      <c r="GH224" s="12">
        <f>FQ224-BK224</f>
        <v>0.11906771141444294</v>
      </c>
      <c r="GI224" s="1">
        <f>SUM(FW224:GH224)</f>
        <v>1.2769128569452064</v>
      </c>
      <c r="GK224" s="1">
        <f>ABS(FW224)</f>
        <v>1</v>
      </c>
      <c r="GL224" s="1">
        <f>ABS(FX224)</f>
        <v>0.80781301847022635</v>
      </c>
      <c r="GM224" s="1">
        <f>ABS(FY224)</f>
        <v>0.58376302341602715</v>
      </c>
      <c r="GN224" s="1">
        <f>ABS(FZ224)</f>
        <v>0.33011175386892017</v>
      </c>
      <c r="GO224" s="1">
        <f>ABS(GA224)</f>
        <v>3.1604378271634426E-2</v>
      </c>
      <c r="GP224" s="1">
        <f>ABS(GB224)</f>
        <v>0.40903730557061102</v>
      </c>
      <c r="GQ224" s="1">
        <f>ABS(GC224)</f>
        <v>0.54241910613748312</v>
      </c>
      <c r="GR224" s="1">
        <f>ABS(GD224)</f>
        <v>0.56516471980799854</v>
      </c>
      <c r="GS224" s="1">
        <f>ABS(GE224)</f>
        <v>0.85199962842029431</v>
      </c>
      <c r="GT224" s="1">
        <f>ABS(GF224)</f>
        <v>0.88465293156192504</v>
      </c>
      <c r="GU224" s="1">
        <f>ABS(GG224)</f>
        <v>0.65786362805925946</v>
      </c>
      <c r="GV224" s="1">
        <f>ABS(GH224)</f>
        <v>0.11906771141444294</v>
      </c>
      <c r="HA224" s="2">
        <v>25</v>
      </c>
      <c r="HC224" s="1">
        <f>ABS(FW224)</f>
        <v>1</v>
      </c>
      <c r="HD224" s="1">
        <f>ABS(FX224)</f>
        <v>0.80781301847022635</v>
      </c>
      <c r="HE224" s="1">
        <f>ABS(FY224)</f>
        <v>0.58376302341602715</v>
      </c>
      <c r="HF224" s="1">
        <f>ABS(FZ224)</f>
        <v>0.33011175386892017</v>
      </c>
      <c r="HG224" s="1">
        <f>ABS(GA224)</f>
        <v>3.1604378271634426E-2</v>
      </c>
      <c r="HH224" s="1">
        <f>ABS(GB224)</f>
        <v>0.40903730557061102</v>
      </c>
      <c r="HI224" s="1">
        <f>ABS(GC224)</f>
        <v>0.54241910613748312</v>
      </c>
      <c r="HJ224" s="1">
        <f>ABS(GD224)</f>
        <v>0.56516471980799854</v>
      </c>
      <c r="HK224" s="1">
        <f>ABS(GE224)</f>
        <v>0.85199962842029431</v>
      </c>
      <c r="HL224" s="1">
        <f>ABS(GF224)</f>
        <v>0.88465293156192504</v>
      </c>
      <c r="HM224" s="1">
        <f>ABS(GG224)</f>
        <v>0.65786362805925946</v>
      </c>
      <c r="HN224" s="1">
        <f>ABS(GH224)</f>
        <v>0.11906771141444294</v>
      </c>
      <c r="HO224" s="1">
        <f>SUM(HC224:HN224)</f>
        <v>6.7834972049988238</v>
      </c>
      <c r="HR224" s="1">
        <v>33</v>
      </c>
      <c r="HS224" s="1">
        <v>129</v>
      </c>
      <c r="HT224" s="1">
        <v>0</v>
      </c>
      <c r="HU224" s="1">
        <v>0</v>
      </c>
      <c r="HV224" s="1">
        <v>2</v>
      </c>
      <c r="HW224" s="1">
        <v>3</v>
      </c>
      <c r="HX224" s="1">
        <v>1</v>
      </c>
      <c r="HY224" s="1">
        <v>2</v>
      </c>
    </row>
    <row r="225" spans="1:233">
      <c r="A225" s="1" t="s">
        <v>336</v>
      </c>
      <c r="B225" s="1" t="s">
        <v>337</v>
      </c>
      <c r="C225" s="2">
        <v>29</v>
      </c>
      <c r="D225">
        <v>3.6635616459999998</v>
      </c>
      <c r="E225">
        <v>3.7135720669999999</v>
      </c>
      <c r="F225">
        <v>3.7612001159999999</v>
      </c>
      <c r="G225">
        <v>3.8066624899999999</v>
      </c>
      <c r="H225">
        <v>3.912023005</v>
      </c>
      <c r="I225">
        <v>3.9318256329999999</v>
      </c>
      <c r="J225">
        <v>3.8918202979999998</v>
      </c>
      <c r="K225">
        <v>3.7612001159999999</v>
      </c>
      <c r="L225">
        <v>3.7135720669999999</v>
      </c>
      <c r="M225">
        <v>3.737669618</v>
      </c>
      <c r="N225">
        <v>3.8286413960000001</v>
      </c>
      <c r="O225">
        <v>3.9889840470000002</v>
      </c>
      <c r="P225" s="3">
        <f>SUM(D225:O225)</f>
        <v>45.710732499000002</v>
      </c>
      <c r="S225" s="3" t="e">
        <f>(E225-D225)/($R$3-$R$2)</f>
        <v>#DIV/0!</v>
      </c>
      <c r="T225" s="3" t="e">
        <f>(F225-E225)/($R227-$R$3)</f>
        <v>#DIV/0!</v>
      </c>
      <c r="U225" s="3" t="e">
        <f>(G225-F225)/($R$5-$R$4)</f>
        <v>#DIV/0!</v>
      </c>
      <c r="V225" s="3" t="e">
        <f>(H225-G225)/($R$6-$R$5)</f>
        <v>#DIV/0!</v>
      </c>
      <c r="W225" s="3" t="e">
        <f>(I225-H225)/($R$7-$R$6)</f>
        <v>#DIV/0!</v>
      </c>
      <c r="X225" s="3" t="e">
        <f>(J225-I225)/($R$8-$R$7)</f>
        <v>#DIV/0!</v>
      </c>
      <c r="Y225" s="3" t="e">
        <f>(K225-J225)/($R$9-$R$8)</f>
        <v>#DIV/0!</v>
      </c>
      <c r="Z225" s="3" t="e">
        <f>(L225-K225)/($R$10-$R$9)</f>
        <v>#DIV/0!</v>
      </c>
      <c r="AA225" s="3" t="e">
        <f>(M225-L225)/($R$11-$R$10)</f>
        <v>#DIV/0!</v>
      </c>
      <c r="AB225" s="3" t="e">
        <f>(N225-M225)/($R$12-$R$11)</f>
        <v>#DIV/0!</v>
      </c>
      <c r="AC225" s="3" t="e">
        <f>(O225-N225)/($R$13-$R$12)</f>
        <v>#DIV/0!</v>
      </c>
      <c r="AE225" s="3" t="e">
        <f>SUM(S225:AC225)</f>
        <v>#DIV/0!</v>
      </c>
      <c r="AG225" s="3" t="e">
        <f>ABS((E225-D225)/($R$3-$R$2))</f>
        <v>#DIV/0!</v>
      </c>
      <c r="AH225" s="3" t="e">
        <f>ABS((F225-E225)/($R$3-$R$2))</f>
        <v>#DIV/0!</v>
      </c>
      <c r="AI225" s="3" t="e">
        <f>ABS((G225-F225)/($R$5-$R$4))</f>
        <v>#DIV/0!</v>
      </c>
      <c r="AJ225" s="3" t="e">
        <f>V225</f>
        <v>#DIV/0!</v>
      </c>
      <c r="AK225" s="3" t="e">
        <f>ABS(W225)</f>
        <v>#DIV/0!</v>
      </c>
      <c r="AL225" s="3" t="e">
        <f>ABS(X225)</f>
        <v>#DIV/0!</v>
      </c>
      <c r="AM225" s="3" t="e">
        <f>ABS(Y225)</f>
        <v>#DIV/0!</v>
      </c>
      <c r="AN225" s="3" t="e">
        <f>ABS(Z225)</f>
        <v>#DIV/0!</v>
      </c>
      <c r="AO225" s="3" t="e">
        <f>ABS(AA225)</f>
        <v>#DIV/0!</v>
      </c>
      <c r="AP225" s="3" t="e">
        <f>ABS(AB225)</f>
        <v>#DIV/0!</v>
      </c>
      <c r="AQ225" s="3" t="e">
        <f>ABS(AC225)</f>
        <v>#DIV/0!</v>
      </c>
      <c r="AR225" s="3" t="e">
        <f>SUM(AG225:AQ225)</f>
        <v>#DIV/0!</v>
      </c>
      <c r="AT225" s="10">
        <f>MIN(D225:O225)</f>
        <v>3.6635616459999998</v>
      </c>
      <c r="AU225" s="10">
        <f>MAX(D225:O225)</f>
        <v>3.9889840470000002</v>
      </c>
      <c r="AV225" s="10">
        <f>AU225-AT225</f>
        <v>0.32542240100000042</v>
      </c>
      <c r="AX225" s="2">
        <v>29</v>
      </c>
      <c r="AZ225" s="4">
        <f>(D225-$AT225)/$AV225</f>
        <v>0</v>
      </c>
      <c r="BA225" s="4">
        <f>(E225-$AT225)/$AV225</f>
        <v>0.1536784832461488</v>
      </c>
      <c r="BB225" s="4">
        <f>(F225-$AT225)/$AV225</f>
        <v>0.30003610599628028</v>
      </c>
      <c r="BC225" s="4">
        <f>(G225-$AT225)/$AV225</f>
        <v>0.43973876279033397</v>
      </c>
      <c r="BD225" s="4">
        <f>(H225-$AT225)/$AV225</f>
        <v>0.76350416638957774</v>
      </c>
      <c r="BE225" s="4">
        <f>(I225-$AT225)/$AV225</f>
        <v>0.82435624030688581</v>
      </c>
      <c r="BF225" s="4">
        <f>(J225-$AT225)/$AV225</f>
        <v>0.7014226780288545</v>
      </c>
      <c r="BG225" s="4">
        <f>(K225-$AT225)/$AV225</f>
        <v>0.30003610599628028</v>
      </c>
      <c r="BH225" s="4">
        <f>(L225-$AT225)/$AV225</f>
        <v>0.1536784832461488</v>
      </c>
      <c r="BI225" s="4">
        <f>(M225-$AT225)/$AV225</f>
        <v>0.22772855148346133</v>
      </c>
      <c r="BJ225" s="4">
        <f>(N225-$AT225)/$AV225</f>
        <v>0.50727838493208122</v>
      </c>
      <c r="BK225" s="4">
        <f>(O225-$AT225)/$AV225</f>
        <v>1</v>
      </c>
      <c r="BM225">
        <v>4.6347289882296359</v>
      </c>
      <c r="BN225">
        <v>4.6634390941120669</v>
      </c>
      <c r="BO225">
        <v>4.6821312271242199</v>
      </c>
      <c r="BP225">
        <v>4.6913478822291435</v>
      </c>
      <c r="BQ225">
        <v>4.6913478822291435</v>
      </c>
      <c r="BR225">
        <v>4.6051701859880918</v>
      </c>
      <c r="BS225">
        <v>4.5108595065168497</v>
      </c>
      <c r="BT225">
        <v>4.4188406077965983</v>
      </c>
      <c r="BU225">
        <v>4.4426512564903167</v>
      </c>
      <c r="BV225">
        <v>4.4067192472642533</v>
      </c>
      <c r="BW225">
        <v>4.3438054218536841</v>
      </c>
      <c r="BX225">
        <v>4.219507705176107</v>
      </c>
      <c r="CB225" s="3" t="e">
        <f>SUM(S225:AC225)</f>
        <v>#DIV/0!</v>
      </c>
      <c r="CC225" s="3" t="e">
        <f>CR225-CB225</f>
        <v>#DIV/0!</v>
      </c>
      <c r="CG225" s="14" t="e">
        <f>EC225-S225</f>
        <v>#DIV/0!</v>
      </c>
      <c r="CH225" s="14" t="e">
        <f>ED225-T225</f>
        <v>#DIV/0!</v>
      </c>
      <c r="CI225" s="14" t="e">
        <f>EE225-U225</f>
        <v>#DIV/0!</v>
      </c>
      <c r="CJ225" s="14" t="e">
        <f>EF225-V225</f>
        <v>#DIV/0!</v>
      </c>
      <c r="CK225" s="14" t="e">
        <f>EG225-W225</f>
        <v>#DIV/0!</v>
      </c>
      <c r="CL225" s="14" t="e">
        <f>EH225-X225</f>
        <v>#DIV/0!</v>
      </c>
      <c r="CM225" s="14" t="e">
        <f>EI225-Y225</f>
        <v>#DIV/0!</v>
      </c>
      <c r="CN225" s="14" t="e">
        <f>EJ225-Z225</f>
        <v>#DIV/0!</v>
      </c>
      <c r="CO225" s="14" t="e">
        <f>EK225-AA225</f>
        <v>#DIV/0!</v>
      </c>
      <c r="CP225" s="14" t="e">
        <f>EL225-AB225</f>
        <v>#DIV/0!</v>
      </c>
      <c r="CQ225" s="14" t="e">
        <f>EM225-AC225</f>
        <v>#DIV/0!</v>
      </c>
      <c r="CR225" s="14" t="e">
        <f>SUM(CG225:CQ225)</f>
        <v>#DIV/0!</v>
      </c>
      <c r="CT225" s="14" t="e">
        <f>ABS(CG225)</f>
        <v>#DIV/0!</v>
      </c>
      <c r="CU225" s="14" t="e">
        <f>ABS(CH225)</f>
        <v>#DIV/0!</v>
      </c>
      <c r="CV225" s="14" t="e">
        <f>ABS(CI225)</f>
        <v>#DIV/0!</v>
      </c>
      <c r="CW225" s="14" t="e">
        <f>ABS(CJ225)</f>
        <v>#DIV/0!</v>
      </c>
      <c r="CX225" s="14" t="e">
        <f>ABS(CK225)</f>
        <v>#DIV/0!</v>
      </c>
      <c r="CY225" s="14" t="e">
        <f>ABS(CL225)</f>
        <v>#DIV/0!</v>
      </c>
      <c r="CZ225" s="14" t="e">
        <f>ABS(CM225)</f>
        <v>#DIV/0!</v>
      </c>
      <c r="DA225" s="14" t="e">
        <f>ABS(CN225)</f>
        <v>#DIV/0!</v>
      </c>
      <c r="DB225" s="14" t="e">
        <f>ABS(CO225)</f>
        <v>#DIV/0!</v>
      </c>
      <c r="DC225" s="14" t="e">
        <f>ABS(CP225)</f>
        <v>#DIV/0!</v>
      </c>
      <c r="DD225" s="14" t="e">
        <f>ABS(CQ225)</f>
        <v>#DIV/0!</v>
      </c>
      <c r="DE225" s="14" t="e">
        <f>SUM(CT225:DE225)</f>
        <v>#DIV/0!</v>
      </c>
      <c r="DL225" s="3" t="e">
        <f>ABS(CG225)</f>
        <v>#DIV/0!</v>
      </c>
      <c r="DM225" s="3" t="e">
        <f>ABS(CH225)</f>
        <v>#DIV/0!</v>
      </c>
      <c r="DN225" s="3" t="e">
        <f>ABS(CI225)</f>
        <v>#DIV/0!</v>
      </c>
      <c r="DO225" s="3" t="e">
        <f>ABS(CJ225)</f>
        <v>#DIV/0!</v>
      </c>
      <c r="DP225" s="3" t="e">
        <f>ABS(CK225)</f>
        <v>#DIV/0!</v>
      </c>
      <c r="DQ225" s="3" t="e">
        <f>ABS(CL225)</f>
        <v>#DIV/0!</v>
      </c>
      <c r="DR225" s="3" t="e">
        <f>ABS(CM225)</f>
        <v>#DIV/0!</v>
      </c>
      <c r="DS225" s="3" t="e">
        <f>ABS(CN225)</f>
        <v>#DIV/0!</v>
      </c>
      <c r="DT225" s="3" t="e">
        <f>ABS(CO225)</f>
        <v>#DIV/0!</v>
      </c>
      <c r="DU225" s="3" t="e">
        <f>ABS(CP225)</f>
        <v>#DIV/0!</v>
      </c>
      <c r="DV225" s="3" t="e">
        <f>ABS(CQ225)</f>
        <v>#DIV/0!</v>
      </c>
      <c r="DW225" s="3" t="e">
        <f>SUM(DL225:DV225)</f>
        <v>#DIV/0!</v>
      </c>
      <c r="DX225" s="2">
        <v>29</v>
      </c>
      <c r="EC225" s="5" t="e">
        <f>((BN225-BM225)/$BZ$15)</f>
        <v>#DIV/0!</v>
      </c>
      <c r="ED225" s="5" t="e">
        <f>((BO225-BN225)/$BZ$16)</f>
        <v>#DIV/0!</v>
      </c>
      <c r="EE225" s="5" t="e">
        <f>((BP225-BO225)/$BZ$17)</f>
        <v>#DIV/0!</v>
      </c>
      <c r="EF225" s="5" t="e">
        <f>((BQ225-BP225)/$BZ$18)</f>
        <v>#DIV/0!</v>
      </c>
      <c r="EG225" s="5" t="e">
        <f>((BR225-BQ225)/$BZ$19)</f>
        <v>#DIV/0!</v>
      </c>
      <c r="EH225" s="5" t="e">
        <f>((BS225-BR225)/$BZ$20)</f>
        <v>#DIV/0!</v>
      </c>
      <c r="EI225" s="5" t="e">
        <f>((BT225-BS225)/$BZ$21)</f>
        <v>#DIV/0!</v>
      </c>
      <c r="EJ225" s="5" t="e">
        <f>((BU225-BT225)/$BZ$23)</f>
        <v>#DIV/0!</v>
      </c>
      <c r="EK225" s="5" t="e">
        <f>((BV225-BU225)/$BZ$23)</f>
        <v>#DIV/0!</v>
      </c>
      <c r="EL225" s="5" t="e">
        <f>((BW225-BV225)/$BZ$24)</f>
        <v>#DIV/0!</v>
      </c>
      <c r="EM225" s="5" t="e">
        <f>((BX225-BW225)/$BZ$25)</f>
        <v>#DIV/0!</v>
      </c>
      <c r="EO225" s="5" t="e">
        <f>SUM(EC225:EM225)</f>
        <v>#DIV/0!</v>
      </c>
      <c r="EQ225" s="5" t="e">
        <f>ABS(EC225)</f>
        <v>#DIV/0!</v>
      </c>
      <c r="ER225" s="5" t="e">
        <f>ABS(ED225)</f>
        <v>#DIV/0!</v>
      </c>
      <c r="ES225" s="5" t="e">
        <f>ABS(EE225)</f>
        <v>#DIV/0!</v>
      </c>
      <c r="ET225" s="5" t="e">
        <f>ABS(EF225)</f>
        <v>#DIV/0!</v>
      </c>
      <c r="EU225" s="5" t="e">
        <f>ABS(EG225)</f>
        <v>#DIV/0!</v>
      </c>
      <c r="EV225" s="5" t="e">
        <f>ABS(EH225)</f>
        <v>#DIV/0!</v>
      </c>
      <c r="EW225" s="5" t="e">
        <f>ABS(EI225)</f>
        <v>#DIV/0!</v>
      </c>
      <c r="EX225" s="5" t="e">
        <f>ABS(EJ225)</f>
        <v>#DIV/0!</v>
      </c>
      <c r="EY225" s="5" t="e">
        <f>ABS(EK225)</f>
        <v>#DIV/0!</v>
      </c>
      <c r="EZ225" s="5" t="e">
        <f>ABS(EL225)</f>
        <v>#DIV/0!</v>
      </c>
      <c r="FA225" s="5" t="e">
        <f>ABS(EM225)</f>
        <v>#DIV/0!</v>
      </c>
      <c r="FB225" s="5" t="e">
        <f>SUM(EQ225:FA225)</f>
        <v>#DIV/0!</v>
      </c>
      <c r="FD225" s="2">
        <v>29</v>
      </c>
      <c r="FF225" s="6">
        <f>(BM225-$FS225)/$FU225</f>
        <v>0.88000408453317569</v>
      </c>
      <c r="FG225" s="6">
        <f>(BN225-$FS225)/$FU225</f>
        <v>0.94085118335749629</v>
      </c>
      <c r="FH225" s="6">
        <f>(BO225-$FS225)/$FU225</f>
        <v>0.98046657416397254</v>
      </c>
      <c r="FI225" s="6">
        <f>(BP225-$FS225)/$FU225</f>
        <v>1</v>
      </c>
      <c r="FJ225" s="6">
        <f>(BQ225-$FS225)/$FU225</f>
        <v>1</v>
      </c>
      <c r="FK225" s="6">
        <f>(BR225-$FS225)/$FU225</f>
        <v>0.81735829115000314</v>
      </c>
      <c r="FL225" s="6">
        <f>(BS225-$FS225)/$FU225</f>
        <v>0.6174798491311897</v>
      </c>
      <c r="FM225" s="6">
        <f>(BT225-$FS225)/$FU225</f>
        <v>0.42245851946195245</v>
      </c>
      <c r="FN225" s="6">
        <f>(BU225-$FS225)/$FU225</f>
        <v>0.4729218963673108</v>
      </c>
      <c r="FO225" s="6">
        <f>(BV225-$FS225)/$FU225</f>
        <v>0.39676897219183427</v>
      </c>
      <c r="FP225" s="6">
        <f>(BW225-$FS225)/$FU225</f>
        <v>0.26343182018517608</v>
      </c>
      <c r="FQ225" s="6">
        <f>(BX225-$FS225)/$FU225</f>
        <v>0</v>
      </c>
      <c r="FR225" s="1"/>
      <c r="FS225" s="9">
        <f>MIN(BM225:BX225)</f>
        <v>4.219507705176107</v>
      </c>
      <c r="FT225" s="9">
        <f>MAX(BM225:BX225)</f>
        <v>4.6913478822291435</v>
      </c>
      <c r="FU225" s="9">
        <f>FT225-FS225</f>
        <v>0.47184017705303649</v>
      </c>
      <c r="FW225" s="11">
        <f>FF225-AZ225</f>
        <v>0.88000408453317569</v>
      </c>
      <c r="FX225" s="11">
        <f>FG225-BA225</f>
        <v>0.78717270011134755</v>
      </c>
      <c r="FY225" s="11">
        <f>FH225-BB225</f>
        <v>0.68043046816769226</v>
      </c>
      <c r="FZ225" s="11">
        <f>FI225-BC225</f>
        <v>0.56026123720966603</v>
      </c>
      <c r="GA225" s="11">
        <f>FJ225-BD225</f>
        <v>0.23649583361042226</v>
      </c>
      <c r="GB225" s="11">
        <f>FK225-BE225</f>
        <v>-6.9979491568826768E-3</v>
      </c>
      <c r="GC225" s="11">
        <f>FL225-BF225</f>
        <v>-8.3942828897664801E-2</v>
      </c>
      <c r="GD225" s="11">
        <f>FM225-BG225</f>
        <v>0.12242241346567218</v>
      </c>
      <c r="GE225" s="11">
        <f>FN225-BH225</f>
        <v>0.319243413121162</v>
      </c>
      <c r="GF225" s="11">
        <f>FO225-BI225</f>
        <v>0.16904042070837294</v>
      </c>
      <c r="GG225" s="11">
        <f>FP225-BJ225</f>
        <v>-0.24384656474690514</v>
      </c>
      <c r="GH225" s="12">
        <f>FQ225-BK225</f>
        <v>-1</v>
      </c>
      <c r="GI225" s="1">
        <f>SUM(FW225:GH225)</f>
        <v>2.420283228126058</v>
      </c>
      <c r="GK225" s="1">
        <f>ABS(FW225)</f>
        <v>0.88000408453317569</v>
      </c>
      <c r="GL225" s="1">
        <f>ABS(FX225)</f>
        <v>0.78717270011134755</v>
      </c>
      <c r="GM225" s="1">
        <f>ABS(FY225)</f>
        <v>0.68043046816769226</v>
      </c>
      <c r="GN225" s="1">
        <f>ABS(FZ225)</f>
        <v>0.56026123720966603</v>
      </c>
      <c r="GO225" s="1">
        <f>ABS(GA225)</f>
        <v>0.23649583361042226</v>
      </c>
      <c r="GP225" s="1">
        <f>ABS(GB225)</f>
        <v>6.9979491568826768E-3</v>
      </c>
      <c r="GQ225" s="1">
        <f>ABS(GC225)</f>
        <v>8.3942828897664801E-2</v>
      </c>
      <c r="GR225" s="1">
        <f>ABS(GD225)</f>
        <v>0.12242241346567218</v>
      </c>
      <c r="GS225" s="1">
        <f>ABS(GE225)</f>
        <v>0.319243413121162</v>
      </c>
      <c r="GT225" s="1">
        <f>ABS(GF225)</f>
        <v>0.16904042070837294</v>
      </c>
      <c r="GU225" s="1">
        <f>ABS(GG225)</f>
        <v>0.24384656474690514</v>
      </c>
      <c r="GV225" s="1">
        <f>ABS(GH225)</f>
        <v>1</v>
      </c>
      <c r="HA225" s="2">
        <v>29</v>
      </c>
      <c r="HC225" s="1">
        <f>ABS(FW225)</f>
        <v>0.88000408453317569</v>
      </c>
      <c r="HD225" s="1">
        <f>ABS(FX225)</f>
        <v>0.78717270011134755</v>
      </c>
      <c r="HE225" s="1">
        <f>ABS(FY225)</f>
        <v>0.68043046816769226</v>
      </c>
      <c r="HF225" s="1">
        <f>ABS(FZ225)</f>
        <v>0.56026123720966603</v>
      </c>
      <c r="HG225" s="1">
        <f>ABS(GA225)</f>
        <v>0.23649583361042226</v>
      </c>
      <c r="HH225" s="1">
        <f>ABS(GB225)</f>
        <v>6.9979491568826768E-3</v>
      </c>
      <c r="HI225" s="1">
        <f>ABS(GC225)</f>
        <v>8.3942828897664801E-2</v>
      </c>
      <c r="HJ225" s="1">
        <f>ABS(GD225)</f>
        <v>0.12242241346567218</v>
      </c>
      <c r="HK225" s="1">
        <f>ABS(GE225)</f>
        <v>0.319243413121162</v>
      </c>
      <c r="HL225" s="1">
        <f>ABS(GF225)</f>
        <v>0.16904042070837294</v>
      </c>
      <c r="HM225" s="1">
        <f>ABS(GG225)</f>
        <v>0.24384656474690514</v>
      </c>
      <c r="HN225" s="1">
        <f>ABS(GH225)</f>
        <v>1</v>
      </c>
      <c r="HR225" s="1">
        <v>45</v>
      </c>
      <c r="HS225" s="1">
        <v>93</v>
      </c>
      <c r="HT225" s="1">
        <v>0</v>
      </c>
      <c r="HU225" s="1">
        <v>0</v>
      </c>
      <c r="HV225" s="1">
        <v>2</v>
      </c>
      <c r="HW225" s="1">
        <v>4</v>
      </c>
      <c r="HX225" s="1">
        <v>2</v>
      </c>
      <c r="HY225" s="1">
        <v>2</v>
      </c>
    </row>
    <row r="226" spans="1:233">
      <c r="A226" s="1" t="s">
        <v>971</v>
      </c>
      <c r="B226" s="1" t="s">
        <v>971</v>
      </c>
      <c r="C226" s="2">
        <v>22</v>
      </c>
      <c r="D226">
        <v>4.7621739349999999</v>
      </c>
      <c r="E226">
        <v>4.7449321280000003</v>
      </c>
      <c r="F226">
        <v>4.7361984479999997</v>
      </c>
      <c r="G226">
        <v>4.7184988710000004</v>
      </c>
      <c r="H226">
        <v>4.7095302009999997</v>
      </c>
      <c r="I226">
        <v>4.6913478819999996</v>
      </c>
      <c r="J226">
        <v>4.6821312270000002</v>
      </c>
      <c r="K226">
        <v>4.7004803659999999</v>
      </c>
      <c r="L226">
        <v>4.6539603500000002</v>
      </c>
      <c r="M226">
        <v>4.6539603500000002</v>
      </c>
      <c r="N226">
        <v>4.6913478819999996</v>
      </c>
      <c r="O226">
        <v>4.8040210449999998</v>
      </c>
      <c r="P226" s="3">
        <f>SUM(D226:O226)</f>
        <v>56.548582685</v>
      </c>
      <c r="S226" s="3" t="e">
        <f>(E226-D226)/($R$3-$R$2)</f>
        <v>#DIV/0!</v>
      </c>
      <c r="T226" s="3" t="e">
        <f>(F226-E226)/($R228-$R$3)</f>
        <v>#DIV/0!</v>
      </c>
      <c r="U226" s="3" t="e">
        <f>(G226-F226)/($R$5-$R$4)</f>
        <v>#DIV/0!</v>
      </c>
      <c r="V226" s="3" t="e">
        <f>(H226-G226)/($R$6-$R$5)</f>
        <v>#DIV/0!</v>
      </c>
      <c r="W226" s="3" t="e">
        <f>(I226-H226)/($R$7-$R$6)</f>
        <v>#DIV/0!</v>
      </c>
      <c r="X226" s="3" t="e">
        <f>(J226-I226)/($R$8-$R$7)</f>
        <v>#DIV/0!</v>
      </c>
      <c r="Y226" s="3" t="e">
        <f>(K226-J226)/($R$9-$R$8)</f>
        <v>#DIV/0!</v>
      </c>
      <c r="Z226" s="3" t="e">
        <f>(L226-K226)/($R$10-$R$9)</f>
        <v>#DIV/0!</v>
      </c>
      <c r="AA226" s="3" t="e">
        <f>(M226-L226)/($R$11-$R$10)</f>
        <v>#DIV/0!</v>
      </c>
      <c r="AB226" s="3" t="e">
        <f>(N226-M226)/($R$12-$R$11)</f>
        <v>#DIV/0!</v>
      </c>
      <c r="AC226" s="3" t="e">
        <f>(O226-N226)/($R$13-$R$12)</f>
        <v>#DIV/0!</v>
      </c>
      <c r="AE226" s="3" t="e">
        <f>SUM(S226:AC226)</f>
        <v>#DIV/0!</v>
      </c>
      <c r="AG226" s="3" t="e">
        <f>ABS((E226-D226)/($R$3-$R$2))</f>
        <v>#DIV/0!</v>
      </c>
      <c r="AH226" s="3" t="e">
        <f>ABS((F226-E226)/($R$3-$R$2))</f>
        <v>#DIV/0!</v>
      </c>
      <c r="AI226" s="3" t="e">
        <f>ABS((G226-F226)/($R$5-$R$4))</f>
        <v>#DIV/0!</v>
      </c>
      <c r="AJ226" s="3" t="e">
        <f>V226</f>
        <v>#DIV/0!</v>
      </c>
      <c r="AK226" s="3" t="e">
        <f>ABS(W226)</f>
        <v>#DIV/0!</v>
      </c>
      <c r="AL226" s="3" t="e">
        <f>ABS(X226)</f>
        <v>#DIV/0!</v>
      </c>
      <c r="AM226" s="3" t="e">
        <f>ABS(Y226)</f>
        <v>#DIV/0!</v>
      </c>
      <c r="AN226" s="3" t="e">
        <f>ABS(Z226)</f>
        <v>#DIV/0!</v>
      </c>
      <c r="AO226" s="3" t="e">
        <f>ABS(AA226)</f>
        <v>#DIV/0!</v>
      </c>
      <c r="AP226" s="3" t="e">
        <f>ABS(AB226)</f>
        <v>#DIV/0!</v>
      </c>
      <c r="AQ226" s="3" t="e">
        <f>ABS(AC226)</f>
        <v>#DIV/0!</v>
      </c>
      <c r="AR226" s="3" t="e">
        <f>SUM(AG226:AQ226)</f>
        <v>#DIV/0!</v>
      </c>
      <c r="AT226" s="10">
        <f>MIN(D226:O226)</f>
        <v>4.6539603500000002</v>
      </c>
      <c r="AU226" s="10">
        <f>MAX(D226:O226)</f>
        <v>4.8040210449999998</v>
      </c>
      <c r="AV226" s="10">
        <f>AU226-AT226</f>
        <v>0.15006069499999963</v>
      </c>
      <c r="AX226" s="2">
        <v>22</v>
      </c>
      <c r="AZ226" s="4">
        <f>(D226-$AT226)/$AV226</f>
        <v>0.72113210591221055</v>
      </c>
      <c r="BA226" s="4">
        <f>(E226-$AT226)/$AV226</f>
        <v>0.60623321783229334</v>
      </c>
      <c r="BB226" s="4">
        <f>(F226-$AT226)/$AV226</f>
        <v>0.54803223455682171</v>
      </c>
      <c r="BC226" s="4">
        <f>(G226-$AT226)/$AV226</f>
        <v>0.43008278083744977</v>
      </c>
      <c r="BD226" s="4">
        <f>(H226-$AT226)/$AV226</f>
        <v>0.37031583120416506</v>
      </c>
      <c r="BE226" s="4">
        <f>(I226-$AT226)/$AV226</f>
        <v>0.24914939918144147</v>
      </c>
      <c r="BF226" s="4">
        <f>(J226-$AT226)/$AV226</f>
        <v>0.18772988489757461</v>
      </c>
      <c r="BG226" s="4">
        <f>(K226-$AT226)/$AV226</f>
        <v>0.31000800042942478</v>
      </c>
      <c r="BH226" s="4">
        <f>(L226-$AT226)/$AV226</f>
        <v>0</v>
      </c>
      <c r="BI226" s="4">
        <f>(M226-$AT226)/$AV226</f>
        <v>0</v>
      </c>
      <c r="BJ226" s="4">
        <f>(N226-$AT226)/$AV226</f>
        <v>0.24914939918144147</v>
      </c>
      <c r="BK226" s="4">
        <f>(O226-$AT226)/$AV226</f>
        <v>1</v>
      </c>
      <c r="BM226">
        <v>4.3040650932041702</v>
      </c>
      <c r="BN226">
        <v>4.3438054218536841</v>
      </c>
      <c r="BO226">
        <v>4.3694478524670215</v>
      </c>
      <c r="BP226">
        <v>4.4067192472642533</v>
      </c>
      <c r="BQ226">
        <v>4.4308167988433134</v>
      </c>
      <c r="BR226">
        <v>4.4659081186545837</v>
      </c>
      <c r="BS226">
        <v>4.4543472962535073</v>
      </c>
      <c r="BT226">
        <v>4.4543472962535073</v>
      </c>
      <c r="BU226">
        <v>4.5432947822700038</v>
      </c>
      <c r="BV226">
        <v>4.5643481914678361</v>
      </c>
      <c r="BW226">
        <v>4.5432947822700038</v>
      </c>
      <c r="BX226">
        <v>4.4426512564903167</v>
      </c>
      <c r="CB226" s="3" t="e">
        <f>SUM(S226:AC226)</f>
        <v>#DIV/0!</v>
      </c>
      <c r="CC226" s="3" t="e">
        <f>CR226-CB226</f>
        <v>#DIV/0!</v>
      </c>
      <c r="CG226" s="14" t="e">
        <f>EC226-S226</f>
        <v>#DIV/0!</v>
      </c>
      <c r="CH226" s="14" t="e">
        <f>ED226-T226</f>
        <v>#DIV/0!</v>
      </c>
      <c r="CI226" s="14" t="e">
        <f>EE226-U226</f>
        <v>#DIV/0!</v>
      </c>
      <c r="CJ226" s="14" t="e">
        <f>EF226-V226</f>
        <v>#DIV/0!</v>
      </c>
      <c r="CK226" s="14" t="e">
        <f>EG226-W226</f>
        <v>#DIV/0!</v>
      </c>
      <c r="CL226" s="14" t="e">
        <f>EH226-X226</f>
        <v>#DIV/0!</v>
      </c>
      <c r="CM226" s="14" t="e">
        <f>EI226-Y226</f>
        <v>#DIV/0!</v>
      </c>
      <c r="CN226" s="14" t="e">
        <f>EJ226-Z226</f>
        <v>#DIV/0!</v>
      </c>
      <c r="CO226" s="14" t="e">
        <f>EK226-AA226</f>
        <v>#DIV/0!</v>
      </c>
      <c r="CP226" s="14" t="e">
        <f>EL226-AB226</f>
        <v>#DIV/0!</v>
      </c>
      <c r="CQ226" s="14" t="e">
        <f>EM226-AC226</f>
        <v>#DIV/0!</v>
      </c>
      <c r="CR226" s="14" t="e">
        <f>SUM(CG226:CQ226)</f>
        <v>#DIV/0!</v>
      </c>
      <c r="CT226" s="14" t="e">
        <f>ABS(CG226)</f>
        <v>#DIV/0!</v>
      </c>
      <c r="CU226" s="14" t="e">
        <f>ABS(CH226)</f>
        <v>#DIV/0!</v>
      </c>
      <c r="CV226" s="14" t="e">
        <f>ABS(CI226)</f>
        <v>#DIV/0!</v>
      </c>
      <c r="CW226" s="14" t="e">
        <f>ABS(CJ226)</f>
        <v>#DIV/0!</v>
      </c>
      <c r="CX226" s="14" t="e">
        <f>ABS(CK226)</f>
        <v>#DIV/0!</v>
      </c>
      <c r="CY226" s="14" t="e">
        <f>ABS(CL226)</f>
        <v>#DIV/0!</v>
      </c>
      <c r="CZ226" s="14" t="e">
        <f>ABS(CM226)</f>
        <v>#DIV/0!</v>
      </c>
      <c r="DA226" s="14" t="e">
        <f>ABS(CN226)</f>
        <v>#DIV/0!</v>
      </c>
      <c r="DB226" s="14" t="e">
        <f>ABS(CO226)</f>
        <v>#DIV/0!</v>
      </c>
      <c r="DC226" s="14" t="e">
        <f>ABS(CP226)</f>
        <v>#DIV/0!</v>
      </c>
      <c r="DD226" s="14" t="e">
        <f>ABS(CQ226)</f>
        <v>#DIV/0!</v>
      </c>
      <c r="DE226" s="14" t="e">
        <f>SUM(CT226:DE226)</f>
        <v>#DIV/0!</v>
      </c>
      <c r="DL226" s="3" t="e">
        <f>ABS(CG226)</f>
        <v>#DIV/0!</v>
      </c>
      <c r="DM226" s="3" t="e">
        <f>ABS(CH226)</f>
        <v>#DIV/0!</v>
      </c>
      <c r="DN226" s="3" t="e">
        <f>ABS(CI226)</f>
        <v>#DIV/0!</v>
      </c>
      <c r="DO226" s="3" t="e">
        <f>ABS(CJ226)</f>
        <v>#DIV/0!</v>
      </c>
      <c r="DP226" s="3" t="e">
        <f>ABS(CK226)</f>
        <v>#DIV/0!</v>
      </c>
      <c r="DQ226" s="3" t="e">
        <f>ABS(CL226)</f>
        <v>#DIV/0!</v>
      </c>
      <c r="DR226" s="3" t="e">
        <f>ABS(CM226)</f>
        <v>#DIV/0!</v>
      </c>
      <c r="DS226" s="3" t="e">
        <f>ABS(CN226)</f>
        <v>#DIV/0!</v>
      </c>
      <c r="DT226" s="3" t="e">
        <f>ABS(CO226)</f>
        <v>#DIV/0!</v>
      </c>
      <c r="DU226" s="3" t="e">
        <f>ABS(CP226)</f>
        <v>#DIV/0!</v>
      </c>
      <c r="DV226" s="3" t="e">
        <f>ABS(CQ226)</f>
        <v>#DIV/0!</v>
      </c>
      <c r="DW226" s="3" t="e">
        <f>SUM(DL226:DV226)</f>
        <v>#DIV/0!</v>
      </c>
      <c r="DX226" s="2">
        <v>22</v>
      </c>
      <c r="EC226" s="5" t="e">
        <f>((BN226-BM226)/$BZ$15)</f>
        <v>#DIV/0!</v>
      </c>
      <c r="ED226" s="5" t="e">
        <f>((BO226-BN226)/$BZ$16)</f>
        <v>#DIV/0!</v>
      </c>
      <c r="EE226" s="5" t="e">
        <f>((BP226-BO226)/$BZ$17)</f>
        <v>#DIV/0!</v>
      </c>
      <c r="EF226" s="5" t="e">
        <f>((BQ226-BP226)/$BZ$18)</f>
        <v>#DIV/0!</v>
      </c>
      <c r="EG226" s="5" t="e">
        <f>((BR226-BQ226)/$BZ$19)</f>
        <v>#DIV/0!</v>
      </c>
      <c r="EH226" s="5" t="e">
        <f>((BS226-BR226)/$BZ$20)</f>
        <v>#DIV/0!</v>
      </c>
      <c r="EI226" s="5" t="e">
        <f>((BT226-BS226)/$BZ$21)</f>
        <v>#DIV/0!</v>
      </c>
      <c r="EJ226" s="5" t="e">
        <f>((BU226-BT226)/$BZ$23)</f>
        <v>#DIV/0!</v>
      </c>
      <c r="EK226" s="5" t="e">
        <f>((BV226-BU226)/$BZ$23)</f>
        <v>#DIV/0!</v>
      </c>
      <c r="EL226" s="5" t="e">
        <f>((BW226-BV226)/$BZ$24)</f>
        <v>#DIV/0!</v>
      </c>
      <c r="EM226" s="5" t="e">
        <f>((BX226-BW226)/$BZ$25)</f>
        <v>#DIV/0!</v>
      </c>
      <c r="EO226" s="5" t="e">
        <f>SUM(EC226:EM226)</f>
        <v>#DIV/0!</v>
      </c>
      <c r="EQ226" s="5" t="e">
        <f>ABS(EC226)</f>
        <v>#DIV/0!</v>
      </c>
      <c r="ER226" s="5" t="e">
        <f>ABS(ED226)</f>
        <v>#DIV/0!</v>
      </c>
      <c r="ES226" s="5" t="e">
        <f>ABS(EE226)</f>
        <v>#DIV/0!</v>
      </c>
      <c r="ET226" s="5" t="e">
        <f>ABS(EF226)</f>
        <v>#DIV/0!</v>
      </c>
      <c r="EU226" s="5" t="e">
        <f>ABS(EG226)</f>
        <v>#DIV/0!</v>
      </c>
      <c r="EV226" s="5" t="e">
        <f>ABS(EH226)</f>
        <v>#DIV/0!</v>
      </c>
      <c r="EW226" s="5" t="e">
        <f>ABS(EI226)</f>
        <v>#DIV/0!</v>
      </c>
      <c r="EX226" s="5" t="e">
        <f>ABS(EJ226)</f>
        <v>#DIV/0!</v>
      </c>
      <c r="EY226" s="5" t="e">
        <f>ABS(EK226)</f>
        <v>#DIV/0!</v>
      </c>
      <c r="EZ226" s="5" t="e">
        <f>ABS(EL226)</f>
        <v>#DIV/0!</v>
      </c>
      <c r="FA226" s="5" t="e">
        <f>ABS(EM226)</f>
        <v>#DIV/0!</v>
      </c>
      <c r="FB226" s="5" t="e">
        <f>SUM(EQ226:FA226)</f>
        <v>#DIV/0!</v>
      </c>
      <c r="FD226" s="2">
        <v>22</v>
      </c>
      <c r="FF226" s="6">
        <f>(BM226-$FS226)/$FU226</f>
        <v>0</v>
      </c>
      <c r="FG226" s="6">
        <f>(BN226-$FS226)/$FU226</f>
        <v>0.15268117259483793</v>
      </c>
      <c r="FH226" s="6">
        <f>(BO226-$FS226)/$FU226</f>
        <v>0.25119863601984171</v>
      </c>
      <c r="FI226" s="6">
        <f>(BP226-$FS226)/$FU226</f>
        <v>0.39439423744716162</v>
      </c>
      <c r="FJ226" s="6">
        <f>(BQ226-$FS226)/$FU226</f>
        <v>0.48697632110842681</v>
      </c>
      <c r="FK226" s="6">
        <f>(BR226-$FS226)/$FU226</f>
        <v>0.62179613862774552</v>
      </c>
      <c r="FL226" s="6">
        <f>(BS226-$FS226)/$FU226</f>
        <v>0.57737979934871442</v>
      </c>
      <c r="FM226" s="6">
        <f>(BT226-$FS226)/$FU226</f>
        <v>0.57737979934871442</v>
      </c>
      <c r="FN226" s="6">
        <f>(BU226-$FS226)/$FU226</f>
        <v>0.91911342173856703</v>
      </c>
      <c r="FO226" s="6">
        <f>(BV226-$FS226)/$FU226</f>
        <v>1</v>
      </c>
      <c r="FP226" s="6">
        <f>(BW226-$FS226)/$FU226</f>
        <v>0.91911342173856703</v>
      </c>
      <c r="FQ226" s="6">
        <f>(BX226-$FS226)/$FU226</f>
        <v>0.53244395894565211</v>
      </c>
      <c r="FR226" s="1"/>
      <c r="FS226" s="9">
        <f>MIN(BM226:BX226)</f>
        <v>4.3040650932041702</v>
      </c>
      <c r="FT226" s="9">
        <f>MAX(BM226:BX226)</f>
        <v>4.5643481914678361</v>
      </c>
      <c r="FU226" s="9">
        <f>FT226-FS226</f>
        <v>0.26028309826366591</v>
      </c>
      <c r="FW226" s="11">
        <f>FF226-AZ226</f>
        <v>-0.72113210591221055</v>
      </c>
      <c r="FX226" s="11">
        <f>FG226-BA226</f>
        <v>-0.4535520452374554</v>
      </c>
      <c r="FY226" s="11">
        <f>FH226-BB226</f>
        <v>-0.29683359853697999</v>
      </c>
      <c r="FZ226" s="11">
        <f>FI226-BC226</f>
        <v>-3.5688543390288152E-2</v>
      </c>
      <c r="GA226" s="11">
        <f>FJ226-BD226</f>
        <v>0.11666048990426175</v>
      </c>
      <c r="GB226" s="11">
        <f>FK226-BE226</f>
        <v>0.37264673944630405</v>
      </c>
      <c r="GC226" s="11">
        <f>FL226-BF226</f>
        <v>0.38964991445113983</v>
      </c>
      <c r="GD226" s="11">
        <f>FM226-BG226</f>
        <v>0.26737179891928964</v>
      </c>
      <c r="GE226" s="11">
        <f>FN226-BH226</f>
        <v>0.91911342173856703</v>
      </c>
      <c r="GF226" s="11">
        <f>FO226-BI226</f>
        <v>1</v>
      </c>
      <c r="GG226" s="11">
        <f>FP226-BJ226</f>
        <v>0.6699640225571255</v>
      </c>
      <c r="GH226" s="12">
        <f>FQ226-BK226</f>
        <v>-0.46755604105434789</v>
      </c>
      <c r="GI226" s="1">
        <f>SUM(FW226:GH226)</f>
        <v>1.7606440528854055</v>
      </c>
      <c r="GK226" s="1">
        <f>ABS(FW226)</f>
        <v>0.72113210591221055</v>
      </c>
      <c r="GL226" s="1">
        <f>ABS(FX226)</f>
        <v>0.4535520452374554</v>
      </c>
      <c r="GM226" s="1">
        <f>ABS(FY226)</f>
        <v>0.29683359853697999</v>
      </c>
      <c r="GN226" s="1">
        <f>ABS(FZ226)</f>
        <v>3.5688543390288152E-2</v>
      </c>
      <c r="GO226" s="1">
        <f>ABS(GA226)</f>
        <v>0.11666048990426175</v>
      </c>
      <c r="GP226" s="1">
        <f>ABS(GB226)</f>
        <v>0.37264673944630405</v>
      </c>
      <c r="GQ226" s="1">
        <f>ABS(GC226)</f>
        <v>0.38964991445113983</v>
      </c>
      <c r="GR226" s="1">
        <f>ABS(GD226)</f>
        <v>0.26737179891928964</v>
      </c>
      <c r="GS226" s="1">
        <f>ABS(GE226)</f>
        <v>0.91911342173856703</v>
      </c>
      <c r="GT226" s="1">
        <f>ABS(GF226)</f>
        <v>1</v>
      </c>
      <c r="GU226" s="1">
        <f>ABS(GG226)</f>
        <v>0.6699640225571255</v>
      </c>
      <c r="GV226" s="1">
        <f>ABS(GH226)</f>
        <v>0.46755604105434789</v>
      </c>
      <c r="HA226" s="2">
        <v>22</v>
      </c>
      <c r="HC226" s="1">
        <f>ABS(FW226)</f>
        <v>0.72113210591221055</v>
      </c>
      <c r="HD226" s="1">
        <f>ABS(FX226)</f>
        <v>0.4535520452374554</v>
      </c>
      <c r="HE226" s="1">
        <f>ABS(FY226)</f>
        <v>0.29683359853697999</v>
      </c>
      <c r="HF226" s="1">
        <f>ABS(FZ226)</f>
        <v>3.5688543390288152E-2</v>
      </c>
      <c r="HG226" s="1">
        <f>ABS(GA226)</f>
        <v>0.11666048990426175</v>
      </c>
      <c r="HH226" s="1">
        <f>ABS(GB226)</f>
        <v>0.37264673944630405</v>
      </c>
      <c r="HI226" s="1">
        <f>ABS(GC226)</f>
        <v>0.38964991445113983</v>
      </c>
      <c r="HJ226" s="1">
        <f>ABS(GD226)</f>
        <v>0.26737179891928964</v>
      </c>
      <c r="HK226" s="1">
        <f>ABS(GE226)</f>
        <v>0.91911342173856703</v>
      </c>
      <c r="HL226" s="1">
        <f>ABS(GF226)</f>
        <v>1</v>
      </c>
      <c r="HM226" s="1">
        <f>ABS(GG226)</f>
        <v>0.6699640225571255</v>
      </c>
      <c r="HN226" s="1">
        <f>ABS(GH226)</f>
        <v>0.46755604105434789</v>
      </c>
      <c r="HO226" s="1">
        <f>SUM(HC226:HN226)</f>
        <v>5.7101687211479693</v>
      </c>
      <c r="HR226" s="1">
        <v>111</v>
      </c>
      <c r="HS226" s="1">
        <v>85</v>
      </c>
      <c r="HT226" s="1">
        <v>1</v>
      </c>
      <c r="HU226" s="1">
        <v>1</v>
      </c>
      <c r="HV226" s="1">
        <v>2</v>
      </c>
      <c r="HW226" s="1">
        <v>7</v>
      </c>
      <c r="HX226" s="1">
        <v>4</v>
      </c>
      <c r="HY226" s="1">
        <v>2</v>
      </c>
    </row>
    <row r="227" spans="1:233">
      <c r="A227" s="1" t="s">
        <v>1254</v>
      </c>
      <c r="B227" s="1" t="s">
        <v>1255</v>
      </c>
      <c r="C227" s="2">
        <v>14</v>
      </c>
      <c r="D227">
        <v>3.2580965380000002</v>
      </c>
      <c r="E227">
        <v>3.2580965380000002</v>
      </c>
      <c r="F227">
        <v>3.218875825</v>
      </c>
      <c r="G227">
        <v>3.218875825</v>
      </c>
      <c r="H227">
        <v>3.1780538300000001</v>
      </c>
      <c r="I227">
        <v>3.1354942160000001</v>
      </c>
      <c r="J227">
        <v>3.1354942160000001</v>
      </c>
      <c r="K227">
        <v>3.091042453</v>
      </c>
      <c r="L227">
        <v>3.044522438</v>
      </c>
      <c r="M227">
        <v>3.044522438</v>
      </c>
      <c r="N227">
        <v>3.044522438</v>
      </c>
      <c r="O227">
        <v>3.1354942160000001</v>
      </c>
      <c r="P227" s="3">
        <f>SUM(D227:O227)</f>
        <v>37.763090971000004</v>
      </c>
      <c r="S227" s="3" t="e">
        <f>(E227-D227)/($R$3-$R$2)</f>
        <v>#DIV/0!</v>
      </c>
      <c r="T227" s="3" t="e">
        <f>(F227-E227)/($R229-$R$3)</f>
        <v>#DIV/0!</v>
      </c>
      <c r="U227" s="3" t="e">
        <f>(G227-F227)/($R$5-$R$4)</f>
        <v>#DIV/0!</v>
      </c>
      <c r="V227" s="3" t="e">
        <f>(H227-G227)/($R$6-$R$5)</f>
        <v>#DIV/0!</v>
      </c>
      <c r="W227" s="3" t="e">
        <f>(I227-H227)/($R$7-$R$6)</f>
        <v>#DIV/0!</v>
      </c>
      <c r="X227" s="3" t="e">
        <f>(J227-I227)/($R$8-$R$7)</f>
        <v>#DIV/0!</v>
      </c>
      <c r="Y227" s="3" t="e">
        <f>(K227-J227)/($R$9-$R$8)</f>
        <v>#DIV/0!</v>
      </c>
      <c r="Z227" s="3" t="e">
        <f>(L227-K227)/($R$10-$R$9)</f>
        <v>#DIV/0!</v>
      </c>
      <c r="AA227" s="3" t="e">
        <f>(M227-L227)/($R$11-$R$10)</f>
        <v>#DIV/0!</v>
      </c>
      <c r="AB227" s="3" t="e">
        <f>(N227-M227)/($R$12-$R$11)</f>
        <v>#DIV/0!</v>
      </c>
      <c r="AC227" s="3" t="e">
        <f>(O227-N227)/($R$13-$R$12)</f>
        <v>#DIV/0!</v>
      </c>
      <c r="AE227" s="3" t="e">
        <f>SUM(S227:AC227)</f>
        <v>#DIV/0!</v>
      </c>
      <c r="AG227" s="3" t="e">
        <f>ABS((E227-D227)/($R$3-$R$2))</f>
        <v>#DIV/0!</v>
      </c>
      <c r="AH227" s="3" t="e">
        <f>ABS((F227-E227)/($R$3-$R$2))</f>
        <v>#DIV/0!</v>
      </c>
      <c r="AI227" s="3" t="e">
        <f>ABS((G227-F227)/($R$5-$R$4))</f>
        <v>#DIV/0!</v>
      </c>
      <c r="AJ227" s="3" t="e">
        <f>V227</f>
        <v>#DIV/0!</v>
      </c>
      <c r="AK227" s="3" t="e">
        <f>ABS(W227)</f>
        <v>#DIV/0!</v>
      </c>
      <c r="AL227" s="3" t="e">
        <f>ABS(X227)</f>
        <v>#DIV/0!</v>
      </c>
      <c r="AM227" s="3" t="e">
        <f>ABS(Y227)</f>
        <v>#DIV/0!</v>
      </c>
      <c r="AN227" s="3" t="e">
        <f>ABS(Z227)</f>
        <v>#DIV/0!</v>
      </c>
      <c r="AO227" s="3" t="e">
        <f>ABS(AA227)</f>
        <v>#DIV/0!</v>
      </c>
      <c r="AP227" s="3" t="e">
        <f>ABS(AB227)</f>
        <v>#DIV/0!</v>
      </c>
      <c r="AQ227" s="3" t="e">
        <f>ABS(AC227)</f>
        <v>#DIV/0!</v>
      </c>
      <c r="AR227" s="3" t="e">
        <f>SUM(AG227:AQ227)</f>
        <v>#DIV/0!</v>
      </c>
      <c r="AT227" s="10">
        <f>MIN(D227:O227)</f>
        <v>3.044522438</v>
      </c>
      <c r="AU227" s="10">
        <f>MAX(D227:O227)</f>
        <v>3.2580965380000002</v>
      </c>
      <c r="AV227" s="10">
        <f>AU227-AT227</f>
        <v>0.21357410000000021</v>
      </c>
      <c r="AX227" s="2">
        <v>14</v>
      </c>
      <c r="AZ227" s="4">
        <f>(D227-$AT227)/$AV227</f>
        <v>1</v>
      </c>
      <c r="BA227" s="4">
        <f>(E227-$AT227)/$AV227</f>
        <v>1</v>
      </c>
      <c r="BB227" s="4">
        <f>(F227-$AT227)/$AV227</f>
        <v>0.81636016258525657</v>
      </c>
      <c r="BC227" s="4">
        <f>(G227-$AT227)/$AV227</f>
        <v>0.81636016258525657</v>
      </c>
      <c r="BD227" s="4">
        <f>(H227-$AT227)/$AV227</f>
        <v>0.6252227774809771</v>
      </c>
      <c r="BE227" s="4">
        <f>(I227-$AT227)/$AV227</f>
        <v>0.42594948544790789</v>
      </c>
      <c r="BF227" s="4">
        <f>(J227-$AT227)/$AV227</f>
        <v>0.42594948544790789</v>
      </c>
      <c r="BG227" s="4">
        <f>(K227-$AT227)/$AV227</f>
        <v>0.21781674369691822</v>
      </c>
      <c r="BH227" s="4">
        <f>(L227-$AT227)/$AV227</f>
        <v>0</v>
      </c>
      <c r="BI227" s="4">
        <f>(M227-$AT227)/$AV227</f>
        <v>0</v>
      </c>
      <c r="BJ227" s="4">
        <f>(N227-$AT227)/$AV227</f>
        <v>0</v>
      </c>
      <c r="BK227" s="4">
        <f>(O227-$AT227)/$AV227</f>
        <v>0.42594948544790789</v>
      </c>
      <c r="BM227">
        <v>3.4011973816621555</v>
      </c>
      <c r="BN227">
        <v>3.4011973816621555</v>
      </c>
      <c r="BO227">
        <v>3.4011973816621555</v>
      </c>
      <c r="BP227">
        <v>3.4011973816621555</v>
      </c>
      <c r="BQ227">
        <v>3.4011973816621555</v>
      </c>
      <c r="BR227">
        <v>3.4011973816621555</v>
      </c>
      <c r="BS227">
        <v>3.4339872044851463</v>
      </c>
      <c r="BT227">
        <v>3.4339872044851463</v>
      </c>
      <c r="BU227">
        <v>3.4657359027997265</v>
      </c>
      <c r="BV227">
        <v>3.4965075614664802</v>
      </c>
      <c r="BW227">
        <v>3.4965075614664802</v>
      </c>
      <c r="BX227">
        <v>3.4657359027997265</v>
      </c>
      <c r="CB227" s="3" t="e">
        <f>SUM(S227:AC227)</f>
        <v>#DIV/0!</v>
      </c>
      <c r="CC227" s="3" t="e">
        <f>CR227-CB227</f>
        <v>#DIV/0!</v>
      </c>
      <c r="CG227" s="14" t="e">
        <f>EC227-S227</f>
        <v>#DIV/0!</v>
      </c>
      <c r="CH227" s="14" t="e">
        <f>ED227-T227</f>
        <v>#DIV/0!</v>
      </c>
      <c r="CI227" s="14" t="e">
        <f>EE227-U227</f>
        <v>#DIV/0!</v>
      </c>
      <c r="CJ227" s="14" t="e">
        <f>EF227-V227</f>
        <v>#DIV/0!</v>
      </c>
      <c r="CK227" s="14" t="e">
        <f>EG227-W227</f>
        <v>#DIV/0!</v>
      </c>
      <c r="CL227" s="14" t="e">
        <f>EH227-X227</f>
        <v>#DIV/0!</v>
      </c>
      <c r="CM227" s="14" t="e">
        <f>EI227-Y227</f>
        <v>#DIV/0!</v>
      </c>
      <c r="CN227" s="14" t="e">
        <f>EJ227-Z227</f>
        <v>#DIV/0!</v>
      </c>
      <c r="CO227" s="14" t="e">
        <f>EK227-AA227</f>
        <v>#DIV/0!</v>
      </c>
      <c r="CP227" s="14" t="e">
        <f>EL227-AB227</f>
        <v>#DIV/0!</v>
      </c>
      <c r="CQ227" s="14" t="e">
        <f>EM227-AC227</f>
        <v>#DIV/0!</v>
      </c>
      <c r="CR227" s="14" t="e">
        <f>SUM(CG227:CQ227)</f>
        <v>#DIV/0!</v>
      </c>
      <c r="CT227" s="14" t="e">
        <f>ABS(CG227)</f>
        <v>#DIV/0!</v>
      </c>
      <c r="CU227" s="14" t="e">
        <f>ABS(CH227)</f>
        <v>#DIV/0!</v>
      </c>
      <c r="CV227" s="14" t="e">
        <f>ABS(CI227)</f>
        <v>#DIV/0!</v>
      </c>
      <c r="CW227" s="14" t="e">
        <f>ABS(CJ227)</f>
        <v>#DIV/0!</v>
      </c>
      <c r="CX227" s="14" t="e">
        <f>ABS(CK227)</f>
        <v>#DIV/0!</v>
      </c>
      <c r="CY227" s="14" t="e">
        <f>ABS(CL227)</f>
        <v>#DIV/0!</v>
      </c>
      <c r="CZ227" s="14" t="e">
        <f>ABS(CM227)</f>
        <v>#DIV/0!</v>
      </c>
      <c r="DA227" s="14" t="e">
        <f>ABS(CN227)</f>
        <v>#DIV/0!</v>
      </c>
      <c r="DB227" s="14" t="e">
        <f>ABS(CO227)</f>
        <v>#DIV/0!</v>
      </c>
      <c r="DC227" s="14" t="e">
        <f>ABS(CP227)</f>
        <v>#DIV/0!</v>
      </c>
      <c r="DD227" s="14" t="e">
        <f>ABS(CQ227)</f>
        <v>#DIV/0!</v>
      </c>
      <c r="DE227" s="14" t="e">
        <f>SUM(CT227:DE227)</f>
        <v>#DIV/0!</v>
      </c>
      <c r="DL227" s="3" t="e">
        <f>ABS(CG227)</f>
        <v>#DIV/0!</v>
      </c>
      <c r="DM227" s="3" t="e">
        <f>ABS(CH227)</f>
        <v>#DIV/0!</v>
      </c>
      <c r="DN227" s="3" t="e">
        <f>ABS(CI227)</f>
        <v>#DIV/0!</v>
      </c>
      <c r="DO227" s="3" t="e">
        <f>ABS(CJ227)</f>
        <v>#DIV/0!</v>
      </c>
      <c r="DP227" s="3" t="e">
        <f>ABS(CK227)</f>
        <v>#DIV/0!</v>
      </c>
      <c r="DQ227" s="3" t="e">
        <f>ABS(CL227)</f>
        <v>#DIV/0!</v>
      </c>
      <c r="DR227" s="3" t="e">
        <f>ABS(CM227)</f>
        <v>#DIV/0!</v>
      </c>
      <c r="DS227" s="3" t="e">
        <f>ABS(CN227)</f>
        <v>#DIV/0!</v>
      </c>
      <c r="DT227" s="3" t="e">
        <f>ABS(CO227)</f>
        <v>#DIV/0!</v>
      </c>
      <c r="DU227" s="3" t="e">
        <f>ABS(CP227)</f>
        <v>#DIV/0!</v>
      </c>
      <c r="DV227" s="3" t="e">
        <f>ABS(CQ227)</f>
        <v>#DIV/0!</v>
      </c>
      <c r="DW227" s="3" t="e">
        <f>SUM(DL227:DV227)</f>
        <v>#DIV/0!</v>
      </c>
      <c r="DX227" s="2">
        <v>14</v>
      </c>
      <c r="EC227" s="5" t="e">
        <f>((BN227-BM227)/$BZ$15)</f>
        <v>#DIV/0!</v>
      </c>
      <c r="ED227" s="5" t="e">
        <f>((BO227-BN227)/$BZ$16)</f>
        <v>#DIV/0!</v>
      </c>
      <c r="EE227" s="5" t="e">
        <f>((BP227-BO227)/$BZ$17)</f>
        <v>#DIV/0!</v>
      </c>
      <c r="EF227" s="5" t="e">
        <f>((BQ227-BP227)/$BZ$18)</f>
        <v>#DIV/0!</v>
      </c>
      <c r="EG227" s="5" t="e">
        <f>((BR227-BQ227)/$BZ$19)</f>
        <v>#DIV/0!</v>
      </c>
      <c r="EH227" s="5" t="e">
        <f>((BS227-BR227)/$BZ$20)</f>
        <v>#DIV/0!</v>
      </c>
      <c r="EI227" s="5" t="e">
        <f>((BT227-BS227)/$BZ$21)</f>
        <v>#DIV/0!</v>
      </c>
      <c r="EJ227" s="5" t="e">
        <f>((BU227-BT227)/$BZ$23)</f>
        <v>#DIV/0!</v>
      </c>
      <c r="EK227" s="5" t="e">
        <f>((BV227-BU227)/$BZ$23)</f>
        <v>#DIV/0!</v>
      </c>
      <c r="EL227" s="5" t="e">
        <f>((BW227-BV227)/$BZ$24)</f>
        <v>#DIV/0!</v>
      </c>
      <c r="EM227" s="5" t="e">
        <f>((BX227-BW227)/$BZ$25)</f>
        <v>#DIV/0!</v>
      </c>
      <c r="EO227" s="5" t="e">
        <f>SUM(EC227:EM227)</f>
        <v>#DIV/0!</v>
      </c>
      <c r="EQ227" s="5" t="e">
        <f>ABS(EC227)</f>
        <v>#DIV/0!</v>
      </c>
      <c r="ER227" s="5" t="e">
        <f>ABS(ED227)</f>
        <v>#DIV/0!</v>
      </c>
      <c r="ES227" s="5" t="e">
        <f>ABS(EE227)</f>
        <v>#DIV/0!</v>
      </c>
      <c r="ET227" s="5" t="e">
        <f>ABS(EF227)</f>
        <v>#DIV/0!</v>
      </c>
      <c r="EU227" s="5" t="e">
        <f>ABS(EG227)</f>
        <v>#DIV/0!</v>
      </c>
      <c r="EV227" s="5" t="e">
        <f>ABS(EH227)</f>
        <v>#DIV/0!</v>
      </c>
      <c r="EW227" s="5" t="e">
        <f>ABS(EI227)</f>
        <v>#DIV/0!</v>
      </c>
      <c r="EX227" s="5" t="e">
        <f>ABS(EJ227)</f>
        <v>#DIV/0!</v>
      </c>
      <c r="EY227" s="5" t="e">
        <f>ABS(EK227)</f>
        <v>#DIV/0!</v>
      </c>
      <c r="EZ227" s="5" t="e">
        <f>ABS(EL227)</f>
        <v>#DIV/0!</v>
      </c>
      <c r="FA227" s="5" t="e">
        <f>ABS(EM227)</f>
        <v>#DIV/0!</v>
      </c>
      <c r="FB227" s="5" t="e">
        <f>SUM(EQ227:FA227)</f>
        <v>#DIV/0!</v>
      </c>
      <c r="FD227" s="2">
        <v>14</v>
      </c>
      <c r="FF227" s="6">
        <f>(BM227-$FS227)/$FU227</f>
        <v>0</v>
      </c>
      <c r="FG227" s="6">
        <f>(BN227-$FS227)/$FU227</f>
        <v>0</v>
      </c>
      <c r="FH227" s="6">
        <f>(BO227-$FS227)/$FU227</f>
        <v>0</v>
      </c>
      <c r="FI227" s="6">
        <f>(BP227-$FS227)/$FU227</f>
        <v>0</v>
      </c>
      <c r="FJ227" s="6">
        <f>(BQ227-$FS227)/$FU227</f>
        <v>0</v>
      </c>
      <c r="FK227" s="6">
        <f>(BR227-$FS227)/$FU227</f>
        <v>0</v>
      </c>
      <c r="FL227" s="6">
        <f>(BS227-$FS227)/$FU227</f>
        <v>0.3440327454035812</v>
      </c>
      <c r="FM227" s="6">
        <f>(BT227-$FS227)/$FU227</f>
        <v>0.3440327454035812</v>
      </c>
      <c r="FN227" s="6">
        <f>(BU227-$FS227)/$FU227</f>
        <v>0.67714195136417732</v>
      </c>
      <c r="FO227" s="6">
        <f>(BV227-$FS227)/$FU227</f>
        <v>1</v>
      </c>
      <c r="FP227" s="6">
        <f>(BW227-$FS227)/$FU227</f>
        <v>1</v>
      </c>
      <c r="FQ227" s="6">
        <f>(BX227-$FS227)/$FU227</f>
        <v>0.67714195136417732</v>
      </c>
      <c r="FR227" s="1"/>
      <c r="FS227" s="9">
        <f>MIN(BM227:BX227)</f>
        <v>3.4011973816621555</v>
      </c>
      <c r="FT227" s="9">
        <f>MAX(BM227:BX227)</f>
        <v>3.4965075614664802</v>
      </c>
      <c r="FU227" s="9">
        <f>FT227-FS227</f>
        <v>9.5310179804324768E-2</v>
      </c>
      <c r="FW227" s="11">
        <f>FF227-AZ227</f>
        <v>-1</v>
      </c>
      <c r="FX227" s="11">
        <f>FG227-BA227</f>
        <v>-1</v>
      </c>
      <c r="FY227" s="11">
        <f>FH227-BB227</f>
        <v>-0.81636016258525657</v>
      </c>
      <c r="FZ227" s="11">
        <f>FI227-BC227</f>
        <v>-0.81636016258525657</v>
      </c>
      <c r="GA227" s="11">
        <f>FJ227-BD227</f>
        <v>-0.6252227774809771</v>
      </c>
      <c r="GB227" s="11">
        <f>FK227-BE227</f>
        <v>-0.42594948544790789</v>
      </c>
      <c r="GC227" s="11">
        <f>FL227-BF227</f>
        <v>-8.1916740044326697E-2</v>
      </c>
      <c r="GD227" s="11">
        <f>FM227-BG227</f>
        <v>0.12621600170666297</v>
      </c>
      <c r="GE227" s="11">
        <f>FN227-BH227</f>
        <v>0.67714195136417732</v>
      </c>
      <c r="GF227" s="11">
        <f>FO227-BI227</f>
        <v>1</v>
      </c>
      <c r="GG227" s="11">
        <f>FP227-BJ227</f>
        <v>1</v>
      </c>
      <c r="GH227" s="12">
        <f>FQ227-BK227</f>
        <v>0.25119246591626943</v>
      </c>
      <c r="GI227" s="1">
        <f>SUM(FW227:GH227)</f>
        <v>-1.7112589091566159</v>
      </c>
      <c r="GK227" s="1">
        <f>ABS(FW227)</f>
        <v>1</v>
      </c>
      <c r="GL227" s="1">
        <f>ABS(FX227)</f>
        <v>1</v>
      </c>
      <c r="GM227" s="1">
        <f>ABS(FY227)</f>
        <v>0.81636016258525657</v>
      </c>
      <c r="GN227" s="1">
        <f>ABS(FZ227)</f>
        <v>0.81636016258525657</v>
      </c>
      <c r="GO227" s="1">
        <f>ABS(GA227)</f>
        <v>0.6252227774809771</v>
      </c>
      <c r="GP227" s="1">
        <f>ABS(GB227)</f>
        <v>0.42594948544790789</v>
      </c>
      <c r="GQ227" s="1">
        <f>ABS(GC227)</f>
        <v>8.1916740044326697E-2</v>
      </c>
      <c r="GR227" s="1">
        <f>ABS(GD227)</f>
        <v>0.12621600170666297</v>
      </c>
      <c r="GS227" s="1">
        <f>ABS(GE227)</f>
        <v>0.67714195136417732</v>
      </c>
      <c r="GT227" s="1">
        <f>ABS(GF227)</f>
        <v>1</v>
      </c>
      <c r="GU227" s="1">
        <f>ABS(GG227)</f>
        <v>1</v>
      </c>
      <c r="GV227" s="1">
        <f>ABS(GH227)</f>
        <v>0.25119246591626943</v>
      </c>
      <c r="HA227" s="2">
        <v>14</v>
      </c>
      <c r="HC227" s="1">
        <f>ABS(FW227)</f>
        <v>1</v>
      </c>
      <c r="HD227" s="1">
        <f>ABS(FX227)</f>
        <v>1</v>
      </c>
      <c r="HE227" s="1">
        <f>ABS(FY227)</f>
        <v>0.81636016258525657</v>
      </c>
      <c r="HF227" s="1">
        <f>ABS(FZ227)</f>
        <v>0.81636016258525657</v>
      </c>
      <c r="HG227" s="1">
        <f>ABS(GA227)</f>
        <v>0.6252227774809771</v>
      </c>
      <c r="HH227" s="1">
        <f>ABS(GB227)</f>
        <v>0.42594948544790789</v>
      </c>
      <c r="HI227" s="1">
        <f>ABS(GC227)</f>
        <v>8.1916740044326697E-2</v>
      </c>
      <c r="HJ227" s="1">
        <f>ABS(GD227)</f>
        <v>0.12621600170666297</v>
      </c>
      <c r="HK227" s="1">
        <f>ABS(GE227)</f>
        <v>0.67714195136417732</v>
      </c>
      <c r="HL227" s="1">
        <f>ABS(GF227)</f>
        <v>1</v>
      </c>
      <c r="HM227" s="1">
        <f>ABS(GG227)</f>
        <v>1</v>
      </c>
      <c r="HN227" s="1">
        <f>ABS(GH227)</f>
        <v>0.25119246591626943</v>
      </c>
      <c r="HO227" s="1">
        <f>SUM(HC227:HN227)</f>
        <v>7.8203597471308353</v>
      </c>
      <c r="HR227" s="1">
        <v>23</v>
      </c>
      <c r="HS227" s="1">
        <v>31</v>
      </c>
      <c r="HT227" s="1">
        <v>1</v>
      </c>
      <c r="HU227" s="1">
        <v>0</v>
      </c>
      <c r="HV227" s="1">
        <v>2</v>
      </c>
      <c r="HW227" s="1">
        <v>5</v>
      </c>
      <c r="HX227" s="1">
        <v>3</v>
      </c>
      <c r="HY227" s="1">
        <v>2</v>
      </c>
    </row>
    <row r="228" spans="1:233">
      <c r="A228" s="1" t="s">
        <v>651</v>
      </c>
      <c r="B228" s="1" t="s">
        <v>652</v>
      </c>
      <c r="C228" s="2">
        <v>25</v>
      </c>
      <c r="D228">
        <v>3.8918202979999998</v>
      </c>
      <c r="E228">
        <v>3.8918202979999998</v>
      </c>
      <c r="F228">
        <v>3.8918202979999998</v>
      </c>
      <c r="G228">
        <v>3.8918202979999998</v>
      </c>
      <c r="H228">
        <v>3.8501476019999998</v>
      </c>
      <c r="I228">
        <v>3.8501476019999998</v>
      </c>
      <c r="J228">
        <v>3.8501476019999998</v>
      </c>
      <c r="K228">
        <v>3.8286413960000001</v>
      </c>
      <c r="L228">
        <v>3.8501476019999998</v>
      </c>
      <c r="M228">
        <v>3.8712010110000001</v>
      </c>
      <c r="N228">
        <v>3.912023005</v>
      </c>
      <c r="O228">
        <v>3.9702919140000001</v>
      </c>
      <c r="P228" s="3">
        <f>SUM(D228:O228)</f>
        <v>46.550028926000003</v>
      </c>
      <c r="S228" s="3" t="e">
        <f>(E228-D228)/($R$3-$R$2)</f>
        <v>#DIV/0!</v>
      </c>
      <c r="T228" s="3" t="e">
        <f>(F228-E228)/($R230-$R$3)</f>
        <v>#DIV/0!</v>
      </c>
      <c r="U228" s="3" t="e">
        <f>(G228-F228)/($R$5-$R$4)</f>
        <v>#DIV/0!</v>
      </c>
      <c r="V228" s="3" t="e">
        <f>(H228-G228)/($R$6-$R$5)</f>
        <v>#DIV/0!</v>
      </c>
      <c r="W228" s="3" t="e">
        <f>(I228-H228)/($R$7-$R$6)</f>
        <v>#DIV/0!</v>
      </c>
      <c r="X228" s="3" t="e">
        <f>(J228-I228)/($R$8-$R$7)</f>
        <v>#DIV/0!</v>
      </c>
      <c r="Y228" s="3" t="e">
        <f>(K228-J228)/($R$9-$R$8)</f>
        <v>#DIV/0!</v>
      </c>
      <c r="Z228" s="3" t="e">
        <f>(L228-K228)/($R$10-$R$9)</f>
        <v>#DIV/0!</v>
      </c>
      <c r="AA228" s="3" t="e">
        <f>(M228-L228)/($R$11-$R$10)</f>
        <v>#DIV/0!</v>
      </c>
      <c r="AB228" s="3" t="e">
        <f>(N228-M228)/($R$12-$R$11)</f>
        <v>#DIV/0!</v>
      </c>
      <c r="AC228" s="3" t="e">
        <f>(O228-N228)/($R$13-$R$12)</f>
        <v>#DIV/0!</v>
      </c>
      <c r="AE228" s="3" t="e">
        <f>SUM(S228:AC228)</f>
        <v>#DIV/0!</v>
      </c>
      <c r="AG228" s="3" t="e">
        <f>ABS((E228-D228)/($R$3-$R$2))</f>
        <v>#DIV/0!</v>
      </c>
      <c r="AH228" s="3" t="e">
        <f>ABS((F228-E228)/($R$3-$R$2))</f>
        <v>#DIV/0!</v>
      </c>
      <c r="AI228" s="3" t="e">
        <f>ABS((G228-F228)/($R$5-$R$4))</f>
        <v>#DIV/0!</v>
      </c>
      <c r="AJ228" s="3" t="e">
        <f>V228</f>
        <v>#DIV/0!</v>
      </c>
      <c r="AK228" s="3" t="e">
        <f>ABS(W228)</f>
        <v>#DIV/0!</v>
      </c>
      <c r="AL228" s="3" t="e">
        <f>ABS(X228)</f>
        <v>#DIV/0!</v>
      </c>
      <c r="AM228" s="3" t="e">
        <f>ABS(Y228)</f>
        <v>#DIV/0!</v>
      </c>
      <c r="AN228" s="3" t="e">
        <f>ABS(Z228)</f>
        <v>#DIV/0!</v>
      </c>
      <c r="AO228" s="3" t="e">
        <f>ABS(AA228)</f>
        <v>#DIV/0!</v>
      </c>
      <c r="AP228" s="3" t="e">
        <f>ABS(AB228)</f>
        <v>#DIV/0!</v>
      </c>
      <c r="AQ228" s="3" t="e">
        <f>ABS(AC228)</f>
        <v>#DIV/0!</v>
      </c>
      <c r="AR228" s="3" t="e">
        <f>SUM(AG228:AQ228)</f>
        <v>#DIV/0!</v>
      </c>
      <c r="AT228" s="10">
        <f>MIN(D228:O228)</f>
        <v>3.8286413960000001</v>
      </c>
      <c r="AU228" s="10">
        <f>MAX(D228:O228)</f>
        <v>3.9702919140000001</v>
      </c>
      <c r="AV228" s="10">
        <f>AU228-AT228</f>
        <v>0.14165051800000006</v>
      </c>
      <c r="AX228" s="2">
        <v>25</v>
      </c>
      <c r="AZ228" s="4">
        <f>(D228-$AT228)/$AV228</f>
        <v>0.44601956203223864</v>
      </c>
      <c r="BA228" s="4">
        <f>(E228-$AT228)/$AV228</f>
        <v>0.44601956203223864</v>
      </c>
      <c r="BB228" s="4">
        <f>(F228-$AT228)/$AV228</f>
        <v>0.44601956203223864</v>
      </c>
      <c r="BC228" s="4">
        <f>(G228-$AT228)/$AV228</f>
        <v>0.44601956203223864</v>
      </c>
      <c r="BD228" s="4">
        <f>(H228-$AT228)/$AV228</f>
        <v>0.15182581965566649</v>
      </c>
      <c r="BE228" s="4">
        <f>(I228-$AT228)/$AV228</f>
        <v>0.15182581965566649</v>
      </c>
      <c r="BF228" s="4">
        <f>(J228-$AT228)/$AV228</f>
        <v>0.15182581965566649</v>
      </c>
      <c r="BG228" s="4">
        <f>(K228-$AT228)/$AV228</f>
        <v>0</v>
      </c>
      <c r="BH228" s="4">
        <f>(L228-$AT228)/$AV228</f>
        <v>0.15182581965566649</v>
      </c>
      <c r="BI228" s="4">
        <f>(M228-$AT228)/$AV228</f>
        <v>0.30045506081382656</v>
      </c>
      <c r="BJ228" s="4">
        <f>(N228-$AT228)/$AV228</f>
        <v>0.58864316330985733</v>
      </c>
      <c r="BK228" s="4">
        <f>(O228-$AT228)/$AV228</f>
        <v>1</v>
      </c>
      <c r="BM228">
        <v>2.6390573296152584</v>
      </c>
      <c r="BN228">
        <v>2.6390573296152584</v>
      </c>
      <c r="BO228">
        <v>2.6390573296152584</v>
      </c>
      <c r="BP228">
        <v>2.7080502011022101</v>
      </c>
      <c r="BQ228">
        <v>2.7725887222397811</v>
      </c>
      <c r="BR228">
        <v>2.8903717578961645</v>
      </c>
      <c r="BS228">
        <v>2.8332133440562162</v>
      </c>
      <c r="BT228">
        <v>2.7725887222397811</v>
      </c>
      <c r="BU228">
        <v>2.7725887222397811</v>
      </c>
      <c r="BV228">
        <v>2.8903717578961645</v>
      </c>
      <c r="BW228">
        <v>2.9444389791664403</v>
      </c>
      <c r="BX228">
        <v>2.9444389791664403</v>
      </c>
      <c r="CB228" s="3" t="e">
        <f>SUM(S228:AC228)</f>
        <v>#DIV/0!</v>
      </c>
      <c r="CC228" s="3" t="e">
        <f>CR228-CB228</f>
        <v>#DIV/0!</v>
      </c>
      <c r="CG228" s="14" t="e">
        <f>EC228-S228</f>
        <v>#DIV/0!</v>
      </c>
      <c r="CH228" s="14" t="e">
        <f>ED228-T228</f>
        <v>#DIV/0!</v>
      </c>
      <c r="CI228" s="14" t="e">
        <f>EE228-U228</f>
        <v>#DIV/0!</v>
      </c>
      <c r="CJ228" s="14" t="e">
        <f>EF228-V228</f>
        <v>#DIV/0!</v>
      </c>
      <c r="CK228" s="14" t="e">
        <f>EG228-W228</f>
        <v>#DIV/0!</v>
      </c>
      <c r="CL228" s="14" t="e">
        <f>EH228-X228</f>
        <v>#DIV/0!</v>
      </c>
      <c r="CM228" s="14" t="e">
        <f>EI228-Y228</f>
        <v>#DIV/0!</v>
      </c>
      <c r="CN228" s="14" t="e">
        <f>EJ228-Z228</f>
        <v>#DIV/0!</v>
      </c>
      <c r="CO228" s="14" t="e">
        <f>EK228-AA228</f>
        <v>#DIV/0!</v>
      </c>
      <c r="CP228" s="14" t="e">
        <f>EL228-AB228</f>
        <v>#DIV/0!</v>
      </c>
      <c r="CQ228" s="14" t="e">
        <f>EM228-AC228</f>
        <v>#DIV/0!</v>
      </c>
      <c r="CR228" s="14" t="e">
        <f>SUM(CG228:CQ228)</f>
        <v>#DIV/0!</v>
      </c>
      <c r="CT228" s="14" t="e">
        <f>ABS(CG228)</f>
        <v>#DIV/0!</v>
      </c>
      <c r="CU228" s="14" t="e">
        <f>ABS(CH228)</f>
        <v>#DIV/0!</v>
      </c>
      <c r="CV228" s="14" t="e">
        <f>ABS(CI228)</f>
        <v>#DIV/0!</v>
      </c>
      <c r="CW228" s="14" t="e">
        <f>ABS(CJ228)</f>
        <v>#DIV/0!</v>
      </c>
      <c r="CX228" s="14" t="e">
        <f>ABS(CK228)</f>
        <v>#DIV/0!</v>
      </c>
      <c r="CY228" s="14" t="e">
        <f>ABS(CL228)</f>
        <v>#DIV/0!</v>
      </c>
      <c r="CZ228" s="14" t="e">
        <f>ABS(CM228)</f>
        <v>#DIV/0!</v>
      </c>
      <c r="DA228" s="14" t="e">
        <f>ABS(CN228)</f>
        <v>#DIV/0!</v>
      </c>
      <c r="DB228" s="14" t="e">
        <f>ABS(CO228)</f>
        <v>#DIV/0!</v>
      </c>
      <c r="DC228" s="14" t="e">
        <f>ABS(CP228)</f>
        <v>#DIV/0!</v>
      </c>
      <c r="DD228" s="14" t="e">
        <f>ABS(CQ228)</f>
        <v>#DIV/0!</v>
      </c>
      <c r="DE228" s="14" t="e">
        <f>SUM(CT228:DE228)</f>
        <v>#DIV/0!</v>
      </c>
      <c r="DL228" s="3" t="e">
        <f>ABS(CG228)</f>
        <v>#DIV/0!</v>
      </c>
      <c r="DM228" s="3" t="e">
        <f>ABS(CH228)</f>
        <v>#DIV/0!</v>
      </c>
      <c r="DN228" s="3" t="e">
        <f>ABS(CI228)</f>
        <v>#DIV/0!</v>
      </c>
      <c r="DO228" s="3" t="e">
        <f>ABS(CJ228)</f>
        <v>#DIV/0!</v>
      </c>
      <c r="DP228" s="3" t="e">
        <f>ABS(CK228)</f>
        <v>#DIV/0!</v>
      </c>
      <c r="DQ228" s="3" t="e">
        <f>ABS(CL228)</f>
        <v>#DIV/0!</v>
      </c>
      <c r="DR228" s="3" t="e">
        <f>ABS(CM228)</f>
        <v>#DIV/0!</v>
      </c>
      <c r="DS228" s="3" t="e">
        <f>ABS(CN228)</f>
        <v>#DIV/0!</v>
      </c>
      <c r="DT228" s="3" t="e">
        <f>ABS(CO228)</f>
        <v>#DIV/0!</v>
      </c>
      <c r="DU228" s="3" t="e">
        <f>ABS(CP228)</f>
        <v>#DIV/0!</v>
      </c>
      <c r="DV228" s="3" t="e">
        <f>ABS(CQ228)</f>
        <v>#DIV/0!</v>
      </c>
      <c r="DW228" s="3" t="e">
        <f>SUM(DL228:DV228)</f>
        <v>#DIV/0!</v>
      </c>
      <c r="DX228" s="2">
        <v>25</v>
      </c>
      <c r="EC228" s="5" t="e">
        <f>((BN228-BM228)/$BZ$15)</f>
        <v>#DIV/0!</v>
      </c>
      <c r="ED228" s="5" t="e">
        <f>((BO228-BN228)/$BZ$16)</f>
        <v>#DIV/0!</v>
      </c>
      <c r="EE228" s="5" t="e">
        <f>((BP228-BO228)/$BZ$17)</f>
        <v>#DIV/0!</v>
      </c>
      <c r="EF228" s="5" t="e">
        <f>((BQ228-BP228)/$BZ$18)</f>
        <v>#DIV/0!</v>
      </c>
      <c r="EG228" s="5" t="e">
        <f>((BR228-BQ228)/$BZ$19)</f>
        <v>#DIV/0!</v>
      </c>
      <c r="EH228" s="5" t="e">
        <f>((BS228-BR228)/$BZ$20)</f>
        <v>#DIV/0!</v>
      </c>
      <c r="EI228" s="5" t="e">
        <f>((BT228-BS228)/$BZ$21)</f>
        <v>#DIV/0!</v>
      </c>
      <c r="EJ228" s="5" t="e">
        <f>((BU228-BT228)/$BZ$23)</f>
        <v>#DIV/0!</v>
      </c>
      <c r="EK228" s="5" t="e">
        <f>((BV228-BU228)/$BZ$23)</f>
        <v>#DIV/0!</v>
      </c>
      <c r="EL228" s="5" t="e">
        <f>((BW228-BV228)/$BZ$24)</f>
        <v>#DIV/0!</v>
      </c>
      <c r="EM228" s="5" t="e">
        <f>((BX228-BW228)/$BZ$25)</f>
        <v>#DIV/0!</v>
      </c>
      <c r="EO228" s="5" t="e">
        <f>SUM(EC228:EM228)</f>
        <v>#DIV/0!</v>
      </c>
      <c r="EQ228" s="5" t="e">
        <f>ABS(EC228)</f>
        <v>#DIV/0!</v>
      </c>
      <c r="ER228" s="5" t="e">
        <f>ABS(ED228)</f>
        <v>#DIV/0!</v>
      </c>
      <c r="ES228" s="5" t="e">
        <f>ABS(EE228)</f>
        <v>#DIV/0!</v>
      </c>
      <c r="ET228" s="5" t="e">
        <f>ABS(EF228)</f>
        <v>#DIV/0!</v>
      </c>
      <c r="EU228" s="5" t="e">
        <f>ABS(EG228)</f>
        <v>#DIV/0!</v>
      </c>
      <c r="EV228" s="5" t="e">
        <f>ABS(EH228)</f>
        <v>#DIV/0!</v>
      </c>
      <c r="EW228" s="5" t="e">
        <f>ABS(EI228)</f>
        <v>#DIV/0!</v>
      </c>
      <c r="EX228" s="5" t="e">
        <f>ABS(EJ228)</f>
        <v>#DIV/0!</v>
      </c>
      <c r="EY228" s="5" t="e">
        <f>ABS(EK228)</f>
        <v>#DIV/0!</v>
      </c>
      <c r="EZ228" s="5" t="e">
        <f>ABS(EL228)</f>
        <v>#DIV/0!</v>
      </c>
      <c r="FA228" s="5" t="e">
        <f>ABS(EM228)</f>
        <v>#DIV/0!</v>
      </c>
      <c r="FB228" s="5" t="e">
        <f>SUM(EQ228:FA228)</f>
        <v>#DIV/0!</v>
      </c>
      <c r="FD228" s="2">
        <v>25</v>
      </c>
      <c r="FF228" s="6">
        <f>(BM228-$FS228)/$FU228</f>
        <v>0</v>
      </c>
      <c r="FG228" s="6">
        <f>(BN228-$FS228)/$FU228</f>
        <v>0</v>
      </c>
      <c r="FH228" s="6">
        <f>(BO228-$FS228)/$FU228</f>
        <v>0</v>
      </c>
      <c r="FI228" s="6">
        <f>(BP228-$FS228)/$FU228</f>
        <v>0.22592343576750665</v>
      </c>
      <c r="FJ228" s="6">
        <f>(BQ228-$FS228)/$FU228</f>
        <v>0.43726069598737605</v>
      </c>
      <c r="FK228" s="6">
        <f>(BR228-$FS228)/$FU228</f>
        <v>0.82295196404322879</v>
      </c>
      <c r="FL228" s="6">
        <f>(BS228-$FS228)/$FU228</f>
        <v>0.6357815367305405</v>
      </c>
      <c r="FM228" s="6">
        <f>(BT228-$FS228)/$FU228</f>
        <v>0.43726069598737605</v>
      </c>
      <c r="FN228" s="6">
        <f>(BU228-$FS228)/$FU228</f>
        <v>0.43726069598737605</v>
      </c>
      <c r="FO228" s="6">
        <f>(BV228-$FS228)/$FU228</f>
        <v>0.82295196404322879</v>
      </c>
      <c r="FP228" s="6">
        <f>(BW228-$FS228)/$FU228</f>
        <v>1</v>
      </c>
      <c r="FQ228" s="6">
        <f>(BX228-$FS228)/$FU228</f>
        <v>1</v>
      </c>
      <c r="FR228" s="1"/>
      <c r="FS228" s="9">
        <f>MIN(BM228:BX228)</f>
        <v>2.6390573296152584</v>
      </c>
      <c r="FT228" s="9">
        <f>MAX(BM228:BX228)</f>
        <v>2.9444389791664403</v>
      </c>
      <c r="FU228" s="9">
        <f>FT228-FS228</f>
        <v>0.30538164955118186</v>
      </c>
      <c r="FW228" s="11">
        <f>FF228-AZ228</f>
        <v>-0.44601956203223864</v>
      </c>
      <c r="FX228" s="11">
        <f>FG228-BA228</f>
        <v>-0.44601956203223864</v>
      </c>
      <c r="FY228" s="11">
        <f>FH228-BB228</f>
        <v>-0.44601956203223864</v>
      </c>
      <c r="FZ228" s="11">
        <f>FI228-BC228</f>
        <v>-0.22009612626473199</v>
      </c>
      <c r="GA228" s="11">
        <f>FJ228-BD228</f>
        <v>0.28543487633170955</v>
      </c>
      <c r="GB228" s="11">
        <f>FK228-BE228</f>
        <v>0.67112614438756224</v>
      </c>
      <c r="GC228" s="11">
        <f>FL228-BF228</f>
        <v>0.483955717074874</v>
      </c>
      <c r="GD228" s="11">
        <f>FM228-BG228</f>
        <v>0.43726069598737605</v>
      </c>
      <c r="GE228" s="11">
        <f>FN228-BH228</f>
        <v>0.28543487633170955</v>
      </c>
      <c r="GF228" s="11">
        <f>FO228-BI228</f>
        <v>0.52249690322940223</v>
      </c>
      <c r="GG228" s="11">
        <f>FP228-BJ228</f>
        <v>0.41135683669014267</v>
      </c>
      <c r="GH228" s="12">
        <f>FQ228-BK228</f>
        <v>0</v>
      </c>
      <c r="GI228" s="1">
        <f>SUM(FW228:GH228)</f>
        <v>1.5389112376713285</v>
      </c>
      <c r="GK228" s="1">
        <f>ABS(FW228)</f>
        <v>0.44601956203223864</v>
      </c>
      <c r="GL228" s="1">
        <f>ABS(FX228)</f>
        <v>0.44601956203223864</v>
      </c>
      <c r="GM228" s="1">
        <f>ABS(FY228)</f>
        <v>0.44601956203223864</v>
      </c>
      <c r="GN228" s="1">
        <f>ABS(FZ228)</f>
        <v>0.22009612626473199</v>
      </c>
      <c r="GO228" s="1">
        <f>ABS(GA228)</f>
        <v>0.28543487633170955</v>
      </c>
      <c r="GP228" s="1">
        <f>ABS(GB228)</f>
        <v>0.67112614438756224</v>
      </c>
      <c r="GQ228" s="1">
        <f>ABS(GC228)</f>
        <v>0.483955717074874</v>
      </c>
      <c r="GR228" s="1">
        <f>ABS(GD228)</f>
        <v>0.43726069598737605</v>
      </c>
      <c r="GS228" s="1">
        <f>ABS(GE228)</f>
        <v>0.28543487633170955</v>
      </c>
      <c r="GT228" s="1">
        <f>ABS(GF228)</f>
        <v>0.52249690322940223</v>
      </c>
      <c r="GU228" s="1">
        <f>ABS(GG228)</f>
        <v>0.41135683669014267</v>
      </c>
      <c r="GV228" s="1">
        <f>ABS(GH228)</f>
        <v>0</v>
      </c>
      <c r="HA228" s="2">
        <v>25</v>
      </c>
      <c r="HC228" s="1">
        <f>ABS(FW228)</f>
        <v>0.44601956203223864</v>
      </c>
      <c r="HD228" s="1">
        <f>ABS(FX228)</f>
        <v>0.44601956203223864</v>
      </c>
      <c r="HE228" s="1">
        <f>ABS(FY228)</f>
        <v>0.44601956203223864</v>
      </c>
      <c r="HF228" s="1">
        <f>ABS(FZ228)</f>
        <v>0.22009612626473199</v>
      </c>
      <c r="HG228" s="1">
        <f>ABS(GA228)</f>
        <v>0.28543487633170955</v>
      </c>
      <c r="HH228" s="1">
        <f>ABS(GB228)</f>
        <v>0.67112614438756224</v>
      </c>
      <c r="HI228" s="1">
        <f>ABS(GC228)</f>
        <v>0.483955717074874</v>
      </c>
      <c r="HJ228" s="1">
        <f>ABS(GD228)</f>
        <v>0.43726069598737605</v>
      </c>
      <c r="HK228" s="1">
        <f>ABS(GE228)</f>
        <v>0.28543487633170955</v>
      </c>
      <c r="HL228" s="1">
        <f>ABS(GF228)</f>
        <v>0.52249690322940223</v>
      </c>
      <c r="HM228" s="1">
        <f>ABS(GG228)</f>
        <v>0.41135683669014267</v>
      </c>
      <c r="HN228" s="1">
        <f>ABS(GH228)</f>
        <v>0</v>
      </c>
      <c r="HO228" s="1">
        <f>SUM(HC228:HN228)</f>
        <v>4.6552208623942235</v>
      </c>
      <c r="HR228" s="1">
        <v>49</v>
      </c>
      <c r="HS228" s="1">
        <v>16</v>
      </c>
      <c r="HT228" s="1">
        <v>3</v>
      </c>
      <c r="HU228" s="1">
        <v>1</v>
      </c>
      <c r="HV228" s="1">
        <v>2</v>
      </c>
      <c r="HW228" s="1">
        <v>8</v>
      </c>
      <c r="HX228" s="1">
        <v>3</v>
      </c>
      <c r="HY228" s="1">
        <v>2</v>
      </c>
    </row>
    <row r="229" spans="1:233">
      <c r="A229" s="1" t="s">
        <v>180</v>
      </c>
      <c r="B229" s="1" t="s">
        <v>181</v>
      </c>
      <c r="C229" s="2">
        <v>31</v>
      </c>
      <c r="D229">
        <v>5.8200829299999999</v>
      </c>
      <c r="E229">
        <v>5.7868973810000002</v>
      </c>
      <c r="F229">
        <v>5.7589017739999999</v>
      </c>
      <c r="G229">
        <v>5.7397929120000004</v>
      </c>
      <c r="H229">
        <v>5.7430031880000003</v>
      </c>
      <c r="I229">
        <v>5.7557422139999996</v>
      </c>
      <c r="J229">
        <v>5.7745515459999996</v>
      </c>
      <c r="K229">
        <v>5.8111409930000004</v>
      </c>
      <c r="L229">
        <v>5.6801726090000004</v>
      </c>
      <c r="M229">
        <v>5.5606816309999996</v>
      </c>
      <c r="N229">
        <v>5.4026773820000003</v>
      </c>
      <c r="O229">
        <v>5.2203558250000004</v>
      </c>
      <c r="P229" s="3">
        <f>SUM(D229:O229)</f>
        <v>68.054000385000009</v>
      </c>
      <c r="S229" s="3" t="e">
        <f>(E229-D229)/($R$3-$R$2)</f>
        <v>#DIV/0!</v>
      </c>
      <c r="T229" s="3" t="e">
        <f>(F229-E229)/($R231-$R$3)</f>
        <v>#DIV/0!</v>
      </c>
      <c r="U229" s="3" t="e">
        <f>(G229-F229)/($R$5-$R$4)</f>
        <v>#DIV/0!</v>
      </c>
      <c r="V229" s="3" t="e">
        <f>(H229-G229)/($R$6-$R$5)</f>
        <v>#DIV/0!</v>
      </c>
      <c r="W229" s="3" t="e">
        <f>(I229-H229)/($R$7-$R$6)</f>
        <v>#DIV/0!</v>
      </c>
      <c r="X229" s="3" t="e">
        <f>(J229-I229)/($R$8-$R$7)</f>
        <v>#DIV/0!</v>
      </c>
      <c r="Y229" s="3" t="e">
        <f>(K229-J229)/($R$9-$R$8)</f>
        <v>#DIV/0!</v>
      </c>
      <c r="Z229" s="3" t="e">
        <f>(L229-K229)/($R$10-$R$9)</f>
        <v>#DIV/0!</v>
      </c>
      <c r="AA229" s="3" t="e">
        <f>(M229-L229)/($R$11-$R$10)</f>
        <v>#DIV/0!</v>
      </c>
      <c r="AB229" s="3" t="e">
        <f>(N229-M229)/($R$12-$R$11)</f>
        <v>#DIV/0!</v>
      </c>
      <c r="AC229" s="3" t="e">
        <f>(O229-N229)/($R$13-$R$12)</f>
        <v>#DIV/0!</v>
      </c>
      <c r="AE229" s="3" t="e">
        <f>SUM(S229:AC229)</f>
        <v>#DIV/0!</v>
      </c>
      <c r="AG229" s="3" t="e">
        <f>ABS((E229-D229)/($R$3-$R$2))</f>
        <v>#DIV/0!</v>
      </c>
      <c r="AH229" s="3" t="e">
        <f>ABS((F229-E229)/($R$3-$R$2))</f>
        <v>#DIV/0!</v>
      </c>
      <c r="AI229" s="3" t="e">
        <f>ABS((G229-F229)/($R$5-$R$4))</f>
        <v>#DIV/0!</v>
      </c>
      <c r="AJ229" s="3" t="e">
        <f>V229</f>
        <v>#DIV/0!</v>
      </c>
      <c r="AK229" s="3" t="e">
        <f>ABS(W229)</f>
        <v>#DIV/0!</v>
      </c>
      <c r="AL229" s="3" t="e">
        <f>ABS(X229)</f>
        <v>#DIV/0!</v>
      </c>
      <c r="AM229" s="3" t="e">
        <f>ABS(Y229)</f>
        <v>#DIV/0!</v>
      </c>
      <c r="AN229" s="3" t="e">
        <f>ABS(Z229)</f>
        <v>#DIV/0!</v>
      </c>
      <c r="AO229" s="3" t="e">
        <f>ABS(AA229)</f>
        <v>#DIV/0!</v>
      </c>
      <c r="AP229" s="3" t="e">
        <f>ABS(AB229)</f>
        <v>#DIV/0!</v>
      </c>
      <c r="AQ229" s="3" t="e">
        <f>ABS(AC229)</f>
        <v>#DIV/0!</v>
      </c>
      <c r="AR229" s="3" t="e">
        <f>SUM(AG229:AQ229)</f>
        <v>#DIV/0!</v>
      </c>
      <c r="AT229" s="10">
        <f>MIN(D229:O229)</f>
        <v>5.2203558250000004</v>
      </c>
      <c r="AU229" s="10">
        <f>MAX(D229:O229)</f>
        <v>5.8200829299999999</v>
      </c>
      <c r="AV229" s="10">
        <f>AU229-AT229</f>
        <v>0.59972710499999948</v>
      </c>
      <c r="AX229" s="2">
        <v>31</v>
      </c>
      <c r="AZ229" s="4">
        <f>(D229-$AT229)/$AV229</f>
        <v>1</v>
      </c>
      <c r="BA229" s="4">
        <f>(E229-$AT229)/$AV229</f>
        <v>0.94466558419099678</v>
      </c>
      <c r="BB229" s="4">
        <f>(F229-$AT229)/$AV229</f>
        <v>0.89798500769779277</v>
      </c>
      <c r="BC229" s="4">
        <f>(G229-$AT229)/$AV229</f>
        <v>0.86612241245958099</v>
      </c>
      <c r="BD229" s="4">
        <f>(H229-$AT229)/$AV229</f>
        <v>0.87147530708988108</v>
      </c>
      <c r="BE229" s="4">
        <f>(I229-$AT229)/$AV229</f>
        <v>0.89271667819649358</v>
      </c>
      <c r="BF229" s="4">
        <f>(J229-$AT229)/$AV229</f>
        <v>0.92407982960850121</v>
      </c>
      <c r="BG229" s="4">
        <f>(K229-$AT229)/$AV229</f>
        <v>0.98508999022147004</v>
      </c>
      <c r="BH229" s="4">
        <f>(L229-$AT229)/$AV229</f>
        <v>0.76671002555404</v>
      </c>
      <c r="BI229" s="4">
        <f>(M229-$AT229)/$AV229</f>
        <v>0.56746777519752001</v>
      </c>
      <c r="BJ229" s="4">
        <f>(N229-$AT229)/$AV229</f>
        <v>0.30400753189235963</v>
      </c>
      <c r="BK229" s="4">
        <f>(O229-$AT229)/$AV229</f>
        <v>0</v>
      </c>
      <c r="BM229">
        <v>5.4806389233419912</v>
      </c>
      <c r="BN229">
        <v>5.4806389233419912</v>
      </c>
      <c r="BO229">
        <v>5.5012582105447274</v>
      </c>
      <c r="BP229">
        <v>5.5412635451584258</v>
      </c>
      <c r="BQ229">
        <v>5.6167710976665717</v>
      </c>
      <c r="BR229">
        <v>5.7714411231300158</v>
      </c>
      <c r="BS229">
        <v>5.8777357817796387</v>
      </c>
      <c r="BT229">
        <v>5.9839362806871907</v>
      </c>
      <c r="BU229">
        <v>6.0753460310886842</v>
      </c>
      <c r="BV229">
        <v>6.131226489483141</v>
      </c>
      <c r="BW229">
        <v>6.1590953884919326</v>
      </c>
      <c r="BX229">
        <v>6.1484682959176471</v>
      </c>
      <c r="CB229" s="3" t="e">
        <f>SUM(S229:AC229)</f>
        <v>#DIV/0!</v>
      </c>
      <c r="CC229" s="3" t="e">
        <f>CR229-CB229</f>
        <v>#DIV/0!</v>
      </c>
      <c r="CG229" s="14" t="e">
        <f>EC229-S229</f>
        <v>#DIV/0!</v>
      </c>
      <c r="CH229" s="14" t="e">
        <f>ED229-T229</f>
        <v>#DIV/0!</v>
      </c>
      <c r="CI229" s="14" t="e">
        <f>EE229-U229</f>
        <v>#DIV/0!</v>
      </c>
      <c r="CJ229" s="14" t="e">
        <f>EF229-V229</f>
        <v>#DIV/0!</v>
      </c>
      <c r="CK229" s="14" t="e">
        <f>EG229-W229</f>
        <v>#DIV/0!</v>
      </c>
      <c r="CL229" s="14" t="e">
        <f>EH229-X229</f>
        <v>#DIV/0!</v>
      </c>
      <c r="CM229" s="14" t="e">
        <f>EI229-Y229</f>
        <v>#DIV/0!</v>
      </c>
      <c r="CN229" s="14" t="e">
        <f>EJ229-Z229</f>
        <v>#DIV/0!</v>
      </c>
      <c r="CO229" s="14" t="e">
        <f>EK229-AA229</f>
        <v>#DIV/0!</v>
      </c>
      <c r="CP229" s="14" t="e">
        <f>EL229-AB229</f>
        <v>#DIV/0!</v>
      </c>
      <c r="CQ229" s="14" t="e">
        <f>EM229-AC229</f>
        <v>#DIV/0!</v>
      </c>
      <c r="CR229" s="14" t="e">
        <f>SUM(CG229:CQ229)</f>
        <v>#DIV/0!</v>
      </c>
      <c r="CT229" s="14" t="e">
        <f>ABS(CG229)</f>
        <v>#DIV/0!</v>
      </c>
      <c r="CU229" s="14" t="e">
        <f>ABS(CH229)</f>
        <v>#DIV/0!</v>
      </c>
      <c r="CV229" s="14" t="e">
        <f>ABS(CI229)</f>
        <v>#DIV/0!</v>
      </c>
      <c r="CW229" s="14" t="e">
        <f>ABS(CJ229)</f>
        <v>#DIV/0!</v>
      </c>
      <c r="CX229" s="14" t="e">
        <f>ABS(CK229)</f>
        <v>#DIV/0!</v>
      </c>
      <c r="CY229" s="14" t="e">
        <f>ABS(CL229)</f>
        <v>#DIV/0!</v>
      </c>
      <c r="CZ229" s="14" t="e">
        <f>ABS(CM229)</f>
        <v>#DIV/0!</v>
      </c>
      <c r="DA229" s="14" t="e">
        <f>ABS(CN229)</f>
        <v>#DIV/0!</v>
      </c>
      <c r="DB229" s="14" t="e">
        <f>ABS(CO229)</f>
        <v>#DIV/0!</v>
      </c>
      <c r="DC229" s="14" t="e">
        <f>ABS(CP229)</f>
        <v>#DIV/0!</v>
      </c>
      <c r="DD229" s="14" t="e">
        <f>ABS(CQ229)</f>
        <v>#DIV/0!</v>
      </c>
      <c r="DE229" s="14" t="e">
        <f>SUM(CT229:DE229)</f>
        <v>#DIV/0!</v>
      </c>
      <c r="DL229" s="3" t="e">
        <f>ABS(CG229)</f>
        <v>#DIV/0!</v>
      </c>
      <c r="DM229" s="3" t="e">
        <f>ABS(CH229)</f>
        <v>#DIV/0!</v>
      </c>
      <c r="DN229" s="3" t="e">
        <f>ABS(CI229)</f>
        <v>#DIV/0!</v>
      </c>
      <c r="DO229" s="3" t="e">
        <f>ABS(CJ229)</f>
        <v>#DIV/0!</v>
      </c>
      <c r="DP229" s="3" t="e">
        <f>ABS(CK229)</f>
        <v>#DIV/0!</v>
      </c>
      <c r="DQ229" s="3" t="e">
        <f>ABS(CL229)</f>
        <v>#DIV/0!</v>
      </c>
      <c r="DR229" s="3" t="e">
        <f>ABS(CM229)</f>
        <v>#DIV/0!</v>
      </c>
      <c r="DS229" s="3" t="e">
        <f>ABS(CN229)</f>
        <v>#DIV/0!</v>
      </c>
      <c r="DT229" s="3" t="e">
        <f>ABS(CO229)</f>
        <v>#DIV/0!</v>
      </c>
      <c r="DU229" s="3" t="e">
        <f>ABS(CP229)</f>
        <v>#DIV/0!</v>
      </c>
      <c r="DV229" s="3" t="e">
        <f>ABS(CQ229)</f>
        <v>#DIV/0!</v>
      </c>
      <c r="DW229" s="3" t="e">
        <f>SUM(DL229:DV229)</f>
        <v>#DIV/0!</v>
      </c>
      <c r="DX229" s="2">
        <v>31</v>
      </c>
      <c r="EC229" s="5" t="e">
        <f>((BN229-BM229)/$BZ$15)</f>
        <v>#DIV/0!</v>
      </c>
      <c r="ED229" s="5" t="e">
        <f>((BO229-BN229)/$BZ$16)</f>
        <v>#DIV/0!</v>
      </c>
      <c r="EE229" s="5" t="e">
        <f>((BP229-BO229)/$BZ$17)</f>
        <v>#DIV/0!</v>
      </c>
      <c r="EF229" s="5" t="e">
        <f>((BQ229-BP229)/$BZ$18)</f>
        <v>#DIV/0!</v>
      </c>
      <c r="EG229" s="5" t="e">
        <f>((BR229-BQ229)/$BZ$19)</f>
        <v>#DIV/0!</v>
      </c>
      <c r="EH229" s="5" t="e">
        <f>((BS229-BR229)/$BZ$20)</f>
        <v>#DIV/0!</v>
      </c>
      <c r="EI229" s="5" t="e">
        <f>((BT229-BS229)/$BZ$21)</f>
        <v>#DIV/0!</v>
      </c>
      <c r="EJ229" s="5" t="e">
        <f>((BU229-BT229)/$BZ$23)</f>
        <v>#DIV/0!</v>
      </c>
      <c r="EK229" s="5" t="e">
        <f>((BV229-BU229)/$BZ$23)</f>
        <v>#DIV/0!</v>
      </c>
      <c r="EL229" s="5" t="e">
        <f>((BW229-BV229)/$BZ$24)</f>
        <v>#DIV/0!</v>
      </c>
      <c r="EM229" s="5" t="e">
        <f>((BX229-BW229)/$BZ$25)</f>
        <v>#DIV/0!</v>
      </c>
      <c r="EO229" s="5" t="e">
        <f>SUM(EC229:EM229)</f>
        <v>#DIV/0!</v>
      </c>
      <c r="EQ229" s="5" t="e">
        <f>ABS(EC229)</f>
        <v>#DIV/0!</v>
      </c>
      <c r="ER229" s="5" t="e">
        <f>ABS(ED229)</f>
        <v>#DIV/0!</v>
      </c>
      <c r="ES229" s="5" t="e">
        <f>ABS(EE229)</f>
        <v>#DIV/0!</v>
      </c>
      <c r="ET229" s="5" t="e">
        <f>ABS(EF229)</f>
        <v>#DIV/0!</v>
      </c>
      <c r="EU229" s="5" t="e">
        <f>ABS(EG229)</f>
        <v>#DIV/0!</v>
      </c>
      <c r="EV229" s="5" t="e">
        <f>ABS(EH229)</f>
        <v>#DIV/0!</v>
      </c>
      <c r="EW229" s="5" t="e">
        <f>ABS(EI229)</f>
        <v>#DIV/0!</v>
      </c>
      <c r="EX229" s="5" t="e">
        <f>ABS(EJ229)</f>
        <v>#DIV/0!</v>
      </c>
      <c r="EY229" s="5" t="e">
        <f>ABS(EK229)</f>
        <v>#DIV/0!</v>
      </c>
      <c r="EZ229" s="5" t="e">
        <f>ABS(EL229)</f>
        <v>#DIV/0!</v>
      </c>
      <c r="FA229" s="5" t="e">
        <f>ABS(EM229)</f>
        <v>#DIV/0!</v>
      </c>
      <c r="FB229" s="5" t="e">
        <f>SUM(EQ229:FA229)</f>
        <v>#DIV/0!</v>
      </c>
      <c r="FD229" s="2">
        <v>31</v>
      </c>
      <c r="FF229" s="6">
        <f>(BM229-$FS229)/$FU229</f>
        <v>0</v>
      </c>
      <c r="FG229" s="6">
        <f>(BN229-$FS229)/$FU229</f>
        <v>0</v>
      </c>
      <c r="FH229" s="6">
        <f>(BO229-$FS229)/$FU229</f>
        <v>3.0391466898586135E-2</v>
      </c>
      <c r="FI229" s="6">
        <f>(BP229-$FS229)/$FU229</f>
        <v>8.935668673012985E-2</v>
      </c>
      <c r="FJ229" s="6">
        <f>(BQ229-$FS229)/$FU229</f>
        <v>0.20064982989659441</v>
      </c>
      <c r="FK229" s="6">
        <f>(BR229-$FS229)/$FU229</f>
        <v>0.42862322746641701</v>
      </c>
      <c r="FL229" s="6">
        <f>(BS229-$FS229)/$FU229</f>
        <v>0.58529453079924243</v>
      </c>
      <c r="FM229" s="6">
        <f>(BT229-$FS229)/$FU229</f>
        <v>0.74182704889394624</v>
      </c>
      <c r="FN229" s="6">
        <f>(BU229-$FS229)/$FU229</f>
        <v>0.87655898100294549</v>
      </c>
      <c r="FO229" s="6">
        <f>(BV229-$FS229)/$FU229</f>
        <v>0.95892308432401407</v>
      </c>
      <c r="FP229" s="6">
        <f>(BW229-$FS229)/$FU229</f>
        <v>1</v>
      </c>
      <c r="FQ229" s="6">
        <f>(BX229-$FS229)/$FU229</f>
        <v>0.98433636774035771</v>
      </c>
      <c r="FR229" s="1"/>
      <c r="FS229" s="9">
        <f>MIN(BM229:BX229)</f>
        <v>5.4806389233419912</v>
      </c>
      <c r="FT229" s="9">
        <f>MAX(BM229:BX229)</f>
        <v>6.1590953884919326</v>
      </c>
      <c r="FU229" s="9">
        <f>FT229-FS229</f>
        <v>0.6784564651499414</v>
      </c>
      <c r="FW229" s="11">
        <f>FF229-AZ229</f>
        <v>-1</v>
      </c>
      <c r="FX229" s="11">
        <f>FG229-BA229</f>
        <v>-0.94466558419099678</v>
      </c>
      <c r="FY229" s="11">
        <f>FH229-BB229</f>
        <v>-0.86759354079920659</v>
      </c>
      <c r="FZ229" s="11">
        <f>FI229-BC229</f>
        <v>-0.77676572572945113</v>
      </c>
      <c r="GA229" s="11">
        <f>FJ229-BD229</f>
        <v>-0.67082547719328667</v>
      </c>
      <c r="GB229" s="11">
        <f>FK229-BE229</f>
        <v>-0.46409345073007657</v>
      </c>
      <c r="GC229" s="11">
        <f>FL229-BF229</f>
        <v>-0.33878529880925878</v>
      </c>
      <c r="GD229" s="11">
        <f>FM229-BG229</f>
        <v>-0.2432629413275238</v>
      </c>
      <c r="GE229" s="11">
        <f>FN229-BH229</f>
        <v>0.10984895544890549</v>
      </c>
      <c r="GF229" s="11">
        <f>FO229-BI229</f>
        <v>0.39145530912649407</v>
      </c>
      <c r="GG229" s="11">
        <f>FP229-BJ229</f>
        <v>0.69599246810764037</v>
      </c>
      <c r="GH229" s="12">
        <f>FQ229-BK229</f>
        <v>0.98433636774035771</v>
      </c>
      <c r="GI229" s="1">
        <f>SUM(FW229:GH229)</f>
        <v>-3.1243589183564029</v>
      </c>
      <c r="GK229" s="1">
        <f>ABS(FW229)</f>
        <v>1</v>
      </c>
      <c r="GL229" s="1">
        <f>ABS(FX229)</f>
        <v>0.94466558419099678</v>
      </c>
      <c r="GM229" s="1">
        <f>ABS(FY229)</f>
        <v>0.86759354079920659</v>
      </c>
      <c r="GN229" s="1">
        <f>ABS(FZ229)</f>
        <v>0.77676572572945113</v>
      </c>
      <c r="GO229" s="1">
        <f>ABS(GA229)</f>
        <v>0.67082547719328667</v>
      </c>
      <c r="GP229" s="1">
        <f>ABS(GB229)</f>
        <v>0.46409345073007657</v>
      </c>
      <c r="GQ229" s="1">
        <f>ABS(GC229)</f>
        <v>0.33878529880925878</v>
      </c>
      <c r="GR229" s="1">
        <f>ABS(GD229)</f>
        <v>0.2432629413275238</v>
      </c>
      <c r="GS229" s="1">
        <f>ABS(GE229)</f>
        <v>0.10984895544890549</v>
      </c>
      <c r="GT229" s="1">
        <f>ABS(GF229)</f>
        <v>0.39145530912649407</v>
      </c>
      <c r="GU229" s="1">
        <f>ABS(GG229)</f>
        <v>0.69599246810764037</v>
      </c>
      <c r="GV229" s="1">
        <f>ABS(GH229)</f>
        <v>0.98433636774035771</v>
      </c>
      <c r="HA229" s="2">
        <v>31</v>
      </c>
      <c r="HC229" s="1">
        <f>ABS(FW229)</f>
        <v>1</v>
      </c>
      <c r="HD229" s="1">
        <f>ABS(FX229)</f>
        <v>0.94466558419099678</v>
      </c>
      <c r="HE229" s="1">
        <f>ABS(FY229)</f>
        <v>0.86759354079920659</v>
      </c>
      <c r="HF229" s="1">
        <f>ABS(FZ229)</f>
        <v>0.77676572572945113</v>
      </c>
      <c r="HG229" s="1">
        <f>ABS(GA229)</f>
        <v>0.67082547719328667</v>
      </c>
      <c r="HH229" s="1">
        <f>ABS(GB229)</f>
        <v>0.46409345073007657</v>
      </c>
      <c r="HI229" s="1">
        <f>ABS(GC229)</f>
        <v>0.33878529880925878</v>
      </c>
      <c r="HJ229" s="1">
        <f>ABS(GD229)</f>
        <v>0.2432629413275238</v>
      </c>
      <c r="HK229" s="1">
        <f>ABS(GE229)</f>
        <v>0.10984895544890549</v>
      </c>
      <c r="HL229" s="1">
        <f>ABS(GF229)</f>
        <v>0.39145530912649407</v>
      </c>
      <c r="HM229" s="1">
        <f>ABS(GG229)</f>
        <v>0.69599246810764037</v>
      </c>
      <c r="HN229" s="1">
        <f>ABS(GH229)</f>
        <v>0.98433636774035771</v>
      </c>
      <c r="HR229" s="1">
        <v>295</v>
      </c>
      <c r="HS229" s="1">
        <v>347</v>
      </c>
      <c r="HT229" s="1">
        <v>1</v>
      </c>
      <c r="HU229" s="1">
        <v>1</v>
      </c>
      <c r="HV229" s="1">
        <v>2</v>
      </c>
      <c r="HW229" s="1">
        <v>2</v>
      </c>
      <c r="HX229" s="1">
        <v>2</v>
      </c>
      <c r="HY229" s="1">
        <v>1</v>
      </c>
    </row>
    <row r="230" spans="1:233">
      <c r="A230" s="1" t="s">
        <v>247</v>
      </c>
      <c r="B230" s="1" t="s">
        <v>248</v>
      </c>
      <c r="C230" s="2">
        <v>30</v>
      </c>
      <c r="D230">
        <v>3.7841896340000001</v>
      </c>
      <c r="E230">
        <v>3.7612001159999999</v>
      </c>
      <c r="F230">
        <v>3.7135720669999999</v>
      </c>
      <c r="G230">
        <v>3.6888794539999998</v>
      </c>
      <c r="H230">
        <v>3.6375861600000001</v>
      </c>
      <c r="I230">
        <v>3.5835189380000001</v>
      </c>
      <c r="J230">
        <v>3.5553480610000001</v>
      </c>
      <c r="K230">
        <v>3.6109179130000002</v>
      </c>
      <c r="L230">
        <v>3.5553480610000001</v>
      </c>
      <c r="M230">
        <v>3.4657359030000001</v>
      </c>
      <c r="N230">
        <v>3.33220451</v>
      </c>
      <c r="O230">
        <v>3.1780538300000001</v>
      </c>
      <c r="P230" s="3">
        <f>SUM(D230:O230)</f>
        <v>42.866554647000001</v>
      </c>
      <c r="S230" s="3" t="e">
        <f>(E230-D230)/($R$3-$R$2)</f>
        <v>#DIV/0!</v>
      </c>
      <c r="T230" s="3" t="e">
        <f>(F230-E230)/($R232-$R$3)</f>
        <v>#DIV/0!</v>
      </c>
      <c r="U230" s="3" t="e">
        <f>(G230-F230)/($R$5-$R$4)</f>
        <v>#DIV/0!</v>
      </c>
      <c r="V230" s="3" t="e">
        <f>(H230-G230)/($R$6-$R$5)</f>
        <v>#DIV/0!</v>
      </c>
      <c r="W230" s="3" t="e">
        <f>(I230-H230)/($R$7-$R$6)</f>
        <v>#DIV/0!</v>
      </c>
      <c r="X230" s="3" t="e">
        <f>(J230-I230)/($R$8-$R$7)</f>
        <v>#DIV/0!</v>
      </c>
      <c r="Y230" s="3" t="e">
        <f>(K230-J230)/($R$9-$R$8)</f>
        <v>#DIV/0!</v>
      </c>
      <c r="Z230" s="3" t="e">
        <f>(L230-K230)/($R$10-$R$9)</f>
        <v>#DIV/0!</v>
      </c>
      <c r="AA230" s="3" t="e">
        <f>(M230-L230)/($R$11-$R$10)</f>
        <v>#DIV/0!</v>
      </c>
      <c r="AB230" s="3" t="e">
        <f>(N230-M230)/($R$12-$R$11)</f>
        <v>#DIV/0!</v>
      </c>
      <c r="AC230" s="3" t="e">
        <f>(O230-N230)/($R$13-$R$12)</f>
        <v>#DIV/0!</v>
      </c>
      <c r="AE230" s="3" t="e">
        <f>SUM(S230:AC230)</f>
        <v>#DIV/0!</v>
      </c>
      <c r="AG230" s="3" t="e">
        <f>ABS((E230-D230)/($R$3-$R$2))</f>
        <v>#DIV/0!</v>
      </c>
      <c r="AH230" s="3" t="e">
        <f>ABS((F230-E230)/($R$3-$R$2))</f>
        <v>#DIV/0!</v>
      </c>
      <c r="AI230" s="3" t="e">
        <f>ABS((G230-F230)/($R$5-$R$4))</f>
        <v>#DIV/0!</v>
      </c>
      <c r="AJ230" s="3" t="e">
        <f>V230</f>
        <v>#DIV/0!</v>
      </c>
      <c r="AK230" s="3" t="e">
        <f>ABS(W230)</f>
        <v>#DIV/0!</v>
      </c>
      <c r="AL230" s="3" t="e">
        <f>ABS(X230)</f>
        <v>#DIV/0!</v>
      </c>
      <c r="AM230" s="3" t="e">
        <f>ABS(Y230)</f>
        <v>#DIV/0!</v>
      </c>
      <c r="AN230" s="3" t="e">
        <f>ABS(Z230)</f>
        <v>#DIV/0!</v>
      </c>
      <c r="AO230" s="3" t="e">
        <f>ABS(AA230)</f>
        <v>#DIV/0!</v>
      </c>
      <c r="AP230" s="3" t="e">
        <f>ABS(AB230)</f>
        <v>#DIV/0!</v>
      </c>
      <c r="AQ230" s="3" t="e">
        <f>ABS(AC230)</f>
        <v>#DIV/0!</v>
      </c>
      <c r="AR230" s="3" t="e">
        <f>SUM(AG230:AQ230)</f>
        <v>#DIV/0!</v>
      </c>
      <c r="AT230" s="10">
        <f>MIN(D230:O230)</f>
        <v>3.1780538300000001</v>
      </c>
      <c r="AU230" s="10">
        <f>MAX(D230:O230)</f>
        <v>3.7841896340000001</v>
      </c>
      <c r="AV230" s="10">
        <f>AU230-AT230</f>
        <v>0.606135804</v>
      </c>
      <c r="AX230" s="2">
        <v>30</v>
      </c>
      <c r="AZ230" s="4">
        <f>(D230-$AT230)/$AV230</f>
        <v>1</v>
      </c>
      <c r="BA230" s="4">
        <f>(E230-$AT230)/$AV230</f>
        <v>0.96207200127712611</v>
      </c>
      <c r="BB230" s="4">
        <f>(F230-$AT230)/$AV230</f>
        <v>0.88349546993597461</v>
      </c>
      <c r="BC230" s="4">
        <f>(G230-$AT230)/$AV230</f>
        <v>0.8427577130883358</v>
      </c>
      <c r="BD230" s="4">
        <f>(H230-$AT230)/$AV230</f>
        <v>0.75813427777647013</v>
      </c>
      <c r="BE230" s="4">
        <f>(I230-$AT230)/$AV230</f>
        <v>0.66893442909041556</v>
      </c>
      <c r="BF230" s="4">
        <f>(J230-$AT230)/$AV230</f>
        <v>0.62245824864686605</v>
      </c>
      <c r="BG230" s="4">
        <f>(K230-$AT230)/$AV230</f>
        <v>0.71413712924306993</v>
      </c>
      <c r="BH230" s="4">
        <f>(L230-$AT230)/$AV230</f>
        <v>0.62245824864686605</v>
      </c>
      <c r="BI230" s="4">
        <f>(M230-$AT230)/$AV230</f>
        <v>0.47461653164444983</v>
      </c>
      <c r="BJ230" s="4">
        <f>(N230-$AT230)/$AV230</f>
        <v>0.25431706720297925</v>
      </c>
      <c r="BK230" s="4">
        <f>(O230-$AT230)/$AV230</f>
        <v>0</v>
      </c>
      <c r="BM230">
        <v>2.6390573296152584</v>
      </c>
      <c r="BN230">
        <v>2.5649493574615367</v>
      </c>
      <c r="BO230">
        <v>2.5649493574615367</v>
      </c>
      <c r="BP230">
        <v>2.5649493574615367</v>
      </c>
      <c r="BQ230">
        <v>2.5649493574615367</v>
      </c>
      <c r="BR230">
        <v>2.7080502011022101</v>
      </c>
      <c r="BS230">
        <v>2.7725887222397811</v>
      </c>
      <c r="BT230">
        <v>2.8332133440562162</v>
      </c>
      <c r="BU230">
        <v>2.8332133440562162</v>
      </c>
      <c r="BV230">
        <v>3.044522437723423</v>
      </c>
      <c r="BW230">
        <v>3.2580965380214821</v>
      </c>
      <c r="BX230">
        <v>3.5553480614894135</v>
      </c>
      <c r="CB230" s="3" t="e">
        <f>SUM(S230:AC230)</f>
        <v>#DIV/0!</v>
      </c>
      <c r="CC230" s="3" t="e">
        <f>CR230-CB230</f>
        <v>#DIV/0!</v>
      </c>
      <c r="CG230" s="14" t="e">
        <f>EC230-S230</f>
        <v>#DIV/0!</v>
      </c>
      <c r="CH230" s="14" t="e">
        <f>ED230-T230</f>
        <v>#DIV/0!</v>
      </c>
      <c r="CI230" s="14" t="e">
        <f>EE230-U230</f>
        <v>#DIV/0!</v>
      </c>
      <c r="CJ230" s="14" t="e">
        <f>EF230-V230</f>
        <v>#DIV/0!</v>
      </c>
      <c r="CK230" s="14" t="e">
        <f>EG230-W230</f>
        <v>#DIV/0!</v>
      </c>
      <c r="CL230" s="14" t="e">
        <f>EH230-X230</f>
        <v>#DIV/0!</v>
      </c>
      <c r="CM230" s="14" t="e">
        <f>EI230-Y230</f>
        <v>#DIV/0!</v>
      </c>
      <c r="CN230" s="14" t="e">
        <f>EJ230-Z230</f>
        <v>#DIV/0!</v>
      </c>
      <c r="CO230" s="14" t="e">
        <f>EK230-AA230</f>
        <v>#DIV/0!</v>
      </c>
      <c r="CP230" s="14" t="e">
        <f>EL230-AB230</f>
        <v>#DIV/0!</v>
      </c>
      <c r="CQ230" s="14" t="e">
        <f>EM230-AC230</f>
        <v>#DIV/0!</v>
      </c>
      <c r="CR230" s="14" t="e">
        <f>SUM(CG230:CQ230)</f>
        <v>#DIV/0!</v>
      </c>
      <c r="CT230" s="14" t="e">
        <f>ABS(CG230)</f>
        <v>#DIV/0!</v>
      </c>
      <c r="CU230" s="14" t="e">
        <f>ABS(CH230)</f>
        <v>#DIV/0!</v>
      </c>
      <c r="CV230" s="14" t="e">
        <f>ABS(CI230)</f>
        <v>#DIV/0!</v>
      </c>
      <c r="CW230" s="14" t="e">
        <f>ABS(CJ230)</f>
        <v>#DIV/0!</v>
      </c>
      <c r="CX230" s="14" t="e">
        <f>ABS(CK230)</f>
        <v>#DIV/0!</v>
      </c>
      <c r="CY230" s="14" t="e">
        <f>ABS(CL230)</f>
        <v>#DIV/0!</v>
      </c>
      <c r="CZ230" s="14" t="e">
        <f>ABS(CM230)</f>
        <v>#DIV/0!</v>
      </c>
      <c r="DA230" s="14" t="e">
        <f>ABS(CN230)</f>
        <v>#DIV/0!</v>
      </c>
      <c r="DB230" s="14" t="e">
        <f>ABS(CO230)</f>
        <v>#DIV/0!</v>
      </c>
      <c r="DC230" s="14" t="e">
        <f>ABS(CP230)</f>
        <v>#DIV/0!</v>
      </c>
      <c r="DD230" s="14" t="e">
        <f>ABS(CQ230)</f>
        <v>#DIV/0!</v>
      </c>
      <c r="DE230" s="14" t="e">
        <f>SUM(CT230:DE230)</f>
        <v>#DIV/0!</v>
      </c>
      <c r="DL230" s="3" t="e">
        <f>ABS(CG230)</f>
        <v>#DIV/0!</v>
      </c>
      <c r="DM230" s="3" t="e">
        <f>ABS(CH230)</f>
        <v>#DIV/0!</v>
      </c>
      <c r="DN230" s="3" t="e">
        <f>ABS(CI230)</f>
        <v>#DIV/0!</v>
      </c>
      <c r="DO230" s="3" t="e">
        <f>ABS(CJ230)</f>
        <v>#DIV/0!</v>
      </c>
      <c r="DP230" s="3" t="e">
        <f>ABS(CK230)</f>
        <v>#DIV/0!</v>
      </c>
      <c r="DQ230" s="3" t="e">
        <f>ABS(CL230)</f>
        <v>#DIV/0!</v>
      </c>
      <c r="DR230" s="3" t="e">
        <f>ABS(CM230)</f>
        <v>#DIV/0!</v>
      </c>
      <c r="DS230" s="3" t="e">
        <f>ABS(CN230)</f>
        <v>#DIV/0!</v>
      </c>
      <c r="DT230" s="3" t="e">
        <f>ABS(CO230)</f>
        <v>#DIV/0!</v>
      </c>
      <c r="DU230" s="3" t="e">
        <f>ABS(CP230)</f>
        <v>#DIV/0!</v>
      </c>
      <c r="DV230" s="3" t="e">
        <f>ABS(CQ230)</f>
        <v>#DIV/0!</v>
      </c>
      <c r="DW230" s="3" t="e">
        <f>SUM(DL230:DV230)</f>
        <v>#DIV/0!</v>
      </c>
      <c r="DX230" s="2">
        <v>30</v>
      </c>
      <c r="EC230" s="5" t="e">
        <f>((BN230-BM230)/$BZ$15)</f>
        <v>#DIV/0!</v>
      </c>
      <c r="ED230" s="5" t="e">
        <f>((BO230-BN230)/$BZ$16)</f>
        <v>#DIV/0!</v>
      </c>
      <c r="EE230" s="5" t="e">
        <f>((BP230-BO230)/$BZ$17)</f>
        <v>#DIV/0!</v>
      </c>
      <c r="EF230" s="5" t="e">
        <f>((BQ230-BP230)/$BZ$18)</f>
        <v>#DIV/0!</v>
      </c>
      <c r="EG230" s="5" t="e">
        <f>((BR230-BQ230)/$BZ$19)</f>
        <v>#DIV/0!</v>
      </c>
      <c r="EH230" s="5" t="e">
        <f>((BS230-BR230)/$BZ$20)</f>
        <v>#DIV/0!</v>
      </c>
      <c r="EI230" s="5" t="e">
        <f>((BT230-BS230)/$BZ$21)</f>
        <v>#DIV/0!</v>
      </c>
      <c r="EJ230" s="5" t="e">
        <f>((BU230-BT230)/$BZ$23)</f>
        <v>#DIV/0!</v>
      </c>
      <c r="EK230" s="5" t="e">
        <f>((BV230-BU230)/$BZ$23)</f>
        <v>#DIV/0!</v>
      </c>
      <c r="EL230" s="5" t="e">
        <f>((BW230-BV230)/$BZ$24)</f>
        <v>#DIV/0!</v>
      </c>
      <c r="EM230" s="5" t="e">
        <f>((BX230-BW230)/$BZ$25)</f>
        <v>#DIV/0!</v>
      </c>
      <c r="EO230" s="5" t="e">
        <f>SUM(EC230:EM230)</f>
        <v>#DIV/0!</v>
      </c>
      <c r="EQ230" s="5" t="e">
        <f>ABS(EC230)</f>
        <v>#DIV/0!</v>
      </c>
      <c r="ER230" s="5" t="e">
        <f>ABS(ED230)</f>
        <v>#DIV/0!</v>
      </c>
      <c r="ES230" s="5" t="e">
        <f>ABS(EE230)</f>
        <v>#DIV/0!</v>
      </c>
      <c r="ET230" s="5" t="e">
        <f>ABS(EF230)</f>
        <v>#DIV/0!</v>
      </c>
      <c r="EU230" s="5" t="e">
        <f>ABS(EG230)</f>
        <v>#DIV/0!</v>
      </c>
      <c r="EV230" s="5" t="e">
        <f>ABS(EH230)</f>
        <v>#DIV/0!</v>
      </c>
      <c r="EW230" s="5" t="e">
        <f>ABS(EI230)</f>
        <v>#DIV/0!</v>
      </c>
      <c r="EX230" s="5" t="e">
        <f>ABS(EJ230)</f>
        <v>#DIV/0!</v>
      </c>
      <c r="EY230" s="5" t="e">
        <f>ABS(EK230)</f>
        <v>#DIV/0!</v>
      </c>
      <c r="EZ230" s="5" t="e">
        <f>ABS(EL230)</f>
        <v>#DIV/0!</v>
      </c>
      <c r="FA230" s="5" t="e">
        <f>ABS(EM230)</f>
        <v>#DIV/0!</v>
      </c>
      <c r="FB230" s="5" t="e">
        <f>SUM(EQ230:FA230)</f>
        <v>#DIV/0!</v>
      </c>
      <c r="FD230" s="2">
        <v>30</v>
      </c>
      <c r="FF230" s="6">
        <f>(BM230-$FS230)/$FU230</f>
        <v>7.4826402591532212E-2</v>
      </c>
      <c r="FG230" s="6">
        <f>(BN230-$FS230)/$FU230</f>
        <v>0</v>
      </c>
      <c r="FH230" s="6">
        <f>(BO230-$FS230)/$FU230</f>
        <v>0</v>
      </c>
      <c r="FI230" s="6">
        <f>(BP230-$FS230)/$FU230</f>
        <v>0</v>
      </c>
      <c r="FJ230" s="6">
        <f>(BQ230-$FS230)/$FU230</f>
        <v>0</v>
      </c>
      <c r="FK230" s="6">
        <f>(BR230-$FS230)/$FU230</f>
        <v>0.14448811681466564</v>
      </c>
      <c r="FL230" s="6">
        <f>(BS230-$FS230)/$FU230</f>
        <v>0.20965229854783815</v>
      </c>
      <c r="FM230" s="6">
        <f>(BT230-$FS230)/$FU230</f>
        <v>0.27086463815397782</v>
      </c>
      <c r="FN230" s="6">
        <f>(BU230-$FS230)/$FU230</f>
        <v>0.27086463815397782</v>
      </c>
      <c r="FO230" s="6">
        <f>(BV230-$FS230)/$FU230</f>
        <v>0.48422224131705621</v>
      </c>
      <c r="FP230" s="6">
        <f>(BW230-$FS230)/$FU230</f>
        <v>0.69986680893358211</v>
      </c>
      <c r="FQ230" s="6">
        <f>(BX230-$FS230)/$FU230</f>
        <v>1</v>
      </c>
      <c r="FR230" s="1"/>
      <c r="FS230" s="9">
        <f>MIN(BM230:BX230)</f>
        <v>2.5649493574615367</v>
      </c>
      <c r="FT230" s="9">
        <f>MAX(BM230:BX230)</f>
        <v>3.5553480614894135</v>
      </c>
      <c r="FU230" s="9">
        <f>FT230-FS230</f>
        <v>0.99039870402787678</v>
      </c>
      <c r="FW230" s="11">
        <f>FF230-AZ230</f>
        <v>-0.92517359740846783</v>
      </c>
      <c r="FX230" s="11">
        <f>FG230-BA230</f>
        <v>-0.96207200127712611</v>
      </c>
      <c r="FY230" s="11">
        <f>FH230-BB230</f>
        <v>-0.88349546993597461</v>
      </c>
      <c r="FZ230" s="11">
        <f>FI230-BC230</f>
        <v>-0.8427577130883358</v>
      </c>
      <c r="GA230" s="11">
        <f>FJ230-BD230</f>
        <v>-0.75813427777647013</v>
      </c>
      <c r="GB230" s="11">
        <f>FK230-BE230</f>
        <v>-0.52444631227574989</v>
      </c>
      <c r="GC230" s="11">
        <f>FL230-BF230</f>
        <v>-0.41280595009902787</v>
      </c>
      <c r="GD230" s="11">
        <f>FM230-BG230</f>
        <v>-0.44327249108909211</v>
      </c>
      <c r="GE230" s="11">
        <f>FN230-BH230</f>
        <v>-0.35159361049288823</v>
      </c>
      <c r="GF230" s="11">
        <f>FO230-BI230</f>
        <v>9.6057096726063773E-3</v>
      </c>
      <c r="GG230" s="11">
        <f>FP230-BJ230</f>
        <v>0.44554974173060286</v>
      </c>
      <c r="GH230" s="12">
        <f>FQ230-BK230</f>
        <v>1</v>
      </c>
      <c r="GI230" s="1">
        <f>SUM(FW230:GH230)</f>
        <v>-4.6485959720399226</v>
      </c>
      <c r="GK230" s="1">
        <f>ABS(FW230)</f>
        <v>0.92517359740846783</v>
      </c>
      <c r="GL230" s="1">
        <f>ABS(FX230)</f>
        <v>0.96207200127712611</v>
      </c>
      <c r="GM230" s="1">
        <f>ABS(FY230)</f>
        <v>0.88349546993597461</v>
      </c>
      <c r="GN230" s="1">
        <f>ABS(FZ230)</f>
        <v>0.8427577130883358</v>
      </c>
      <c r="GO230" s="1">
        <f>ABS(GA230)</f>
        <v>0.75813427777647013</v>
      </c>
      <c r="GP230" s="1">
        <f>ABS(GB230)</f>
        <v>0.52444631227574989</v>
      </c>
      <c r="GQ230" s="1">
        <f>ABS(GC230)</f>
        <v>0.41280595009902787</v>
      </c>
      <c r="GR230" s="1">
        <f>ABS(GD230)</f>
        <v>0.44327249108909211</v>
      </c>
      <c r="GS230" s="1">
        <f>ABS(GE230)</f>
        <v>0.35159361049288823</v>
      </c>
      <c r="GT230" s="1">
        <f>ABS(GF230)</f>
        <v>9.6057096726063773E-3</v>
      </c>
      <c r="GU230" s="1">
        <f>ABS(GG230)</f>
        <v>0.44554974173060286</v>
      </c>
      <c r="GV230" s="1">
        <f>ABS(GH230)</f>
        <v>1</v>
      </c>
      <c r="HA230" s="2">
        <v>30</v>
      </c>
      <c r="HC230" s="1">
        <f>ABS(FW230)</f>
        <v>0.92517359740846783</v>
      </c>
      <c r="HD230" s="1">
        <f>ABS(FX230)</f>
        <v>0.96207200127712611</v>
      </c>
      <c r="HE230" s="1">
        <f>ABS(FY230)</f>
        <v>0.88349546993597461</v>
      </c>
      <c r="HF230" s="1">
        <f>ABS(FZ230)</f>
        <v>0.8427577130883358</v>
      </c>
      <c r="HG230" s="1">
        <f>ABS(GA230)</f>
        <v>0.75813427777647013</v>
      </c>
      <c r="HH230" s="1">
        <f>ABS(GB230)</f>
        <v>0.52444631227574989</v>
      </c>
      <c r="HI230" s="1">
        <f>ABS(GC230)</f>
        <v>0.41280595009902787</v>
      </c>
      <c r="HJ230" s="1">
        <f>ABS(GD230)</f>
        <v>0.44327249108909211</v>
      </c>
      <c r="HK230" s="1">
        <f>ABS(GE230)</f>
        <v>0.35159361049288823</v>
      </c>
      <c r="HL230" s="1">
        <f>ABS(GF230)</f>
        <v>9.6057096726063773E-3</v>
      </c>
      <c r="HM230" s="1">
        <f>ABS(GG230)</f>
        <v>0.44554974173060286</v>
      </c>
      <c r="HN230" s="1">
        <f>ABS(GH230)</f>
        <v>1</v>
      </c>
      <c r="HR230" s="1">
        <v>36</v>
      </c>
      <c r="HS230" s="1">
        <v>18</v>
      </c>
      <c r="HT230" s="1">
        <v>2</v>
      </c>
      <c r="HU230" s="1">
        <v>1</v>
      </c>
      <c r="HV230" s="1">
        <v>2</v>
      </c>
      <c r="HW230" s="1">
        <v>2</v>
      </c>
      <c r="HX230" s="1">
        <v>2</v>
      </c>
      <c r="HY230" s="1">
        <v>1</v>
      </c>
    </row>
    <row r="231" spans="1:233">
      <c r="A231" s="1" t="s">
        <v>98</v>
      </c>
      <c r="B231" s="1" t="s">
        <v>99</v>
      </c>
      <c r="C231" s="2">
        <v>33</v>
      </c>
      <c r="D231">
        <v>4.0073331850000002</v>
      </c>
      <c r="E231">
        <v>4.0073331850000002</v>
      </c>
      <c r="F231">
        <v>3.9889840470000002</v>
      </c>
      <c r="G231">
        <v>3.9702919140000001</v>
      </c>
      <c r="H231">
        <v>3.912023005</v>
      </c>
      <c r="I231">
        <v>3.912023005</v>
      </c>
      <c r="J231">
        <v>3.8918202979999998</v>
      </c>
      <c r="K231">
        <v>3.8501476019999998</v>
      </c>
      <c r="L231">
        <v>3.8066624899999999</v>
      </c>
      <c r="M231">
        <v>3.8286413960000001</v>
      </c>
      <c r="N231">
        <v>3.912023005</v>
      </c>
      <c r="O231">
        <v>4.1108738640000002</v>
      </c>
      <c r="P231" s="3">
        <f>SUM(D231:O231)</f>
        <v>47.198156996000002</v>
      </c>
      <c r="S231" s="3" t="e">
        <f>(E231-D231)/($R$3-$R$2)</f>
        <v>#DIV/0!</v>
      </c>
      <c r="T231" s="3" t="e">
        <f>(F231-E231)/($R233-$R$3)</f>
        <v>#DIV/0!</v>
      </c>
      <c r="U231" s="3" t="e">
        <f>(G231-F231)/($R$5-$R$4)</f>
        <v>#DIV/0!</v>
      </c>
      <c r="V231" s="3" t="e">
        <f>(H231-G231)/($R$6-$R$5)</f>
        <v>#DIV/0!</v>
      </c>
      <c r="W231" s="3" t="e">
        <f>(I231-H231)/($R$7-$R$6)</f>
        <v>#DIV/0!</v>
      </c>
      <c r="X231" s="3" t="e">
        <f>(J231-I231)/($R$8-$R$7)</f>
        <v>#DIV/0!</v>
      </c>
      <c r="Y231" s="3" t="e">
        <f>(K231-J231)/($R$9-$R$8)</f>
        <v>#DIV/0!</v>
      </c>
      <c r="Z231" s="3" t="e">
        <f>(L231-K231)/($R$10-$R$9)</f>
        <v>#DIV/0!</v>
      </c>
      <c r="AA231" s="3" t="e">
        <f>(M231-L231)/($R$11-$R$10)</f>
        <v>#DIV/0!</v>
      </c>
      <c r="AB231" s="3" t="e">
        <f>(N231-M231)/($R$12-$R$11)</f>
        <v>#DIV/0!</v>
      </c>
      <c r="AC231" s="3" t="e">
        <f>(O231-N231)/($R$13-$R$12)</f>
        <v>#DIV/0!</v>
      </c>
      <c r="AE231" s="3" t="e">
        <f>SUM(S231:AC231)</f>
        <v>#DIV/0!</v>
      </c>
      <c r="AG231" s="3" t="e">
        <f>ABS((E231-D231)/($R$3-$R$2))</f>
        <v>#DIV/0!</v>
      </c>
      <c r="AH231" s="3" t="e">
        <f>ABS((F231-E231)/($R$3-$R$2))</f>
        <v>#DIV/0!</v>
      </c>
      <c r="AI231" s="3" t="e">
        <f>ABS((G231-F231)/($R$5-$R$4))</f>
        <v>#DIV/0!</v>
      </c>
      <c r="AJ231" s="3" t="e">
        <f>V231</f>
        <v>#DIV/0!</v>
      </c>
      <c r="AK231" s="3" t="e">
        <f>ABS(W231)</f>
        <v>#DIV/0!</v>
      </c>
      <c r="AL231" s="3" t="e">
        <f>ABS(X231)</f>
        <v>#DIV/0!</v>
      </c>
      <c r="AM231" s="3" t="e">
        <f>ABS(Y231)</f>
        <v>#DIV/0!</v>
      </c>
      <c r="AN231" s="3" t="e">
        <f>ABS(Z231)</f>
        <v>#DIV/0!</v>
      </c>
      <c r="AO231" s="3" t="e">
        <f>ABS(AA231)</f>
        <v>#DIV/0!</v>
      </c>
      <c r="AP231" s="3" t="e">
        <f>ABS(AB231)</f>
        <v>#DIV/0!</v>
      </c>
      <c r="AQ231" s="3" t="e">
        <f>ABS(AC231)</f>
        <v>#DIV/0!</v>
      </c>
      <c r="AR231" s="3" t="e">
        <f>SUM(AG231:AQ231)</f>
        <v>#DIV/0!</v>
      </c>
      <c r="AT231" s="10">
        <f>MIN(D231:O231)</f>
        <v>3.8066624899999999</v>
      </c>
      <c r="AU231" s="10">
        <f>MAX(D231:O231)</f>
        <v>4.1108738640000002</v>
      </c>
      <c r="AV231" s="10">
        <f>AU231-AT231</f>
        <v>0.30421137400000031</v>
      </c>
      <c r="AX231" s="2">
        <v>33</v>
      </c>
      <c r="AZ231" s="4">
        <f>(D231-$AT231)/$AV231</f>
        <v>0.65964231501745274</v>
      </c>
      <c r="BA231" s="4">
        <f>(E231-$AT231)/$AV231</f>
        <v>0.65964231501745274</v>
      </c>
      <c r="BB231" s="4">
        <f>(F231-$AT231)/$AV231</f>
        <v>0.59932524745113613</v>
      </c>
      <c r="BC231" s="4">
        <f>(G231-$AT231)/$AV231</f>
        <v>0.53788069081204071</v>
      </c>
      <c r="BD231" s="4">
        <f>(H231-$AT231)/$AV231</f>
        <v>0.3463398281748663</v>
      </c>
      <c r="BE231" s="4">
        <f>(I231-$AT231)/$AV231</f>
        <v>0.3463398281748663</v>
      </c>
      <c r="BF231" s="4">
        <f>(J231-$AT231)/$AV231</f>
        <v>0.27992973070099564</v>
      </c>
      <c r="BG231" s="4">
        <f>(K231-$AT231)/$AV231</f>
        <v>0.14294374147890965</v>
      </c>
      <c r="BH231" s="4">
        <f>(L231-$AT231)/$AV231</f>
        <v>0</v>
      </c>
      <c r="BI231" s="4">
        <f>(M231-$AT231)/$AV231</f>
        <v>7.2248797640288631E-2</v>
      </c>
      <c r="BJ231" s="4">
        <f>(N231-$AT231)/$AV231</f>
        <v>0.3463398281748663</v>
      </c>
      <c r="BK231" s="4">
        <f>(O231-$AT231)/$AV231</f>
        <v>1</v>
      </c>
      <c r="BM231">
        <v>1.791759469228055</v>
      </c>
      <c r="BN231">
        <v>1.791759469228055</v>
      </c>
      <c r="BO231">
        <v>1.791759469228055</v>
      </c>
      <c r="BP231">
        <v>1.791759469228055</v>
      </c>
      <c r="BQ231">
        <v>1.791759469228055</v>
      </c>
      <c r="BR231">
        <v>1.9459101490553132</v>
      </c>
      <c r="BS231">
        <v>2.0794415416798357</v>
      </c>
      <c r="BT231">
        <v>2.1972245773362196</v>
      </c>
      <c r="BU231">
        <v>2.1972245773362196</v>
      </c>
      <c r="BV231">
        <v>2.0794415416798357</v>
      </c>
      <c r="BW231">
        <v>2.0794415416798357</v>
      </c>
      <c r="BX231">
        <v>2.0794415416798357</v>
      </c>
      <c r="CB231" s="3" t="e">
        <f>SUM(S231:AC231)</f>
        <v>#DIV/0!</v>
      </c>
      <c r="CC231" s="3" t="e">
        <f>CR231-CB231</f>
        <v>#DIV/0!</v>
      </c>
      <c r="CG231" s="14" t="e">
        <f>EC231-S231</f>
        <v>#DIV/0!</v>
      </c>
      <c r="CH231" s="14" t="e">
        <f>ED231-T231</f>
        <v>#DIV/0!</v>
      </c>
      <c r="CI231" s="14" t="e">
        <f>EE231-U231</f>
        <v>#DIV/0!</v>
      </c>
      <c r="CJ231" s="14" t="e">
        <f>EF231-V231</f>
        <v>#DIV/0!</v>
      </c>
      <c r="CK231" s="14" t="e">
        <f>EG231-W231</f>
        <v>#DIV/0!</v>
      </c>
      <c r="CL231" s="14" t="e">
        <f>EH231-X231</f>
        <v>#DIV/0!</v>
      </c>
      <c r="CM231" s="14" t="e">
        <f>EI231-Y231</f>
        <v>#DIV/0!</v>
      </c>
      <c r="CN231" s="14" t="e">
        <f>EJ231-Z231</f>
        <v>#DIV/0!</v>
      </c>
      <c r="CO231" s="14" t="e">
        <f>EK231-AA231</f>
        <v>#DIV/0!</v>
      </c>
      <c r="CP231" s="14" t="e">
        <f>EL231-AB231</f>
        <v>#DIV/0!</v>
      </c>
      <c r="CQ231" s="14" t="e">
        <f>EM231-AC231</f>
        <v>#DIV/0!</v>
      </c>
      <c r="CR231" s="14" t="e">
        <f>SUM(CG231:CQ231)</f>
        <v>#DIV/0!</v>
      </c>
      <c r="CT231" s="14" t="e">
        <f>ABS(CG231)</f>
        <v>#DIV/0!</v>
      </c>
      <c r="CU231" s="14" t="e">
        <f>ABS(CH231)</f>
        <v>#DIV/0!</v>
      </c>
      <c r="CV231" s="14" t="e">
        <f>ABS(CI231)</f>
        <v>#DIV/0!</v>
      </c>
      <c r="CW231" s="14" t="e">
        <f>ABS(CJ231)</f>
        <v>#DIV/0!</v>
      </c>
      <c r="CX231" s="14" t="e">
        <f>ABS(CK231)</f>
        <v>#DIV/0!</v>
      </c>
      <c r="CY231" s="14" t="e">
        <f>ABS(CL231)</f>
        <v>#DIV/0!</v>
      </c>
      <c r="CZ231" s="14" t="e">
        <f>ABS(CM231)</f>
        <v>#DIV/0!</v>
      </c>
      <c r="DA231" s="14" t="e">
        <f>ABS(CN231)</f>
        <v>#DIV/0!</v>
      </c>
      <c r="DB231" s="14" t="e">
        <f>ABS(CO231)</f>
        <v>#DIV/0!</v>
      </c>
      <c r="DC231" s="14" t="e">
        <f>ABS(CP231)</f>
        <v>#DIV/0!</v>
      </c>
      <c r="DD231" s="14" t="e">
        <f>ABS(CQ231)</f>
        <v>#DIV/0!</v>
      </c>
      <c r="DE231" s="14" t="e">
        <f>SUM(CT231:DE231)</f>
        <v>#DIV/0!</v>
      </c>
      <c r="DL231" s="3" t="e">
        <f>ABS(CG231)</f>
        <v>#DIV/0!</v>
      </c>
      <c r="DM231" s="3" t="e">
        <f>ABS(CH231)</f>
        <v>#DIV/0!</v>
      </c>
      <c r="DN231" s="3" t="e">
        <f>ABS(CI231)</f>
        <v>#DIV/0!</v>
      </c>
      <c r="DO231" s="3" t="e">
        <f>ABS(CJ231)</f>
        <v>#DIV/0!</v>
      </c>
      <c r="DP231" s="3" t="e">
        <f>ABS(CK231)</f>
        <v>#DIV/0!</v>
      </c>
      <c r="DQ231" s="3" t="e">
        <f>ABS(CL231)</f>
        <v>#DIV/0!</v>
      </c>
      <c r="DR231" s="3" t="e">
        <f>ABS(CM231)</f>
        <v>#DIV/0!</v>
      </c>
      <c r="DS231" s="3" t="e">
        <f>ABS(CN231)</f>
        <v>#DIV/0!</v>
      </c>
      <c r="DT231" s="3" t="e">
        <f>ABS(CO231)</f>
        <v>#DIV/0!</v>
      </c>
      <c r="DU231" s="3" t="e">
        <f>ABS(CP231)</f>
        <v>#DIV/0!</v>
      </c>
      <c r="DV231" s="3" t="e">
        <f>ABS(CQ231)</f>
        <v>#DIV/0!</v>
      </c>
      <c r="DW231" s="3" t="e">
        <f>SUM(DL231:DV231)</f>
        <v>#DIV/0!</v>
      </c>
      <c r="DX231" s="2">
        <v>33</v>
      </c>
      <c r="EC231" s="5" t="e">
        <f>((BN231-BM231)/$BZ$15)</f>
        <v>#DIV/0!</v>
      </c>
      <c r="ED231" s="5" t="e">
        <f>((BO231-BN231)/$BZ$16)</f>
        <v>#DIV/0!</v>
      </c>
      <c r="EE231" s="5" t="e">
        <f>((BP231-BO231)/$BZ$17)</f>
        <v>#DIV/0!</v>
      </c>
      <c r="EF231" s="5" t="e">
        <f>((BQ231-BP231)/$BZ$18)</f>
        <v>#DIV/0!</v>
      </c>
      <c r="EG231" s="5" t="e">
        <f>((BR231-BQ231)/$BZ$19)</f>
        <v>#DIV/0!</v>
      </c>
      <c r="EH231" s="5" t="e">
        <f>((BS231-BR231)/$BZ$20)</f>
        <v>#DIV/0!</v>
      </c>
      <c r="EI231" s="5" t="e">
        <f>((BT231-BS231)/$BZ$21)</f>
        <v>#DIV/0!</v>
      </c>
      <c r="EJ231" s="5" t="e">
        <f>((BU231-BT231)/$BZ$23)</f>
        <v>#DIV/0!</v>
      </c>
      <c r="EK231" s="5" t="e">
        <f>((BV231-BU231)/$BZ$23)</f>
        <v>#DIV/0!</v>
      </c>
      <c r="EL231" s="5" t="e">
        <f>((BW231-BV231)/$BZ$24)</f>
        <v>#DIV/0!</v>
      </c>
      <c r="EM231" s="5" t="e">
        <f>((BX231-BW231)/$BZ$25)</f>
        <v>#DIV/0!</v>
      </c>
      <c r="EO231" s="5" t="e">
        <f>SUM(EC231:EM231)</f>
        <v>#DIV/0!</v>
      </c>
      <c r="EQ231" s="5" t="e">
        <f>ABS(EC231)</f>
        <v>#DIV/0!</v>
      </c>
      <c r="ER231" s="5" t="e">
        <f>ABS(ED231)</f>
        <v>#DIV/0!</v>
      </c>
      <c r="ES231" s="5" t="e">
        <f>ABS(EE231)</f>
        <v>#DIV/0!</v>
      </c>
      <c r="ET231" s="5" t="e">
        <f>ABS(EF231)</f>
        <v>#DIV/0!</v>
      </c>
      <c r="EU231" s="5" t="e">
        <f>ABS(EG231)</f>
        <v>#DIV/0!</v>
      </c>
      <c r="EV231" s="5" t="e">
        <f>ABS(EH231)</f>
        <v>#DIV/0!</v>
      </c>
      <c r="EW231" s="5" t="e">
        <f>ABS(EI231)</f>
        <v>#DIV/0!</v>
      </c>
      <c r="EX231" s="5" t="e">
        <f>ABS(EJ231)</f>
        <v>#DIV/0!</v>
      </c>
      <c r="EY231" s="5" t="e">
        <f>ABS(EK231)</f>
        <v>#DIV/0!</v>
      </c>
      <c r="EZ231" s="5" t="e">
        <f>ABS(EL231)</f>
        <v>#DIV/0!</v>
      </c>
      <c r="FA231" s="5" t="e">
        <f>ABS(EM231)</f>
        <v>#DIV/0!</v>
      </c>
      <c r="FB231" s="5" t="e">
        <f>SUM(EQ231:FA231)</f>
        <v>#DIV/0!</v>
      </c>
      <c r="FD231" s="2">
        <v>33</v>
      </c>
      <c r="FF231" s="6">
        <f>(BM231-$FS231)/$FU231</f>
        <v>0</v>
      </c>
      <c r="FG231" s="6">
        <f>(BN231-$FS231)/$FU231</f>
        <v>0</v>
      </c>
      <c r="FH231" s="6">
        <f>(BO231-$FS231)/$FU231</f>
        <v>0</v>
      </c>
      <c r="FI231" s="6">
        <f>(BP231-$FS231)/$FU231</f>
        <v>0</v>
      </c>
      <c r="FJ231" s="6">
        <f>(BQ231-$FS231)/$FU231</f>
        <v>0</v>
      </c>
      <c r="FK231" s="6">
        <f>(BR231-$FS231)/$FU231</f>
        <v>0.38018235538564765</v>
      </c>
      <c r="FL231" s="6">
        <f>(BS231-$FS231)/$FU231</f>
        <v>0.70951129135145408</v>
      </c>
      <c r="FM231" s="6">
        <f>(BT231-$FS231)/$FU231</f>
        <v>1</v>
      </c>
      <c r="FN231" s="6">
        <f>(BU231-$FS231)/$FU231</f>
        <v>1</v>
      </c>
      <c r="FO231" s="6">
        <f>(BV231-$FS231)/$FU231</f>
        <v>0.70951129135145408</v>
      </c>
      <c r="FP231" s="6">
        <f>(BW231-$FS231)/$FU231</f>
        <v>0.70951129135145408</v>
      </c>
      <c r="FQ231" s="6">
        <f>(BX231-$FS231)/$FU231</f>
        <v>0.70951129135145408</v>
      </c>
      <c r="FR231" s="1"/>
      <c r="FS231" s="9">
        <f>MIN(BM231:BX231)</f>
        <v>1.791759469228055</v>
      </c>
      <c r="FT231" s="9">
        <f>MAX(BM231:BX231)</f>
        <v>2.1972245773362196</v>
      </c>
      <c r="FU231" s="9">
        <f>FT231-FS231</f>
        <v>0.40546510810816461</v>
      </c>
      <c r="FW231" s="11">
        <f>FF231-AZ231</f>
        <v>-0.65964231501745274</v>
      </c>
      <c r="FX231" s="11">
        <f>FG231-BA231</f>
        <v>-0.65964231501745274</v>
      </c>
      <c r="FY231" s="11">
        <f>FH231-BB231</f>
        <v>-0.59932524745113613</v>
      </c>
      <c r="FZ231" s="11">
        <f>FI231-BC231</f>
        <v>-0.53788069081204071</v>
      </c>
      <c r="GA231" s="11">
        <f>FJ231-BD231</f>
        <v>-0.3463398281748663</v>
      </c>
      <c r="GB231" s="11">
        <f>FK231-BE231</f>
        <v>3.3842527210781348E-2</v>
      </c>
      <c r="GC231" s="11">
        <f>FL231-BF231</f>
        <v>0.42958156065045844</v>
      </c>
      <c r="GD231" s="11">
        <f>FM231-BG231</f>
        <v>0.85705625852109035</v>
      </c>
      <c r="GE231" s="11">
        <f>FN231-BH231</f>
        <v>1</v>
      </c>
      <c r="GF231" s="11">
        <f>FO231-BI231</f>
        <v>0.6372624937111655</v>
      </c>
      <c r="GG231" s="11">
        <f>FP231-BJ231</f>
        <v>0.36317146317658777</v>
      </c>
      <c r="GH231" s="12">
        <f>FQ231-BK231</f>
        <v>-0.29048870864854592</v>
      </c>
      <c r="GI231" s="1">
        <f>SUM(FW231:GH231)</f>
        <v>0.22759519814858831</v>
      </c>
      <c r="GK231" s="1">
        <f>ABS(FW231)</f>
        <v>0.65964231501745274</v>
      </c>
      <c r="GL231" s="1">
        <f>ABS(FX231)</f>
        <v>0.65964231501745274</v>
      </c>
      <c r="GM231" s="1">
        <f>ABS(FY231)</f>
        <v>0.59932524745113613</v>
      </c>
      <c r="GN231" s="1">
        <f>ABS(FZ231)</f>
        <v>0.53788069081204071</v>
      </c>
      <c r="GO231" s="1">
        <f>ABS(GA231)</f>
        <v>0.3463398281748663</v>
      </c>
      <c r="GP231" s="1">
        <f>ABS(GB231)</f>
        <v>3.3842527210781348E-2</v>
      </c>
      <c r="GQ231" s="1">
        <f>ABS(GC231)</f>
        <v>0.42958156065045844</v>
      </c>
      <c r="GR231" s="1">
        <f>ABS(GD231)</f>
        <v>0.85705625852109035</v>
      </c>
      <c r="GS231" s="1">
        <f>ABS(GE231)</f>
        <v>1</v>
      </c>
      <c r="GT231" s="1">
        <f>ABS(GF231)</f>
        <v>0.6372624937111655</v>
      </c>
      <c r="GU231" s="1">
        <f>ABS(GG231)</f>
        <v>0.36317146317658777</v>
      </c>
      <c r="GV231" s="1">
        <f>ABS(GH231)</f>
        <v>0.29048870864854592</v>
      </c>
      <c r="HA231" s="2">
        <v>33</v>
      </c>
      <c r="HC231" s="1">
        <f>ABS(FW231)</f>
        <v>0.65964231501745274</v>
      </c>
      <c r="HD231" s="1">
        <f>ABS(FX231)</f>
        <v>0.65964231501745274</v>
      </c>
      <c r="HE231" s="1">
        <f>ABS(FY231)</f>
        <v>0.59932524745113613</v>
      </c>
      <c r="HF231" s="1">
        <f>ABS(FZ231)</f>
        <v>0.53788069081204071</v>
      </c>
      <c r="HG231" s="1">
        <f>ABS(GA231)</f>
        <v>0.3463398281748663</v>
      </c>
      <c r="HH231" s="1">
        <f>ABS(GB231)</f>
        <v>3.3842527210781348E-2</v>
      </c>
      <c r="HI231" s="1">
        <f>ABS(GC231)</f>
        <v>0.42958156065045844</v>
      </c>
      <c r="HJ231" s="1">
        <f>ABS(GD231)</f>
        <v>0.85705625852109035</v>
      </c>
      <c r="HK231" s="1">
        <f>ABS(GE231)</f>
        <v>1</v>
      </c>
      <c r="HL231" s="1">
        <f>ABS(GF231)</f>
        <v>0.6372624937111655</v>
      </c>
      <c r="HM231" s="1">
        <f>ABS(GG231)</f>
        <v>0.36317146317658777</v>
      </c>
      <c r="HN231" s="1">
        <f>ABS(GH231)</f>
        <v>0.29048870864854592</v>
      </c>
      <c r="HR231" s="1">
        <v>51</v>
      </c>
      <c r="HS231" s="1">
        <v>7</v>
      </c>
      <c r="HT231" s="1">
        <v>7</v>
      </c>
      <c r="HU231" s="1">
        <v>4</v>
      </c>
      <c r="HV231" s="1">
        <v>2</v>
      </c>
      <c r="HW231" s="1">
        <v>4</v>
      </c>
      <c r="HX231" s="1">
        <v>2</v>
      </c>
      <c r="HY231" s="1">
        <v>1</v>
      </c>
    </row>
    <row r="232" spans="1:233">
      <c r="A232" s="1" t="s">
        <v>178</v>
      </c>
      <c r="B232" s="1" t="s">
        <v>179</v>
      </c>
      <c r="C232" s="2">
        <v>31</v>
      </c>
      <c r="D232">
        <v>2.397895273</v>
      </c>
      <c r="E232">
        <v>2.3025850929999998</v>
      </c>
      <c r="F232">
        <v>2.3025850929999998</v>
      </c>
      <c r="G232">
        <v>2.1972245770000001</v>
      </c>
      <c r="H232">
        <v>2.0794415420000001</v>
      </c>
      <c r="I232">
        <v>2.0794415420000001</v>
      </c>
      <c r="J232">
        <v>1.9459101489999999</v>
      </c>
      <c r="K232">
        <v>1.9459101489999999</v>
      </c>
      <c r="L232">
        <v>1.9459101489999999</v>
      </c>
      <c r="M232">
        <v>1.9459101489999999</v>
      </c>
      <c r="N232">
        <v>1.9459101489999999</v>
      </c>
      <c r="O232">
        <v>1.9459101489999999</v>
      </c>
      <c r="P232" s="3">
        <f>SUM(D232:O232)</f>
        <v>25.034634013999998</v>
      </c>
      <c r="S232" s="3" t="e">
        <f>(E232-D232)/($R$3-$R$2)</f>
        <v>#DIV/0!</v>
      </c>
      <c r="T232" s="3" t="e">
        <f>(F232-E232)/($R234-$R$3)</f>
        <v>#DIV/0!</v>
      </c>
      <c r="U232" s="3" t="e">
        <f>(G232-F232)/($R$5-$R$4)</f>
        <v>#DIV/0!</v>
      </c>
      <c r="V232" s="3" t="e">
        <f>(H232-G232)/($R$6-$R$5)</f>
        <v>#DIV/0!</v>
      </c>
      <c r="W232" s="3" t="e">
        <f>(I232-H232)/($R$7-$R$6)</f>
        <v>#DIV/0!</v>
      </c>
      <c r="X232" s="3" t="e">
        <f>(J232-I232)/($R$8-$R$7)</f>
        <v>#DIV/0!</v>
      </c>
      <c r="Y232" s="3" t="e">
        <f>(K232-J232)/($R$9-$R$8)</f>
        <v>#DIV/0!</v>
      </c>
      <c r="Z232" s="3" t="e">
        <f>(L232-K232)/($R$10-$R$9)</f>
        <v>#DIV/0!</v>
      </c>
      <c r="AA232" s="3" t="e">
        <f>(M232-L232)/($R$11-$R$10)</f>
        <v>#DIV/0!</v>
      </c>
      <c r="AB232" s="3" t="e">
        <f>(N232-M232)/($R$12-$R$11)</f>
        <v>#DIV/0!</v>
      </c>
      <c r="AC232" s="3" t="e">
        <f>(O232-N232)/($R$13-$R$12)</f>
        <v>#DIV/0!</v>
      </c>
      <c r="AE232" s="3" t="e">
        <f>SUM(S232:AC232)</f>
        <v>#DIV/0!</v>
      </c>
      <c r="AG232" s="3" t="e">
        <f>ABS((E232-D232)/($R$3-$R$2))</f>
        <v>#DIV/0!</v>
      </c>
      <c r="AH232" s="3" t="e">
        <f>ABS((F232-E232)/($R$3-$R$2))</f>
        <v>#DIV/0!</v>
      </c>
      <c r="AI232" s="3" t="e">
        <f>ABS((G232-F232)/($R$5-$R$4))</f>
        <v>#DIV/0!</v>
      </c>
      <c r="AJ232" s="3" t="e">
        <f>V232</f>
        <v>#DIV/0!</v>
      </c>
      <c r="AK232" s="3" t="e">
        <f>ABS(W232)</f>
        <v>#DIV/0!</v>
      </c>
      <c r="AL232" s="3" t="e">
        <f>ABS(X232)</f>
        <v>#DIV/0!</v>
      </c>
      <c r="AM232" s="3" t="e">
        <f>ABS(Y232)</f>
        <v>#DIV/0!</v>
      </c>
      <c r="AN232" s="3" t="e">
        <f>ABS(Z232)</f>
        <v>#DIV/0!</v>
      </c>
      <c r="AO232" s="3" t="e">
        <f>ABS(AA232)</f>
        <v>#DIV/0!</v>
      </c>
      <c r="AP232" s="3" t="e">
        <f>ABS(AB232)</f>
        <v>#DIV/0!</v>
      </c>
      <c r="AQ232" s="3" t="e">
        <f>ABS(AC232)</f>
        <v>#DIV/0!</v>
      </c>
      <c r="AR232" s="3" t="e">
        <f>SUM(AG232:AQ232)</f>
        <v>#DIV/0!</v>
      </c>
      <c r="AT232" s="10">
        <f>MIN(D232:O232)</f>
        <v>1.9459101489999999</v>
      </c>
      <c r="AU232" s="10">
        <f>MAX(D232:O232)</f>
        <v>2.397895273</v>
      </c>
      <c r="AV232" s="10">
        <f>AU232-AT232</f>
        <v>0.45198512400000013</v>
      </c>
      <c r="AX232" s="2">
        <v>31</v>
      </c>
      <c r="AZ232" s="4">
        <f>(D232-$AT232)/$AV232</f>
        <v>1</v>
      </c>
      <c r="BA232" s="4">
        <f>(E232-$AT232)/$AV232</f>
        <v>0.78912982985696623</v>
      </c>
      <c r="BB232" s="4">
        <f>(F232-$AT232)/$AV232</f>
        <v>0.78912982985696623</v>
      </c>
      <c r="BC232" s="4">
        <f>(G232-$AT232)/$AV232</f>
        <v>0.55602367125693297</v>
      </c>
      <c r="BD232" s="4">
        <f>(H232-$AT232)/$AV232</f>
        <v>0.2954331589904276</v>
      </c>
      <c r="BE232" s="4">
        <f>(I232-$AT232)/$AV232</f>
        <v>0.2954331589904276</v>
      </c>
      <c r="BF232" s="4">
        <f>(J232-$AT232)/$AV232</f>
        <v>0</v>
      </c>
      <c r="BG232" s="4">
        <f>(K232-$AT232)/$AV232</f>
        <v>0</v>
      </c>
      <c r="BH232" s="4">
        <f>(L232-$AT232)/$AV232</f>
        <v>0</v>
      </c>
      <c r="BI232" s="4">
        <f>(M232-$AT232)/$AV232</f>
        <v>0</v>
      </c>
      <c r="BJ232" s="4">
        <f>(N232-$AT232)/$AV232</f>
        <v>0</v>
      </c>
      <c r="BK232" s="4">
        <f>(O232-$AT232)/$AV232</f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0.69314718055994529</v>
      </c>
      <c r="BV232">
        <v>0.69314718055994529</v>
      </c>
      <c r="BW232">
        <v>0.69314718055994529</v>
      </c>
      <c r="BX232">
        <v>0</v>
      </c>
      <c r="CB232" s="3" t="e">
        <f>SUM(S232:AC232)</f>
        <v>#DIV/0!</v>
      </c>
      <c r="CC232" s="3" t="e">
        <f>CR232-CB232</f>
        <v>#DIV/0!</v>
      </c>
      <c r="CG232" s="14" t="e">
        <f>EC232-S232</f>
        <v>#DIV/0!</v>
      </c>
      <c r="CH232" s="14" t="e">
        <f>ED232-T232</f>
        <v>#DIV/0!</v>
      </c>
      <c r="CI232" s="14" t="e">
        <f>EE232-U232</f>
        <v>#DIV/0!</v>
      </c>
      <c r="CJ232" s="14" t="e">
        <f>EF232-V232</f>
        <v>#DIV/0!</v>
      </c>
      <c r="CK232" s="14" t="e">
        <f>EG232-W232</f>
        <v>#DIV/0!</v>
      </c>
      <c r="CL232" s="14" t="e">
        <f>EH232-X232</f>
        <v>#DIV/0!</v>
      </c>
      <c r="CM232" s="14" t="e">
        <f>EI232-Y232</f>
        <v>#DIV/0!</v>
      </c>
      <c r="CN232" s="14" t="e">
        <f>EJ232-Z232</f>
        <v>#DIV/0!</v>
      </c>
      <c r="CO232" s="14" t="e">
        <f>EK232-AA232</f>
        <v>#DIV/0!</v>
      </c>
      <c r="CP232" s="14" t="e">
        <f>EL232-AB232</f>
        <v>#DIV/0!</v>
      </c>
      <c r="CQ232" s="14" t="e">
        <f>EM232-AC232</f>
        <v>#DIV/0!</v>
      </c>
      <c r="CR232" s="14" t="e">
        <f>SUM(CG232:CQ232)</f>
        <v>#DIV/0!</v>
      </c>
      <c r="CT232" s="14" t="e">
        <f>ABS(CG232)</f>
        <v>#DIV/0!</v>
      </c>
      <c r="CU232" s="14" t="e">
        <f>ABS(CH232)</f>
        <v>#DIV/0!</v>
      </c>
      <c r="CV232" s="14" t="e">
        <f>ABS(CI232)</f>
        <v>#DIV/0!</v>
      </c>
      <c r="CW232" s="14" t="e">
        <f>ABS(CJ232)</f>
        <v>#DIV/0!</v>
      </c>
      <c r="CX232" s="14" t="e">
        <f>ABS(CK232)</f>
        <v>#DIV/0!</v>
      </c>
      <c r="CY232" s="14" t="e">
        <f>ABS(CL232)</f>
        <v>#DIV/0!</v>
      </c>
      <c r="CZ232" s="14" t="e">
        <f>ABS(CM232)</f>
        <v>#DIV/0!</v>
      </c>
      <c r="DA232" s="14" t="e">
        <f>ABS(CN232)</f>
        <v>#DIV/0!</v>
      </c>
      <c r="DB232" s="14" t="e">
        <f>ABS(CO232)</f>
        <v>#DIV/0!</v>
      </c>
      <c r="DC232" s="14" t="e">
        <f>ABS(CP232)</f>
        <v>#DIV/0!</v>
      </c>
      <c r="DD232" s="14" t="e">
        <f>ABS(CQ232)</f>
        <v>#DIV/0!</v>
      </c>
      <c r="DE232" s="14" t="e">
        <f>SUM(CT232:DE232)</f>
        <v>#DIV/0!</v>
      </c>
      <c r="DL232" s="3" t="e">
        <f>ABS(CG232)</f>
        <v>#DIV/0!</v>
      </c>
      <c r="DM232" s="3" t="e">
        <f>ABS(CH232)</f>
        <v>#DIV/0!</v>
      </c>
      <c r="DN232" s="3" t="e">
        <f>ABS(CI232)</f>
        <v>#DIV/0!</v>
      </c>
      <c r="DO232" s="3" t="e">
        <f>ABS(CJ232)</f>
        <v>#DIV/0!</v>
      </c>
      <c r="DP232" s="3" t="e">
        <f>ABS(CK232)</f>
        <v>#DIV/0!</v>
      </c>
      <c r="DQ232" s="3" t="e">
        <f>ABS(CL232)</f>
        <v>#DIV/0!</v>
      </c>
      <c r="DR232" s="3" t="e">
        <f>ABS(CM232)</f>
        <v>#DIV/0!</v>
      </c>
      <c r="DS232" s="3" t="e">
        <f>ABS(CN232)</f>
        <v>#DIV/0!</v>
      </c>
      <c r="DT232" s="3" t="e">
        <f>ABS(CO232)</f>
        <v>#DIV/0!</v>
      </c>
      <c r="DU232" s="3" t="e">
        <f>ABS(CP232)</f>
        <v>#DIV/0!</v>
      </c>
      <c r="DV232" s="3" t="e">
        <f>ABS(CQ232)</f>
        <v>#DIV/0!</v>
      </c>
      <c r="DW232" s="3" t="e">
        <f>SUM(DL232:DV232)</f>
        <v>#DIV/0!</v>
      </c>
      <c r="DX232" s="2">
        <v>31</v>
      </c>
      <c r="EC232" s="5" t="e">
        <f>((BN232-BM232)/$BZ$15)</f>
        <v>#DIV/0!</v>
      </c>
      <c r="ED232" s="5" t="e">
        <f>((BO232-BN232)/$BZ$16)</f>
        <v>#DIV/0!</v>
      </c>
      <c r="EE232" s="5" t="e">
        <f>((BP232-BO232)/$BZ$17)</f>
        <v>#DIV/0!</v>
      </c>
      <c r="EF232" s="5" t="e">
        <f>((BQ232-BP232)/$BZ$18)</f>
        <v>#DIV/0!</v>
      </c>
      <c r="EG232" s="5" t="e">
        <f>((BR232-BQ232)/$BZ$19)</f>
        <v>#DIV/0!</v>
      </c>
      <c r="EH232" s="5" t="e">
        <f>((BS232-BR232)/$BZ$20)</f>
        <v>#DIV/0!</v>
      </c>
      <c r="EI232" s="5" t="e">
        <f>((BT232-BS232)/$BZ$21)</f>
        <v>#DIV/0!</v>
      </c>
      <c r="EJ232" s="5" t="e">
        <f>((BU232-BT232)/$BZ$23)</f>
        <v>#DIV/0!</v>
      </c>
      <c r="EK232" s="5" t="e">
        <f>((BV232-BU232)/$BZ$23)</f>
        <v>#DIV/0!</v>
      </c>
      <c r="EL232" s="5" t="e">
        <f>((BW232-BV232)/$BZ$24)</f>
        <v>#DIV/0!</v>
      </c>
      <c r="EM232" s="5" t="e">
        <f>((BX232-BW232)/$BZ$25)</f>
        <v>#DIV/0!</v>
      </c>
      <c r="EO232" s="5" t="e">
        <f>SUM(EC232:EM232)</f>
        <v>#DIV/0!</v>
      </c>
      <c r="EQ232" s="5" t="e">
        <f>ABS(EC232)</f>
        <v>#DIV/0!</v>
      </c>
      <c r="ER232" s="5" t="e">
        <f>ABS(ED232)</f>
        <v>#DIV/0!</v>
      </c>
      <c r="ES232" s="5" t="e">
        <f>ABS(EE232)</f>
        <v>#DIV/0!</v>
      </c>
      <c r="ET232" s="5" t="e">
        <f>ABS(EF232)</f>
        <v>#DIV/0!</v>
      </c>
      <c r="EU232" s="5" t="e">
        <f>ABS(EG232)</f>
        <v>#DIV/0!</v>
      </c>
      <c r="EV232" s="5" t="e">
        <f>ABS(EH232)</f>
        <v>#DIV/0!</v>
      </c>
      <c r="EW232" s="5" t="e">
        <f>ABS(EI232)</f>
        <v>#DIV/0!</v>
      </c>
      <c r="EX232" s="5" t="e">
        <f>ABS(EJ232)</f>
        <v>#DIV/0!</v>
      </c>
      <c r="EY232" s="5" t="e">
        <f>ABS(EK232)</f>
        <v>#DIV/0!</v>
      </c>
      <c r="EZ232" s="5" t="e">
        <f>ABS(EL232)</f>
        <v>#DIV/0!</v>
      </c>
      <c r="FA232" s="5" t="e">
        <f>ABS(EM232)</f>
        <v>#DIV/0!</v>
      </c>
      <c r="FB232" s="5" t="e">
        <f>SUM(EQ232:FA232)</f>
        <v>#DIV/0!</v>
      </c>
      <c r="FD232" s="2">
        <v>31</v>
      </c>
      <c r="FF232" s="6">
        <f>(BM232-$FS232)/$FU232</f>
        <v>0</v>
      </c>
      <c r="FG232" s="6">
        <f>(BN232-$FS232)/$FU232</f>
        <v>0</v>
      </c>
      <c r="FH232" s="6">
        <f>(BO232-$FS232)/$FU232</f>
        <v>0</v>
      </c>
      <c r="FI232" s="6">
        <f>(BP232-$FS232)/$FU232</f>
        <v>0</v>
      </c>
      <c r="FJ232" s="6">
        <f>(BQ232-$FS232)/$FU232</f>
        <v>0</v>
      </c>
      <c r="FK232" s="6">
        <f>(BR232-$FS232)/$FU232</f>
        <v>0</v>
      </c>
      <c r="FL232" s="6">
        <f>(BS232-$FS232)/$FU232</f>
        <v>0</v>
      </c>
      <c r="FM232" s="6">
        <f>(BT232-$FS232)/$FU232</f>
        <v>0</v>
      </c>
      <c r="FN232" s="6">
        <f>(BU232-$FS232)/$FU232</f>
        <v>1</v>
      </c>
      <c r="FO232" s="6">
        <f>(BV232-$FS232)/$FU232</f>
        <v>1</v>
      </c>
      <c r="FP232" s="6">
        <f>(BW232-$FS232)/$FU232</f>
        <v>1</v>
      </c>
      <c r="FQ232" s="6">
        <f>(BX232-$FS232)/$FU232</f>
        <v>0</v>
      </c>
      <c r="FR232" s="1"/>
      <c r="FS232" s="9">
        <f>MIN(BM232:BX232)</f>
        <v>0</v>
      </c>
      <c r="FT232" s="9">
        <f>MAX(BM232:BX232)</f>
        <v>0.69314718055994529</v>
      </c>
      <c r="FU232" s="9">
        <f>FT232-FS232</f>
        <v>0.69314718055994529</v>
      </c>
      <c r="FW232" s="11">
        <f>FF232-AZ232</f>
        <v>-1</v>
      </c>
      <c r="FX232" s="11">
        <f>FG232-BA232</f>
        <v>-0.78912982985696623</v>
      </c>
      <c r="FY232" s="11">
        <f>FH232-BB232</f>
        <v>-0.78912982985696623</v>
      </c>
      <c r="FZ232" s="11">
        <f>FI232-BC232</f>
        <v>-0.55602367125693297</v>
      </c>
      <c r="GA232" s="11">
        <f>FJ232-BD232</f>
        <v>-0.2954331589904276</v>
      </c>
      <c r="GB232" s="11">
        <f>FK232-BE232</f>
        <v>-0.2954331589904276</v>
      </c>
      <c r="GC232" s="11">
        <f>FL232-BF232</f>
        <v>0</v>
      </c>
      <c r="GD232" s="11">
        <f>FM232-BG232</f>
        <v>0</v>
      </c>
      <c r="GE232" s="11">
        <f>FN232-BH232</f>
        <v>1</v>
      </c>
      <c r="GF232" s="11">
        <f>FO232-BI232</f>
        <v>1</v>
      </c>
      <c r="GG232" s="11">
        <f>FP232-BJ232</f>
        <v>1</v>
      </c>
      <c r="GH232" s="12">
        <f>FQ232-BK232</f>
        <v>0</v>
      </c>
      <c r="GI232" s="1">
        <f>SUM(FW232:GH232)</f>
        <v>-0.7251496489517204</v>
      </c>
      <c r="GK232" s="1">
        <f>ABS(FW232)</f>
        <v>1</v>
      </c>
      <c r="GL232" s="1">
        <f>ABS(FX232)</f>
        <v>0.78912982985696623</v>
      </c>
      <c r="GM232" s="1">
        <f>ABS(FY232)</f>
        <v>0.78912982985696623</v>
      </c>
      <c r="GN232" s="1">
        <f>ABS(FZ232)</f>
        <v>0.55602367125693297</v>
      </c>
      <c r="GO232" s="1">
        <f>ABS(GA232)</f>
        <v>0.2954331589904276</v>
      </c>
      <c r="GP232" s="1">
        <f>ABS(GB232)</f>
        <v>0.2954331589904276</v>
      </c>
      <c r="GQ232" s="1">
        <f>ABS(GC232)</f>
        <v>0</v>
      </c>
      <c r="GR232" s="1">
        <f>ABS(GD232)</f>
        <v>0</v>
      </c>
      <c r="GS232" s="1">
        <f>ABS(GE232)</f>
        <v>1</v>
      </c>
      <c r="GT232" s="1">
        <f>ABS(GF232)</f>
        <v>1</v>
      </c>
      <c r="GU232" s="1">
        <f>ABS(GG232)</f>
        <v>1</v>
      </c>
      <c r="GV232" s="1">
        <f>ABS(GH232)</f>
        <v>0</v>
      </c>
      <c r="HA232" s="2">
        <v>31</v>
      </c>
      <c r="HC232" s="1">
        <f>ABS(FW232)</f>
        <v>1</v>
      </c>
      <c r="HD232" s="1">
        <f>ABS(FX232)</f>
        <v>0.78912982985696623</v>
      </c>
      <c r="HE232" s="1">
        <f>ABS(FY232)</f>
        <v>0.78912982985696623</v>
      </c>
      <c r="HF232" s="1">
        <f>ABS(FZ232)</f>
        <v>0.55602367125693297</v>
      </c>
      <c r="HG232" s="1">
        <f>ABS(GA232)</f>
        <v>0.2954331589904276</v>
      </c>
      <c r="HH232" s="1">
        <f>ABS(GB232)</f>
        <v>0.2954331589904276</v>
      </c>
      <c r="HI232" s="1">
        <f>ABS(GC232)</f>
        <v>0</v>
      </c>
      <c r="HJ232" s="1">
        <f>ABS(GD232)</f>
        <v>0</v>
      </c>
      <c r="HK232" s="1">
        <f>ABS(GE232)</f>
        <v>1</v>
      </c>
      <c r="HL232" s="1">
        <f>ABS(GF232)</f>
        <v>1</v>
      </c>
      <c r="HM232" s="1">
        <f>ABS(GG232)</f>
        <v>1</v>
      </c>
      <c r="HN232" s="1">
        <f>ABS(GH232)</f>
        <v>0</v>
      </c>
      <c r="HR232" s="1">
        <v>8</v>
      </c>
      <c r="HS232" s="1">
        <v>1</v>
      </c>
      <c r="HT232" s="1">
        <v>7</v>
      </c>
      <c r="HU232" s="1">
        <v>4</v>
      </c>
      <c r="HV232" s="1">
        <v>2</v>
      </c>
      <c r="HW232" s="1">
        <v>3</v>
      </c>
      <c r="HX232" s="1">
        <v>2</v>
      </c>
      <c r="HY232" s="1">
        <v>2</v>
      </c>
    </row>
    <row r="233" spans="1:233">
      <c r="A233" s="1" t="s">
        <v>400</v>
      </c>
      <c r="B233" s="1" t="s">
        <v>401</v>
      </c>
      <c r="C233" s="2">
        <v>28</v>
      </c>
      <c r="D233">
        <v>3.9318256329999999</v>
      </c>
      <c r="E233">
        <v>3.912023005</v>
      </c>
      <c r="F233">
        <v>3.8918202979999998</v>
      </c>
      <c r="G233">
        <v>3.8712010110000001</v>
      </c>
      <c r="H233">
        <v>3.8712010110000001</v>
      </c>
      <c r="I233">
        <v>3.8066624899999999</v>
      </c>
      <c r="J233">
        <v>3.737669618</v>
      </c>
      <c r="K233">
        <v>3.6888794539999998</v>
      </c>
      <c r="L233">
        <v>3.6109179130000002</v>
      </c>
      <c r="M233">
        <v>3.5263605249999999</v>
      </c>
      <c r="N233">
        <v>3.4339872040000001</v>
      </c>
      <c r="O233">
        <v>3.4011973819999999</v>
      </c>
      <c r="P233" s="3">
        <f>SUM(D233:O233)</f>
        <v>44.683745543999997</v>
      </c>
      <c r="S233" s="3" t="e">
        <f>(E233-D233)/($R$3-$R$2)</f>
        <v>#DIV/0!</v>
      </c>
      <c r="T233" s="3" t="e">
        <f>(F233-E233)/($R235-$R$3)</f>
        <v>#DIV/0!</v>
      </c>
      <c r="U233" s="3" t="e">
        <f>(G233-F233)/($R$5-$R$4)</f>
        <v>#DIV/0!</v>
      </c>
      <c r="V233" s="3" t="e">
        <f>(H233-G233)/($R$6-$R$5)</f>
        <v>#DIV/0!</v>
      </c>
      <c r="W233" s="3" t="e">
        <f>(I233-H233)/($R$7-$R$6)</f>
        <v>#DIV/0!</v>
      </c>
      <c r="X233" s="3" t="e">
        <f>(J233-I233)/($R$8-$R$7)</f>
        <v>#DIV/0!</v>
      </c>
      <c r="Y233" s="3" t="e">
        <f>(K233-J233)/($R$9-$R$8)</f>
        <v>#DIV/0!</v>
      </c>
      <c r="Z233" s="3" t="e">
        <f>(L233-K233)/($R$10-$R$9)</f>
        <v>#DIV/0!</v>
      </c>
      <c r="AA233" s="3" t="e">
        <f>(M233-L233)/($R$11-$R$10)</f>
        <v>#DIV/0!</v>
      </c>
      <c r="AB233" s="3" t="e">
        <f>(N233-M233)/($R$12-$R$11)</f>
        <v>#DIV/0!</v>
      </c>
      <c r="AC233" s="3" t="e">
        <f>(O233-N233)/($R$13-$R$12)</f>
        <v>#DIV/0!</v>
      </c>
      <c r="AE233" s="3" t="e">
        <f>SUM(S233:AC233)</f>
        <v>#DIV/0!</v>
      </c>
      <c r="AG233" s="3" t="e">
        <f>ABS((E233-D233)/($R$3-$R$2))</f>
        <v>#DIV/0!</v>
      </c>
      <c r="AH233" s="3" t="e">
        <f>ABS((F233-E233)/($R$3-$R$2))</f>
        <v>#DIV/0!</v>
      </c>
      <c r="AI233" s="3" t="e">
        <f>ABS((G233-F233)/($R$5-$R$4))</f>
        <v>#DIV/0!</v>
      </c>
      <c r="AJ233" s="3" t="e">
        <f>V233</f>
        <v>#DIV/0!</v>
      </c>
      <c r="AK233" s="3" t="e">
        <f>ABS(W233)</f>
        <v>#DIV/0!</v>
      </c>
      <c r="AL233" s="3" t="e">
        <f>ABS(X233)</f>
        <v>#DIV/0!</v>
      </c>
      <c r="AM233" s="3" t="e">
        <f>ABS(Y233)</f>
        <v>#DIV/0!</v>
      </c>
      <c r="AN233" s="3" t="e">
        <f>ABS(Z233)</f>
        <v>#DIV/0!</v>
      </c>
      <c r="AO233" s="3" t="e">
        <f>ABS(AA233)</f>
        <v>#DIV/0!</v>
      </c>
      <c r="AP233" s="3" t="e">
        <f>ABS(AB233)</f>
        <v>#DIV/0!</v>
      </c>
      <c r="AQ233" s="3" t="e">
        <f>ABS(AC233)</f>
        <v>#DIV/0!</v>
      </c>
      <c r="AR233" s="3" t="e">
        <f>SUM(AG233:AQ233)</f>
        <v>#DIV/0!</v>
      </c>
      <c r="AT233" s="10">
        <f>MIN(D233:O233)</f>
        <v>3.4011973819999999</v>
      </c>
      <c r="AU233" s="10">
        <f>MAX(D233:O233)</f>
        <v>3.9318256329999999</v>
      </c>
      <c r="AV233" s="10">
        <f>AU233-AT233</f>
        <v>0.530628251</v>
      </c>
      <c r="AX233" s="2">
        <v>28</v>
      </c>
      <c r="AZ233" s="4">
        <f>(D233-$AT233)/$AV233</f>
        <v>1</v>
      </c>
      <c r="BA233" s="4">
        <f>(E233-$AT233)/$AV233</f>
        <v>0.96268078836232207</v>
      </c>
      <c r="BB233" s="4">
        <f>(F233-$AT233)/$AV233</f>
        <v>0.92460760443001733</v>
      </c>
      <c r="BC233" s="4">
        <f>(G233-$AT233)/$AV233</f>
        <v>0.88574935110268049</v>
      </c>
      <c r="BD233" s="4">
        <f>(H233-$AT233)/$AV233</f>
        <v>0.88574935110268049</v>
      </c>
      <c r="BE233" s="4">
        <f>(I233-$AT233)/$AV233</f>
        <v>0.76412273043487089</v>
      </c>
      <c r="BF233" s="4">
        <f>(J233-$AT233)/$AV233</f>
        <v>0.63410162456653685</v>
      </c>
      <c r="BG233" s="4">
        <f>(K233-$AT233)/$AV233</f>
        <v>0.54215370451506539</v>
      </c>
      <c r="BH233" s="4">
        <f>(L233-$AT233)/$AV233</f>
        <v>0.39523061692393818</v>
      </c>
      <c r="BI233" s="4">
        <f>(M233-$AT233)/$AV233</f>
        <v>0.23587726956512908</v>
      </c>
      <c r="BJ233" s="4">
        <f>(N233-$AT233)/$AV233</f>
        <v>6.179433895237562E-2</v>
      </c>
      <c r="BK233" s="4">
        <f>(O233-$AT233)/$AV233</f>
        <v>0</v>
      </c>
      <c r="BM233">
        <v>1.3862943611198906</v>
      </c>
      <c r="BN233">
        <v>1.6094379124341003</v>
      </c>
      <c r="BO233">
        <v>1.6094379124341003</v>
      </c>
      <c r="BP233">
        <v>1.6094379124341003</v>
      </c>
      <c r="BQ233">
        <v>1.6094379124341003</v>
      </c>
      <c r="BR233">
        <v>1.3862943611198906</v>
      </c>
      <c r="BS233">
        <v>1.0986122886681098</v>
      </c>
      <c r="BT233">
        <v>0.69314718055994529</v>
      </c>
      <c r="BU233">
        <v>0.69314718055994529</v>
      </c>
      <c r="BV233">
        <v>0.69314718055994529</v>
      </c>
      <c r="BW233">
        <v>1.0986122886681098</v>
      </c>
      <c r="BX233">
        <v>1.6094379124341003</v>
      </c>
      <c r="CB233" s="3" t="e">
        <f>SUM(S233:AC233)</f>
        <v>#DIV/0!</v>
      </c>
      <c r="CC233" s="3" t="e">
        <f>CR233-CB233</f>
        <v>#DIV/0!</v>
      </c>
      <c r="CG233" s="14" t="e">
        <f>EC233-S233</f>
        <v>#DIV/0!</v>
      </c>
      <c r="CH233" s="14" t="e">
        <f>ED233-T233</f>
        <v>#DIV/0!</v>
      </c>
      <c r="CI233" s="14" t="e">
        <f>EE233-U233</f>
        <v>#DIV/0!</v>
      </c>
      <c r="CJ233" s="14" t="e">
        <f>EF233-V233</f>
        <v>#DIV/0!</v>
      </c>
      <c r="CK233" s="14" t="e">
        <f>EG233-W233</f>
        <v>#DIV/0!</v>
      </c>
      <c r="CL233" s="14" t="e">
        <f>EH233-X233</f>
        <v>#DIV/0!</v>
      </c>
      <c r="CM233" s="14" t="e">
        <f>EI233-Y233</f>
        <v>#DIV/0!</v>
      </c>
      <c r="CN233" s="14" t="e">
        <f>EJ233-Z233</f>
        <v>#DIV/0!</v>
      </c>
      <c r="CO233" s="14" t="e">
        <f>EK233-AA233</f>
        <v>#DIV/0!</v>
      </c>
      <c r="CP233" s="14" t="e">
        <f>EL233-AB233</f>
        <v>#DIV/0!</v>
      </c>
      <c r="CQ233" s="14" t="e">
        <f>EM233-AC233</f>
        <v>#DIV/0!</v>
      </c>
      <c r="CR233" s="14" t="e">
        <f>SUM(CG233:CQ233)</f>
        <v>#DIV/0!</v>
      </c>
      <c r="CT233" s="14" t="e">
        <f>ABS(CG233)</f>
        <v>#DIV/0!</v>
      </c>
      <c r="CU233" s="14" t="e">
        <f>ABS(CH233)</f>
        <v>#DIV/0!</v>
      </c>
      <c r="CV233" s="14" t="e">
        <f>ABS(CI233)</f>
        <v>#DIV/0!</v>
      </c>
      <c r="CW233" s="14" t="e">
        <f>ABS(CJ233)</f>
        <v>#DIV/0!</v>
      </c>
      <c r="CX233" s="14" t="e">
        <f>ABS(CK233)</f>
        <v>#DIV/0!</v>
      </c>
      <c r="CY233" s="14" t="e">
        <f>ABS(CL233)</f>
        <v>#DIV/0!</v>
      </c>
      <c r="CZ233" s="14" t="e">
        <f>ABS(CM233)</f>
        <v>#DIV/0!</v>
      </c>
      <c r="DA233" s="14" t="e">
        <f>ABS(CN233)</f>
        <v>#DIV/0!</v>
      </c>
      <c r="DB233" s="14" t="e">
        <f>ABS(CO233)</f>
        <v>#DIV/0!</v>
      </c>
      <c r="DC233" s="14" t="e">
        <f>ABS(CP233)</f>
        <v>#DIV/0!</v>
      </c>
      <c r="DD233" s="14" t="e">
        <f>ABS(CQ233)</f>
        <v>#DIV/0!</v>
      </c>
      <c r="DE233" s="14" t="e">
        <f>SUM(CT233:DE233)</f>
        <v>#DIV/0!</v>
      </c>
      <c r="DL233" s="3" t="e">
        <f>ABS(CG233)</f>
        <v>#DIV/0!</v>
      </c>
      <c r="DM233" s="3" t="e">
        <f>ABS(CH233)</f>
        <v>#DIV/0!</v>
      </c>
      <c r="DN233" s="3" t="e">
        <f>ABS(CI233)</f>
        <v>#DIV/0!</v>
      </c>
      <c r="DO233" s="3" t="e">
        <f>ABS(CJ233)</f>
        <v>#DIV/0!</v>
      </c>
      <c r="DP233" s="3" t="e">
        <f>ABS(CK233)</f>
        <v>#DIV/0!</v>
      </c>
      <c r="DQ233" s="3" t="e">
        <f>ABS(CL233)</f>
        <v>#DIV/0!</v>
      </c>
      <c r="DR233" s="3" t="e">
        <f>ABS(CM233)</f>
        <v>#DIV/0!</v>
      </c>
      <c r="DS233" s="3" t="e">
        <f>ABS(CN233)</f>
        <v>#DIV/0!</v>
      </c>
      <c r="DT233" s="3" t="e">
        <f>ABS(CO233)</f>
        <v>#DIV/0!</v>
      </c>
      <c r="DU233" s="3" t="e">
        <f>ABS(CP233)</f>
        <v>#DIV/0!</v>
      </c>
      <c r="DV233" s="3" t="e">
        <f>ABS(CQ233)</f>
        <v>#DIV/0!</v>
      </c>
      <c r="DW233" s="3" t="e">
        <f>SUM(DL233:DV233)</f>
        <v>#DIV/0!</v>
      </c>
      <c r="DX233" s="2">
        <v>28</v>
      </c>
      <c r="EC233" s="5" t="e">
        <f>((BN233-BM233)/$BZ$15)</f>
        <v>#DIV/0!</v>
      </c>
      <c r="ED233" s="5" t="e">
        <f>((BO233-BN233)/$BZ$16)</f>
        <v>#DIV/0!</v>
      </c>
      <c r="EE233" s="5" t="e">
        <f>((BP233-BO233)/$BZ$17)</f>
        <v>#DIV/0!</v>
      </c>
      <c r="EF233" s="5" t="e">
        <f>((BQ233-BP233)/$BZ$18)</f>
        <v>#DIV/0!</v>
      </c>
      <c r="EG233" s="5" t="e">
        <f>((BR233-BQ233)/$BZ$19)</f>
        <v>#DIV/0!</v>
      </c>
      <c r="EH233" s="5" t="e">
        <f>((BS233-BR233)/$BZ$20)</f>
        <v>#DIV/0!</v>
      </c>
      <c r="EI233" s="5" t="e">
        <f>((BT233-BS233)/$BZ$21)</f>
        <v>#DIV/0!</v>
      </c>
      <c r="EJ233" s="5" t="e">
        <f>((BU233-BT233)/$BZ$23)</f>
        <v>#DIV/0!</v>
      </c>
      <c r="EK233" s="5" t="e">
        <f>((BV233-BU233)/$BZ$23)</f>
        <v>#DIV/0!</v>
      </c>
      <c r="EL233" s="5" t="e">
        <f>((BW233-BV233)/$BZ$24)</f>
        <v>#DIV/0!</v>
      </c>
      <c r="EM233" s="5" t="e">
        <f>((BX233-BW233)/$BZ$25)</f>
        <v>#DIV/0!</v>
      </c>
      <c r="EO233" s="5" t="e">
        <f>SUM(EC233:EM233)</f>
        <v>#DIV/0!</v>
      </c>
      <c r="EQ233" s="5" t="e">
        <f>ABS(EC233)</f>
        <v>#DIV/0!</v>
      </c>
      <c r="ER233" s="5" t="e">
        <f>ABS(ED233)</f>
        <v>#DIV/0!</v>
      </c>
      <c r="ES233" s="5" t="e">
        <f>ABS(EE233)</f>
        <v>#DIV/0!</v>
      </c>
      <c r="ET233" s="5" t="e">
        <f>ABS(EF233)</f>
        <v>#DIV/0!</v>
      </c>
      <c r="EU233" s="5" t="e">
        <f>ABS(EG233)</f>
        <v>#DIV/0!</v>
      </c>
      <c r="EV233" s="5" t="e">
        <f>ABS(EH233)</f>
        <v>#DIV/0!</v>
      </c>
      <c r="EW233" s="5" t="e">
        <f>ABS(EI233)</f>
        <v>#DIV/0!</v>
      </c>
      <c r="EX233" s="5" t="e">
        <f>ABS(EJ233)</f>
        <v>#DIV/0!</v>
      </c>
      <c r="EY233" s="5" t="e">
        <f>ABS(EK233)</f>
        <v>#DIV/0!</v>
      </c>
      <c r="EZ233" s="5" t="e">
        <f>ABS(EL233)</f>
        <v>#DIV/0!</v>
      </c>
      <c r="FA233" s="5" t="e">
        <f>ABS(EM233)</f>
        <v>#DIV/0!</v>
      </c>
      <c r="FB233" s="5" t="e">
        <f>SUM(EQ233:FA233)</f>
        <v>#DIV/0!</v>
      </c>
      <c r="FD233" s="2">
        <v>28</v>
      </c>
      <c r="FF233" s="6">
        <f>(BM233-$FS233)/$FU233</f>
        <v>0.75647079736603007</v>
      </c>
      <c r="FG233" s="6">
        <f>(BN233-$FS233)/$FU233</f>
        <v>1</v>
      </c>
      <c r="FH233" s="6">
        <f>(BO233-$FS233)/$FU233</f>
        <v>1</v>
      </c>
      <c r="FI233" s="6">
        <f>(BP233-$FS233)/$FU233</f>
        <v>1</v>
      </c>
      <c r="FJ233" s="6">
        <f>(BQ233-$FS233)/$FU233</f>
        <v>1</v>
      </c>
      <c r="FK233" s="6">
        <f>(BR233-$FS233)/$FU233</f>
        <v>0.75647079736603007</v>
      </c>
      <c r="FL233" s="6">
        <f>(BS233-$FS233)/$FU233</f>
        <v>0.4425070493497601</v>
      </c>
      <c r="FM233" s="6">
        <f>(BT233-$FS233)/$FU233</f>
        <v>0</v>
      </c>
      <c r="FN233" s="6">
        <f>(BU233-$FS233)/$FU233</f>
        <v>0</v>
      </c>
      <c r="FO233" s="6">
        <f>(BV233-$FS233)/$FU233</f>
        <v>0</v>
      </c>
      <c r="FP233" s="6">
        <f>(BW233-$FS233)/$FU233</f>
        <v>0.4425070493497601</v>
      </c>
      <c r="FQ233" s="6">
        <f>(BX233-$FS233)/$FU233</f>
        <v>1</v>
      </c>
      <c r="FR233" s="1"/>
      <c r="FS233" s="9">
        <f>MIN(BM233:BX233)</f>
        <v>0.69314718055994529</v>
      </c>
      <c r="FT233" s="9">
        <f>MAX(BM233:BX233)</f>
        <v>1.6094379124341003</v>
      </c>
      <c r="FU233" s="9">
        <f>FT233-FS233</f>
        <v>0.916290731874155</v>
      </c>
      <c r="FW233" s="11">
        <f>FF233-AZ233</f>
        <v>-0.24352920263396993</v>
      </c>
      <c r="FX233" s="11">
        <f>FG233-BA233</f>
        <v>3.7319211637677929E-2</v>
      </c>
      <c r="FY233" s="11">
        <f>FH233-BB233</f>
        <v>7.5392395569982673E-2</v>
      </c>
      <c r="FZ233" s="11">
        <f>FI233-BC233</f>
        <v>0.11425064889731951</v>
      </c>
      <c r="GA233" s="11">
        <f>FJ233-BD233</f>
        <v>0.11425064889731951</v>
      </c>
      <c r="GB233" s="11">
        <f>FK233-BE233</f>
        <v>-7.6519330688408216E-3</v>
      </c>
      <c r="GC233" s="11">
        <f>FL233-BF233</f>
        <v>-0.19159457521677675</v>
      </c>
      <c r="GD233" s="11">
        <f>FM233-BG233</f>
        <v>-0.54215370451506539</v>
      </c>
      <c r="GE233" s="11">
        <f>FN233-BH233</f>
        <v>-0.39523061692393818</v>
      </c>
      <c r="GF233" s="11">
        <f>FO233-BI233</f>
        <v>-0.23587726956512908</v>
      </c>
      <c r="GG233" s="11">
        <f>FP233-BJ233</f>
        <v>0.38071271039738447</v>
      </c>
      <c r="GH233" s="12">
        <f>FQ233-BK233</f>
        <v>1</v>
      </c>
      <c r="GI233" s="1">
        <f>SUM(FW233:GH233)</f>
        <v>0.10588831347596406</v>
      </c>
      <c r="GK233" s="1">
        <f>ABS(FW233)</f>
        <v>0.24352920263396993</v>
      </c>
      <c r="GL233" s="1">
        <f>ABS(FX233)</f>
        <v>3.7319211637677929E-2</v>
      </c>
      <c r="GM233" s="1">
        <f>ABS(FY233)</f>
        <v>7.5392395569982673E-2</v>
      </c>
      <c r="GN233" s="1">
        <f>ABS(FZ233)</f>
        <v>0.11425064889731951</v>
      </c>
      <c r="GO233" s="1">
        <f>ABS(GA233)</f>
        <v>0.11425064889731951</v>
      </c>
      <c r="GP233" s="1">
        <f>ABS(GB233)</f>
        <v>7.6519330688408216E-3</v>
      </c>
      <c r="GQ233" s="1">
        <f>ABS(GC233)</f>
        <v>0.19159457521677675</v>
      </c>
      <c r="GR233" s="1">
        <f>ABS(GD233)</f>
        <v>0.54215370451506539</v>
      </c>
      <c r="GS233" s="1">
        <f>ABS(GE233)</f>
        <v>0.39523061692393818</v>
      </c>
      <c r="GT233" s="1">
        <f>ABS(GF233)</f>
        <v>0.23587726956512908</v>
      </c>
      <c r="GU233" s="1">
        <f>ABS(GG233)</f>
        <v>0.38071271039738447</v>
      </c>
      <c r="GV233" s="1">
        <f>ABS(GH233)</f>
        <v>1</v>
      </c>
      <c r="HA233" s="2">
        <v>28</v>
      </c>
      <c r="HC233" s="1">
        <f>ABS(FW233)</f>
        <v>0.24352920263396993</v>
      </c>
      <c r="HD233" s="1">
        <f>ABS(FX233)</f>
        <v>3.7319211637677929E-2</v>
      </c>
      <c r="HE233" s="1">
        <f>ABS(FY233)</f>
        <v>7.5392395569982673E-2</v>
      </c>
      <c r="HF233" s="1">
        <f>ABS(FZ233)</f>
        <v>0.11425064889731951</v>
      </c>
      <c r="HG233" s="1">
        <f>ABS(GA233)</f>
        <v>0.11425064889731951</v>
      </c>
      <c r="HH233" s="1">
        <f>ABS(GB233)</f>
        <v>7.6519330688408216E-3</v>
      </c>
      <c r="HI233" s="1">
        <f>ABS(GC233)</f>
        <v>0.19159457521677675</v>
      </c>
      <c r="HJ233" s="1">
        <f>ABS(GD233)</f>
        <v>0.54215370451506539</v>
      </c>
      <c r="HK233" s="1">
        <f>ABS(GE233)</f>
        <v>0.39523061692393818</v>
      </c>
      <c r="HL233" s="1">
        <f>ABS(GF233)</f>
        <v>0.23587726956512908</v>
      </c>
      <c r="HM233" s="1">
        <f>ABS(GG233)</f>
        <v>0.38071271039738447</v>
      </c>
      <c r="HN233" s="1">
        <f>ABS(GH233)</f>
        <v>1</v>
      </c>
      <c r="HR233" s="1">
        <v>42</v>
      </c>
      <c r="HS233" s="1">
        <v>4</v>
      </c>
      <c r="HT233" s="1">
        <v>12</v>
      </c>
      <c r="HU233" s="1">
        <v>7</v>
      </c>
      <c r="HV233" s="1">
        <v>2</v>
      </c>
      <c r="HW233" s="1">
        <v>2</v>
      </c>
      <c r="HX233" s="1">
        <v>2</v>
      </c>
      <c r="HY233" s="1">
        <v>1</v>
      </c>
    </row>
    <row r="234" spans="1:233">
      <c r="A234" s="1" t="s">
        <v>104</v>
      </c>
      <c r="B234" s="1" t="s">
        <v>105</v>
      </c>
      <c r="C234" s="2">
        <v>33</v>
      </c>
      <c r="D234">
        <v>6.3664704480000003</v>
      </c>
      <c r="E234">
        <v>6.3561076610000002</v>
      </c>
      <c r="F234">
        <v>6.3438804339999999</v>
      </c>
      <c r="G234">
        <v>6.3315018500000004</v>
      </c>
      <c r="H234">
        <v>6.3117348089999998</v>
      </c>
      <c r="I234">
        <v>6.3044488019999996</v>
      </c>
      <c r="J234">
        <v>6.2989492470000004</v>
      </c>
      <c r="K234">
        <v>6.29156914</v>
      </c>
      <c r="L234">
        <v>6.2576675880000003</v>
      </c>
      <c r="M234">
        <v>6.2344107260000001</v>
      </c>
      <c r="N234">
        <v>6.216606101</v>
      </c>
      <c r="O234">
        <v>6.2146080980000002</v>
      </c>
      <c r="P234" s="3">
        <f>SUM(D234:O234)</f>
        <v>75.527954904000012</v>
      </c>
      <c r="S234" s="3" t="e">
        <f>(E234-D234)/($R$3-$R$2)</f>
        <v>#DIV/0!</v>
      </c>
      <c r="T234" s="3" t="e">
        <f>(F234-E234)/($R236-$R$3)</f>
        <v>#DIV/0!</v>
      </c>
      <c r="U234" s="3" t="e">
        <f>(G234-F234)/($R$5-$R$4)</f>
        <v>#DIV/0!</v>
      </c>
      <c r="V234" s="3" t="e">
        <f>(H234-G234)/($R$6-$R$5)</f>
        <v>#DIV/0!</v>
      </c>
      <c r="W234" s="3" t="e">
        <f>(I234-H234)/($R$7-$R$6)</f>
        <v>#DIV/0!</v>
      </c>
      <c r="X234" s="3" t="e">
        <f>(J234-I234)/($R$8-$R$7)</f>
        <v>#DIV/0!</v>
      </c>
      <c r="Y234" s="3" t="e">
        <f>(K234-J234)/($R$9-$R$8)</f>
        <v>#DIV/0!</v>
      </c>
      <c r="Z234" s="3" t="e">
        <f>(L234-K234)/($R$10-$R$9)</f>
        <v>#DIV/0!</v>
      </c>
      <c r="AA234" s="3" t="e">
        <f>(M234-L234)/($R$11-$R$10)</f>
        <v>#DIV/0!</v>
      </c>
      <c r="AB234" s="3" t="e">
        <f>(N234-M234)/($R$12-$R$11)</f>
        <v>#DIV/0!</v>
      </c>
      <c r="AC234" s="3" t="e">
        <f>(O234-N234)/($R$13-$R$12)</f>
        <v>#DIV/0!</v>
      </c>
      <c r="AE234" s="3" t="e">
        <f>SUM(S234:AC234)</f>
        <v>#DIV/0!</v>
      </c>
      <c r="AG234" s="3" t="e">
        <f>ABS((E234-D234)/($R$3-$R$2))</f>
        <v>#DIV/0!</v>
      </c>
      <c r="AH234" s="3" t="e">
        <f>ABS((F234-E234)/($R$3-$R$2))</f>
        <v>#DIV/0!</v>
      </c>
      <c r="AI234" s="3" t="e">
        <f>ABS((G234-F234)/($R$5-$R$4))</f>
        <v>#DIV/0!</v>
      </c>
      <c r="AJ234" s="3" t="e">
        <f>V234</f>
        <v>#DIV/0!</v>
      </c>
      <c r="AK234" s="3" t="e">
        <f>ABS(W234)</f>
        <v>#DIV/0!</v>
      </c>
      <c r="AL234" s="3" t="e">
        <f>ABS(X234)</f>
        <v>#DIV/0!</v>
      </c>
      <c r="AM234" s="3" t="e">
        <f>ABS(Y234)</f>
        <v>#DIV/0!</v>
      </c>
      <c r="AN234" s="3" t="e">
        <f>ABS(Z234)</f>
        <v>#DIV/0!</v>
      </c>
      <c r="AO234" s="3" t="e">
        <f>ABS(AA234)</f>
        <v>#DIV/0!</v>
      </c>
      <c r="AP234" s="3" t="e">
        <f>ABS(AB234)</f>
        <v>#DIV/0!</v>
      </c>
      <c r="AQ234" s="3" t="e">
        <f>ABS(AC234)</f>
        <v>#DIV/0!</v>
      </c>
      <c r="AR234" s="3" t="e">
        <f>SUM(AG234:AQ234)</f>
        <v>#DIV/0!</v>
      </c>
      <c r="AT234" s="10">
        <f>MIN(D234:O234)</f>
        <v>6.2146080980000002</v>
      </c>
      <c r="AU234" s="10">
        <f>MAX(D234:O234)</f>
        <v>6.3664704480000003</v>
      </c>
      <c r="AV234" s="10">
        <f>AU234-AT234</f>
        <v>0.15186235000000003</v>
      </c>
      <c r="AX234" s="2">
        <v>33</v>
      </c>
      <c r="AZ234" s="4">
        <f>(D234-$AT234)/$AV234</f>
        <v>1</v>
      </c>
      <c r="BA234" s="4">
        <f>(E234-$AT234)/$AV234</f>
        <v>0.93176197391914428</v>
      </c>
      <c r="BB234" s="4">
        <f>(F234-$AT234)/$AV234</f>
        <v>0.85124677709781016</v>
      </c>
      <c r="BC234" s="4">
        <f>(G234-$AT234)/$AV234</f>
        <v>0.76973490796105914</v>
      </c>
      <c r="BD234" s="4">
        <f>(H234-$AT234)/$AV234</f>
        <v>0.63957070992250264</v>
      </c>
      <c r="BE234" s="4">
        <f>(I234-$AT234)/$AV234</f>
        <v>0.59159300511284929</v>
      </c>
      <c r="BF234" s="4">
        <f>(J234-$AT234)/$AV234</f>
        <v>0.55537892703491087</v>
      </c>
      <c r="BG234" s="4">
        <f>(K234-$AT234)/$AV234</f>
        <v>0.5067815821367162</v>
      </c>
      <c r="BH234" s="4">
        <f>(L234-$AT234)/$AV234</f>
        <v>0.28354289262611887</v>
      </c>
      <c r="BI234" s="4">
        <f>(M234-$AT234)/$AV234</f>
        <v>0.13039853525248274</v>
      </c>
      <c r="BJ234" s="4">
        <f>(N234-$AT234)/$AV234</f>
        <v>1.3156671156476559E-2</v>
      </c>
      <c r="BK234" s="4">
        <f>(O234-$AT234)/$AV234</f>
        <v>0</v>
      </c>
      <c r="BM234">
        <v>6.5708829623395841</v>
      </c>
      <c r="BN234">
        <v>6.5666724298032406</v>
      </c>
      <c r="BO234">
        <v>6.5652649700353614</v>
      </c>
      <c r="BP234">
        <v>6.5624440936937196</v>
      </c>
      <c r="BQ234">
        <v>6.5624440936937196</v>
      </c>
      <c r="BR234">
        <v>6.5792512120101012</v>
      </c>
      <c r="BS234">
        <v>6.5820251388928259</v>
      </c>
      <c r="BT234">
        <v>6.576469569048224</v>
      </c>
      <c r="BU234">
        <v>6.5453496603344199</v>
      </c>
      <c r="BV234">
        <v>6.5161930760429643</v>
      </c>
      <c r="BW234">
        <v>6.4997870406558542</v>
      </c>
      <c r="BX234">
        <v>6.5117453296447279</v>
      </c>
      <c r="CB234" s="3" t="e">
        <f>SUM(S234:AC234)</f>
        <v>#DIV/0!</v>
      </c>
      <c r="CC234" s="3" t="e">
        <f>CR234-CB234</f>
        <v>#DIV/0!</v>
      </c>
      <c r="CG234" s="14" t="e">
        <f>EC234-S234</f>
        <v>#DIV/0!</v>
      </c>
      <c r="CH234" s="14" t="e">
        <f>ED234-T234</f>
        <v>#DIV/0!</v>
      </c>
      <c r="CI234" s="14" t="e">
        <f>EE234-U234</f>
        <v>#DIV/0!</v>
      </c>
      <c r="CJ234" s="14" t="e">
        <f>EF234-V234</f>
        <v>#DIV/0!</v>
      </c>
      <c r="CK234" s="14" t="e">
        <f>EG234-W234</f>
        <v>#DIV/0!</v>
      </c>
      <c r="CL234" s="14" t="e">
        <f>EH234-X234</f>
        <v>#DIV/0!</v>
      </c>
      <c r="CM234" s="14" t="e">
        <f>EI234-Y234</f>
        <v>#DIV/0!</v>
      </c>
      <c r="CN234" s="14" t="e">
        <f>EJ234-Z234</f>
        <v>#DIV/0!</v>
      </c>
      <c r="CO234" s="14" t="e">
        <f>EK234-AA234</f>
        <v>#DIV/0!</v>
      </c>
      <c r="CP234" s="14" t="e">
        <f>EL234-AB234</f>
        <v>#DIV/0!</v>
      </c>
      <c r="CQ234" s="14" t="e">
        <f>EM234-AC234</f>
        <v>#DIV/0!</v>
      </c>
      <c r="CR234" s="14" t="e">
        <f>SUM(CG234:CQ234)</f>
        <v>#DIV/0!</v>
      </c>
      <c r="CT234" s="14" t="e">
        <f>ABS(CG234)</f>
        <v>#DIV/0!</v>
      </c>
      <c r="CU234" s="14" t="e">
        <f>ABS(CH234)</f>
        <v>#DIV/0!</v>
      </c>
      <c r="CV234" s="14" t="e">
        <f>ABS(CI234)</f>
        <v>#DIV/0!</v>
      </c>
      <c r="CW234" s="14" t="e">
        <f>ABS(CJ234)</f>
        <v>#DIV/0!</v>
      </c>
      <c r="CX234" s="14" t="e">
        <f>ABS(CK234)</f>
        <v>#DIV/0!</v>
      </c>
      <c r="CY234" s="14" t="e">
        <f>ABS(CL234)</f>
        <v>#DIV/0!</v>
      </c>
      <c r="CZ234" s="14" t="e">
        <f>ABS(CM234)</f>
        <v>#DIV/0!</v>
      </c>
      <c r="DA234" s="14" t="e">
        <f>ABS(CN234)</f>
        <v>#DIV/0!</v>
      </c>
      <c r="DB234" s="14" t="e">
        <f>ABS(CO234)</f>
        <v>#DIV/0!</v>
      </c>
      <c r="DC234" s="14" t="e">
        <f>ABS(CP234)</f>
        <v>#DIV/0!</v>
      </c>
      <c r="DD234" s="14" t="e">
        <f>ABS(CQ234)</f>
        <v>#DIV/0!</v>
      </c>
      <c r="DE234" s="14" t="e">
        <f>SUM(CT234:DE234)</f>
        <v>#DIV/0!</v>
      </c>
      <c r="DL234" s="3" t="e">
        <f>ABS(CG234)</f>
        <v>#DIV/0!</v>
      </c>
      <c r="DM234" s="3" t="e">
        <f>ABS(CH234)</f>
        <v>#DIV/0!</v>
      </c>
      <c r="DN234" s="3" t="e">
        <f>ABS(CI234)</f>
        <v>#DIV/0!</v>
      </c>
      <c r="DO234" s="3" t="e">
        <f>ABS(CJ234)</f>
        <v>#DIV/0!</v>
      </c>
      <c r="DP234" s="3" t="e">
        <f>ABS(CK234)</f>
        <v>#DIV/0!</v>
      </c>
      <c r="DQ234" s="3" t="e">
        <f>ABS(CL234)</f>
        <v>#DIV/0!</v>
      </c>
      <c r="DR234" s="3" t="e">
        <f>ABS(CM234)</f>
        <v>#DIV/0!</v>
      </c>
      <c r="DS234" s="3" t="e">
        <f>ABS(CN234)</f>
        <v>#DIV/0!</v>
      </c>
      <c r="DT234" s="3" t="e">
        <f>ABS(CO234)</f>
        <v>#DIV/0!</v>
      </c>
      <c r="DU234" s="3" t="e">
        <f>ABS(CP234)</f>
        <v>#DIV/0!</v>
      </c>
      <c r="DV234" s="3" t="e">
        <f>ABS(CQ234)</f>
        <v>#DIV/0!</v>
      </c>
      <c r="DW234" s="3" t="e">
        <f>SUM(DL234:DV234)</f>
        <v>#DIV/0!</v>
      </c>
      <c r="DX234" s="2">
        <v>33</v>
      </c>
      <c r="EC234" s="5" t="e">
        <f>((BN234-BM234)/$BZ$15)</f>
        <v>#DIV/0!</v>
      </c>
      <c r="ED234" s="5" t="e">
        <f>((BO234-BN234)/$BZ$16)</f>
        <v>#DIV/0!</v>
      </c>
      <c r="EE234" s="5" t="e">
        <f>((BP234-BO234)/$BZ$17)</f>
        <v>#DIV/0!</v>
      </c>
      <c r="EF234" s="5" t="e">
        <f>((BQ234-BP234)/$BZ$18)</f>
        <v>#DIV/0!</v>
      </c>
      <c r="EG234" s="5" t="e">
        <f>((BR234-BQ234)/$BZ$19)</f>
        <v>#DIV/0!</v>
      </c>
      <c r="EH234" s="5" t="e">
        <f>((BS234-BR234)/$BZ$20)</f>
        <v>#DIV/0!</v>
      </c>
      <c r="EI234" s="5" t="e">
        <f>((BT234-BS234)/$BZ$21)</f>
        <v>#DIV/0!</v>
      </c>
      <c r="EJ234" s="5" t="e">
        <f>((BU234-BT234)/$BZ$23)</f>
        <v>#DIV/0!</v>
      </c>
      <c r="EK234" s="5" t="e">
        <f>((BV234-BU234)/$BZ$23)</f>
        <v>#DIV/0!</v>
      </c>
      <c r="EL234" s="5" t="e">
        <f>((BW234-BV234)/$BZ$24)</f>
        <v>#DIV/0!</v>
      </c>
      <c r="EM234" s="5" t="e">
        <f>((BX234-BW234)/$BZ$25)</f>
        <v>#DIV/0!</v>
      </c>
      <c r="EO234" s="5" t="e">
        <f>SUM(EC234:EM234)</f>
        <v>#DIV/0!</v>
      </c>
      <c r="EQ234" s="5" t="e">
        <f>ABS(EC234)</f>
        <v>#DIV/0!</v>
      </c>
      <c r="ER234" s="5" t="e">
        <f>ABS(ED234)</f>
        <v>#DIV/0!</v>
      </c>
      <c r="ES234" s="5" t="e">
        <f>ABS(EE234)</f>
        <v>#DIV/0!</v>
      </c>
      <c r="ET234" s="5" t="e">
        <f>ABS(EF234)</f>
        <v>#DIV/0!</v>
      </c>
      <c r="EU234" s="5" t="e">
        <f>ABS(EG234)</f>
        <v>#DIV/0!</v>
      </c>
      <c r="EV234" s="5" t="e">
        <f>ABS(EH234)</f>
        <v>#DIV/0!</v>
      </c>
      <c r="EW234" s="5" t="e">
        <f>ABS(EI234)</f>
        <v>#DIV/0!</v>
      </c>
      <c r="EX234" s="5" t="e">
        <f>ABS(EJ234)</f>
        <v>#DIV/0!</v>
      </c>
      <c r="EY234" s="5" t="e">
        <f>ABS(EK234)</f>
        <v>#DIV/0!</v>
      </c>
      <c r="EZ234" s="5" t="e">
        <f>ABS(EL234)</f>
        <v>#DIV/0!</v>
      </c>
      <c r="FA234" s="5" t="e">
        <f>ABS(EM234)</f>
        <v>#DIV/0!</v>
      </c>
      <c r="FB234" s="5" t="e">
        <f>SUM(EQ234:FA234)</f>
        <v>#DIV/0!</v>
      </c>
      <c r="FD234" s="2">
        <v>33</v>
      </c>
      <c r="FF234" s="6">
        <f>(BM234-$FS234)/$FU234</f>
        <v>0.86451320261400921</v>
      </c>
      <c r="FG234" s="6">
        <f>(BN234-$FS234)/$FU234</f>
        <v>0.81331390901883471</v>
      </c>
      <c r="FH234" s="6">
        <f>(BO234-$FS234)/$FU234</f>
        <v>0.79619945965713357</v>
      </c>
      <c r="FI234" s="6">
        <f>(BP234-$FS234)/$FU234</f>
        <v>0.76189812728058348</v>
      </c>
      <c r="FJ234" s="6">
        <f>(BQ234-$FS234)/$FU234</f>
        <v>0.76189812728058348</v>
      </c>
      <c r="FK234" s="6">
        <f>(BR234-$FS234)/$FU234</f>
        <v>0.96626956432368427</v>
      </c>
      <c r="FL234" s="6">
        <f>(BS234-$FS234)/$FU234</f>
        <v>1</v>
      </c>
      <c r="FM234" s="6">
        <f>(BT234-$FS234)/$FU234</f>
        <v>0.93244530255802638</v>
      </c>
      <c r="FN234" s="6">
        <f>(BU234-$FS234)/$FU234</f>
        <v>0.55403299268029682</v>
      </c>
      <c r="FO234" s="6">
        <f>(BV234-$FS234)/$FU234</f>
        <v>0.19949434311863021</v>
      </c>
      <c r="FP234" s="6">
        <f>(BW234-$FS234)/$FU234</f>
        <v>0</v>
      </c>
      <c r="FQ234" s="6">
        <f>(BX234-$FS234)/$FU234</f>
        <v>0.14541057302195198</v>
      </c>
      <c r="FR234" s="1"/>
      <c r="FS234" s="9">
        <f>MIN(BM234:BX234)</f>
        <v>6.4997870406558542</v>
      </c>
      <c r="FT234" s="9">
        <f>MAX(BM234:BX234)</f>
        <v>6.5820251388928259</v>
      </c>
      <c r="FU234" s="9">
        <f>FT234-FS234</f>
        <v>8.2238098236971702E-2</v>
      </c>
      <c r="FW234" s="11">
        <f>FF234-AZ234</f>
        <v>-0.13548679738599079</v>
      </c>
      <c r="FX234" s="11">
        <f>FG234-BA234</f>
        <v>-0.11844806490030957</v>
      </c>
      <c r="FY234" s="11">
        <f>FH234-BB234</f>
        <v>-5.5047317440676591E-2</v>
      </c>
      <c r="FZ234" s="11">
        <f>FI234-BC234</f>
        <v>-7.8367806804756635E-3</v>
      </c>
      <c r="GA234" s="11">
        <f>FJ234-BD234</f>
        <v>0.12232741735808084</v>
      </c>
      <c r="GB234" s="11">
        <f>FK234-BE234</f>
        <v>0.37467655921083498</v>
      </c>
      <c r="GC234" s="11">
        <f>FL234-BF234</f>
        <v>0.44462107296508913</v>
      </c>
      <c r="GD234" s="11">
        <f>FM234-BG234</f>
        <v>0.42566372042131018</v>
      </c>
      <c r="GE234" s="11">
        <f>FN234-BH234</f>
        <v>0.27049010005417795</v>
      </c>
      <c r="GF234" s="11">
        <f>FO234-BI234</f>
        <v>6.9095807866147468E-2</v>
      </c>
      <c r="GG234" s="11">
        <f>FP234-BJ234</f>
        <v>-1.3156671156476559E-2</v>
      </c>
      <c r="GH234" s="12">
        <f>FQ234-BK234</f>
        <v>0.14541057302195198</v>
      </c>
      <c r="GI234" s="1">
        <f>SUM(FW234:GH234)</f>
        <v>1.5223096193336634</v>
      </c>
      <c r="GK234" s="1">
        <f>ABS(FW234)</f>
        <v>0.13548679738599079</v>
      </c>
      <c r="GL234" s="1">
        <f>ABS(FX234)</f>
        <v>0.11844806490030957</v>
      </c>
      <c r="GM234" s="1">
        <f>ABS(FY234)</f>
        <v>5.5047317440676591E-2</v>
      </c>
      <c r="GN234" s="1">
        <f>ABS(FZ234)</f>
        <v>7.8367806804756635E-3</v>
      </c>
      <c r="GO234" s="1">
        <f>ABS(GA234)</f>
        <v>0.12232741735808084</v>
      </c>
      <c r="GP234" s="1">
        <f>ABS(GB234)</f>
        <v>0.37467655921083498</v>
      </c>
      <c r="GQ234" s="1">
        <f>ABS(GC234)</f>
        <v>0.44462107296508913</v>
      </c>
      <c r="GR234" s="1">
        <f>ABS(GD234)</f>
        <v>0.42566372042131018</v>
      </c>
      <c r="GS234" s="1">
        <f>ABS(GE234)</f>
        <v>0.27049010005417795</v>
      </c>
      <c r="GT234" s="1">
        <f>ABS(GF234)</f>
        <v>6.9095807866147468E-2</v>
      </c>
      <c r="GU234" s="1">
        <f>ABS(GG234)</f>
        <v>1.3156671156476559E-2</v>
      </c>
      <c r="GV234" s="1">
        <f>ABS(GH234)</f>
        <v>0.14541057302195198</v>
      </c>
      <c r="HA234" s="2">
        <v>33</v>
      </c>
      <c r="HC234" s="1">
        <f>ABS(FW234)</f>
        <v>0.13548679738599079</v>
      </c>
      <c r="HD234" s="1">
        <f>ABS(FX234)</f>
        <v>0.11844806490030957</v>
      </c>
      <c r="HE234" s="1">
        <f>ABS(FY234)</f>
        <v>5.5047317440676591E-2</v>
      </c>
      <c r="HF234" s="1">
        <f>ABS(FZ234)</f>
        <v>7.8367806804756635E-3</v>
      </c>
      <c r="HG234" s="1">
        <f>ABS(GA234)</f>
        <v>0.12232741735808084</v>
      </c>
      <c r="HH234" s="1">
        <f>ABS(GB234)</f>
        <v>0.37467655921083498</v>
      </c>
      <c r="HI234" s="1">
        <f>ABS(GC234)</f>
        <v>0.44462107296508913</v>
      </c>
      <c r="HJ234" s="1">
        <f>ABS(GD234)</f>
        <v>0.42566372042131018</v>
      </c>
      <c r="HK234" s="1">
        <f>ABS(GE234)</f>
        <v>0.27049010005417795</v>
      </c>
      <c r="HL234" s="1">
        <f>ABS(GF234)</f>
        <v>6.9095807866147468E-2</v>
      </c>
      <c r="HM234" s="1">
        <f>ABS(GG234)</f>
        <v>1.3156671156476559E-2</v>
      </c>
      <c r="HN234" s="1">
        <f>ABS(GH234)</f>
        <v>0.14541057302195198</v>
      </c>
      <c r="HR234" s="1">
        <v>542</v>
      </c>
      <c r="HS234" s="1">
        <v>702</v>
      </c>
      <c r="HT234" s="1">
        <v>1</v>
      </c>
      <c r="HU234" s="1">
        <v>0</v>
      </c>
      <c r="HV234" s="1">
        <v>2</v>
      </c>
      <c r="HW234" s="1">
        <v>7</v>
      </c>
      <c r="HX234" s="1">
        <v>3</v>
      </c>
      <c r="HY234" s="1">
        <v>2</v>
      </c>
    </row>
    <row r="235" spans="1:233">
      <c r="A235" s="1" t="s">
        <v>659</v>
      </c>
      <c r="B235" s="1" t="s">
        <v>660</v>
      </c>
      <c r="C235" s="2">
        <v>25</v>
      </c>
      <c r="D235">
        <v>6.2146080980000002</v>
      </c>
      <c r="E235">
        <v>6.2186001199999996</v>
      </c>
      <c r="F235">
        <v>6.2285110039999996</v>
      </c>
      <c r="G235">
        <v>6.2422232649999998</v>
      </c>
      <c r="H235">
        <v>6.2690962839999997</v>
      </c>
      <c r="I235">
        <v>6.2897155710000003</v>
      </c>
      <c r="J235">
        <v>6.3044488019999996</v>
      </c>
      <c r="K235">
        <v>6.3080984420000004</v>
      </c>
      <c r="L235">
        <v>6.317164687</v>
      </c>
      <c r="M235">
        <v>6.3007857950000004</v>
      </c>
      <c r="N235">
        <v>6.2499752419999997</v>
      </c>
      <c r="O235">
        <v>6.1355648909999996</v>
      </c>
      <c r="P235" s="3">
        <f>SUM(D235:O235)</f>
        <v>75.078792201000013</v>
      </c>
      <c r="S235" s="3" t="e">
        <f>(E235-D235)/($R$3-$R$2)</f>
        <v>#DIV/0!</v>
      </c>
      <c r="T235" s="3" t="e">
        <f>(F235-E235)/($R237-$R$3)</f>
        <v>#DIV/0!</v>
      </c>
      <c r="U235" s="3" t="e">
        <f>(G235-F235)/($R$5-$R$4)</f>
        <v>#DIV/0!</v>
      </c>
      <c r="V235" s="3" t="e">
        <f>(H235-G235)/($R$6-$R$5)</f>
        <v>#DIV/0!</v>
      </c>
      <c r="W235" s="3" t="e">
        <f>(I235-H235)/($R$7-$R$6)</f>
        <v>#DIV/0!</v>
      </c>
      <c r="X235" s="3" t="e">
        <f>(J235-I235)/($R$8-$R$7)</f>
        <v>#DIV/0!</v>
      </c>
      <c r="Y235" s="3" t="e">
        <f>(K235-J235)/($R$9-$R$8)</f>
        <v>#DIV/0!</v>
      </c>
      <c r="Z235" s="3" t="e">
        <f>(L235-K235)/($R$10-$R$9)</f>
        <v>#DIV/0!</v>
      </c>
      <c r="AA235" s="3" t="e">
        <f>(M235-L235)/($R$11-$R$10)</f>
        <v>#DIV/0!</v>
      </c>
      <c r="AB235" s="3" t="e">
        <f>(N235-M235)/($R$12-$R$11)</f>
        <v>#DIV/0!</v>
      </c>
      <c r="AC235" s="3" t="e">
        <f>(O235-N235)/($R$13-$R$12)</f>
        <v>#DIV/0!</v>
      </c>
      <c r="AE235" s="3" t="e">
        <f>SUM(S235:AC235)</f>
        <v>#DIV/0!</v>
      </c>
      <c r="AG235" s="3" t="e">
        <f>ABS((E235-D235)/($R$3-$R$2))</f>
        <v>#DIV/0!</v>
      </c>
      <c r="AH235" s="3" t="e">
        <f>ABS((F235-E235)/($R$3-$R$2))</f>
        <v>#DIV/0!</v>
      </c>
      <c r="AI235" s="3" t="e">
        <f>ABS((G235-F235)/($R$5-$R$4))</f>
        <v>#DIV/0!</v>
      </c>
      <c r="AJ235" s="3" t="e">
        <f>V235</f>
        <v>#DIV/0!</v>
      </c>
      <c r="AK235" s="3" t="e">
        <f>ABS(W235)</f>
        <v>#DIV/0!</v>
      </c>
      <c r="AL235" s="3" t="e">
        <f>ABS(X235)</f>
        <v>#DIV/0!</v>
      </c>
      <c r="AM235" s="3" t="e">
        <f>ABS(Y235)</f>
        <v>#DIV/0!</v>
      </c>
      <c r="AN235" s="3" t="e">
        <f>ABS(Z235)</f>
        <v>#DIV/0!</v>
      </c>
      <c r="AO235" s="3" t="e">
        <f>ABS(AA235)</f>
        <v>#DIV/0!</v>
      </c>
      <c r="AP235" s="3" t="e">
        <f>ABS(AB235)</f>
        <v>#DIV/0!</v>
      </c>
      <c r="AQ235" s="3" t="e">
        <f>ABS(AC235)</f>
        <v>#DIV/0!</v>
      </c>
      <c r="AR235" s="3" t="e">
        <f>SUM(AG235:AQ235)</f>
        <v>#DIV/0!</v>
      </c>
      <c r="AT235" s="10">
        <f>MIN(D235:O235)</f>
        <v>6.1355648909999996</v>
      </c>
      <c r="AU235" s="10">
        <f>MAX(D235:O235)</f>
        <v>6.317164687</v>
      </c>
      <c r="AV235" s="10">
        <f>AU235-AT235</f>
        <v>0.18159979600000042</v>
      </c>
      <c r="AX235" s="2">
        <v>25</v>
      </c>
      <c r="AZ235" s="4">
        <f>(D235-$AT235)/$AV235</f>
        <v>0.43526043938948306</v>
      </c>
      <c r="BA235" s="4">
        <f>(E235-$AT235)/$AV235</f>
        <v>0.45724296408350507</v>
      </c>
      <c r="BB235" s="4">
        <f>(F235-$AT235)/$AV235</f>
        <v>0.51181837781359496</v>
      </c>
      <c r="BC235" s="4">
        <f>(G235-$AT235)/$AV235</f>
        <v>0.5873265077896892</v>
      </c>
      <c r="BD235" s="4">
        <f>(H235-$AT235)/$AV235</f>
        <v>0.73530585353741174</v>
      </c>
      <c r="BE235" s="4">
        <f>(I235-$AT235)/$AV235</f>
        <v>0.84884831038026276</v>
      </c>
      <c r="BF235" s="4">
        <f>(J235-$AT235)/$AV235</f>
        <v>0.92997852816971005</v>
      </c>
      <c r="BG235" s="4">
        <f>(K235-$AT235)/$AV235</f>
        <v>0.95007568730969494</v>
      </c>
      <c r="BH235" s="4">
        <f>(L235-$AT235)/$AV235</f>
        <v>1</v>
      </c>
      <c r="BI235" s="4">
        <f>(M235-$AT235)/$AV235</f>
        <v>0.90980776211885384</v>
      </c>
      <c r="BJ235" s="4">
        <f>(N235-$AT235)/$AV235</f>
        <v>0.63001365375983032</v>
      </c>
      <c r="BK235" s="4">
        <f>(O235-$AT235)/$AV235</f>
        <v>0</v>
      </c>
      <c r="BM235">
        <v>5.1059454739005803</v>
      </c>
      <c r="BN235">
        <v>5.0998664278241987</v>
      </c>
      <c r="BO235">
        <v>5.0875963352323836</v>
      </c>
      <c r="BP235">
        <v>5.0562458053483077</v>
      </c>
      <c r="BQ235">
        <v>4.9836066217083363</v>
      </c>
      <c r="BR235">
        <v>4.962844630259907</v>
      </c>
      <c r="BS235">
        <v>4.962844630259907</v>
      </c>
      <c r="BT235">
        <v>4.9836066217083363</v>
      </c>
      <c r="BU235">
        <v>4.990432586778736</v>
      </c>
      <c r="BV235">
        <v>4.9416424226093039</v>
      </c>
      <c r="BW235">
        <v>4.8675344504555822</v>
      </c>
      <c r="BX235">
        <v>4.7791234931115296</v>
      </c>
      <c r="CB235" s="3" t="e">
        <f>SUM(S235:AC235)</f>
        <v>#DIV/0!</v>
      </c>
      <c r="CC235" s="3" t="e">
        <f>CR235-CB235</f>
        <v>#DIV/0!</v>
      </c>
      <c r="CG235" s="14" t="e">
        <f>EC235-S235</f>
        <v>#DIV/0!</v>
      </c>
      <c r="CH235" s="14" t="e">
        <f>ED235-T235</f>
        <v>#DIV/0!</v>
      </c>
      <c r="CI235" s="14" t="e">
        <f>EE235-U235</f>
        <v>#DIV/0!</v>
      </c>
      <c r="CJ235" s="14" t="e">
        <f>EF235-V235</f>
        <v>#DIV/0!</v>
      </c>
      <c r="CK235" s="14" t="e">
        <f>EG235-W235</f>
        <v>#DIV/0!</v>
      </c>
      <c r="CL235" s="14" t="e">
        <f>EH235-X235</f>
        <v>#DIV/0!</v>
      </c>
      <c r="CM235" s="14" t="e">
        <f>EI235-Y235</f>
        <v>#DIV/0!</v>
      </c>
      <c r="CN235" s="14" t="e">
        <f>EJ235-Z235</f>
        <v>#DIV/0!</v>
      </c>
      <c r="CO235" s="14" t="e">
        <f>EK235-AA235</f>
        <v>#DIV/0!</v>
      </c>
      <c r="CP235" s="14" t="e">
        <f>EL235-AB235</f>
        <v>#DIV/0!</v>
      </c>
      <c r="CQ235" s="14" t="e">
        <f>EM235-AC235</f>
        <v>#DIV/0!</v>
      </c>
      <c r="CR235" s="14" t="e">
        <f>SUM(CG235:CQ235)</f>
        <v>#DIV/0!</v>
      </c>
      <c r="CT235" s="14" t="e">
        <f>ABS(CG235)</f>
        <v>#DIV/0!</v>
      </c>
      <c r="CU235" s="14" t="e">
        <f>ABS(CH235)</f>
        <v>#DIV/0!</v>
      </c>
      <c r="CV235" s="14" t="e">
        <f>ABS(CI235)</f>
        <v>#DIV/0!</v>
      </c>
      <c r="CW235" s="14" t="e">
        <f>ABS(CJ235)</f>
        <v>#DIV/0!</v>
      </c>
      <c r="CX235" s="14" t="e">
        <f>ABS(CK235)</f>
        <v>#DIV/0!</v>
      </c>
      <c r="CY235" s="14" t="e">
        <f>ABS(CL235)</f>
        <v>#DIV/0!</v>
      </c>
      <c r="CZ235" s="14" t="e">
        <f>ABS(CM235)</f>
        <v>#DIV/0!</v>
      </c>
      <c r="DA235" s="14" t="e">
        <f>ABS(CN235)</f>
        <v>#DIV/0!</v>
      </c>
      <c r="DB235" s="14" t="e">
        <f>ABS(CO235)</f>
        <v>#DIV/0!</v>
      </c>
      <c r="DC235" s="14" t="e">
        <f>ABS(CP235)</f>
        <v>#DIV/0!</v>
      </c>
      <c r="DD235" s="14" t="e">
        <f>ABS(CQ235)</f>
        <v>#DIV/0!</v>
      </c>
      <c r="DE235" s="14" t="e">
        <f>SUM(CT235:DE235)</f>
        <v>#DIV/0!</v>
      </c>
      <c r="DL235" s="3" t="e">
        <f>ABS(CG235)</f>
        <v>#DIV/0!</v>
      </c>
      <c r="DM235" s="3" t="e">
        <f>ABS(CH235)</f>
        <v>#DIV/0!</v>
      </c>
      <c r="DN235" s="3" t="e">
        <f>ABS(CI235)</f>
        <v>#DIV/0!</v>
      </c>
      <c r="DO235" s="3" t="e">
        <f>ABS(CJ235)</f>
        <v>#DIV/0!</v>
      </c>
      <c r="DP235" s="3" t="e">
        <f>ABS(CK235)</f>
        <v>#DIV/0!</v>
      </c>
      <c r="DQ235" s="3" t="e">
        <f>ABS(CL235)</f>
        <v>#DIV/0!</v>
      </c>
      <c r="DR235" s="3" t="e">
        <f>ABS(CM235)</f>
        <v>#DIV/0!</v>
      </c>
      <c r="DS235" s="3" t="e">
        <f>ABS(CN235)</f>
        <v>#DIV/0!</v>
      </c>
      <c r="DT235" s="3" t="e">
        <f>ABS(CO235)</f>
        <v>#DIV/0!</v>
      </c>
      <c r="DU235" s="3" t="e">
        <f>ABS(CP235)</f>
        <v>#DIV/0!</v>
      </c>
      <c r="DV235" s="3" t="e">
        <f>ABS(CQ235)</f>
        <v>#DIV/0!</v>
      </c>
      <c r="DW235" s="3" t="e">
        <f>SUM(DL235:DV235)</f>
        <v>#DIV/0!</v>
      </c>
      <c r="DX235" s="2">
        <v>25</v>
      </c>
      <c r="EC235" s="5" t="e">
        <f>((BN235-BM235)/$BZ$15)</f>
        <v>#DIV/0!</v>
      </c>
      <c r="ED235" s="5" t="e">
        <f>((BO235-BN235)/$BZ$16)</f>
        <v>#DIV/0!</v>
      </c>
      <c r="EE235" s="5" t="e">
        <f>((BP235-BO235)/$BZ$17)</f>
        <v>#DIV/0!</v>
      </c>
      <c r="EF235" s="5" t="e">
        <f>((BQ235-BP235)/$BZ$18)</f>
        <v>#DIV/0!</v>
      </c>
      <c r="EG235" s="5" t="e">
        <f>((BR235-BQ235)/$BZ$19)</f>
        <v>#DIV/0!</v>
      </c>
      <c r="EH235" s="5" t="e">
        <f>((BS235-BR235)/$BZ$20)</f>
        <v>#DIV/0!</v>
      </c>
      <c r="EI235" s="5" t="e">
        <f>((BT235-BS235)/$BZ$21)</f>
        <v>#DIV/0!</v>
      </c>
      <c r="EJ235" s="5" t="e">
        <f>((BU235-BT235)/$BZ$23)</f>
        <v>#DIV/0!</v>
      </c>
      <c r="EK235" s="5" t="e">
        <f>((BV235-BU235)/$BZ$23)</f>
        <v>#DIV/0!</v>
      </c>
      <c r="EL235" s="5" t="e">
        <f>((BW235-BV235)/$BZ$24)</f>
        <v>#DIV/0!</v>
      </c>
      <c r="EM235" s="5" t="e">
        <f>((BX235-BW235)/$BZ$25)</f>
        <v>#DIV/0!</v>
      </c>
      <c r="EO235" s="5" t="e">
        <f>SUM(EC235:EM235)</f>
        <v>#DIV/0!</v>
      </c>
      <c r="EQ235" s="5" t="e">
        <f>ABS(EC235)</f>
        <v>#DIV/0!</v>
      </c>
      <c r="ER235" s="5" t="e">
        <f>ABS(ED235)</f>
        <v>#DIV/0!</v>
      </c>
      <c r="ES235" s="5" t="e">
        <f>ABS(EE235)</f>
        <v>#DIV/0!</v>
      </c>
      <c r="ET235" s="5" t="e">
        <f>ABS(EF235)</f>
        <v>#DIV/0!</v>
      </c>
      <c r="EU235" s="5" t="e">
        <f>ABS(EG235)</f>
        <v>#DIV/0!</v>
      </c>
      <c r="EV235" s="5" t="e">
        <f>ABS(EH235)</f>
        <v>#DIV/0!</v>
      </c>
      <c r="EW235" s="5" t="e">
        <f>ABS(EI235)</f>
        <v>#DIV/0!</v>
      </c>
      <c r="EX235" s="5" t="e">
        <f>ABS(EJ235)</f>
        <v>#DIV/0!</v>
      </c>
      <c r="EY235" s="5" t="e">
        <f>ABS(EK235)</f>
        <v>#DIV/0!</v>
      </c>
      <c r="EZ235" s="5" t="e">
        <f>ABS(EL235)</f>
        <v>#DIV/0!</v>
      </c>
      <c r="FA235" s="5" t="e">
        <f>ABS(EM235)</f>
        <v>#DIV/0!</v>
      </c>
      <c r="FB235" s="5" t="e">
        <f>SUM(EQ235:FA235)</f>
        <v>#DIV/0!</v>
      </c>
      <c r="FD235" s="2">
        <v>25</v>
      </c>
      <c r="FF235" s="6">
        <f>(BM235-$FS235)/$FU235</f>
        <v>1</v>
      </c>
      <c r="FG235" s="6">
        <f>(BN235-$FS235)/$FU235</f>
        <v>0.98139951890107013</v>
      </c>
      <c r="FH235" s="6">
        <f>(BO235-$FS235)/$FU235</f>
        <v>0.94385586115139475</v>
      </c>
      <c r="FI235" s="6">
        <f>(BP235-$FS235)/$FU235</f>
        <v>0.84793045916837662</v>
      </c>
      <c r="FJ235" s="6">
        <f>(BQ235-$FS235)/$FU235</f>
        <v>0.62567128472546552</v>
      </c>
      <c r="FK235" s="6">
        <f>(BR235-$FS235)/$FU235</f>
        <v>0.56214437200587597</v>
      </c>
      <c r="FL235" s="6">
        <f>(BS235-$FS235)/$FU235</f>
        <v>0.56214437200587597</v>
      </c>
      <c r="FM235" s="6">
        <f>(BT235-$FS235)/$FU235</f>
        <v>0.62567128472546552</v>
      </c>
      <c r="FN235" s="6">
        <f>(BU235-$FS235)/$FU235</f>
        <v>0.64655716594410217</v>
      </c>
      <c r="FO235" s="6">
        <f>(BV235-$FS235)/$FU235</f>
        <v>0.49727049908149573</v>
      </c>
      <c r="FP235" s="6">
        <f>(BW235-$FS235)/$FU235</f>
        <v>0.27051717002204329</v>
      </c>
      <c r="FQ235" s="6">
        <f>(BX235-$FS235)/$FU235</f>
        <v>0</v>
      </c>
      <c r="FR235" s="1"/>
      <c r="FS235" s="9">
        <f>MIN(BM235:BX235)</f>
        <v>4.7791234931115296</v>
      </c>
      <c r="FT235" s="9">
        <f>MAX(BM235:BX235)</f>
        <v>5.1059454739005803</v>
      </c>
      <c r="FU235" s="9">
        <f>FT235-FS235</f>
        <v>0.32682198078905067</v>
      </c>
      <c r="FW235" s="11">
        <f>FF235-AZ235</f>
        <v>0.564739560610517</v>
      </c>
      <c r="FX235" s="11">
        <f>FG235-BA235</f>
        <v>0.52415655481756507</v>
      </c>
      <c r="FY235" s="11">
        <f>FH235-BB235</f>
        <v>0.43203748333779979</v>
      </c>
      <c r="FZ235" s="11">
        <f>FI235-BC235</f>
        <v>0.26060395137868742</v>
      </c>
      <c r="GA235" s="11">
        <f>FJ235-BD235</f>
        <v>-0.10963456881194622</v>
      </c>
      <c r="GB235" s="11">
        <f>FK235-BE235</f>
        <v>-0.28670393837438679</v>
      </c>
      <c r="GC235" s="11">
        <f>FL235-BF235</f>
        <v>-0.36783415616383408</v>
      </c>
      <c r="GD235" s="11">
        <f>FM235-BG235</f>
        <v>-0.32440440258422942</v>
      </c>
      <c r="GE235" s="11">
        <f>FN235-BH235</f>
        <v>-0.35344283405589783</v>
      </c>
      <c r="GF235" s="11">
        <f>FO235-BI235</f>
        <v>-0.4125372630373581</v>
      </c>
      <c r="GG235" s="11">
        <f>FP235-BJ235</f>
        <v>-0.35949648373778703</v>
      </c>
      <c r="GH235" s="12">
        <f>FQ235-BK235</f>
        <v>0</v>
      </c>
      <c r="GI235" s="1">
        <f>SUM(FW235:GH235)</f>
        <v>-0.43251609662087032</v>
      </c>
      <c r="GK235" s="1">
        <f>ABS(FW235)</f>
        <v>0.564739560610517</v>
      </c>
      <c r="GL235" s="1">
        <f>ABS(FX235)</f>
        <v>0.52415655481756507</v>
      </c>
      <c r="GM235" s="1">
        <f>ABS(FY235)</f>
        <v>0.43203748333779979</v>
      </c>
      <c r="GN235" s="1">
        <f>ABS(FZ235)</f>
        <v>0.26060395137868742</v>
      </c>
      <c r="GO235" s="1">
        <f>ABS(GA235)</f>
        <v>0.10963456881194622</v>
      </c>
      <c r="GP235" s="1">
        <f>ABS(GB235)</f>
        <v>0.28670393837438679</v>
      </c>
      <c r="GQ235" s="1">
        <f>ABS(GC235)</f>
        <v>0.36783415616383408</v>
      </c>
      <c r="GR235" s="1">
        <f>ABS(GD235)</f>
        <v>0.32440440258422942</v>
      </c>
      <c r="GS235" s="1">
        <f>ABS(GE235)</f>
        <v>0.35344283405589783</v>
      </c>
      <c r="GT235" s="1">
        <f>ABS(GF235)</f>
        <v>0.4125372630373581</v>
      </c>
      <c r="GU235" s="1">
        <f>ABS(GG235)</f>
        <v>0.35949648373778703</v>
      </c>
      <c r="GV235" s="1">
        <f>ABS(GH235)</f>
        <v>0</v>
      </c>
      <c r="HA235" s="2">
        <v>25</v>
      </c>
      <c r="HC235" s="1">
        <f>ABS(FW235)</f>
        <v>0.564739560610517</v>
      </c>
      <c r="HD235" s="1">
        <f>ABS(FX235)</f>
        <v>0.52415655481756507</v>
      </c>
      <c r="HE235" s="1">
        <f>ABS(FY235)</f>
        <v>0.43203748333779979</v>
      </c>
      <c r="HF235" s="1">
        <f>ABS(FZ235)</f>
        <v>0.26060395137868742</v>
      </c>
      <c r="HG235" s="1">
        <f>ABS(GA235)</f>
        <v>0.10963456881194622</v>
      </c>
      <c r="HH235" s="1">
        <f>ABS(GB235)</f>
        <v>0.28670393837438679</v>
      </c>
      <c r="HI235" s="1">
        <f>ABS(GC235)</f>
        <v>0.36783415616383408</v>
      </c>
      <c r="HJ235" s="1">
        <f>ABS(GD235)</f>
        <v>0.32440440258422942</v>
      </c>
      <c r="HK235" s="1">
        <f>ABS(GE235)</f>
        <v>0.35344283405589783</v>
      </c>
      <c r="HL235" s="1">
        <f>ABS(GF235)</f>
        <v>0.4125372630373581</v>
      </c>
      <c r="HM235" s="1">
        <f>ABS(GG235)</f>
        <v>0.35949648373778703</v>
      </c>
      <c r="HN235" s="1">
        <f>ABS(GH235)</f>
        <v>0</v>
      </c>
      <c r="HO235" s="1">
        <f>SUM(HC235:HN235)</f>
        <v>3.9955911969100089</v>
      </c>
      <c r="HR235" s="1">
        <v>522</v>
      </c>
      <c r="HS235" s="1">
        <v>147</v>
      </c>
      <c r="HT235" s="1">
        <v>4</v>
      </c>
      <c r="HU235" s="1">
        <v>2</v>
      </c>
      <c r="HV235" s="1">
        <v>2</v>
      </c>
      <c r="HW235" s="1">
        <v>6</v>
      </c>
      <c r="HX235" s="1">
        <v>4</v>
      </c>
      <c r="HY235" s="1">
        <v>2</v>
      </c>
    </row>
    <row r="236" spans="1:233">
      <c r="A236" s="1" t="s">
        <v>357</v>
      </c>
      <c r="B236" s="1" t="s">
        <v>358</v>
      </c>
      <c r="C236" s="2">
        <v>28</v>
      </c>
      <c r="D236">
        <v>5.0498560069999998</v>
      </c>
      <c r="E236">
        <v>5.0304379209999999</v>
      </c>
      <c r="F236">
        <v>5.0172798370000002</v>
      </c>
      <c r="G236">
        <v>5.0039463059999996</v>
      </c>
      <c r="H236">
        <v>4.9904325869999999</v>
      </c>
      <c r="I236">
        <v>5.0039463059999996</v>
      </c>
      <c r="J236">
        <v>5.043425117</v>
      </c>
      <c r="K236">
        <v>5.187385806</v>
      </c>
      <c r="L236">
        <v>5.1817835499999996</v>
      </c>
      <c r="M236">
        <v>5.1119877880000004</v>
      </c>
      <c r="N236">
        <v>4.9487598899999998</v>
      </c>
      <c r="O236">
        <v>4.5951198499999997</v>
      </c>
      <c r="P236" s="3">
        <f>SUM(D236:O236)</f>
        <v>60.164360965</v>
      </c>
      <c r="S236" s="3" t="e">
        <f>(E236-D236)/($R$3-$R$2)</f>
        <v>#DIV/0!</v>
      </c>
      <c r="T236" s="3" t="e">
        <f>(F236-E236)/($R238-$R$3)</f>
        <v>#DIV/0!</v>
      </c>
      <c r="U236" s="3" t="e">
        <f>(G236-F236)/($R$5-$R$4)</f>
        <v>#DIV/0!</v>
      </c>
      <c r="V236" s="3" t="e">
        <f>(H236-G236)/($R$6-$R$5)</f>
        <v>#DIV/0!</v>
      </c>
      <c r="W236" s="3" t="e">
        <f>(I236-H236)/($R$7-$R$6)</f>
        <v>#DIV/0!</v>
      </c>
      <c r="X236" s="3" t="e">
        <f>(J236-I236)/($R$8-$R$7)</f>
        <v>#DIV/0!</v>
      </c>
      <c r="Y236" s="3" t="e">
        <f>(K236-J236)/($R$9-$R$8)</f>
        <v>#DIV/0!</v>
      </c>
      <c r="Z236" s="3" t="e">
        <f>(L236-K236)/($R$10-$R$9)</f>
        <v>#DIV/0!</v>
      </c>
      <c r="AA236" s="3" t="e">
        <f>(M236-L236)/($R$11-$R$10)</f>
        <v>#DIV/0!</v>
      </c>
      <c r="AB236" s="3" t="e">
        <f>(N236-M236)/($R$12-$R$11)</f>
        <v>#DIV/0!</v>
      </c>
      <c r="AC236" s="3" t="e">
        <f>(O236-N236)/($R$13-$R$12)</f>
        <v>#DIV/0!</v>
      </c>
      <c r="AE236" s="3" t="e">
        <f>SUM(S236:AC236)</f>
        <v>#DIV/0!</v>
      </c>
      <c r="AG236" s="3" t="e">
        <f>ABS((E236-D236)/($R$3-$R$2))</f>
        <v>#DIV/0!</v>
      </c>
      <c r="AH236" s="3" t="e">
        <f>ABS((F236-E236)/($R$3-$R$2))</f>
        <v>#DIV/0!</v>
      </c>
      <c r="AI236" s="3" t="e">
        <f>ABS((G236-F236)/($R$5-$R$4))</f>
        <v>#DIV/0!</v>
      </c>
      <c r="AJ236" s="3" t="e">
        <f>V236</f>
        <v>#DIV/0!</v>
      </c>
      <c r="AK236" s="3" t="e">
        <f>ABS(W236)</f>
        <v>#DIV/0!</v>
      </c>
      <c r="AL236" s="3" t="e">
        <f>ABS(X236)</f>
        <v>#DIV/0!</v>
      </c>
      <c r="AM236" s="3" t="e">
        <f>ABS(Y236)</f>
        <v>#DIV/0!</v>
      </c>
      <c r="AN236" s="3" t="e">
        <f>ABS(Z236)</f>
        <v>#DIV/0!</v>
      </c>
      <c r="AO236" s="3" t="e">
        <f>ABS(AA236)</f>
        <v>#DIV/0!</v>
      </c>
      <c r="AP236" s="3" t="e">
        <f>ABS(AB236)</f>
        <v>#DIV/0!</v>
      </c>
      <c r="AQ236" s="3" t="e">
        <f>ABS(AC236)</f>
        <v>#DIV/0!</v>
      </c>
      <c r="AR236" s="3" t="e">
        <f>SUM(AG236:AQ236)</f>
        <v>#DIV/0!</v>
      </c>
      <c r="AT236" s="10">
        <f>MIN(D236:O236)</f>
        <v>4.5951198499999997</v>
      </c>
      <c r="AU236" s="10">
        <f>MAX(D236:O236)</f>
        <v>5.187385806</v>
      </c>
      <c r="AV236" s="10">
        <f>AU236-AT236</f>
        <v>0.59226595600000032</v>
      </c>
      <c r="AX236" s="2">
        <v>28</v>
      </c>
      <c r="AZ236" s="4">
        <f>(D236-$AT236)/$AV236</f>
        <v>0.76779047046897952</v>
      </c>
      <c r="BA236" s="4">
        <f>(E236-$AT236)/$AV236</f>
        <v>0.7350043786747722</v>
      </c>
      <c r="BB236" s="4">
        <f>(F236-$AT236)/$AV236</f>
        <v>0.71278786619975898</v>
      </c>
      <c r="BC236" s="4">
        <f>(G236-$AT236)/$AV236</f>
        <v>0.69027512363043819</v>
      </c>
      <c r="BD236" s="4">
        <f>(H236-$AT236)/$AV236</f>
        <v>0.66745814611704612</v>
      </c>
      <c r="BE236" s="4">
        <f>(I236-$AT236)/$AV236</f>
        <v>0.69027512363043819</v>
      </c>
      <c r="BF236" s="4">
        <f>(J236-$AT236)/$AV236</f>
        <v>0.75693235861086716</v>
      </c>
      <c r="BG236" s="4">
        <f>(K236-$AT236)/$AV236</f>
        <v>1</v>
      </c>
      <c r="BH236" s="4">
        <f>(L236-$AT236)/$AV236</f>
        <v>0.99054097919482575</v>
      </c>
      <c r="BI236" s="4">
        <f>(M236-$AT236)/$AV236</f>
        <v>0.87269567457630548</v>
      </c>
      <c r="BJ236" s="4">
        <f>(N236-$AT236)/$AV236</f>
        <v>0.59709668674591176</v>
      </c>
      <c r="BK236" s="4">
        <f>(O236-$AT236)/$AV236</f>
        <v>0</v>
      </c>
      <c r="BM236">
        <v>3.8712010109078911</v>
      </c>
      <c r="BN236">
        <v>3.970291913552122</v>
      </c>
      <c r="BO236">
        <v>4.0604430105464191</v>
      </c>
      <c r="BP236">
        <v>4.1588830833596715</v>
      </c>
      <c r="BQ236">
        <v>4.2626798770413155</v>
      </c>
      <c r="BR236">
        <v>4.1431347263915326</v>
      </c>
      <c r="BS236">
        <v>4.1896547420264252</v>
      </c>
      <c r="BT236">
        <v>4.3438054218536841</v>
      </c>
      <c r="BU236">
        <v>4.6913478822291435</v>
      </c>
      <c r="BV236">
        <v>4.8675344504555822</v>
      </c>
      <c r="BW236">
        <v>4.8903491282217537</v>
      </c>
      <c r="BX236">
        <v>4.5951198501345898</v>
      </c>
      <c r="CB236" s="3" t="e">
        <f>SUM(S236:AC236)</f>
        <v>#DIV/0!</v>
      </c>
      <c r="CC236" s="3" t="e">
        <f>CR236-CB236</f>
        <v>#DIV/0!</v>
      </c>
      <c r="CG236" s="14" t="e">
        <f>EC236-S236</f>
        <v>#DIV/0!</v>
      </c>
      <c r="CH236" s="14" t="e">
        <f>ED236-T236</f>
        <v>#DIV/0!</v>
      </c>
      <c r="CI236" s="14" t="e">
        <f>EE236-U236</f>
        <v>#DIV/0!</v>
      </c>
      <c r="CJ236" s="14" t="e">
        <f>EF236-V236</f>
        <v>#DIV/0!</v>
      </c>
      <c r="CK236" s="14" t="e">
        <f>EG236-W236</f>
        <v>#DIV/0!</v>
      </c>
      <c r="CL236" s="14" t="e">
        <f>EH236-X236</f>
        <v>#DIV/0!</v>
      </c>
      <c r="CM236" s="14" t="e">
        <f>EI236-Y236</f>
        <v>#DIV/0!</v>
      </c>
      <c r="CN236" s="14" t="e">
        <f>EJ236-Z236</f>
        <v>#DIV/0!</v>
      </c>
      <c r="CO236" s="14" t="e">
        <f>EK236-AA236</f>
        <v>#DIV/0!</v>
      </c>
      <c r="CP236" s="14" t="e">
        <f>EL236-AB236</f>
        <v>#DIV/0!</v>
      </c>
      <c r="CQ236" s="14" t="e">
        <f>EM236-AC236</f>
        <v>#DIV/0!</v>
      </c>
      <c r="CR236" s="14" t="e">
        <f>SUM(CG236:CQ236)</f>
        <v>#DIV/0!</v>
      </c>
      <c r="CT236" s="14" t="e">
        <f>ABS(CG236)</f>
        <v>#DIV/0!</v>
      </c>
      <c r="CU236" s="14" t="e">
        <f>ABS(CH236)</f>
        <v>#DIV/0!</v>
      </c>
      <c r="CV236" s="14" t="e">
        <f>ABS(CI236)</f>
        <v>#DIV/0!</v>
      </c>
      <c r="CW236" s="14" t="e">
        <f>ABS(CJ236)</f>
        <v>#DIV/0!</v>
      </c>
      <c r="CX236" s="14" t="e">
        <f>ABS(CK236)</f>
        <v>#DIV/0!</v>
      </c>
      <c r="CY236" s="14" t="e">
        <f>ABS(CL236)</f>
        <v>#DIV/0!</v>
      </c>
      <c r="CZ236" s="14" t="e">
        <f>ABS(CM236)</f>
        <v>#DIV/0!</v>
      </c>
      <c r="DA236" s="14" t="e">
        <f>ABS(CN236)</f>
        <v>#DIV/0!</v>
      </c>
      <c r="DB236" s="14" t="e">
        <f>ABS(CO236)</f>
        <v>#DIV/0!</v>
      </c>
      <c r="DC236" s="14" t="e">
        <f>ABS(CP236)</f>
        <v>#DIV/0!</v>
      </c>
      <c r="DD236" s="14" t="e">
        <f>ABS(CQ236)</f>
        <v>#DIV/0!</v>
      </c>
      <c r="DE236" s="14" t="e">
        <f>SUM(CT236:DE236)</f>
        <v>#DIV/0!</v>
      </c>
      <c r="DL236" s="3" t="e">
        <f>ABS(CG236)</f>
        <v>#DIV/0!</v>
      </c>
      <c r="DM236" s="3" t="e">
        <f>ABS(CH236)</f>
        <v>#DIV/0!</v>
      </c>
      <c r="DN236" s="3" t="e">
        <f>ABS(CI236)</f>
        <v>#DIV/0!</v>
      </c>
      <c r="DO236" s="3" t="e">
        <f>ABS(CJ236)</f>
        <v>#DIV/0!</v>
      </c>
      <c r="DP236" s="3" t="e">
        <f>ABS(CK236)</f>
        <v>#DIV/0!</v>
      </c>
      <c r="DQ236" s="3" t="e">
        <f>ABS(CL236)</f>
        <v>#DIV/0!</v>
      </c>
      <c r="DR236" s="3" t="e">
        <f>ABS(CM236)</f>
        <v>#DIV/0!</v>
      </c>
      <c r="DS236" s="3" t="e">
        <f>ABS(CN236)</f>
        <v>#DIV/0!</v>
      </c>
      <c r="DT236" s="3" t="e">
        <f>ABS(CO236)</f>
        <v>#DIV/0!</v>
      </c>
      <c r="DU236" s="3" t="e">
        <f>ABS(CP236)</f>
        <v>#DIV/0!</v>
      </c>
      <c r="DV236" s="3" t="e">
        <f>ABS(CQ236)</f>
        <v>#DIV/0!</v>
      </c>
      <c r="DW236" s="3" t="e">
        <f>SUM(DL236:DV236)</f>
        <v>#DIV/0!</v>
      </c>
      <c r="DX236" s="2">
        <v>28</v>
      </c>
      <c r="EC236" s="5" t="e">
        <f>((BN236-BM236)/$BZ$15)</f>
        <v>#DIV/0!</v>
      </c>
      <c r="ED236" s="5" t="e">
        <f>((BO236-BN236)/$BZ$16)</f>
        <v>#DIV/0!</v>
      </c>
      <c r="EE236" s="5" t="e">
        <f>((BP236-BO236)/$BZ$17)</f>
        <v>#DIV/0!</v>
      </c>
      <c r="EF236" s="5" t="e">
        <f>((BQ236-BP236)/$BZ$18)</f>
        <v>#DIV/0!</v>
      </c>
      <c r="EG236" s="5" t="e">
        <f>((BR236-BQ236)/$BZ$19)</f>
        <v>#DIV/0!</v>
      </c>
      <c r="EH236" s="5" t="e">
        <f>((BS236-BR236)/$BZ$20)</f>
        <v>#DIV/0!</v>
      </c>
      <c r="EI236" s="5" t="e">
        <f>((BT236-BS236)/$BZ$21)</f>
        <v>#DIV/0!</v>
      </c>
      <c r="EJ236" s="5" t="e">
        <f>((BU236-BT236)/$BZ$23)</f>
        <v>#DIV/0!</v>
      </c>
      <c r="EK236" s="5" t="e">
        <f>((BV236-BU236)/$BZ$23)</f>
        <v>#DIV/0!</v>
      </c>
      <c r="EL236" s="5" t="e">
        <f>((BW236-BV236)/$BZ$24)</f>
        <v>#DIV/0!</v>
      </c>
      <c r="EM236" s="5" t="e">
        <f>((BX236-BW236)/$BZ$25)</f>
        <v>#DIV/0!</v>
      </c>
      <c r="EO236" s="5" t="e">
        <f>SUM(EC236:EM236)</f>
        <v>#DIV/0!</v>
      </c>
      <c r="EQ236" s="5" t="e">
        <f>ABS(EC236)</f>
        <v>#DIV/0!</v>
      </c>
      <c r="ER236" s="5" t="e">
        <f>ABS(ED236)</f>
        <v>#DIV/0!</v>
      </c>
      <c r="ES236" s="5" t="e">
        <f>ABS(EE236)</f>
        <v>#DIV/0!</v>
      </c>
      <c r="ET236" s="5" t="e">
        <f>ABS(EF236)</f>
        <v>#DIV/0!</v>
      </c>
      <c r="EU236" s="5" t="e">
        <f>ABS(EG236)</f>
        <v>#DIV/0!</v>
      </c>
      <c r="EV236" s="5" t="e">
        <f>ABS(EH236)</f>
        <v>#DIV/0!</v>
      </c>
      <c r="EW236" s="5" t="e">
        <f>ABS(EI236)</f>
        <v>#DIV/0!</v>
      </c>
      <c r="EX236" s="5" t="e">
        <f>ABS(EJ236)</f>
        <v>#DIV/0!</v>
      </c>
      <c r="EY236" s="5" t="e">
        <f>ABS(EK236)</f>
        <v>#DIV/0!</v>
      </c>
      <c r="EZ236" s="5" t="e">
        <f>ABS(EL236)</f>
        <v>#DIV/0!</v>
      </c>
      <c r="FA236" s="5" t="e">
        <f>ABS(EM236)</f>
        <v>#DIV/0!</v>
      </c>
      <c r="FB236" s="5" t="e">
        <f>SUM(EQ236:FA236)</f>
        <v>#DIV/0!</v>
      </c>
      <c r="FD236" s="2">
        <v>28</v>
      </c>
      <c r="FF236" s="6">
        <f>(BM236-$FS236)/$FU236</f>
        <v>0</v>
      </c>
      <c r="FG236" s="6">
        <f>(BN236-$FS236)/$FU236</f>
        <v>9.7229147521168624E-2</v>
      </c>
      <c r="FH236" s="6">
        <f>(BO236-$FS236)/$FU236</f>
        <v>0.18568645364062222</v>
      </c>
      <c r="FI236" s="6">
        <f>(BP236-$FS236)/$FU236</f>
        <v>0.28227699935316092</v>
      </c>
      <c r="FJ236" s="6">
        <f>(BQ236-$FS236)/$FU236</f>
        <v>0.38412362195716276</v>
      </c>
      <c r="FK236" s="6">
        <f>(BR236-$FS236)/$FU236</f>
        <v>0.26682452811704033</v>
      </c>
      <c r="FL236" s="6">
        <f>(BS236-$FS236)/$FU236</f>
        <v>0.31247050915216601</v>
      </c>
      <c r="FM236" s="6">
        <f>(BT236-$FS236)/$FU236</f>
        <v>0.46372495117924756</v>
      </c>
      <c r="FN236" s="6">
        <f>(BU236-$FS236)/$FU236</f>
        <v>0.80473766019691839</v>
      </c>
      <c r="FO236" s="6">
        <f>(BV236-$FS236)/$FU236</f>
        <v>0.9776139725143157</v>
      </c>
      <c r="FP236" s="6">
        <f>(BW236-$FS236)/$FU236</f>
        <v>1</v>
      </c>
      <c r="FQ236" s="6">
        <f>(BX236-$FS236)/$FU236</f>
        <v>0.71031759459528743</v>
      </c>
      <c r="FR236" s="1"/>
      <c r="FS236" s="9">
        <f>MIN(BM236:BX236)</f>
        <v>3.8712010109078911</v>
      </c>
      <c r="FT236" s="9">
        <f>MAX(BM236:BX236)</f>
        <v>4.8903491282217537</v>
      </c>
      <c r="FU236" s="9">
        <f>FT236-FS236</f>
        <v>1.0191481173138626</v>
      </c>
      <c r="FW236" s="11">
        <f>FF236-AZ236</f>
        <v>-0.76779047046897952</v>
      </c>
      <c r="FX236" s="11">
        <f>FG236-BA236</f>
        <v>-0.63777523115360357</v>
      </c>
      <c r="FY236" s="11">
        <f>FH236-BB236</f>
        <v>-0.52710141255913678</v>
      </c>
      <c r="FZ236" s="11">
        <f>FI236-BC236</f>
        <v>-0.40799812427727727</v>
      </c>
      <c r="GA236" s="11">
        <f>FJ236-BD236</f>
        <v>-0.28333452415988336</v>
      </c>
      <c r="GB236" s="11">
        <f>FK236-BE236</f>
        <v>-0.42345059551339786</v>
      </c>
      <c r="GC236" s="11">
        <f>FL236-BF236</f>
        <v>-0.44446184945870115</v>
      </c>
      <c r="GD236" s="11">
        <f>FM236-BG236</f>
        <v>-0.53627504882075239</v>
      </c>
      <c r="GE236" s="11">
        <f>FN236-BH236</f>
        <v>-0.18580331899790736</v>
      </c>
      <c r="GF236" s="11">
        <f>FO236-BI236</f>
        <v>0.10491829793801022</v>
      </c>
      <c r="GG236" s="11">
        <f>FP236-BJ236</f>
        <v>0.40290331325408824</v>
      </c>
      <c r="GH236" s="12">
        <f>FQ236-BK236</f>
        <v>0.71031759459528743</v>
      </c>
      <c r="GI236" s="1">
        <f>SUM(FW236:GH236)</f>
        <v>-2.9958513696222542</v>
      </c>
      <c r="GK236" s="1">
        <f>ABS(FW236)</f>
        <v>0.76779047046897952</v>
      </c>
      <c r="GL236" s="1">
        <f>ABS(FX236)</f>
        <v>0.63777523115360357</v>
      </c>
      <c r="GM236" s="1">
        <f>ABS(FY236)</f>
        <v>0.52710141255913678</v>
      </c>
      <c r="GN236" s="1">
        <f>ABS(FZ236)</f>
        <v>0.40799812427727727</v>
      </c>
      <c r="GO236" s="1">
        <f>ABS(GA236)</f>
        <v>0.28333452415988336</v>
      </c>
      <c r="GP236" s="1">
        <f>ABS(GB236)</f>
        <v>0.42345059551339786</v>
      </c>
      <c r="GQ236" s="1">
        <f>ABS(GC236)</f>
        <v>0.44446184945870115</v>
      </c>
      <c r="GR236" s="1">
        <f>ABS(GD236)</f>
        <v>0.53627504882075239</v>
      </c>
      <c r="GS236" s="1">
        <f>ABS(GE236)</f>
        <v>0.18580331899790736</v>
      </c>
      <c r="GT236" s="1">
        <f>ABS(GF236)</f>
        <v>0.10491829793801022</v>
      </c>
      <c r="GU236" s="1">
        <f>ABS(GG236)</f>
        <v>0.40290331325408824</v>
      </c>
      <c r="GV236" s="1">
        <f>ABS(GH236)</f>
        <v>0.71031759459528743</v>
      </c>
      <c r="HA236" s="2">
        <v>28</v>
      </c>
      <c r="HC236" s="1">
        <f>ABS(FW236)</f>
        <v>0.76779047046897952</v>
      </c>
      <c r="HD236" s="1">
        <f>ABS(FX236)</f>
        <v>0.63777523115360357</v>
      </c>
      <c r="HE236" s="1">
        <f>ABS(FY236)</f>
        <v>0.52710141255913678</v>
      </c>
      <c r="HF236" s="1">
        <f>ABS(FZ236)</f>
        <v>0.40799812427727727</v>
      </c>
      <c r="HG236" s="1">
        <f>ABS(GA236)</f>
        <v>0.28333452415988336</v>
      </c>
      <c r="HH236" s="1">
        <f>ABS(GB236)</f>
        <v>0.42345059551339786</v>
      </c>
      <c r="HI236" s="1">
        <f>ABS(GC236)</f>
        <v>0.44446184945870115</v>
      </c>
      <c r="HJ236" s="1">
        <f>ABS(GD236)</f>
        <v>0.53627504882075239</v>
      </c>
      <c r="HK236" s="1">
        <f>ABS(GE236)</f>
        <v>0.18580331899790736</v>
      </c>
      <c r="HL236" s="1">
        <f>ABS(GF236)</f>
        <v>0.10491829793801022</v>
      </c>
      <c r="HM236" s="1">
        <f>ABS(GG236)</f>
        <v>0.40290331325408824</v>
      </c>
      <c r="HN236" s="1">
        <f>ABS(GH236)</f>
        <v>0.71031759459528743</v>
      </c>
      <c r="HR236" s="1">
        <v>152</v>
      </c>
      <c r="HS236" s="1">
        <v>81</v>
      </c>
      <c r="HT236" s="1">
        <v>2</v>
      </c>
      <c r="HU236" s="1">
        <v>1</v>
      </c>
      <c r="HV236" s="1">
        <v>2</v>
      </c>
      <c r="HW236" s="1">
        <v>2</v>
      </c>
      <c r="HX236" s="1">
        <v>2</v>
      </c>
      <c r="HY236" s="1">
        <v>1</v>
      </c>
    </row>
    <row r="237" spans="1:233">
      <c r="A237" s="1" t="s">
        <v>202</v>
      </c>
      <c r="B237" s="1" t="s">
        <v>203</v>
      </c>
      <c r="C237" s="2">
        <v>31</v>
      </c>
      <c r="D237">
        <v>2.0794415420000001</v>
      </c>
      <c r="E237">
        <v>2.0794415420000001</v>
      </c>
      <c r="F237">
        <v>2.0794415420000001</v>
      </c>
      <c r="G237">
        <v>2.0794415420000001</v>
      </c>
      <c r="H237">
        <v>2.1972245770000001</v>
      </c>
      <c r="I237">
        <v>2.1972245770000001</v>
      </c>
      <c r="J237">
        <v>2.1972245770000001</v>
      </c>
      <c r="K237">
        <v>2.3025850929999998</v>
      </c>
      <c r="L237">
        <v>2.3025850929999998</v>
      </c>
      <c r="M237">
        <v>2.3025850929999998</v>
      </c>
      <c r="N237">
        <v>2.3025850929999998</v>
      </c>
      <c r="O237">
        <v>2.1972245770000001</v>
      </c>
      <c r="P237" s="3">
        <f>SUM(D237:O237)</f>
        <v>26.317004848000003</v>
      </c>
      <c r="S237" s="3" t="e">
        <f>(E237-D237)/($R$3-$R$2)</f>
        <v>#DIV/0!</v>
      </c>
      <c r="T237" s="3" t="e">
        <f>(F237-E237)/($R239-$R$3)</f>
        <v>#DIV/0!</v>
      </c>
      <c r="U237" s="3" t="e">
        <f>(G237-F237)/($R$5-$R$4)</f>
        <v>#DIV/0!</v>
      </c>
      <c r="V237" s="3" t="e">
        <f>(H237-G237)/($R$6-$R$5)</f>
        <v>#DIV/0!</v>
      </c>
      <c r="W237" s="3" t="e">
        <f>(I237-H237)/($R$7-$R$6)</f>
        <v>#DIV/0!</v>
      </c>
      <c r="X237" s="3" t="e">
        <f>(J237-I237)/($R$8-$R$7)</f>
        <v>#DIV/0!</v>
      </c>
      <c r="Y237" s="3" t="e">
        <f>(K237-J237)/($R$9-$R$8)</f>
        <v>#DIV/0!</v>
      </c>
      <c r="Z237" s="3" t="e">
        <f>(L237-K237)/($R$10-$R$9)</f>
        <v>#DIV/0!</v>
      </c>
      <c r="AA237" s="3" t="e">
        <f>(M237-L237)/($R$11-$R$10)</f>
        <v>#DIV/0!</v>
      </c>
      <c r="AB237" s="3" t="e">
        <f>(N237-M237)/($R$12-$R$11)</f>
        <v>#DIV/0!</v>
      </c>
      <c r="AC237" s="3" t="e">
        <f>(O237-N237)/($R$13-$R$12)</f>
        <v>#DIV/0!</v>
      </c>
      <c r="AE237" s="3" t="e">
        <f>SUM(S237:AC237)</f>
        <v>#DIV/0!</v>
      </c>
      <c r="AG237" s="3" t="e">
        <f>ABS((E237-D237)/($R$3-$R$2))</f>
        <v>#DIV/0!</v>
      </c>
      <c r="AH237" s="3" t="e">
        <f>ABS((F237-E237)/($R$3-$R$2))</f>
        <v>#DIV/0!</v>
      </c>
      <c r="AI237" s="3" t="e">
        <f>ABS((G237-F237)/($R$5-$R$4))</f>
        <v>#DIV/0!</v>
      </c>
      <c r="AJ237" s="3" t="e">
        <f>V237</f>
        <v>#DIV/0!</v>
      </c>
      <c r="AK237" s="3" t="e">
        <f>ABS(W237)</f>
        <v>#DIV/0!</v>
      </c>
      <c r="AL237" s="3" t="e">
        <f>ABS(X237)</f>
        <v>#DIV/0!</v>
      </c>
      <c r="AM237" s="3" t="e">
        <f>ABS(Y237)</f>
        <v>#DIV/0!</v>
      </c>
      <c r="AN237" s="3" t="e">
        <f>ABS(Z237)</f>
        <v>#DIV/0!</v>
      </c>
      <c r="AO237" s="3" t="e">
        <f>ABS(AA237)</f>
        <v>#DIV/0!</v>
      </c>
      <c r="AP237" s="3" t="e">
        <f>ABS(AB237)</f>
        <v>#DIV/0!</v>
      </c>
      <c r="AQ237" s="3" t="e">
        <f>ABS(AC237)</f>
        <v>#DIV/0!</v>
      </c>
      <c r="AR237" s="3" t="e">
        <f>SUM(AG237:AQ237)</f>
        <v>#DIV/0!</v>
      </c>
      <c r="AT237" s="10">
        <f>MIN(D237:O237)</f>
        <v>2.0794415420000001</v>
      </c>
      <c r="AU237" s="10">
        <f>MAX(D237:O237)</f>
        <v>2.3025850929999998</v>
      </c>
      <c r="AV237" s="10">
        <f>AU237-AT237</f>
        <v>0.22314355099999972</v>
      </c>
      <c r="AX237" s="2">
        <v>31</v>
      </c>
      <c r="AZ237" s="4">
        <f>(D237-$AT237)/$AV237</f>
        <v>0</v>
      </c>
      <c r="BA237" s="4">
        <f>(E237-$AT237)/$AV237</f>
        <v>0</v>
      </c>
      <c r="BB237" s="4">
        <f>(F237-$AT237)/$AV237</f>
        <v>0</v>
      </c>
      <c r="BC237" s="4">
        <f>(G237-$AT237)/$AV237</f>
        <v>0</v>
      </c>
      <c r="BD237" s="4">
        <f>(H237-$AT237)/$AV237</f>
        <v>0.52783526331890329</v>
      </c>
      <c r="BE237" s="4">
        <f>(I237-$AT237)/$AV237</f>
        <v>0.52783526331890329</v>
      </c>
      <c r="BF237" s="4">
        <f>(J237-$AT237)/$AV237</f>
        <v>0.52783526331890329</v>
      </c>
      <c r="BG237" s="4">
        <f>(K237-$AT237)/$AV237</f>
        <v>1</v>
      </c>
      <c r="BH237" s="4">
        <f>(L237-$AT237)/$AV237</f>
        <v>1</v>
      </c>
      <c r="BI237" s="4">
        <f>(M237-$AT237)/$AV237</f>
        <v>1</v>
      </c>
      <c r="BJ237" s="4">
        <f>(N237-$AT237)/$AV237</f>
        <v>1</v>
      </c>
      <c r="BK237" s="4">
        <f>(O237-$AT237)/$AV237</f>
        <v>0.52783526331890329</v>
      </c>
      <c r="BM237">
        <v>0.69314718055994529</v>
      </c>
      <c r="BN237">
        <v>0.69314718055994529</v>
      </c>
      <c r="BO237">
        <v>0.69314718055994529</v>
      </c>
      <c r="BP237">
        <v>0.69314718055994529</v>
      </c>
      <c r="BQ237">
        <v>0.69314718055994529</v>
      </c>
      <c r="BR237">
        <v>0.69314718055994529</v>
      </c>
      <c r="BS237">
        <v>0.69314718055994529</v>
      </c>
      <c r="BT237">
        <v>1.0986122886681098</v>
      </c>
      <c r="BU237">
        <v>0.69314718055994529</v>
      </c>
      <c r="BV237">
        <v>0.69314718055994529</v>
      </c>
      <c r="BW237">
        <v>1.0986122886681098</v>
      </c>
      <c r="BX237">
        <v>1.0986122886681098</v>
      </c>
      <c r="CB237" s="3" t="e">
        <f>SUM(S237:AC237)</f>
        <v>#DIV/0!</v>
      </c>
      <c r="CC237" s="3" t="e">
        <f>CR237-CB237</f>
        <v>#DIV/0!</v>
      </c>
      <c r="CG237" s="14" t="e">
        <f>EC237-S237</f>
        <v>#DIV/0!</v>
      </c>
      <c r="CH237" s="14" t="e">
        <f>ED237-T237</f>
        <v>#DIV/0!</v>
      </c>
      <c r="CI237" s="14" t="e">
        <f>EE237-U237</f>
        <v>#DIV/0!</v>
      </c>
      <c r="CJ237" s="14" t="e">
        <f>EF237-V237</f>
        <v>#DIV/0!</v>
      </c>
      <c r="CK237" s="14" t="e">
        <f>EG237-W237</f>
        <v>#DIV/0!</v>
      </c>
      <c r="CL237" s="14" t="e">
        <f>EH237-X237</f>
        <v>#DIV/0!</v>
      </c>
      <c r="CM237" s="14" t="e">
        <f>EI237-Y237</f>
        <v>#DIV/0!</v>
      </c>
      <c r="CN237" s="14" t="e">
        <f>EJ237-Z237</f>
        <v>#DIV/0!</v>
      </c>
      <c r="CO237" s="14" t="e">
        <f>EK237-AA237</f>
        <v>#DIV/0!</v>
      </c>
      <c r="CP237" s="14" t="e">
        <f>EL237-AB237</f>
        <v>#DIV/0!</v>
      </c>
      <c r="CQ237" s="14" t="e">
        <f>EM237-AC237</f>
        <v>#DIV/0!</v>
      </c>
      <c r="CR237" s="14" t="e">
        <f>SUM(CG237:CQ237)</f>
        <v>#DIV/0!</v>
      </c>
      <c r="CT237" s="14" t="e">
        <f>ABS(CG237)</f>
        <v>#DIV/0!</v>
      </c>
      <c r="CU237" s="14" t="e">
        <f>ABS(CH237)</f>
        <v>#DIV/0!</v>
      </c>
      <c r="CV237" s="14" t="e">
        <f>ABS(CI237)</f>
        <v>#DIV/0!</v>
      </c>
      <c r="CW237" s="14" t="e">
        <f>ABS(CJ237)</f>
        <v>#DIV/0!</v>
      </c>
      <c r="CX237" s="14" t="e">
        <f>ABS(CK237)</f>
        <v>#DIV/0!</v>
      </c>
      <c r="CY237" s="14" t="e">
        <f>ABS(CL237)</f>
        <v>#DIV/0!</v>
      </c>
      <c r="CZ237" s="14" t="e">
        <f>ABS(CM237)</f>
        <v>#DIV/0!</v>
      </c>
      <c r="DA237" s="14" t="e">
        <f>ABS(CN237)</f>
        <v>#DIV/0!</v>
      </c>
      <c r="DB237" s="14" t="e">
        <f>ABS(CO237)</f>
        <v>#DIV/0!</v>
      </c>
      <c r="DC237" s="14" t="e">
        <f>ABS(CP237)</f>
        <v>#DIV/0!</v>
      </c>
      <c r="DD237" s="14" t="e">
        <f>ABS(CQ237)</f>
        <v>#DIV/0!</v>
      </c>
      <c r="DE237" s="14" t="e">
        <f>SUM(CT237:DE237)</f>
        <v>#DIV/0!</v>
      </c>
      <c r="DL237" s="3" t="e">
        <f>ABS(CG237)</f>
        <v>#DIV/0!</v>
      </c>
      <c r="DM237" s="3" t="e">
        <f>ABS(CH237)</f>
        <v>#DIV/0!</v>
      </c>
      <c r="DN237" s="3" t="e">
        <f>ABS(CI237)</f>
        <v>#DIV/0!</v>
      </c>
      <c r="DO237" s="3" t="e">
        <f>ABS(CJ237)</f>
        <v>#DIV/0!</v>
      </c>
      <c r="DP237" s="3" t="e">
        <f>ABS(CK237)</f>
        <v>#DIV/0!</v>
      </c>
      <c r="DQ237" s="3" t="e">
        <f>ABS(CL237)</f>
        <v>#DIV/0!</v>
      </c>
      <c r="DR237" s="3" t="e">
        <f>ABS(CM237)</f>
        <v>#DIV/0!</v>
      </c>
      <c r="DS237" s="3" t="e">
        <f>ABS(CN237)</f>
        <v>#DIV/0!</v>
      </c>
      <c r="DT237" s="3" t="e">
        <f>ABS(CO237)</f>
        <v>#DIV/0!</v>
      </c>
      <c r="DU237" s="3" t="e">
        <f>ABS(CP237)</f>
        <v>#DIV/0!</v>
      </c>
      <c r="DV237" s="3" t="e">
        <f>ABS(CQ237)</f>
        <v>#DIV/0!</v>
      </c>
      <c r="DW237" s="3" t="e">
        <f>SUM(DL237:DV237)</f>
        <v>#DIV/0!</v>
      </c>
      <c r="DX237" s="2">
        <v>31</v>
      </c>
      <c r="EC237" s="5" t="e">
        <f>((BN237-BM237)/$BZ$15)</f>
        <v>#DIV/0!</v>
      </c>
      <c r="ED237" s="5" t="e">
        <f>((BO237-BN237)/$BZ$16)</f>
        <v>#DIV/0!</v>
      </c>
      <c r="EE237" s="5" t="e">
        <f>((BP237-BO237)/$BZ$17)</f>
        <v>#DIV/0!</v>
      </c>
      <c r="EF237" s="5" t="e">
        <f>((BQ237-BP237)/$BZ$18)</f>
        <v>#DIV/0!</v>
      </c>
      <c r="EG237" s="5" t="e">
        <f>((BR237-BQ237)/$BZ$19)</f>
        <v>#DIV/0!</v>
      </c>
      <c r="EH237" s="5" t="e">
        <f>((BS237-BR237)/$BZ$20)</f>
        <v>#DIV/0!</v>
      </c>
      <c r="EI237" s="5" t="e">
        <f>((BT237-BS237)/$BZ$21)</f>
        <v>#DIV/0!</v>
      </c>
      <c r="EJ237" s="5" t="e">
        <f>((BU237-BT237)/$BZ$23)</f>
        <v>#DIV/0!</v>
      </c>
      <c r="EK237" s="5" t="e">
        <f>((BV237-BU237)/$BZ$23)</f>
        <v>#DIV/0!</v>
      </c>
      <c r="EL237" s="5" t="e">
        <f>((BW237-BV237)/$BZ$24)</f>
        <v>#DIV/0!</v>
      </c>
      <c r="EM237" s="5" t="e">
        <f>((BX237-BW237)/$BZ$25)</f>
        <v>#DIV/0!</v>
      </c>
      <c r="EO237" s="5" t="e">
        <f>SUM(EC237:EM237)</f>
        <v>#DIV/0!</v>
      </c>
      <c r="EQ237" s="5" t="e">
        <f>ABS(EC237)</f>
        <v>#DIV/0!</v>
      </c>
      <c r="ER237" s="5" t="e">
        <f>ABS(ED237)</f>
        <v>#DIV/0!</v>
      </c>
      <c r="ES237" s="5" t="e">
        <f>ABS(EE237)</f>
        <v>#DIV/0!</v>
      </c>
      <c r="ET237" s="5" t="e">
        <f>ABS(EF237)</f>
        <v>#DIV/0!</v>
      </c>
      <c r="EU237" s="5" t="e">
        <f>ABS(EG237)</f>
        <v>#DIV/0!</v>
      </c>
      <c r="EV237" s="5" t="e">
        <f>ABS(EH237)</f>
        <v>#DIV/0!</v>
      </c>
      <c r="EW237" s="5" t="e">
        <f>ABS(EI237)</f>
        <v>#DIV/0!</v>
      </c>
      <c r="EX237" s="5" t="e">
        <f>ABS(EJ237)</f>
        <v>#DIV/0!</v>
      </c>
      <c r="EY237" s="5" t="e">
        <f>ABS(EK237)</f>
        <v>#DIV/0!</v>
      </c>
      <c r="EZ237" s="5" t="e">
        <f>ABS(EL237)</f>
        <v>#DIV/0!</v>
      </c>
      <c r="FA237" s="5" t="e">
        <f>ABS(EM237)</f>
        <v>#DIV/0!</v>
      </c>
      <c r="FB237" s="5" t="e">
        <f>SUM(EQ237:FA237)</f>
        <v>#DIV/0!</v>
      </c>
      <c r="FD237" s="2">
        <v>31</v>
      </c>
      <c r="FF237" s="6">
        <f>(BM237-$FS237)/$FU237</f>
        <v>0</v>
      </c>
      <c r="FG237" s="6">
        <f>(BN237-$FS237)/$FU237</f>
        <v>0</v>
      </c>
      <c r="FH237" s="6">
        <f>(BO237-$FS237)/$FU237</f>
        <v>0</v>
      </c>
      <c r="FI237" s="6">
        <f>(BP237-$FS237)/$FU237</f>
        <v>0</v>
      </c>
      <c r="FJ237" s="6">
        <f>(BQ237-$FS237)/$FU237</f>
        <v>0</v>
      </c>
      <c r="FK237" s="6">
        <f>(BR237-$FS237)/$FU237</f>
        <v>0</v>
      </c>
      <c r="FL237" s="6">
        <f>(BS237-$FS237)/$FU237</f>
        <v>0</v>
      </c>
      <c r="FM237" s="6">
        <f>(BT237-$FS237)/$FU237</f>
        <v>1</v>
      </c>
      <c r="FN237" s="6">
        <f>(BU237-$FS237)/$FU237</f>
        <v>0</v>
      </c>
      <c r="FO237" s="6">
        <f>(BV237-$FS237)/$FU237</f>
        <v>0</v>
      </c>
      <c r="FP237" s="6">
        <f>(BW237-$FS237)/$FU237</f>
        <v>1</v>
      </c>
      <c r="FQ237" s="6">
        <f>(BX237-$FS237)/$FU237</f>
        <v>1</v>
      </c>
      <c r="FR237" s="1"/>
      <c r="FS237" s="9">
        <f>MIN(BM237:BX237)</f>
        <v>0.69314718055994529</v>
      </c>
      <c r="FT237" s="9">
        <f>MAX(BM237:BX237)</f>
        <v>1.0986122886681098</v>
      </c>
      <c r="FU237" s="9">
        <f>FT237-FS237</f>
        <v>0.4054651081081645</v>
      </c>
      <c r="FW237" s="11">
        <f>FF237-AZ237</f>
        <v>0</v>
      </c>
      <c r="FX237" s="11">
        <f>FG237-BA237</f>
        <v>0</v>
      </c>
      <c r="FY237" s="11">
        <f>FH237-BB237</f>
        <v>0</v>
      </c>
      <c r="FZ237" s="11">
        <f>FI237-BC237</f>
        <v>0</v>
      </c>
      <c r="GA237" s="11">
        <f>FJ237-BD237</f>
        <v>-0.52783526331890329</v>
      </c>
      <c r="GB237" s="11">
        <f>FK237-BE237</f>
        <v>-0.52783526331890329</v>
      </c>
      <c r="GC237" s="11">
        <f>FL237-BF237</f>
        <v>-0.52783526331890329</v>
      </c>
      <c r="GD237" s="11">
        <f>FM237-BG237</f>
        <v>0</v>
      </c>
      <c r="GE237" s="11">
        <f>FN237-BH237</f>
        <v>-1</v>
      </c>
      <c r="GF237" s="11">
        <f>FO237-BI237</f>
        <v>-1</v>
      </c>
      <c r="GG237" s="11">
        <f>FP237-BJ237</f>
        <v>0</v>
      </c>
      <c r="GH237" s="12">
        <f>FQ237-BK237</f>
        <v>0.47216473668109671</v>
      </c>
      <c r="GI237" s="1">
        <f>SUM(FW237:GH237)</f>
        <v>-3.1113410532756132</v>
      </c>
      <c r="GK237" s="1">
        <f>ABS(FW237)</f>
        <v>0</v>
      </c>
      <c r="GL237" s="1">
        <f>ABS(FX237)</f>
        <v>0</v>
      </c>
      <c r="GM237" s="1">
        <f>ABS(FY237)</f>
        <v>0</v>
      </c>
      <c r="GN237" s="1">
        <f>ABS(FZ237)</f>
        <v>0</v>
      </c>
      <c r="GO237" s="1">
        <f>ABS(GA237)</f>
        <v>0.52783526331890329</v>
      </c>
      <c r="GP237" s="1">
        <f>ABS(GB237)</f>
        <v>0.52783526331890329</v>
      </c>
      <c r="GQ237" s="1">
        <f>ABS(GC237)</f>
        <v>0.52783526331890329</v>
      </c>
      <c r="GR237" s="1">
        <f>ABS(GD237)</f>
        <v>0</v>
      </c>
      <c r="GS237" s="1">
        <f>ABS(GE237)</f>
        <v>1</v>
      </c>
      <c r="GT237" s="1">
        <f>ABS(GF237)</f>
        <v>1</v>
      </c>
      <c r="GU237" s="1">
        <f>ABS(GG237)</f>
        <v>0</v>
      </c>
      <c r="GV237" s="1">
        <f>ABS(GH237)</f>
        <v>0.47216473668109671</v>
      </c>
      <c r="HA237" s="2">
        <v>31</v>
      </c>
      <c r="HC237" s="1">
        <f>ABS(FW237)</f>
        <v>0</v>
      </c>
      <c r="HD237" s="1">
        <f>ABS(FX237)</f>
        <v>0</v>
      </c>
      <c r="HE237" s="1">
        <f>ABS(FY237)</f>
        <v>0</v>
      </c>
      <c r="HF237" s="1">
        <f>ABS(FZ237)</f>
        <v>0</v>
      </c>
      <c r="HG237" s="1">
        <f>ABS(GA237)</f>
        <v>0.52783526331890329</v>
      </c>
      <c r="HH237" s="1">
        <f>ABS(GB237)</f>
        <v>0.52783526331890329</v>
      </c>
      <c r="HI237" s="1">
        <f>ABS(GC237)</f>
        <v>0.52783526331890329</v>
      </c>
      <c r="HJ237" s="1">
        <f>ABS(GD237)</f>
        <v>0</v>
      </c>
      <c r="HK237" s="1">
        <f>ABS(GE237)</f>
        <v>1</v>
      </c>
      <c r="HL237" s="1">
        <f>ABS(GF237)</f>
        <v>1</v>
      </c>
      <c r="HM237" s="1">
        <f>ABS(GG237)</f>
        <v>0</v>
      </c>
      <c r="HN237" s="1">
        <f>ABS(GH237)</f>
        <v>0.47216473668109671</v>
      </c>
      <c r="HR237" s="1">
        <v>9</v>
      </c>
      <c r="HS237" s="1">
        <v>2</v>
      </c>
      <c r="HT237" s="1">
        <v>4</v>
      </c>
      <c r="HU237" s="1">
        <v>2</v>
      </c>
      <c r="HV237" s="1">
        <v>2</v>
      </c>
      <c r="HW237" s="1">
        <v>4</v>
      </c>
      <c r="HX237" s="1">
        <v>2</v>
      </c>
      <c r="HY237" s="1">
        <v>2</v>
      </c>
    </row>
    <row r="238" spans="1:233">
      <c r="A238" s="1" t="s">
        <v>312</v>
      </c>
      <c r="B238" s="1" t="s">
        <v>313</v>
      </c>
      <c r="C238" s="2">
        <v>29</v>
      </c>
      <c r="D238">
        <v>6.2461067650000004</v>
      </c>
      <c r="E238">
        <v>6.2324480170000003</v>
      </c>
      <c r="F238">
        <v>6.2186001199999996</v>
      </c>
      <c r="G238">
        <v>6.2005091739999996</v>
      </c>
      <c r="H238">
        <v>6.1841488910000004</v>
      </c>
      <c r="I238">
        <v>6.1463292579999997</v>
      </c>
      <c r="J238">
        <v>6.1114673399999999</v>
      </c>
      <c r="K238">
        <v>6.0958245619999998</v>
      </c>
      <c r="L238">
        <v>6.1398845519999998</v>
      </c>
      <c r="M238">
        <v>6.1268691840000002</v>
      </c>
      <c r="N238">
        <v>6.0637852089999997</v>
      </c>
      <c r="O238">
        <v>5.8721177889999998</v>
      </c>
      <c r="P238" s="3">
        <f>SUM(D238:O238)</f>
        <v>73.638090860999995</v>
      </c>
      <c r="S238" s="3" t="e">
        <f>(E238-D238)/($R$3-$R$2)</f>
        <v>#DIV/0!</v>
      </c>
      <c r="T238" s="3" t="e">
        <f>(F238-E238)/($R240-$R$3)</f>
        <v>#DIV/0!</v>
      </c>
      <c r="U238" s="3" t="e">
        <f>(G238-F238)/($R$5-$R$4)</f>
        <v>#DIV/0!</v>
      </c>
      <c r="V238" s="3" t="e">
        <f>(H238-G238)/($R$6-$R$5)</f>
        <v>#DIV/0!</v>
      </c>
      <c r="W238" s="3" t="e">
        <f>(I238-H238)/($R$7-$R$6)</f>
        <v>#DIV/0!</v>
      </c>
      <c r="X238" s="3" t="e">
        <f>(J238-I238)/($R$8-$R$7)</f>
        <v>#DIV/0!</v>
      </c>
      <c r="Y238" s="3" t="e">
        <f>(K238-J238)/($R$9-$R$8)</f>
        <v>#DIV/0!</v>
      </c>
      <c r="Z238" s="3" t="e">
        <f>(L238-K238)/($R$10-$R$9)</f>
        <v>#DIV/0!</v>
      </c>
      <c r="AA238" s="3" t="e">
        <f>(M238-L238)/($R$11-$R$10)</f>
        <v>#DIV/0!</v>
      </c>
      <c r="AB238" s="3" t="e">
        <f>(N238-M238)/($R$12-$R$11)</f>
        <v>#DIV/0!</v>
      </c>
      <c r="AC238" s="3" t="e">
        <f>(O238-N238)/($R$13-$R$12)</f>
        <v>#DIV/0!</v>
      </c>
      <c r="AE238" s="3" t="e">
        <f>SUM(S238:AC238)</f>
        <v>#DIV/0!</v>
      </c>
      <c r="AG238" s="3" t="e">
        <f>ABS((E238-D238)/($R$3-$R$2))</f>
        <v>#DIV/0!</v>
      </c>
      <c r="AH238" s="3" t="e">
        <f>ABS((F238-E238)/($R$3-$R$2))</f>
        <v>#DIV/0!</v>
      </c>
      <c r="AI238" s="3" t="e">
        <f>ABS((G238-F238)/($R$5-$R$4))</f>
        <v>#DIV/0!</v>
      </c>
      <c r="AJ238" s="3" t="e">
        <f>V238</f>
        <v>#DIV/0!</v>
      </c>
      <c r="AK238" s="3" t="e">
        <f>ABS(W238)</f>
        <v>#DIV/0!</v>
      </c>
      <c r="AL238" s="3" t="e">
        <f>ABS(X238)</f>
        <v>#DIV/0!</v>
      </c>
      <c r="AM238" s="3" t="e">
        <f>ABS(Y238)</f>
        <v>#DIV/0!</v>
      </c>
      <c r="AN238" s="3" t="e">
        <f>ABS(Z238)</f>
        <v>#DIV/0!</v>
      </c>
      <c r="AO238" s="3" t="e">
        <f>ABS(AA238)</f>
        <v>#DIV/0!</v>
      </c>
      <c r="AP238" s="3" t="e">
        <f>ABS(AB238)</f>
        <v>#DIV/0!</v>
      </c>
      <c r="AQ238" s="3" t="e">
        <f>ABS(AC238)</f>
        <v>#DIV/0!</v>
      </c>
      <c r="AR238" s="3" t="e">
        <f>SUM(AG238:AQ238)</f>
        <v>#DIV/0!</v>
      </c>
      <c r="AT238" s="10">
        <f>MIN(D238:O238)</f>
        <v>5.8721177889999998</v>
      </c>
      <c r="AU238" s="10">
        <f>MAX(D238:O238)</f>
        <v>6.2461067650000004</v>
      </c>
      <c r="AV238" s="10">
        <f>AU238-AT238</f>
        <v>0.37398897600000058</v>
      </c>
      <c r="AX238" s="2">
        <v>29</v>
      </c>
      <c r="AZ238" s="4">
        <f>(D238-$AT238)/$AV238</f>
        <v>1</v>
      </c>
      <c r="BA238" s="4">
        <f>(E238-$AT238)/$AV238</f>
        <v>0.96347820690843011</v>
      </c>
      <c r="BB238" s="4">
        <f>(F238-$AT238)/$AV238</f>
        <v>0.92645065291977824</v>
      </c>
      <c r="BC238" s="4">
        <f>(G238-$AT238)/$AV238</f>
        <v>0.87807771371314225</v>
      </c>
      <c r="BD238" s="4">
        <f>(H238-$AT238)/$AV238</f>
        <v>0.8343323520851591</v>
      </c>
      <c r="BE238" s="4">
        <f>(I238-$AT238)/$AV238</f>
        <v>0.73320735796233605</v>
      </c>
      <c r="BF238" s="4">
        <f>(J238-$AT238)/$AV238</f>
        <v>0.63999092582878625</v>
      </c>
      <c r="BG238" s="4">
        <f>(K238-$AT238)/$AV238</f>
        <v>0.59816408331779181</v>
      </c>
      <c r="BH238" s="4">
        <f>(L238-$AT238)/$AV238</f>
        <v>0.71597501579832556</v>
      </c>
      <c r="BI238" s="4">
        <f>(M238-$AT238)/$AV238</f>
        <v>0.68117354079442183</v>
      </c>
      <c r="BJ238" s="4">
        <f>(N238-$AT238)/$AV238</f>
        <v>0.51249483888530345</v>
      </c>
      <c r="BK238" s="4">
        <f>(O238-$AT238)/$AV238</f>
        <v>0</v>
      </c>
      <c r="BM238">
        <v>6.9546388648809874</v>
      </c>
      <c r="BN238">
        <v>6.9791452750688103</v>
      </c>
      <c r="BO238">
        <v>7.0021559544036212</v>
      </c>
      <c r="BP238">
        <v>7.0290875641496617</v>
      </c>
      <c r="BQ238">
        <v>7.0647590277918022</v>
      </c>
      <c r="BR238">
        <v>7.0255383146385206</v>
      </c>
      <c r="BS238">
        <v>7.0139154748105277</v>
      </c>
      <c r="BT238">
        <v>6.9966814881765389</v>
      </c>
      <c r="BU238">
        <v>7.0030654587864616</v>
      </c>
      <c r="BV238">
        <v>6.9893352659745602</v>
      </c>
      <c r="BW238">
        <v>6.9373140812236818</v>
      </c>
      <c r="BX238">
        <v>6.8090393060429797</v>
      </c>
      <c r="CB238" s="3" t="e">
        <f>SUM(S238:AC238)</f>
        <v>#DIV/0!</v>
      </c>
      <c r="CC238" s="3" t="e">
        <f>CR238-CB238</f>
        <v>#DIV/0!</v>
      </c>
      <c r="CG238" s="14" t="e">
        <f>EC238-S238</f>
        <v>#DIV/0!</v>
      </c>
      <c r="CH238" s="14" t="e">
        <f>ED238-T238</f>
        <v>#DIV/0!</v>
      </c>
      <c r="CI238" s="14" t="e">
        <f>EE238-U238</f>
        <v>#DIV/0!</v>
      </c>
      <c r="CJ238" s="14" t="e">
        <f>EF238-V238</f>
        <v>#DIV/0!</v>
      </c>
      <c r="CK238" s="14" t="e">
        <f>EG238-W238</f>
        <v>#DIV/0!</v>
      </c>
      <c r="CL238" s="14" t="e">
        <f>EH238-X238</f>
        <v>#DIV/0!</v>
      </c>
      <c r="CM238" s="14" t="e">
        <f>EI238-Y238</f>
        <v>#DIV/0!</v>
      </c>
      <c r="CN238" s="14" t="e">
        <f>EJ238-Z238</f>
        <v>#DIV/0!</v>
      </c>
      <c r="CO238" s="14" t="e">
        <f>EK238-AA238</f>
        <v>#DIV/0!</v>
      </c>
      <c r="CP238" s="14" t="e">
        <f>EL238-AB238</f>
        <v>#DIV/0!</v>
      </c>
      <c r="CQ238" s="14" t="e">
        <f>EM238-AC238</f>
        <v>#DIV/0!</v>
      </c>
      <c r="CR238" s="14" t="e">
        <f>SUM(CG238:CQ238)</f>
        <v>#DIV/0!</v>
      </c>
      <c r="CT238" s="14" t="e">
        <f>ABS(CG238)</f>
        <v>#DIV/0!</v>
      </c>
      <c r="CU238" s="14" t="e">
        <f>ABS(CH238)</f>
        <v>#DIV/0!</v>
      </c>
      <c r="CV238" s="14" t="e">
        <f>ABS(CI238)</f>
        <v>#DIV/0!</v>
      </c>
      <c r="CW238" s="14" t="e">
        <f>ABS(CJ238)</f>
        <v>#DIV/0!</v>
      </c>
      <c r="CX238" s="14" t="e">
        <f>ABS(CK238)</f>
        <v>#DIV/0!</v>
      </c>
      <c r="CY238" s="14" t="e">
        <f>ABS(CL238)</f>
        <v>#DIV/0!</v>
      </c>
      <c r="CZ238" s="14" t="e">
        <f>ABS(CM238)</f>
        <v>#DIV/0!</v>
      </c>
      <c r="DA238" s="14" t="e">
        <f>ABS(CN238)</f>
        <v>#DIV/0!</v>
      </c>
      <c r="DB238" s="14" t="e">
        <f>ABS(CO238)</f>
        <v>#DIV/0!</v>
      </c>
      <c r="DC238" s="14" t="e">
        <f>ABS(CP238)</f>
        <v>#DIV/0!</v>
      </c>
      <c r="DD238" s="14" t="e">
        <f>ABS(CQ238)</f>
        <v>#DIV/0!</v>
      </c>
      <c r="DE238" s="14" t="e">
        <f>SUM(CT238:DE238)</f>
        <v>#DIV/0!</v>
      </c>
      <c r="DL238" s="3" t="e">
        <f>ABS(CG238)</f>
        <v>#DIV/0!</v>
      </c>
      <c r="DM238" s="3" t="e">
        <f>ABS(CH238)</f>
        <v>#DIV/0!</v>
      </c>
      <c r="DN238" s="3" t="e">
        <f>ABS(CI238)</f>
        <v>#DIV/0!</v>
      </c>
      <c r="DO238" s="3" t="e">
        <f>ABS(CJ238)</f>
        <v>#DIV/0!</v>
      </c>
      <c r="DP238" s="3" t="e">
        <f>ABS(CK238)</f>
        <v>#DIV/0!</v>
      </c>
      <c r="DQ238" s="3" t="e">
        <f>ABS(CL238)</f>
        <v>#DIV/0!</v>
      </c>
      <c r="DR238" s="3" t="e">
        <f>ABS(CM238)</f>
        <v>#DIV/0!</v>
      </c>
      <c r="DS238" s="3" t="e">
        <f>ABS(CN238)</f>
        <v>#DIV/0!</v>
      </c>
      <c r="DT238" s="3" t="e">
        <f>ABS(CO238)</f>
        <v>#DIV/0!</v>
      </c>
      <c r="DU238" s="3" t="e">
        <f>ABS(CP238)</f>
        <v>#DIV/0!</v>
      </c>
      <c r="DV238" s="3" t="e">
        <f>ABS(CQ238)</f>
        <v>#DIV/0!</v>
      </c>
      <c r="DW238" s="3" t="e">
        <f>SUM(DL238:DV238)</f>
        <v>#DIV/0!</v>
      </c>
      <c r="DX238" s="2">
        <v>29</v>
      </c>
      <c r="EC238" s="5" t="e">
        <f>((BN238-BM238)/$BZ$15)</f>
        <v>#DIV/0!</v>
      </c>
      <c r="ED238" s="5" t="e">
        <f>((BO238-BN238)/$BZ$16)</f>
        <v>#DIV/0!</v>
      </c>
      <c r="EE238" s="5" t="e">
        <f>((BP238-BO238)/$BZ$17)</f>
        <v>#DIV/0!</v>
      </c>
      <c r="EF238" s="5" t="e">
        <f>((BQ238-BP238)/$BZ$18)</f>
        <v>#DIV/0!</v>
      </c>
      <c r="EG238" s="5" t="e">
        <f>((BR238-BQ238)/$BZ$19)</f>
        <v>#DIV/0!</v>
      </c>
      <c r="EH238" s="5" t="e">
        <f>((BS238-BR238)/$BZ$20)</f>
        <v>#DIV/0!</v>
      </c>
      <c r="EI238" s="5" t="e">
        <f>((BT238-BS238)/$BZ$21)</f>
        <v>#DIV/0!</v>
      </c>
      <c r="EJ238" s="5" t="e">
        <f>((BU238-BT238)/$BZ$23)</f>
        <v>#DIV/0!</v>
      </c>
      <c r="EK238" s="5" t="e">
        <f>((BV238-BU238)/$BZ$23)</f>
        <v>#DIV/0!</v>
      </c>
      <c r="EL238" s="5" t="e">
        <f>((BW238-BV238)/$BZ$24)</f>
        <v>#DIV/0!</v>
      </c>
      <c r="EM238" s="5" t="e">
        <f>((BX238-BW238)/$BZ$25)</f>
        <v>#DIV/0!</v>
      </c>
      <c r="EO238" s="5" t="e">
        <f>SUM(EC238:EM238)</f>
        <v>#DIV/0!</v>
      </c>
      <c r="EQ238" s="5" t="e">
        <f>ABS(EC238)</f>
        <v>#DIV/0!</v>
      </c>
      <c r="ER238" s="5" t="e">
        <f>ABS(ED238)</f>
        <v>#DIV/0!</v>
      </c>
      <c r="ES238" s="5" t="e">
        <f>ABS(EE238)</f>
        <v>#DIV/0!</v>
      </c>
      <c r="ET238" s="5" t="e">
        <f>ABS(EF238)</f>
        <v>#DIV/0!</v>
      </c>
      <c r="EU238" s="5" t="e">
        <f>ABS(EG238)</f>
        <v>#DIV/0!</v>
      </c>
      <c r="EV238" s="5" t="e">
        <f>ABS(EH238)</f>
        <v>#DIV/0!</v>
      </c>
      <c r="EW238" s="5" t="e">
        <f>ABS(EI238)</f>
        <v>#DIV/0!</v>
      </c>
      <c r="EX238" s="5" t="e">
        <f>ABS(EJ238)</f>
        <v>#DIV/0!</v>
      </c>
      <c r="EY238" s="5" t="e">
        <f>ABS(EK238)</f>
        <v>#DIV/0!</v>
      </c>
      <c r="EZ238" s="5" t="e">
        <f>ABS(EL238)</f>
        <v>#DIV/0!</v>
      </c>
      <c r="FA238" s="5" t="e">
        <f>ABS(EM238)</f>
        <v>#DIV/0!</v>
      </c>
      <c r="FB238" s="5" t="e">
        <f>SUM(EQ238:FA238)</f>
        <v>#DIV/0!</v>
      </c>
      <c r="FD238" s="2">
        <v>29</v>
      </c>
      <c r="FF238" s="6">
        <f>(BM238-$FS238)/$FU238</f>
        <v>0.56937164580923882</v>
      </c>
      <c r="FG238" s="6">
        <f>(BN238-$FS238)/$FU238</f>
        <v>0.66520473220643928</v>
      </c>
      <c r="FH238" s="6">
        <f>(BO238-$FS238)/$FU238</f>
        <v>0.75518871614574912</v>
      </c>
      <c r="FI238" s="6">
        <f>(BP238-$FS238)/$FU238</f>
        <v>0.86050562155241861</v>
      </c>
      <c r="FJ238" s="6">
        <f>(BQ238-$FS238)/$FU238</f>
        <v>1</v>
      </c>
      <c r="FK238" s="6">
        <f>(BR238-$FS238)/$FU238</f>
        <v>0.84662616991345852</v>
      </c>
      <c r="FL238" s="6">
        <f>(BS238-$FS238)/$FU238</f>
        <v>0.80117468987700935</v>
      </c>
      <c r="FM238" s="6">
        <f>(BT238-$FS238)/$FU238</f>
        <v>0.73378064409857435</v>
      </c>
      <c r="FN238" s="6">
        <f>(BU238-$FS238)/$FU238</f>
        <v>0.75874536158795625</v>
      </c>
      <c r="FO238" s="6">
        <f>(BV238-$FS238)/$FU238</f>
        <v>0.70505301154939459</v>
      </c>
      <c r="FP238" s="6">
        <f>(BW238-$FS238)/$FU238</f>
        <v>0.50162253542062885</v>
      </c>
      <c r="FQ238" s="6">
        <f>(BX238-$FS238)/$FU238</f>
        <v>0</v>
      </c>
      <c r="FR238" s="1"/>
      <c r="FS238" s="9">
        <f>MIN(BM238:BX238)</f>
        <v>6.8090393060429797</v>
      </c>
      <c r="FT238" s="9">
        <f>MAX(BM238:BX238)</f>
        <v>7.0647590277918022</v>
      </c>
      <c r="FU238" s="9">
        <f>FT238-FS238</f>
        <v>0.25571972174882251</v>
      </c>
      <c r="FW238" s="11">
        <f>FF238-AZ238</f>
        <v>-0.43062835419076118</v>
      </c>
      <c r="FX238" s="11">
        <f>FG238-BA238</f>
        <v>-0.29827347470199084</v>
      </c>
      <c r="FY238" s="11">
        <f>FH238-BB238</f>
        <v>-0.17126193677402912</v>
      </c>
      <c r="FZ238" s="11">
        <f>FI238-BC238</f>
        <v>-1.757209216072364E-2</v>
      </c>
      <c r="GA238" s="11">
        <f>FJ238-BD238</f>
        <v>0.1656676479148409</v>
      </c>
      <c r="GB238" s="11">
        <f>FK238-BE238</f>
        <v>0.11341881195112247</v>
      </c>
      <c r="GC238" s="11">
        <f>FL238-BF238</f>
        <v>0.1611837640482231</v>
      </c>
      <c r="GD238" s="11">
        <f>FM238-BG238</f>
        <v>0.13561656078078255</v>
      </c>
      <c r="GE238" s="11">
        <f>FN238-BH238</f>
        <v>4.2770345789630682E-2</v>
      </c>
      <c r="GF238" s="11">
        <f>FO238-BI238</f>
        <v>2.3879470754972765E-2</v>
      </c>
      <c r="GG238" s="11">
        <f>FP238-BJ238</f>
        <v>-1.0872303464674604E-2</v>
      </c>
      <c r="GH238" s="12">
        <f>FQ238-BK238</f>
        <v>0</v>
      </c>
      <c r="GI238" s="1">
        <f>SUM(FW238:GH238)</f>
        <v>-0.28607156005260692</v>
      </c>
      <c r="GK238" s="1">
        <f>ABS(FW238)</f>
        <v>0.43062835419076118</v>
      </c>
      <c r="GL238" s="1">
        <f>ABS(FX238)</f>
        <v>0.29827347470199084</v>
      </c>
      <c r="GM238" s="1">
        <f>ABS(FY238)</f>
        <v>0.17126193677402912</v>
      </c>
      <c r="GN238" s="1">
        <f>ABS(FZ238)</f>
        <v>1.757209216072364E-2</v>
      </c>
      <c r="GO238" s="1">
        <f>ABS(GA238)</f>
        <v>0.1656676479148409</v>
      </c>
      <c r="GP238" s="1">
        <f>ABS(GB238)</f>
        <v>0.11341881195112247</v>
      </c>
      <c r="GQ238" s="1">
        <f>ABS(GC238)</f>
        <v>0.1611837640482231</v>
      </c>
      <c r="GR238" s="1">
        <f>ABS(GD238)</f>
        <v>0.13561656078078255</v>
      </c>
      <c r="GS238" s="1">
        <f>ABS(GE238)</f>
        <v>4.2770345789630682E-2</v>
      </c>
      <c r="GT238" s="1">
        <f>ABS(GF238)</f>
        <v>2.3879470754972765E-2</v>
      </c>
      <c r="GU238" s="1">
        <f>ABS(GG238)</f>
        <v>1.0872303464674604E-2</v>
      </c>
      <c r="GV238" s="1">
        <f>ABS(GH238)</f>
        <v>0</v>
      </c>
      <c r="HA238" s="2">
        <v>29</v>
      </c>
      <c r="HC238" s="1">
        <f>ABS(FW238)</f>
        <v>0.43062835419076118</v>
      </c>
      <c r="HD238" s="1">
        <f>ABS(FX238)</f>
        <v>0.29827347470199084</v>
      </c>
      <c r="HE238" s="1">
        <f>ABS(FY238)</f>
        <v>0.17126193677402912</v>
      </c>
      <c r="HF238" s="1">
        <f>ABS(FZ238)</f>
        <v>1.757209216072364E-2</v>
      </c>
      <c r="HG238" s="1">
        <f>ABS(GA238)</f>
        <v>0.1656676479148409</v>
      </c>
      <c r="HH238" s="1">
        <f>ABS(GB238)</f>
        <v>0.11341881195112247</v>
      </c>
      <c r="HI238" s="1">
        <f>ABS(GC238)</f>
        <v>0.1611837640482231</v>
      </c>
      <c r="HJ238" s="1">
        <f>ABS(GD238)</f>
        <v>0.13561656078078255</v>
      </c>
      <c r="HK238" s="1">
        <f>ABS(GE238)</f>
        <v>4.2770345789630682E-2</v>
      </c>
      <c r="HL238" s="1">
        <f>ABS(GF238)</f>
        <v>2.3879470754972765E-2</v>
      </c>
      <c r="HM238" s="1">
        <f>ABS(GG238)</f>
        <v>1.0872303464674604E-2</v>
      </c>
      <c r="HN238" s="1">
        <f>ABS(GH238)</f>
        <v>0</v>
      </c>
      <c r="HR238" s="1">
        <v>465</v>
      </c>
      <c r="HS238" s="1">
        <v>1081</v>
      </c>
      <c r="HT238" s="1">
        <v>0</v>
      </c>
      <c r="HU238" s="1">
        <v>0</v>
      </c>
      <c r="HV238" s="1">
        <v>2</v>
      </c>
      <c r="HW238" s="1">
        <v>3</v>
      </c>
      <c r="HX238" s="1">
        <v>1</v>
      </c>
      <c r="HY238" s="1">
        <v>2</v>
      </c>
    </row>
    <row r="239" spans="1:233">
      <c r="A239" s="1" t="s">
        <v>893</v>
      </c>
      <c r="B239" s="1" t="s">
        <v>894</v>
      </c>
      <c r="C239" s="2">
        <v>23</v>
      </c>
      <c r="D239">
        <v>3.044522438</v>
      </c>
      <c r="E239">
        <v>3.044522438</v>
      </c>
      <c r="F239">
        <v>3.044522438</v>
      </c>
      <c r="G239">
        <v>3.091042453</v>
      </c>
      <c r="H239">
        <v>3.1354942160000001</v>
      </c>
      <c r="I239">
        <v>3.1780538300000001</v>
      </c>
      <c r="J239">
        <v>3.1780538300000001</v>
      </c>
      <c r="K239">
        <v>3.091042453</v>
      </c>
      <c r="L239">
        <v>2.9957322739999999</v>
      </c>
      <c r="M239">
        <v>2.9957322739999999</v>
      </c>
      <c r="N239">
        <v>3.044522438</v>
      </c>
      <c r="O239">
        <v>3.1780538300000001</v>
      </c>
      <c r="P239" s="3">
        <f>SUM(D239:O239)</f>
        <v>37.021294912000002</v>
      </c>
      <c r="S239" s="3" t="e">
        <f>(E239-D239)/($R$3-$R$2)</f>
        <v>#DIV/0!</v>
      </c>
      <c r="T239" s="3" t="e">
        <f>(F239-E239)/($R241-$R$3)</f>
        <v>#DIV/0!</v>
      </c>
      <c r="U239" s="3" t="e">
        <f>(G239-F239)/($R$5-$R$4)</f>
        <v>#DIV/0!</v>
      </c>
      <c r="V239" s="3" t="e">
        <f>(H239-G239)/($R$6-$R$5)</f>
        <v>#DIV/0!</v>
      </c>
      <c r="W239" s="3" t="e">
        <f>(I239-H239)/($R$7-$R$6)</f>
        <v>#DIV/0!</v>
      </c>
      <c r="X239" s="3" t="e">
        <f>(J239-I239)/($R$8-$R$7)</f>
        <v>#DIV/0!</v>
      </c>
      <c r="Y239" s="3" t="e">
        <f>(K239-J239)/($R$9-$R$8)</f>
        <v>#DIV/0!</v>
      </c>
      <c r="Z239" s="3" t="e">
        <f>(L239-K239)/($R$10-$R$9)</f>
        <v>#DIV/0!</v>
      </c>
      <c r="AA239" s="3" t="e">
        <f>(M239-L239)/($R$11-$R$10)</f>
        <v>#DIV/0!</v>
      </c>
      <c r="AB239" s="3" t="e">
        <f>(N239-M239)/($R$12-$R$11)</f>
        <v>#DIV/0!</v>
      </c>
      <c r="AC239" s="3" t="e">
        <f>(O239-N239)/($R$13-$R$12)</f>
        <v>#DIV/0!</v>
      </c>
      <c r="AE239" s="3" t="e">
        <f>SUM(S239:AC239)</f>
        <v>#DIV/0!</v>
      </c>
      <c r="AG239" s="3" t="e">
        <f>ABS((E239-D239)/($R$3-$R$2))</f>
        <v>#DIV/0!</v>
      </c>
      <c r="AH239" s="3" t="e">
        <f>ABS((F239-E239)/($R$3-$R$2))</f>
        <v>#DIV/0!</v>
      </c>
      <c r="AI239" s="3" t="e">
        <f>ABS((G239-F239)/($R$5-$R$4))</f>
        <v>#DIV/0!</v>
      </c>
      <c r="AJ239" s="3" t="e">
        <f>V239</f>
        <v>#DIV/0!</v>
      </c>
      <c r="AK239" s="3" t="e">
        <f>ABS(W239)</f>
        <v>#DIV/0!</v>
      </c>
      <c r="AL239" s="3" t="e">
        <f>ABS(X239)</f>
        <v>#DIV/0!</v>
      </c>
      <c r="AM239" s="3" t="e">
        <f>ABS(Y239)</f>
        <v>#DIV/0!</v>
      </c>
      <c r="AN239" s="3" t="e">
        <f>ABS(Z239)</f>
        <v>#DIV/0!</v>
      </c>
      <c r="AO239" s="3" t="e">
        <f>ABS(AA239)</f>
        <v>#DIV/0!</v>
      </c>
      <c r="AP239" s="3" t="e">
        <f>ABS(AB239)</f>
        <v>#DIV/0!</v>
      </c>
      <c r="AQ239" s="3" t="e">
        <f>ABS(AC239)</f>
        <v>#DIV/0!</v>
      </c>
      <c r="AR239" s="3" t="e">
        <f>SUM(AG239:AQ239)</f>
        <v>#DIV/0!</v>
      </c>
      <c r="AT239" s="10">
        <f>MIN(D239:O239)</f>
        <v>2.9957322739999999</v>
      </c>
      <c r="AU239" s="10">
        <f>MAX(D239:O239)</f>
        <v>3.1780538300000001</v>
      </c>
      <c r="AV239" s="10">
        <f>AU239-AT239</f>
        <v>0.18232155600000022</v>
      </c>
      <c r="AX239" s="2">
        <v>23</v>
      </c>
      <c r="AZ239" s="4">
        <f>(D239-$AT239)/$AV239</f>
        <v>0.26760502197556979</v>
      </c>
      <c r="BA239" s="4">
        <f>(E239-$AT239)/$AV239</f>
        <v>0.26760502197556979</v>
      </c>
      <c r="BB239" s="4">
        <f>(F239-$AT239)/$AV239</f>
        <v>0.26760502197556979</v>
      </c>
      <c r="BC239" s="4">
        <f>(G239-$AT239)/$AV239</f>
        <v>0.52275869672810404</v>
      </c>
      <c r="BD239" s="4">
        <f>(H239-$AT239)/$AV239</f>
        <v>0.7665683919459314</v>
      </c>
      <c r="BE239" s="4">
        <f>(I239-$AT239)/$AV239</f>
        <v>1</v>
      </c>
      <c r="BF239" s="4">
        <f>(J239-$AT239)/$AV239</f>
        <v>1</v>
      </c>
      <c r="BG239" s="4">
        <f>(K239-$AT239)/$AV239</f>
        <v>0.52275869672810404</v>
      </c>
      <c r="BH239" s="4">
        <f>(L239-$AT239)/$AV239</f>
        <v>0</v>
      </c>
      <c r="BI239" s="4">
        <f>(M239-$AT239)/$AV239</f>
        <v>0</v>
      </c>
      <c r="BJ239" s="4">
        <f>(N239-$AT239)/$AV239</f>
        <v>0.26760502197556979</v>
      </c>
      <c r="BK239" s="4">
        <f>(O239-$AT239)/$AV239</f>
        <v>1</v>
      </c>
      <c r="BM239">
        <v>2.9957322735539909</v>
      </c>
      <c r="BN239">
        <v>2.9957322735539909</v>
      </c>
      <c r="BO239">
        <v>2.9957322735539909</v>
      </c>
      <c r="BP239">
        <v>2.9957322735539909</v>
      </c>
      <c r="BQ239">
        <v>2.8903717578961645</v>
      </c>
      <c r="BR239">
        <v>2.6390573296152584</v>
      </c>
      <c r="BS239">
        <v>2.6390573296152584</v>
      </c>
      <c r="BT239">
        <v>2.7725887222397811</v>
      </c>
      <c r="BU239">
        <v>2.9957322735539909</v>
      </c>
      <c r="BV239">
        <v>3.044522437723423</v>
      </c>
      <c r="BW239">
        <v>2.9957322735539909</v>
      </c>
      <c r="BX239">
        <v>2.6390573296152584</v>
      </c>
      <c r="CB239" s="3" t="e">
        <f>SUM(S239:AC239)</f>
        <v>#DIV/0!</v>
      </c>
      <c r="CC239" s="3" t="e">
        <f>CR239-CB239</f>
        <v>#DIV/0!</v>
      </c>
      <c r="CG239" s="14" t="e">
        <f>EC239-S239</f>
        <v>#DIV/0!</v>
      </c>
      <c r="CH239" s="14" t="e">
        <f>ED239-T239</f>
        <v>#DIV/0!</v>
      </c>
      <c r="CI239" s="14" t="e">
        <f>EE239-U239</f>
        <v>#DIV/0!</v>
      </c>
      <c r="CJ239" s="14" t="e">
        <f>EF239-V239</f>
        <v>#DIV/0!</v>
      </c>
      <c r="CK239" s="14" t="e">
        <f>EG239-W239</f>
        <v>#DIV/0!</v>
      </c>
      <c r="CL239" s="14" t="e">
        <f>EH239-X239</f>
        <v>#DIV/0!</v>
      </c>
      <c r="CM239" s="14" t="e">
        <f>EI239-Y239</f>
        <v>#DIV/0!</v>
      </c>
      <c r="CN239" s="14" t="e">
        <f>EJ239-Z239</f>
        <v>#DIV/0!</v>
      </c>
      <c r="CO239" s="14" t="e">
        <f>EK239-AA239</f>
        <v>#DIV/0!</v>
      </c>
      <c r="CP239" s="14" t="e">
        <f>EL239-AB239</f>
        <v>#DIV/0!</v>
      </c>
      <c r="CQ239" s="14" t="e">
        <f>EM239-AC239</f>
        <v>#DIV/0!</v>
      </c>
      <c r="CR239" s="14" t="e">
        <f>SUM(CG239:CQ239)</f>
        <v>#DIV/0!</v>
      </c>
      <c r="CT239" s="14" t="e">
        <f>ABS(CG239)</f>
        <v>#DIV/0!</v>
      </c>
      <c r="CU239" s="14" t="e">
        <f>ABS(CH239)</f>
        <v>#DIV/0!</v>
      </c>
      <c r="CV239" s="14" t="e">
        <f>ABS(CI239)</f>
        <v>#DIV/0!</v>
      </c>
      <c r="CW239" s="14" t="e">
        <f>ABS(CJ239)</f>
        <v>#DIV/0!</v>
      </c>
      <c r="CX239" s="14" t="e">
        <f>ABS(CK239)</f>
        <v>#DIV/0!</v>
      </c>
      <c r="CY239" s="14" t="e">
        <f>ABS(CL239)</f>
        <v>#DIV/0!</v>
      </c>
      <c r="CZ239" s="14" t="e">
        <f>ABS(CM239)</f>
        <v>#DIV/0!</v>
      </c>
      <c r="DA239" s="14" t="e">
        <f>ABS(CN239)</f>
        <v>#DIV/0!</v>
      </c>
      <c r="DB239" s="14" t="e">
        <f>ABS(CO239)</f>
        <v>#DIV/0!</v>
      </c>
      <c r="DC239" s="14" t="e">
        <f>ABS(CP239)</f>
        <v>#DIV/0!</v>
      </c>
      <c r="DD239" s="14" t="e">
        <f>ABS(CQ239)</f>
        <v>#DIV/0!</v>
      </c>
      <c r="DE239" s="14" t="e">
        <f>SUM(CT239:DE239)</f>
        <v>#DIV/0!</v>
      </c>
      <c r="DL239" s="3" t="e">
        <f>ABS(CG239)</f>
        <v>#DIV/0!</v>
      </c>
      <c r="DM239" s="3" t="e">
        <f>ABS(CH239)</f>
        <v>#DIV/0!</v>
      </c>
      <c r="DN239" s="3" t="e">
        <f>ABS(CI239)</f>
        <v>#DIV/0!</v>
      </c>
      <c r="DO239" s="3" t="e">
        <f>ABS(CJ239)</f>
        <v>#DIV/0!</v>
      </c>
      <c r="DP239" s="3" t="e">
        <f>ABS(CK239)</f>
        <v>#DIV/0!</v>
      </c>
      <c r="DQ239" s="3" t="e">
        <f>ABS(CL239)</f>
        <v>#DIV/0!</v>
      </c>
      <c r="DR239" s="3" t="e">
        <f>ABS(CM239)</f>
        <v>#DIV/0!</v>
      </c>
      <c r="DS239" s="3" t="e">
        <f>ABS(CN239)</f>
        <v>#DIV/0!</v>
      </c>
      <c r="DT239" s="3" t="e">
        <f>ABS(CO239)</f>
        <v>#DIV/0!</v>
      </c>
      <c r="DU239" s="3" t="e">
        <f>ABS(CP239)</f>
        <v>#DIV/0!</v>
      </c>
      <c r="DV239" s="3" t="e">
        <f>ABS(CQ239)</f>
        <v>#DIV/0!</v>
      </c>
      <c r="DW239" s="3" t="e">
        <f>SUM(DL239:DV239)</f>
        <v>#DIV/0!</v>
      </c>
      <c r="DX239" s="2">
        <v>23</v>
      </c>
      <c r="EC239" s="5" t="e">
        <f>((BN239-BM239)/$BZ$15)</f>
        <v>#DIV/0!</v>
      </c>
      <c r="ED239" s="5" t="e">
        <f>((BO239-BN239)/$BZ$16)</f>
        <v>#DIV/0!</v>
      </c>
      <c r="EE239" s="5" t="e">
        <f>((BP239-BO239)/$BZ$17)</f>
        <v>#DIV/0!</v>
      </c>
      <c r="EF239" s="5" t="e">
        <f>((BQ239-BP239)/$BZ$18)</f>
        <v>#DIV/0!</v>
      </c>
      <c r="EG239" s="5" t="e">
        <f>((BR239-BQ239)/$BZ$19)</f>
        <v>#DIV/0!</v>
      </c>
      <c r="EH239" s="5" t="e">
        <f>((BS239-BR239)/$BZ$20)</f>
        <v>#DIV/0!</v>
      </c>
      <c r="EI239" s="5" t="e">
        <f>((BT239-BS239)/$BZ$21)</f>
        <v>#DIV/0!</v>
      </c>
      <c r="EJ239" s="5" t="e">
        <f>((BU239-BT239)/$BZ$23)</f>
        <v>#DIV/0!</v>
      </c>
      <c r="EK239" s="5" t="e">
        <f>((BV239-BU239)/$BZ$23)</f>
        <v>#DIV/0!</v>
      </c>
      <c r="EL239" s="5" t="e">
        <f>((BW239-BV239)/$BZ$24)</f>
        <v>#DIV/0!</v>
      </c>
      <c r="EM239" s="5" t="e">
        <f>((BX239-BW239)/$BZ$25)</f>
        <v>#DIV/0!</v>
      </c>
      <c r="EO239" s="5" t="e">
        <f>SUM(EC239:EM239)</f>
        <v>#DIV/0!</v>
      </c>
      <c r="EQ239" s="5" t="e">
        <f>ABS(EC239)</f>
        <v>#DIV/0!</v>
      </c>
      <c r="ER239" s="5" t="e">
        <f>ABS(ED239)</f>
        <v>#DIV/0!</v>
      </c>
      <c r="ES239" s="5" t="e">
        <f>ABS(EE239)</f>
        <v>#DIV/0!</v>
      </c>
      <c r="ET239" s="5" t="e">
        <f>ABS(EF239)</f>
        <v>#DIV/0!</v>
      </c>
      <c r="EU239" s="5" t="e">
        <f>ABS(EG239)</f>
        <v>#DIV/0!</v>
      </c>
      <c r="EV239" s="5" t="e">
        <f>ABS(EH239)</f>
        <v>#DIV/0!</v>
      </c>
      <c r="EW239" s="5" t="e">
        <f>ABS(EI239)</f>
        <v>#DIV/0!</v>
      </c>
      <c r="EX239" s="5" t="e">
        <f>ABS(EJ239)</f>
        <v>#DIV/0!</v>
      </c>
      <c r="EY239" s="5" t="e">
        <f>ABS(EK239)</f>
        <v>#DIV/0!</v>
      </c>
      <c r="EZ239" s="5" t="e">
        <f>ABS(EL239)</f>
        <v>#DIV/0!</v>
      </c>
      <c r="FA239" s="5" t="e">
        <f>ABS(EM239)</f>
        <v>#DIV/0!</v>
      </c>
      <c r="FB239" s="5" t="e">
        <f>SUM(EQ239:FA239)</f>
        <v>#DIV/0!</v>
      </c>
      <c r="FD239" s="2">
        <v>23</v>
      </c>
      <c r="FF239" s="6">
        <f>(BM239-$FS239)/$FU239</f>
        <v>0.87966864917901499</v>
      </c>
      <c r="FG239" s="6">
        <f>(BN239-$FS239)/$FU239</f>
        <v>0.87966864917901499</v>
      </c>
      <c r="FH239" s="6">
        <f>(BO239-$FS239)/$FU239</f>
        <v>0.87966864917901499</v>
      </c>
      <c r="FI239" s="6">
        <f>(BP239-$FS239)/$FU239</f>
        <v>0.87966864917901499</v>
      </c>
      <c r="FJ239" s="6">
        <f>(BQ239-$FS239)/$FU239</f>
        <v>0.61981764461435185</v>
      </c>
      <c r="FK239" s="6">
        <f>(BR239-$FS239)/$FU239</f>
        <v>0</v>
      </c>
      <c r="FL239" s="6">
        <f>(BS239-$FS239)/$FU239</f>
        <v>0</v>
      </c>
      <c r="FM239" s="6">
        <f>(BT239-$FS239)/$FU239</f>
        <v>0.32932893596580698</v>
      </c>
      <c r="FN239" s="6">
        <f>(BU239-$FS239)/$FU239</f>
        <v>0.87966864917901499</v>
      </c>
      <c r="FO239" s="6">
        <f>(BV239-$FS239)/$FU239</f>
        <v>1</v>
      </c>
      <c r="FP239" s="6">
        <f>(BW239-$FS239)/$FU239</f>
        <v>0.87966864917901499</v>
      </c>
      <c r="FQ239" s="6">
        <f>(BX239-$FS239)/$FU239</f>
        <v>0</v>
      </c>
      <c r="FR239" s="1"/>
      <c r="FS239" s="9">
        <f>MIN(BM239:BX239)</f>
        <v>2.6390573296152584</v>
      </c>
      <c r="FT239" s="9">
        <f>MAX(BM239:BX239)</f>
        <v>3.044522437723423</v>
      </c>
      <c r="FU239" s="9">
        <f>FT239-FS239</f>
        <v>0.40546510810816461</v>
      </c>
      <c r="FW239" s="11">
        <f>FF239-AZ239</f>
        <v>0.6120636272034452</v>
      </c>
      <c r="FX239" s="11">
        <f>FG239-BA239</f>
        <v>0.6120636272034452</v>
      </c>
      <c r="FY239" s="11">
        <f>FH239-BB239</f>
        <v>0.6120636272034452</v>
      </c>
      <c r="FZ239" s="11">
        <f>FI239-BC239</f>
        <v>0.35690995245091095</v>
      </c>
      <c r="GA239" s="11">
        <f>FJ239-BD239</f>
        <v>-0.14675074733157956</v>
      </c>
      <c r="GB239" s="11">
        <f>FK239-BE239</f>
        <v>-1</v>
      </c>
      <c r="GC239" s="11">
        <f>FL239-BF239</f>
        <v>-1</v>
      </c>
      <c r="GD239" s="11">
        <f>FM239-BG239</f>
        <v>-0.19342976076229706</v>
      </c>
      <c r="GE239" s="11">
        <f>FN239-BH239</f>
        <v>0.87966864917901499</v>
      </c>
      <c r="GF239" s="11">
        <f>FO239-BI239</f>
        <v>1</v>
      </c>
      <c r="GG239" s="11">
        <f>FP239-BJ239</f>
        <v>0.6120636272034452</v>
      </c>
      <c r="GH239" s="12">
        <f>FQ239-BK239</f>
        <v>-1</v>
      </c>
      <c r="GI239" s="1">
        <f>SUM(FW239:GH239)</f>
        <v>1.34465260234983</v>
      </c>
      <c r="GK239" s="1">
        <f>ABS(FW239)</f>
        <v>0.6120636272034452</v>
      </c>
      <c r="GL239" s="1">
        <f>ABS(FX239)</f>
        <v>0.6120636272034452</v>
      </c>
      <c r="GM239" s="1">
        <f>ABS(FY239)</f>
        <v>0.6120636272034452</v>
      </c>
      <c r="GN239" s="1">
        <f>ABS(FZ239)</f>
        <v>0.35690995245091095</v>
      </c>
      <c r="GO239" s="1">
        <f>ABS(GA239)</f>
        <v>0.14675074733157956</v>
      </c>
      <c r="GP239" s="1">
        <f>ABS(GB239)</f>
        <v>1</v>
      </c>
      <c r="GQ239" s="1">
        <f>ABS(GC239)</f>
        <v>1</v>
      </c>
      <c r="GR239" s="1">
        <f>ABS(GD239)</f>
        <v>0.19342976076229706</v>
      </c>
      <c r="GS239" s="1">
        <f>ABS(GE239)</f>
        <v>0.87966864917901499</v>
      </c>
      <c r="GT239" s="1">
        <f>ABS(GF239)</f>
        <v>1</v>
      </c>
      <c r="GU239" s="1">
        <f>ABS(GG239)</f>
        <v>0.6120636272034452</v>
      </c>
      <c r="GV239" s="1">
        <f>ABS(GH239)</f>
        <v>1</v>
      </c>
      <c r="HA239" s="2">
        <v>23</v>
      </c>
      <c r="HC239" s="1">
        <f>ABS(FW239)</f>
        <v>0.6120636272034452</v>
      </c>
      <c r="HD239" s="1">
        <f>ABS(FX239)</f>
        <v>0.6120636272034452</v>
      </c>
      <c r="HE239" s="1">
        <f>ABS(FY239)</f>
        <v>0.6120636272034452</v>
      </c>
      <c r="HF239" s="1">
        <f>ABS(FZ239)</f>
        <v>0.35690995245091095</v>
      </c>
      <c r="HG239" s="1">
        <f>ABS(GA239)</f>
        <v>0.14675074733157956</v>
      </c>
      <c r="HH239" s="1">
        <f>ABS(GB239)</f>
        <v>1</v>
      </c>
      <c r="HI239" s="1">
        <f>ABS(GC239)</f>
        <v>1</v>
      </c>
      <c r="HJ239" s="1">
        <f>ABS(GD239)</f>
        <v>0.19342976076229706</v>
      </c>
      <c r="HK239" s="1">
        <f>ABS(GE239)</f>
        <v>0.87966864917901499</v>
      </c>
      <c r="HL239" s="1">
        <f>ABS(GF239)</f>
        <v>1</v>
      </c>
      <c r="HM239" s="1">
        <f>ABS(GG239)</f>
        <v>0.6120636272034452</v>
      </c>
      <c r="HN239" s="1">
        <f>ABS(GH239)</f>
        <v>1</v>
      </c>
      <c r="HO239" s="1">
        <f>SUM(HC239:HN239)</f>
        <v>8.0250136185375833</v>
      </c>
      <c r="HR239" s="1">
        <v>22</v>
      </c>
      <c r="HS239" s="1">
        <v>18</v>
      </c>
      <c r="HT239" s="1">
        <v>1</v>
      </c>
      <c r="HU239" s="1">
        <v>1</v>
      </c>
      <c r="HV239" s="1">
        <v>2</v>
      </c>
      <c r="HW239" s="1">
        <v>6</v>
      </c>
      <c r="HX239" s="1">
        <v>3</v>
      </c>
      <c r="HY239" s="1">
        <v>2</v>
      </c>
    </row>
    <row r="240" spans="1:233">
      <c r="A240" s="1" t="s">
        <v>1190</v>
      </c>
      <c r="B240" s="1" t="s">
        <v>1191</v>
      </c>
      <c r="C240" s="2">
        <v>18</v>
      </c>
      <c r="D240">
        <v>4.6821312270000002</v>
      </c>
      <c r="E240">
        <v>4.6634390940000001</v>
      </c>
      <c r="F240">
        <v>4.6443908990000002</v>
      </c>
      <c r="G240">
        <v>4.634728988</v>
      </c>
      <c r="H240">
        <v>4.634728988</v>
      </c>
      <c r="I240">
        <v>4.6443908990000002</v>
      </c>
      <c r="J240">
        <v>4.6443908990000002</v>
      </c>
      <c r="K240">
        <v>4.6443908990000002</v>
      </c>
      <c r="L240">
        <v>4.6051701859999996</v>
      </c>
      <c r="M240">
        <v>4.5747109789999998</v>
      </c>
      <c r="N240">
        <v>4.5538768919999999</v>
      </c>
      <c r="O240">
        <v>4.5325994930000002</v>
      </c>
      <c r="P240" s="3">
        <f>SUM(D240:O240)</f>
        <v>55.458949443000002</v>
      </c>
      <c r="S240" s="3" t="e">
        <f>(E240-D240)/($R$3-$R$2)</f>
        <v>#DIV/0!</v>
      </c>
      <c r="T240" s="3" t="e">
        <f>(F240-E240)/($R242-$R$3)</f>
        <v>#DIV/0!</v>
      </c>
      <c r="U240" s="3" t="e">
        <f>(G240-F240)/($R$5-$R$4)</f>
        <v>#DIV/0!</v>
      </c>
      <c r="V240" s="3" t="e">
        <f>(H240-G240)/($R$6-$R$5)</f>
        <v>#DIV/0!</v>
      </c>
      <c r="W240" s="3" t="e">
        <f>(I240-H240)/($R$7-$R$6)</f>
        <v>#DIV/0!</v>
      </c>
      <c r="X240" s="3" t="e">
        <f>(J240-I240)/($R$8-$R$7)</f>
        <v>#DIV/0!</v>
      </c>
      <c r="Y240" s="3" t="e">
        <f>(K240-J240)/($R$9-$R$8)</f>
        <v>#DIV/0!</v>
      </c>
      <c r="Z240" s="3" t="e">
        <f>(L240-K240)/($R$10-$R$9)</f>
        <v>#DIV/0!</v>
      </c>
      <c r="AA240" s="3" t="e">
        <f>(M240-L240)/($R$11-$R$10)</f>
        <v>#DIV/0!</v>
      </c>
      <c r="AB240" s="3" t="e">
        <f>(N240-M240)/($R$12-$R$11)</f>
        <v>#DIV/0!</v>
      </c>
      <c r="AC240" s="3" t="e">
        <f>(O240-N240)/($R$13-$R$12)</f>
        <v>#DIV/0!</v>
      </c>
      <c r="AE240" s="3" t="e">
        <f>SUM(S240:AC240)</f>
        <v>#DIV/0!</v>
      </c>
      <c r="AG240" s="3" t="e">
        <f>ABS((E240-D240)/($R$3-$R$2))</f>
        <v>#DIV/0!</v>
      </c>
      <c r="AH240" s="3" t="e">
        <f>ABS((F240-E240)/($R$3-$R$2))</f>
        <v>#DIV/0!</v>
      </c>
      <c r="AI240" s="3" t="e">
        <f>ABS((G240-F240)/($R$5-$R$4))</f>
        <v>#DIV/0!</v>
      </c>
      <c r="AJ240" s="3" t="e">
        <f>V240</f>
        <v>#DIV/0!</v>
      </c>
      <c r="AK240" s="3" t="e">
        <f>ABS(W240)</f>
        <v>#DIV/0!</v>
      </c>
      <c r="AL240" s="3" t="e">
        <f>ABS(X240)</f>
        <v>#DIV/0!</v>
      </c>
      <c r="AM240" s="3" t="e">
        <f>ABS(Y240)</f>
        <v>#DIV/0!</v>
      </c>
      <c r="AN240" s="3" t="e">
        <f>ABS(Z240)</f>
        <v>#DIV/0!</v>
      </c>
      <c r="AO240" s="3" t="e">
        <f>ABS(AA240)</f>
        <v>#DIV/0!</v>
      </c>
      <c r="AP240" s="3" t="e">
        <f>ABS(AB240)</f>
        <v>#DIV/0!</v>
      </c>
      <c r="AQ240" s="3" t="e">
        <f>ABS(AC240)</f>
        <v>#DIV/0!</v>
      </c>
      <c r="AR240" s="3" t="e">
        <f>SUM(AG240:AQ240)</f>
        <v>#DIV/0!</v>
      </c>
      <c r="AT240" s="10">
        <f>MIN(D240:O240)</f>
        <v>4.5325994930000002</v>
      </c>
      <c r="AU240" s="10">
        <f>MAX(D240:O240)</f>
        <v>4.6821312270000002</v>
      </c>
      <c r="AV240" s="10">
        <f>AU240-AT240</f>
        <v>0.14953173399999997</v>
      </c>
      <c r="AX240" s="2">
        <v>18</v>
      </c>
      <c r="AZ240" s="4">
        <f>(D240-$AT240)/$AV240</f>
        <v>1</v>
      </c>
      <c r="BA240" s="4">
        <f>(E240-$AT240)/$AV240</f>
        <v>0.87499554442403471</v>
      </c>
      <c r="BB240" s="4">
        <f>(F240-$AT240)/$AV240</f>
        <v>0.7476099086766429</v>
      </c>
      <c r="BC240" s="4">
        <f>(G240-$AT240)/$AV240</f>
        <v>0.68299545700446307</v>
      </c>
      <c r="BD240" s="4">
        <f>(H240-$AT240)/$AV240</f>
        <v>0.68299545700446307</v>
      </c>
      <c r="BE240" s="4">
        <f>(I240-$AT240)/$AV240</f>
        <v>0.7476099086766429</v>
      </c>
      <c r="BF240" s="4">
        <f>(J240-$AT240)/$AV240</f>
        <v>0.7476099086766429</v>
      </c>
      <c r="BG240" s="4">
        <f>(K240-$AT240)/$AV240</f>
        <v>0.7476099086766429</v>
      </c>
      <c r="BH240" s="4">
        <f>(L240-$AT240)/$AV240</f>
        <v>0.48531967802900905</v>
      </c>
      <c r="BI240" s="4">
        <f>(M240-$AT240)/$AV240</f>
        <v>0.28162240130245259</v>
      </c>
      <c r="BJ240" s="4">
        <f>(N240-$AT240)/$AV240</f>
        <v>0.14229353482920021</v>
      </c>
      <c r="BK240" s="4">
        <f>(O240-$AT240)/$AV240</f>
        <v>0</v>
      </c>
      <c r="BM240">
        <v>4.7874917427820458</v>
      </c>
      <c r="BN240">
        <v>4.7791234931115296</v>
      </c>
      <c r="BO240">
        <v>4.7621739347977563</v>
      </c>
      <c r="BP240">
        <v>4.7361984483944957</v>
      </c>
      <c r="BQ240">
        <v>4.6821312271242199</v>
      </c>
      <c r="BR240">
        <v>4.6634390941120669</v>
      </c>
      <c r="BS240">
        <v>4.6634390941120669</v>
      </c>
      <c r="BT240">
        <v>4.6443908991413725</v>
      </c>
      <c r="BU240">
        <v>4.5951198501345898</v>
      </c>
      <c r="BV240">
        <v>4.5643481914678361</v>
      </c>
      <c r="BW240">
        <v>4.6151205168412597</v>
      </c>
      <c r="BX240">
        <v>4.7791234931115296</v>
      </c>
      <c r="CB240" s="3" t="e">
        <f>SUM(S240:AC240)</f>
        <v>#DIV/0!</v>
      </c>
      <c r="CC240" s="3" t="e">
        <f>CR240-CB240</f>
        <v>#DIV/0!</v>
      </c>
      <c r="CG240" s="14" t="e">
        <f>EC240-S240</f>
        <v>#DIV/0!</v>
      </c>
      <c r="CH240" s="14" t="e">
        <f>ED240-T240</f>
        <v>#DIV/0!</v>
      </c>
      <c r="CI240" s="14" t="e">
        <f>EE240-U240</f>
        <v>#DIV/0!</v>
      </c>
      <c r="CJ240" s="14" t="e">
        <f>EF240-V240</f>
        <v>#DIV/0!</v>
      </c>
      <c r="CK240" s="14" t="e">
        <f>EG240-W240</f>
        <v>#DIV/0!</v>
      </c>
      <c r="CL240" s="14" t="e">
        <f>EH240-X240</f>
        <v>#DIV/0!</v>
      </c>
      <c r="CM240" s="14" t="e">
        <f>EI240-Y240</f>
        <v>#DIV/0!</v>
      </c>
      <c r="CN240" s="14" t="e">
        <f>EJ240-Z240</f>
        <v>#DIV/0!</v>
      </c>
      <c r="CO240" s="14" t="e">
        <f>EK240-AA240</f>
        <v>#DIV/0!</v>
      </c>
      <c r="CP240" s="14" t="e">
        <f>EL240-AB240</f>
        <v>#DIV/0!</v>
      </c>
      <c r="CQ240" s="14" t="e">
        <f>EM240-AC240</f>
        <v>#DIV/0!</v>
      </c>
      <c r="CR240" s="14" t="e">
        <f>SUM(CG240:CQ240)</f>
        <v>#DIV/0!</v>
      </c>
      <c r="CT240" s="14" t="e">
        <f>ABS(CG240)</f>
        <v>#DIV/0!</v>
      </c>
      <c r="CU240" s="14" t="e">
        <f>ABS(CH240)</f>
        <v>#DIV/0!</v>
      </c>
      <c r="CV240" s="14" t="e">
        <f>ABS(CI240)</f>
        <v>#DIV/0!</v>
      </c>
      <c r="CW240" s="14" t="e">
        <f>ABS(CJ240)</f>
        <v>#DIV/0!</v>
      </c>
      <c r="CX240" s="14" t="e">
        <f>ABS(CK240)</f>
        <v>#DIV/0!</v>
      </c>
      <c r="CY240" s="14" t="e">
        <f>ABS(CL240)</f>
        <v>#DIV/0!</v>
      </c>
      <c r="CZ240" s="14" t="e">
        <f>ABS(CM240)</f>
        <v>#DIV/0!</v>
      </c>
      <c r="DA240" s="14" t="e">
        <f>ABS(CN240)</f>
        <v>#DIV/0!</v>
      </c>
      <c r="DB240" s="14" t="e">
        <f>ABS(CO240)</f>
        <v>#DIV/0!</v>
      </c>
      <c r="DC240" s="14" t="e">
        <f>ABS(CP240)</f>
        <v>#DIV/0!</v>
      </c>
      <c r="DD240" s="14" t="e">
        <f>ABS(CQ240)</f>
        <v>#DIV/0!</v>
      </c>
      <c r="DE240" s="14" t="e">
        <f>SUM(CT240:DE240)</f>
        <v>#DIV/0!</v>
      </c>
      <c r="DL240" s="3" t="e">
        <f>ABS(CG240)</f>
        <v>#DIV/0!</v>
      </c>
      <c r="DM240" s="3" t="e">
        <f>ABS(CH240)</f>
        <v>#DIV/0!</v>
      </c>
      <c r="DN240" s="3" t="e">
        <f>ABS(CI240)</f>
        <v>#DIV/0!</v>
      </c>
      <c r="DO240" s="3" t="e">
        <f>ABS(CJ240)</f>
        <v>#DIV/0!</v>
      </c>
      <c r="DP240" s="3" t="e">
        <f>ABS(CK240)</f>
        <v>#DIV/0!</v>
      </c>
      <c r="DQ240" s="3" t="e">
        <f>ABS(CL240)</f>
        <v>#DIV/0!</v>
      </c>
      <c r="DR240" s="3" t="e">
        <f>ABS(CM240)</f>
        <v>#DIV/0!</v>
      </c>
      <c r="DS240" s="3" t="e">
        <f>ABS(CN240)</f>
        <v>#DIV/0!</v>
      </c>
      <c r="DT240" s="3" t="e">
        <f>ABS(CO240)</f>
        <v>#DIV/0!</v>
      </c>
      <c r="DU240" s="3" t="e">
        <f>ABS(CP240)</f>
        <v>#DIV/0!</v>
      </c>
      <c r="DV240" s="3" t="e">
        <f>ABS(CQ240)</f>
        <v>#DIV/0!</v>
      </c>
      <c r="DW240" s="3" t="e">
        <f>SUM(DL240:DV240)</f>
        <v>#DIV/0!</v>
      </c>
      <c r="DX240" s="2">
        <v>18</v>
      </c>
      <c r="EC240" s="5" t="e">
        <f>((BN240-BM240)/$BZ$15)</f>
        <v>#DIV/0!</v>
      </c>
      <c r="ED240" s="5" t="e">
        <f>((BO240-BN240)/$BZ$16)</f>
        <v>#DIV/0!</v>
      </c>
      <c r="EE240" s="5" t="e">
        <f>((BP240-BO240)/$BZ$17)</f>
        <v>#DIV/0!</v>
      </c>
      <c r="EF240" s="5" t="e">
        <f>((BQ240-BP240)/$BZ$18)</f>
        <v>#DIV/0!</v>
      </c>
      <c r="EG240" s="5" t="e">
        <f>((BR240-BQ240)/$BZ$19)</f>
        <v>#DIV/0!</v>
      </c>
      <c r="EH240" s="5" t="e">
        <f>((BS240-BR240)/$BZ$20)</f>
        <v>#DIV/0!</v>
      </c>
      <c r="EI240" s="5" t="e">
        <f>((BT240-BS240)/$BZ$21)</f>
        <v>#DIV/0!</v>
      </c>
      <c r="EJ240" s="5" t="e">
        <f>((BU240-BT240)/$BZ$23)</f>
        <v>#DIV/0!</v>
      </c>
      <c r="EK240" s="5" t="e">
        <f>((BV240-BU240)/$BZ$23)</f>
        <v>#DIV/0!</v>
      </c>
      <c r="EL240" s="5" t="e">
        <f>((BW240-BV240)/$BZ$24)</f>
        <v>#DIV/0!</v>
      </c>
      <c r="EM240" s="5" t="e">
        <f>((BX240-BW240)/$BZ$25)</f>
        <v>#DIV/0!</v>
      </c>
      <c r="EO240" s="5" t="e">
        <f>SUM(EC240:EM240)</f>
        <v>#DIV/0!</v>
      </c>
      <c r="EQ240" s="5" t="e">
        <f>ABS(EC240)</f>
        <v>#DIV/0!</v>
      </c>
      <c r="ER240" s="5" t="e">
        <f>ABS(ED240)</f>
        <v>#DIV/0!</v>
      </c>
      <c r="ES240" s="5" t="e">
        <f>ABS(EE240)</f>
        <v>#DIV/0!</v>
      </c>
      <c r="ET240" s="5" t="e">
        <f>ABS(EF240)</f>
        <v>#DIV/0!</v>
      </c>
      <c r="EU240" s="5" t="e">
        <f>ABS(EG240)</f>
        <v>#DIV/0!</v>
      </c>
      <c r="EV240" s="5" t="e">
        <f>ABS(EH240)</f>
        <v>#DIV/0!</v>
      </c>
      <c r="EW240" s="5" t="e">
        <f>ABS(EI240)</f>
        <v>#DIV/0!</v>
      </c>
      <c r="EX240" s="5" t="e">
        <f>ABS(EJ240)</f>
        <v>#DIV/0!</v>
      </c>
      <c r="EY240" s="5" t="e">
        <f>ABS(EK240)</f>
        <v>#DIV/0!</v>
      </c>
      <c r="EZ240" s="5" t="e">
        <f>ABS(EL240)</f>
        <v>#DIV/0!</v>
      </c>
      <c r="FA240" s="5" t="e">
        <f>ABS(EM240)</f>
        <v>#DIV/0!</v>
      </c>
      <c r="FB240" s="5" t="e">
        <f>SUM(EQ240:FA240)</f>
        <v>#DIV/0!</v>
      </c>
      <c r="FD240" s="2">
        <v>18</v>
      </c>
      <c r="FF240" s="6">
        <f>(BM240-$FS240)/$FU240</f>
        <v>1</v>
      </c>
      <c r="FG240" s="6">
        <f>(BN240-$FS240)/$FU240</f>
        <v>0.96249835757640689</v>
      </c>
      <c r="FH240" s="6">
        <f>(BO240-$FS240)/$FU240</f>
        <v>0.88654026596251778</v>
      </c>
      <c r="FI240" s="6">
        <f>(BP240-$FS240)/$FU240</f>
        <v>0.77013319862726493</v>
      </c>
      <c r="FJ240" s="6">
        <f>(BQ240-$FS240)/$FU240</f>
        <v>0.52783526551718651</v>
      </c>
      <c r="FK240" s="6">
        <f>(BR240-$FS240)/$FU240</f>
        <v>0.44406796459334086</v>
      </c>
      <c r="FL240" s="6">
        <f>(BS240-$FS240)/$FU240</f>
        <v>0.44406796459334086</v>
      </c>
      <c r="FM240" s="6">
        <f>(BT240-$FS240)/$FU240</f>
        <v>0.35870500044533121</v>
      </c>
      <c r="FN240" s="6">
        <f>(BU240-$FS240)/$FU240</f>
        <v>0.13790073020494301</v>
      </c>
      <c r="FO240" s="6">
        <f>(BV240-$FS240)/$FU240</f>
        <v>0</v>
      </c>
      <c r="FP240" s="6">
        <f>(BW240-$FS240)/$FU240</f>
        <v>0.22753212035211709</v>
      </c>
      <c r="FQ240" s="6">
        <f>(BX240-$FS240)/$FU240</f>
        <v>0.96249835757640689</v>
      </c>
      <c r="FR240" s="1"/>
      <c r="FS240" s="9">
        <f>MIN(BM240:BX240)</f>
        <v>4.5643481914678361</v>
      </c>
      <c r="FT240" s="9">
        <f>MAX(BM240:BX240)</f>
        <v>4.7874917427820458</v>
      </c>
      <c r="FU240" s="9">
        <f>FT240-FS240</f>
        <v>0.22314355131420971</v>
      </c>
      <c r="FW240" s="11">
        <f>FF240-AZ240</f>
        <v>0</v>
      </c>
      <c r="FX240" s="11">
        <f>FG240-BA240</f>
        <v>8.7502813152372183E-2</v>
      </c>
      <c r="FY240" s="11">
        <f>FH240-BB240</f>
        <v>0.13893035728587488</v>
      </c>
      <c r="FZ240" s="11">
        <f>FI240-BC240</f>
        <v>8.7137741622801856E-2</v>
      </c>
      <c r="GA240" s="11">
        <f>FJ240-BD240</f>
        <v>-0.15516019148727656</v>
      </c>
      <c r="GB240" s="11">
        <f>FK240-BE240</f>
        <v>-0.30354194408330204</v>
      </c>
      <c r="GC240" s="11">
        <f>FL240-BF240</f>
        <v>-0.30354194408330204</v>
      </c>
      <c r="GD240" s="11">
        <f>FM240-BG240</f>
        <v>-0.38890490823131169</v>
      </c>
      <c r="GE240" s="11">
        <f>FN240-BH240</f>
        <v>-0.34741894782406602</v>
      </c>
      <c r="GF240" s="11">
        <f>FO240-BI240</f>
        <v>-0.28162240130245259</v>
      </c>
      <c r="GG240" s="11">
        <f>FP240-BJ240</f>
        <v>8.5238585522916882E-2</v>
      </c>
      <c r="GH240" s="12">
        <f>FQ240-BK240</f>
        <v>0.96249835757640689</v>
      </c>
      <c r="GI240" s="1">
        <f>SUM(FW240:GH240)</f>
        <v>-0.41888248185133803</v>
      </c>
      <c r="GK240" s="1">
        <f>ABS(FW240)</f>
        <v>0</v>
      </c>
      <c r="GL240" s="1">
        <f>ABS(FX240)</f>
        <v>8.7502813152372183E-2</v>
      </c>
      <c r="GM240" s="1">
        <f>ABS(FY240)</f>
        <v>0.13893035728587488</v>
      </c>
      <c r="GN240" s="1">
        <f>ABS(FZ240)</f>
        <v>8.7137741622801856E-2</v>
      </c>
      <c r="GO240" s="1">
        <f>ABS(GA240)</f>
        <v>0.15516019148727656</v>
      </c>
      <c r="GP240" s="1">
        <f>ABS(GB240)</f>
        <v>0.30354194408330204</v>
      </c>
      <c r="GQ240" s="1">
        <f>ABS(GC240)</f>
        <v>0.30354194408330204</v>
      </c>
      <c r="GR240" s="1">
        <f>ABS(GD240)</f>
        <v>0.38890490823131169</v>
      </c>
      <c r="GS240" s="1">
        <f>ABS(GE240)</f>
        <v>0.34741894782406602</v>
      </c>
      <c r="GT240" s="1">
        <f>ABS(GF240)</f>
        <v>0.28162240130245259</v>
      </c>
      <c r="GU240" s="1">
        <f>ABS(GG240)</f>
        <v>8.5238585522916882E-2</v>
      </c>
      <c r="GV240" s="1">
        <f>ABS(GH240)</f>
        <v>0.96249835757640689</v>
      </c>
      <c r="HA240" s="2">
        <v>18</v>
      </c>
      <c r="HC240" s="1">
        <f>ABS(FW240)</f>
        <v>0</v>
      </c>
      <c r="HD240" s="1">
        <f>ABS(FX240)</f>
        <v>8.7502813152372183E-2</v>
      </c>
      <c r="HE240" s="1">
        <f>ABS(FY240)</f>
        <v>0.13893035728587488</v>
      </c>
      <c r="HF240" s="1">
        <f>ABS(FZ240)</f>
        <v>8.7137741622801856E-2</v>
      </c>
      <c r="HG240" s="1">
        <f>ABS(GA240)</f>
        <v>0.15516019148727656</v>
      </c>
      <c r="HH240" s="1">
        <f>ABS(GB240)</f>
        <v>0.30354194408330204</v>
      </c>
      <c r="HI240" s="1">
        <f>ABS(GC240)</f>
        <v>0.30354194408330204</v>
      </c>
      <c r="HJ240" s="1">
        <f>ABS(GD240)</f>
        <v>0.38890490823131169</v>
      </c>
      <c r="HK240" s="1">
        <f>ABS(GE240)</f>
        <v>0.34741894782406602</v>
      </c>
      <c r="HL240" s="1">
        <f>ABS(GF240)</f>
        <v>0.28162240130245259</v>
      </c>
      <c r="HM240" s="1">
        <f>ABS(GG240)</f>
        <v>8.5238585522916882E-2</v>
      </c>
      <c r="HN240" s="1">
        <f>ABS(GH240)</f>
        <v>0.96249835757640689</v>
      </c>
      <c r="HO240" s="1">
        <f>SUM(HC240:HN240)</f>
        <v>3.1414981921720835</v>
      </c>
      <c r="HR240" s="1">
        <v>102</v>
      </c>
      <c r="HS240" s="1">
        <v>109</v>
      </c>
      <c r="HT240" s="1">
        <v>1</v>
      </c>
      <c r="HU240" s="1">
        <v>1</v>
      </c>
      <c r="HV240" s="1">
        <v>2</v>
      </c>
      <c r="HW240" s="1">
        <v>7</v>
      </c>
      <c r="HX240" s="1">
        <v>4</v>
      </c>
      <c r="HY240" s="1">
        <v>2</v>
      </c>
    </row>
    <row r="241" spans="1:233">
      <c r="A241" s="1" t="s">
        <v>265</v>
      </c>
      <c r="B241" s="1" t="s">
        <v>266</v>
      </c>
      <c r="C241" s="2">
        <v>30</v>
      </c>
      <c r="D241">
        <v>4.1588830830000001</v>
      </c>
      <c r="E241">
        <v>4.2046926190000002</v>
      </c>
      <c r="F241">
        <v>4.2484952419999997</v>
      </c>
      <c r="G241">
        <v>4.2766661189999997</v>
      </c>
      <c r="H241">
        <v>4.343805422</v>
      </c>
      <c r="I241">
        <v>4.343805422</v>
      </c>
      <c r="J241">
        <v>4.2904594410000003</v>
      </c>
      <c r="K241">
        <v>4.0943445619999999</v>
      </c>
      <c r="L241">
        <v>4.2341065049999997</v>
      </c>
      <c r="M241">
        <v>4.3694478520000004</v>
      </c>
      <c r="N241">
        <v>4.4998096700000003</v>
      </c>
      <c r="O241">
        <v>4.5849674790000003</v>
      </c>
      <c r="P241" s="3">
        <f>SUM(D241:O241)</f>
        <v>51.649483415999995</v>
      </c>
      <c r="S241" s="3" t="e">
        <f>(E241-D241)/($R$3-$R$2)</f>
        <v>#DIV/0!</v>
      </c>
      <c r="T241" s="3" t="e">
        <f>(F241-E241)/($R243-$R$3)</f>
        <v>#DIV/0!</v>
      </c>
      <c r="U241" s="3" t="e">
        <f>(G241-F241)/($R$5-$R$4)</f>
        <v>#DIV/0!</v>
      </c>
      <c r="V241" s="3" t="e">
        <f>(H241-G241)/($R$6-$R$5)</f>
        <v>#DIV/0!</v>
      </c>
      <c r="W241" s="3" t="e">
        <f>(I241-H241)/($R$7-$R$6)</f>
        <v>#DIV/0!</v>
      </c>
      <c r="X241" s="3" t="e">
        <f>(J241-I241)/($R$8-$R$7)</f>
        <v>#DIV/0!</v>
      </c>
      <c r="Y241" s="3" t="e">
        <f>(K241-J241)/($R$9-$R$8)</f>
        <v>#DIV/0!</v>
      </c>
      <c r="Z241" s="3" t="e">
        <f>(L241-K241)/($R$10-$R$9)</f>
        <v>#DIV/0!</v>
      </c>
      <c r="AA241" s="3" t="e">
        <f>(M241-L241)/($R$11-$R$10)</f>
        <v>#DIV/0!</v>
      </c>
      <c r="AB241" s="3" t="e">
        <f>(N241-M241)/($R$12-$R$11)</f>
        <v>#DIV/0!</v>
      </c>
      <c r="AC241" s="3" t="e">
        <f>(O241-N241)/($R$13-$R$12)</f>
        <v>#DIV/0!</v>
      </c>
      <c r="AE241" s="3" t="e">
        <f>SUM(S241:AC241)</f>
        <v>#DIV/0!</v>
      </c>
      <c r="AG241" s="3" t="e">
        <f>ABS((E241-D241)/($R$3-$R$2))</f>
        <v>#DIV/0!</v>
      </c>
      <c r="AH241" s="3" t="e">
        <f>ABS((F241-E241)/($R$3-$R$2))</f>
        <v>#DIV/0!</v>
      </c>
      <c r="AI241" s="3" t="e">
        <f>ABS((G241-F241)/($R$5-$R$4))</f>
        <v>#DIV/0!</v>
      </c>
      <c r="AJ241" s="3" t="e">
        <f>V241</f>
        <v>#DIV/0!</v>
      </c>
      <c r="AK241" s="3" t="e">
        <f>ABS(W241)</f>
        <v>#DIV/0!</v>
      </c>
      <c r="AL241" s="3" t="e">
        <f>ABS(X241)</f>
        <v>#DIV/0!</v>
      </c>
      <c r="AM241" s="3" t="e">
        <f>ABS(Y241)</f>
        <v>#DIV/0!</v>
      </c>
      <c r="AN241" s="3" t="e">
        <f>ABS(Z241)</f>
        <v>#DIV/0!</v>
      </c>
      <c r="AO241" s="3" t="e">
        <f>ABS(AA241)</f>
        <v>#DIV/0!</v>
      </c>
      <c r="AP241" s="3" t="e">
        <f>ABS(AB241)</f>
        <v>#DIV/0!</v>
      </c>
      <c r="AQ241" s="3" t="e">
        <f>ABS(AC241)</f>
        <v>#DIV/0!</v>
      </c>
      <c r="AR241" s="3" t="e">
        <f>SUM(AG241:AQ241)</f>
        <v>#DIV/0!</v>
      </c>
      <c r="AT241" s="10">
        <f>MIN(D241:O241)</f>
        <v>4.0943445619999999</v>
      </c>
      <c r="AU241" s="10">
        <f>MAX(D241:O241)</f>
        <v>4.5849674790000003</v>
      </c>
      <c r="AV241" s="10">
        <f>AU241-AT241</f>
        <v>0.49062291700000049</v>
      </c>
      <c r="AX241" s="2">
        <v>30</v>
      </c>
      <c r="AZ241" s="4">
        <f>(D241-$AT241)/$AV241</f>
        <v>0.13154404077704379</v>
      </c>
      <c r="BA241" s="4">
        <f>(E241-$AT241)/$AV241</f>
        <v>0.22491419209429281</v>
      </c>
      <c r="BB241" s="4">
        <f>(F241-$AT241)/$AV241</f>
        <v>0.31419380273261821</v>
      </c>
      <c r="BC241" s="4">
        <f>(G241-$AT241)/$AV241</f>
        <v>0.37161239453476175</v>
      </c>
      <c r="BD241" s="4">
        <f>(H241-$AT241)/$AV241</f>
        <v>0.50845741476034612</v>
      </c>
      <c r="BE241" s="4">
        <f>(I241-$AT241)/$AV241</f>
        <v>0.50845741476034612</v>
      </c>
      <c r="BF241" s="4">
        <f>(J241-$AT241)/$AV241</f>
        <v>0.39972629122010678</v>
      </c>
      <c r="BG241" s="4">
        <f>(K241-$AT241)/$AV241</f>
        <v>0</v>
      </c>
      <c r="BH241" s="4">
        <f>(L241-$AT241)/$AV241</f>
        <v>0.2848663161814754</v>
      </c>
      <c r="BI241" s="4">
        <f>(M241-$AT241)/$AV241</f>
        <v>0.56072246213480537</v>
      </c>
      <c r="BJ241" s="4">
        <f>(N241-$AT241)/$AV241</f>
        <v>0.82642920652644536</v>
      </c>
      <c r="BK241" s="4">
        <f>(O241-$AT241)/$AV241</f>
        <v>1</v>
      </c>
      <c r="BM241">
        <v>1.0986122886681098</v>
      </c>
      <c r="BN241">
        <v>1.0986122886681098</v>
      </c>
      <c r="BO241">
        <v>1.0986122886681098</v>
      </c>
      <c r="BP241">
        <v>1.0986122886681098</v>
      </c>
      <c r="BQ241">
        <v>1.0986122886681098</v>
      </c>
      <c r="BR241">
        <v>0.69314718055994529</v>
      </c>
      <c r="BS241">
        <v>0.69314718055994529</v>
      </c>
      <c r="BT241">
        <v>0.69314718055994529</v>
      </c>
      <c r="BU241">
        <v>1.3862943611198906</v>
      </c>
      <c r="BV241">
        <v>1.3862943611198906</v>
      </c>
      <c r="BW241">
        <v>1.3862943611198906</v>
      </c>
      <c r="BX241">
        <v>0.69314718055994529</v>
      </c>
      <c r="CB241" s="3" t="e">
        <f>SUM(S241:AC241)</f>
        <v>#DIV/0!</v>
      </c>
      <c r="CC241" s="3" t="e">
        <f>CR241-CB241</f>
        <v>#DIV/0!</v>
      </c>
      <c r="CG241" s="14" t="e">
        <f>EC241-S241</f>
        <v>#DIV/0!</v>
      </c>
      <c r="CH241" s="14" t="e">
        <f>ED241-T241</f>
        <v>#DIV/0!</v>
      </c>
      <c r="CI241" s="14" t="e">
        <f>EE241-U241</f>
        <v>#DIV/0!</v>
      </c>
      <c r="CJ241" s="14" t="e">
        <f>EF241-V241</f>
        <v>#DIV/0!</v>
      </c>
      <c r="CK241" s="14" t="e">
        <f>EG241-W241</f>
        <v>#DIV/0!</v>
      </c>
      <c r="CL241" s="14" t="e">
        <f>EH241-X241</f>
        <v>#DIV/0!</v>
      </c>
      <c r="CM241" s="14" t="e">
        <f>EI241-Y241</f>
        <v>#DIV/0!</v>
      </c>
      <c r="CN241" s="14" t="e">
        <f>EJ241-Z241</f>
        <v>#DIV/0!</v>
      </c>
      <c r="CO241" s="14" t="e">
        <f>EK241-AA241</f>
        <v>#DIV/0!</v>
      </c>
      <c r="CP241" s="14" t="e">
        <f>EL241-AB241</f>
        <v>#DIV/0!</v>
      </c>
      <c r="CQ241" s="14" t="e">
        <f>EM241-AC241</f>
        <v>#DIV/0!</v>
      </c>
      <c r="CR241" s="14" t="e">
        <f>SUM(CG241:CQ241)</f>
        <v>#DIV/0!</v>
      </c>
      <c r="CT241" s="14" t="e">
        <f>ABS(CG241)</f>
        <v>#DIV/0!</v>
      </c>
      <c r="CU241" s="14" t="e">
        <f>ABS(CH241)</f>
        <v>#DIV/0!</v>
      </c>
      <c r="CV241" s="14" t="e">
        <f>ABS(CI241)</f>
        <v>#DIV/0!</v>
      </c>
      <c r="CW241" s="14" t="e">
        <f>ABS(CJ241)</f>
        <v>#DIV/0!</v>
      </c>
      <c r="CX241" s="14" t="e">
        <f>ABS(CK241)</f>
        <v>#DIV/0!</v>
      </c>
      <c r="CY241" s="14" t="e">
        <f>ABS(CL241)</f>
        <v>#DIV/0!</v>
      </c>
      <c r="CZ241" s="14" t="e">
        <f>ABS(CM241)</f>
        <v>#DIV/0!</v>
      </c>
      <c r="DA241" s="14" t="e">
        <f>ABS(CN241)</f>
        <v>#DIV/0!</v>
      </c>
      <c r="DB241" s="14" t="e">
        <f>ABS(CO241)</f>
        <v>#DIV/0!</v>
      </c>
      <c r="DC241" s="14" t="e">
        <f>ABS(CP241)</f>
        <v>#DIV/0!</v>
      </c>
      <c r="DD241" s="14" t="e">
        <f>ABS(CQ241)</f>
        <v>#DIV/0!</v>
      </c>
      <c r="DE241" s="14" t="e">
        <f>SUM(CT241:DE241)</f>
        <v>#DIV/0!</v>
      </c>
      <c r="DL241" s="3" t="e">
        <f>ABS(CG241)</f>
        <v>#DIV/0!</v>
      </c>
      <c r="DM241" s="3" t="e">
        <f>ABS(CH241)</f>
        <v>#DIV/0!</v>
      </c>
      <c r="DN241" s="3" t="e">
        <f>ABS(CI241)</f>
        <v>#DIV/0!</v>
      </c>
      <c r="DO241" s="3" t="e">
        <f>ABS(CJ241)</f>
        <v>#DIV/0!</v>
      </c>
      <c r="DP241" s="3" t="e">
        <f>ABS(CK241)</f>
        <v>#DIV/0!</v>
      </c>
      <c r="DQ241" s="3" t="e">
        <f>ABS(CL241)</f>
        <v>#DIV/0!</v>
      </c>
      <c r="DR241" s="3" t="e">
        <f>ABS(CM241)</f>
        <v>#DIV/0!</v>
      </c>
      <c r="DS241" s="3" t="e">
        <f>ABS(CN241)</f>
        <v>#DIV/0!</v>
      </c>
      <c r="DT241" s="3" t="e">
        <f>ABS(CO241)</f>
        <v>#DIV/0!</v>
      </c>
      <c r="DU241" s="3" t="e">
        <f>ABS(CP241)</f>
        <v>#DIV/0!</v>
      </c>
      <c r="DV241" s="3" t="e">
        <f>ABS(CQ241)</f>
        <v>#DIV/0!</v>
      </c>
      <c r="DW241" s="3" t="e">
        <f>SUM(DL241:DV241)</f>
        <v>#DIV/0!</v>
      </c>
      <c r="DX241" s="2">
        <v>30</v>
      </c>
      <c r="EC241" s="5" t="e">
        <f>((BN241-BM241)/$BZ$15)</f>
        <v>#DIV/0!</v>
      </c>
      <c r="ED241" s="5" t="e">
        <f>((BO241-BN241)/$BZ$16)</f>
        <v>#DIV/0!</v>
      </c>
      <c r="EE241" s="5" t="e">
        <f>((BP241-BO241)/$BZ$17)</f>
        <v>#DIV/0!</v>
      </c>
      <c r="EF241" s="5" t="e">
        <f>((BQ241-BP241)/$BZ$18)</f>
        <v>#DIV/0!</v>
      </c>
      <c r="EG241" s="5" t="e">
        <f>((BR241-BQ241)/$BZ$19)</f>
        <v>#DIV/0!</v>
      </c>
      <c r="EH241" s="5" t="e">
        <f>((BS241-BR241)/$BZ$20)</f>
        <v>#DIV/0!</v>
      </c>
      <c r="EI241" s="5" t="e">
        <f>((BT241-BS241)/$BZ$21)</f>
        <v>#DIV/0!</v>
      </c>
      <c r="EJ241" s="5" t="e">
        <f>((BU241-BT241)/$BZ$23)</f>
        <v>#DIV/0!</v>
      </c>
      <c r="EK241" s="5" t="e">
        <f>((BV241-BU241)/$BZ$23)</f>
        <v>#DIV/0!</v>
      </c>
      <c r="EL241" s="5" t="e">
        <f>((BW241-BV241)/$BZ$24)</f>
        <v>#DIV/0!</v>
      </c>
      <c r="EM241" s="5" t="e">
        <f>((BX241-BW241)/$BZ$25)</f>
        <v>#DIV/0!</v>
      </c>
      <c r="EO241" s="5" t="e">
        <f>SUM(EC241:EM241)</f>
        <v>#DIV/0!</v>
      </c>
      <c r="EQ241" s="5" t="e">
        <f>ABS(EC241)</f>
        <v>#DIV/0!</v>
      </c>
      <c r="ER241" s="5" t="e">
        <f>ABS(ED241)</f>
        <v>#DIV/0!</v>
      </c>
      <c r="ES241" s="5" t="e">
        <f>ABS(EE241)</f>
        <v>#DIV/0!</v>
      </c>
      <c r="ET241" s="5" t="e">
        <f>ABS(EF241)</f>
        <v>#DIV/0!</v>
      </c>
      <c r="EU241" s="5" t="e">
        <f>ABS(EG241)</f>
        <v>#DIV/0!</v>
      </c>
      <c r="EV241" s="5" t="e">
        <f>ABS(EH241)</f>
        <v>#DIV/0!</v>
      </c>
      <c r="EW241" s="5" t="e">
        <f>ABS(EI241)</f>
        <v>#DIV/0!</v>
      </c>
      <c r="EX241" s="5" t="e">
        <f>ABS(EJ241)</f>
        <v>#DIV/0!</v>
      </c>
      <c r="EY241" s="5" t="e">
        <f>ABS(EK241)</f>
        <v>#DIV/0!</v>
      </c>
      <c r="EZ241" s="5" t="e">
        <f>ABS(EL241)</f>
        <v>#DIV/0!</v>
      </c>
      <c r="FA241" s="5" t="e">
        <f>ABS(EM241)</f>
        <v>#DIV/0!</v>
      </c>
      <c r="FB241" s="5" t="e">
        <f>SUM(EQ241:FA241)</f>
        <v>#DIV/0!</v>
      </c>
      <c r="FD241" s="2">
        <v>30</v>
      </c>
      <c r="FF241" s="6">
        <f>(BM241-$FS241)/$FU241</f>
        <v>0.58496250072115641</v>
      </c>
      <c r="FG241" s="6">
        <f>(BN241-$FS241)/$FU241</f>
        <v>0.58496250072115641</v>
      </c>
      <c r="FH241" s="6">
        <f>(BO241-$FS241)/$FU241</f>
        <v>0.58496250072115641</v>
      </c>
      <c r="FI241" s="6">
        <f>(BP241-$FS241)/$FU241</f>
        <v>0.58496250072115641</v>
      </c>
      <c r="FJ241" s="6">
        <f>(BQ241-$FS241)/$FU241</f>
        <v>0.58496250072115641</v>
      </c>
      <c r="FK241" s="6">
        <f>(BR241-$FS241)/$FU241</f>
        <v>0</v>
      </c>
      <c r="FL241" s="6">
        <f>(BS241-$FS241)/$FU241</f>
        <v>0</v>
      </c>
      <c r="FM241" s="6">
        <f>(BT241-$FS241)/$FU241</f>
        <v>0</v>
      </c>
      <c r="FN241" s="6">
        <f>(BU241-$FS241)/$FU241</f>
        <v>1</v>
      </c>
      <c r="FO241" s="6">
        <f>(BV241-$FS241)/$FU241</f>
        <v>1</v>
      </c>
      <c r="FP241" s="6">
        <f>(BW241-$FS241)/$FU241</f>
        <v>1</v>
      </c>
      <c r="FQ241" s="6">
        <f>(BX241-$FS241)/$FU241</f>
        <v>0</v>
      </c>
      <c r="FR241" s="1"/>
      <c r="FS241" s="9">
        <f>MIN(BM241:BX241)</f>
        <v>0.69314718055994529</v>
      </c>
      <c r="FT241" s="9">
        <f>MAX(BM241:BX241)</f>
        <v>1.3862943611198906</v>
      </c>
      <c r="FU241" s="9">
        <f>FT241-FS241</f>
        <v>0.69314718055994529</v>
      </c>
      <c r="FW241" s="11">
        <f>FF241-AZ241</f>
        <v>0.45341845994411262</v>
      </c>
      <c r="FX241" s="11">
        <f>FG241-BA241</f>
        <v>0.3600483086268636</v>
      </c>
      <c r="FY241" s="11">
        <f>FH241-BB241</f>
        <v>0.2707686979885382</v>
      </c>
      <c r="FZ241" s="11">
        <f>FI241-BC241</f>
        <v>0.21335010618639466</v>
      </c>
      <c r="GA241" s="11">
        <f>FJ241-BD241</f>
        <v>7.6505085960810293E-2</v>
      </c>
      <c r="GB241" s="11">
        <f>FK241-BE241</f>
        <v>-0.50845741476034612</v>
      </c>
      <c r="GC241" s="11">
        <f>FL241-BF241</f>
        <v>-0.39972629122010678</v>
      </c>
      <c r="GD241" s="11">
        <f>FM241-BG241</f>
        <v>0</v>
      </c>
      <c r="GE241" s="11">
        <f>FN241-BH241</f>
        <v>0.7151336838185246</v>
      </c>
      <c r="GF241" s="11">
        <f>FO241-BI241</f>
        <v>0.43927753786519463</v>
      </c>
      <c r="GG241" s="11">
        <f>FP241-BJ241</f>
        <v>0.17357079347355464</v>
      </c>
      <c r="GH241" s="12">
        <f>FQ241-BK241</f>
        <v>-1</v>
      </c>
      <c r="GI241" s="1">
        <f>SUM(FW241:GH241)</f>
        <v>0.79388896788354035</v>
      </c>
      <c r="GK241" s="1">
        <f>ABS(FW241)</f>
        <v>0.45341845994411262</v>
      </c>
      <c r="GL241" s="1">
        <f>ABS(FX241)</f>
        <v>0.3600483086268636</v>
      </c>
      <c r="GM241" s="1">
        <f>ABS(FY241)</f>
        <v>0.2707686979885382</v>
      </c>
      <c r="GN241" s="1">
        <f>ABS(FZ241)</f>
        <v>0.21335010618639466</v>
      </c>
      <c r="GO241" s="1">
        <f>ABS(GA241)</f>
        <v>7.6505085960810293E-2</v>
      </c>
      <c r="GP241" s="1">
        <f>ABS(GB241)</f>
        <v>0.50845741476034612</v>
      </c>
      <c r="GQ241" s="1">
        <f>ABS(GC241)</f>
        <v>0.39972629122010678</v>
      </c>
      <c r="GR241" s="1">
        <f>ABS(GD241)</f>
        <v>0</v>
      </c>
      <c r="GS241" s="1">
        <f>ABS(GE241)</f>
        <v>0.7151336838185246</v>
      </c>
      <c r="GT241" s="1">
        <f>ABS(GF241)</f>
        <v>0.43927753786519463</v>
      </c>
      <c r="GU241" s="1">
        <f>ABS(GG241)</f>
        <v>0.17357079347355464</v>
      </c>
      <c r="GV241" s="1">
        <f>ABS(GH241)</f>
        <v>1</v>
      </c>
      <c r="HA241" s="2">
        <v>30</v>
      </c>
      <c r="HC241" s="1">
        <f>ABS(FW241)</f>
        <v>0.45341845994411262</v>
      </c>
      <c r="HD241" s="1">
        <f>ABS(FX241)</f>
        <v>0.3600483086268636</v>
      </c>
      <c r="HE241" s="1">
        <f>ABS(FY241)</f>
        <v>0.2707686979885382</v>
      </c>
      <c r="HF241" s="1">
        <f>ABS(FZ241)</f>
        <v>0.21335010618639466</v>
      </c>
      <c r="HG241" s="1">
        <f>ABS(GA241)</f>
        <v>7.6505085960810293E-2</v>
      </c>
      <c r="HH241" s="1">
        <f>ABS(GB241)</f>
        <v>0.50845741476034612</v>
      </c>
      <c r="HI241" s="1">
        <f>ABS(GC241)</f>
        <v>0.39972629122010678</v>
      </c>
      <c r="HJ241" s="1">
        <f>ABS(GD241)</f>
        <v>0</v>
      </c>
      <c r="HK241" s="1">
        <f>ABS(GE241)</f>
        <v>0.7151336838185246</v>
      </c>
      <c r="HL241" s="1">
        <f>ABS(GF241)</f>
        <v>0.43927753786519463</v>
      </c>
      <c r="HM241" s="1">
        <f>ABS(GG241)</f>
        <v>0.17357079347355464</v>
      </c>
      <c r="HN241" s="1">
        <f>ABS(GH241)</f>
        <v>1</v>
      </c>
      <c r="HR241" s="1">
        <v>75</v>
      </c>
      <c r="HS241" s="1">
        <v>3</v>
      </c>
      <c r="HT241" s="1">
        <v>26</v>
      </c>
      <c r="HU241" s="1">
        <v>16</v>
      </c>
      <c r="HV241" s="1">
        <v>2</v>
      </c>
      <c r="HW241" s="1">
        <v>3</v>
      </c>
      <c r="HX241" s="1">
        <v>2</v>
      </c>
      <c r="HY241" s="1">
        <v>1</v>
      </c>
    </row>
    <row r="242" spans="1:233">
      <c r="A242" s="1" t="s">
        <v>1031</v>
      </c>
      <c r="B242" s="1" t="s">
        <v>1032</v>
      </c>
      <c r="C242" s="2">
        <v>21</v>
      </c>
      <c r="D242">
        <v>5.4380793089999999</v>
      </c>
      <c r="E242">
        <v>5.4467373720000003</v>
      </c>
      <c r="F242">
        <v>5.4638318049999999</v>
      </c>
      <c r="G242">
        <v>5.4889377259999996</v>
      </c>
      <c r="H242">
        <v>5.5333894890000002</v>
      </c>
      <c r="I242">
        <v>5.5759491030000001</v>
      </c>
      <c r="J242">
        <v>5.6021188210000004</v>
      </c>
      <c r="K242">
        <v>5.5909869810000004</v>
      </c>
      <c r="L242">
        <v>5.6167710980000001</v>
      </c>
      <c r="M242">
        <v>5.6347896029999998</v>
      </c>
      <c r="N242">
        <v>5.6419070710000003</v>
      </c>
      <c r="O242">
        <v>5.6383546689999999</v>
      </c>
      <c r="P242" s="3">
        <f>SUM(D242:O242)</f>
        <v>66.671853046999999</v>
      </c>
      <c r="S242" s="3" t="e">
        <f>(E242-D242)/($R$3-$R$2)</f>
        <v>#DIV/0!</v>
      </c>
      <c r="T242" s="3" t="e">
        <f>(F242-E242)/($R244-$R$3)</f>
        <v>#DIV/0!</v>
      </c>
      <c r="U242" s="3" t="e">
        <f>(G242-F242)/($R$5-$R$4)</f>
        <v>#DIV/0!</v>
      </c>
      <c r="V242" s="3" t="e">
        <f>(H242-G242)/($R$6-$R$5)</f>
        <v>#DIV/0!</v>
      </c>
      <c r="W242" s="3" t="e">
        <f>(I242-H242)/($R$7-$R$6)</f>
        <v>#DIV/0!</v>
      </c>
      <c r="X242" s="3" t="e">
        <f>(J242-I242)/($R$8-$R$7)</f>
        <v>#DIV/0!</v>
      </c>
      <c r="Y242" s="3" t="e">
        <f>(K242-J242)/($R$9-$R$8)</f>
        <v>#DIV/0!</v>
      </c>
      <c r="Z242" s="3" t="e">
        <f>(L242-K242)/($R$10-$R$9)</f>
        <v>#DIV/0!</v>
      </c>
      <c r="AA242" s="3" t="e">
        <f>(M242-L242)/($R$11-$R$10)</f>
        <v>#DIV/0!</v>
      </c>
      <c r="AB242" s="3" t="e">
        <f>(N242-M242)/($R$12-$R$11)</f>
        <v>#DIV/0!</v>
      </c>
      <c r="AC242" s="3" t="e">
        <f>(O242-N242)/($R$13-$R$12)</f>
        <v>#DIV/0!</v>
      </c>
      <c r="AE242" s="3" t="e">
        <f>SUM(S242:AC242)</f>
        <v>#DIV/0!</v>
      </c>
      <c r="AG242" s="3" t="e">
        <f>ABS((E242-D242)/($R$3-$R$2))</f>
        <v>#DIV/0!</v>
      </c>
      <c r="AH242" s="3" t="e">
        <f>ABS((F242-E242)/($R$3-$R$2))</f>
        <v>#DIV/0!</v>
      </c>
      <c r="AI242" s="3" t="e">
        <f>ABS((G242-F242)/($R$5-$R$4))</f>
        <v>#DIV/0!</v>
      </c>
      <c r="AJ242" s="3" t="e">
        <f>V242</f>
        <v>#DIV/0!</v>
      </c>
      <c r="AK242" s="3" t="e">
        <f>ABS(W242)</f>
        <v>#DIV/0!</v>
      </c>
      <c r="AL242" s="3" t="e">
        <f>ABS(X242)</f>
        <v>#DIV/0!</v>
      </c>
      <c r="AM242" s="3" t="e">
        <f>ABS(Y242)</f>
        <v>#DIV/0!</v>
      </c>
      <c r="AN242" s="3" t="e">
        <f>ABS(Z242)</f>
        <v>#DIV/0!</v>
      </c>
      <c r="AO242" s="3" t="e">
        <f>ABS(AA242)</f>
        <v>#DIV/0!</v>
      </c>
      <c r="AP242" s="3" t="e">
        <f>ABS(AB242)</f>
        <v>#DIV/0!</v>
      </c>
      <c r="AQ242" s="3" t="e">
        <f>ABS(AC242)</f>
        <v>#DIV/0!</v>
      </c>
      <c r="AR242" s="3" t="e">
        <f>SUM(AG242:AQ242)</f>
        <v>#DIV/0!</v>
      </c>
      <c r="AT242" s="10">
        <f>MIN(D242:O242)</f>
        <v>5.4380793089999999</v>
      </c>
      <c r="AU242" s="10">
        <f>MAX(D242:O242)</f>
        <v>5.6419070710000003</v>
      </c>
      <c r="AV242" s="10">
        <f>AU242-AT242</f>
        <v>0.20382776200000041</v>
      </c>
      <c r="AX242" s="2">
        <v>21</v>
      </c>
      <c r="AZ242" s="4">
        <f>(D242-$AT242)/$AV242</f>
        <v>0</v>
      </c>
      <c r="BA242" s="4">
        <f>(E242-$AT242)/$AV242</f>
        <v>4.247734908653103E-2</v>
      </c>
      <c r="BB242" s="4">
        <f>(F242-$AT242)/$AV242</f>
        <v>0.1263443985613692</v>
      </c>
      <c r="BC242" s="4">
        <f>(G242-$AT242)/$AV242</f>
        <v>0.24951663355848261</v>
      </c>
      <c r="BD242" s="4">
        <f>(H242-$AT242)/$AV242</f>
        <v>0.46760156253886581</v>
      </c>
      <c r="BE242" s="4">
        <f>(I242-$AT242)/$AV242</f>
        <v>0.67640341358406286</v>
      </c>
      <c r="BF242" s="4">
        <f>(J242-$AT242)/$AV242</f>
        <v>0.80479474626228842</v>
      </c>
      <c r="BG242" s="4">
        <f>(K242-$AT242)/$AV242</f>
        <v>0.75018079234957269</v>
      </c>
      <c r="BH242" s="4">
        <f>(L242-$AT242)/$AV242</f>
        <v>0.87668032679473662</v>
      </c>
      <c r="BI242" s="4">
        <f>(M242-$AT242)/$AV242</f>
        <v>0.96508096870533</v>
      </c>
      <c r="BJ242" s="4">
        <f>(N242-$AT242)/$AV242</f>
        <v>1</v>
      </c>
      <c r="BK242" s="4">
        <f>(O242-$AT242)/$AV242</f>
        <v>0.98257154979702721</v>
      </c>
      <c r="BM242">
        <v>3.6635616461296463</v>
      </c>
      <c r="BN242">
        <v>3.6635616461296463</v>
      </c>
      <c r="BO242">
        <v>3.6888794541139363</v>
      </c>
      <c r="BP242">
        <v>3.7376696182833684</v>
      </c>
      <c r="BQ242">
        <v>3.8066624897703196</v>
      </c>
      <c r="BR242">
        <v>3.8066624897703196</v>
      </c>
      <c r="BS242">
        <v>3.8066624897703196</v>
      </c>
      <c r="BT242">
        <v>3.7612001156935624</v>
      </c>
      <c r="BU242">
        <v>3.713572066704308</v>
      </c>
      <c r="BV242">
        <v>3.7612001156935624</v>
      </c>
      <c r="BW242">
        <v>3.8712010109078911</v>
      </c>
      <c r="BX242">
        <v>4.0073331852324712</v>
      </c>
      <c r="CB242" s="3" t="e">
        <f>SUM(S242:AC242)</f>
        <v>#DIV/0!</v>
      </c>
      <c r="CC242" s="3" t="e">
        <f>CR242-CB242</f>
        <v>#DIV/0!</v>
      </c>
      <c r="CG242" s="14" t="e">
        <f>EC242-S242</f>
        <v>#DIV/0!</v>
      </c>
      <c r="CH242" s="14" t="e">
        <f>ED242-T242</f>
        <v>#DIV/0!</v>
      </c>
      <c r="CI242" s="14" t="e">
        <f>EE242-U242</f>
        <v>#DIV/0!</v>
      </c>
      <c r="CJ242" s="14" t="e">
        <f>EF242-V242</f>
        <v>#DIV/0!</v>
      </c>
      <c r="CK242" s="14" t="e">
        <f>EG242-W242</f>
        <v>#DIV/0!</v>
      </c>
      <c r="CL242" s="14" t="e">
        <f>EH242-X242</f>
        <v>#DIV/0!</v>
      </c>
      <c r="CM242" s="14" t="e">
        <f>EI242-Y242</f>
        <v>#DIV/0!</v>
      </c>
      <c r="CN242" s="14" t="e">
        <f>EJ242-Z242</f>
        <v>#DIV/0!</v>
      </c>
      <c r="CO242" s="14" t="e">
        <f>EK242-AA242</f>
        <v>#DIV/0!</v>
      </c>
      <c r="CP242" s="14" t="e">
        <f>EL242-AB242</f>
        <v>#DIV/0!</v>
      </c>
      <c r="CQ242" s="14" t="e">
        <f>EM242-AC242</f>
        <v>#DIV/0!</v>
      </c>
      <c r="CR242" s="14" t="e">
        <f>SUM(CG242:CQ242)</f>
        <v>#DIV/0!</v>
      </c>
      <c r="CT242" s="14" t="e">
        <f>ABS(CG242)</f>
        <v>#DIV/0!</v>
      </c>
      <c r="CU242" s="14" t="e">
        <f>ABS(CH242)</f>
        <v>#DIV/0!</v>
      </c>
      <c r="CV242" s="14" t="e">
        <f>ABS(CI242)</f>
        <v>#DIV/0!</v>
      </c>
      <c r="CW242" s="14" t="e">
        <f>ABS(CJ242)</f>
        <v>#DIV/0!</v>
      </c>
      <c r="CX242" s="14" t="e">
        <f>ABS(CK242)</f>
        <v>#DIV/0!</v>
      </c>
      <c r="CY242" s="14" t="e">
        <f>ABS(CL242)</f>
        <v>#DIV/0!</v>
      </c>
      <c r="CZ242" s="14" t="e">
        <f>ABS(CM242)</f>
        <v>#DIV/0!</v>
      </c>
      <c r="DA242" s="14" t="e">
        <f>ABS(CN242)</f>
        <v>#DIV/0!</v>
      </c>
      <c r="DB242" s="14" t="e">
        <f>ABS(CO242)</f>
        <v>#DIV/0!</v>
      </c>
      <c r="DC242" s="14" t="e">
        <f>ABS(CP242)</f>
        <v>#DIV/0!</v>
      </c>
      <c r="DD242" s="14" t="e">
        <f>ABS(CQ242)</f>
        <v>#DIV/0!</v>
      </c>
      <c r="DE242" s="14" t="e">
        <f>SUM(CT242:DE242)</f>
        <v>#DIV/0!</v>
      </c>
      <c r="DL242" s="3" t="e">
        <f>ABS(CG242)</f>
        <v>#DIV/0!</v>
      </c>
      <c r="DM242" s="3" t="e">
        <f>ABS(CH242)</f>
        <v>#DIV/0!</v>
      </c>
      <c r="DN242" s="3" t="e">
        <f>ABS(CI242)</f>
        <v>#DIV/0!</v>
      </c>
      <c r="DO242" s="3" t="e">
        <f>ABS(CJ242)</f>
        <v>#DIV/0!</v>
      </c>
      <c r="DP242" s="3" t="e">
        <f>ABS(CK242)</f>
        <v>#DIV/0!</v>
      </c>
      <c r="DQ242" s="3" t="e">
        <f>ABS(CL242)</f>
        <v>#DIV/0!</v>
      </c>
      <c r="DR242" s="3" t="e">
        <f>ABS(CM242)</f>
        <v>#DIV/0!</v>
      </c>
      <c r="DS242" s="3" t="e">
        <f>ABS(CN242)</f>
        <v>#DIV/0!</v>
      </c>
      <c r="DT242" s="3" t="e">
        <f>ABS(CO242)</f>
        <v>#DIV/0!</v>
      </c>
      <c r="DU242" s="3" t="e">
        <f>ABS(CP242)</f>
        <v>#DIV/0!</v>
      </c>
      <c r="DV242" s="3" t="e">
        <f>ABS(CQ242)</f>
        <v>#DIV/0!</v>
      </c>
      <c r="DW242" s="3" t="e">
        <f>SUM(DL242:DV242)</f>
        <v>#DIV/0!</v>
      </c>
      <c r="DX242" s="2">
        <v>21</v>
      </c>
      <c r="EC242" s="5" t="e">
        <f>((BN242-BM242)/$BZ$15)</f>
        <v>#DIV/0!</v>
      </c>
      <c r="ED242" s="5" t="e">
        <f>((BO242-BN242)/$BZ$16)</f>
        <v>#DIV/0!</v>
      </c>
      <c r="EE242" s="5" t="e">
        <f>((BP242-BO242)/$BZ$17)</f>
        <v>#DIV/0!</v>
      </c>
      <c r="EF242" s="5" t="e">
        <f>((BQ242-BP242)/$BZ$18)</f>
        <v>#DIV/0!</v>
      </c>
      <c r="EG242" s="5" t="e">
        <f>((BR242-BQ242)/$BZ$19)</f>
        <v>#DIV/0!</v>
      </c>
      <c r="EH242" s="5" t="e">
        <f>((BS242-BR242)/$BZ$20)</f>
        <v>#DIV/0!</v>
      </c>
      <c r="EI242" s="5" t="e">
        <f>((BT242-BS242)/$BZ$21)</f>
        <v>#DIV/0!</v>
      </c>
      <c r="EJ242" s="5" t="e">
        <f>((BU242-BT242)/$BZ$23)</f>
        <v>#DIV/0!</v>
      </c>
      <c r="EK242" s="5" t="e">
        <f>((BV242-BU242)/$BZ$23)</f>
        <v>#DIV/0!</v>
      </c>
      <c r="EL242" s="5" t="e">
        <f>((BW242-BV242)/$BZ$24)</f>
        <v>#DIV/0!</v>
      </c>
      <c r="EM242" s="5" t="e">
        <f>((BX242-BW242)/$BZ$25)</f>
        <v>#DIV/0!</v>
      </c>
      <c r="EO242" s="5" t="e">
        <f>SUM(EC242:EM242)</f>
        <v>#DIV/0!</v>
      </c>
      <c r="EQ242" s="5" t="e">
        <f>ABS(EC242)</f>
        <v>#DIV/0!</v>
      </c>
      <c r="ER242" s="5" t="e">
        <f>ABS(ED242)</f>
        <v>#DIV/0!</v>
      </c>
      <c r="ES242" s="5" t="e">
        <f>ABS(EE242)</f>
        <v>#DIV/0!</v>
      </c>
      <c r="ET242" s="5" t="e">
        <f>ABS(EF242)</f>
        <v>#DIV/0!</v>
      </c>
      <c r="EU242" s="5" t="e">
        <f>ABS(EG242)</f>
        <v>#DIV/0!</v>
      </c>
      <c r="EV242" s="5" t="e">
        <f>ABS(EH242)</f>
        <v>#DIV/0!</v>
      </c>
      <c r="EW242" s="5" t="e">
        <f>ABS(EI242)</f>
        <v>#DIV/0!</v>
      </c>
      <c r="EX242" s="5" t="e">
        <f>ABS(EJ242)</f>
        <v>#DIV/0!</v>
      </c>
      <c r="EY242" s="5" t="e">
        <f>ABS(EK242)</f>
        <v>#DIV/0!</v>
      </c>
      <c r="EZ242" s="5" t="e">
        <f>ABS(EL242)</f>
        <v>#DIV/0!</v>
      </c>
      <c r="FA242" s="5" t="e">
        <f>ABS(EM242)</f>
        <v>#DIV/0!</v>
      </c>
      <c r="FB242" s="5" t="e">
        <f>SUM(EQ242:FA242)</f>
        <v>#DIV/0!</v>
      </c>
      <c r="FD242" s="2">
        <v>21</v>
      </c>
      <c r="FF242" s="6">
        <f>(BM242-$FS242)/$FU242</f>
        <v>0</v>
      </c>
      <c r="FG242" s="6">
        <f>(BN242-$FS242)/$FU242</f>
        <v>0</v>
      </c>
      <c r="FH242" s="6">
        <f>(BO242-$FS242)/$FU242</f>
        <v>7.3647190370571047E-2</v>
      </c>
      <c r="FI242" s="6">
        <f>(BP242-$FS242)/$FU242</f>
        <v>0.2155733204299842</v>
      </c>
      <c r="FJ242" s="6">
        <f>(BQ242-$FS242)/$FU242</f>
        <v>0.41626728034012933</v>
      </c>
      <c r="FK242" s="6">
        <f>(BR242-$FS242)/$FU242</f>
        <v>0.41626728034012933</v>
      </c>
      <c r="FL242" s="6">
        <f>(BS242-$FS242)/$FU242</f>
        <v>0.41626728034012933</v>
      </c>
      <c r="FM242" s="6">
        <f>(BT242-$FS242)/$FU242</f>
        <v>0.28402138763067186</v>
      </c>
      <c r="FN242" s="6">
        <f>(BU242-$FS242)/$FU242</f>
        <v>0.14547574445859848</v>
      </c>
      <c r="FO242" s="6">
        <f>(BV242-$FS242)/$FU242</f>
        <v>0.28402138763067186</v>
      </c>
      <c r="FP242" s="6">
        <f>(BW242-$FS242)/$FU242</f>
        <v>0.60400394203703467</v>
      </c>
      <c r="FQ242" s="6">
        <f>(BX242-$FS242)/$FU242</f>
        <v>1</v>
      </c>
      <c r="FR242" s="1"/>
      <c r="FS242" s="9">
        <f>MIN(BM242:BX242)</f>
        <v>3.6635616461296463</v>
      </c>
      <c r="FT242" s="9">
        <f>MAX(BM242:BX242)</f>
        <v>4.0073331852324712</v>
      </c>
      <c r="FU242" s="9">
        <f>FT242-FS242</f>
        <v>0.34377153910282487</v>
      </c>
      <c r="FW242" s="11">
        <f>FF242-AZ242</f>
        <v>0</v>
      </c>
      <c r="FX242" s="11">
        <f>FG242-BA242</f>
        <v>-4.247734908653103E-2</v>
      </c>
      <c r="FY242" s="11">
        <f>FH242-BB242</f>
        <v>-5.269720819079815E-2</v>
      </c>
      <c r="FZ242" s="11">
        <f>FI242-BC242</f>
        <v>-3.3943313128498409E-2</v>
      </c>
      <c r="GA242" s="11">
        <f>FJ242-BD242</f>
        <v>-5.1334282198736481E-2</v>
      </c>
      <c r="GB242" s="11">
        <f>FK242-BE242</f>
        <v>-0.26013613324393353</v>
      </c>
      <c r="GC242" s="11">
        <f>FL242-BF242</f>
        <v>-0.38852746592215909</v>
      </c>
      <c r="GD242" s="11">
        <f>FM242-BG242</f>
        <v>-0.46615940471890083</v>
      </c>
      <c r="GE242" s="11">
        <f>FN242-BH242</f>
        <v>-0.73120458233613816</v>
      </c>
      <c r="GF242" s="11">
        <f>FO242-BI242</f>
        <v>-0.68105958107465814</v>
      </c>
      <c r="GG242" s="11">
        <f>FP242-BJ242</f>
        <v>-0.39599605796296533</v>
      </c>
      <c r="GH242" s="12">
        <f>FQ242-BK242</f>
        <v>1.7428450202972789E-2</v>
      </c>
      <c r="GI242" s="1">
        <f>SUM(FW242:GH242)</f>
        <v>-3.0861069276603463</v>
      </c>
      <c r="GK242" s="1">
        <f>ABS(FW242)</f>
        <v>0</v>
      </c>
      <c r="GL242" s="1">
        <f>ABS(FX242)</f>
        <v>4.247734908653103E-2</v>
      </c>
      <c r="GM242" s="1">
        <f>ABS(FY242)</f>
        <v>5.269720819079815E-2</v>
      </c>
      <c r="GN242" s="1">
        <f>ABS(FZ242)</f>
        <v>3.3943313128498409E-2</v>
      </c>
      <c r="GO242" s="1">
        <f>ABS(GA242)</f>
        <v>5.1334282198736481E-2</v>
      </c>
      <c r="GP242" s="1">
        <f>ABS(GB242)</f>
        <v>0.26013613324393353</v>
      </c>
      <c r="GQ242" s="1">
        <f>ABS(GC242)</f>
        <v>0.38852746592215909</v>
      </c>
      <c r="GR242" s="1">
        <f>ABS(GD242)</f>
        <v>0.46615940471890083</v>
      </c>
      <c r="GS242" s="1">
        <f>ABS(GE242)</f>
        <v>0.73120458233613816</v>
      </c>
      <c r="GT242" s="1">
        <f>ABS(GF242)</f>
        <v>0.68105958107465814</v>
      </c>
      <c r="GU242" s="1">
        <f>ABS(GG242)</f>
        <v>0.39599605796296533</v>
      </c>
      <c r="GV242" s="1">
        <f>ABS(GH242)</f>
        <v>1.7428450202972789E-2</v>
      </c>
      <c r="HA242" s="2">
        <v>21</v>
      </c>
      <c r="HC242" s="1">
        <f>ABS(FW242)</f>
        <v>0</v>
      </c>
      <c r="HD242" s="1">
        <f>ABS(FX242)</f>
        <v>4.247734908653103E-2</v>
      </c>
      <c r="HE242" s="1">
        <f>ABS(FY242)</f>
        <v>5.269720819079815E-2</v>
      </c>
      <c r="HF242" s="1">
        <f>ABS(FZ242)</f>
        <v>3.3943313128498409E-2</v>
      </c>
      <c r="HG242" s="1">
        <f>ABS(GA242)</f>
        <v>5.1334282198736481E-2</v>
      </c>
      <c r="HH242" s="1">
        <f>ABS(GB242)</f>
        <v>0.26013613324393353</v>
      </c>
      <c r="HI242" s="1">
        <f>ABS(GC242)</f>
        <v>0.38852746592215909</v>
      </c>
      <c r="HJ242" s="1">
        <f>ABS(GD242)</f>
        <v>0.46615940471890083</v>
      </c>
      <c r="HK242" s="1">
        <f>ABS(GE242)</f>
        <v>0.73120458233613816</v>
      </c>
      <c r="HL242" s="1">
        <f>ABS(GF242)</f>
        <v>0.68105958107465814</v>
      </c>
      <c r="HM242" s="1">
        <f>ABS(GG242)</f>
        <v>0.39599605796296533</v>
      </c>
      <c r="HN242" s="1">
        <f>ABS(GH242)</f>
        <v>1.7428450202972789E-2</v>
      </c>
      <c r="HO242" s="1">
        <f>SUM(HC242:HN242)</f>
        <v>3.1209638280662921</v>
      </c>
      <c r="HR242" s="1">
        <v>260</v>
      </c>
      <c r="HS242" s="1">
        <v>44</v>
      </c>
      <c r="HT242" s="1">
        <v>6</v>
      </c>
      <c r="HU242" s="1">
        <v>3</v>
      </c>
      <c r="HV242" s="1">
        <v>2</v>
      </c>
      <c r="HW242" s="1">
        <v>5</v>
      </c>
      <c r="HX242" s="1">
        <v>3</v>
      </c>
      <c r="HY242" s="1">
        <v>2</v>
      </c>
    </row>
    <row r="243" spans="1:233">
      <c r="A243" s="1" t="s">
        <v>372</v>
      </c>
      <c r="B243" s="1" t="s">
        <v>373</v>
      </c>
      <c r="C243" s="2">
        <v>28</v>
      </c>
      <c r="D243">
        <v>4.0604430110000003</v>
      </c>
      <c r="E243">
        <v>4.0775374439999998</v>
      </c>
      <c r="F243">
        <v>4.1108738640000002</v>
      </c>
      <c r="G243">
        <v>4.1431347260000004</v>
      </c>
      <c r="H243">
        <v>4.2195077049999998</v>
      </c>
      <c r="I243">
        <v>4.1896547420000001</v>
      </c>
      <c r="J243">
        <v>4.1431347260000004</v>
      </c>
      <c r="K243">
        <v>4.025351691</v>
      </c>
      <c r="L243">
        <v>3.912023005</v>
      </c>
      <c r="M243">
        <v>3.912023005</v>
      </c>
      <c r="N243">
        <v>4.025351691</v>
      </c>
      <c r="O243">
        <v>4.2626798770000001</v>
      </c>
      <c r="P243" s="3">
        <f>SUM(D243:O243)</f>
        <v>49.081715486999997</v>
      </c>
      <c r="S243" s="3" t="e">
        <f>(E243-D243)/($R$3-$R$2)</f>
        <v>#DIV/0!</v>
      </c>
      <c r="T243" s="3" t="e">
        <f>(F243-E243)/($R245-$R$3)</f>
        <v>#DIV/0!</v>
      </c>
      <c r="U243" s="3" t="e">
        <f>(G243-F243)/($R$5-$R$4)</f>
        <v>#DIV/0!</v>
      </c>
      <c r="V243" s="3" t="e">
        <f>(H243-G243)/($R$6-$R$5)</f>
        <v>#DIV/0!</v>
      </c>
      <c r="W243" s="3" t="e">
        <f>(I243-H243)/($R$7-$R$6)</f>
        <v>#DIV/0!</v>
      </c>
      <c r="X243" s="3" t="e">
        <f>(J243-I243)/($R$8-$R$7)</f>
        <v>#DIV/0!</v>
      </c>
      <c r="Y243" s="3" t="e">
        <f>(K243-J243)/($R$9-$R$8)</f>
        <v>#DIV/0!</v>
      </c>
      <c r="Z243" s="3" t="e">
        <f>(L243-K243)/($R$10-$R$9)</f>
        <v>#DIV/0!</v>
      </c>
      <c r="AA243" s="3" t="e">
        <f>(M243-L243)/($R$11-$R$10)</f>
        <v>#DIV/0!</v>
      </c>
      <c r="AB243" s="3" t="e">
        <f>(N243-M243)/($R$12-$R$11)</f>
        <v>#DIV/0!</v>
      </c>
      <c r="AC243" s="3" t="e">
        <f>(O243-N243)/($R$13-$R$12)</f>
        <v>#DIV/0!</v>
      </c>
      <c r="AE243" s="3" t="e">
        <f>SUM(S243:AC243)</f>
        <v>#DIV/0!</v>
      </c>
      <c r="AG243" s="3" t="e">
        <f>ABS((E243-D243)/($R$3-$R$2))</f>
        <v>#DIV/0!</v>
      </c>
      <c r="AH243" s="3" t="e">
        <f>ABS((F243-E243)/($R$3-$R$2))</f>
        <v>#DIV/0!</v>
      </c>
      <c r="AI243" s="3" t="e">
        <f>ABS((G243-F243)/($R$5-$R$4))</f>
        <v>#DIV/0!</v>
      </c>
      <c r="AJ243" s="3" t="e">
        <f>V243</f>
        <v>#DIV/0!</v>
      </c>
      <c r="AK243" s="3" t="e">
        <f>ABS(W243)</f>
        <v>#DIV/0!</v>
      </c>
      <c r="AL243" s="3" t="e">
        <f>ABS(X243)</f>
        <v>#DIV/0!</v>
      </c>
      <c r="AM243" s="3" t="e">
        <f>ABS(Y243)</f>
        <v>#DIV/0!</v>
      </c>
      <c r="AN243" s="3" t="e">
        <f>ABS(Z243)</f>
        <v>#DIV/0!</v>
      </c>
      <c r="AO243" s="3" t="e">
        <f>ABS(AA243)</f>
        <v>#DIV/0!</v>
      </c>
      <c r="AP243" s="3" t="e">
        <f>ABS(AB243)</f>
        <v>#DIV/0!</v>
      </c>
      <c r="AQ243" s="3" t="e">
        <f>ABS(AC243)</f>
        <v>#DIV/0!</v>
      </c>
      <c r="AR243" s="3" t="e">
        <f>SUM(AG243:AQ243)</f>
        <v>#DIV/0!</v>
      </c>
      <c r="AT243" s="10">
        <f>MIN(D243:O243)</f>
        <v>3.912023005</v>
      </c>
      <c r="AU243" s="10">
        <f>MAX(D243:O243)</f>
        <v>4.2626798770000001</v>
      </c>
      <c r="AV243" s="10">
        <f>AU243-AT243</f>
        <v>0.35065687200000006</v>
      </c>
      <c r="AX243" s="2">
        <v>28</v>
      </c>
      <c r="AZ243" s="4">
        <f>(D243-$AT243)/$AV243</f>
        <v>0.42326279007017503</v>
      </c>
      <c r="BA243" s="4">
        <f>(E243-$AT243)/$AV243</f>
        <v>0.47201253480638994</v>
      </c>
      <c r="BB243" s="4">
        <f>(F243-$AT243)/$AV243</f>
        <v>0.56708102671947691</v>
      </c>
      <c r="BC243" s="4">
        <f>(G243-$AT243)/$AV243</f>
        <v>0.65908225235066942</v>
      </c>
      <c r="BD243" s="4">
        <f>(H243-$AT243)/$AV243</f>
        <v>0.87688200218702628</v>
      </c>
      <c r="BE243" s="4">
        <f>(I243-$AT243)/$AV243</f>
        <v>0.79174760048620996</v>
      </c>
      <c r="BF243" s="4">
        <f>(J243-$AT243)/$AV243</f>
        <v>0.65908225235066942</v>
      </c>
      <c r="BG243" s="4">
        <f>(K243-$AT243)/$AV243</f>
        <v>0.32318969068999165</v>
      </c>
      <c r="BH243" s="4">
        <f>(L243-$AT243)/$AV243</f>
        <v>0</v>
      </c>
      <c r="BI243" s="4">
        <f>(M243-$AT243)/$AV243</f>
        <v>0</v>
      </c>
      <c r="BJ243" s="4">
        <f>(N243-$AT243)/$AV243</f>
        <v>0.32318969068999165</v>
      </c>
      <c r="BK243" s="4">
        <f>(O243-$AT243)/$AV243</f>
        <v>1</v>
      </c>
      <c r="BM243">
        <v>2.7080502011022101</v>
      </c>
      <c r="BN243">
        <v>2.6390573296152584</v>
      </c>
      <c r="BO243">
        <v>2.4849066497880004</v>
      </c>
      <c r="BP243">
        <v>2.3978952727983707</v>
      </c>
      <c r="BQ243">
        <v>2.1972245773362196</v>
      </c>
      <c r="BR243">
        <v>2.3025850929940459</v>
      </c>
      <c r="BS243">
        <v>2.3978952727983707</v>
      </c>
      <c r="BT243">
        <v>2.5649493574615367</v>
      </c>
      <c r="BU243">
        <v>2.8332133440562162</v>
      </c>
      <c r="BV243">
        <v>2.8332133440562162</v>
      </c>
      <c r="BW243">
        <v>2.7080502011022101</v>
      </c>
      <c r="BX243">
        <v>2.0794415416798357</v>
      </c>
      <c r="CB243" s="3" t="e">
        <f>SUM(S243:AC243)</f>
        <v>#DIV/0!</v>
      </c>
      <c r="CC243" s="3" t="e">
        <f>CR243-CB243</f>
        <v>#DIV/0!</v>
      </c>
      <c r="CG243" s="14" t="e">
        <f>EC243-S243</f>
        <v>#DIV/0!</v>
      </c>
      <c r="CH243" s="14" t="e">
        <f>ED243-T243</f>
        <v>#DIV/0!</v>
      </c>
      <c r="CI243" s="14" t="e">
        <f>EE243-U243</f>
        <v>#DIV/0!</v>
      </c>
      <c r="CJ243" s="14" t="e">
        <f>EF243-V243</f>
        <v>#DIV/0!</v>
      </c>
      <c r="CK243" s="14" t="e">
        <f>EG243-W243</f>
        <v>#DIV/0!</v>
      </c>
      <c r="CL243" s="14" t="e">
        <f>EH243-X243</f>
        <v>#DIV/0!</v>
      </c>
      <c r="CM243" s="14" t="e">
        <f>EI243-Y243</f>
        <v>#DIV/0!</v>
      </c>
      <c r="CN243" s="14" t="e">
        <f>EJ243-Z243</f>
        <v>#DIV/0!</v>
      </c>
      <c r="CO243" s="14" t="e">
        <f>EK243-AA243</f>
        <v>#DIV/0!</v>
      </c>
      <c r="CP243" s="14" t="e">
        <f>EL243-AB243</f>
        <v>#DIV/0!</v>
      </c>
      <c r="CQ243" s="14" t="e">
        <f>EM243-AC243</f>
        <v>#DIV/0!</v>
      </c>
      <c r="CR243" s="14" t="e">
        <f>SUM(CG243:CQ243)</f>
        <v>#DIV/0!</v>
      </c>
      <c r="CT243" s="14" t="e">
        <f>ABS(CG243)</f>
        <v>#DIV/0!</v>
      </c>
      <c r="CU243" s="14" t="e">
        <f>ABS(CH243)</f>
        <v>#DIV/0!</v>
      </c>
      <c r="CV243" s="14" t="e">
        <f>ABS(CI243)</f>
        <v>#DIV/0!</v>
      </c>
      <c r="CW243" s="14" t="e">
        <f>ABS(CJ243)</f>
        <v>#DIV/0!</v>
      </c>
      <c r="CX243" s="14" t="e">
        <f>ABS(CK243)</f>
        <v>#DIV/0!</v>
      </c>
      <c r="CY243" s="14" t="e">
        <f>ABS(CL243)</f>
        <v>#DIV/0!</v>
      </c>
      <c r="CZ243" s="14" t="e">
        <f>ABS(CM243)</f>
        <v>#DIV/0!</v>
      </c>
      <c r="DA243" s="14" t="e">
        <f>ABS(CN243)</f>
        <v>#DIV/0!</v>
      </c>
      <c r="DB243" s="14" t="e">
        <f>ABS(CO243)</f>
        <v>#DIV/0!</v>
      </c>
      <c r="DC243" s="14" t="e">
        <f>ABS(CP243)</f>
        <v>#DIV/0!</v>
      </c>
      <c r="DD243" s="14" t="e">
        <f>ABS(CQ243)</f>
        <v>#DIV/0!</v>
      </c>
      <c r="DE243" s="14" t="e">
        <f>SUM(CT243:DE243)</f>
        <v>#DIV/0!</v>
      </c>
      <c r="DL243" s="3" t="e">
        <f>ABS(CG243)</f>
        <v>#DIV/0!</v>
      </c>
      <c r="DM243" s="3" t="e">
        <f>ABS(CH243)</f>
        <v>#DIV/0!</v>
      </c>
      <c r="DN243" s="3" t="e">
        <f>ABS(CI243)</f>
        <v>#DIV/0!</v>
      </c>
      <c r="DO243" s="3" t="e">
        <f>ABS(CJ243)</f>
        <v>#DIV/0!</v>
      </c>
      <c r="DP243" s="3" t="e">
        <f>ABS(CK243)</f>
        <v>#DIV/0!</v>
      </c>
      <c r="DQ243" s="3" t="e">
        <f>ABS(CL243)</f>
        <v>#DIV/0!</v>
      </c>
      <c r="DR243" s="3" t="e">
        <f>ABS(CM243)</f>
        <v>#DIV/0!</v>
      </c>
      <c r="DS243" s="3" t="e">
        <f>ABS(CN243)</f>
        <v>#DIV/0!</v>
      </c>
      <c r="DT243" s="3" t="e">
        <f>ABS(CO243)</f>
        <v>#DIV/0!</v>
      </c>
      <c r="DU243" s="3" t="e">
        <f>ABS(CP243)</f>
        <v>#DIV/0!</v>
      </c>
      <c r="DV243" s="3" t="e">
        <f>ABS(CQ243)</f>
        <v>#DIV/0!</v>
      </c>
      <c r="DW243" s="3" t="e">
        <f>SUM(DL243:DV243)</f>
        <v>#DIV/0!</v>
      </c>
      <c r="DX243" s="2">
        <v>28</v>
      </c>
      <c r="EC243" s="5" t="e">
        <f>((BN243-BM243)/$BZ$15)</f>
        <v>#DIV/0!</v>
      </c>
      <c r="ED243" s="5" t="e">
        <f>((BO243-BN243)/$BZ$16)</f>
        <v>#DIV/0!</v>
      </c>
      <c r="EE243" s="5" t="e">
        <f>((BP243-BO243)/$BZ$17)</f>
        <v>#DIV/0!</v>
      </c>
      <c r="EF243" s="5" t="e">
        <f>((BQ243-BP243)/$BZ$18)</f>
        <v>#DIV/0!</v>
      </c>
      <c r="EG243" s="5" t="e">
        <f>((BR243-BQ243)/$BZ$19)</f>
        <v>#DIV/0!</v>
      </c>
      <c r="EH243" s="5" t="e">
        <f>((BS243-BR243)/$BZ$20)</f>
        <v>#DIV/0!</v>
      </c>
      <c r="EI243" s="5" t="e">
        <f>((BT243-BS243)/$BZ$21)</f>
        <v>#DIV/0!</v>
      </c>
      <c r="EJ243" s="5" t="e">
        <f>((BU243-BT243)/$BZ$23)</f>
        <v>#DIV/0!</v>
      </c>
      <c r="EK243" s="5" t="e">
        <f>((BV243-BU243)/$BZ$23)</f>
        <v>#DIV/0!</v>
      </c>
      <c r="EL243" s="5" t="e">
        <f>((BW243-BV243)/$BZ$24)</f>
        <v>#DIV/0!</v>
      </c>
      <c r="EM243" s="5" t="e">
        <f>((BX243-BW243)/$BZ$25)</f>
        <v>#DIV/0!</v>
      </c>
      <c r="EO243" s="5" t="e">
        <f>SUM(EC243:EM243)</f>
        <v>#DIV/0!</v>
      </c>
      <c r="EQ243" s="5" t="e">
        <f>ABS(EC243)</f>
        <v>#DIV/0!</v>
      </c>
      <c r="ER243" s="5" t="e">
        <f>ABS(ED243)</f>
        <v>#DIV/0!</v>
      </c>
      <c r="ES243" s="5" t="e">
        <f>ABS(EE243)</f>
        <v>#DIV/0!</v>
      </c>
      <c r="ET243" s="5" t="e">
        <f>ABS(EF243)</f>
        <v>#DIV/0!</v>
      </c>
      <c r="EU243" s="5" t="e">
        <f>ABS(EG243)</f>
        <v>#DIV/0!</v>
      </c>
      <c r="EV243" s="5" t="e">
        <f>ABS(EH243)</f>
        <v>#DIV/0!</v>
      </c>
      <c r="EW243" s="5" t="e">
        <f>ABS(EI243)</f>
        <v>#DIV/0!</v>
      </c>
      <c r="EX243" s="5" t="e">
        <f>ABS(EJ243)</f>
        <v>#DIV/0!</v>
      </c>
      <c r="EY243" s="5" t="e">
        <f>ABS(EK243)</f>
        <v>#DIV/0!</v>
      </c>
      <c r="EZ243" s="5" t="e">
        <f>ABS(EL243)</f>
        <v>#DIV/0!</v>
      </c>
      <c r="FA243" s="5" t="e">
        <f>ABS(EM243)</f>
        <v>#DIV/0!</v>
      </c>
      <c r="FB243" s="5" t="e">
        <f>SUM(EQ243:FA243)</f>
        <v>#DIV/0!</v>
      </c>
      <c r="FD243" s="2">
        <v>28</v>
      </c>
      <c r="FF243" s="6">
        <f>(BM243-$FS243)/$FU243</f>
        <v>0.83395088200512379</v>
      </c>
      <c r="FG243" s="6">
        <f>(BN243-$FS243)/$FU243</f>
        <v>0.74242069837469193</v>
      </c>
      <c r="FH243" s="6">
        <f>(BO243-$FS243)/$FU243</f>
        <v>0.53791493238387811</v>
      </c>
      <c r="FI243" s="6">
        <f>(BP243-$FS243)/$FU243</f>
        <v>0.42248029193259956</v>
      </c>
      <c r="FJ243" s="6">
        <f>(BQ243-$FS243)/$FU243</f>
        <v>0.15625821407096266</v>
      </c>
      <c r="FK243" s="6">
        <f>(BR243-$FS243)/$FU243</f>
        <v>0.2960359496212463</v>
      </c>
      <c r="FL243" s="6">
        <f>(BS243-$FS243)/$FU243</f>
        <v>0.42248029193259956</v>
      </c>
      <c r="FM243" s="6">
        <f>(BT243-$FS243)/$FU243</f>
        <v>0.64410450782460105</v>
      </c>
      <c r="FN243" s="6">
        <f>(BU243-$FS243)/$FU243</f>
        <v>1</v>
      </c>
      <c r="FO243" s="6">
        <f>(BV243-$FS243)/$FU243</f>
        <v>1</v>
      </c>
      <c r="FP243" s="6">
        <f>(BW243-$FS243)/$FU243</f>
        <v>0.83395088200512379</v>
      </c>
      <c r="FQ243" s="6">
        <f>(BX243-$FS243)/$FU243</f>
        <v>0</v>
      </c>
      <c r="FR243" s="1"/>
      <c r="FS243" s="9">
        <f>MIN(BM243:BX243)</f>
        <v>2.0794415416798357</v>
      </c>
      <c r="FT243" s="9">
        <f>MAX(BM243:BX243)</f>
        <v>2.8332133440562162</v>
      </c>
      <c r="FU243" s="9">
        <f>FT243-FS243</f>
        <v>0.75377180237638042</v>
      </c>
      <c r="FW243" s="11">
        <f>FF243-AZ243</f>
        <v>0.41068809193494876</v>
      </c>
      <c r="FX243" s="11">
        <f>FG243-BA243</f>
        <v>0.270408163568302</v>
      </c>
      <c r="FY243" s="11">
        <f>FH243-BB243</f>
        <v>-2.9166094335598802E-2</v>
      </c>
      <c r="FZ243" s="11">
        <f>FI243-BC243</f>
        <v>-0.23660196041806986</v>
      </c>
      <c r="GA243" s="11">
        <f>FJ243-BD243</f>
        <v>-0.72062378811606365</v>
      </c>
      <c r="GB243" s="11">
        <f>FK243-BE243</f>
        <v>-0.49571165086496366</v>
      </c>
      <c r="GC243" s="11">
        <f>FL243-BF243</f>
        <v>-0.23660196041806986</v>
      </c>
      <c r="GD243" s="11">
        <f>FM243-BG243</f>
        <v>0.3209148171346094</v>
      </c>
      <c r="GE243" s="11">
        <f>FN243-BH243</f>
        <v>1</v>
      </c>
      <c r="GF243" s="11">
        <f>FO243-BI243</f>
        <v>1</v>
      </c>
      <c r="GG243" s="11">
        <f>FP243-BJ243</f>
        <v>0.5107611913151322</v>
      </c>
      <c r="GH243" s="12">
        <f>FQ243-BK243</f>
        <v>-1</v>
      </c>
      <c r="GI243" s="1">
        <f>SUM(FW243:GH243)</f>
        <v>0.79406680980022659</v>
      </c>
      <c r="GK243" s="1">
        <f>ABS(FW243)</f>
        <v>0.41068809193494876</v>
      </c>
      <c r="GL243" s="1">
        <f>ABS(FX243)</f>
        <v>0.270408163568302</v>
      </c>
      <c r="GM243" s="1">
        <f>ABS(FY243)</f>
        <v>2.9166094335598802E-2</v>
      </c>
      <c r="GN243" s="1">
        <f>ABS(FZ243)</f>
        <v>0.23660196041806986</v>
      </c>
      <c r="GO243" s="1">
        <f>ABS(GA243)</f>
        <v>0.72062378811606365</v>
      </c>
      <c r="GP243" s="1">
        <f>ABS(GB243)</f>
        <v>0.49571165086496366</v>
      </c>
      <c r="GQ243" s="1">
        <f>ABS(GC243)</f>
        <v>0.23660196041806986</v>
      </c>
      <c r="GR243" s="1">
        <f>ABS(GD243)</f>
        <v>0.3209148171346094</v>
      </c>
      <c r="GS243" s="1">
        <f>ABS(GE243)</f>
        <v>1</v>
      </c>
      <c r="GT243" s="1">
        <f>ABS(GF243)</f>
        <v>1</v>
      </c>
      <c r="GU243" s="1">
        <f>ABS(GG243)</f>
        <v>0.5107611913151322</v>
      </c>
      <c r="GV243" s="1">
        <f>ABS(GH243)</f>
        <v>1</v>
      </c>
      <c r="HA243" s="2">
        <v>28</v>
      </c>
      <c r="HC243" s="1">
        <f>ABS(FW243)</f>
        <v>0.41068809193494876</v>
      </c>
      <c r="HD243" s="1">
        <f>ABS(FX243)</f>
        <v>0.270408163568302</v>
      </c>
      <c r="HE243" s="1">
        <f>ABS(FY243)</f>
        <v>2.9166094335598802E-2</v>
      </c>
      <c r="HF243" s="1">
        <f>ABS(FZ243)</f>
        <v>0.23660196041806986</v>
      </c>
      <c r="HG243" s="1">
        <f>ABS(GA243)</f>
        <v>0.72062378811606365</v>
      </c>
      <c r="HH243" s="1">
        <f>ABS(GB243)</f>
        <v>0.49571165086496366</v>
      </c>
      <c r="HI243" s="1">
        <f>ABS(GC243)</f>
        <v>0.23660196041806986</v>
      </c>
      <c r="HJ243" s="1">
        <f>ABS(GD243)</f>
        <v>0.3209148171346094</v>
      </c>
      <c r="HK243" s="1">
        <f>ABS(GE243)</f>
        <v>1</v>
      </c>
      <c r="HL243" s="1">
        <f>ABS(GF243)</f>
        <v>1</v>
      </c>
      <c r="HM243" s="1">
        <f>ABS(GG243)</f>
        <v>0.5107611913151322</v>
      </c>
      <c r="HN243" s="1">
        <f>ABS(GH243)</f>
        <v>1</v>
      </c>
      <c r="HR243" s="1">
        <v>60</v>
      </c>
      <c r="HS243" s="1">
        <v>13</v>
      </c>
      <c r="HT243" s="1">
        <v>5</v>
      </c>
      <c r="HU243" s="1">
        <v>2</v>
      </c>
      <c r="HV243" s="1">
        <v>2</v>
      </c>
      <c r="HW243" s="1">
        <v>3</v>
      </c>
      <c r="HX243" s="1">
        <v>2</v>
      </c>
      <c r="HY243" s="1">
        <v>2</v>
      </c>
    </row>
    <row r="244" spans="1:233">
      <c r="A244" s="1" t="s">
        <v>1106</v>
      </c>
      <c r="B244" s="1" t="s">
        <v>1107</v>
      </c>
      <c r="C244" s="2">
        <v>19</v>
      </c>
      <c r="D244">
        <v>3.7612001159999999</v>
      </c>
      <c r="E244">
        <v>3.737669618</v>
      </c>
      <c r="F244">
        <v>3.6888794539999998</v>
      </c>
      <c r="G244">
        <v>3.6635616459999998</v>
      </c>
      <c r="H244">
        <v>3.6375861600000001</v>
      </c>
      <c r="I244">
        <v>3.6109179130000002</v>
      </c>
      <c r="J244">
        <v>3.6109179130000002</v>
      </c>
      <c r="K244">
        <v>3.6635616459999998</v>
      </c>
      <c r="L244">
        <v>3.5553480610000001</v>
      </c>
      <c r="M244">
        <v>3.4657359030000001</v>
      </c>
      <c r="N244">
        <v>3.3672958300000002</v>
      </c>
      <c r="O244">
        <v>3.2958368660000001</v>
      </c>
      <c r="P244" s="3">
        <f>SUM(D244:O244)</f>
        <v>43.058511126000006</v>
      </c>
      <c r="S244" s="3" t="e">
        <f>(E244-D244)/($R$3-$R$2)</f>
        <v>#DIV/0!</v>
      </c>
      <c r="T244" s="3" t="e">
        <f>(F244-E244)/($R246-$R$3)</f>
        <v>#DIV/0!</v>
      </c>
      <c r="U244" s="3" t="e">
        <f>(G244-F244)/($R$5-$R$4)</f>
        <v>#DIV/0!</v>
      </c>
      <c r="V244" s="3" t="e">
        <f>(H244-G244)/($R$6-$R$5)</f>
        <v>#DIV/0!</v>
      </c>
      <c r="W244" s="3" t="e">
        <f>(I244-H244)/($R$7-$R$6)</f>
        <v>#DIV/0!</v>
      </c>
      <c r="X244" s="3" t="e">
        <f>(J244-I244)/($R$8-$R$7)</f>
        <v>#DIV/0!</v>
      </c>
      <c r="Y244" s="3" t="e">
        <f>(K244-J244)/($R$9-$R$8)</f>
        <v>#DIV/0!</v>
      </c>
      <c r="Z244" s="3" t="e">
        <f>(L244-K244)/($R$10-$R$9)</f>
        <v>#DIV/0!</v>
      </c>
      <c r="AA244" s="3" t="e">
        <f>(M244-L244)/($R$11-$R$10)</f>
        <v>#DIV/0!</v>
      </c>
      <c r="AB244" s="3" t="e">
        <f>(N244-M244)/($R$12-$R$11)</f>
        <v>#DIV/0!</v>
      </c>
      <c r="AC244" s="3" t="e">
        <f>(O244-N244)/($R$13-$R$12)</f>
        <v>#DIV/0!</v>
      </c>
      <c r="AE244" s="3" t="e">
        <f>SUM(S244:AC244)</f>
        <v>#DIV/0!</v>
      </c>
      <c r="AG244" s="3" t="e">
        <f>ABS((E244-D244)/($R$3-$R$2))</f>
        <v>#DIV/0!</v>
      </c>
      <c r="AH244" s="3" t="e">
        <f>ABS((F244-E244)/($R$3-$R$2))</f>
        <v>#DIV/0!</v>
      </c>
      <c r="AI244" s="3" t="e">
        <f>ABS((G244-F244)/($R$5-$R$4))</f>
        <v>#DIV/0!</v>
      </c>
      <c r="AJ244" s="3" t="e">
        <f>V244</f>
        <v>#DIV/0!</v>
      </c>
      <c r="AK244" s="3" t="e">
        <f>ABS(W244)</f>
        <v>#DIV/0!</v>
      </c>
      <c r="AL244" s="3" t="e">
        <f>ABS(X244)</f>
        <v>#DIV/0!</v>
      </c>
      <c r="AM244" s="3" t="e">
        <f>ABS(Y244)</f>
        <v>#DIV/0!</v>
      </c>
      <c r="AN244" s="3" t="e">
        <f>ABS(Z244)</f>
        <v>#DIV/0!</v>
      </c>
      <c r="AO244" s="3" t="e">
        <f>ABS(AA244)</f>
        <v>#DIV/0!</v>
      </c>
      <c r="AP244" s="3" t="e">
        <f>ABS(AB244)</f>
        <v>#DIV/0!</v>
      </c>
      <c r="AQ244" s="3" t="e">
        <f>ABS(AC244)</f>
        <v>#DIV/0!</v>
      </c>
      <c r="AR244" s="3" t="e">
        <f>SUM(AG244:AQ244)</f>
        <v>#DIV/0!</v>
      </c>
      <c r="AT244" s="10">
        <f>MIN(D244:O244)</f>
        <v>3.2958368660000001</v>
      </c>
      <c r="AU244" s="10">
        <f>MAX(D244:O244)</f>
        <v>3.7612001159999999</v>
      </c>
      <c r="AV244" s="10">
        <f>AU244-AT244</f>
        <v>0.46536324999999978</v>
      </c>
      <c r="AX244" s="2">
        <v>19</v>
      </c>
      <c r="AZ244" s="4">
        <f>(D244-$AT244)/$AV244</f>
        <v>1</v>
      </c>
      <c r="BA244" s="4">
        <f>(E244-$AT244)/$AV244</f>
        <v>0.94943627800433328</v>
      </c>
      <c r="BB244" s="4">
        <f>(F244-$AT244)/$AV244</f>
        <v>0.84459309582353115</v>
      </c>
      <c r="BC244" s="4">
        <f>(G244-$AT244)/$AV244</f>
        <v>0.79018869667942149</v>
      </c>
      <c r="BD244" s="4">
        <f>(H244-$AT244)/$AV244</f>
        <v>0.73437104025726174</v>
      </c>
      <c r="BE244" s="4">
        <f>(I244-$AT244)/$AV244</f>
        <v>0.67706473813735868</v>
      </c>
      <c r="BF244" s="4">
        <f>(J244-$AT244)/$AV244</f>
        <v>0.67706473813735868</v>
      </c>
      <c r="BG244" s="4">
        <f>(K244-$AT244)/$AV244</f>
        <v>0.79018869667942149</v>
      </c>
      <c r="BH244" s="4">
        <f>(L244-$AT244)/$AV244</f>
        <v>0.55765296249757601</v>
      </c>
      <c r="BI244" s="4">
        <f>(M244-$AT244)/$AV244</f>
        <v>0.36508907181647898</v>
      </c>
      <c r="BJ244" s="4">
        <f>(N244-$AT244)/$AV244</f>
        <v>0.15355523668875895</v>
      </c>
      <c r="BK244" s="4">
        <f>(O244-$AT244)/$AV244</f>
        <v>0</v>
      </c>
      <c r="BM244">
        <v>4.5643481914678361</v>
      </c>
      <c r="BN244">
        <v>4.6249728132842707</v>
      </c>
      <c r="BO244">
        <v>4.6913478822291435</v>
      </c>
      <c r="BP244">
        <v>4.7621739347977563</v>
      </c>
      <c r="BQ244">
        <v>4.8441870864585912</v>
      </c>
      <c r="BR244">
        <v>4.9126548857360524</v>
      </c>
      <c r="BS244">
        <v>4.9698132995760007</v>
      </c>
      <c r="BT244">
        <v>4.9972122737641147</v>
      </c>
      <c r="BU244">
        <v>4.9487598903781684</v>
      </c>
      <c r="BV244">
        <v>4.9126548857360524</v>
      </c>
      <c r="BW244">
        <v>4.8751973232011512</v>
      </c>
      <c r="BX244">
        <v>4.8751973232011512</v>
      </c>
      <c r="CB244" s="3" t="e">
        <f>SUM(S244:AC244)</f>
        <v>#DIV/0!</v>
      </c>
      <c r="CC244" s="3" t="e">
        <f>CR244-CB244</f>
        <v>#DIV/0!</v>
      </c>
      <c r="CG244" s="14" t="e">
        <f>EC244-S244</f>
        <v>#DIV/0!</v>
      </c>
      <c r="CH244" s="14" t="e">
        <f>ED244-T244</f>
        <v>#DIV/0!</v>
      </c>
      <c r="CI244" s="14" t="e">
        <f>EE244-U244</f>
        <v>#DIV/0!</v>
      </c>
      <c r="CJ244" s="14" t="e">
        <f>EF244-V244</f>
        <v>#DIV/0!</v>
      </c>
      <c r="CK244" s="14" t="e">
        <f>EG244-W244</f>
        <v>#DIV/0!</v>
      </c>
      <c r="CL244" s="14" t="e">
        <f>EH244-X244</f>
        <v>#DIV/0!</v>
      </c>
      <c r="CM244" s="14" t="e">
        <f>EI244-Y244</f>
        <v>#DIV/0!</v>
      </c>
      <c r="CN244" s="14" t="e">
        <f>EJ244-Z244</f>
        <v>#DIV/0!</v>
      </c>
      <c r="CO244" s="14" t="e">
        <f>EK244-AA244</f>
        <v>#DIV/0!</v>
      </c>
      <c r="CP244" s="14" t="e">
        <f>EL244-AB244</f>
        <v>#DIV/0!</v>
      </c>
      <c r="CQ244" s="14" t="e">
        <f>EM244-AC244</f>
        <v>#DIV/0!</v>
      </c>
      <c r="CR244" s="14" t="e">
        <f>SUM(CG244:CQ244)</f>
        <v>#DIV/0!</v>
      </c>
      <c r="CT244" s="14" t="e">
        <f>ABS(CG244)</f>
        <v>#DIV/0!</v>
      </c>
      <c r="CU244" s="14" t="e">
        <f>ABS(CH244)</f>
        <v>#DIV/0!</v>
      </c>
      <c r="CV244" s="14" t="e">
        <f>ABS(CI244)</f>
        <v>#DIV/0!</v>
      </c>
      <c r="CW244" s="14" t="e">
        <f>ABS(CJ244)</f>
        <v>#DIV/0!</v>
      </c>
      <c r="CX244" s="14" t="e">
        <f>ABS(CK244)</f>
        <v>#DIV/0!</v>
      </c>
      <c r="CY244" s="14" t="e">
        <f>ABS(CL244)</f>
        <v>#DIV/0!</v>
      </c>
      <c r="CZ244" s="14" t="e">
        <f>ABS(CM244)</f>
        <v>#DIV/0!</v>
      </c>
      <c r="DA244" s="14" t="e">
        <f>ABS(CN244)</f>
        <v>#DIV/0!</v>
      </c>
      <c r="DB244" s="14" t="e">
        <f>ABS(CO244)</f>
        <v>#DIV/0!</v>
      </c>
      <c r="DC244" s="14" t="e">
        <f>ABS(CP244)</f>
        <v>#DIV/0!</v>
      </c>
      <c r="DD244" s="14" t="e">
        <f>ABS(CQ244)</f>
        <v>#DIV/0!</v>
      </c>
      <c r="DE244" s="14" t="e">
        <f>SUM(CT244:DE244)</f>
        <v>#DIV/0!</v>
      </c>
      <c r="DL244" s="3" t="e">
        <f>ABS(CG244)</f>
        <v>#DIV/0!</v>
      </c>
      <c r="DM244" s="3" t="e">
        <f>ABS(CH244)</f>
        <v>#DIV/0!</v>
      </c>
      <c r="DN244" s="3" t="e">
        <f>ABS(CI244)</f>
        <v>#DIV/0!</v>
      </c>
      <c r="DO244" s="3" t="e">
        <f>ABS(CJ244)</f>
        <v>#DIV/0!</v>
      </c>
      <c r="DP244" s="3" t="e">
        <f>ABS(CK244)</f>
        <v>#DIV/0!</v>
      </c>
      <c r="DQ244" s="3" t="e">
        <f>ABS(CL244)</f>
        <v>#DIV/0!</v>
      </c>
      <c r="DR244" s="3" t="e">
        <f>ABS(CM244)</f>
        <v>#DIV/0!</v>
      </c>
      <c r="DS244" s="3" t="e">
        <f>ABS(CN244)</f>
        <v>#DIV/0!</v>
      </c>
      <c r="DT244" s="3" t="e">
        <f>ABS(CO244)</f>
        <v>#DIV/0!</v>
      </c>
      <c r="DU244" s="3" t="e">
        <f>ABS(CP244)</f>
        <v>#DIV/0!</v>
      </c>
      <c r="DV244" s="3" t="e">
        <f>ABS(CQ244)</f>
        <v>#DIV/0!</v>
      </c>
      <c r="DW244" s="3" t="e">
        <f>SUM(DL244:DV244)</f>
        <v>#DIV/0!</v>
      </c>
      <c r="DX244" s="2">
        <v>19</v>
      </c>
      <c r="EC244" s="5" t="e">
        <f>((BN244-BM244)/$BZ$15)</f>
        <v>#DIV/0!</v>
      </c>
      <c r="ED244" s="5" t="e">
        <f>((BO244-BN244)/$BZ$16)</f>
        <v>#DIV/0!</v>
      </c>
      <c r="EE244" s="5" t="e">
        <f>((BP244-BO244)/$BZ$17)</f>
        <v>#DIV/0!</v>
      </c>
      <c r="EF244" s="5" t="e">
        <f>((BQ244-BP244)/$BZ$18)</f>
        <v>#DIV/0!</v>
      </c>
      <c r="EG244" s="5" t="e">
        <f>((BR244-BQ244)/$BZ$19)</f>
        <v>#DIV/0!</v>
      </c>
      <c r="EH244" s="5" t="e">
        <f>((BS244-BR244)/$BZ$20)</f>
        <v>#DIV/0!</v>
      </c>
      <c r="EI244" s="5" t="e">
        <f>((BT244-BS244)/$BZ$21)</f>
        <v>#DIV/0!</v>
      </c>
      <c r="EJ244" s="5" t="e">
        <f>((BU244-BT244)/$BZ$23)</f>
        <v>#DIV/0!</v>
      </c>
      <c r="EK244" s="5" t="e">
        <f>((BV244-BU244)/$BZ$23)</f>
        <v>#DIV/0!</v>
      </c>
      <c r="EL244" s="5" t="e">
        <f>((BW244-BV244)/$BZ$24)</f>
        <v>#DIV/0!</v>
      </c>
      <c r="EM244" s="5" t="e">
        <f>((BX244-BW244)/$BZ$25)</f>
        <v>#DIV/0!</v>
      </c>
      <c r="EO244" s="5" t="e">
        <f>SUM(EC244:EM244)</f>
        <v>#DIV/0!</v>
      </c>
      <c r="EQ244" s="5" t="e">
        <f>ABS(EC244)</f>
        <v>#DIV/0!</v>
      </c>
      <c r="ER244" s="5" t="e">
        <f>ABS(ED244)</f>
        <v>#DIV/0!</v>
      </c>
      <c r="ES244" s="5" t="e">
        <f>ABS(EE244)</f>
        <v>#DIV/0!</v>
      </c>
      <c r="ET244" s="5" t="e">
        <f>ABS(EF244)</f>
        <v>#DIV/0!</v>
      </c>
      <c r="EU244" s="5" t="e">
        <f>ABS(EG244)</f>
        <v>#DIV/0!</v>
      </c>
      <c r="EV244" s="5" t="e">
        <f>ABS(EH244)</f>
        <v>#DIV/0!</v>
      </c>
      <c r="EW244" s="5" t="e">
        <f>ABS(EI244)</f>
        <v>#DIV/0!</v>
      </c>
      <c r="EX244" s="5" t="e">
        <f>ABS(EJ244)</f>
        <v>#DIV/0!</v>
      </c>
      <c r="EY244" s="5" t="e">
        <f>ABS(EK244)</f>
        <v>#DIV/0!</v>
      </c>
      <c r="EZ244" s="5" t="e">
        <f>ABS(EL244)</f>
        <v>#DIV/0!</v>
      </c>
      <c r="FA244" s="5" t="e">
        <f>ABS(EM244)</f>
        <v>#DIV/0!</v>
      </c>
      <c r="FB244" s="5" t="e">
        <f>SUM(EQ244:FA244)</f>
        <v>#DIV/0!</v>
      </c>
      <c r="FD244" s="2">
        <v>19</v>
      </c>
      <c r="FF244" s="6">
        <f>(BM244-$FS244)/$FU244</f>
        <v>0</v>
      </c>
      <c r="FG244" s="6">
        <f>(BN244-$FS244)/$FU244</f>
        <v>0.14005463676919117</v>
      </c>
      <c r="FH244" s="6">
        <f>(BO244-$FS244)/$FU244</f>
        <v>0.29339392191561187</v>
      </c>
      <c r="FI244" s="6">
        <f>(BP244-$FS244)/$FU244</f>
        <v>0.45701584266471013</v>
      </c>
      <c r="FJ244" s="6">
        <f>(BQ244-$FS244)/$FU244</f>
        <v>0.64648213246581243</v>
      </c>
      <c r="FK244" s="6">
        <f>(BR244-$FS244)/$FU244</f>
        <v>0.8046560306424636</v>
      </c>
      <c r="FL244" s="6">
        <f>(BS244-$FS244)/$FU244</f>
        <v>0.93670305458755887</v>
      </c>
      <c r="FM244" s="6">
        <f>(BT244-$FS244)/$FU244</f>
        <v>1</v>
      </c>
      <c r="FN244" s="6">
        <f>(BU244-$FS244)/$FU244</f>
        <v>0.88806559525818429</v>
      </c>
      <c r="FO244" s="6">
        <f>(BV244-$FS244)/$FU244</f>
        <v>0.8046560306424636</v>
      </c>
      <c r="FP244" s="6">
        <f>(BW244-$FS244)/$FU244</f>
        <v>0.71812179491610251</v>
      </c>
      <c r="FQ244" s="6">
        <f>(BX244-$FS244)/$FU244</f>
        <v>0.71812179491610251</v>
      </c>
      <c r="FR244" s="1"/>
      <c r="FS244" s="9">
        <f>MIN(BM244:BX244)</f>
        <v>4.5643481914678361</v>
      </c>
      <c r="FT244" s="9">
        <f>MAX(BM244:BX244)</f>
        <v>4.9972122737641147</v>
      </c>
      <c r="FU244" s="9">
        <f>FT244-FS244</f>
        <v>0.4328640822962786</v>
      </c>
      <c r="FW244" s="11">
        <f>FF244-AZ244</f>
        <v>-1</v>
      </c>
      <c r="FX244" s="11">
        <f>FG244-BA244</f>
        <v>-0.80938164123514211</v>
      </c>
      <c r="FY244" s="11">
        <f>FH244-BB244</f>
        <v>-0.55119917390791928</v>
      </c>
      <c r="FZ244" s="11">
        <f>FI244-BC244</f>
        <v>-0.33317285401471136</v>
      </c>
      <c r="GA244" s="11">
        <f>FJ244-BD244</f>
        <v>-8.7888907791449311E-2</v>
      </c>
      <c r="GB244" s="11">
        <f>FK244-BE244</f>
        <v>0.12759129250510493</v>
      </c>
      <c r="GC244" s="11">
        <f>FL244-BF244</f>
        <v>0.25963831645020019</v>
      </c>
      <c r="GD244" s="11">
        <f>FM244-BG244</f>
        <v>0.20981130332057851</v>
      </c>
      <c r="GE244" s="11">
        <f>FN244-BH244</f>
        <v>0.33041263276060828</v>
      </c>
      <c r="GF244" s="11">
        <f>FO244-BI244</f>
        <v>0.43956695882598462</v>
      </c>
      <c r="GG244" s="11">
        <f>FP244-BJ244</f>
        <v>0.56456655822734358</v>
      </c>
      <c r="GH244" s="12">
        <f>FQ244-BK244</f>
        <v>0.71812179491610251</v>
      </c>
      <c r="GI244" s="1">
        <f>SUM(FW244:GH244)</f>
        <v>-0.13193371994329905</v>
      </c>
      <c r="GK244" s="1">
        <f>ABS(FW244)</f>
        <v>1</v>
      </c>
      <c r="GL244" s="1">
        <f>ABS(FX244)</f>
        <v>0.80938164123514211</v>
      </c>
      <c r="GM244" s="1">
        <f>ABS(FY244)</f>
        <v>0.55119917390791928</v>
      </c>
      <c r="GN244" s="1">
        <f>ABS(FZ244)</f>
        <v>0.33317285401471136</v>
      </c>
      <c r="GO244" s="1">
        <f>ABS(GA244)</f>
        <v>8.7888907791449311E-2</v>
      </c>
      <c r="GP244" s="1">
        <f>ABS(GB244)</f>
        <v>0.12759129250510493</v>
      </c>
      <c r="GQ244" s="1">
        <f>ABS(GC244)</f>
        <v>0.25963831645020019</v>
      </c>
      <c r="GR244" s="1">
        <f>ABS(GD244)</f>
        <v>0.20981130332057851</v>
      </c>
      <c r="GS244" s="1">
        <f>ABS(GE244)</f>
        <v>0.33041263276060828</v>
      </c>
      <c r="GT244" s="1">
        <f>ABS(GF244)</f>
        <v>0.43956695882598462</v>
      </c>
      <c r="GU244" s="1">
        <f>ABS(GG244)</f>
        <v>0.56456655822734358</v>
      </c>
      <c r="GV244" s="1">
        <f>ABS(GH244)</f>
        <v>0.71812179491610251</v>
      </c>
      <c r="HA244" s="2">
        <v>19</v>
      </c>
      <c r="HC244" s="1">
        <f>ABS(FW244)</f>
        <v>1</v>
      </c>
      <c r="HD244" s="1">
        <f>ABS(FX244)</f>
        <v>0.80938164123514211</v>
      </c>
      <c r="HE244" s="1">
        <f>ABS(FY244)</f>
        <v>0.55119917390791928</v>
      </c>
      <c r="HF244" s="1">
        <f>ABS(FZ244)</f>
        <v>0.33317285401471136</v>
      </c>
      <c r="HG244" s="1">
        <f>ABS(GA244)</f>
        <v>8.7888907791449311E-2</v>
      </c>
      <c r="HH244" s="1">
        <f>ABS(GB244)</f>
        <v>0.12759129250510493</v>
      </c>
      <c r="HI244" s="1">
        <f>ABS(GC244)</f>
        <v>0.25963831645020019</v>
      </c>
      <c r="HJ244" s="1">
        <f>ABS(GD244)</f>
        <v>0.20981130332057851</v>
      </c>
      <c r="HK244" s="1">
        <f>ABS(GE244)</f>
        <v>0.33041263276060828</v>
      </c>
      <c r="HL244" s="1">
        <f>ABS(GF244)</f>
        <v>0.43956695882598462</v>
      </c>
      <c r="HM244" s="1">
        <f>ABS(GG244)</f>
        <v>0.56456655822734358</v>
      </c>
      <c r="HN244" s="1">
        <f>ABS(GH244)</f>
        <v>0.71812179491610251</v>
      </c>
      <c r="HO244" s="1">
        <f>SUM(HC244:HN244)</f>
        <v>5.4313514339551441</v>
      </c>
      <c r="HR244" s="1">
        <v>37</v>
      </c>
      <c r="HS244" s="1">
        <v>127</v>
      </c>
      <c r="HT244" s="1">
        <v>0</v>
      </c>
      <c r="HU244" s="1">
        <v>0</v>
      </c>
      <c r="HV244" s="1">
        <v>2</v>
      </c>
      <c r="HW244" s="1">
        <v>3</v>
      </c>
      <c r="HX244" s="1">
        <v>1</v>
      </c>
      <c r="HY244" s="1">
        <v>2</v>
      </c>
    </row>
    <row r="245" spans="1:233">
      <c r="A245" s="1" t="s">
        <v>1216</v>
      </c>
      <c r="B245" s="1" t="s">
        <v>1217</v>
      </c>
      <c r="C245" s="2">
        <v>17</v>
      </c>
      <c r="D245">
        <v>4.2195077049999998</v>
      </c>
      <c r="E245">
        <v>4.2195077049999998</v>
      </c>
      <c r="F245">
        <v>4.2195077049999998</v>
      </c>
      <c r="G245">
        <v>4.2341065049999997</v>
      </c>
      <c r="H245">
        <v>4.2484952419999997</v>
      </c>
      <c r="I245">
        <v>4.2626798770000001</v>
      </c>
      <c r="J245">
        <v>4.2766661189999997</v>
      </c>
      <c r="K245">
        <v>4.3040650930000002</v>
      </c>
      <c r="L245">
        <v>4.3040650930000002</v>
      </c>
      <c r="M245">
        <v>4.4067192469999998</v>
      </c>
      <c r="N245">
        <v>4.5849674790000003</v>
      </c>
      <c r="O245">
        <v>4.836281907</v>
      </c>
      <c r="P245" s="3">
        <f>SUM(D245:O245)</f>
        <v>52.116569676999994</v>
      </c>
      <c r="S245" s="3" t="e">
        <f>(E245-D245)/($R$3-$R$2)</f>
        <v>#DIV/0!</v>
      </c>
      <c r="T245" s="3" t="e">
        <f>(F245-E245)/($R247-$R$3)</f>
        <v>#DIV/0!</v>
      </c>
      <c r="U245" s="3" t="e">
        <f>(G245-F245)/($R$5-$R$4)</f>
        <v>#DIV/0!</v>
      </c>
      <c r="V245" s="3" t="e">
        <f>(H245-G245)/($R$6-$R$5)</f>
        <v>#DIV/0!</v>
      </c>
      <c r="W245" s="3" t="e">
        <f>(I245-H245)/($R$7-$R$6)</f>
        <v>#DIV/0!</v>
      </c>
      <c r="X245" s="3" t="e">
        <f>(J245-I245)/($R$8-$R$7)</f>
        <v>#DIV/0!</v>
      </c>
      <c r="Y245" s="3" t="e">
        <f>(K245-J245)/($R$9-$R$8)</f>
        <v>#DIV/0!</v>
      </c>
      <c r="Z245" s="3" t="e">
        <f>(L245-K245)/($R$10-$R$9)</f>
        <v>#DIV/0!</v>
      </c>
      <c r="AA245" s="3" t="e">
        <f>(M245-L245)/($R$11-$R$10)</f>
        <v>#DIV/0!</v>
      </c>
      <c r="AB245" s="3" t="e">
        <f>(N245-M245)/($R$12-$R$11)</f>
        <v>#DIV/0!</v>
      </c>
      <c r="AC245" s="3" t="e">
        <f>(O245-N245)/($R$13-$R$12)</f>
        <v>#DIV/0!</v>
      </c>
      <c r="AE245" s="3" t="e">
        <f>SUM(S245:AC245)</f>
        <v>#DIV/0!</v>
      </c>
      <c r="AG245" s="3" t="e">
        <f>ABS((E245-D245)/($R$3-$R$2))</f>
        <v>#DIV/0!</v>
      </c>
      <c r="AH245" s="3" t="e">
        <f>ABS((F245-E245)/($R$3-$R$2))</f>
        <v>#DIV/0!</v>
      </c>
      <c r="AI245" s="3" t="e">
        <f>ABS((G245-F245)/($R$5-$R$4))</f>
        <v>#DIV/0!</v>
      </c>
      <c r="AJ245" s="3" t="e">
        <f>V245</f>
        <v>#DIV/0!</v>
      </c>
      <c r="AK245" s="3" t="e">
        <f>ABS(W245)</f>
        <v>#DIV/0!</v>
      </c>
      <c r="AL245" s="3" t="e">
        <f>ABS(X245)</f>
        <v>#DIV/0!</v>
      </c>
      <c r="AM245" s="3" t="e">
        <f>ABS(Y245)</f>
        <v>#DIV/0!</v>
      </c>
      <c r="AN245" s="3" t="e">
        <f>ABS(Z245)</f>
        <v>#DIV/0!</v>
      </c>
      <c r="AO245" s="3" t="e">
        <f>ABS(AA245)</f>
        <v>#DIV/0!</v>
      </c>
      <c r="AP245" s="3" t="e">
        <f>ABS(AB245)</f>
        <v>#DIV/0!</v>
      </c>
      <c r="AQ245" s="3" t="e">
        <f>ABS(AC245)</f>
        <v>#DIV/0!</v>
      </c>
      <c r="AR245" s="3" t="e">
        <f>SUM(AG245:AQ245)</f>
        <v>#DIV/0!</v>
      </c>
      <c r="AT245" s="10">
        <f>MIN(D245:O245)</f>
        <v>4.2195077049999998</v>
      </c>
      <c r="AU245" s="10">
        <f>MAX(D245:O245)</f>
        <v>4.836281907</v>
      </c>
      <c r="AV245" s="10">
        <f>AU245-AT245</f>
        <v>0.61677420200000022</v>
      </c>
      <c r="AX245" s="2">
        <v>17</v>
      </c>
      <c r="AZ245" s="4">
        <f>(D245-$AT245)/$AV245</f>
        <v>0</v>
      </c>
      <c r="BA245" s="4">
        <f>(E245-$AT245)/$AV245</f>
        <v>0</v>
      </c>
      <c r="BB245" s="4">
        <f>(F245-$AT245)/$AV245</f>
        <v>0</v>
      </c>
      <c r="BC245" s="4">
        <f>(G245-$AT245)/$AV245</f>
        <v>2.3669602186117224E-2</v>
      </c>
      <c r="BD245" s="4">
        <f>(H245-$AT245)/$AV245</f>
        <v>4.6998621061001972E-2</v>
      </c>
      <c r="BE245" s="4">
        <f>(I245-$AT245)/$AV245</f>
        <v>6.9996721425777494E-2</v>
      </c>
      <c r="BF245" s="4">
        <f>(J245-$AT245)/$AV245</f>
        <v>9.2673159504164632E-2</v>
      </c>
      <c r="BG245" s="4">
        <f>(K245-$AT245)/$AV245</f>
        <v>0.13709618159418463</v>
      </c>
      <c r="BH245" s="4">
        <f>(L245-$AT245)/$AV245</f>
        <v>0.13709618159418463</v>
      </c>
      <c r="BI245" s="4">
        <f>(M245-$AT245)/$AV245</f>
        <v>0.30353335368589224</v>
      </c>
      <c r="BJ245" s="4">
        <f>(N245-$AT245)/$AV245</f>
        <v>0.59253414428640516</v>
      </c>
      <c r="BK245" s="4">
        <f>(O245-$AT245)/$AV245</f>
        <v>1</v>
      </c>
      <c r="BM245">
        <v>4.2341065045972597</v>
      </c>
      <c r="BN245">
        <v>4.2341065045972597</v>
      </c>
      <c r="BO245">
        <v>4.2046926193909657</v>
      </c>
      <c r="BP245">
        <v>4.1588830833596715</v>
      </c>
      <c r="BQ245">
        <v>4.0604430105464191</v>
      </c>
      <c r="BR245">
        <v>3.8501476017100584</v>
      </c>
      <c r="BS245">
        <v>3.6635616461296463</v>
      </c>
      <c r="BT245">
        <v>3.4657359027997265</v>
      </c>
      <c r="BU245">
        <v>3.3672958299864741</v>
      </c>
      <c r="BV245">
        <v>3.2188758248682006</v>
      </c>
      <c r="BW245">
        <v>3.044522437723423</v>
      </c>
      <c r="BX245">
        <v>2.8903717578961645</v>
      </c>
      <c r="CB245" s="3" t="e">
        <f>SUM(S245:AC245)</f>
        <v>#DIV/0!</v>
      </c>
      <c r="CC245" s="3" t="e">
        <f>CR245-CB245</f>
        <v>#DIV/0!</v>
      </c>
      <c r="CG245" s="14" t="e">
        <f>EC245-S245</f>
        <v>#DIV/0!</v>
      </c>
      <c r="CH245" s="14" t="e">
        <f>ED245-T245</f>
        <v>#DIV/0!</v>
      </c>
      <c r="CI245" s="14" t="e">
        <f>EE245-U245</f>
        <v>#DIV/0!</v>
      </c>
      <c r="CJ245" s="14" t="e">
        <f>EF245-V245</f>
        <v>#DIV/0!</v>
      </c>
      <c r="CK245" s="14" t="e">
        <f>EG245-W245</f>
        <v>#DIV/0!</v>
      </c>
      <c r="CL245" s="14" t="e">
        <f>EH245-X245</f>
        <v>#DIV/0!</v>
      </c>
      <c r="CM245" s="14" t="e">
        <f>EI245-Y245</f>
        <v>#DIV/0!</v>
      </c>
      <c r="CN245" s="14" t="e">
        <f>EJ245-Z245</f>
        <v>#DIV/0!</v>
      </c>
      <c r="CO245" s="14" t="e">
        <f>EK245-AA245</f>
        <v>#DIV/0!</v>
      </c>
      <c r="CP245" s="14" t="e">
        <f>EL245-AB245</f>
        <v>#DIV/0!</v>
      </c>
      <c r="CQ245" s="14" t="e">
        <f>EM245-AC245</f>
        <v>#DIV/0!</v>
      </c>
      <c r="CR245" s="14" t="e">
        <f>SUM(CG245:CQ245)</f>
        <v>#DIV/0!</v>
      </c>
      <c r="CT245" s="14" t="e">
        <f>ABS(CG245)</f>
        <v>#DIV/0!</v>
      </c>
      <c r="CU245" s="14" t="e">
        <f>ABS(CH245)</f>
        <v>#DIV/0!</v>
      </c>
      <c r="CV245" s="14" t="e">
        <f>ABS(CI245)</f>
        <v>#DIV/0!</v>
      </c>
      <c r="CW245" s="14" t="e">
        <f>ABS(CJ245)</f>
        <v>#DIV/0!</v>
      </c>
      <c r="CX245" s="14" t="e">
        <f>ABS(CK245)</f>
        <v>#DIV/0!</v>
      </c>
      <c r="CY245" s="14" t="e">
        <f>ABS(CL245)</f>
        <v>#DIV/0!</v>
      </c>
      <c r="CZ245" s="14" t="e">
        <f>ABS(CM245)</f>
        <v>#DIV/0!</v>
      </c>
      <c r="DA245" s="14" t="e">
        <f>ABS(CN245)</f>
        <v>#DIV/0!</v>
      </c>
      <c r="DB245" s="14" t="e">
        <f>ABS(CO245)</f>
        <v>#DIV/0!</v>
      </c>
      <c r="DC245" s="14" t="e">
        <f>ABS(CP245)</f>
        <v>#DIV/0!</v>
      </c>
      <c r="DD245" s="14" t="e">
        <f>ABS(CQ245)</f>
        <v>#DIV/0!</v>
      </c>
      <c r="DE245" s="14" t="e">
        <f>SUM(CT245:DE245)</f>
        <v>#DIV/0!</v>
      </c>
      <c r="DL245" s="3" t="e">
        <f>ABS(CG245)</f>
        <v>#DIV/0!</v>
      </c>
      <c r="DM245" s="3" t="e">
        <f>ABS(CH245)</f>
        <v>#DIV/0!</v>
      </c>
      <c r="DN245" s="3" t="e">
        <f>ABS(CI245)</f>
        <v>#DIV/0!</v>
      </c>
      <c r="DO245" s="3" t="e">
        <f>ABS(CJ245)</f>
        <v>#DIV/0!</v>
      </c>
      <c r="DP245" s="3" t="e">
        <f>ABS(CK245)</f>
        <v>#DIV/0!</v>
      </c>
      <c r="DQ245" s="3" t="e">
        <f>ABS(CL245)</f>
        <v>#DIV/0!</v>
      </c>
      <c r="DR245" s="3" t="e">
        <f>ABS(CM245)</f>
        <v>#DIV/0!</v>
      </c>
      <c r="DS245" s="3" t="e">
        <f>ABS(CN245)</f>
        <v>#DIV/0!</v>
      </c>
      <c r="DT245" s="3" t="e">
        <f>ABS(CO245)</f>
        <v>#DIV/0!</v>
      </c>
      <c r="DU245" s="3" t="e">
        <f>ABS(CP245)</f>
        <v>#DIV/0!</v>
      </c>
      <c r="DV245" s="3" t="e">
        <f>ABS(CQ245)</f>
        <v>#DIV/0!</v>
      </c>
      <c r="DW245" s="3" t="e">
        <f>SUM(DL245:DV245)</f>
        <v>#DIV/0!</v>
      </c>
      <c r="DX245" s="2">
        <v>17</v>
      </c>
      <c r="EC245" s="5" t="e">
        <f>((BN245-BM245)/$BZ$15)</f>
        <v>#DIV/0!</v>
      </c>
      <c r="ED245" s="5" t="e">
        <f>((BO245-BN245)/$BZ$16)</f>
        <v>#DIV/0!</v>
      </c>
      <c r="EE245" s="5" t="e">
        <f>((BP245-BO245)/$BZ$17)</f>
        <v>#DIV/0!</v>
      </c>
      <c r="EF245" s="5" t="e">
        <f>((BQ245-BP245)/$BZ$18)</f>
        <v>#DIV/0!</v>
      </c>
      <c r="EG245" s="5" t="e">
        <f>((BR245-BQ245)/$BZ$19)</f>
        <v>#DIV/0!</v>
      </c>
      <c r="EH245" s="5" t="e">
        <f>((BS245-BR245)/$BZ$20)</f>
        <v>#DIV/0!</v>
      </c>
      <c r="EI245" s="5" t="e">
        <f>((BT245-BS245)/$BZ$21)</f>
        <v>#DIV/0!</v>
      </c>
      <c r="EJ245" s="5" t="e">
        <f>((BU245-BT245)/$BZ$23)</f>
        <v>#DIV/0!</v>
      </c>
      <c r="EK245" s="5" t="e">
        <f>((BV245-BU245)/$BZ$23)</f>
        <v>#DIV/0!</v>
      </c>
      <c r="EL245" s="5" t="e">
        <f>((BW245-BV245)/$BZ$24)</f>
        <v>#DIV/0!</v>
      </c>
      <c r="EM245" s="5" t="e">
        <f>((BX245-BW245)/$BZ$25)</f>
        <v>#DIV/0!</v>
      </c>
      <c r="EO245" s="5" t="e">
        <f>SUM(EC245:EM245)</f>
        <v>#DIV/0!</v>
      </c>
      <c r="EQ245" s="5" t="e">
        <f>ABS(EC245)</f>
        <v>#DIV/0!</v>
      </c>
      <c r="ER245" s="5" t="e">
        <f>ABS(ED245)</f>
        <v>#DIV/0!</v>
      </c>
      <c r="ES245" s="5" t="e">
        <f>ABS(EE245)</f>
        <v>#DIV/0!</v>
      </c>
      <c r="ET245" s="5" t="e">
        <f>ABS(EF245)</f>
        <v>#DIV/0!</v>
      </c>
      <c r="EU245" s="5" t="e">
        <f>ABS(EG245)</f>
        <v>#DIV/0!</v>
      </c>
      <c r="EV245" s="5" t="e">
        <f>ABS(EH245)</f>
        <v>#DIV/0!</v>
      </c>
      <c r="EW245" s="5" t="e">
        <f>ABS(EI245)</f>
        <v>#DIV/0!</v>
      </c>
      <c r="EX245" s="5" t="e">
        <f>ABS(EJ245)</f>
        <v>#DIV/0!</v>
      </c>
      <c r="EY245" s="5" t="e">
        <f>ABS(EK245)</f>
        <v>#DIV/0!</v>
      </c>
      <c r="EZ245" s="5" t="e">
        <f>ABS(EL245)</f>
        <v>#DIV/0!</v>
      </c>
      <c r="FA245" s="5" t="e">
        <f>ABS(EM245)</f>
        <v>#DIV/0!</v>
      </c>
      <c r="FB245" s="5" t="e">
        <f>SUM(EQ245:FA245)</f>
        <v>#DIV/0!</v>
      </c>
      <c r="FD245" s="2">
        <v>17</v>
      </c>
      <c r="FF245" s="6">
        <f>(BM245-$FS245)/$FU245</f>
        <v>1</v>
      </c>
      <c r="FG245" s="6">
        <f>(BN245-$FS245)/$FU245</f>
        <v>1</v>
      </c>
      <c r="FH245" s="6">
        <f>(BO245-$FS245)/$FU245</f>
        <v>0.97811034857995161</v>
      </c>
      <c r="FI245" s="6">
        <f>(BP245-$FS245)/$FU245</f>
        <v>0.94401914408906695</v>
      </c>
      <c r="FJ245" s="6">
        <f>(BQ245-$FS245)/$FU245</f>
        <v>0.87076058390453237</v>
      </c>
      <c r="FK245" s="6">
        <f>(BR245-$FS245)/$FU245</f>
        <v>0.71425989851804406</v>
      </c>
      <c r="FL245" s="6">
        <f>(BS245-$FS245)/$FU245</f>
        <v>0.57540365770229851</v>
      </c>
      <c r="FM245" s="6">
        <f>(BT245-$FS245)/$FU245</f>
        <v>0.4281828287287327</v>
      </c>
      <c r="FN245" s="6">
        <f>(BU245-$FS245)/$FU245</f>
        <v>0.35492426854419817</v>
      </c>
      <c r="FO245" s="6">
        <f>(BV245-$FS245)/$FU245</f>
        <v>0.24447091792373632</v>
      </c>
      <c r="FP245" s="6">
        <f>(BW245-$FS245)/$FU245</f>
        <v>0.11471808718625648</v>
      </c>
      <c r="FQ245" s="6">
        <f>(BX245-$FS245)/$FU245</f>
        <v>0</v>
      </c>
      <c r="FR245" s="1"/>
      <c r="FS245" s="9">
        <f>MIN(BM245:BX245)</f>
        <v>2.8903717578961645</v>
      </c>
      <c r="FT245" s="9">
        <f>MAX(BM245:BX245)</f>
        <v>4.2341065045972597</v>
      </c>
      <c r="FU245" s="9">
        <f>FT245-FS245</f>
        <v>1.3437347467010952</v>
      </c>
      <c r="FW245" s="11">
        <f>FF245-AZ245</f>
        <v>1</v>
      </c>
      <c r="FX245" s="11">
        <f>FG245-BA245</f>
        <v>1</v>
      </c>
      <c r="FY245" s="11">
        <f>FH245-BB245</f>
        <v>0.97811034857995161</v>
      </c>
      <c r="FZ245" s="11">
        <f>FI245-BC245</f>
        <v>0.92034954190294971</v>
      </c>
      <c r="GA245" s="11">
        <f>FJ245-BD245</f>
        <v>0.82376196284353043</v>
      </c>
      <c r="GB245" s="11">
        <f>FK245-BE245</f>
        <v>0.64426317709226655</v>
      </c>
      <c r="GC245" s="11">
        <f>FL245-BF245</f>
        <v>0.48273049819813385</v>
      </c>
      <c r="GD245" s="11">
        <f>FM245-BG245</f>
        <v>0.29108664713454807</v>
      </c>
      <c r="GE245" s="11">
        <f>FN245-BH245</f>
        <v>0.21782808695001354</v>
      </c>
      <c r="GF245" s="11">
        <f>FO245-BI245</f>
        <v>-5.9062435762155918E-2</v>
      </c>
      <c r="GG245" s="11">
        <f>FP245-BJ245</f>
        <v>-0.47781605710014868</v>
      </c>
      <c r="GH245" s="12">
        <f>FQ245-BK245</f>
        <v>-1</v>
      </c>
      <c r="GI245" s="1">
        <f>SUM(FW245:GH245)</f>
        <v>4.8212517698390887</v>
      </c>
      <c r="GK245" s="1">
        <f>ABS(FW245)</f>
        <v>1</v>
      </c>
      <c r="GL245" s="1">
        <f>ABS(FX245)</f>
        <v>1</v>
      </c>
      <c r="GM245" s="1">
        <f>ABS(FY245)</f>
        <v>0.97811034857995161</v>
      </c>
      <c r="GN245" s="1">
        <f>ABS(FZ245)</f>
        <v>0.92034954190294971</v>
      </c>
      <c r="GO245" s="1">
        <f>ABS(GA245)</f>
        <v>0.82376196284353043</v>
      </c>
      <c r="GP245" s="1">
        <f>ABS(GB245)</f>
        <v>0.64426317709226655</v>
      </c>
      <c r="GQ245" s="1">
        <f>ABS(GC245)</f>
        <v>0.48273049819813385</v>
      </c>
      <c r="GR245" s="1">
        <f>ABS(GD245)</f>
        <v>0.29108664713454807</v>
      </c>
      <c r="GS245" s="1">
        <f>ABS(GE245)</f>
        <v>0.21782808695001354</v>
      </c>
      <c r="GT245" s="1">
        <f>ABS(GF245)</f>
        <v>5.9062435762155918E-2</v>
      </c>
      <c r="GU245" s="1">
        <f>ABS(GG245)</f>
        <v>0.47781605710014868</v>
      </c>
      <c r="GV245" s="1">
        <f>ABS(GH245)</f>
        <v>1</v>
      </c>
      <c r="HA245" s="2">
        <v>17</v>
      </c>
      <c r="HC245" s="1">
        <f>ABS(FW245)</f>
        <v>1</v>
      </c>
      <c r="HD245" s="1">
        <f>ABS(FX245)</f>
        <v>1</v>
      </c>
      <c r="HE245" s="1">
        <f>ABS(FY245)</f>
        <v>0.97811034857995161</v>
      </c>
      <c r="HF245" s="1">
        <f>ABS(FZ245)</f>
        <v>0.92034954190294971</v>
      </c>
      <c r="HG245" s="1">
        <f>ABS(GA245)</f>
        <v>0.82376196284353043</v>
      </c>
      <c r="HH245" s="1">
        <f>ABS(GB245)</f>
        <v>0.64426317709226655</v>
      </c>
      <c r="HI245" s="1">
        <f>ABS(GC245)</f>
        <v>0.48273049819813385</v>
      </c>
      <c r="HJ245" s="1">
        <f>ABS(GD245)</f>
        <v>0.29108664713454807</v>
      </c>
      <c r="HK245" s="1">
        <f>ABS(GE245)</f>
        <v>0.21782808695001354</v>
      </c>
      <c r="HL245" s="1">
        <f>ABS(GF245)</f>
        <v>5.9062435762155918E-2</v>
      </c>
      <c r="HM245" s="1">
        <f>ABS(GG245)</f>
        <v>0.47781605710014868</v>
      </c>
      <c r="HN245" s="1">
        <f>ABS(GH245)</f>
        <v>1</v>
      </c>
      <c r="HO245" s="1">
        <f>SUM(HC245:HN245)</f>
        <v>7.8950087555636976</v>
      </c>
      <c r="HR245" s="1">
        <v>78</v>
      </c>
      <c r="HS245" s="1">
        <v>45</v>
      </c>
      <c r="HT245" s="1">
        <v>2</v>
      </c>
      <c r="HU245" s="1">
        <v>1</v>
      </c>
      <c r="HV245" s="1">
        <v>2</v>
      </c>
      <c r="HW245" s="1">
        <v>2</v>
      </c>
      <c r="HX245" s="1">
        <v>1</v>
      </c>
      <c r="HY245" s="1">
        <v>2</v>
      </c>
    </row>
    <row r="246" spans="1:233">
      <c r="A246" s="1" t="s">
        <v>668</v>
      </c>
      <c r="B246" s="1" t="s">
        <v>669</v>
      </c>
      <c r="C246" s="2">
        <v>25</v>
      </c>
      <c r="D246">
        <v>4.9558270579999997</v>
      </c>
      <c r="E246">
        <v>4.8751973230000001</v>
      </c>
      <c r="F246">
        <v>4.7706846240000003</v>
      </c>
      <c r="G246">
        <v>4.6728288339999997</v>
      </c>
      <c r="H246">
        <v>4.4773368140000001</v>
      </c>
      <c r="I246">
        <v>4.5951198499999997</v>
      </c>
      <c r="J246">
        <v>4.7621739349999999</v>
      </c>
      <c r="K246">
        <v>4.9272536850000002</v>
      </c>
      <c r="L246">
        <v>4.9416424230000002</v>
      </c>
      <c r="M246">
        <v>4.9126548860000003</v>
      </c>
      <c r="N246">
        <v>4.8121843550000003</v>
      </c>
      <c r="O246">
        <v>4.6249728130000003</v>
      </c>
      <c r="P246" s="3">
        <f>SUM(D246:O246)</f>
        <v>57.327876599999989</v>
      </c>
      <c r="S246" s="3" t="e">
        <f>(E246-D246)/($R$3-$R$2)</f>
        <v>#DIV/0!</v>
      </c>
      <c r="T246" s="3" t="e">
        <f>(F246-E246)/($R248-$R$3)</f>
        <v>#DIV/0!</v>
      </c>
      <c r="U246" s="3" t="e">
        <f>(G246-F246)/($R$5-$R$4)</f>
        <v>#DIV/0!</v>
      </c>
      <c r="V246" s="3" t="e">
        <f>(H246-G246)/($R$6-$R$5)</f>
        <v>#DIV/0!</v>
      </c>
      <c r="W246" s="3" t="e">
        <f>(I246-H246)/($R$7-$R$6)</f>
        <v>#DIV/0!</v>
      </c>
      <c r="X246" s="3" t="e">
        <f>(J246-I246)/($R$8-$R$7)</f>
        <v>#DIV/0!</v>
      </c>
      <c r="Y246" s="3" t="e">
        <f>(K246-J246)/($R$9-$R$8)</f>
        <v>#DIV/0!</v>
      </c>
      <c r="Z246" s="3" t="e">
        <f>(L246-K246)/($R$10-$R$9)</f>
        <v>#DIV/0!</v>
      </c>
      <c r="AA246" s="3" t="e">
        <f>(M246-L246)/($R$11-$R$10)</f>
        <v>#DIV/0!</v>
      </c>
      <c r="AB246" s="3" t="e">
        <f>(N246-M246)/($R$12-$R$11)</f>
        <v>#DIV/0!</v>
      </c>
      <c r="AC246" s="3" t="e">
        <f>(O246-N246)/($R$13-$R$12)</f>
        <v>#DIV/0!</v>
      </c>
      <c r="AE246" s="3" t="e">
        <f>SUM(S246:AC246)</f>
        <v>#DIV/0!</v>
      </c>
      <c r="AG246" s="3" t="e">
        <f>ABS((E246-D246)/($R$3-$R$2))</f>
        <v>#DIV/0!</v>
      </c>
      <c r="AH246" s="3" t="e">
        <f>ABS((F246-E246)/($R$3-$R$2))</f>
        <v>#DIV/0!</v>
      </c>
      <c r="AI246" s="3" t="e">
        <f>ABS((G246-F246)/($R$5-$R$4))</f>
        <v>#DIV/0!</v>
      </c>
      <c r="AJ246" s="3" t="e">
        <f>V246</f>
        <v>#DIV/0!</v>
      </c>
      <c r="AK246" s="3" t="e">
        <f>ABS(W246)</f>
        <v>#DIV/0!</v>
      </c>
      <c r="AL246" s="3" t="e">
        <f>ABS(X246)</f>
        <v>#DIV/0!</v>
      </c>
      <c r="AM246" s="3" t="e">
        <f>ABS(Y246)</f>
        <v>#DIV/0!</v>
      </c>
      <c r="AN246" s="3" t="e">
        <f>ABS(Z246)</f>
        <v>#DIV/0!</v>
      </c>
      <c r="AO246" s="3" t="e">
        <f>ABS(AA246)</f>
        <v>#DIV/0!</v>
      </c>
      <c r="AP246" s="3" t="e">
        <f>ABS(AB246)</f>
        <v>#DIV/0!</v>
      </c>
      <c r="AQ246" s="3" t="e">
        <f>ABS(AC246)</f>
        <v>#DIV/0!</v>
      </c>
      <c r="AR246" s="3" t="e">
        <f>SUM(AG246:AQ246)</f>
        <v>#DIV/0!</v>
      </c>
      <c r="AT246" s="10">
        <f>MIN(D246:O246)</f>
        <v>4.4773368140000001</v>
      </c>
      <c r="AU246" s="10">
        <f>MAX(D246:O246)</f>
        <v>4.9558270579999997</v>
      </c>
      <c r="AV246" s="10">
        <f>AU246-AT246</f>
        <v>0.47849024399999962</v>
      </c>
      <c r="AX246" s="2">
        <v>25</v>
      </c>
      <c r="AZ246" s="4">
        <f>(D246-$AT246)/$AV246</f>
        <v>1</v>
      </c>
      <c r="BA246" s="4">
        <f>(E246-$AT246)/$AV246</f>
        <v>0.83149137101319948</v>
      </c>
      <c r="BB246" s="4">
        <f>(F246-$AT246)/$AV246</f>
        <v>0.61306957389083239</v>
      </c>
      <c r="BC246" s="4">
        <f>(G246-$AT246)/$AV246</f>
        <v>0.40856009595046167</v>
      </c>
      <c r="BD246" s="4">
        <f>(H246-$AT246)/$AV246</f>
        <v>0</v>
      </c>
      <c r="BE246" s="4">
        <f>(I246-$AT246)/$AV246</f>
        <v>0.24615556425012441</v>
      </c>
      <c r="BF246" s="4">
        <f>(J246-$AT246)/$AV246</f>
        <v>0.59528302733796179</v>
      </c>
      <c r="BG246" s="4">
        <f>(K246-$AT246)/$AV246</f>
        <v>0.94028431434434945</v>
      </c>
      <c r="BH246" s="4">
        <f>(L246-$AT246)/$AV246</f>
        <v>0.97035543529284696</v>
      </c>
      <c r="BI246" s="4">
        <f>(M246-$AT246)/$AV246</f>
        <v>0.90977418548997757</v>
      </c>
      <c r="BJ246" s="4">
        <f>(N246-$AT246)/$AV246</f>
        <v>0.69980014263363022</v>
      </c>
      <c r="BK246" s="4">
        <f>(O246-$AT246)/$AV246</f>
        <v>0.3085454737087604</v>
      </c>
      <c r="BM246">
        <v>7.5186072168152522</v>
      </c>
      <c r="BN246">
        <v>7.5234813125734972</v>
      </c>
      <c r="BO246">
        <v>7.5310163320779155</v>
      </c>
      <c r="BP246">
        <v>7.5416830998821114</v>
      </c>
      <c r="BQ246">
        <v>7.5579949585308057</v>
      </c>
      <c r="BR246">
        <v>7.5719884493774403</v>
      </c>
      <c r="BS246">
        <v>7.57095858316901</v>
      </c>
      <c r="BT246">
        <v>7.5590382554433839</v>
      </c>
      <c r="BU246">
        <v>7.5256399750415355</v>
      </c>
      <c r="BV246">
        <v>7.506591780070841</v>
      </c>
      <c r="BW246">
        <v>7.509335266016592</v>
      </c>
      <c r="BX246">
        <v>7.5511868672961491</v>
      </c>
      <c r="CB246" s="3" t="e">
        <f>SUM(S246:AC246)</f>
        <v>#DIV/0!</v>
      </c>
      <c r="CC246" s="3" t="e">
        <f>CR246-CB246</f>
        <v>#DIV/0!</v>
      </c>
      <c r="CG246" s="14" t="e">
        <f>EC246-S246</f>
        <v>#DIV/0!</v>
      </c>
      <c r="CH246" s="14" t="e">
        <f>ED246-T246</f>
        <v>#DIV/0!</v>
      </c>
      <c r="CI246" s="14" t="e">
        <f>EE246-U246</f>
        <v>#DIV/0!</v>
      </c>
      <c r="CJ246" s="14" t="e">
        <f>EF246-V246</f>
        <v>#DIV/0!</v>
      </c>
      <c r="CK246" s="14" t="e">
        <f>EG246-W246</f>
        <v>#DIV/0!</v>
      </c>
      <c r="CL246" s="14" t="e">
        <f>EH246-X246</f>
        <v>#DIV/0!</v>
      </c>
      <c r="CM246" s="14" t="e">
        <f>EI246-Y246</f>
        <v>#DIV/0!</v>
      </c>
      <c r="CN246" s="14" t="e">
        <f>EJ246-Z246</f>
        <v>#DIV/0!</v>
      </c>
      <c r="CO246" s="14" t="e">
        <f>EK246-AA246</f>
        <v>#DIV/0!</v>
      </c>
      <c r="CP246" s="14" t="e">
        <f>EL246-AB246</f>
        <v>#DIV/0!</v>
      </c>
      <c r="CQ246" s="14" t="e">
        <f>EM246-AC246</f>
        <v>#DIV/0!</v>
      </c>
      <c r="CR246" s="14" t="e">
        <f>SUM(CG246:CQ246)</f>
        <v>#DIV/0!</v>
      </c>
      <c r="CT246" s="14" t="e">
        <f>ABS(CG246)</f>
        <v>#DIV/0!</v>
      </c>
      <c r="CU246" s="14" t="e">
        <f>ABS(CH246)</f>
        <v>#DIV/0!</v>
      </c>
      <c r="CV246" s="14" t="e">
        <f>ABS(CI246)</f>
        <v>#DIV/0!</v>
      </c>
      <c r="CW246" s="14" t="e">
        <f>ABS(CJ246)</f>
        <v>#DIV/0!</v>
      </c>
      <c r="CX246" s="14" t="e">
        <f>ABS(CK246)</f>
        <v>#DIV/0!</v>
      </c>
      <c r="CY246" s="14" t="e">
        <f>ABS(CL246)</f>
        <v>#DIV/0!</v>
      </c>
      <c r="CZ246" s="14" t="e">
        <f>ABS(CM246)</f>
        <v>#DIV/0!</v>
      </c>
      <c r="DA246" s="14" t="e">
        <f>ABS(CN246)</f>
        <v>#DIV/0!</v>
      </c>
      <c r="DB246" s="14" t="e">
        <f>ABS(CO246)</f>
        <v>#DIV/0!</v>
      </c>
      <c r="DC246" s="14" t="e">
        <f>ABS(CP246)</f>
        <v>#DIV/0!</v>
      </c>
      <c r="DD246" s="14" t="e">
        <f>ABS(CQ246)</f>
        <v>#DIV/0!</v>
      </c>
      <c r="DE246" s="14" t="e">
        <f>SUM(CT246:DE246)</f>
        <v>#DIV/0!</v>
      </c>
      <c r="DL246" s="3" t="e">
        <f>ABS(CG246)</f>
        <v>#DIV/0!</v>
      </c>
      <c r="DM246" s="3" t="e">
        <f>ABS(CH246)</f>
        <v>#DIV/0!</v>
      </c>
      <c r="DN246" s="3" t="e">
        <f>ABS(CI246)</f>
        <v>#DIV/0!</v>
      </c>
      <c r="DO246" s="3" t="e">
        <f>ABS(CJ246)</f>
        <v>#DIV/0!</v>
      </c>
      <c r="DP246" s="3" t="e">
        <f>ABS(CK246)</f>
        <v>#DIV/0!</v>
      </c>
      <c r="DQ246" s="3" t="e">
        <f>ABS(CL246)</f>
        <v>#DIV/0!</v>
      </c>
      <c r="DR246" s="3" t="e">
        <f>ABS(CM246)</f>
        <v>#DIV/0!</v>
      </c>
      <c r="DS246" s="3" t="e">
        <f>ABS(CN246)</f>
        <v>#DIV/0!</v>
      </c>
      <c r="DT246" s="3" t="e">
        <f>ABS(CO246)</f>
        <v>#DIV/0!</v>
      </c>
      <c r="DU246" s="3" t="e">
        <f>ABS(CP246)</f>
        <v>#DIV/0!</v>
      </c>
      <c r="DV246" s="3" t="e">
        <f>ABS(CQ246)</f>
        <v>#DIV/0!</v>
      </c>
      <c r="DW246" s="3" t="e">
        <f>SUM(DL246:DV246)</f>
        <v>#DIV/0!</v>
      </c>
      <c r="DX246" s="2">
        <v>25</v>
      </c>
      <c r="EC246" s="5" t="e">
        <f>((BN246-BM246)/$BZ$15)</f>
        <v>#DIV/0!</v>
      </c>
      <c r="ED246" s="5" t="e">
        <f>((BO246-BN246)/$BZ$16)</f>
        <v>#DIV/0!</v>
      </c>
      <c r="EE246" s="5" t="e">
        <f>((BP246-BO246)/$BZ$17)</f>
        <v>#DIV/0!</v>
      </c>
      <c r="EF246" s="5" t="e">
        <f>((BQ246-BP246)/$BZ$18)</f>
        <v>#DIV/0!</v>
      </c>
      <c r="EG246" s="5" t="e">
        <f>((BR246-BQ246)/$BZ$19)</f>
        <v>#DIV/0!</v>
      </c>
      <c r="EH246" s="5" t="e">
        <f>((BS246-BR246)/$BZ$20)</f>
        <v>#DIV/0!</v>
      </c>
      <c r="EI246" s="5" t="e">
        <f>((BT246-BS246)/$BZ$21)</f>
        <v>#DIV/0!</v>
      </c>
      <c r="EJ246" s="5" t="e">
        <f>((BU246-BT246)/$BZ$23)</f>
        <v>#DIV/0!</v>
      </c>
      <c r="EK246" s="5" t="e">
        <f>((BV246-BU246)/$BZ$23)</f>
        <v>#DIV/0!</v>
      </c>
      <c r="EL246" s="5" t="e">
        <f>((BW246-BV246)/$BZ$24)</f>
        <v>#DIV/0!</v>
      </c>
      <c r="EM246" s="5" t="e">
        <f>((BX246-BW246)/$BZ$25)</f>
        <v>#DIV/0!</v>
      </c>
      <c r="EO246" s="5" t="e">
        <f>SUM(EC246:EM246)</f>
        <v>#DIV/0!</v>
      </c>
      <c r="EQ246" s="5" t="e">
        <f>ABS(EC246)</f>
        <v>#DIV/0!</v>
      </c>
      <c r="ER246" s="5" t="e">
        <f>ABS(ED246)</f>
        <v>#DIV/0!</v>
      </c>
      <c r="ES246" s="5" t="e">
        <f>ABS(EE246)</f>
        <v>#DIV/0!</v>
      </c>
      <c r="ET246" s="5" t="e">
        <f>ABS(EF246)</f>
        <v>#DIV/0!</v>
      </c>
      <c r="EU246" s="5" t="e">
        <f>ABS(EG246)</f>
        <v>#DIV/0!</v>
      </c>
      <c r="EV246" s="5" t="e">
        <f>ABS(EH246)</f>
        <v>#DIV/0!</v>
      </c>
      <c r="EW246" s="5" t="e">
        <f>ABS(EI246)</f>
        <v>#DIV/0!</v>
      </c>
      <c r="EX246" s="5" t="e">
        <f>ABS(EJ246)</f>
        <v>#DIV/0!</v>
      </c>
      <c r="EY246" s="5" t="e">
        <f>ABS(EK246)</f>
        <v>#DIV/0!</v>
      </c>
      <c r="EZ246" s="5" t="e">
        <f>ABS(EL246)</f>
        <v>#DIV/0!</v>
      </c>
      <c r="FA246" s="5" t="e">
        <f>ABS(EM246)</f>
        <v>#DIV/0!</v>
      </c>
      <c r="FB246" s="5" t="e">
        <f>SUM(EQ246:FA246)</f>
        <v>#DIV/0!</v>
      </c>
      <c r="FD246" s="2">
        <v>25</v>
      </c>
      <c r="FF246" s="6">
        <f>(BM246-$FS246)/$FU246</f>
        <v>0.18373163147008614</v>
      </c>
      <c r="FG246" s="6">
        <f>(BN246-$FS246)/$FU246</f>
        <v>0.25826288527742769</v>
      </c>
      <c r="FH246" s="6">
        <f>(BO246-$FS246)/$FU246</f>
        <v>0.37348311872833839</v>
      </c>
      <c r="FI246" s="6">
        <f>(BP246-$FS246)/$FU246</f>
        <v>0.53659185067593695</v>
      </c>
      <c r="FJ246" s="6">
        <f>(BQ246-$FS246)/$FU246</f>
        <v>0.78602135253970051</v>
      </c>
      <c r="FK246" s="6">
        <f>(BR246-$FS246)/$FU246</f>
        <v>1</v>
      </c>
      <c r="FL246" s="6">
        <f>(BS246-$FS246)/$FU246</f>
        <v>0.98425200825439685</v>
      </c>
      <c r="FM246" s="6">
        <f>(BT246-$FS246)/$FU246</f>
        <v>0.80197471719328728</v>
      </c>
      <c r="FN246" s="6">
        <f>(BU246-$FS246)/$FU246</f>
        <v>0.29127163772501569</v>
      </c>
      <c r="FO246" s="6">
        <f>(BV246-$FS246)/$FU246</f>
        <v>0</v>
      </c>
      <c r="FP246" s="6">
        <f>(BW246-$FS246)/$FU246</f>
        <v>4.1951462893142527E-2</v>
      </c>
      <c r="FQ246" s="6">
        <f>(BX246-$FS246)/$FU246</f>
        <v>0.68191679634681146</v>
      </c>
      <c r="FR246" s="1"/>
      <c r="FS246" s="9">
        <f>MIN(BM246:BX246)</f>
        <v>7.506591780070841</v>
      </c>
      <c r="FT246" s="9">
        <f>MAX(BM246:BX246)</f>
        <v>7.5719884493774403</v>
      </c>
      <c r="FU246" s="9">
        <f>FT246-FS246</f>
        <v>6.5396669306599264E-2</v>
      </c>
      <c r="FW246" s="11">
        <f>FF246-AZ246</f>
        <v>-0.81626836852991391</v>
      </c>
      <c r="FX246" s="11">
        <f>FG246-BA246</f>
        <v>-0.57322848573577179</v>
      </c>
      <c r="FY246" s="11">
        <f>FH246-BB246</f>
        <v>-0.23958645516249399</v>
      </c>
      <c r="FZ246" s="11">
        <f>FI246-BC246</f>
        <v>0.12803175472547529</v>
      </c>
      <c r="GA246" s="11">
        <f>FJ246-BD246</f>
        <v>0.78602135253970051</v>
      </c>
      <c r="GB246" s="11">
        <f>FK246-BE246</f>
        <v>0.75384443574987559</v>
      </c>
      <c r="GC246" s="11">
        <f>FL246-BF246</f>
        <v>0.38896898091643506</v>
      </c>
      <c r="GD246" s="11">
        <f>FM246-BG246</f>
        <v>-0.13830959715106217</v>
      </c>
      <c r="GE246" s="11">
        <f>FN246-BH246</f>
        <v>-0.67908379756783122</v>
      </c>
      <c r="GF246" s="11">
        <f>FO246-BI246</f>
        <v>-0.90977418548997757</v>
      </c>
      <c r="GG246" s="11">
        <f>FP246-BJ246</f>
        <v>-0.65784867974048766</v>
      </c>
      <c r="GH246" s="12">
        <f>FQ246-BK246</f>
        <v>0.37337132263805106</v>
      </c>
      <c r="GI246" s="1">
        <f>SUM(FW246:GH246)</f>
        <v>-1.5838617228080007</v>
      </c>
      <c r="GK246" s="1">
        <f>ABS(FW246)</f>
        <v>0.81626836852991391</v>
      </c>
      <c r="GL246" s="1">
        <f>ABS(FX246)</f>
        <v>0.57322848573577179</v>
      </c>
      <c r="GM246" s="1">
        <f>ABS(FY246)</f>
        <v>0.23958645516249399</v>
      </c>
      <c r="GN246" s="1">
        <f>ABS(FZ246)</f>
        <v>0.12803175472547529</v>
      </c>
      <c r="GO246" s="1">
        <f>ABS(GA246)</f>
        <v>0.78602135253970051</v>
      </c>
      <c r="GP246" s="1">
        <f>ABS(GB246)</f>
        <v>0.75384443574987559</v>
      </c>
      <c r="GQ246" s="1">
        <f>ABS(GC246)</f>
        <v>0.38896898091643506</v>
      </c>
      <c r="GR246" s="1">
        <f>ABS(GD246)</f>
        <v>0.13830959715106217</v>
      </c>
      <c r="GS246" s="1">
        <f>ABS(GE246)</f>
        <v>0.67908379756783122</v>
      </c>
      <c r="GT246" s="1">
        <f>ABS(GF246)</f>
        <v>0.90977418548997757</v>
      </c>
      <c r="GU246" s="1">
        <f>ABS(GG246)</f>
        <v>0.65784867974048766</v>
      </c>
      <c r="GV246" s="1">
        <f>ABS(GH246)</f>
        <v>0.37337132263805106</v>
      </c>
      <c r="HA246" s="2">
        <v>25</v>
      </c>
      <c r="HC246" s="1">
        <f>ABS(FW246)</f>
        <v>0.81626836852991391</v>
      </c>
      <c r="HD246" s="1">
        <f>ABS(FX246)</f>
        <v>0.57322848573577179</v>
      </c>
      <c r="HE246" s="1">
        <f>ABS(FY246)</f>
        <v>0.23958645516249399</v>
      </c>
      <c r="HF246" s="1">
        <f>ABS(FZ246)</f>
        <v>0.12803175472547529</v>
      </c>
      <c r="HG246" s="1">
        <f>ABS(GA246)</f>
        <v>0.78602135253970051</v>
      </c>
      <c r="HH246" s="1">
        <f>ABS(GB246)</f>
        <v>0.75384443574987559</v>
      </c>
      <c r="HI246" s="1">
        <f>ABS(GC246)</f>
        <v>0.38896898091643506</v>
      </c>
      <c r="HJ246" s="1">
        <f>ABS(GD246)</f>
        <v>0.13830959715106217</v>
      </c>
      <c r="HK246" s="1">
        <f>ABS(GE246)</f>
        <v>0.67908379756783122</v>
      </c>
      <c r="HL246" s="1">
        <f>ABS(GF246)</f>
        <v>0.90977418548997757</v>
      </c>
      <c r="HM246" s="1">
        <f>ABS(GG246)</f>
        <v>0.65784867974048766</v>
      </c>
      <c r="HN246" s="1">
        <f>ABS(GH246)</f>
        <v>0.37337132263805106</v>
      </c>
      <c r="HO246" s="1">
        <f>SUM(HC246:HN246)</f>
        <v>6.4443374159470759</v>
      </c>
      <c r="HR246" s="1">
        <v>120</v>
      </c>
      <c r="HS246" s="1">
        <v>1880</v>
      </c>
      <c r="HT246" s="1">
        <v>0</v>
      </c>
      <c r="HU246" s="1">
        <v>0</v>
      </c>
      <c r="HV246" s="1">
        <v>2</v>
      </c>
      <c r="HW246" s="1">
        <v>3</v>
      </c>
      <c r="HX246" s="1">
        <v>1</v>
      </c>
      <c r="HY246" s="1">
        <v>2</v>
      </c>
    </row>
    <row r="247" spans="1:233">
      <c r="A247" s="1" t="s">
        <v>878</v>
      </c>
      <c r="B247" s="1" t="s">
        <v>879</v>
      </c>
      <c r="C247" s="2">
        <v>23</v>
      </c>
      <c r="D247">
        <v>4.4308167989999996</v>
      </c>
      <c r="E247">
        <v>4.4426512560000004</v>
      </c>
      <c r="F247">
        <v>4.4659081189999998</v>
      </c>
      <c r="G247">
        <v>4.4998096700000003</v>
      </c>
      <c r="H247">
        <v>4.5538768919999999</v>
      </c>
      <c r="I247">
        <v>4.5747109789999998</v>
      </c>
      <c r="J247">
        <v>4.5747109789999998</v>
      </c>
      <c r="K247">
        <v>4.5432947820000003</v>
      </c>
      <c r="L247">
        <v>4.48863637</v>
      </c>
      <c r="M247">
        <v>4.5108595070000002</v>
      </c>
      <c r="N247">
        <v>4.5951198499999997</v>
      </c>
      <c r="O247">
        <v>4.7706846240000003</v>
      </c>
      <c r="P247" s="3">
        <f>SUM(D247:O247)</f>
        <v>54.451079827000001</v>
      </c>
      <c r="S247" s="3" t="e">
        <f>(E247-D247)/($R$3-$R$2)</f>
        <v>#DIV/0!</v>
      </c>
      <c r="T247" s="3" t="e">
        <f>(F247-E247)/($R249-$R$3)</f>
        <v>#DIV/0!</v>
      </c>
      <c r="U247" s="3" t="e">
        <f>(G247-F247)/($R$5-$R$4)</f>
        <v>#DIV/0!</v>
      </c>
      <c r="V247" s="3" t="e">
        <f>(H247-G247)/($R$6-$R$5)</f>
        <v>#DIV/0!</v>
      </c>
      <c r="W247" s="3" t="e">
        <f>(I247-H247)/($R$7-$R$6)</f>
        <v>#DIV/0!</v>
      </c>
      <c r="X247" s="3" t="e">
        <f>(J247-I247)/($R$8-$R$7)</f>
        <v>#DIV/0!</v>
      </c>
      <c r="Y247" s="3" t="e">
        <f>(K247-J247)/($R$9-$R$8)</f>
        <v>#DIV/0!</v>
      </c>
      <c r="Z247" s="3" t="e">
        <f>(L247-K247)/($R$10-$R$9)</f>
        <v>#DIV/0!</v>
      </c>
      <c r="AA247" s="3" t="e">
        <f>(M247-L247)/($R$11-$R$10)</f>
        <v>#DIV/0!</v>
      </c>
      <c r="AB247" s="3" t="e">
        <f>(N247-M247)/($R$12-$R$11)</f>
        <v>#DIV/0!</v>
      </c>
      <c r="AC247" s="3" t="e">
        <f>(O247-N247)/($R$13-$R$12)</f>
        <v>#DIV/0!</v>
      </c>
      <c r="AE247" s="3" t="e">
        <f>SUM(S247:AC247)</f>
        <v>#DIV/0!</v>
      </c>
      <c r="AG247" s="3" t="e">
        <f>ABS((E247-D247)/($R$3-$R$2))</f>
        <v>#DIV/0!</v>
      </c>
      <c r="AH247" s="3" t="e">
        <f>ABS((F247-E247)/($R$3-$R$2))</f>
        <v>#DIV/0!</v>
      </c>
      <c r="AI247" s="3" t="e">
        <f>ABS((G247-F247)/($R$5-$R$4))</f>
        <v>#DIV/0!</v>
      </c>
      <c r="AJ247" s="3" t="e">
        <f>V247</f>
        <v>#DIV/0!</v>
      </c>
      <c r="AK247" s="3" t="e">
        <f>ABS(W247)</f>
        <v>#DIV/0!</v>
      </c>
      <c r="AL247" s="3" t="e">
        <f>ABS(X247)</f>
        <v>#DIV/0!</v>
      </c>
      <c r="AM247" s="3" t="e">
        <f>ABS(Y247)</f>
        <v>#DIV/0!</v>
      </c>
      <c r="AN247" s="3" t="e">
        <f>ABS(Z247)</f>
        <v>#DIV/0!</v>
      </c>
      <c r="AO247" s="3" t="e">
        <f>ABS(AA247)</f>
        <v>#DIV/0!</v>
      </c>
      <c r="AP247" s="3" t="e">
        <f>ABS(AB247)</f>
        <v>#DIV/0!</v>
      </c>
      <c r="AQ247" s="3" t="e">
        <f>ABS(AC247)</f>
        <v>#DIV/0!</v>
      </c>
      <c r="AR247" s="3" t="e">
        <f>SUM(AG247:AQ247)</f>
        <v>#DIV/0!</v>
      </c>
      <c r="AT247" s="10">
        <f>MIN(D247:O247)</f>
        <v>4.4308167989999996</v>
      </c>
      <c r="AU247" s="10">
        <f>MAX(D247:O247)</f>
        <v>4.7706846240000003</v>
      </c>
      <c r="AV247" s="10">
        <f>AU247-AT247</f>
        <v>0.33986782500000068</v>
      </c>
      <c r="AX247" s="2">
        <v>23</v>
      </c>
      <c r="AZ247" s="4">
        <f>(D247-$AT247)/$AV247</f>
        <v>0</v>
      </c>
      <c r="BA247" s="4">
        <f>(E247-$AT247)/$AV247</f>
        <v>3.4820763042223341E-2</v>
      </c>
      <c r="BB247" s="4">
        <f>(F247-$AT247)/$AV247</f>
        <v>0.10324990310571526</v>
      </c>
      <c r="BC247" s="4">
        <f>(G247-$AT247)/$AV247</f>
        <v>0.20299912473327122</v>
      </c>
      <c r="BD247" s="4">
        <f>(H247-$AT247)/$AV247</f>
        <v>0.36208220945892738</v>
      </c>
      <c r="BE247" s="4">
        <f>(I247-$AT247)/$AV247</f>
        <v>0.42338276652107304</v>
      </c>
      <c r="BF247" s="4">
        <f>(J247-$AT247)/$AV247</f>
        <v>0.42338276652107304</v>
      </c>
      <c r="BG247" s="4">
        <f>(K247-$AT247)/$AV247</f>
        <v>0.33094625241445097</v>
      </c>
      <c r="BH247" s="4">
        <f>(L247-$AT247)/$AV247</f>
        <v>0.17012369735205249</v>
      </c>
      <c r="BI247" s="4">
        <f>(M247-$AT247)/$AV247</f>
        <v>0.2355112844235856</v>
      </c>
      <c r="BJ247" s="4">
        <f>(N247-$AT247)/$AV247</f>
        <v>0.48343220191555281</v>
      </c>
      <c r="BK247" s="4">
        <f>(O247-$AT247)/$AV247</f>
        <v>1</v>
      </c>
      <c r="BM247">
        <v>5.1059454739005803</v>
      </c>
      <c r="BN247">
        <v>5.0304379213924353</v>
      </c>
      <c r="BO247">
        <v>4.9344739331306915</v>
      </c>
      <c r="BP247">
        <v>4.7791234931115296</v>
      </c>
      <c r="BQ247">
        <v>4.4773368144782069</v>
      </c>
      <c r="BR247">
        <v>4.4543472962535073</v>
      </c>
      <c r="BS247">
        <v>4.4659081186545837</v>
      </c>
      <c r="BT247">
        <v>4.5538768916005408</v>
      </c>
      <c r="BU247">
        <v>4.7004803657924166</v>
      </c>
      <c r="BV247">
        <v>4.7449321283632502</v>
      </c>
      <c r="BW247">
        <v>4.7361984483944957</v>
      </c>
      <c r="BX247">
        <v>4.6249728132842707</v>
      </c>
      <c r="CB247" s="3" t="e">
        <f>SUM(S247:AC247)</f>
        <v>#DIV/0!</v>
      </c>
      <c r="CC247" s="3" t="e">
        <f>CR247-CB247</f>
        <v>#DIV/0!</v>
      </c>
      <c r="CG247" s="14" t="e">
        <f>EC247-S247</f>
        <v>#DIV/0!</v>
      </c>
      <c r="CH247" s="14" t="e">
        <f>ED247-T247</f>
        <v>#DIV/0!</v>
      </c>
      <c r="CI247" s="14" t="e">
        <f>EE247-U247</f>
        <v>#DIV/0!</v>
      </c>
      <c r="CJ247" s="14" t="e">
        <f>EF247-V247</f>
        <v>#DIV/0!</v>
      </c>
      <c r="CK247" s="14" t="e">
        <f>EG247-W247</f>
        <v>#DIV/0!</v>
      </c>
      <c r="CL247" s="14" t="e">
        <f>EH247-X247</f>
        <v>#DIV/0!</v>
      </c>
      <c r="CM247" s="14" t="e">
        <f>EI247-Y247</f>
        <v>#DIV/0!</v>
      </c>
      <c r="CN247" s="14" t="e">
        <f>EJ247-Z247</f>
        <v>#DIV/0!</v>
      </c>
      <c r="CO247" s="14" t="e">
        <f>EK247-AA247</f>
        <v>#DIV/0!</v>
      </c>
      <c r="CP247" s="14" t="e">
        <f>EL247-AB247</f>
        <v>#DIV/0!</v>
      </c>
      <c r="CQ247" s="14" t="e">
        <f>EM247-AC247</f>
        <v>#DIV/0!</v>
      </c>
      <c r="CR247" s="14" t="e">
        <f>SUM(CG247:CQ247)</f>
        <v>#DIV/0!</v>
      </c>
      <c r="CT247" s="14" t="e">
        <f>ABS(CG247)</f>
        <v>#DIV/0!</v>
      </c>
      <c r="CU247" s="14" t="e">
        <f>ABS(CH247)</f>
        <v>#DIV/0!</v>
      </c>
      <c r="CV247" s="14" t="e">
        <f>ABS(CI247)</f>
        <v>#DIV/0!</v>
      </c>
      <c r="CW247" s="14" t="e">
        <f>ABS(CJ247)</f>
        <v>#DIV/0!</v>
      </c>
      <c r="CX247" s="14" t="e">
        <f>ABS(CK247)</f>
        <v>#DIV/0!</v>
      </c>
      <c r="CY247" s="14" t="e">
        <f>ABS(CL247)</f>
        <v>#DIV/0!</v>
      </c>
      <c r="CZ247" s="14" t="e">
        <f>ABS(CM247)</f>
        <v>#DIV/0!</v>
      </c>
      <c r="DA247" s="14" t="e">
        <f>ABS(CN247)</f>
        <v>#DIV/0!</v>
      </c>
      <c r="DB247" s="14" t="e">
        <f>ABS(CO247)</f>
        <v>#DIV/0!</v>
      </c>
      <c r="DC247" s="14" t="e">
        <f>ABS(CP247)</f>
        <v>#DIV/0!</v>
      </c>
      <c r="DD247" s="14" t="e">
        <f>ABS(CQ247)</f>
        <v>#DIV/0!</v>
      </c>
      <c r="DE247" s="14" t="e">
        <f>SUM(CT247:DE247)</f>
        <v>#DIV/0!</v>
      </c>
      <c r="DL247" s="3" t="e">
        <f>ABS(CG247)</f>
        <v>#DIV/0!</v>
      </c>
      <c r="DM247" s="3" t="e">
        <f>ABS(CH247)</f>
        <v>#DIV/0!</v>
      </c>
      <c r="DN247" s="3" t="e">
        <f>ABS(CI247)</f>
        <v>#DIV/0!</v>
      </c>
      <c r="DO247" s="3" t="e">
        <f>ABS(CJ247)</f>
        <v>#DIV/0!</v>
      </c>
      <c r="DP247" s="3" t="e">
        <f>ABS(CK247)</f>
        <v>#DIV/0!</v>
      </c>
      <c r="DQ247" s="3" t="e">
        <f>ABS(CL247)</f>
        <v>#DIV/0!</v>
      </c>
      <c r="DR247" s="3" t="e">
        <f>ABS(CM247)</f>
        <v>#DIV/0!</v>
      </c>
      <c r="DS247" s="3" t="e">
        <f>ABS(CN247)</f>
        <v>#DIV/0!</v>
      </c>
      <c r="DT247" s="3" t="e">
        <f>ABS(CO247)</f>
        <v>#DIV/0!</v>
      </c>
      <c r="DU247" s="3" t="e">
        <f>ABS(CP247)</f>
        <v>#DIV/0!</v>
      </c>
      <c r="DV247" s="3" t="e">
        <f>ABS(CQ247)</f>
        <v>#DIV/0!</v>
      </c>
      <c r="DW247" s="3" t="e">
        <f>SUM(DL247:DV247)</f>
        <v>#DIV/0!</v>
      </c>
      <c r="DX247" s="2">
        <v>23</v>
      </c>
      <c r="EC247" s="5" t="e">
        <f>((BN247-BM247)/$BZ$15)</f>
        <v>#DIV/0!</v>
      </c>
      <c r="ED247" s="5" t="e">
        <f>((BO247-BN247)/$BZ$16)</f>
        <v>#DIV/0!</v>
      </c>
      <c r="EE247" s="5" t="e">
        <f>((BP247-BO247)/$BZ$17)</f>
        <v>#DIV/0!</v>
      </c>
      <c r="EF247" s="5" t="e">
        <f>((BQ247-BP247)/$BZ$18)</f>
        <v>#DIV/0!</v>
      </c>
      <c r="EG247" s="5" t="e">
        <f>((BR247-BQ247)/$BZ$19)</f>
        <v>#DIV/0!</v>
      </c>
      <c r="EH247" s="5" t="e">
        <f>((BS247-BR247)/$BZ$20)</f>
        <v>#DIV/0!</v>
      </c>
      <c r="EI247" s="5" t="e">
        <f>((BT247-BS247)/$BZ$21)</f>
        <v>#DIV/0!</v>
      </c>
      <c r="EJ247" s="5" t="e">
        <f>((BU247-BT247)/$BZ$23)</f>
        <v>#DIV/0!</v>
      </c>
      <c r="EK247" s="5" t="e">
        <f>((BV247-BU247)/$BZ$23)</f>
        <v>#DIV/0!</v>
      </c>
      <c r="EL247" s="5" t="e">
        <f>((BW247-BV247)/$BZ$24)</f>
        <v>#DIV/0!</v>
      </c>
      <c r="EM247" s="5" t="e">
        <f>((BX247-BW247)/$BZ$25)</f>
        <v>#DIV/0!</v>
      </c>
      <c r="EO247" s="5" t="e">
        <f>SUM(EC247:EM247)</f>
        <v>#DIV/0!</v>
      </c>
      <c r="EQ247" s="5" t="e">
        <f>ABS(EC247)</f>
        <v>#DIV/0!</v>
      </c>
      <c r="ER247" s="5" t="e">
        <f>ABS(ED247)</f>
        <v>#DIV/0!</v>
      </c>
      <c r="ES247" s="5" t="e">
        <f>ABS(EE247)</f>
        <v>#DIV/0!</v>
      </c>
      <c r="ET247" s="5" t="e">
        <f>ABS(EF247)</f>
        <v>#DIV/0!</v>
      </c>
      <c r="EU247" s="5" t="e">
        <f>ABS(EG247)</f>
        <v>#DIV/0!</v>
      </c>
      <c r="EV247" s="5" t="e">
        <f>ABS(EH247)</f>
        <v>#DIV/0!</v>
      </c>
      <c r="EW247" s="5" t="e">
        <f>ABS(EI247)</f>
        <v>#DIV/0!</v>
      </c>
      <c r="EX247" s="5" t="e">
        <f>ABS(EJ247)</f>
        <v>#DIV/0!</v>
      </c>
      <c r="EY247" s="5" t="e">
        <f>ABS(EK247)</f>
        <v>#DIV/0!</v>
      </c>
      <c r="EZ247" s="5" t="e">
        <f>ABS(EL247)</f>
        <v>#DIV/0!</v>
      </c>
      <c r="FA247" s="5" t="e">
        <f>ABS(EM247)</f>
        <v>#DIV/0!</v>
      </c>
      <c r="FB247" s="5" t="e">
        <f>SUM(EQ247:FA247)</f>
        <v>#DIV/0!</v>
      </c>
      <c r="FD247" s="2">
        <v>23</v>
      </c>
      <c r="FF247" s="6">
        <f>(BM247-$FS247)/$FU247</f>
        <v>1</v>
      </c>
      <c r="FG247" s="6">
        <f>(BN247-$FS247)/$FU247</f>
        <v>0.88411945413843318</v>
      </c>
      <c r="FH247" s="6">
        <f>(BO247-$FS247)/$FU247</f>
        <v>0.7368446587909836</v>
      </c>
      <c r="FI247" s="6">
        <f>(BP247-$FS247)/$FU247</f>
        <v>0.4984301798246154</v>
      </c>
      <c r="FJ247" s="6">
        <f>(BQ247-$FS247)/$FU247</f>
        <v>3.528174113026971E-2</v>
      </c>
      <c r="FK247" s="6">
        <f>(BR247-$FS247)/$FU247</f>
        <v>0</v>
      </c>
      <c r="FL247" s="6">
        <f>(BS247-$FS247)/$FU247</f>
        <v>1.7742257111311454E-2</v>
      </c>
      <c r="FM247" s="6">
        <f>(BT247-$FS247)/$FU247</f>
        <v>0.15274689027896873</v>
      </c>
      <c r="FN247" s="6">
        <f>(BU247-$FS247)/$FU247</f>
        <v>0.37773750446586274</v>
      </c>
      <c r="FO247" s="6">
        <f>(BV247-$FS247)/$FU247</f>
        <v>0.44595709760737418</v>
      </c>
      <c r="FP247" s="6">
        <f>(BW247-$FS247)/$FU247</f>
        <v>0.43255362247751433</v>
      </c>
      <c r="FQ247" s="6">
        <f>(BX247-$FS247)/$FU247</f>
        <v>0.26185695860429453</v>
      </c>
      <c r="FR247" s="1"/>
      <c r="FS247" s="9">
        <f>MIN(BM247:BX247)</f>
        <v>4.4543472962535073</v>
      </c>
      <c r="FT247" s="9">
        <f>MAX(BM247:BX247)</f>
        <v>5.1059454739005803</v>
      </c>
      <c r="FU247" s="9">
        <f>FT247-FS247</f>
        <v>0.65159817764707295</v>
      </c>
      <c r="FW247" s="11">
        <f>FF247-AZ247</f>
        <v>1</v>
      </c>
      <c r="FX247" s="11">
        <f>FG247-BA247</f>
        <v>0.84929869109620981</v>
      </c>
      <c r="FY247" s="11">
        <f>FH247-BB247</f>
        <v>0.63359475568526835</v>
      </c>
      <c r="FZ247" s="11">
        <f>FI247-BC247</f>
        <v>0.29543105509134415</v>
      </c>
      <c r="GA247" s="11">
        <f>FJ247-BD247</f>
        <v>-0.32680046832865767</v>
      </c>
      <c r="GB247" s="11">
        <f>FK247-BE247</f>
        <v>-0.42338276652107304</v>
      </c>
      <c r="GC247" s="11">
        <f>FL247-BF247</f>
        <v>-0.4056405094097616</v>
      </c>
      <c r="GD247" s="11">
        <f>FM247-BG247</f>
        <v>-0.17819936213548224</v>
      </c>
      <c r="GE247" s="11">
        <f>FN247-BH247</f>
        <v>0.20761380711381025</v>
      </c>
      <c r="GF247" s="11">
        <f>FO247-BI247</f>
        <v>0.21044581318378858</v>
      </c>
      <c r="GG247" s="11">
        <f>FP247-BJ247</f>
        <v>-5.0878579438038474E-2</v>
      </c>
      <c r="GH247" s="12">
        <f>FQ247-BK247</f>
        <v>-0.73814304139570552</v>
      </c>
      <c r="GI247" s="1">
        <f>SUM(FW247:GH247)</f>
        <v>1.0733393949417029</v>
      </c>
      <c r="GK247" s="1">
        <f>ABS(FW247)</f>
        <v>1</v>
      </c>
      <c r="GL247" s="1">
        <f>ABS(FX247)</f>
        <v>0.84929869109620981</v>
      </c>
      <c r="GM247" s="1">
        <f>ABS(FY247)</f>
        <v>0.63359475568526835</v>
      </c>
      <c r="GN247" s="1">
        <f>ABS(FZ247)</f>
        <v>0.29543105509134415</v>
      </c>
      <c r="GO247" s="1">
        <f>ABS(GA247)</f>
        <v>0.32680046832865767</v>
      </c>
      <c r="GP247" s="1">
        <f>ABS(GB247)</f>
        <v>0.42338276652107304</v>
      </c>
      <c r="GQ247" s="1">
        <f>ABS(GC247)</f>
        <v>0.4056405094097616</v>
      </c>
      <c r="GR247" s="1">
        <f>ABS(GD247)</f>
        <v>0.17819936213548224</v>
      </c>
      <c r="GS247" s="1">
        <f>ABS(GE247)</f>
        <v>0.20761380711381025</v>
      </c>
      <c r="GT247" s="1">
        <f>ABS(GF247)</f>
        <v>0.21044581318378858</v>
      </c>
      <c r="GU247" s="1">
        <f>ABS(GG247)</f>
        <v>5.0878579438038474E-2</v>
      </c>
      <c r="GV247" s="1">
        <f>ABS(GH247)</f>
        <v>0.73814304139570552</v>
      </c>
      <c r="HA247" s="2">
        <v>23</v>
      </c>
      <c r="HC247" s="1">
        <f>ABS(FW247)</f>
        <v>1</v>
      </c>
      <c r="HD247" s="1">
        <f>ABS(FX247)</f>
        <v>0.84929869109620981</v>
      </c>
      <c r="HE247" s="1">
        <f>ABS(FY247)</f>
        <v>0.63359475568526835</v>
      </c>
      <c r="HF247" s="1">
        <f>ABS(FZ247)</f>
        <v>0.29543105509134415</v>
      </c>
      <c r="HG247" s="1">
        <f>ABS(GA247)</f>
        <v>0.32680046832865767</v>
      </c>
      <c r="HH247" s="1">
        <f>ABS(GB247)</f>
        <v>0.42338276652107304</v>
      </c>
      <c r="HI247" s="1">
        <f>ABS(GC247)</f>
        <v>0.4056405094097616</v>
      </c>
      <c r="HJ247" s="1">
        <f>ABS(GD247)</f>
        <v>0.17819936213548224</v>
      </c>
      <c r="HK247" s="1">
        <f>ABS(GE247)</f>
        <v>0.20761380711381025</v>
      </c>
      <c r="HL247" s="1">
        <f>ABS(GF247)</f>
        <v>0.21044581318378858</v>
      </c>
      <c r="HM247" s="1">
        <f>ABS(GG247)</f>
        <v>5.0878579438038474E-2</v>
      </c>
      <c r="HN247" s="1">
        <f>ABS(GH247)</f>
        <v>0.73814304139570552</v>
      </c>
      <c r="HO247" s="1">
        <f>SUM(HC247:HN247)</f>
        <v>5.3194288493991397</v>
      </c>
      <c r="HR247" s="1">
        <v>94</v>
      </c>
      <c r="HS247" s="1">
        <v>114</v>
      </c>
      <c r="HT247" s="1">
        <v>1</v>
      </c>
      <c r="HU247" s="1">
        <v>0</v>
      </c>
      <c r="HV247" s="1">
        <v>2</v>
      </c>
      <c r="HW247" s="1">
        <v>4</v>
      </c>
      <c r="HX247" s="1">
        <v>2</v>
      </c>
      <c r="HY247" s="1">
        <v>2</v>
      </c>
    </row>
    <row r="248" spans="1:233">
      <c r="A248" s="1" t="s">
        <v>394</v>
      </c>
      <c r="B248" s="1" t="s">
        <v>395</v>
      </c>
      <c r="C248" s="2">
        <v>28</v>
      </c>
      <c r="D248">
        <v>3.4657359030000001</v>
      </c>
      <c r="E248">
        <v>3.4011973819999999</v>
      </c>
      <c r="F248">
        <v>3.3672958300000002</v>
      </c>
      <c r="G248">
        <v>3.33220451</v>
      </c>
      <c r="H248">
        <v>3.33220451</v>
      </c>
      <c r="I248">
        <v>3.2958368660000001</v>
      </c>
      <c r="J248">
        <v>3.2958368660000001</v>
      </c>
      <c r="K248">
        <v>3.33220451</v>
      </c>
      <c r="L248">
        <v>3.1780538300000001</v>
      </c>
      <c r="M248">
        <v>3.044522438</v>
      </c>
      <c r="N248">
        <v>2.9444389790000001</v>
      </c>
      <c r="O248">
        <v>2.8903717580000001</v>
      </c>
      <c r="P248" s="3">
        <f>SUM(D248:O248)</f>
        <v>38.879903382000002</v>
      </c>
      <c r="S248" s="3" t="e">
        <f>(E248-D248)/($R$3-$R$2)</f>
        <v>#DIV/0!</v>
      </c>
      <c r="T248" s="3" t="e">
        <f>(F248-E248)/($R250-$R$3)</f>
        <v>#DIV/0!</v>
      </c>
      <c r="U248" s="3" t="e">
        <f>(G248-F248)/($R$5-$R$4)</f>
        <v>#DIV/0!</v>
      </c>
      <c r="V248" s="3" t="e">
        <f>(H248-G248)/($R$6-$R$5)</f>
        <v>#DIV/0!</v>
      </c>
      <c r="W248" s="3" t="e">
        <f>(I248-H248)/($R$7-$R$6)</f>
        <v>#DIV/0!</v>
      </c>
      <c r="X248" s="3" t="e">
        <f>(J248-I248)/($R$8-$R$7)</f>
        <v>#DIV/0!</v>
      </c>
      <c r="Y248" s="3" t="e">
        <f>(K248-J248)/($R$9-$R$8)</f>
        <v>#DIV/0!</v>
      </c>
      <c r="Z248" s="3" t="e">
        <f>(L248-K248)/($R$10-$R$9)</f>
        <v>#DIV/0!</v>
      </c>
      <c r="AA248" s="3" t="e">
        <f>(M248-L248)/($R$11-$R$10)</f>
        <v>#DIV/0!</v>
      </c>
      <c r="AB248" s="3" t="e">
        <f>(N248-M248)/($R$12-$R$11)</f>
        <v>#DIV/0!</v>
      </c>
      <c r="AC248" s="3" t="e">
        <f>(O248-N248)/($R$13-$R$12)</f>
        <v>#DIV/0!</v>
      </c>
      <c r="AE248" s="3" t="e">
        <f>SUM(S248:AC248)</f>
        <v>#DIV/0!</v>
      </c>
      <c r="AG248" s="3" t="e">
        <f>ABS((E248-D248)/($R$3-$R$2))</f>
        <v>#DIV/0!</v>
      </c>
      <c r="AH248" s="3" t="e">
        <f>ABS((F248-E248)/($R$3-$R$2))</f>
        <v>#DIV/0!</v>
      </c>
      <c r="AI248" s="3" t="e">
        <f>ABS((G248-F248)/($R$5-$R$4))</f>
        <v>#DIV/0!</v>
      </c>
      <c r="AJ248" s="3" t="e">
        <f>V248</f>
        <v>#DIV/0!</v>
      </c>
      <c r="AK248" s="3" t="e">
        <f>ABS(W248)</f>
        <v>#DIV/0!</v>
      </c>
      <c r="AL248" s="3" t="e">
        <f>ABS(X248)</f>
        <v>#DIV/0!</v>
      </c>
      <c r="AM248" s="3" t="e">
        <f>ABS(Y248)</f>
        <v>#DIV/0!</v>
      </c>
      <c r="AN248" s="3" t="e">
        <f>ABS(Z248)</f>
        <v>#DIV/0!</v>
      </c>
      <c r="AO248" s="3" t="e">
        <f>ABS(AA248)</f>
        <v>#DIV/0!</v>
      </c>
      <c r="AP248" s="3" t="e">
        <f>ABS(AB248)</f>
        <v>#DIV/0!</v>
      </c>
      <c r="AQ248" s="3" t="e">
        <f>ABS(AC248)</f>
        <v>#DIV/0!</v>
      </c>
      <c r="AR248" s="3" t="e">
        <f>SUM(AG248:AQ248)</f>
        <v>#DIV/0!</v>
      </c>
      <c r="AT248" s="10">
        <f>MIN(D248:O248)</f>
        <v>2.8903717580000001</v>
      </c>
      <c r="AU248" s="10">
        <f>MAX(D248:O248)</f>
        <v>3.4657359030000001</v>
      </c>
      <c r="AV248" s="10">
        <f>AU248-AT248</f>
        <v>0.57536414499999999</v>
      </c>
      <c r="AX248" s="2">
        <v>28</v>
      </c>
      <c r="AZ248" s="4">
        <f>(D248-$AT248)/$AV248</f>
        <v>1</v>
      </c>
      <c r="BA248" s="4">
        <f>(E248-$AT248)/$AV248</f>
        <v>0.88783013060363669</v>
      </c>
      <c r="BB248" s="4">
        <f>(F248-$AT248)/$AV248</f>
        <v>0.82890822472088543</v>
      </c>
      <c r="BC248" s="4">
        <f>(G248-$AT248)/$AV248</f>
        <v>0.76791846666079588</v>
      </c>
      <c r="BD248" s="4">
        <f>(H248-$AT248)/$AV248</f>
        <v>0.76791846666079588</v>
      </c>
      <c r="BE248" s="4">
        <f>(I248-$AT248)/$AV248</f>
        <v>0.7047104195204934</v>
      </c>
      <c r="BF248" s="4">
        <f>(J248-$AT248)/$AV248</f>
        <v>0.7047104195204934</v>
      </c>
      <c r="BG248" s="4">
        <f>(K248-$AT248)/$AV248</f>
        <v>0.76791846666079588</v>
      </c>
      <c r="BH248" s="4">
        <f>(L248-$AT248)/$AV248</f>
        <v>0.49999999913098503</v>
      </c>
      <c r="BI248" s="4">
        <f>(M248-$AT248)/$AV248</f>
        <v>0.26791846752981086</v>
      </c>
      <c r="BJ248" s="4">
        <f>(N248-$AT248)/$AV248</f>
        <v>9.3970438495085476E-2</v>
      </c>
      <c r="BK248" s="4">
        <f>(O248-$AT248)/$AV248</f>
        <v>0</v>
      </c>
      <c r="BM248">
        <v>5.2983173665480363</v>
      </c>
      <c r="BN248">
        <v>5.3181199938442161</v>
      </c>
      <c r="BO248">
        <v>5.3375380797013179</v>
      </c>
      <c r="BP248">
        <v>5.3612921657094255</v>
      </c>
      <c r="BQ248">
        <v>5.3844950627890888</v>
      </c>
      <c r="BR248">
        <v>5.3844950627890888</v>
      </c>
      <c r="BS248">
        <v>5.3375380797013179</v>
      </c>
      <c r="BT248">
        <v>5.2678581590633282</v>
      </c>
      <c r="BU248">
        <v>5.2203558250783244</v>
      </c>
      <c r="BV248">
        <v>5.1873858058407549</v>
      </c>
      <c r="BW248">
        <v>5.1647859739235145</v>
      </c>
      <c r="BX248">
        <v>5.1647859739235145</v>
      </c>
      <c r="CB248" s="3" t="e">
        <f>SUM(S248:AC248)</f>
        <v>#DIV/0!</v>
      </c>
      <c r="CC248" s="3" t="e">
        <f>CR248-CB248</f>
        <v>#DIV/0!</v>
      </c>
      <c r="CG248" s="14" t="e">
        <f>EC248-S248</f>
        <v>#DIV/0!</v>
      </c>
      <c r="CH248" s="14" t="e">
        <f>ED248-T248</f>
        <v>#DIV/0!</v>
      </c>
      <c r="CI248" s="14" t="e">
        <f>EE248-U248</f>
        <v>#DIV/0!</v>
      </c>
      <c r="CJ248" s="14" t="e">
        <f>EF248-V248</f>
        <v>#DIV/0!</v>
      </c>
      <c r="CK248" s="14" t="e">
        <f>EG248-W248</f>
        <v>#DIV/0!</v>
      </c>
      <c r="CL248" s="14" t="e">
        <f>EH248-X248</f>
        <v>#DIV/0!</v>
      </c>
      <c r="CM248" s="14" t="e">
        <f>EI248-Y248</f>
        <v>#DIV/0!</v>
      </c>
      <c r="CN248" s="14" t="e">
        <f>EJ248-Z248</f>
        <v>#DIV/0!</v>
      </c>
      <c r="CO248" s="14" t="e">
        <f>EK248-AA248</f>
        <v>#DIV/0!</v>
      </c>
      <c r="CP248" s="14" t="e">
        <f>EL248-AB248</f>
        <v>#DIV/0!</v>
      </c>
      <c r="CQ248" s="14" t="e">
        <f>EM248-AC248</f>
        <v>#DIV/0!</v>
      </c>
      <c r="CR248" s="14" t="e">
        <f>SUM(CG248:CQ248)</f>
        <v>#DIV/0!</v>
      </c>
      <c r="CT248" s="14" t="e">
        <f>ABS(CG248)</f>
        <v>#DIV/0!</v>
      </c>
      <c r="CU248" s="14" t="e">
        <f>ABS(CH248)</f>
        <v>#DIV/0!</v>
      </c>
      <c r="CV248" s="14" t="e">
        <f>ABS(CI248)</f>
        <v>#DIV/0!</v>
      </c>
      <c r="CW248" s="14" t="e">
        <f>ABS(CJ248)</f>
        <v>#DIV/0!</v>
      </c>
      <c r="CX248" s="14" t="e">
        <f>ABS(CK248)</f>
        <v>#DIV/0!</v>
      </c>
      <c r="CY248" s="14" t="e">
        <f>ABS(CL248)</f>
        <v>#DIV/0!</v>
      </c>
      <c r="CZ248" s="14" t="e">
        <f>ABS(CM248)</f>
        <v>#DIV/0!</v>
      </c>
      <c r="DA248" s="14" t="e">
        <f>ABS(CN248)</f>
        <v>#DIV/0!</v>
      </c>
      <c r="DB248" s="14" t="e">
        <f>ABS(CO248)</f>
        <v>#DIV/0!</v>
      </c>
      <c r="DC248" s="14" t="e">
        <f>ABS(CP248)</f>
        <v>#DIV/0!</v>
      </c>
      <c r="DD248" s="14" t="e">
        <f>ABS(CQ248)</f>
        <v>#DIV/0!</v>
      </c>
      <c r="DE248" s="14" t="e">
        <f>SUM(CT248:DE248)</f>
        <v>#DIV/0!</v>
      </c>
      <c r="DL248" s="3" t="e">
        <f>ABS(CG248)</f>
        <v>#DIV/0!</v>
      </c>
      <c r="DM248" s="3" t="e">
        <f>ABS(CH248)</f>
        <v>#DIV/0!</v>
      </c>
      <c r="DN248" s="3" t="e">
        <f>ABS(CI248)</f>
        <v>#DIV/0!</v>
      </c>
      <c r="DO248" s="3" t="e">
        <f>ABS(CJ248)</f>
        <v>#DIV/0!</v>
      </c>
      <c r="DP248" s="3" t="e">
        <f>ABS(CK248)</f>
        <v>#DIV/0!</v>
      </c>
      <c r="DQ248" s="3" t="e">
        <f>ABS(CL248)</f>
        <v>#DIV/0!</v>
      </c>
      <c r="DR248" s="3" t="e">
        <f>ABS(CM248)</f>
        <v>#DIV/0!</v>
      </c>
      <c r="DS248" s="3" t="e">
        <f>ABS(CN248)</f>
        <v>#DIV/0!</v>
      </c>
      <c r="DT248" s="3" t="e">
        <f>ABS(CO248)</f>
        <v>#DIV/0!</v>
      </c>
      <c r="DU248" s="3" t="e">
        <f>ABS(CP248)</f>
        <v>#DIV/0!</v>
      </c>
      <c r="DV248" s="3" t="e">
        <f>ABS(CQ248)</f>
        <v>#DIV/0!</v>
      </c>
      <c r="DW248" s="3" t="e">
        <f>SUM(DL248:DV248)</f>
        <v>#DIV/0!</v>
      </c>
      <c r="DX248" s="2">
        <v>28</v>
      </c>
      <c r="EC248" s="5" t="e">
        <f>((BN248-BM248)/$BZ$15)</f>
        <v>#DIV/0!</v>
      </c>
      <c r="ED248" s="5" t="e">
        <f>((BO248-BN248)/$BZ$16)</f>
        <v>#DIV/0!</v>
      </c>
      <c r="EE248" s="5" t="e">
        <f>((BP248-BO248)/$BZ$17)</f>
        <v>#DIV/0!</v>
      </c>
      <c r="EF248" s="5" t="e">
        <f>((BQ248-BP248)/$BZ$18)</f>
        <v>#DIV/0!</v>
      </c>
      <c r="EG248" s="5" t="e">
        <f>((BR248-BQ248)/$BZ$19)</f>
        <v>#DIV/0!</v>
      </c>
      <c r="EH248" s="5" t="e">
        <f>((BS248-BR248)/$BZ$20)</f>
        <v>#DIV/0!</v>
      </c>
      <c r="EI248" s="5" t="e">
        <f>((BT248-BS248)/$BZ$21)</f>
        <v>#DIV/0!</v>
      </c>
      <c r="EJ248" s="5" t="e">
        <f>((BU248-BT248)/$BZ$23)</f>
        <v>#DIV/0!</v>
      </c>
      <c r="EK248" s="5" t="e">
        <f>((BV248-BU248)/$BZ$23)</f>
        <v>#DIV/0!</v>
      </c>
      <c r="EL248" s="5" t="e">
        <f>((BW248-BV248)/$BZ$24)</f>
        <v>#DIV/0!</v>
      </c>
      <c r="EM248" s="5" t="e">
        <f>((BX248-BW248)/$BZ$25)</f>
        <v>#DIV/0!</v>
      </c>
      <c r="EO248" s="5" t="e">
        <f>SUM(EC248:EM248)</f>
        <v>#DIV/0!</v>
      </c>
      <c r="EQ248" s="5" t="e">
        <f>ABS(EC248)</f>
        <v>#DIV/0!</v>
      </c>
      <c r="ER248" s="5" t="e">
        <f>ABS(ED248)</f>
        <v>#DIV/0!</v>
      </c>
      <c r="ES248" s="5" t="e">
        <f>ABS(EE248)</f>
        <v>#DIV/0!</v>
      </c>
      <c r="ET248" s="5" t="e">
        <f>ABS(EF248)</f>
        <v>#DIV/0!</v>
      </c>
      <c r="EU248" s="5" t="e">
        <f>ABS(EG248)</f>
        <v>#DIV/0!</v>
      </c>
      <c r="EV248" s="5" t="e">
        <f>ABS(EH248)</f>
        <v>#DIV/0!</v>
      </c>
      <c r="EW248" s="5" t="e">
        <f>ABS(EI248)</f>
        <v>#DIV/0!</v>
      </c>
      <c r="EX248" s="5" t="e">
        <f>ABS(EJ248)</f>
        <v>#DIV/0!</v>
      </c>
      <c r="EY248" s="5" t="e">
        <f>ABS(EK248)</f>
        <v>#DIV/0!</v>
      </c>
      <c r="EZ248" s="5" t="e">
        <f>ABS(EL248)</f>
        <v>#DIV/0!</v>
      </c>
      <c r="FA248" s="5" t="e">
        <f>ABS(EM248)</f>
        <v>#DIV/0!</v>
      </c>
      <c r="FB248" s="5" t="e">
        <f>SUM(EQ248:FA248)</f>
        <v>#DIV/0!</v>
      </c>
      <c r="FD248" s="2">
        <v>28</v>
      </c>
      <c r="FF248" s="6">
        <f>(BM248-$FS248)/$FU248</f>
        <v>0.60776453679720532</v>
      </c>
      <c r="FG248" s="6">
        <f>(BN248-$FS248)/$FU248</f>
        <v>0.69789566154232552</v>
      </c>
      <c r="FH248" s="6">
        <f>(BO248-$FS248)/$FU248</f>
        <v>0.7862765562852938</v>
      </c>
      <c r="FI248" s="6">
        <f>(BP248-$FS248)/$FU248</f>
        <v>0.89439263892328225</v>
      </c>
      <c r="FJ248" s="6">
        <f>(BQ248-$FS248)/$FU248</f>
        <v>1</v>
      </c>
      <c r="FK248" s="6">
        <f>(BR248-$FS248)/$FU248</f>
        <v>1</v>
      </c>
      <c r="FL248" s="6">
        <f>(BS248-$FS248)/$FU248</f>
        <v>0.7862765562852938</v>
      </c>
      <c r="FM248" s="6">
        <f>(BT248-$FS248)/$FU248</f>
        <v>0.46913027436419291</v>
      </c>
      <c r="FN248" s="6">
        <f>(BU248-$FS248)/$FU248</f>
        <v>0.25292468073002433</v>
      </c>
      <c r="FO248" s="6">
        <f>(BV248-$FS248)/$FU248</f>
        <v>0.10286252623380467</v>
      </c>
      <c r="FP248" s="6">
        <f>(BW248-$FS248)/$FU248</f>
        <v>0</v>
      </c>
      <c r="FQ248" s="6">
        <f>(BX248-$FS248)/$FU248</f>
        <v>0</v>
      </c>
      <c r="FR248" s="1"/>
      <c r="FS248" s="9">
        <f>MIN(BM248:BX248)</f>
        <v>5.1647859739235145</v>
      </c>
      <c r="FT248" s="9">
        <f>MAX(BM248:BX248)</f>
        <v>5.3844950627890888</v>
      </c>
      <c r="FU248" s="9">
        <f>FT248-FS248</f>
        <v>0.21970908886557439</v>
      </c>
      <c r="FW248" s="11">
        <f>FF248-AZ248</f>
        <v>-0.39223546320279468</v>
      </c>
      <c r="FX248" s="11">
        <f>FG248-BA248</f>
        <v>-0.18993446906131117</v>
      </c>
      <c r="FY248" s="11">
        <f>FH248-BB248</f>
        <v>-4.263166843559163E-2</v>
      </c>
      <c r="FZ248" s="11">
        <f>FI248-BC248</f>
        <v>0.12647417226248636</v>
      </c>
      <c r="GA248" s="11">
        <f>FJ248-BD248</f>
        <v>0.23208153333920412</v>
      </c>
      <c r="GB248" s="11">
        <f>FK248-BE248</f>
        <v>0.2952895804795066</v>
      </c>
      <c r="GC248" s="11">
        <f>FL248-BF248</f>
        <v>8.1566136764800401E-2</v>
      </c>
      <c r="GD248" s="11">
        <f>FM248-BG248</f>
        <v>-0.29878819229660297</v>
      </c>
      <c r="GE248" s="11">
        <f>FN248-BH248</f>
        <v>-0.2470753184009607</v>
      </c>
      <c r="GF248" s="11">
        <f>FO248-BI248</f>
        <v>-0.1650559412960062</v>
      </c>
      <c r="GG248" s="11">
        <f>FP248-BJ248</f>
        <v>-9.3970438495085476E-2</v>
      </c>
      <c r="GH248" s="12">
        <f>FQ248-BK248</f>
        <v>0</v>
      </c>
      <c r="GI248" s="1">
        <f>SUM(FW248:GH248)</f>
        <v>-0.69428006834235534</v>
      </c>
      <c r="GK248" s="1">
        <f>ABS(FW248)</f>
        <v>0.39223546320279468</v>
      </c>
      <c r="GL248" s="1">
        <f>ABS(FX248)</f>
        <v>0.18993446906131117</v>
      </c>
      <c r="GM248" s="1">
        <f>ABS(FY248)</f>
        <v>4.263166843559163E-2</v>
      </c>
      <c r="GN248" s="1">
        <f>ABS(FZ248)</f>
        <v>0.12647417226248636</v>
      </c>
      <c r="GO248" s="1">
        <f>ABS(GA248)</f>
        <v>0.23208153333920412</v>
      </c>
      <c r="GP248" s="1">
        <f>ABS(GB248)</f>
        <v>0.2952895804795066</v>
      </c>
      <c r="GQ248" s="1">
        <f>ABS(GC248)</f>
        <v>8.1566136764800401E-2</v>
      </c>
      <c r="GR248" s="1">
        <f>ABS(GD248)</f>
        <v>0.29878819229660297</v>
      </c>
      <c r="GS248" s="1">
        <f>ABS(GE248)</f>
        <v>0.2470753184009607</v>
      </c>
      <c r="GT248" s="1">
        <f>ABS(GF248)</f>
        <v>0.1650559412960062</v>
      </c>
      <c r="GU248" s="1">
        <f>ABS(GG248)</f>
        <v>9.3970438495085476E-2</v>
      </c>
      <c r="GV248" s="1">
        <f>ABS(GH248)</f>
        <v>0</v>
      </c>
      <c r="HA248" s="2">
        <v>28</v>
      </c>
      <c r="HC248" s="1">
        <f>ABS(FW248)</f>
        <v>0.39223546320279468</v>
      </c>
      <c r="HD248" s="1">
        <f>ABS(FX248)</f>
        <v>0.18993446906131117</v>
      </c>
      <c r="HE248" s="1">
        <f>ABS(FY248)</f>
        <v>4.263166843559163E-2</v>
      </c>
      <c r="HF248" s="1">
        <f>ABS(FZ248)</f>
        <v>0.12647417226248636</v>
      </c>
      <c r="HG248" s="1">
        <f>ABS(GA248)</f>
        <v>0.23208153333920412</v>
      </c>
      <c r="HH248" s="1">
        <f>ABS(GB248)</f>
        <v>0.2952895804795066</v>
      </c>
      <c r="HI248" s="1">
        <f>ABS(GC248)</f>
        <v>8.1566136764800401E-2</v>
      </c>
      <c r="HJ248" s="1">
        <f>ABS(GD248)</f>
        <v>0.29878819229660297</v>
      </c>
      <c r="HK248" s="1">
        <f>ABS(GE248)</f>
        <v>0.2470753184009607</v>
      </c>
      <c r="HL248" s="1">
        <f>ABS(GF248)</f>
        <v>0.1650559412960062</v>
      </c>
      <c r="HM248" s="1">
        <f>ABS(GG248)</f>
        <v>9.3970438495085476E-2</v>
      </c>
      <c r="HN248" s="1">
        <f>ABS(GH248)</f>
        <v>0</v>
      </c>
      <c r="HR248" s="1">
        <v>26</v>
      </c>
      <c r="HS248" s="1">
        <v>198</v>
      </c>
      <c r="HT248" s="1">
        <v>0</v>
      </c>
      <c r="HU248" s="1">
        <v>0</v>
      </c>
      <c r="HV248" s="1">
        <v>2</v>
      </c>
      <c r="HW248" s="1">
        <v>2</v>
      </c>
      <c r="HX248" s="1">
        <v>1</v>
      </c>
      <c r="HY248" s="1">
        <v>2</v>
      </c>
    </row>
    <row r="249" spans="1:233">
      <c r="A249" s="1" t="s">
        <v>880</v>
      </c>
      <c r="B249" s="1" t="s">
        <v>881</v>
      </c>
      <c r="C249" s="2">
        <v>23</v>
      </c>
      <c r="D249">
        <v>5.9584246930000004</v>
      </c>
      <c r="E249">
        <v>5.9401712529999999</v>
      </c>
      <c r="F249">
        <v>5.9162020630000001</v>
      </c>
      <c r="G249">
        <v>5.8916442120000001</v>
      </c>
      <c r="H249">
        <v>5.8493247799999999</v>
      </c>
      <c r="I249">
        <v>5.8318824769999997</v>
      </c>
      <c r="J249">
        <v>5.8200829299999999</v>
      </c>
      <c r="K249">
        <v>5.8081424899999998</v>
      </c>
      <c r="L249">
        <v>5.7493929860000001</v>
      </c>
      <c r="M249">
        <v>5.7170277010000001</v>
      </c>
      <c r="N249">
        <v>5.7071102649999998</v>
      </c>
      <c r="O249">
        <v>5.7462031910000002</v>
      </c>
      <c r="P249" s="3">
        <f>SUM(D249:O249)</f>
        <v>69.935609041000006</v>
      </c>
      <c r="S249" s="3" t="e">
        <f>(E249-D249)/($R$3-$R$2)</f>
        <v>#DIV/0!</v>
      </c>
      <c r="T249" s="3" t="e">
        <f>(F249-E249)/($R251-$R$3)</f>
        <v>#DIV/0!</v>
      </c>
      <c r="U249" s="3" t="e">
        <f>(G249-F249)/($R$5-$R$4)</f>
        <v>#DIV/0!</v>
      </c>
      <c r="V249" s="3" t="e">
        <f>(H249-G249)/($R$6-$R$5)</f>
        <v>#DIV/0!</v>
      </c>
      <c r="W249" s="3" t="e">
        <f>(I249-H249)/($R$7-$R$6)</f>
        <v>#DIV/0!</v>
      </c>
      <c r="X249" s="3" t="e">
        <f>(J249-I249)/($R$8-$R$7)</f>
        <v>#DIV/0!</v>
      </c>
      <c r="Y249" s="3" t="e">
        <f>(K249-J249)/($R$9-$R$8)</f>
        <v>#DIV/0!</v>
      </c>
      <c r="Z249" s="3" t="e">
        <f>(L249-K249)/($R$10-$R$9)</f>
        <v>#DIV/0!</v>
      </c>
      <c r="AA249" s="3" t="e">
        <f>(M249-L249)/($R$11-$R$10)</f>
        <v>#DIV/0!</v>
      </c>
      <c r="AB249" s="3" t="e">
        <f>(N249-M249)/($R$12-$R$11)</f>
        <v>#DIV/0!</v>
      </c>
      <c r="AC249" s="3" t="e">
        <f>(O249-N249)/($R$13-$R$12)</f>
        <v>#DIV/0!</v>
      </c>
      <c r="AE249" s="3" t="e">
        <f>SUM(S249:AC249)</f>
        <v>#DIV/0!</v>
      </c>
      <c r="AG249" s="3" t="e">
        <f>ABS((E249-D249)/($R$3-$R$2))</f>
        <v>#DIV/0!</v>
      </c>
      <c r="AH249" s="3" t="e">
        <f>ABS((F249-E249)/($R$3-$R$2))</f>
        <v>#DIV/0!</v>
      </c>
      <c r="AI249" s="3" t="e">
        <f>ABS((G249-F249)/($R$5-$R$4))</f>
        <v>#DIV/0!</v>
      </c>
      <c r="AJ249" s="3" t="e">
        <f>V249</f>
        <v>#DIV/0!</v>
      </c>
      <c r="AK249" s="3" t="e">
        <f>ABS(W249)</f>
        <v>#DIV/0!</v>
      </c>
      <c r="AL249" s="3" t="e">
        <f>ABS(X249)</f>
        <v>#DIV/0!</v>
      </c>
      <c r="AM249" s="3" t="e">
        <f>ABS(Y249)</f>
        <v>#DIV/0!</v>
      </c>
      <c r="AN249" s="3" t="e">
        <f>ABS(Z249)</f>
        <v>#DIV/0!</v>
      </c>
      <c r="AO249" s="3" t="e">
        <f>ABS(AA249)</f>
        <v>#DIV/0!</v>
      </c>
      <c r="AP249" s="3" t="e">
        <f>ABS(AB249)</f>
        <v>#DIV/0!</v>
      </c>
      <c r="AQ249" s="3" t="e">
        <f>ABS(AC249)</f>
        <v>#DIV/0!</v>
      </c>
      <c r="AR249" s="3" t="e">
        <f>SUM(AG249:AQ249)</f>
        <v>#DIV/0!</v>
      </c>
      <c r="AT249" s="10">
        <f>MIN(D249:O249)</f>
        <v>5.7071102649999998</v>
      </c>
      <c r="AU249" s="10">
        <f>MAX(D249:O249)</f>
        <v>5.9584246930000004</v>
      </c>
      <c r="AV249" s="10">
        <f>AU249-AT249</f>
        <v>0.25131442800000059</v>
      </c>
      <c r="AX249" s="2">
        <v>23</v>
      </c>
      <c r="AZ249" s="4">
        <f>(D249-$AT249)/$AV249</f>
        <v>1</v>
      </c>
      <c r="BA249" s="4">
        <f>(E249-$AT249)/$AV249</f>
        <v>0.92736811752009529</v>
      </c>
      <c r="BB249" s="4">
        <f>(F249-$AT249)/$AV249</f>
        <v>0.83199281340106634</v>
      </c>
      <c r="BC249" s="4">
        <f>(G249-$AT249)/$AV249</f>
        <v>0.73427518057180474</v>
      </c>
      <c r="BD249" s="4">
        <f>(H249-$AT249)/$AV249</f>
        <v>0.56588281115320493</v>
      </c>
      <c r="BE249" s="4">
        <f>(I249-$AT249)/$AV249</f>
        <v>0.49647850699602331</v>
      </c>
      <c r="BF249" s="4">
        <f>(J249-$AT249)/$AV249</f>
        <v>0.4495271755746541</v>
      </c>
      <c r="BG249" s="4">
        <f>(K249-$AT249)/$AV249</f>
        <v>0.40201521975491095</v>
      </c>
      <c r="BH249" s="4">
        <f>(L249-$AT249)/$AV249</f>
        <v>0.16824629344400474</v>
      </c>
      <c r="BI249" s="4">
        <f>(M249-$AT249)/$AV249</f>
        <v>3.9462262787396576E-2</v>
      </c>
      <c r="BJ249" s="4">
        <f>(N249-$AT249)/$AV249</f>
        <v>0</v>
      </c>
      <c r="BK249" s="4">
        <f>(O249-$AT249)/$AV249</f>
        <v>0.15555384667369862</v>
      </c>
      <c r="BM249">
        <v>5.7071102647488754</v>
      </c>
      <c r="BN249">
        <v>5.7493929859082531</v>
      </c>
      <c r="BO249">
        <v>5.8111409929767008</v>
      </c>
      <c r="BP249">
        <v>5.9026333334013659</v>
      </c>
      <c r="BQ249">
        <v>6.0354814325247563</v>
      </c>
      <c r="BR249">
        <v>6.1527326947041043</v>
      </c>
      <c r="BS249">
        <v>6.2126060957515188</v>
      </c>
      <c r="BT249">
        <v>6.253828811575473</v>
      </c>
      <c r="BU249">
        <v>6.2897155709089976</v>
      </c>
      <c r="BV249">
        <v>6.3026189757449051</v>
      </c>
      <c r="BW249">
        <v>6.2822667468960063</v>
      </c>
      <c r="BX249">
        <v>6.2065759267249279</v>
      </c>
      <c r="CB249" s="3" t="e">
        <f>SUM(S249:AC249)</f>
        <v>#DIV/0!</v>
      </c>
      <c r="CC249" s="3" t="e">
        <f>CR249-CB249</f>
        <v>#DIV/0!</v>
      </c>
      <c r="CG249" s="14" t="e">
        <f>EC249-S249</f>
        <v>#DIV/0!</v>
      </c>
      <c r="CH249" s="14" t="e">
        <f>ED249-T249</f>
        <v>#DIV/0!</v>
      </c>
      <c r="CI249" s="14" t="e">
        <f>EE249-U249</f>
        <v>#DIV/0!</v>
      </c>
      <c r="CJ249" s="14" t="e">
        <f>EF249-V249</f>
        <v>#DIV/0!</v>
      </c>
      <c r="CK249" s="14" t="e">
        <f>EG249-W249</f>
        <v>#DIV/0!</v>
      </c>
      <c r="CL249" s="14" t="e">
        <f>EH249-X249</f>
        <v>#DIV/0!</v>
      </c>
      <c r="CM249" s="14" t="e">
        <f>EI249-Y249</f>
        <v>#DIV/0!</v>
      </c>
      <c r="CN249" s="14" t="e">
        <f>EJ249-Z249</f>
        <v>#DIV/0!</v>
      </c>
      <c r="CO249" s="14" t="e">
        <f>EK249-AA249</f>
        <v>#DIV/0!</v>
      </c>
      <c r="CP249" s="14" t="e">
        <f>EL249-AB249</f>
        <v>#DIV/0!</v>
      </c>
      <c r="CQ249" s="14" t="e">
        <f>EM249-AC249</f>
        <v>#DIV/0!</v>
      </c>
      <c r="CR249" s="14" t="e">
        <f>SUM(CG249:CQ249)</f>
        <v>#DIV/0!</v>
      </c>
      <c r="CT249" s="14" t="e">
        <f>ABS(CG249)</f>
        <v>#DIV/0!</v>
      </c>
      <c r="CU249" s="14" t="e">
        <f>ABS(CH249)</f>
        <v>#DIV/0!</v>
      </c>
      <c r="CV249" s="14" t="e">
        <f>ABS(CI249)</f>
        <v>#DIV/0!</v>
      </c>
      <c r="CW249" s="14" t="e">
        <f>ABS(CJ249)</f>
        <v>#DIV/0!</v>
      </c>
      <c r="CX249" s="14" t="e">
        <f>ABS(CK249)</f>
        <v>#DIV/0!</v>
      </c>
      <c r="CY249" s="14" t="e">
        <f>ABS(CL249)</f>
        <v>#DIV/0!</v>
      </c>
      <c r="CZ249" s="14" t="e">
        <f>ABS(CM249)</f>
        <v>#DIV/0!</v>
      </c>
      <c r="DA249" s="14" t="e">
        <f>ABS(CN249)</f>
        <v>#DIV/0!</v>
      </c>
      <c r="DB249" s="14" t="e">
        <f>ABS(CO249)</f>
        <v>#DIV/0!</v>
      </c>
      <c r="DC249" s="14" t="e">
        <f>ABS(CP249)</f>
        <v>#DIV/0!</v>
      </c>
      <c r="DD249" s="14" t="e">
        <f>ABS(CQ249)</f>
        <v>#DIV/0!</v>
      </c>
      <c r="DE249" s="14" t="e">
        <f>SUM(CT249:DE249)</f>
        <v>#DIV/0!</v>
      </c>
      <c r="DL249" s="3" t="e">
        <f>ABS(CG249)</f>
        <v>#DIV/0!</v>
      </c>
      <c r="DM249" s="3" t="e">
        <f>ABS(CH249)</f>
        <v>#DIV/0!</v>
      </c>
      <c r="DN249" s="3" t="e">
        <f>ABS(CI249)</f>
        <v>#DIV/0!</v>
      </c>
      <c r="DO249" s="3" t="e">
        <f>ABS(CJ249)</f>
        <v>#DIV/0!</v>
      </c>
      <c r="DP249" s="3" t="e">
        <f>ABS(CK249)</f>
        <v>#DIV/0!</v>
      </c>
      <c r="DQ249" s="3" t="e">
        <f>ABS(CL249)</f>
        <v>#DIV/0!</v>
      </c>
      <c r="DR249" s="3" t="e">
        <f>ABS(CM249)</f>
        <v>#DIV/0!</v>
      </c>
      <c r="DS249" s="3" t="e">
        <f>ABS(CN249)</f>
        <v>#DIV/0!</v>
      </c>
      <c r="DT249" s="3" t="e">
        <f>ABS(CO249)</f>
        <v>#DIV/0!</v>
      </c>
      <c r="DU249" s="3" t="e">
        <f>ABS(CP249)</f>
        <v>#DIV/0!</v>
      </c>
      <c r="DV249" s="3" t="e">
        <f>ABS(CQ249)</f>
        <v>#DIV/0!</v>
      </c>
      <c r="DW249" s="3" t="e">
        <f>SUM(DL249:DV249)</f>
        <v>#DIV/0!</v>
      </c>
      <c r="DX249" s="2">
        <v>23</v>
      </c>
      <c r="EC249" s="5" t="e">
        <f>((BN249-BM249)/$BZ$15)</f>
        <v>#DIV/0!</v>
      </c>
      <c r="ED249" s="5" t="e">
        <f>((BO249-BN249)/$BZ$16)</f>
        <v>#DIV/0!</v>
      </c>
      <c r="EE249" s="5" t="e">
        <f>((BP249-BO249)/$BZ$17)</f>
        <v>#DIV/0!</v>
      </c>
      <c r="EF249" s="5" t="e">
        <f>((BQ249-BP249)/$BZ$18)</f>
        <v>#DIV/0!</v>
      </c>
      <c r="EG249" s="5" t="e">
        <f>((BR249-BQ249)/$BZ$19)</f>
        <v>#DIV/0!</v>
      </c>
      <c r="EH249" s="5" t="e">
        <f>((BS249-BR249)/$BZ$20)</f>
        <v>#DIV/0!</v>
      </c>
      <c r="EI249" s="5" t="e">
        <f>((BT249-BS249)/$BZ$21)</f>
        <v>#DIV/0!</v>
      </c>
      <c r="EJ249" s="5" t="e">
        <f>((BU249-BT249)/$BZ$23)</f>
        <v>#DIV/0!</v>
      </c>
      <c r="EK249" s="5" t="e">
        <f>((BV249-BU249)/$BZ$23)</f>
        <v>#DIV/0!</v>
      </c>
      <c r="EL249" s="5" t="e">
        <f>((BW249-BV249)/$BZ$24)</f>
        <v>#DIV/0!</v>
      </c>
      <c r="EM249" s="5" t="e">
        <f>((BX249-BW249)/$BZ$25)</f>
        <v>#DIV/0!</v>
      </c>
      <c r="EO249" s="5" t="e">
        <f>SUM(EC249:EM249)</f>
        <v>#DIV/0!</v>
      </c>
      <c r="EQ249" s="5" t="e">
        <f>ABS(EC249)</f>
        <v>#DIV/0!</v>
      </c>
      <c r="ER249" s="5" t="e">
        <f>ABS(ED249)</f>
        <v>#DIV/0!</v>
      </c>
      <c r="ES249" s="5" t="e">
        <f>ABS(EE249)</f>
        <v>#DIV/0!</v>
      </c>
      <c r="ET249" s="5" t="e">
        <f>ABS(EF249)</f>
        <v>#DIV/0!</v>
      </c>
      <c r="EU249" s="5" t="e">
        <f>ABS(EG249)</f>
        <v>#DIV/0!</v>
      </c>
      <c r="EV249" s="5" t="e">
        <f>ABS(EH249)</f>
        <v>#DIV/0!</v>
      </c>
      <c r="EW249" s="5" t="e">
        <f>ABS(EI249)</f>
        <v>#DIV/0!</v>
      </c>
      <c r="EX249" s="5" t="e">
        <f>ABS(EJ249)</f>
        <v>#DIV/0!</v>
      </c>
      <c r="EY249" s="5" t="e">
        <f>ABS(EK249)</f>
        <v>#DIV/0!</v>
      </c>
      <c r="EZ249" s="5" t="e">
        <f>ABS(EL249)</f>
        <v>#DIV/0!</v>
      </c>
      <c r="FA249" s="5" t="e">
        <f>ABS(EM249)</f>
        <v>#DIV/0!</v>
      </c>
      <c r="FB249" s="5" t="e">
        <f>SUM(EQ249:FA249)</f>
        <v>#DIV/0!</v>
      </c>
      <c r="FD249" s="2">
        <v>23</v>
      </c>
      <c r="FF249" s="6">
        <f>(BM249-$FS249)/$FU249</f>
        <v>0</v>
      </c>
      <c r="FG249" s="6">
        <f>(BN249-$FS249)/$FU249</f>
        <v>7.1002691276600985E-2</v>
      </c>
      <c r="FH249" s="6">
        <f>(BO249-$FS249)/$FU249</f>
        <v>0.17469220232534771</v>
      </c>
      <c r="FI249" s="6">
        <f>(BP249-$FS249)/$FU249</f>
        <v>0.32832948543349522</v>
      </c>
      <c r="FJ249" s="6">
        <f>(BQ249-$FS249)/$FU249</f>
        <v>0.55141287056348398</v>
      </c>
      <c r="FK249" s="6">
        <f>(BR249-$FS249)/$FU249</f>
        <v>0.74830547685842319</v>
      </c>
      <c r="FL249" s="6">
        <f>(BS249-$FS249)/$FU249</f>
        <v>0.84884708093886052</v>
      </c>
      <c r="FM249" s="6">
        <f>(BT249-$FS249)/$FU249</f>
        <v>0.91806977250118271</v>
      </c>
      <c r="FN249" s="6">
        <f>(BU249-$FS249)/$FU249</f>
        <v>0.97833213083596082</v>
      </c>
      <c r="FO249" s="6">
        <f>(BV249-$FS249)/$FU249</f>
        <v>1</v>
      </c>
      <c r="FP249" s="6">
        <f>(BW249-$FS249)/$FU249</f>
        <v>0.96582379321562173</v>
      </c>
      <c r="FQ249" s="6">
        <f>(BX249-$FS249)/$FU249</f>
        <v>0.83872100063937172</v>
      </c>
      <c r="FR249" s="1"/>
      <c r="FS249" s="9">
        <f>MIN(BM249:BX249)</f>
        <v>5.7071102647488754</v>
      </c>
      <c r="FT249" s="9">
        <f>MAX(BM249:BX249)</f>
        <v>6.3026189757449051</v>
      </c>
      <c r="FU249" s="9">
        <f>FT249-FS249</f>
        <v>0.59550871099602976</v>
      </c>
      <c r="FW249" s="11">
        <f>FF249-AZ249</f>
        <v>-1</v>
      </c>
      <c r="FX249" s="11">
        <f>FG249-BA249</f>
        <v>-0.85636542624349432</v>
      </c>
      <c r="FY249" s="11">
        <f>FH249-BB249</f>
        <v>-0.65730061107571869</v>
      </c>
      <c r="FZ249" s="11">
        <f>FI249-BC249</f>
        <v>-0.40594569513830953</v>
      </c>
      <c r="GA249" s="11">
        <f>FJ249-BD249</f>
        <v>-1.4469940589720953E-2</v>
      </c>
      <c r="GB249" s="11">
        <f>FK249-BE249</f>
        <v>0.25182696986239989</v>
      </c>
      <c r="GC249" s="11">
        <f>FL249-BF249</f>
        <v>0.39931990536420642</v>
      </c>
      <c r="GD249" s="11">
        <f>FM249-BG249</f>
        <v>0.51605455274627177</v>
      </c>
      <c r="GE249" s="11">
        <f>FN249-BH249</f>
        <v>0.81008583739195605</v>
      </c>
      <c r="GF249" s="11">
        <f>FO249-BI249</f>
        <v>0.96053773721260338</v>
      </c>
      <c r="GG249" s="11">
        <f>FP249-BJ249</f>
        <v>0.96582379321562173</v>
      </c>
      <c r="GH249" s="12">
        <f>FQ249-BK249</f>
        <v>0.68316715396567307</v>
      </c>
      <c r="GI249" s="1">
        <f>SUM(FW249:GH249)</f>
        <v>1.652734276711489</v>
      </c>
      <c r="GK249" s="1">
        <f>ABS(FW249)</f>
        <v>1</v>
      </c>
      <c r="GL249" s="1">
        <f>ABS(FX249)</f>
        <v>0.85636542624349432</v>
      </c>
      <c r="GM249" s="1">
        <f>ABS(FY249)</f>
        <v>0.65730061107571869</v>
      </c>
      <c r="GN249" s="1">
        <f>ABS(FZ249)</f>
        <v>0.40594569513830953</v>
      </c>
      <c r="GO249" s="1">
        <f>ABS(GA249)</f>
        <v>1.4469940589720953E-2</v>
      </c>
      <c r="GP249" s="1">
        <f>ABS(GB249)</f>
        <v>0.25182696986239989</v>
      </c>
      <c r="GQ249" s="1">
        <f>ABS(GC249)</f>
        <v>0.39931990536420642</v>
      </c>
      <c r="GR249" s="1">
        <f>ABS(GD249)</f>
        <v>0.51605455274627177</v>
      </c>
      <c r="GS249" s="1">
        <f>ABS(GE249)</f>
        <v>0.81008583739195605</v>
      </c>
      <c r="GT249" s="1">
        <f>ABS(GF249)</f>
        <v>0.96053773721260338</v>
      </c>
      <c r="GU249" s="1">
        <f>ABS(GG249)</f>
        <v>0.96582379321562173</v>
      </c>
      <c r="GV249" s="1">
        <f>ABS(GH249)</f>
        <v>0.68316715396567307</v>
      </c>
      <c r="HA249" s="2">
        <v>23</v>
      </c>
      <c r="HC249" s="1">
        <f>ABS(FW249)</f>
        <v>1</v>
      </c>
      <c r="HD249" s="1">
        <f>ABS(FX249)</f>
        <v>0.85636542624349432</v>
      </c>
      <c r="HE249" s="1">
        <f>ABS(FY249)</f>
        <v>0.65730061107571869</v>
      </c>
      <c r="HF249" s="1">
        <f>ABS(FZ249)</f>
        <v>0.40594569513830953</v>
      </c>
      <c r="HG249" s="1">
        <f>ABS(GA249)</f>
        <v>1.4469940589720953E-2</v>
      </c>
      <c r="HH249" s="1">
        <f>ABS(GB249)</f>
        <v>0.25182696986239989</v>
      </c>
      <c r="HI249" s="1">
        <f>ABS(GC249)</f>
        <v>0.39931990536420642</v>
      </c>
      <c r="HJ249" s="1">
        <f>ABS(GD249)</f>
        <v>0.51605455274627177</v>
      </c>
      <c r="HK249" s="1">
        <f>ABS(GE249)</f>
        <v>0.81008583739195605</v>
      </c>
      <c r="HL249" s="1">
        <f>ABS(GF249)</f>
        <v>0.96053773721260338</v>
      </c>
      <c r="HM249" s="1">
        <f>ABS(GG249)</f>
        <v>0.96582379321562173</v>
      </c>
      <c r="HN249" s="1">
        <f>ABS(GH249)</f>
        <v>0.68316715396567307</v>
      </c>
      <c r="HO249" s="1">
        <f>SUM(HC249:HN249)</f>
        <v>7.5208976228059754</v>
      </c>
      <c r="HR249" s="1">
        <v>341</v>
      </c>
      <c r="HS249" s="1">
        <v>445</v>
      </c>
      <c r="HT249" s="1">
        <v>1</v>
      </c>
      <c r="HU249" s="1">
        <v>0</v>
      </c>
      <c r="HV249" s="1">
        <v>2</v>
      </c>
      <c r="HW249" s="1">
        <v>4</v>
      </c>
      <c r="HX249" s="1">
        <v>2</v>
      </c>
      <c r="HY249" s="1">
        <v>2</v>
      </c>
    </row>
    <row r="250" spans="1:233">
      <c r="A250" s="1" t="s">
        <v>661</v>
      </c>
      <c r="B250" s="1" t="s">
        <v>661</v>
      </c>
      <c r="C250" s="2">
        <v>25</v>
      </c>
      <c r="D250">
        <v>3.9318256329999999</v>
      </c>
      <c r="E250">
        <v>3.912023005</v>
      </c>
      <c r="F250">
        <v>3.8918202979999998</v>
      </c>
      <c r="G250">
        <v>3.8712010110000001</v>
      </c>
      <c r="H250">
        <v>3.8712010110000001</v>
      </c>
      <c r="I250">
        <v>3.8712010110000001</v>
      </c>
      <c r="J250">
        <v>3.8918202979999998</v>
      </c>
      <c r="K250">
        <v>3.8918202979999998</v>
      </c>
      <c r="L250">
        <v>3.7841896340000001</v>
      </c>
      <c r="M250">
        <v>3.7135720669999999</v>
      </c>
      <c r="N250">
        <v>3.7135720669999999</v>
      </c>
      <c r="O250">
        <v>3.8286413960000001</v>
      </c>
      <c r="P250" s="3">
        <f>SUM(D250:O250)</f>
        <v>46.172887729000003</v>
      </c>
      <c r="S250" s="3" t="e">
        <f>(E250-D250)/($R$3-$R$2)</f>
        <v>#DIV/0!</v>
      </c>
      <c r="T250" s="3" t="e">
        <f>(F250-E250)/($R252-$R$3)</f>
        <v>#DIV/0!</v>
      </c>
      <c r="U250" s="3" t="e">
        <f>(G250-F250)/($R$5-$R$4)</f>
        <v>#DIV/0!</v>
      </c>
      <c r="V250" s="3" t="e">
        <f>(H250-G250)/($R$6-$R$5)</f>
        <v>#DIV/0!</v>
      </c>
      <c r="W250" s="3" t="e">
        <f>(I250-H250)/($R$7-$R$6)</f>
        <v>#DIV/0!</v>
      </c>
      <c r="X250" s="3" t="e">
        <f>(J250-I250)/($R$8-$R$7)</f>
        <v>#DIV/0!</v>
      </c>
      <c r="Y250" s="3" t="e">
        <f>(K250-J250)/($R$9-$R$8)</f>
        <v>#DIV/0!</v>
      </c>
      <c r="Z250" s="3" t="e">
        <f>(L250-K250)/($R$10-$R$9)</f>
        <v>#DIV/0!</v>
      </c>
      <c r="AA250" s="3" t="e">
        <f>(M250-L250)/($R$11-$R$10)</f>
        <v>#DIV/0!</v>
      </c>
      <c r="AB250" s="3" t="e">
        <f>(N250-M250)/($R$12-$R$11)</f>
        <v>#DIV/0!</v>
      </c>
      <c r="AC250" s="3" t="e">
        <f>(O250-N250)/($R$13-$R$12)</f>
        <v>#DIV/0!</v>
      </c>
      <c r="AE250" s="3" t="e">
        <f>SUM(S250:AC250)</f>
        <v>#DIV/0!</v>
      </c>
      <c r="AG250" s="3" t="e">
        <f>ABS((E250-D250)/($R$3-$R$2))</f>
        <v>#DIV/0!</v>
      </c>
      <c r="AH250" s="3" t="e">
        <f>ABS((F250-E250)/($R$3-$R$2))</f>
        <v>#DIV/0!</v>
      </c>
      <c r="AI250" s="3" t="e">
        <f>ABS((G250-F250)/($R$5-$R$4))</f>
        <v>#DIV/0!</v>
      </c>
      <c r="AJ250" s="3" t="e">
        <f>V250</f>
        <v>#DIV/0!</v>
      </c>
      <c r="AK250" s="3" t="e">
        <f>ABS(W250)</f>
        <v>#DIV/0!</v>
      </c>
      <c r="AL250" s="3" t="e">
        <f>ABS(X250)</f>
        <v>#DIV/0!</v>
      </c>
      <c r="AM250" s="3" t="e">
        <f>ABS(Y250)</f>
        <v>#DIV/0!</v>
      </c>
      <c r="AN250" s="3" t="e">
        <f>ABS(Z250)</f>
        <v>#DIV/0!</v>
      </c>
      <c r="AO250" s="3" t="e">
        <f>ABS(AA250)</f>
        <v>#DIV/0!</v>
      </c>
      <c r="AP250" s="3" t="e">
        <f>ABS(AB250)</f>
        <v>#DIV/0!</v>
      </c>
      <c r="AQ250" s="3" t="e">
        <f>ABS(AC250)</f>
        <v>#DIV/0!</v>
      </c>
      <c r="AR250" s="3" t="e">
        <f>SUM(AG250:AQ250)</f>
        <v>#DIV/0!</v>
      </c>
      <c r="AT250" s="10">
        <f>MIN(D250:O250)</f>
        <v>3.7135720669999999</v>
      </c>
      <c r="AU250" s="10">
        <f>MAX(D250:O250)</f>
        <v>3.9318256329999999</v>
      </c>
      <c r="AV250" s="10">
        <f>AU250-AT250</f>
        <v>0.21825356600000001</v>
      </c>
      <c r="AX250" s="2">
        <v>25</v>
      </c>
      <c r="AZ250" s="4">
        <f>(D250-$AT250)/$AV250</f>
        <v>1</v>
      </c>
      <c r="BA250" s="4">
        <f>(E250-$AT250)/$AV250</f>
        <v>0.9092677917574099</v>
      </c>
      <c r="BB250" s="4">
        <f>(F250-$AT250)/$AV250</f>
        <v>0.81670249089996527</v>
      </c>
      <c r="BC250" s="4">
        <f>(G250-$AT250)/$AV250</f>
        <v>0.72222849270650757</v>
      </c>
      <c r="BD250" s="4">
        <f>(H250-$AT250)/$AV250</f>
        <v>0.72222849270650757</v>
      </c>
      <c r="BE250" s="4">
        <f>(I250-$AT250)/$AV250</f>
        <v>0.72222849270650757</v>
      </c>
      <c r="BF250" s="4">
        <f>(J250-$AT250)/$AV250</f>
        <v>0.81670249089996527</v>
      </c>
      <c r="BG250" s="4">
        <f>(K250-$AT250)/$AV250</f>
        <v>0.81670249089996527</v>
      </c>
      <c r="BH250" s="4">
        <f>(L250-$AT250)/$AV250</f>
        <v>0.32355744877039128</v>
      </c>
      <c r="BI250" s="4">
        <f>(M250-$AT250)/$AV250</f>
        <v>0</v>
      </c>
      <c r="BJ250" s="4">
        <f>(N250-$AT250)/$AV250</f>
        <v>0</v>
      </c>
      <c r="BK250" s="4">
        <f>(O250-$AT250)/$AV250</f>
        <v>0.52722771549125669</v>
      </c>
      <c r="BM250">
        <v>3.5835189384561099</v>
      </c>
      <c r="BN250">
        <v>3.6109179126442243</v>
      </c>
      <c r="BO250">
        <v>3.6109179126442243</v>
      </c>
      <c r="BP250">
        <v>3.6375861597263857</v>
      </c>
      <c r="BQ250">
        <v>3.6375861597263857</v>
      </c>
      <c r="BR250">
        <v>3.4965075614664802</v>
      </c>
      <c r="BS250">
        <v>3.3672958299864741</v>
      </c>
      <c r="BT250">
        <v>3.2188758248682006</v>
      </c>
      <c r="BU250">
        <v>3.2188758248682006</v>
      </c>
      <c r="BV250">
        <v>3.1780538303479458</v>
      </c>
      <c r="BW250">
        <v>3.1354942159291497</v>
      </c>
      <c r="BX250">
        <v>3.0910424533583161</v>
      </c>
      <c r="CB250" s="3" t="e">
        <f>SUM(S250:AC250)</f>
        <v>#DIV/0!</v>
      </c>
      <c r="CC250" s="3" t="e">
        <f>CR250-CB250</f>
        <v>#DIV/0!</v>
      </c>
      <c r="CG250" s="14" t="e">
        <f>EC250-S250</f>
        <v>#DIV/0!</v>
      </c>
      <c r="CH250" s="14" t="e">
        <f>ED250-T250</f>
        <v>#DIV/0!</v>
      </c>
      <c r="CI250" s="14" t="e">
        <f>EE250-U250</f>
        <v>#DIV/0!</v>
      </c>
      <c r="CJ250" s="14" t="e">
        <f>EF250-V250</f>
        <v>#DIV/0!</v>
      </c>
      <c r="CK250" s="14" t="e">
        <f>EG250-W250</f>
        <v>#DIV/0!</v>
      </c>
      <c r="CL250" s="14" t="e">
        <f>EH250-X250</f>
        <v>#DIV/0!</v>
      </c>
      <c r="CM250" s="14" t="e">
        <f>EI250-Y250</f>
        <v>#DIV/0!</v>
      </c>
      <c r="CN250" s="14" t="e">
        <f>EJ250-Z250</f>
        <v>#DIV/0!</v>
      </c>
      <c r="CO250" s="14" t="e">
        <f>EK250-AA250</f>
        <v>#DIV/0!</v>
      </c>
      <c r="CP250" s="14" t="e">
        <f>EL250-AB250</f>
        <v>#DIV/0!</v>
      </c>
      <c r="CQ250" s="14" t="e">
        <f>EM250-AC250</f>
        <v>#DIV/0!</v>
      </c>
      <c r="CR250" s="14" t="e">
        <f>SUM(CG250:CQ250)</f>
        <v>#DIV/0!</v>
      </c>
      <c r="CT250" s="14" t="e">
        <f>ABS(CG250)</f>
        <v>#DIV/0!</v>
      </c>
      <c r="CU250" s="14" t="e">
        <f>ABS(CH250)</f>
        <v>#DIV/0!</v>
      </c>
      <c r="CV250" s="14" t="e">
        <f>ABS(CI250)</f>
        <v>#DIV/0!</v>
      </c>
      <c r="CW250" s="14" t="e">
        <f>ABS(CJ250)</f>
        <v>#DIV/0!</v>
      </c>
      <c r="CX250" s="14" t="e">
        <f>ABS(CK250)</f>
        <v>#DIV/0!</v>
      </c>
      <c r="CY250" s="14" t="e">
        <f>ABS(CL250)</f>
        <v>#DIV/0!</v>
      </c>
      <c r="CZ250" s="14" t="e">
        <f>ABS(CM250)</f>
        <v>#DIV/0!</v>
      </c>
      <c r="DA250" s="14" t="e">
        <f>ABS(CN250)</f>
        <v>#DIV/0!</v>
      </c>
      <c r="DB250" s="14" t="e">
        <f>ABS(CO250)</f>
        <v>#DIV/0!</v>
      </c>
      <c r="DC250" s="14" t="e">
        <f>ABS(CP250)</f>
        <v>#DIV/0!</v>
      </c>
      <c r="DD250" s="14" t="e">
        <f>ABS(CQ250)</f>
        <v>#DIV/0!</v>
      </c>
      <c r="DE250" s="14" t="e">
        <f>SUM(CT250:DE250)</f>
        <v>#DIV/0!</v>
      </c>
      <c r="DL250" s="3" t="e">
        <f>ABS(CG250)</f>
        <v>#DIV/0!</v>
      </c>
      <c r="DM250" s="3" t="e">
        <f>ABS(CH250)</f>
        <v>#DIV/0!</v>
      </c>
      <c r="DN250" s="3" t="e">
        <f>ABS(CI250)</f>
        <v>#DIV/0!</v>
      </c>
      <c r="DO250" s="3" t="e">
        <f>ABS(CJ250)</f>
        <v>#DIV/0!</v>
      </c>
      <c r="DP250" s="3" t="e">
        <f>ABS(CK250)</f>
        <v>#DIV/0!</v>
      </c>
      <c r="DQ250" s="3" t="e">
        <f>ABS(CL250)</f>
        <v>#DIV/0!</v>
      </c>
      <c r="DR250" s="3" t="e">
        <f>ABS(CM250)</f>
        <v>#DIV/0!</v>
      </c>
      <c r="DS250" s="3" t="e">
        <f>ABS(CN250)</f>
        <v>#DIV/0!</v>
      </c>
      <c r="DT250" s="3" t="e">
        <f>ABS(CO250)</f>
        <v>#DIV/0!</v>
      </c>
      <c r="DU250" s="3" t="e">
        <f>ABS(CP250)</f>
        <v>#DIV/0!</v>
      </c>
      <c r="DV250" s="3" t="e">
        <f>ABS(CQ250)</f>
        <v>#DIV/0!</v>
      </c>
      <c r="DW250" s="3" t="e">
        <f>SUM(DL250:DV250)</f>
        <v>#DIV/0!</v>
      </c>
      <c r="DX250" s="2">
        <v>25</v>
      </c>
      <c r="EC250" s="5" t="e">
        <f>((BN250-BM250)/$BZ$15)</f>
        <v>#DIV/0!</v>
      </c>
      <c r="ED250" s="5" t="e">
        <f>((BO250-BN250)/$BZ$16)</f>
        <v>#DIV/0!</v>
      </c>
      <c r="EE250" s="5" t="e">
        <f>((BP250-BO250)/$BZ$17)</f>
        <v>#DIV/0!</v>
      </c>
      <c r="EF250" s="5" t="e">
        <f>((BQ250-BP250)/$BZ$18)</f>
        <v>#DIV/0!</v>
      </c>
      <c r="EG250" s="5" t="e">
        <f>((BR250-BQ250)/$BZ$19)</f>
        <v>#DIV/0!</v>
      </c>
      <c r="EH250" s="5" t="e">
        <f>((BS250-BR250)/$BZ$20)</f>
        <v>#DIV/0!</v>
      </c>
      <c r="EI250" s="5" t="e">
        <f>((BT250-BS250)/$BZ$21)</f>
        <v>#DIV/0!</v>
      </c>
      <c r="EJ250" s="5" t="e">
        <f>((BU250-BT250)/$BZ$23)</f>
        <v>#DIV/0!</v>
      </c>
      <c r="EK250" s="5" t="e">
        <f>((BV250-BU250)/$BZ$23)</f>
        <v>#DIV/0!</v>
      </c>
      <c r="EL250" s="5" t="e">
        <f>((BW250-BV250)/$BZ$24)</f>
        <v>#DIV/0!</v>
      </c>
      <c r="EM250" s="5" t="e">
        <f>((BX250-BW250)/$BZ$25)</f>
        <v>#DIV/0!</v>
      </c>
      <c r="EO250" s="5" t="e">
        <f>SUM(EC250:EM250)</f>
        <v>#DIV/0!</v>
      </c>
      <c r="EQ250" s="5" t="e">
        <f>ABS(EC250)</f>
        <v>#DIV/0!</v>
      </c>
      <c r="ER250" s="5" t="e">
        <f>ABS(ED250)</f>
        <v>#DIV/0!</v>
      </c>
      <c r="ES250" s="5" t="e">
        <f>ABS(EE250)</f>
        <v>#DIV/0!</v>
      </c>
      <c r="ET250" s="5" t="e">
        <f>ABS(EF250)</f>
        <v>#DIV/0!</v>
      </c>
      <c r="EU250" s="5" t="e">
        <f>ABS(EG250)</f>
        <v>#DIV/0!</v>
      </c>
      <c r="EV250" s="5" t="e">
        <f>ABS(EH250)</f>
        <v>#DIV/0!</v>
      </c>
      <c r="EW250" s="5" t="e">
        <f>ABS(EI250)</f>
        <v>#DIV/0!</v>
      </c>
      <c r="EX250" s="5" t="e">
        <f>ABS(EJ250)</f>
        <v>#DIV/0!</v>
      </c>
      <c r="EY250" s="5" t="e">
        <f>ABS(EK250)</f>
        <v>#DIV/0!</v>
      </c>
      <c r="EZ250" s="5" t="e">
        <f>ABS(EL250)</f>
        <v>#DIV/0!</v>
      </c>
      <c r="FA250" s="5" t="e">
        <f>ABS(EM250)</f>
        <v>#DIV/0!</v>
      </c>
      <c r="FB250" s="5" t="e">
        <f>SUM(EQ250:FA250)</f>
        <v>#DIV/0!</v>
      </c>
      <c r="FD250" s="2">
        <v>25</v>
      </c>
      <c r="FF250" s="6">
        <f>(BM250-$FS250)/$FU250</f>
        <v>0.90107429535769967</v>
      </c>
      <c r="FG250" s="6">
        <f>(BN250-$FS250)/$FU250</f>
        <v>0.95120564600518587</v>
      </c>
      <c r="FH250" s="6">
        <f>(BO250-$FS250)/$FU250</f>
        <v>0.95120564600518587</v>
      </c>
      <c r="FI250" s="6">
        <f>(BP250-$FS250)/$FU250</f>
        <v>1</v>
      </c>
      <c r="FJ250" s="6">
        <f>(BQ250-$FS250)/$FU250</f>
        <v>1</v>
      </c>
      <c r="FK250" s="6">
        <f>(BR250-$FS250)/$FU250</f>
        <v>0.74187133322344745</v>
      </c>
      <c r="FL250" s="6">
        <f>(BS250-$FS250)/$FU250</f>
        <v>0.50545523333154141</v>
      </c>
      <c r="FM250" s="6">
        <f>(BT250-$FS250)/$FU250</f>
        <v>0.23389414244538967</v>
      </c>
      <c r="FN250" s="6">
        <f>(BU250-$FS250)/$FU250</f>
        <v>0.23389414244538967</v>
      </c>
      <c r="FO250" s="6">
        <f>(BV250-$FS250)/$FU250</f>
        <v>0.15920296213425228</v>
      </c>
      <c r="FP250" s="6">
        <f>(BW250-$FS250)/$FU250</f>
        <v>8.1332493729051547E-2</v>
      </c>
      <c r="FQ250" s="6">
        <f>(BX250-$FS250)/$FU250</f>
        <v>0</v>
      </c>
      <c r="FR250" s="1"/>
      <c r="FS250" s="9">
        <f>MIN(BM250:BX250)</f>
        <v>3.0910424533583161</v>
      </c>
      <c r="FT250" s="9">
        <f>MAX(BM250:BX250)</f>
        <v>3.6375861597263857</v>
      </c>
      <c r="FU250" s="9">
        <f>FT250-FS250</f>
        <v>0.54654370636806959</v>
      </c>
      <c r="FW250" s="11">
        <f>FF250-AZ250</f>
        <v>-9.8925704642300327E-2</v>
      </c>
      <c r="FX250" s="11">
        <f>FG250-BA250</f>
        <v>4.1937854247775963E-2</v>
      </c>
      <c r="FY250" s="11">
        <f>FH250-BB250</f>
        <v>0.1345031551052206</v>
      </c>
      <c r="FZ250" s="11">
        <f>FI250-BC250</f>
        <v>0.27777150729349243</v>
      </c>
      <c r="GA250" s="11">
        <f>FJ250-BD250</f>
        <v>0.27777150729349243</v>
      </c>
      <c r="GB250" s="11">
        <f>FK250-BE250</f>
        <v>1.9642840516939875E-2</v>
      </c>
      <c r="GC250" s="11">
        <f>FL250-BF250</f>
        <v>-0.31124725756842386</v>
      </c>
      <c r="GD250" s="11">
        <f>FM250-BG250</f>
        <v>-0.58280834845457563</v>
      </c>
      <c r="GE250" s="11">
        <f>FN250-BH250</f>
        <v>-8.9663306325001607E-2</v>
      </c>
      <c r="GF250" s="11">
        <f>FO250-BI250</f>
        <v>0.15920296213425228</v>
      </c>
      <c r="GG250" s="11">
        <f>FP250-BJ250</f>
        <v>8.1332493729051547E-2</v>
      </c>
      <c r="GH250" s="12">
        <f>FQ250-BK250</f>
        <v>-0.52722771549125669</v>
      </c>
      <c r="GI250" s="1">
        <f>SUM(FW250:GH250)</f>
        <v>-0.61771001216133303</v>
      </c>
      <c r="GK250" s="1">
        <f>ABS(FW250)</f>
        <v>9.8925704642300327E-2</v>
      </c>
      <c r="GL250" s="1">
        <f>ABS(FX250)</f>
        <v>4.1937854247775963E-2</v>
      </c>
      <c r="GM250" s="1">
        <f>ABS(FY250)</f>
        <v>0.1345031551052206</v>
      </c>
      <c r="GN250" s="1">
        <f>ABS(FZ250)</f>
        <v>0.27777150729349243</v>
      </c>
      <c r="GO250" s="1">
        <f>ABS(GA250)</f>
        <v>0.27777150729349243</v>
      </c>
      <c r="GP250" s="1">
        <f>ABS(GB250)</f>
        <v>1.9642840516939875E-2</v>
      </c>
      <c r="GQ250" s="1">
        <f>ABS(GC250)</f>
        <v>0.31124725756842386</v>
      </c>
      <c r="GR250" s="1">
        <f>ABS(GD250)</f>
        <v>0.58280834845457563</v>
      </c>
      <c r="GS250" s="1">
        <f>ABS(GE250)</f>
        <v>8.9663306325001607E-2</v>
      </c>
      <c r="GT250" s="1">
        <f>ABS(GF250)</f>
        <v>0.15920296213425228</v>
      </c>
      <c r="GU250" s="1">
        <f>ABS(GG250)</f>
        <v>8.1332493729051547E-2</v>
      </c>
      <c r="GV250" s="1">
        <f>ABS(GH250)</f>
        <v>0.52722771549125669</v>
      </c>
      <c r="HA250" s="2">
        <v>25</v>
      </c>
      <c r="HC250" s="1">
        <f>ABS(FW250)</f>
        <v>9.8925704642300327E-2</v>
      </c>
      <c r="HD250" s="1">
        <f>ABS(FX250)</f>
        <v>4.1937854247775963E-2</v>
      </c>
      <c r="HE250" s="1">
        <f>ABS(FY250)</f>
        <v>0.1345031551052206</v>
      </c>
      <c r="HF250" s="1">
        <f>ABS(FZ250)</f>
        <v>0.27777150729349243</v>
      </c>
      <c r="HG250" s="1">
        <f>ABS(GA250)</f>
        <v>0.27777150729349243</v>
      </c>
      <c r="HH250" s="1">
        <f>ABS(GB250)</f>
        <v>1.9642840516939875E-2</v>
      </c>
      <c r="HI250" s="1">
        <f>ABS(GC250)</f>
        <v>0.31124725756842386</v>
      </c>
      <c r="HJ250" s="1">
        <f>ABS(GD250)</f>
        <v>0.58280834845457563</v>
      </c>
      <c r="HK250" s="1">
        <f>ABS(GE250)</f>
        <v>8.9663306325001607E-2</v>
      </c>
      <c r="HL250" s="1">
        <f>ABS(GF250)</f>
        <v>0.15920296213425228</v>
      </c>
      <c r="HM250" s="1">
        <f>ABS(GG250)</f>
        <v>8.1332493729051547E-2</v>
      </c>
      <c r="HN250" s="1">
        <f>ABS(GH250)</f>
        <v>0.52722771549125669</v>
      </c>
      <c r="HO250" s="1">
        <f>SUM(HC250:HN250)</f>
        <v>2.6020346528017835</v>
      </c>
      <c r="HR250" s="1">
        <v>47</v>
      </c>
      <c r="HS250" s="1">
        <v>30</v>
      </c>
      <c r="HT250" s="1">
        <v>2</v>
      </c>
      <c r="HU250" s="1">
        <v>1</v>
      </c>
      <c r="HV250" s="1">
        <v>2</v>
      </c>
      <c r="HW250" s="1">
        <v>5</v>
      </c>
      <c r="HX250" s="1">
        <v>2</v>
      </c>
      <c r="HY250" s="1">
        <v>2</v>
      </c>
    </row>
    <row r="251" spans="1:233">
      <c r="A251" s="1" t="s">
        <v>1240</v>
      </c>
      <c r="B251" s="1" t="s">
        <v>1241</v>
      </c>
      <c r="C251" s="2">
        <v>15</v>
      </c>
      <c r="D251">
        <v>2.7725887220000001</v>
      </c>
      <c r="E251">
        <v>2.7725887220000001</v>
      </c>
      <c r="F251">
        <v>2.7725887220000001</v>
      </c>
      <c r="G251">
        <v>2.7080502009999998</v>
      </c>
      <c r="H251">
        <v>2.7080502009999998</v>
      </c>
      <c r="I251">
        <v>2.7080502009999998</v>
      </c>
      <c r="J251">
        <v>2.63905733</v>
      </c>
      <c r="K251">
        <v>2.7080502009999998</v>
      </c>
      <c r="L251">
        <v>2.7080502009999998</v>
      </c>
      <c r="M251">
        <v>2.63905733</v>
      </c>
      <c r="N251">
        <v>2.5649493570000002</v>
      </c>
      <c r="O251">
        <v>2.4849066500000001</v>
      </c>
      <c r="P251" s="3">
        <f>SUM(D251:O251)</f>
        <v>32.185987837999996</v>
      </c>
      <c r="S251" s="3" t="e">
        <f>(E251-D251)/($R$3-$R$2)</f>
        <v>#DIV/0!</v>
      </c>
      <c r="T251" s="3" t="e">
        <f>(F251-E251)/($R253-$R$3)</f>
        <v>#DIV/0!</v>
      </c>
      <c r="U251" s="3" t="e">
        <f>(G251-F251)/($R$5-$R$4)</f>
        <v>#DIV/0!</v>
      </c>
      <c r="V251" s="3" t="e">
        <f>(H251-G251)/($R$6-$R$5)</f>
        <v>#DIV/0!</v>
      </c>
      <c r="W251" s="3" t="e">
        <f>(I251-H251)/($R$7-$R$6)</f>
        <v>#DIV/0!</v>
      </c>
      <c r="X251" s="3" t="e">
        <f>(J251-I251)/($R$8-$R$7)</f>
        <v>#DIV/0!</v>
      </c>
      <c r="Y251" s="3" t="e">
        <f>(K251-J251)/($R$9-$R$8)</f>
        <v>#DIV/0!</v>
      </c>
      <c r="Z251" s="3" t="e">
        <f>(L251-K251)/($R$10-$R$9)</f>
        <v>#DIV/0!</v>
      </c>
      <c r="AA251" s="3" t="e">
        <f>(M251-L251)/($R$11-$R$10)</f>
        <v>#DIV/0!</v>
      </c>
      <c r="AB251" s="3" t="e">
        <f>(N251-M251)/($R$12-$R$11)</f>
        <v>#DIV/0!</v>
      </c>
      <c r="AC251" s="3" t="e">
        <f>(O251-N251)/($R$13-$R$12)</f>
        <v>#DIV/0!</v>
      </c>
      <c r="AE251" s="3" t="e">
        <f>SUM(S251:AC251)</f>
        <v>#DIV/0!</v>
      </c>
      <c r="AG251" s="3" t="e">
        <f>ABS((E251-D251)/($R$3-$R$2))</f>
        <v>#DIV/0!</v>
      </c>
      <c r="AH251" s="3" t="e">
        <f>ABS((F251-E251)/($R$3-$R$2))</f>
        <v>#DIV/0!</v>
      </c>
      <c r="AI251" s="3" t="e">
        <f>ABS((G251-F251)/($R$5-$R$4))</f>
        <v>#DIV/0!</v>
      </c>
      <c r="AJ251" s="3" t="e">
        <f>V251</f>
        <v>#DIV/0!</v>
      </c>
      <c r="AK251" s="3" t="e">
        <f>ABS(W251)</f>
        <v>#DIV/0!</v>
      </c>
      <c r="AL251" s="3" t="e">
        <f>ABS(X251)</f>
        <v>#DIV/0!</v>
      </c>
      <c r="AM251" s="3" t="e">
        <f>ABS(Y251)</f>
        <v>#DIV/0!</v>
      </c>
      <c r="AN251" s="3" t="e">
        <f>ABS(Z251)</f>
        <v>#DIV/0!</v>
      </c>
      <c r="AO251" s="3" t="e">
        <f>ABS(AA251)</f>
        <v>#DIV/0!</v>
      </c>
      <c r="AP251" s="3" t="e">
        <f>ABS(AB251)</f>
        <v>#DIV/0!</v>
      </c>
      <c r="AQ251" s="3" t="e">
        <f>ABS(AC251)</f>
        <v>#DIV/0!</v>
      </c>
      <c r="AR251" s="3" t="e">
        <f>SUM(AG251:AQ251)</f>
        <v>#DIV/0!</v>
      </c>
      <c r="AT251" s="10">
        <f>MIN(D251:O251)</f>
        <v>2.4849066500000001</v>
      </c>
      <c r="AU251" s="10">
        <f>MAX(D251:O251)</f>
        <v>2.7725887220000001</v>
      </c>
      <c r="AV251" s="10">
        <f>AU251-AT251</f>
        <v>0.28768207199999996</v>
      </c>
      <c r="AX251" s="2">
        <v>15</v>
      </c>
      <c r="AZ251" s="4">
        <f>(D251-$AT251)/$AV251</f>
        <v>1</v>
      </c>
      <c r="BA251" s="4">
        <f>(E251-$AT251)/$AV251</f>
        <v>1</v>
      </c>
      <c r="BB251" s="4">
        <f>(F251-$AT251)/$AV251</f>
        <v>1</v>
      </c>
      <c r="BC251" s="4">
        <f>(G251-$AT251)/$AV251</f>
        <v>0.77566026081736417</v>
      </c>
      <c r="BD251" s="4">
        <f>(H251-$AT251)/$AV251</f>
        <v>0.77566026081736417</v>
      </c>
      <c r="BE251" s="4">
        <f>(I251-$AT251)/$AV251</f>
        <v>0.77566026081736417</v>
      </c>
      <c r="BF251" s="4">
        <f>(J251-$AT251)/$AV251</f>
        <v>0.5358369359909223</v>
      </c>
      <c r="BG251" s="4">
        <f>(K251-$AT251)/$AV251</f>
        <v>0.77566026081736417</v>
      </c>
      <c r="BH251" s="4">
        <f>(L251-$AT251)/$AV251</f>
        <v>0.77566026081736417</v>
      </c>
      <c r="BI251" s="4">
        <f>(M251-$AT251)/$AV251</f>
        <v>0.5358369359909223</v>
      </c>
      <c r="BJ251" s="4">
        <f>(N251-$AT251)/$AV251</f>
        <v>0.27823321225244813</v>
      </c>
      <c r="BK251" s="4">
        <f>(O251-$AT251)/$AV251</f>
        <v>0</v>
      </c>
      <c r="BM251">
        <v>3.2580965380214821</v>
      </c>
      <c r="BN251">
        <v>3.2958368660043291</v>
      </c>
      <c r="BO251">
        <v>3.2958368660043291</v>
      </c>
      <c r="BP251">
        <v>3.2958368660043291</v>
      </c>
      <c r="BQ251">
        <v>3.3322045101752038</v>
      </c>
      <c r="BR251">
        <v>3.3672958299864741</v>
      </c>
      <c r="BS251">
        <v>3.4011973816621555</v>
      </c>
      <c r="BT251">
        <v>3.4011973816621555</v>
      </c>
      <c r="BU251">
        <v>3.4339872044851463</v>
      </c>
      <c r="BV251">
        <v>3.4657359027997265</v>
      </c>
      <c r="BW251">
        <v>3.4965075614664802</v>
      </c>
      <c r="BX251">
        <v>3.4965075614664802</v>
      </c>
      <c r="CB251" s="3" t="e">
        <f>SUM(S251:AC251)</f>
        <v>#DIV/0!</v>
      </c>
      <c r="CC251" s="3" t="e">
        <f>CR251-CB251</f>
        <v>#DIV/0!</v>
      </c>
      <c r="CG251" s="14" t="e">
        <f>EC251-S251</f>
        <v>#DIV/0!</v>
      </c>
      <c r="CH251" s="14" t="e">
        <f>ED251-T251</f>
        <v>#DIV/0!</v>
      </c>
      <c r="CI251" s="14" t="e">
        <f>EE251-U251</f>
        <v>#DIV/0!</v>
      </c>
      <c r="CJ251" s="14" t="e">
        <f>EF251-V251</f>
        <v>#DIV/0!</v>
      </c>
      <c r="CK251" s="14" t="e">
        <f>EG251-W251</f>
        <v>#DIV/0!</v>
      </c>
      <c r="CL251" s="14" t="e">
        <f>EH251-X251</f>
        <v>#DIV/0!</v>
      </c>
      <c r="CM251" s="14" t="e">
        <f>EI251-Y251</f>
        <v>#DIV/0!</v>
      </c>
      <c r="CN251" s="14" t="e">
        <f>EJ251-Z251</f>
        <v>#DIV/0!</v>
      </c>
      <c r="CO251" s="14" t="e">
        <f>EK251-AA251</f>
        <v>#DIV/0!</v>
      </c>
      <c r="CP251" s="14" t="e">
        <f>EL251-AB251</f>
        <v>#DIV/0!</v>
      </c>
      <c r="CQ251" s="14" t="e">
        <f>EM251-AC251</f>
        <v>#DIV/0!</v>
      </c>
      <c r="CR251" s="14" t="e">
        <f>SUM(CG251:CQ251)</f>
        <v>#DIV/0!</v>
      </c>
      <c r="CT251" s="14" t="e">
        <f>ABS(CG251)</f>
        <v>#DIV/0!</v>
      </c>
      <c r="CU251" s="14" t="e">
        <f>ABS(CH251)</f>
        <v>#DIV/0!</v>
      </c>
      <c r="CV251" s="14" t="e">
        <f>ABS(CI251)</f>
        <v>#DIV/0!</v>
      </c>
      <c r="CW251" s="14" t="e">
        <f>ABS(CJ251)</f>
        <v>#DIV/0!</v>
      </c>
      <c r="CX251" s="14" t="e">
        <f>ABS(CK251)</f>
        <v>#DIV/0!</v>
      </c>
      <c r="CY251" s="14" t="e">
        <f>ABS(CL251)</f>
        <v>#DIV/0!</v>
      </c>
      <c r="CZ251" s="14" t="e">
        <f>ABS(CM251)</f>
        <v>#DIV/0!</v>
      </c>
      <c r="DA251" s="14" t="e">
        <f>ABS(CN251)</f>
        <v>#DIV/0!</v>
      </c>
      <c r="DB251" s="14" t="e">
        <f>ABS(CO251)</f>
        <v>#DIV/0!</v>
      </c>
      <c r="DC251" s="14" t="e">
        <f>ABS(CP251)</f>
        <v>#DIV/0!</v>
      </c>
      <c r="DD251" s="14" t="e">
        <f>ABS(CQ251)</f>
        <v>#DIV/0!</v>
      </c>
      <c r="DE251" s="14" t="e">
        <f>SUM(CT251:DE251)</f>
        <v>#DIV/0!</v>
      </c>
      <c r="DL251" s="3" t="e">
        <f>ABS(CG251)</f>
        <v>#DIV/0!</v>
      </c>
      <c r="DM251" s="3" t="e">
        <f>ABS(CH251)</f>
        <v>#DIV/0!</v>
      </c>
      <c r="DN251" s="3" t="e">
        <f>ABS(CI251)</f>
        <v>#DIV/0!</v>
      </c>
      <c r="DO251" s="3" t="e">
        <f>ABS(CJ251)</f>
        <v>#DIV/0!</v>
      </c>
      <c r="DP251" s="3" t="e">
        <f>ABS(CK251)</f>
        <v>#DIV/0!</v>
      </c>
      <c r="DQ251" s="3" t="e">
        <f>ABS(CL251)</f>
        <v>#DIV/0!</v>
      </c>
      <c r="DR251" s="3" t="e">
        <f>ABS(CM251)</f>
        <v>#DIV/0!</v>
      </c>
      <c r="DS251" s="3" t="e">
        <f>ABS(CN251)</f>
        <v>#DIV/0!</v>
      </c>
      <c r="DT251" s="3" t="e">
        <f>ABS(CO251)</f>
        <v>#DIV/0!</v>
      </c>
      <c r="DU251" s="3" t="e">
        <f>ABS(CP251)</f>
        <v>#DIV/0!</v>
      </c>
      <c r="DV251" s="3" t="e">
        <f>ABS(CQ251)</f>
        <v>#DIV/0!</v>
      </c>
      <c r="DW251" s="3" t="e">
        <f>SUM(DL251:DV251)</f>
        <v>#DIV/0!</v>
      </c>
      <c r="DX251" s="2">
        <v>15</v>
      </c>
      <c r="EC251" s="5" t="e">
        <f>((BN251-BM251)/$BZ$15)</f>
        <v>#DIV/0!</v>
      </c>
      <c r="ED251" s="5" t="e">
        <f>((BO251-BN251)/$BZ$16)</f>
        <v>#DIV/0!</v>
      </c>
      <c r="EE251" s="5" t="e">
        <f>((BP251-BO251)/$BZ$17)</f>
        <v>#DIV/0!</v>
      </c>
      <c r="EF251" s="5" t="e">
        <f>((BQ251-BP251)/$BZ$18)</f>
        <v>#DIV/0!</v>
      </c>
      <c r="EG251" s="5" t="e">
        <f>((BR251-BQ251)/$BZ$19)</f>
        <v>#DIV/0!</v>
      </c>
      <c r="EH251" s="5" t="e">
        <f>((BS251-BR251)/$BZ$20)</f>
        <v>#DIV/0!</v>
      </c>
      <c r="EI251" s="5" t="e">
        <f>((BT251-BS251)/$BZ$21)</f>
        <v>#DIV/0!</v>
      </c>
      <c r="EJ251" s="5" t="e">
        <f>((BU251-BT251)/$BZ$23)</f>
        <v>#DIV/0!</v>
      </c>
      <c r="EK251" s="5" t="e">
        <f>((BV251-BU251)/$BZ$23)</f>
        <v>#DIV/0!</v>
      </c>
      <c r="EL251" s="5" t="e">
        <f>((BW251-BV251)/$BZ$24)</f>
        <v>#DIV/0!</v>
      </c>
      <c r="EM251" s="5" t="e">
        <f>((BX251-BW251)/$BZ$25)</f>
        <v>#DIV/0!</v>
      </c>
      <c r="EO251" s="5" t="e">
        <f>SUM(EC251:EM251)</f>
        <v>#DIV/0!</v>
      </c>
      <c r="EQ251" s="5" t="e">
        <f>ABS(EC251)</f>
        <v>#DIV/0!</v>
      </c>
      <c r="ER251" s="5" t="e">
        <f>ABS(ED251)</f>
        <v>#DIV/0!</v>
      </c>
      <c r="ES251" s="5" t="e">
        <f>ABS(EE251)</f>
        <v>#DIV/0!</v>
      </c>
      <c r="ET251" s="5" t="e">
        <f>ABS(EF251)</f>
        <v>#DIV/0!</v>
      </c>
      <c r="EU251" s="5" t="e">
        <f>ABS(EG251)</f>
        <v>#DIV/0!</v>
      </c>
      <c r="EV251" s="5" t="e">
        <f>ABS(EH251)</f>
        <v>#DIV/0!</v>
      </c>
      <c r="EW251" s="5" t="e">
        <f>ABS(EI251)</f>
        <v>#DIV/0!</v>
      </c>
      <c r="EX251" s="5" t="e">
        <f>ABS(EJ251)</f>
        <v>#DIV/0!</v>
      </c>
      <c r="EY251" s="5" t="e">
        <f>ABS(EK251)</f>
        <v>#DIV/0!</v>
      </c>
      <c r="EZ251" s="5" t="e">
        <f>ABS(EL251)</f>
        <v>#DIV/0!</v>
      </c>
      <c r="FA251" s="5" t="e">
        <f>ABS(EM251)</f>
        <v>#DIV/0!</v>
      </c>
      <c r="FB251" s="5" t="e">
        <f>SUM(EQ251:FA251)</f>
        <v>#DIV/0!</v>
      </c>
      <c r="FD251" s="2">
        <v>15</v>
      </c>
      <c r="FF251" s="6">
        <f>(BM251-$FS251)/$FU251</f>
        <v>0</v>
      </c>
      <c r="FG251" s="6">
        <f>(BN251-$FS251)/$FU251</f>
        <v>0.15829942524261575</v>
      </c>
      <c r="FH251" s="6">
        <f>(BO251-$FS251)/$FU251</f>
        <v>0.15829942524261575</v>
      </c>
      <c r="FI251" s="6">
        <f>(BP251-$FS251)/$FU251</f>
        <v>0.15829942524261575</v>
      </c>
      <c r="FJ251" s="6">
        <f>(BQ251-$FS251)/$FU251</f>
        <v>0.31084121481831783</v>
      </c>
      <c r="FK251" s="6">
        <f>(BR251-$FS251)/$FU251</f>
        <v>0.45802954237216514</v>
      </c>
      <c r="FL251" s="6">
        <f>(BS251-$FS251)/$FU251</f>
        <v>0.60022746252623249</v>
      </c>
      <c r="FM251" s="6">
        <f>(BT251-$FS251)/$FU251</f>
        <v>0.60022746252623249</v>
      </c>
      <c r="FN251" s="6">
        <f>(BU251-$FS251)/$FU251</f>
        <v>0.73776230613028881</v>
      </c>
      <c r="FO251" s="6">
        <f>(BV251-$FS251)/$FU251</f>
        <v>0.87093021865302811</v>
      </c>
      <c r="FP251" s="6">
        <f>(BW251-$FS251)/$FU251</f>
        <v>1</v>
      </c>
      <c r="FQ251" s="6">
        <f>(BX251-$FS251)/$FU251</f>
        <v>1</v>
      </c>
      <c r="FR251" s="1"/>
      <c r="FS251" s="9">
        <f>MIN(BM251:BX251)</f>
        <v>3.2580965380214821</v>
      </c>
      <c r="FT251" s="9">
        <f>MAX(BM251:BX251)</f>
        <v>3.4965075614664802</v>
      </c>
      <c r="FU251" s="9">
        <f>FT251-FS251</f>
        <v>0.23841102344499809</v>
      </c>
      <c r="FW251" s="11">
        <f>FF251-AZ251</f>
        <v>-1</v>
      </c>
      <c r="FX251" s="11">
        <f>FG251-BA251</f>
        <v>-0.84170057475738425</v>
      </c>
      <c r="FY251" s="11">
        <f>FH251-BB251</f>
        <v>-0.84170057475738425</v>
      </c>
      <c r="FZ251" s="11">
        <f>FI251-BC251</f>
        <v>-0.61736083557474841</v>
      </c>
      <c r="GA251" s="11">
        <f>FJ251-BD251</f>
        <v>-0.46481904599904633</v>
      </c>
      <c r="GB251" s="11">
        <f>FK251-BE251</f>
        <v>-0.31763071844519902</v>
      </c>
      <c r="GC251" s="11">
        <f>FL251-BF251</f>
        <v>6.4390526535310189E-2</v>
      </c>
      <c r="GD251" s="11">
        <f>FM251-BG251</f>
        <v>-0.17543279829113168</v>
      </c>
      <c r="GE251" s="11">
        <f>FN251-BH251</f>
        <v>-3.7897954687075353E-2</v>
      </c>
      <c r="GF251" s="11">
        <f>FO251-BI251</f>
        <v>0.33509328266210581</v>
      </c>
      <c r="GG251" s="11">
        <f>FP251-BJ251</f>
        <v>0.72176678774755187</v>
      </c>
      <c r="GH251" s="12">
        <f>FQ251-BK251</f>
        <v>1</v>
      </c>
      <c r="GI251" s="1">
        <f>SUM(FW251:GH251)</f>
        <v>-2.1752919055670019</v>
      </c>
      <c r="GK251" s="1">
        <f>ABS(FW251)</f>
        <v>1</v>
      </c>
      <c r="GL251" s="1">
        <f>ABS(FX251)</f>
        <v>0.84170057475738425</v>
      </c>
      <c r="GM251" s="1">
        <f>ABS(FY251)</f>
        <v>0.84170057475738425</v>
      </c>
      <c r="GN251" s="1">
        <f>ABS(FZ251)</f>
        <v>0.61736083557474841</v>
      </c>
      <c r="GO251" s="1">
        <f>ABS(GA251)</f>
        <v>0.46481904599904633</v>
      </c>
      <c r="GP251" s="1">
        <f>ABS(GB251)</f>
        <v>0.31763071844519902</v>
      </c>
      <c r="GQ251" s="1">
        <f>ABS(GC251)</f>
        <v>6.4390526535310189E-2</v>
      </c>
      <c r="GR251" s="1">
        <f>ABS(GD251)</f>
        <v>0.17543279829113168</v>
      </c>
      <c r="GS251" s="1">
        <f>ABS(GE251)</f>
        <v>3.7897954687075353E-2</v>
      </c>
      <c r="GT251" s="1">
        <f>ABS(GF251)</f>
        <v>0.33509328266210581</v>
      </c>
      <c r="GU251" s="1">
        <f>ABS(GG251)</f>
        <v>0.72176678774755187</v>
      </c>
      <c r="GV251" s="1">
        <f>ABS(GH251)</f>
        <v>1</v>
      </c>
      <c r="HA251" s="2">
        <v>15</v>
      </c>
      <c r="HC251" s="1">
        <f>ABS(FW251)</f>
        <v>1</v>
      </c>
      <c r="HD251" s="1">
        <f>ABS(FX251)</f>
        <v>0.84170057475738425</v>
      </c>
      <c r="HE251" s="1">
        <f>ABS(FY251)</f>
        <v>0.84170057475738425</v>
      </c>
      <c r="HF251" s="1">
        <f>ABS(FZ251)</f>
        <v>0.61736083557474841</v>
      </c>
      <c r="HG251" s="1">
        <f>ABS(GA251)</f>
        <v>0.46481904599904633</v>
      </c>
      <c r="HH251" s="1">
        <f>ABS(GB251)</f>
        <v>0.31763071844519902</v>
      </c>
      <c r="HI251" s="1">
        <f>ABS(GC251)</f>
        <v>6.4390526535310189E-2</v>
      </c>
      <c r="HJ251" s="1">
        <f>ABS(GD251)</f>
        <v>0.17543279829113168</v>
      </c>
      <c r="HK251" s="1">
        <f>ABS(GE251)</f>
        <v>3.7897954687075353E-2</v>
      </c>
      <c r="HL251" s="1">
        <f>ABS(GF251)</f>
        <v>0.33509328266210581</v>
      </c>
      <c r="HM251" s="1">
        <f>ABS(GG251)</f>
        <v>0.72176678774755187</v>
      </c>
      <c r="HN251" s="1">
        <f>ABS(GH251)</f>
        <v>1</v>
      </c>
      <c r="HO251" s="1">
        <f>SUM(HC251:HN251)</f>
        <v>6.4177930994569374</v>
      </c>
      <c r="HR251" s="1">
        <v>15</v>
      </c>
      <c r="HS251" s="1">
        <v>29</v>
      </c>
      <c r="HT251" s="1">
        <v>1</v>
      </c>
      <c r="HU251" s="1">
        <v>0</v>
      </c>
      <c r="HV251" s="1">
        <v>2</v>
      </c>
      <c r="HW251" s="1">
        <v>4</v>
      </c>
      <c r="HX251" s="1">
        <v>2</v>
      </c>
      <c r="HY251" s="1">
        <v>2</v>
      </c>
    </row>
    <row r="252" spans="1:233">
      <c r="A252" s="1" t="s">
        <v>370</v>
      </c>
      <c r="B252" s="1" t="s">
        <v>371</v>
      </c>
      <c r="C252" s="2">
        <v>28</v>
      </c>
      <c r="D252">
        <v>3.1354942160000001</v>
      </c>
      <c r="E252">
        <v>3.1354942160000001</v>
      </c>
      <c r="F252">
        <v>3.1354942160000001</v>
      </c>
      <c r="G252">
        <v>3.1354942160000001</v>
      </c>
      <c r="H252">
        <v>3.1354942160000001</v>
      </c>
      <c r="I252">
        <v>3.1780538300000001</v>
      </c>
      <c r="J252">
        <v>3.218875825</v>
      </c>
      <c r="K252">
        <v>3.218875825</v>
      </c>
      <c r="L252">
        <v>3.218875825</v>
      </c>
      <c r="M252">
        <v>3.218875825</v>
      </c>
      <c r="N252">
        <v>3.218875825</v>
      </c>
      <c r="O252">
        <v>3.1780538300000001</v>
      </c>
      <c r="P252" s="3">
        <f>SUM(D252:O252)</f>
        <v>38.127957865000006</v>
      </c>
      <c r="S252" s="3" t="e">
        <f>(E252-D252)/($R$3-$R$2)</f>
        <v>#DIV/0!</v>
      </c>
      <c r="T252" s="3" t="e">
        <f>(F252-E252)/($R254-$R$3)</f>
        <v>#DIV/0!</v>
      </c>
      <c r="U252" s="3" t="e">
        <f>(G252-F252)/($R$5-$R$4)</f>
        <v>#DIV/0!</v>
      </c>
      <c r="V252" s="3" t="e">
        <f>(H252-G252)/($R$6-$R$5)</f>
        <v>#DIV/0!</v>
      </c>
      <c r="W252" s="3" t="e">
        <f>(I252-H252)/($R$7-$R$6)</f>
        <v>#DIV/0!</v>
      </c>
      <c r="X252" s="3" t="e">
        <f>(J252-I252)/($R$8-$R$7)</f>
        <v>#DIV/0!</v>
      </c>
      <c r="Y252" s="3" t="e">
        <f>(K252-J252)/($R$9-$R$8)</f>
        <v>#DIV/0!</v>
      </c>
      <c r="Z252" s="3" t="e">
        <f>(L252-K252)/($R$10-$R$9)</f>
        <v>#DIV/0!</v>
      </c>
      <c r="AA252" s="3" t="e">
        <f>(M252-L252)/($R$11-$R$10)</f>
        <v>#DIV/0!</v>
      </c>
      <c r="AB252" s="3" t="e">
        <f>(N252-M252)/($R$12-$R$11)</f>
        <v>#DIV/0!</v>
      </c>
      <c r="AC252" s="3" t="e">
        <f>(O252-N252)/($R$13-$R$12)</f>
        <v>#DIV/0!</v>
      </c>
      <c r="AE252" s="3" t="e">
        <f>SUM(S252:AC252)</f>
        <v>#DIV/0!</v>
      </c>
      <c r="AG252" s="3" t="e">
        <f>ABS((E252-D252)/($R$3-$R$2))</f>
        <v>#DIV/0!</v>
      </c>
      <c r="AH252" s="3" t="e">
        <f>ABS((F252-E252)/($R$3-$R$2))</f>
        <v>#DIV/0!</v>
      </c>
      <c r="AI252" s="3" t="e">
        <f>ABS((G252-F252)/($R$5-$R$4))</f>
        <v>#DIV/0!</v>
      </c>
      <c r="AJ252" s="3" t="e">
        <f>V252</f>
        <v>#DIV/0!</v>
      </c>
      <c r="AK252" s="3" t="e">
        <f>ABS(W252)</f>
        <v>#DIV/0!</v>
      </c>
      <c r="AL252" s="3" t="e">
        <f>ABS(X252)</f>
        <v>#DIV/0!</v>
      </c>
      <c r="AM252" s="3" t="e">
        <f>ABS(Y252)</f>
        <v>#DIV/0!</v>
      </c>
      <c r="AN252" s="3" t="e">
        <f>ABS(Z252)</f>
        <v>#DIV/0!</v>
      </c>
      <c r="AO252" s="3" t="e">
        <f>ABS(AA252)</f>
        <v>#DIV/0!</v>
      </c>
      <c r="AP252" s="3" t="e">
        <f>ABS(AB252)</f>
        <v>#DIV/0!</v>
      </c>
      <c r="AQ252" s="3" t="e">
        <f>ABS(AC252)</f>
        <v>#DIV/0!</v>
      </c>
      <c r="AR252" s="3" t="e">
        <f>SUM(AG252:AQ252)</f>
        <v>#DIV/0!</v>
      </c>
      <c r="AT252" s="10">
        <f>MIN(D252:O252)</f>
        <v>3.1354942160000001</v>
      </c>
      <c r="AU252" s="10">
        <f>MAX(D252:O252)</f>
        <v>3.218875825</v>
      </c>
      <c r="AV252" s="10">
        <f>AU252-AT252</f>
        <v>8.3381608999999912E-2</v>
      </c>
      <c r="AX252" s="2">
        <v>28</v>
      </c>
      <c r="AZ252" s="4">
        <f>(D252-$AT252)/$AV252</f>
        <v>0</v>
      </c>
      <c r="BA252" s="4">
        <f>(E252-$AT252)/$AV252</f>
        <v>0</v>
      </c>
      <c r="BB252" s="4">
        <f>(F252-$AT252)/$AV252</f>
        <v>0</v>
      </c>
      <c r="BC252" s="4">
        <f>(G252-$AT252)/$AV252</f>
        <v>0</v>
      </c>
      <c r="BD252" s="4">
        <f>(H252-$AT252)/$AV252</f>
        <v>0</v>
      </c>
      <c r="BE252" s="4">
        <f>(I252-$AT252)/$AV252</f>
        <v>0.5104196777972948</v>
      </c>
      <c r="BF252" s="4">
        <f>(J252-$AT252)/$AV252</f>
        <v>1</v>
      </c>
      <c r="BG252" s="4">
        <f>(K252-$AT252)/$AV252</f>
        <v>1</v>
      </c>
      <c r="BH252" s="4">
        <f>(L252-$AT252)/$AV252</f>
        <v>1</v>
      </c>
      <c r="BI252" s="4">
        <f>(M252-$AT252)/$AV252</f>
        <v>1</v>
      </c>
      <c r="BJ252" s="4">
        <f>(N252-$AT252)/$AV252</f>
        <v>1</v>
      </c>
      <c r="BK252" s="4">
        <f>(O252-$AT252)/$AV252</f>
        <v>0.5104196777972948</v>
      </c>
      <c r="BM252">
        <v>0.69314718055994529</v>
      </c>
      <c r="BN252">
        <v>0.69314718055994529</v>
      </c>
      <c r="BO252">
        <v>0.69314718055994529</v>
      </c>
      <c r="BP252">
        <v>1.0986122886681098</v>
      </c>
      <c r="BQ252">
        <v>1.0986122886681098</v>
      </c>
      <c r="BR252">
        <v>1.0986122886681098</v>
      </c>
      <c r="BS252">
        <v>1.0986122886681098</v>
      </c>
      <c r="BT252">
        <v>1.0986122886681098</v>
      </c>
      <c r="BU252">
        <v>1.0986122886681098</v>
      </c>
      <c r="BV252">
        <v>1.0986122886681098</v>
      </c>
      <c r="BW252">
        <v>1.0986122886681098</v>
      </c>
      <c r="BX252">
        <v>1.0986122886681098</v>
      </c>
      <c r="CB252" s="3" t="e">
        <f>SUM(S252:AC252)</f>
        <v>#DIV/0!</v>
      </c>
      <c r="CC252" s="3" t="e">
        <f>CR252-CB252</f>
        <v>#DIV/0!</v>
      </c>
      <c r="CG252" s="14" t="e">
        <f>EC252-S252</f>
        <v>#DIV/0!</v>
      </c>
      <c r="CH252" s="14" t="e">
        <f>ED252-T252</f>
        <v>#DIV/0!</v>
      </c>
      <c r="CI252" s="14" t="e">
        <f>EE252-U252</f>
        <v>#DIV/0!</v>
      </c>
      <c r="CJ252" s="14" t="e">
        <f>EF252-V252</f>
        <v>#DIV/0!</v>
      </c>
      <c r="CK252" s="14" t="e">
        <f>EG252-W252</f>
        <v>#DIV/0!</v>
      </c>
      <c r="CL252" s="14" t="e">
        <f>EH252-X252</f>
        <v>#DIV/0!</v>
      </c>
      <c r="CM252" s="14" t="e">
        <f>EI252-Y252</f>
        <v>#DIV/0!</v>
      </c>
      <c r="CN252" s="14" t="e">
        <f>EJ252-Z252</f>
        <v>#DIV/0!</v>
      </c>
      <c r="CO252" s="14" t="e">
        <f>EK252-AA252</f>
        <v>#DIV/0!</v>
      </c>
      <c r="CP252" s="14" t="e">
        <f>EL252-AB252</f>
        <v>#DIV/0!</v>
      </c>
      <c r="CQ252" s="14" t="e">
        <f>EM252-AC252</f>
        <v>#DIV/0!</v>
      </c>
      <c r="CR252" s="14" t="e">
        <f>SUM(CG252:CQ252)</f>
        <v>#DIV/0!</v>
      </c>
      <c r="CT252" s="14" t="e">
        <f>ABS(CG252)</f>
        <v>#DIV/0!</v>
      </c>
      <c r="CU252" s="14" t="e">
        <f>ABS(CH252)</f>
        <v>#DIV/0!</v>
      </c>
      <c r="CV252" s="14" t="e">
        <f>ABS(CI252)</f>
        <v>#DIV/0!</v>
      </c>
      <c r="CW252" s="14" t="e">
        <f>ABS(CJ252)</f>
        <v>#DIV/0!</v>
      </c>
      <c r="CX252" s="14" t="e">
        <f>ABS(CK252)</f>
        <v>#DIV/0!</v>
      </c>
      <c r="CY252" s="14" t="e">
        <f>ABS(CL252)</f>
        <v>#DIV/0!</v>
      </c>
      <c r="CZ252" s="14" t="e">
        <f>ABS(CM252)</f>
        <v>#DIV/0!</v>
      </c>
      <c r="DA252" s="14" t="e">
        <f>ABS(CN252)</f>
        <v>#DIV/0!</v>
      </c>
      <c r="DB252" s="14" t="e">
        <f>ABS(CO252)</f>
        <v>#DIV/0!</v>
      </c>
      <c r="DC252" s="14" t="e">
        <f>ABS(CP252)</f>
        <v>#DIV/0!</v>
      </c>
      <c r="DD252" s="14" t="e">
        <f>ABS(CQ252)</f>
        <v>#DIV/0!</v>
      </c>
      <c r="DE252" s="14" t="e">
        <f>SUM(CT252:DE252)</f>
        <v>#DIV/0!</v>
      </c>
      <c r="DL252" s="3" t="e">
        <f>ABS(CG252)</f>
        <v>#DIV/0!</v>
      </c>
      <c r="DM252" s="3" t="e">
        <f>ABS(CH252)</f>
        <v>#DIV/0!</v>
      </c>
      <c r="DN252" s="3" t="e">
        <f>ABS(CI252)</f>
        <v>#DIV/0!</v>
      </c>
      <c r="DO252" s="3" t="e">
        <f>ABS(CJ252)</f>
        <v>#DIV/0!</v>
      </c>
      <c r="DP252" s="3" t="e">
        <f>ABS(CK252)</f>
        <v>#DIV/0!</v>
      </c>
      <c r="DQ252" s="3" t="e">
        <f>ABS(CL252)</f>
        <v>#DIV/0!</v>
      </c>
      <c r="DR252" s="3" t="e">
        <f>ABS(CM252)</f>
        <v>#DIV/0!</v>
      </c>
      <c r="DS252" s="3" t="e">
        <f>ABS(CN252)</f>
        <v>#DIV/0!</v>
      </c>
      <c r="DT252" s="3" t="e">
        <f>ABS(CO252)</f>
        <v>#DIV/0!</v>
      </c>
      <c r="DU252" s="3" t="e">
        <f>ABS(CP252)</f>
        <v>#DIV/0!</v>
      </c>
      <c r="DV252" s="3" t="e">
        <f>ABS(CQ252)</f>
        <v>#DIV/0!</v>
      </c>
      <c r="DW252" s="3" t="e">
        <f>SUM(DL252:DV252)</f>
        <v>#DIV/0!</v>
      </c>
      <c r="DX252" s="2">
        <v>28</v>
      </c>
      <c r="EC252" s="5" t="e">
        <f>((BN252-BM252)/$BZ$15)</f>
        <v>#DIV/0!</v>
      </c>
      <c r="ED252" s="5" t="e">
        <f>((BO252-BN252)/$BZ$16)</f>
        <v>#DIV/0!</v>
      </c>
      <c r="EE252" s="5" t="e">
        <f>((BP252-BO252)/$BZ$17)</f>
        <v>#DIV/0!</v>
      </c>
      <c r="EF252" s="5" t="e">
        <f>((BQ252-BP252)/$BZ$18)</f>
        <v>#DIV/0!</v>
      </c>
      <c r="EG252" s="5" t="e">
        <f>((BR252-BQ252)/$BZ$19)</f>
        <v>#DIV/0!</v>
      </c>
      <c r="EH252" s="5" t="e">
        <f>((BS252-BR252)/$BZ$20)</f>
        <v>#DIV/0!</v>
      </c>
      <c r="EI252" s="5" t="e">
        <f>((BT252-BS252)/$BZ$21)</f>
        <v>#DIV/0!</v>
      </c>
      <c r="EJ252" s="5" t="e">
        <f>((BU252-BT252)/$BZ$23)</f>
        <v>#DIV/0!</v>
      </c>
      <c r="EK252" s="5" t="e">
        <f>((BV252-BU252)/$BZ$23)</f>
        <v>#DIV/0!</v>
      </c>
      <c r="EL252" s="5" t="e">
        <f>((BW252-BV252)/$BZ$24)</f>
        <v>#DIV/0!</v>
      </c>
      <c r="EM252" s="5" t="e">
        <f>((BX252-BW252)/$BZ$25)</f>
        <v>#DIV/0!</v>
      </c>
      <c r="EO252" s="5" t="e">
        <f>SUM(EC252:EM252)</f>
        <v>#DIV/0!</v>
      </c>
      <c r="EQ252" s="5" t="e">
        <f>ABS(EC252)</f>
        <v>#DIV/0!</v>
      </c>
      <c r="ER252" s="5" t="e">
        <f>ABS(ED252)</f>
        <v>#DIV/0!</v>
      </c>
      <c r="ES252" s="5" t="e">
        <f>ABS(EE252)</f>
        <v>#DIV/0!</v>
      </c>
      <c r="ET252" s="5" t="e">
        <f>ABS(EF252)</f>
        <v>#DIV/0!</v>
      </c>
      <c r="EU252" s="5" t="e">
        <f>ABS(EG252)</f>
        <v>#DIV/0!</v>
      </c>
      <c r="EV252" s="5" t="e">
        <f>ABS(EH252)</f>
        <v>#DIV/0!</v>
      </c>
      <c r="EW252" s="5" t="e">
        <f>ABS(EI252)</f>
        <v>#DIV/0!</v>
      </c>
      <c r="EX252" s="5" t="e">
        <f>ABS(EJ252)</f>
        <v>#DIV/0!</v>
      </c>
      <c r="EY252" s="5" t="e">
        <f>ABS(EK252)</f>
        <v>#DIV/0!</v>
      </c>
      <c r="EZ252" s="5" t="e">
        <f>ABS(EL252)</f>
        <v>#DIV/0!</v>
      </c>
      <c r="FA252" s="5" t="e">
        <f>ABS(EM252)</f>
        <v>#DIV/0!</v>
      </c>
      <c r="FB252" s="5" t="e">
        <f>SUM(EQ252:FA252)</f>
        <v>#DIV/0!</v>
      </c>
      <c r="FD252" s="2">
        <v>28</v>
      </c>
      <c r="FF252" s="6">
        <f>(BM252-$FS252)/$FU252</f>
        <v>0</v>
      </c>
      <c r="FG252" s="6">
        <f>(BN252-$FS252)/$FU252</f>
        <v>0</v>
      </c>
      <c r="FH252" s="6">
        <f>(BO252-$FS252)/$FU252</f>
        <v>0</v>
      </c>
      <c r="FI252" s="6">
        <f>(BP252-$FS252)/$FU252</f>
        <v>1</v>
      </c>
      <c r="FJ252" s="6">
        <f>(BQ252-$FS252)/$FU252</f>
        <v>1</v>
      </c>
      <c r="FK252" s="6">
        <f>(BR252-$FS252)/$FU252</f>
        <v>1</v>
      </c>
      <c r="FL252" s="6">
        <f>(BS252-$FS252)/$FU252</f>
        <v>1</v>
      </c>
      <c r="FM252" s="6">
        <f>(BT252-$FS252)/$FU252</f>
        <v>1</v>
      </c>
      <c r="FN252" s="6">
        <f>(BU252-$FS252)/$FU252</f>
        <v>1</v>
      </c>
      <c r="FO252" s="6">
        <f>(BV252-$FS252)/$FU252</f>
        <v>1</v>
      </c>
      <c r="FP252" s="6">
        <f>(BW252-$FS252)/$FU252</f>
        <v>1</v>
      </c>
      <c r="FQ252" s="6">
        <f>(BX252-$FS252)/$FU252</f>
        <v>1</v>
      </c>
      <c r="FR252" s="1"/>
      <c r="FS252" s="9">
        <f>MIN(BM252:BX252)</f>
        <v>0.69314718055994529</v>
      </c>
      <c r="FT252" s="9">
        <f>MAX(BM252:BX252)</f>
        <v>1.0986122886681098</v>
      </c>
      <c r="FU252" s="9">
        <f>FT252-FS252</f>
        <v>0.4054651081081645</v>
      </c>
      <c r="FW252" s="11">
        <f>FF252-AZ252</f>
        <v>0</v>
      </c>
      <c r="FX252" s="11">
        <f>FG252-BA252</f>
        <v>0</v>
      </c>
      <c r="FY252" s="11">
        <f>FH252-BB252</f>
        <v>0</v>
      </c>
      <c r="FZ252" s="11">
        <f>FI252-BC252</f>
        <v>1</v>
      </c>
      <c r="GA252" s="11">
        <f>FJ252-BD252</f>
        <v>1</v>
      </c>
      <c r="GB252" s="11">
        <f>FK252-BE252</f>
        <v>0.4895803222027052</v>
      </c>
      <c r="GC252" s="11">
        <f>FL252-BF252</f>
        <v>0</v>
      </c>
      <c r="GD252" s="11">
        <f>FM252-BG252</f>
        <v>0</v>
      </c>
      <c r="GE252" s="11">
        <f>FN252-BH252</f>
        <v>0</v>
      </c>
      <c r="GF252" s="11">
        <f>FO252-BI252</f>
        <v>0</v>
      </c>
      <c r="GG252" s="11">
        <f>FP252-BJ252</f>
        <v>0</v>
      </c>
      <c r="GH252" s="12">
        <f>FQ252-BK252</f>
        <v>0.4895803222027052</v>
      </c>
      <c r="GI252" s="1">
        <f>SUM(FW252:GH252)</f>
        <v>2.9791606444054102</v>
      </c>
      <c r="GK252" s="1">
        <f>ABS(FW252)</f>
        <v>0</v>
      </c>
      <c r="GL252" s="1">
        <f>ABS(FX252)</f>
        <v>0</v>
      </c>
      <c r="GM252" s="1">
        <f>ABS(FY252)</f>
        <v>0</v>
      </c>
      <c r="GN252" s="1">
        <f>ABS(FZ252)</f>
        <v>1</v>
      </c>
      <c r="GO252" s="1">
        <f>ABS(GA252)</f>
        <v>1</v>
      </c>
      <c r="GP252" s="1">
        <f>ABS(GB252)</f>
        <v>0.4895803222027052</v>
      </c>
      <c r="GQ252" s="1">
        <f>ABS(GC252)</f>
        <v>0</v>
      </c>
      <c r="GR252" s="1">
        <f>ABS(GD252)</f>
        <v>0</v>
      </c>
      <c r="GS252" s="1">
        <f>ABS(GE252)</f>
        <v>0</v>
      </c>
      <c r="GT252" s="1">
        <f>ABS(GF252)</f>
        <v>0</v>
      </c>
      <c r="GU252" s="1">
        <f>ABS(GG252)</f>
        <v>0</v>
      </c>
      <c r="GV252" s="1">
        <f>ABS(GH252)</f>
        <v>0.4895803222027052</v>
      </c>
      <c r="HA252" s="2">
        <v>28</v>
      </c>
      <c r="HC252" s="1">
        <f>ABS(FW252)</f>
        <v>0</v>
      </c>
      <c r="HD252" s="1">
        <f>ABS(FX252)</f>
        <v>0</v>
      </c>
      <c r="HE252" s="1">
        <f>ABS(FY252)</f>
        <v>0</v>
      </c>
      <c r="HF252" s="1">
        <f>ABS(FZ252)</f>
        <v>1</v>
      </c>
      <c r="HG252" s="1">
        <f>ABS(GA252)</f>
        <v>1</v>
      </c>
      <c r="HH252" s="1">
        <f>ABS(GB252)</f>
        <v>0.4895803222027052</v>
      </c>
      <c r="HI252" s="1">
        <f>ABS(GC252)</f>
        <v>0</v>
      </c>
      <c r="HJ252" s="1">
        <f>ABS(GD252)</f>
        <v>0</v>
      </c>
      <c r="HK252" s="1">
        <f>ABS(GE252)</f>
        <v>0</v>
      </c>
      <c r="HL252" s="1">
        <f>ABS(GF252)</f>
        <v>0</v>
      </c>
      <c r="HM252" s="1">
        <f>ABS(GG252)</f>
        <v>0</v>
      </c>
      <c r="HN252" s="1">
        <f>ABS(GH252)</f>
        <v>0.4895803222027052</v>
      </c>
      <c r="HR252" s="1">
        <v>24</v>
      </c>
      <c r="HS252" s="1">
        <v>3</v>
      </c>
      <c r="HT252" s="1">
        <v>9</v>
      </c>
      <c r="HU252" s="1">
        <v>4</v>
      </c>
      <c r="HV252" s="1">
        <v>2</v>
      </c>
      <c r="HW252" s="1">
        <v>11</v>
      </c>
      <c r="HX252" s="1">
        <v>6</v>
      </c>
      <c r="HY252" s="1">
        <v>2</v>
      </c>
    </row>
    <row r="253" spans="1:233">
      <c r="A253" s="1" t="s">
        <v>862</v>
      </c>
      <c r="B253" s="1" t="s">
        <v>863</v>
      </c>
      <c r="C253" s="2">
        <v>23</v>
      </c>
      <c r="D253">
        <v>4.7184988710000004</v>
      </c>
      <c r="E253">
        <v>4.7004803659999999</v>
      </c>
      <c r="F253">
        <v>4.6728288339999997</v>
      </c>
      <c r="G253">
        <v>4.6539603500000002</v>
      </c>
      <c r="H253">
        <v>4.6151205170000003</v>
      </c>
      <c r="I253">
        <v>4.5747109789999998</v>
      </c>
      <c r="J253">
        <v>4.5538768919999999</v>
      </c>
      <c r="K253">
        <v>4.5325994930000002</v>
      </c>
      <c r="L253">
        <v>4.5325994930000002</v>
      </c>
      <c r="M253">
        <v>4.5538768919999999</v>
      </c>
      <c r="N253">
        <v>4.5951198499999997</v>
      </c>
      <c r="O253">
        <v>4.6728288339999997</v>
      </c>
      <c r="P253" s="3">
        <f>SUM(D253:O253)</f>
        <v>55.376501371000003</v>
      </c>
      <c r="S253" s="3" t="e">
        <f>(E253-D253)/($R$3-$R$2)</f>
        <v>#DIV/0!</v>
      </c>
      <c r="T253" s="3" t="e">
        <f>(F253-E253)/($R255-$R$3)</f>
        <v>#DIV/0!</v>
      </c>
      <c r="U253" s="3" t="e">
        <f>(G253-F253)/($R$5-$R$4)</f>
        <v>#DIV/0!</v>
      </c>
      <c r="V253" s="3" t="e">
        <f>(H253-G253)/($R$6-$R$5)</f>
        <v>#DIV/0!</v>
      </c>
      <c r="W253" s="3" t="e">
        <f>(I253-H253)/($R$7-$R$6)</f>
        <v>#DIV/0!</v>
      </c>
      <c r="X253" s="3" t="e">
        <f>(J253-I253)/($R$8-$R$7)</f>
        <v>#DIV/0!</v>
      </c>
      <c r="Y253" s="3" t="e">
        <f>(K253-J253)/($R$9-$R$8)</f>
        <v>#DIV/0!</v>
      </c>
      <c r="Z253" s="3" t="e">
        <f>(L253-K253)/($R$10-$R$9)</f>
        <v>#DIV/0!</v>
      </c>
      <c r="AA253" s="3" t="e">
        <f>(M253-L253)/($R$11-$R$10)</f>
        <v>#DIV/0!</v>
      </c>
      <c r="AB253" s="3" t="e">
        <f>(N253-M253)/($R$12-$R$11)</f>
        <v>#DIV/0!</v>
      </c>
      <c r="AC253" s="3" t="e">
        <f>(O253-N253)/($R$13-$R$12)</f>
        <v>#DIV/0!</v>
      </c>
      <c r="AE253" s="3" t="e">
        <f>SUM(S253:AC253)</f>
        <v>#DIV/0!</v>
      </c>
      <c r="AG253" s="3" t="e">
        <f>ABS((E253-D253)/($R$3-$R$2))</f>
        <v>#DIV/0!</v>
      </c>
      <c r="AH253" s="3" t="e">
        <f>ABS((F253-E253)/($R$3-$R$2))</f>
        <v>#DIV/0!</v>
      </c>
      <c r="AI253" s="3" t="e">
        <f>ABS((G253-F253)/($R$5-$R$4))</f>
        <v>#DIV/0!</v>
      </c>
      <c r="AJ253" s="3" t="e">
        <f>V253</f>
        <v>#DIV/0!</v>
      </c>
      <c r="AK253" s="3" t="e">
        <f>ABS(W253)</f>
        <v>#DIV/0!</v>
      </c>
      <c r="AL253" s="3" t="e">
        <f>ABS(X253)</f>
        <v>#DIV/0!</v>
      </c>
      <c r="AM253" s="3" t="e">
        <f>ABS(Y253)</f>
        <v>#DIV/0!</v>
      </c>
      <c r="AN253" s="3" t="e">
        <f>ABS(Z253)</f>
        <v>#DIV/0!</v>
      </c>
      <c r="AO253" s="3" t="e">
        <f>ABS(AA253)</f>
        <v>#DIV/0!</v>
      </c>
      <c r="AP253" s="3" t="e">
        <f>ABS(AB253)</f>
        <v>#DIV/0!</v>
      </c>
      <c r="AQ253" s="3" t="e">
        <f>ABS(AC253)</f>
        <v>#DIV/0!</v>
      </c>
      <c r="AR253" s="3" t="e">
        <f>SUM(AG253:AQ253)</f>
        <v>#DIV/0!</v>
      </c>
      <c r="AT253" s="10">
        <f>MIN(D253:O253)</f>
        <v>4.5325994930000002</v>
      </c>
      <c r="AU253" s="10">
        <f>MAX(D253:O253)</f>
        <v>4.7184988710000004</v>
      </c>
      <c r="AV253" s="10">
        <f>AU253-AT253</f>
        <v>0.18589937800000023</v>
      </c>
      <c r="AX253" s="2">
        <v>23</v>
      </c>
      <c r="AZ253" s="4">
        <f>(D253-$AT253)/$AV253</f>
        <v>1</v>
      </c>
      <c r="BA253" s="4">
        <f>(E253-$AT253)/$AV253</f>
        <v>0.90307388225903285</v>
      </c>
      <c r="BB253" s="4">
        <f>(F253-$AT253)/$AV253</f>
        <v>0.75432926408177292</v>
      </c>
      <c r="BC253" s="4">
        <f>(G253-$AT253)/$AV253</f>
        <v>0.65283089328034138</v>
      </c>
      <c r="BD253" s="4">
        <f>(H253-$AT253)/$AV253</f>
        <v>0.44390156055282742</v>
      </c>
      <c r="BE253" s="4">
        <f>(I253-$AT253)/$AV253</f>
        <v>0.22652838569475761</v>
      </c>
      <c r="BF253" s="4">
        <f>(J253-$AT253)/$AV253</f>
        <v>0.11445653680454848</v>
      </c>
      <c r="BG253" s="4">
        <f>(K253-$AT253)/$AV253</f>
        <v>0</v>
      </c>
      <c r="BH253" s="4">
        <f>(L253-$AT253)/$AV253</f>
        <v>0</v>
      </c>
      <c r="BI253" s="4">
        <f>(M253-$AT253)/$AV253</f>
        <v>0.11445653680454848</v>
      </c>
      <c r="BJ253" s="4">
        <f>(N253-$AT253)/$AV253</f>
        <v>0.33631288965366735</v>
      </c>
      <c r="BK253" s="4">
        <f>(O253-$AT253)/$AV253</f>
        <v>0.75432926408177292</v>
      </c>
      <c r="BM253">
        <v>2.8332133440562162</v>
      </c>
      <c r="BN253">
        <v>2.8332133440562162</v>
      </c>
      <c r="BO253">
        <v>2.8332133440562162</v>
      </c>
      <c r="BP253">
        <v>2.8332133440562162</v>
      </c>
      <c r="BQ253">
        <v>2.8332133440562162</v>
      </c>
      <c r="BR253">
        <v>2.8332133440562162</v>
      </c>
      <c r="BS253">
        <v>2.8332133440562162</v>
      </c>
      <c r="BT253">
        <v>2.8332133440562162</v>
      </c>
      <c r="BU253">
        <v>2.7725887222397811</v>
      </c>
      <c r="BV253">
        <v>2.8332133440562162</v>
      </c>
      <c r="BW253">
        <v>2.9444389791664403</v>
      </c>
      <c r="BX253">
        <v>3.1354942159291497</v>
      </c>
      <c r="CB253" s="3" t="e">
        <f>SUM(S253:AC253)</f>
        <v>#DIV/0!</v>
      </c>
      <c r="CC253" s="3" t="e">
        <f>CR253-CB253</f>
        <v>#DIV/0!</v>
      </c>
      <c r="CG253" s="14" t="e">
        <f>EC253-S253</f>
        <v>#DIV/0!</v>
      </c>
      <c r="CH253" s="14" t="e">
        <f>ED253-T253</f>
        <v>#DIV/0!</v>
      </c>
      <c r="CI253" s="14" t="e">
        <f>EE253-U253</f>
        <v>#DIV/0!</v>
      </c>
      <c r="CJ253" s="14" t="e">
        <f>EF253-V253</f>
        <v>#DIV/0!</v>
      </c>
      <c r="CK253" s="14" t="e">
        <f>EG253-W253</f>
        <v>#DIV/0!</v>
      </c>
      <c r="CL253" s="14" t="e">
        <f>EH253-X253</f>
        <v>#DIV/0!</v>
      </c>
      <c r="CM253" s="14" t="e">
        <f>EI253-Y253</f>
        <v>#DIV/0!</v>
      </c>
      <c r="CN253" s="14" t="e">
        <f>EJ253-Z253</f>
        <v>#DIV/0!</v>
      </c>
      <c r="CO253" s="14" t="e">
        <f>EK253-AA253</f>
        <v>#DIV/0!</v>
      </c>
      <c r="CP253" s="14" t="e">
        <f>EL253-AB253</f>
        <v>#DIV/0!</v>
      </c>
      <c r="CQ253" s="14" t="e">
        <f>EM253-AC253</f>
        <v>#DIV/0!</v>
      </c>
      <c r="CR253" s="14" t="e">
        <f>SUM(CG253:CQ253)</f>
        <v>#DIV/0!</v>
      </c>
      <c r="CT253" s="14" t="e">
        <f>ABS(CG253)</f>
        <v>#DIV/0!</v>
      </c>
      <c r="CU253" s="14" t="e">
        <f>ABS(CH253)</f>
        <v>#DIV/0!</v>
      </c>
      <c r="CV253" s="14" t="e">
        <f>ABS(CI253)</f>
        <v>#DIV/0!</v>
      </c>
      <c r="CW253" s="14" t="e">
        <f>ABS(CJ253)</f>
        <v>#DIV/0!</v>
      </c>
      <c r="CX253" s="14" t="e">
        <f>ABS(CK253)</f>
        <v>#DIV/0!</v>
      </c>
      <c r="CY253" s="14" t="e">
        <f>ABS(CL253)</f>
        <v>#DIV/0!</v>
      </c>
      <c r="CZ253" s="14" t="e">
        <f>ABS(CM253)</f>
        <v>#DIV/0!</v>
      </c>
      <c r="DA253" s="14" t="e">
        <f>ABS(CN253)</f>
        <v>#DIV/0!</v>
      </c>
      <c r="DB253" s="14" t="e">
        <f>ABS(CO253)</f>
        <v>#DIV/0!</v>
      </c>
      <c r="DC253" s="14" t="e">
        <f>ABS(CP253)</f>
        <v>#DIV/0!</v>
      </c>
      <c r="DD253" s="14" t="e">
        <f>ABS(CQ253)</f>
        <v>#DIV/0!</v>
      </c>
      <c r="DE253" s="14" t="e">
        <f>SUM(CT253:DE253)</f>
        <v>#DIV/0!</v>
      </c>
      <c r="DL253" s="3" t="e">
        <f>ABS(CG253)</f>
        <v>#DIV/0!</v>
      </c>
      <c r="DM253" s="3" t="e">
        <f>ABS(CH253)</f>
        <v>#DIV/0!</v>
      </c>
      <c r="DN253" s="3" t="e">
        <f>ABS(CI253)</f>
        <v>#DIV/0!</v>
      </c>
      <c r="DO253" s="3" t="e">
        <f>ABS(CJ253)</f>
        <v>#DIV/0!</v>
      </c>
      <c r="DP253" s="3" t="e">
        <f>ABS(CK253)</f>
        <v>#DIV/0!</v>
      </c>
      <c r="DQ253" s="3" t="e">
        <f>ABS(CL253)</f>
        <v>#DIV/0!</v>
      </c>
      <c r="DR253" s="3" t="e">
        <f>ABS(CM253)</f>
        <v>#DIV/0!</v>
      </c>
      <c r="DS253" s="3" t="e">
        <f>ABS(CN253)</f>
        <v>#DIV/0!</v>
      </c>
      <c r="DT253" s="3" t="e">
        <f>ABS(CO253)</f>
        <v>#DIV/0!</v>
      </c>
      <c r="DU253" s="3" t="e">
        <f>ABS(CP253)</f>
        <v>#DIV/0!</v>
      </c>
      <c r="DV253" s="3" t="e">
        <f>ABS(CQ253)</f>
        <v>#DIV/0!</v>
      </c>
      <c r="DW253" s="3" t="e">
        <f>SUM(DL253:DV253)</f>
        <v>#DIV/0!</v>
      </c>
      <c r="DX253" s="2">
        <v>23</v>
      </c>
      <c r="EC253" s="5" t="e">
        <f>((BN253-BM253)/$BZ$15)</f>
        <v>#DIV/0!</v>
      </c>
      <c r="ED253" s="5" t="e">
        <f>((BO253-BN253)/$BZ$16)</f>
        <v>#DIV/0!</v>
      </c>
      <c r="EE253" s="5" t="e">
        <f>((BP253-BO253)/$BZ$17)</f>
        <v>#DIV/0!</v>
      </c>
      <c r="EF253" s="5" t="e">
        <f>((BQ253-BP253)/$BZ$18)</f>
        <v>#DIV/0!</v>
      </c>
      <c r="EG253" s="5" t="e">
        <f>((BR253-BQ253)/$BZ$19)</f>
        <v>#DIV/0!</v>
      </c>
      <c r="EH253" s="5" t="e">
        <f>((BS253-BR253)/$BZ$20)</f>
        <v>#DIV/0!</v>
      </c>
      <c r="EI253" s="5" t="e">
        <f>((BT253-BS253)/$BZ$21)</f>
        <v>#DIV/0!</v>
      </c>
      <c r="EJ253" s="5" t="e">
        <f>((BU253-BT253)/$BZ$23)</f>
        <v>#DIV/0!</v>
      </c>
      <c r="EK253" s="5" t="e">
        <f>((BV253-BU253)/$BZ$23)</f>
        <v>#DIV/0!</v>
      </c>
      <c r="EL253" s="5" t="e">
        <f>((BW253-BV253)/$BZ$24)</f>
        <v>#DIV/0!</v>
      </c>
      <c r="EM253" s="5" t="e">
        <f>((BX253-BW253)/$BZ$25)</f>
        <v>#DIV/0!</v>
      </c>
      <c r="EO253" s="5" t="e">
        <f>SUM(EC253:EM253)</f>
        <v>#DIV/0!</v>
      </c>
      <c r="EQ253" s="5" t="e">
        <f>ABS(EC253)</f>
        <v>#DIV/0!</v>
      </c>
      <c r="ER253" s="5" t="e">
        <f>ABS(ED253)</f>
        <v>#DIV/0!</v>
      </c>
      <c r="ES253" s="5" t="e">
        <f>ABS(EE253)</f>
        <v>#DIV/0!</v>
      </c>
      <c r="ET253" s="5" t="e">
        <f>ABS(EF253)</f>
        <v>#DIV/0!</v>
      </c>
      <c r="EU253" s="5" t="e">
        <f>ABS(EG253)</f>
        <v>#DIV/0!</v>
      </c>
      <c r="EV253" s="5" t="e">
        <f>ABS(EH253)</f>
        <v>#DIV/0!</v>
      </c>
      <c r="EW253" s="5" t="e">
        <f>ABS(EI253)</f>
        <v>#DIV/0!</v>
      </c>
      <c r="EX253" s="5" t="e">
        <f>ABS(EJ253)</f>
        <v>#DIV/0!</v>
      </c>
      <c r="EY253" s="5" t="e">
        <f>ABS(EK253)</f>
        <v>#DIV/0!</v>
      </c>
      <c r="EZ253" s="5" t="e">
        <f>ABS(EL253)</f>
        <v>#DIV/0!</v>
      </c>
      <c r="FA253" s="5" t="e">
        <f>ABS(EM253)</f>
        <v>#DIV/0!</v>
      </c>
      <c r="FB253" s="5" t="e">
        <f>SUM(EQ253:FA253)</f>
        <v>#DIV/0!</v>
      </c>
      <c r="FD253" s="2">
        <v>23</v>
      </c>
      <c r="FF253" s="6">
        <f>(BM253-$FS253)/$FU253</f>
        <v>0.16705346948626543</v>
      </c>
      <c r="FG253" s="6">
        <f>(BN253-$FS253)/$FU253</f>
        <v>0.16705346948626543</v>
      </c>
      <c r="FH253" s="6">
        <f>(BO253-$FS253)/$FU253</f>
        <v>0.16705346948626543</v>
      </c>
      <c r="FI253" s="6">
        <f>(BP253-$FS253)/$FU253</f>
        <v>0.16705346948626543</v>
      </c>
      <c r="FJ253" s="6">
        <f>(BQ253-$FS253)/$FU253</f>
        <v>0.16705346948626543</v>
      </c>
      <c r="FK253" s="6">
        <f>(BR253-$FS253)/$FU253</f>
        <v>0.16705346948626543</v>
      </c>
      <c r="FL253" s="6">
        <f>(BS253-$FS253)/$FU253</f>
        <v>0.16705346948626543</v>
      </c>
      <c r="FM253" s="6">
        <f>(BT253-$FS253)/$FU253</f>
        <v>0.16705346948626543</v>
      </c>
      <c r="FN253" s="6">
        <f>(BU253-$FS253)/$FU253</f>
        <v>0</v>
      </c>
      <c r="FO253" s="6">
        <f>(BV253-$FS253)/$FU253</f>
        <v>0.16705346948626543</v>
      </c>
      <c r="FP253" s="6">
        <f>(BW253-$FS253)/$FU253</f>
        <v>0.47353997091528061</v>
      </c>
      <c r="FQ253" s="6">
        <f>(BX253-$FS253)/$FU253</f>
        <v>1</v>
      </c>
      <c r="FR253" s="1"/>
      <c r="FS253" s="9">
        <f>MIN(BM253:BX253)</f>
        <v>2.7725887222397811</v>
      </c>
      <c r="FT253" s="9">
        <f>MAX(BM253:BX253)</f>
        <v>3.1354942159291497</v>
      </c>
      <c r="FU253" s="9">
        <f>FT253-FS253</f>
        <v>0.36290549368936853</v>
      </c>
      <c r="FW253" s="11">
        <f>FF253-AZ253</f>
        <v>-0.83294653051373457</v>
      </c>
      <c r="FX253" s="11">
        <f>FG253-BA253</f>
        <v>-0.73602041277276742</v>
      </c>
      <c r="FY253" s="11">
        <f>FH253-BB253</f>
        <v>-0.58727579459550749</v>
      </c>
      <c r="FZ253" s="11">
        <f>FI253-BC253</f>
        <v>-0.48577742379407596</v>
      </c>
      <c r="GA253" s="11">
        <f>FJ253-BD253</f>
        <v>-0.276848091066562</v>
      </c>
      <c r="GB253" s="11">
        <f>FK253-BE253</f>
        <v>-5.9474916208492185E-2</v>
      </c>
      <c r="GC253" s="11">
        <f>FL253-BF253</f>
        <v>5.2596932681716946E-2</v>
      </c>
      <c r="GD253" s="11">
        <f>FM253-BG253</f>
        <v>0.16705346948626543</v>
      </c>
      <c r="GE253" s="11">
        <f>FN253-BH253</f>
        <v>0</v>
      </c>
      <c r="GF253" s="11">
        <f>FO253-BI253</f>
        <v>5.2596932681716946E-2</v>
      </c>
      <c r="GG253" s="11">
        <f>FP253-BJ253</f>
        <v>0.13722708126161326</v>
      </c>
      <c r="GH253" s="12">
        <f>FQ253-BK253</f>
        <v>0.24567073591822708</v>
      </c>
      <c r="GI253" s="1">
        <f>SUM(FW253:GH253)</f>
        <v>-2.3231980169215998</v>
      </c>
      <c r="GK253" s="1">
        <f>ABS(FW253)</f>
        <v>0.83294653051373457</v>
      </c>
      <c r="GL253" s="1">
        <f>ABS(FX253)</f>
        <v>0.73602041277276742</v>
      </c>
      <c r="GM253" s="1">
        <f>ABS(FY253)</f>
        <v>0.58727579459550749</v>
      </c>
      <c r="GN253" s="1">
        <f>ABS(FZ253)</f>
        <v>0.48577742379407596</v>
      </c>
      <c r="GO253" s="1">
        <f>ABS(GA253)</f>
        <v>0.276848091066562</v>
      </c>
      <c r="GP253" s="1">
        <f>ABS(GB253)</f>
        <v>5.9474916208492185E-2</v>
      </c>
      <c r="GQ253" s="1">
        <f>ABS(GC253)</f>
        <v>5.2596932681716946E-2</v>
      </c>
      <c r="GR253" s="1">
        <f>ABS(GD253)</f>
        <v>0.16705346948626543</v>
      </c>
      <c r="GS253" s="1">
        <f>ABS(GE253)</f>
        <v>0</v>
      </c>
      <c r="GT253" s="1">
        <f>ABS(GF253)</f>
        <v>5.2596932681716946E-2</v>
      </c>
      <c r="GU253" s="1">
        <f>ABS(GG253)</f>
        <v>0.13722708126161326</v>
      </c>
      <c r="GV253" s="1">
        <f>ABS(GH253)</f>
        <v>0.24567073591822708</v>
      </c>
      <c r="HA253" s="2">
        <v>23</v>
      </c>
      <c r="HC253" s="1">
        <f>ABS(FW253)</f>
        <v>0.83294653051373457</v>
      </c>
      <c r="HD253" s="1">
        <f>ABS(FX253)</f>
        <v>0.73602041277276742</v>
      </c>
      <c r="HE253" s="1">
        <f>ABS(FY253)</f>
        <v>0.58727579459550749</v>
      </c>
      <c r="HF253" s="1">
        <f>ABS(FZ253)</f>
        <v>0.48577742379407596</v>
      </c>
      <c r="HG253" s="1">
        <f>ABS(GA253)</f>
        <v>0.276848091066562</v>
      </c>
      <c r="HH253" s="1">
        <f>ABS(GB253)</f>
        <v>5.9474916208492185E-2</v>
      </c>
      <c r="HI253" s="1">
        <f>ABS(GC253)</f>
        <v>5.2596932681716946E-2</v>
      </c>
      <c r="HJ253" s="1">
        <f>ABS(GD253)</f>
        <v>0.16705346948626543</v>
      </c>
      <c r="HK253" s="1">
        <f>ABS(GE253)</f>
        <v>0</v>
      </c>
      <c r="HL253" s="1">
        <f>ABS(GF253)</f>
        <v>5.2596932681716946E-2</v>
      </c>
      <c r="HM253" s="1">
        <f>ABS(GG253)</f>
        <v>0.13722708126161326</v>
      </c>
      <c r="HN253" s="1">
        <f>ABS(GH253)</f>
        <v>0.24567073591822708</v>
      </c>
      <c r="HO253" s="1">
        <f>SUM(HC253:HN253)</f>
        <v>3.6334883209806792</v>
      </c>
      <c r="HR253" s="1">
        <v>101</v>
      </c>
      <c r="HS253" s="1">
        <v>18</v>
      </c>
      <c r="HT253" s="1">
        <v>6</v>
      </c>
      <c r="HU253" s="1">
        <v>3</v>
      </c>
      <c r="HV253" s="1">
        <v>2</v>
      </c>
      <c r="HW253" s="1">
        <v>6</v>
      </c>
      <c r="HX253" s="1">
        <v>3</v>
      </c>
      <c r="HY253" s="1">
        <v>2</v>
      </c>
    </row>
    <row r="254" spans="1:233">
      <c r="A254" s="1" t="s">
        <v>361</v>
      </c>
      <c r="B254" s="1" t="s">
        <v>361</v>
      </c>
      <c r="C254" s="2">
        <v>28</v>
      </c>
      <c r="D254">
        <v>3.3672958300000002</v>
      </c>
      <c r="E254">
        <v>3.4011973819999999</v>
      </c>
      <c r="F254">
        <v>3.4011973819999999</v>
      </c>
      <c r="G254">
        <v>3.4339872040000001</v>
      </c>
      <c r="H254">
        <v>3.496507561</v>
      </c>
      <c r="I254">
        <v>3.5263605249999999</v>
      </c>
      <c r="J254">
        <v>3.5263605249999999</v>
      </c>
      <c r="K254">
        <v>3.4011973819999999</v>
      </c>
      <c r="L254">
        <v>3.4339872040000001</v>
      </c>
      <c r="M254">
        <v>3.4657359030000001</v>
      </c>
      <c r="N254">
        <v>3.5553480610000001</v>
      </c>
      <c r="O254">
        <v>3.6635616459999998</v>
      </c>
      <c r="P254" s="3">
        <f>SUM(D254:O254)</f>
        <v>41.672736605000004</v>
      </c>
      <c r="S254" s="3" t="e">
        <f>(E254-D254)/($R$3-$R$2)</f>
        <v>#DIV/0!</v>
      </c>
      <c r="T254" s="3" t="e">
        <f>(F254-E254)/($R256-$R$3)</f>
        <v>#DIV/0!</v>
      </c>
      <c r="U254" s="3" t="e">
        <f>(G254-F254)/($R$5-$R$4)</f>
        <v>#DIV/0!</v>
      </c>
      <c r="V254" s="3" t="e">
        <f>(H254-G254)/($R$6-$R$5)</f>
        <v>#DIV/0!</v>
      </c>
      <c r="W254" s="3" t="e">
        <f>(I254-H254)/($R$7-$R$6)</f>
        <v>#DIV/0!</v>
      </c>
      <c r="X254" s="3" t="e">
        <f>(J254-I254)/($R$8-$R$7)</f>
        <v>#DIV/0!</v>
      </c>
      <c r="Y254" s="3" t="e">
        <f>(K254-J254)/($R$9-$R$8)</f>
        <v>#DIV/0!</v>
      </c>
      <c r="Z254" s="3" t="e">
        <f>(L254-K254)/($R$10-$R$9)</f>
        <v>#DIV/0!</v>
      </c>
      <c r="AA254" s="3" t="e">
        <f>(M254-L254)/($R$11-$R$10)</f>
        <v>#DIV/0!</v>
      </c>
      <c r="AB254" s="3" t="e">
        <f>(N254-M254)/($R$12-$R$11)</f>
        <v>#DIV/0!</v>
      </c>
      <c r="AC254" s="3" t="e">
        <f>(O254-N254)/($R$13-$R$12)</f>
        <v>#DIV/0!</v>
      </c>
      <c r="AE254" s="3" t="e">
        <f>SUM(S254:AC254)</f>
        <v>#DIV/0!</v>
      </c>
      <c r="AG254" s="3" t="e">
        <f>ABS((E254-D254)/($R$3-$R$2))</f>
        <v>#DIV/0!</v>
      </c>
      <c r="AH254" s="3" t="e">
        <f>ABS((F254-E254)/($R$3-$R$2))</f>
        <v>#DIV/0!</v>
      </c>
      <c r="AI254" s="3" t="e">
        <f>ABS((G254-F254)/($R$5-$R$4))</f>
        <v>#DIV/0!</v>
      </c>
      <c r="AJ254" s="3" t="e">
        <f>V254</f>
        <v>#DIV/0!</v>
      </c>
      <c r="AK254" s="3" t="e">
        <f>ABS(W254)</f>
        <v>#DIV/0!</v>
      </c>
      <c r="AL254" s="3" t="e">
        <f>ABS(X254)</f>
        <v>#DIV/0!</v>
      </c>
      <c r="AM254" s="3" t="e">
        <f>ABS(Y254)</f>
        <v>#DIV/0!</v>
      </c>
      <c r="AN254" s="3" t="e">
        <f>ABS(Z254)</f>
        <v>#DIV/0!</v>
      </c>
      <c r="AO254" s="3" t="e">
        <f>ABS(AA254)</f>
        <v>#DIV/0!</v>
      </c>
      <c r="AP254" s="3" t="e">
        <f>ABS(AB254)</f>
        <v>#DIV/0!</v>
      </c>
      <c r="AQ254" s="3" t="e">
        <f>ABS(AC254)</f>
        <v>#DIV/0!</v>
      </c>
      <c r="AR254" s="3" t="e">
        <f>SUM(AG254:AQ254)</f>
        <v>#DIV/0!</v>
      </c>
      <c r="AT254" s="10">
        <f>MIN(D254:O254)</f>
        <v>3.3672958300000002</v>
      </c>
      <c r="AU254" s="10">
        <f>MAX(D254:O254)</f>
        <v>3.6635616459999998</v>
      </c>
      <c r="AV254" s="10">
        <f>AU254-AT254</f>
        <v>0.29626581599999957</v>
      </c>
      <c r="AX254" s="2">
        <v>28</v>
      </c>
      <c r="AZ254" s="4">
        <f>(D254-$AT254)/$AV254</f>
        <v>0</v>
      </c>
      <c r="BA254" s="4">
        <f>(E254-$AT254)/$AV254</f>
        <v>0.11442950947806857</v>
      </c>
      <c r="BB254" s="4">
        <f>(F254-$AT254)/$AV254</f>
        <v>0.11442950947806857</v>
      </c>
      <c r="BC254" s="4">
        <f>(G254-$AT254)/$AV254</f>
        <v>0.22510654418530693</v>
      </c>
      <c r="BD254" s="4">
        <f>(H254-$AT254)/$AV254</f>
        <v>0.43613445771279941</v>
      </c>
      <c r="BE254" s="4">
        <f>(I254-$AT254)/$AV254</f>
        <v>0.53689857691850573</v>
      </c>
      <c r="BF254" s="4">
        <f>(J254-$AT254)/$AV254</f>
        <v>0.53689857691850573</v>
      </c>
      <c r="BG254" s="4">
        <f>(K254-$AT254)/$AV254</f>
        <v>0.11442950947806857</v>
      </c>
      <c r="BH254" s="4">
        <f>(L254-$AT254)/$AV254</f>
        <v>0.22510654418530693</v>
      </c>
      <c r="BI254" s="4">
        <f>(M254-$AT254)/$AV254</f>
        <v>0.33226942726325215</v>
      </c>
      <c r="BJ254" s="4">
        <f>(N254-$AT254)/$AV254</f>
        <v>0.63474157612567816</v>
      </c>
      <c r="BK254" s="4">
        <f>(O254-$AT254)/$AV254</f>
        <v>1</v>
      </c>
      <c r="BM254">
        <v>4.0604430105464191</v>
      </c>
      <c r="BN254">
        <v>4.0073331852324712</v>
      </c>
      <c r="BO254">
        <v>3.9512437185814275</v>
      </c>
      <c r="BP254">
        <v>3.8286413964890951</v>
      </c>
      <c r="BQ254">
        <v>3.6375861597263857</v>
      </c>
      <c r="BR254">
        <v>3.5263605246161616</v>
      </c>
      <c r="BS254">
        <v>3.4965075614664802</v>
      </c>
      <c r="BT254">
        <v>3.4965075614664802</v>
      </c>
      <c r="BU254">
        <v>3.4657359027997265</v>
      </c>
      <c r="BV254">
        <v>3.4011973816621555</v>
      </c>
      <c r="BW254">
        <v>3.3672958299864741</v>
      </c>
      <c r="BX254">
        <v>3.4339872044851463</v>
      </c>
      <c r="CB254" s="3" t="e">
        <f>SUM(S254:AC254)</f>
        <v>#DIV/0!</v>
      </c>
      <c r="CC254" s="3" t="e">
        <f>CR254-CB254</f>
        <v>#DIV/0!</v>
      </c>
      <c r="CG254" s="14" t="e">
        <f>EC254-S254</f>
        <v>#DIV/0!</v>
      </c>
      <c r="CH254" s="14" t="e">
        <f>ED254-T254</f>
        <v>#DIV/0!</v>
      </c>
      <c r="CI254" s="14" t="e">
        <f>EE254-U254</f>
        <v>#DIV/0!</v>
      </c>
      <c r="CJ254" s="14" t="e">
        <f>EF254-V254</f>
        <v>#DIV/0!</v>
      </c>
      <c r="CK254" s="14" t="e">
        <f>EG254-W254</f>
        <v>#DIV/0!</v>
      </c>
      <c r="CL254" s="14" t="e">
        <f>EH254-X254</f>
        <v>#DIV/0!</v>
      </c>
      <c r="CM254" s="14" t="e">
        <f>EI254-Y254</f>
        <v>#DIV/0!</v>
      </c>
      <c r="CN254" s="14" t="e">
        <f>EJ254-Z254</f>
        <v>#DIV/0!</v>
      </c>
      <c r="CO254" s="14" t="e">
        <f>EK254-AA254</f>
        <v>#DIV/0!</v>
      </c>
      <c r="CP254" s="14" t="e">
        <f>EL254-AB254</f>
        <v>#DIV/0!</v>
      </c>
      <c r="CQ254" s="14" t="e">
        <f>EM254-AC254</f>
        <v>#DIV/0!</v>
      </c>
      <c r="CR254" s="14" t="e">
        <f>SUM(CG254:CQ254)</f>
        <v>#DIV/0!</v>
      </c>
      <c r="CT254" s="14" t="e">
        <f>ABS(CG254)</f>
        <v>#DIV/0!</v>
      </c>
      <c r="CU254" s="14" t="e">
        <f>ABS(CH254)</f>
        <v>#DIV/0!</v>
      </c>
      <c r="CV254" s="14" t="e">
        <f>ABS(CI254)</f>
        <v>#DIV/0!</v>
      </c>
      <c r="CW254" s="14" t="e">
        <f>ABS(CJ254)</f>
        <v>#DIV/0!</v>
      </c>
      <c r="CX254" s="14" t="e">
        <f>ABS(CK254)</f>
        <v>#DIV/0!</v>
      </c>
      <c r="CY254" s="14" t="e">
        <f>ABS(CL254)</f>
        <v>#DIV/0!</v>
      </c>
      <c r="CZ254" s="14" t="e">
        <f>ABS(CM254)</f>
        <v>#DIV/0!</v>
      </c>
      <c r="DA254" s="14" t="e">
        <f>ABS(CN254)</f>
        <v>#DIV/0!</v>
      </c>
      <c r="DB254" s="14" t="e">
        <f>ABS(CO254)</f>
        <v>#DIV/0!</v>
      </c>
      <c r="DC254" s="14" t="e">
        <f>ABS(CP254)</f>
        <v>#DIV/0!</v>
      </c>
      <c r="DD254" s="14" t="e">
        <f>ABS(CQ254)</f>
        <v>#DIV/0!</v>
      </c>
      <c r="DE254" s="14" t="e">
        <f>SUM(CT254:DE254)</f>
        <v>#DIV/0!</v>
      </c>
      <c r="DL254" s="3" t="e">
        <f>ABS(CG254)</f>
        <v>#DIV/0!</v>
      </c>
      <c r="DM254" s="3" t="e">
        <f>ABS(CH254)</f>
        <v>#DIV/0!</v>
      </c>
      <c r="DN254" s="3" t="e">
        <f>ABS(CI254)</f>
        <v>#DIV/0!</v>
      </c>
      <c r="DO254" s="3" t="e">
        <f>ABS(CJ254)</f>
        <v>#DIV/0!</v>
      </c>
      <c r="DP254" s="3" t="e">
        <f>ABS(CK254)</f>
        <v>#DIV/0!</v>
      </c>
      <c r="DQ254" s="3" t="e">
        <f>ABS(CL254)</f>
        <v>#DIV/0!</v>
      </c>
      <c r="DR254" s="3" t="e">
        <f>ABS(CM254)</f>
        <v>#DIV/0!</v>
      </c>
      <c r="DS254" s="3" t="e">
        <f>ABS(CN254)</f>
        <v>#DIV/0!</v>
      </c>
      <c r="DT254" s="3" t="e">
        <f>ABS(CO254)</f>
        <v>#DIV/0!</v>
      </c>
      <c r="DU254" s="3" t="e">
        <f>ABS(CP254)</f>
        <v>#DIV/0!</v>
      </c>
      <c r="DV254" s="3" t="e">
        <f>ABS(CQ254)</f>
        <v>#DIV/0!</v>
      </c>
      <c r="DW254" s="3" t="e">
        <f>SUM(DL254:DV254)</f>
        <v>#DIV/0!</v>
      </c>
      <c r="DX254" s="2">
        <v>28</v>
      </c>
      <c r="EC254" s="5" t="e">
        <f>((BN254-BM254)/$BZ$15)</f>
        <v>#DIV/0!</v>
      </c>
      <c r="ED254" s="5" t="e">
        <f>((BO254-BN254)/$BZ$16)</f>
        <v>#DIV/0!</v>
      </c>
      <c r="EE254" s="5" t="e">
        <f>((BP254-BO254)/$BZ$17)</f>
        <v>#DIV/0!</v>
      </c>
      <c r="EF254" s="5" t="e">
        <f>((BQ254-BP254)/$BZ$18)</f>
        <v>#DIV/0!</v>
      </c>
      <c r="EG254" s="5" t="e">
        <f>((BR254-BQ254)/$BZ$19)</f>
        <v>#DIV/0!</v>
      </c>
      <c r="EH254" s="5" t="e">
        <f>((BS254-BR254)/$BZ$20)</f>
        <v>#DIV/0!</v>
      </c>
      <c r="EI254" s="5" t="e">
        <f>((BT254-BS254)/$BZ$21)</f>
        <v>#DIV/0!</v>
      </c>
      <c r="EJ254" s="5" t="e">
        <f>((BU254-BT254)/$BZ$23)</f>
        <v>#DIV/0!</v>
      </c>
      <c r="EK254" s="5" t="e">
        <f>((BV254-BU254)/$BZ$23)</f>
        <v>#DIV/0!</v>
      </c>
      <c r="EL254" s="5" t="e">
        <f>((BW254-BV254)/$BZ$24)</f>
        <v>#DIV/0!</v>
      </c>
      <c r="EM254" s="5" t="e">
        <f>((BX254-BW254)/$BZ$25)</f>
        <v>#DIV/0!</v>
      </c>
      <c r="EO254" s="5" t="e">
        <f>SUM(EC254:EM254)</f>
        <v>#DIV/0!</v>
      </c>
      <c r="EQ254" s="5" t="e">
        <f>ABS(EC254)</f>
        <v>#DIV/0!</v>
      </c>
      <c r="ER254" s="5" t="e">
        <f>ABS(ED254)</f>
        <v>#DIV/0!</v>
      </c>
      <c r="ES254" s="5" t="e">
        <f>ABS(EE254)</f>
        <v>#DIV/0!</v>
      </c>
      <c r="ET254" s="5" t="e">
        <f>ABS(EF254)</f>
        <v>#DIV/0!</v>
      </c>
      <c r="EU254" s="5" t="e">
        <f>ABS(EG254)</f>
        <v>#DIV/0!</v>
      </c>
      <c r="EV254" s="5" t="e">
        <f>ABS(EH254)</f>
        <v>#DIV/0!</v>
      </c>
      <c r="EW254" s="5" t="e">
        <f>ABS(EI254)</f>
        <v>#DIV/0!</v>
      </c>
      <c r="EX254" s="5" t="e">
        <f>ABS(EJ254)</f>
        <v>#DIV/0!</v>
      </c>
      <c r="EY254" s="5" t="e">
        <f>ABS(EK254)</f>
        <v>#DIV/0!</v>
      </c>
      <c r="EZ254" s="5" t="e">
        <f>ABS(EL254)</f>
        <v>#DIV/0!</v>
      </c>
      <c r="FA254" s="5" t="e">
        <f>ABS(EM254)</f>
        <v>#DIV/0!</v>
      </c>
      <c r="FB254" s="5" t="e">
        <f>SUM(EQ254:FA254)</f>
        <v>#DIV/0!</v>
      </c>
      <c r="FD254" s="2">
        <v>28</v>
      </c>
      <c r="FF254" s="6">
        <f>(BM254-$FS254)/$FU254</f>
        <v>1</v>
      </c>
      <c r="FG254" s="6">
        <f>(BN254-$FS254)/$FU254</f>
        <v>0.92337871839708818</v>
      </c>
      <c r="FH254" s="6">
        <f>(BO254-$FS254)/$FU254</f>
        <v>0.84245872301352054</v>
      </c>
      <c r="FI254" s="6">
        <f>(BP254-$FS254)/$FU254</f>
        <v>0.66558096092944108</v>
      </c>
      <c r="FJ254" s="6">
        <f>(BQ254-$FS254)/$FU254</f>
        <v>0.38994651831601324</v>
      </c>
      <c r="FK254" s="6">
        <f>(BR254-$FS254)/$FU254</f>
        <v>0.22948184612276748</v>
      </c>
      <c r="FL254" s="6">
        <f>(BS254-$FS254)/$FU254</f>
        <v>0.18641312423088124</v>
      </c>
      <c r="FM254" s="6">
        <f>(BT254-$FS254)/$FU254</f>
        <v>0.18641312423088124</v>
      </c>
      <c r="FN254" s="6">
        <f>(BU254-$FS254)/$FU254</f>
        <v>0.14201900487242777</v>
      </c>
      <c r="FO254" s="6">
        <f>(BV254-$FS254)/$FU254</f>
        <v>4.8909600480946391E-2</v>
      </c>
      <c r="FP254" s="6">
        <f>(BW254-$FS254)/$FU254</f>
        <v>0</v>
      </c>
      <c r="FQ254" s="6">
        <f>(BX254-$FS254)/$FU254</f>
        <v>9.6215315259303005E-2</v>
      </c>
      <c r="FR254" s="1"/>
      <c r="FS254" s="9">
        <f>MIN(BM254:BX254)</f>
        <v>3.3672958299864741</v>
      </c>
      <c r="FT254" s="9">
        <f>MAX(BM254:BX254)</f>
        <v>4.0604430105464191</v>
      </c>
      <c r="FU254" s="9">
        <f>FT254-FS254</f>
        <v>0.69314718055994495</v>
      </c>
      <c r="FW254" s="11">
        <f>FF254-AZ254</f>
        <v>1</v>
      </c>
      <c r="FX254" s="11">
        <f>FG254-BA254</f>
        <v>0.80894920891901956</v>
      </c>
      <c r="FY254" s="11">
        <f>FH254-BB254</f>
        <v>0.72802921353545202</v>
      </c>
      <c r="FZ254" s="11">
        <f>FI254-BC254</f>
        <v>0.44047441674413412</v>
      </c>
      <c r="GA254" s="11">
        <f>FJ254-BD254</f>
        <v>-4.6187939396786171E-2</v>
      </c>
      <c r="GB254" s="11">
        <f>FK254-BE254</f>
        <v>-0.30741673079573828</v>
      </c>
      <c r="GC254" s="11">
        <f>FL254-BF254</f>
        <v>-0.35048545268762449</v>
      </c>
      <c r="GD254" s="11">
        <f>FM254-BG254</f>
        <v>7.1983614752812675E-2</v>
      </c>
      <c r="GE254" s="11">
        <f>FN254-BH254</f>
        <v>-8.3087539312879155E-2</v>
      </c>
      <c r="GF254" s="11">
        <f>FO254-BI254</f>
        <v>-0.28335982678230576</v>
      </c>
      <c r="GG254" s="11">
        <f>FP254-BJ254</f>
        <v>-0.63474157612567816</v>
      </c>
      <c r="GH254" s="12">
        <f>FQ254-BK254</f>
        <v>-0.90378468474069695</v>
      </c>
      <c r="GI254" s="1">
        <f>SUM(FW254:GH254)</f>
        <v>0.44037270410970963</v>
      </c>
      <c r="GK254" s="1">
        <f>ABS(FW254)</f>
        <v>1</v>
      </c>
      <c r="GL254" s="1">
        <f>ABS(FX254)</f>
        <v>0.80894920891901956</v>
      </c>
      <c r="GM254" s="1">
        <f>ABS(FY254)</f>
        <v>0.72802921353545202</v>
      </c>
      <c r="GN254" s="1">
        <f>ABS(FZ254)</f>
        <v>0.44047441674413412</v>
      </c>
      <c r="GO254" s="1">
        <f>ABS(GA254)</f>
        <v>4.6187939396786171E-2</v>
      </c>
      <c r="GP254" s="1">
        <f>ABS(GB254)</f>
        <v>0.30741673079573828</v>
      </c>
      <c r="GQ254" s="1">
        <f>ABS(GC254)</f>
        <v>0.35048545268762449</v>
      </c>
      <c r="GR254" s="1">
        <f>ABS(GD254)</f>
        <v>7.1983614752812675E-2</v>
      </c>
      <c r="GS254" s="1">
        <f>ABS(GE254)</f>
        <v>8.3087539312879155E-2</v>
      </c>
      <c r="GT254" s="1">
        <f>ABS(GF254)</f>
        <v>0.28335982678230576</v>
      </c>
      <c r="GU254" s="1">
        <f>ABS(GG254)</f>
        <v>0.63474157612567816</v>
      </c>
      <c r="GV254" s="1">
        <f>ABS(GH254)</f>
        <v>0.90378468474069695</v>
      </c>
      <c r="HA254" s="2">
        <v>28</v>
      </c>
      <c r="HC254" s="1">
        <f>ABS(FW254)</f>
        <v>1</v>
      </c>
      <c r="HD254" s="1">
        <f>ABS(FX254)</f>
        <v>0.80894920891901956</v>
      </c>
      <c r="HE254" s="1">
        <f>ABS(FY254)</f>
        <v>0.72802921353545202</v>
      </c>
      <c r="HF254" s="1">
        <f>ABS(FZ254)</f>
        <v>0.44047441674413412</v>
      </c>
      <c r="HG254" s="1">
        <f>ABS(GA254)</f>
        <v>4.6187939396786171E-2</v>
      </c>
      <c r="HH254" s="1">
        <f>ABS(GB254)</f>
        <v>0.30741673079573828</v>
      </c>
      <c r="HI254" s="1">
        <f>ABS(GC254)</f>
        <v>0.35048545268762449</v>
      </c>
      <c r="HJ254" s="1">
        <f>ABS(GD254)</f>
        <v>7.1983614752812675E-2</v>
      </c>
      <c r="HK254" s="1">
        <f>ABS(GE254)</f>
        <v>8.3087539312879155E-2</v>
      </c>
      <c r="HL254" s="1">
        <f>ABS(GF254)</f>
        <v>0.28335982678230576</v>
      </c>
      <c r="HM254" s="1">
        <f>ABS(GG254)</f>
        <v>0.63474157612567816</v>
      </c>
      <c r="HN254" s="1">
        <f>ABS(GH254)</f>
        <v>0.90378468474069695</v>
      </c>
      <c r="HR254" s="1">
        <v>32</v>
      </c>
      <c r="HS254" s="1">
        <v>39</v>
      </c>
      <c r="HT254" s="1">
        <v>1</v>
      </c>
      <c r="HU254" s="1">
        <v>0</v>
      </c>
      <c r="HV254" s="1">
        <v>2</v>
      </c>
      <c r="HW254" s="1">
        <v>4</v>
      </c>
      <c r="HX254" s="1">
        <v>2</v>
      </c>
      <c r="HY254" s="1">
        <v>2</v>
      </c>
    </row>
    <row r="255" spans="1:233">
      <c r="A255" s="1" t="s">
        <v>1129</v>
      </c>
      <c r="B255" s="1" t="s">
        <v>1130</v>
      </c>
      <c r="C255" s="2">
        <v>19</v>
      </c>
      <c r="D255">
        <v>3.7612001159999999</v>
      </c>
      <c r="E255">
        <v>3.6635616459999998</v>
      </c>
      <c r="F255">
        <v>3.5263605249999999</v>
      </c>
      <c r="G255">
        <v>3.4339872040000001</v>
      </c>
      <c r="H255">
        <v>3.33220451</v>
      </c>
      <c r="I255">
        <v>3.33220451</v>
      </c>
      <c r="J255">
        <v>3.4011973819999999</v>
      </c>
      <c r="K255">
        <v>3.5263605249999999</v>
      </c>
      <c r="L255">
        <v>3.4339872040000001</v>
      </c>
      <c r="M255">
        <v>3.3672958300000002</v>
      </c>
      <c r="N255">
        <v>3.2958368660000001</v>
      </c>
      <c r="O255">
        <v>3.2580965380000002</v>
      </c>
      <c r="P255" s="3">
        <f>SUM(D255:O255)</f>
        <v>41.332292856000009</v>
      </c>
      <c r="S255" s="3" t="e">
        <f>(E255-D255)/($R$3-$R$2)</f>
        <v>#DIV/0!</v>
      </c>
      <c r="T255" s="3" t="e">
        <f>(F255-E255)/($R257-$R$3)</f>
        <v>#DIV/0!</v>
      </c>
      <c r="U255" s="3" t="e">
        <f>(G255-F255)/($R$5-$R$4)</f>
        <v>#DIV/0!</v>
      </c>
      <c r="V255" s="3" t="e">
        <f>(H255-G255)/($R$6-$R$5)</f>
        <v>#DIV/0!</v>
      </c>
      <c r="W255" s="3" t="e">
        <f>(I255-H255)/($R$7-$R$6)</f>
        <v>#DIV/0!</v>
      </c>
      <c r="X255" s="3" t="e">
        <f>(J255-I255)/($R$8-$R$7)</f>
        <v>#DIV/0!</v>
      </c>
      <c r="Y255" s="3" t="e">
        <f>(K255-J255)/($R$9-$R$8)</f>
        <v>#DIV/0!</v>
      </c>
      <c r="Z255" s="3" t="e">
        <f>(L255-K255)/($R$10-$R$9)</f>
        <v>#DIV/0!</v>
      </c>
      <c r="AA255" s="3" t="e">
        <f>(M255-L255)/($R$11-$R$10)</f>
        <v>#DIV/0!</v>
      </c>
      <c r="AB255" s="3" t="e">
        <f>(N255-M255)/($R$12-$R$11)</f>
        <v>#DIV/0!</v>
      </c>
      <c r="AC255" s="3" t="e">
        <f>(O255-N255)/($R$13-$R$12)</f>
        <v>#DIV/0!</v>
      </c>
      <c r="AE255" s="3" t="e">
        <f>SUM(S255:AC255)</f>
        <v>#DIV/0!</v>
      </c>
      <c r="AG255" s="3" t="e">
        <f>ABS((E255-D255)/($R$3-$R$2))</f>
        <v>#DIV/0!</v>
      </c>
      <c r="AH255" s="3" t="e">
        <f>ABS((F255-E255)/($R$3-$R$2))</f>
        <v>#DIV/0!</v>
      </c>
      <c r="AI255" s="3" t="e">
        <f>ABS((G255-F255)/($R$5-$R$4))</f>
        <v>#DIV/0!</v>
      </c>
      <c r="AJ255" s="3" t="e">
        <f>V255</f>
        <v>#DIV/0!</v>
      </c>
      <c r="AK255" s="3" t="e">
        <f>ABS(W255)</f>
        <v>#DIV/0!</v>
      </c>
      <c r="AL255" s="3" t="e">
        <f>ABS(X255)</f>
        <v>#DIV/0!</v>
      </c>
      <c r="AM255" s="3" t="e">
        <f>ABS(Y255)</f>
        <v>#DIV/0!</v>
      </c>
      <c r="AN255" s="3" t="e">
        <f>ABS(Z255)</f>
        <v>#DIV/0!</v>
      </c>
      <c r="AO255" s="3" t="e">
        <f>ABS(AA255)</f>
        <v>#DIV/0!</v>
      </c>
      <c r="AP255" s="3" t="e">
        <f>ABS(AB255)</f>
        <v>#DIV/0!</v>
      </c>
      <c r="AQ255" s="3" t="e">
        <f>ABS(AC255)</f>
        <v>#DIV/0!</v>
      </c>
      <c r="AR255" s="3" t="e">
        <f>SUM(AG255:AQ255)</f>
        <v>#DIV/0!</v>
      </c>
      <c r="AT255" s="10">
        <f>MIN(D255:O255)</f>
        <v>3.2580965380000002</v>
      </c>
      <c r="AU255" s="10">
        <f>MAX(D255:O255)</f>
        <v>3.7612001159999999</v>
      </c>
      <c r="AV255" s="10">
        <f>AU255-AT255</f>
        <v>0.50310357799999972</v>
      </c>
      <c r="AX255" s="2">
        <v>19</v>
      </c>
      <c r="AZ255" s="4">
        <f>(D255-$AT255)/$AV255</f>
        <v>1</v>
      </c>
      <c r="BA255" s="4">
        <f>(E255-$AT255)/$AV255</f>
        <v>0.80592769705962974</v>
      </c>
      <c r="BB255" s="4">
        <f>(F255-$AT255)/$AV255</f>
        <v>0.53321820541693665</v>
      </c>
      <c r="BC255" s="4">
        <f>(G255-$AT255)/$AV255</f>
        <v>0.34961124049091941</v>
      </c>
      <c r="BD255" s="4">
        <f>(H255-$AT255)/$AV255</f>
        <v>0.14730161986643592</v>
      </c>
      <c r="BE255" s="4">
        <f>(I255-$AT255)/$AV255</f>
        <v>0.14730161986643592</v>
      </c>
      <c r="BF255" s="4">
        <f>(J255-$AT255)/$AV255</f>
        <v>0.28443614845450327</v>
      </c>
      <c r="BG255" s="4">
        <f>(K255-$AT255)/$AV255</f>
        <v>0.53321820541693665</v>
      </c>
      <c r="BH255" s="4">
        <f>(L255-$AT255)/$AV255</f>
        <v>0.34961124049091941</v>
      </c>
      <c r="BI255" s="4">
        <f>(M255-$AT255)/$AV255</f>
        <v>0.21705131264242383</v>
      </c>
      <c r="BJ255" s="4">
        <f>(N255-$AT255)/$AV255</f>
        <v>7.5015026031080928E-2</v>
      </c>
      <c r="BK255" s="4">
        <f>(O255-$AT255)/$AV255</f>
        <v>0</v>
      </c>
      <c r="BM255">
        <v>5.2470240721604862</v>
      </c>
      <c r="BN255">
        <v>5.2364419628299492</v>
      </c>
      <c r="BO255">
        <v>5.2257466737132017</v>
      </c>
      <c r="BP255">
        <v>5.2094861528414214</v>
      </c>
      <c r="BQ255">
        <v>5.181783550292085</v>
      </c>
      <c r="BR255">
        <v>5.1873858058407549</v>
      </c>
      <c r="BS255">
        <v>5.1929568508902104</v>
      </c>
      <c r="BT255">
        <v>5.1929568508902104</v>
      </c>
      <c r="BU255">
        <v>5.1590552992145291</v>
      </c>
      <c r="BV255">
        <v>5.1239639794032588</v>
      </c>
      <c r="BW255">
        <v>5.1298987149230735</v>
      </c>
      <c r="BX255">
        <v>5.1984970312658261</v>
      </c>
      <c r="CB255" s="3" t="e">
        <f>SUM(S255:AC255)</f>
        <v>#DIV/0!</v>
      </c>
      <c r="CC255" s="3" t="e">
        <f>CR255-CB255</f>
        <v>#DIV/0!</v>
      </c>
      <c r="CG255" s="14" t="e">
        <f>EC255-S255</f>
        <v>#DIV/0!</v>
      </c>
      <c r="CH255" s="14" t="e">
        <f>ED255-T255</f>
        <v>#DIV/0!</v>
      </c>
      <c r="CI255" s="14" t="e">
        <f>EE255-U255</f>
        <v>#DIV/0!</v>
      </c>
      <c r="CJ255" s="14" t="e">
        <f>EF255-V255</f>
        <v>#DIV/0!</v>
      </c>
      <c r="CK255" s="14" t="e">
        <f>EG255-W255</f>
        <v>#DIV/0!</v>
      </c>
      <c r="CL255" s="14" t="e">
        <f>EH255-X255</f>
        <v>#DIV/0!</v>
      </c>
      <c r="CM255" s="14" t="e">
        <f>EI255-Y255</f>
        <v>#DIV/0!</v>
      </c>
      <c r="CN255" s="14" t="e">
        <f>EJ255-Z255</f>
        <v>#DIV/0!</v>
      </c>
      <c r="CO255" s="14" t="e">
        <f>EK255-AA255</f>
        <v>#DIV/0!</v>
      </c>
      <c r="CP255" s="14" t="e">
        <f>EL255-AB255</f>
        <v>#DIV/0!</v>
      </c>
      <c r="CQ255" s="14" t="e">
        <f>EM255-AC255</f>
        <v>#DIV/0!</v>
      </c>
      <c r="CR255" s="14" t="e">
        <f>SUM(CG255:CQ255)</f>
        <v>#DIV/0!</v>
      </c>
      <c r="CT255" s="14" t="e">
        <f>ABS(CG255)</f>
        <v>#DIV/0!</v>
      </c>
      <c r="CU255" s="14" t="e">
        <f>ABS(CH255)</f>
        <v>#DIV/0!</v>
      </c>
      <c r="CV255" s="14" t="e">
        <f>ABS(CI255)</f>
        <v>#DIV/0!</v>
      </c>
      <c r="CW255" s="14" t="e">
        <f>ABS(CJ255)</f>
        <v>#DIV/0!</v>
      </c>
      <c r="CX255" s="14" t="e">
        <f>ABS(CK255)</f>
        <v>#DIV/0!</v>
      </c>
      <c r="CY255" s="14" t="e">
        <f>ABS(CL255)</f>
        <v>#DIV/0!</v>
      </c>
      <c r="CZ255" s="14" t="e">
        <f>ABS(CM255)</f>
        <v>#DIV/0!</v>
      </c>
      <c r="DA255" s="14" t="e">
        <f>ABS(CN255)</f>
        <v>#DIV/0!</v>
      </c>
      <c r="DB255" s="14" t="e">
        <f>ABS(CO255)</f>
        <v>#DIV/0!</v>
      </c>
      <c r="DC255" s="14" t="e">
        <f>ABS(CP255)</f>
        <v>#DIV/0!</v>
      </c>
      <c r="DD255" s="14" t="e">
        <f>ABS(CQ255)</f>
        <v>#DIV/0!</v>
      </c>
      <c r="DE255" s="14" t="e">
        <f>SUM(CT255:DE255)</f>
        <v>#DIV/0!</v>
      </c>
      <c r="DL255" s="3" t="e">
        <f>ABS(CG255)</f>
        <v>#DIV/0!</v>
      </c>
      <c r="DM255" s="3" t="e">
        <f>ABS(CH255)</f>
        <v>#DIV/0!</v>
      </c>
      <c r="DN255" s="3" t="e">
        <f>ABS(CI255)</f>
        <v>#DIV/0!</v>
      </c>
      <c r="DO255" s="3" t="e">
        <f>ABS(CJ255)</f>
        <v>#DIV/0!</v>
      </c>
      <c r="DP255" s="3" t="e">
        <f>ABS(CK255)</f>
        <v>#DIV/0!</v>
      </c>
      <c r="DQ255" s="3" t="e">
        <f>ABS(CL255)</f>
        <v>#DIV/0!</v>
      </c>
      <c r="DR255" s="3" t="e">
        <f>ABS(CM255)</f>
        <v>#DIV/0!</v>
      </c>
      <c r="DS255" s="3" t="e">
        <f>ABS(CN255)</f>
        <v>#DIV/0!</v>
      </c>
      <c r="DT255" s="3" t="e">
        <f>ABS(CO255)</f>
        <v>#DIV/0!</v>
      </c>
      <c r="DU255" s="3" t="e">
        <f>ABS(CP255)</f>
        <v>#DIV/0!</v>
      </c>
      <c r="DV255" s="3" t="e">
        <f>ABS(CQ255)</f>
        <v>#DIV/0!</v>
      </c>
      <c r="DW255" s="3" t="e">
        <f>SUM(DL255:DV255)</f>
        <v>#DIV/0!</v>
      </c>
      <c r="DX255" s="2">
        <v>19</v>
      </c>
      <c r="EC255" s="5" t="e">
        <f>((BN255-BM255)/$BZ$15)</f>
        <v>#DIV/0!</v>
      </c>
      <c r="ED255" s="5" t="e">
        <f>((BO255-BN255)/$BZ$16)</f>
        <v>#DIV/0!</v>
      </c>
      <c r="EE255" s="5" t="e">
        <f>((BP255-BO255)/$BZ$17)</f>
        <v>#DIV/0!</v>
      </c>
      <c r="EF255" s="5" t="e">
        <f>((BQ255-BP255)/$BZ$18)</f>
        <v>#DIV/0!</v>
      </c>
      <c r="EG255" s="5" t="e">
        <f>((BR255-BQ255)/$BZ$19)</f>
        <v>#DIV/0!</v>
      </c>
      <c r="EH255" s="5" t="e">
        <f>((BS255-BR255)/$BZ$20)</f>
        <v>#DIV/0!</v>
      </c>
      <c r="EI255" s="5" t="e">
        <f>((BT255-BS255)/$BZ$21)</f>
        <v>#DIV/0!</v>
      </c>
      <c r="EJ255" s="5" t="e">
        <f>((BU255-BT255)/$BZ$23)</f>
        <v>#DIV/0!</v>
      </c>
      <c r="EK255" s="5" t="e">
        <f>((BV255-BU255)/$BZ$23)</f>
        <v>#DIV/0!</v>
      </c>
      <c r="EL255" s="5" t="e">
        <f>((BW255-BV255)/$BZ$24)</f>
        <v>#DIV/0!</v>
      </c>
      <c r="EM255" s="5" t="e">
        <f>((BX255-BW255)/$BZ$25)</f>
        <v>#DIV/0!</v>
      </c>
      <c r="EO255" s="5" t="e">
        <f>SUM(EC255:EM255)</f>
        <v>#DIV/0!</v>
      </c>
      <c r="EQ255" s="5" t="e">
        <f>ABS(EC255)</f>
        <v>#DIV/0!</v>
      </c>
      <c r="ER255" s="5" t="e">
        <f>ABS(ED255)</f>
        <v>#DIV/0!</v>
      </c>
      <c r="ES255" s="5" t="e">
        <f>ABS(EE255)</f>
        <v>#DIV/0!</v>
      </c>
      <c r="ET255" s="5" t="e">
        <f>ABS(EF255)</f>
        <v>#DIV/0!</v>
      </c>
      <c r="EU255" s="5" t="e">
        <f>ABS(EG255)</f>
        <v>#DIV/0!</v>
      </c>
      <c r="EV255" s="5" t="e">
        <f>ABS(EH255)</f>
        <v>#DIV/0!</v>
      </c>
      <c r="EW255" s="5" t="e">
        <f>ABS(EI255)</f>
        <v>#DIV/0!</v>
      </c>
      <c r="EX255" s="5" t="e">
        <f>ABS(EJ255)</f>
        <v>#DIV/0!</v>
      </c>
      <c r="EY255" s="5" t="e">
        <f>ABS(EK255)</f>
        <v>#DIV/0!</v>
      </c>
      <c r="EZ255" s="5" t="e">
        <f>ABS(EL255)</f>
        <v>#DIV/0!</v>
      </c>
      <c r="FA255" s="5" t="e">
        <f>ABS(EM255)</f>
        <v>#DIV/0!</v>
      </c>
      <c r="FB255" s="5" t="e">
        <f>SUM(EQ255:FA255)</f>
        <v>#DIV/0!</v>
      </c>
      <c r="FD255" s="2">
        <v>19</v>
      </c>
      <c r="FF255" s="6">
        <f>(BM255-$FS255)/$FU255</f>
        <v>1</v>
      </c>
      <c r="FG255" s="6">
        <f>(BN255-$FS255)/$FU255</f>
        <v>0.91400860267988504</v>
      </c>
      <c r="FH255" s="6">
        <f>(BO255-$FS255)/$FU255</f>
        <v>0.82709749382961639</v>
      </c>
      <c r="FI255" s="6">
        <f>(BP255-$FS255)/$FU255</f>
        <v>0.69496269279497858</v>
      </c>
      <c r="FJ255" s="6">
        <f>(BQ255-$FS255)/$FU255</f>
        <v>0.46984826350563996</v>
      </c>
      <c r="FK255" s="6">
        <f>(BR255-$FS255)/$FU255</f>
        <v>0.51537281515474365</v>
      </c>
      <c r="FL255" s="6">
        <f>(BS255-$FS255)/$FU255</f>
        <v>0.56064374681612339</v>
      </c>
      <c r="FM255" s="6">
        <f>(BT255-$FS255)/$FU255</f>
        <v>0.56064374681612339</v>
      </c>
      <c r="FN255" s="6">
        <f>(BU255-$FS255)/$FU255</f>
        <v>0.28515596750360322</v>
      </c>
      <c r="FO255" s="6">
        <f>(BV255-$FS255)/$FU255</f>
        <v>0</v>
      </c>
      <c r="FP255" s="6">
        <f>(BW255-$FS255)/$FU255</f>
        <v>4.8226320871728456E-2</v>
      </c>
      <c r="FQ255" s="6">
        <f>(BX255-$FS255)/$FU255</f>
        <v>0.60566386870523414</v>
      </c>
      <c r="FR255" s="1"/>
      <c r="FS255" s="9">
        <f>MIN(BM255:BX255)</f>
        <v>5.1239639794032588</v>
      </c>
      <c r="FT255" s="9">
        <f>MAX(BM255:BX255)</f>
        <v>5.2470240721604862</v>
      </c>
      <c r="FU255" s="9">
        <f>FT255-FS255</f>
        <v>0.1230600927572274</v>
      </c>
      <c r="FW255" s="11">
        <f>FF255-AZ255</f>
        <v>0</v>
      </c>
      <c r="FX255" s="11">
        <f>FG255-BA255</f>
        <v>0.1080809056202553</v>
      </c>
      <c r="FY255" s="11">
        <f>FH255-BB255</f>
        <v>0.29387928841267974</v>
      </c>
      <c r="FZ255" s="11">
        <f>FI255-BC255</f>
        <v>0.34535145230405917</v>
      </c>
      <c r="GA255" s="11">
        <f>FJ255-BD255</f>
        <v>0.32254664363920404</v>
      </c>
      <c r="GB255" s="11">
        <f>FK255-BE255</f>
        <v>0.36807119528830773</v>
      </c>
      <c r="GC255" s="11">
        <f>FL255-BF255</f>
        <v>0.27620759836162012</v>
      </c>
      <c r="GD255" s="11">
        <f>FM255-BG255</f>
        <v>2.7425541399186737E-2</v>
      </c>
      <c r="GE255" s="11">
        <f>FN255-BH255</f>
        <v>-6.4455272987316181E-2</v>
      </c>
      <c r="GF255" s="11">
        <f>FO255-BI255</f>
        <v>-0.21705131264242383</v>
      </c>
      <c r="GG255" s="11">
        <f>FP255-BJ255</f>
        <v>-2.6788705159352472E-2</v>
      </c>
      <c r="GH255" s="12">
        <f>FQ255-BK255</f>
        <v>0.60566386870523414</v>
      </c>
      <c r="GI255" s="1">
        <f>SUM(FW255:GH255)</f>
        <v>2.0389312029414546</v>
      </c>
      <c r="GK255" s="1">
        <f>ABS(FW255)</f>
        <v>0</v>
      </c>
      <c r="GL255" s="1">
        <f>ABS(FX255)</f>
        <v>0.1080809056202553</v>
      </c>
      <c r="GM255" s="1">
        <f>ABS(FY255)</f>
        <v>0.29387928841267974</v>
      </c>
      <c r="GN255" s="1">
        <f>ABS(FZ255)</f>
        <v>0.34535145230405917</v>
      </c>
      <c r="GO255" s="1">
        <f>ABS(GA255)</f>
        <v>0.32254664363920404</v>
      </c>
      <c r="GP255" s="1">
        <f>ABS(GB255)</f>
        <v>0.36807119528830773</v>
      </c>
      <c r="GQ255" s="1">
        <f>ABS(GC255)</f>
        <v>0.27620759836162012</v>
      </c>
      <c r="GR255" s="1">
        <f>ABS(GD255)</f>
        <v>2.7425541399186737E-2</v>
      </c>
      <c r="GS255" s="1">
        <f>ABS(GE255)</f>
        <v>6.4455272987316181E-2</v>
      </c>
      <c r="GT255" s="1">
        <f>ABS(GF255)</f>
        <v>0.21705131264242383</v>
      </c>
      <c r="GU255" s="1">
        <f>ABS(GG255)</f>
        <v>2.6788705159352472E-2</v>
      </c>
      <c r="GV255" s="1">
        <f>ABS(GH255)</f>
        <v>0.60566386870523414</v>
      </c>
      <c r="HA255" s="2">
        <v>19</v>
      </c>
      <c r="HC255" s="1">
        <f>ABS(FW255)</f>
        <v>0</v>
      </c>
      <c r="HD255" s="1">
        <f>ABS(FX255)</f>
        <v>0.1080809056202553</v>
      </c>
      <c r="HE255" s="1">
        <f>ABS(FY255)</f>
        <v>0.29387928841267974</v>
      </c>
      <c r="HF255" s="1">
        <f>ABS(FZ255)</f>
        <v>0.34535145230405917</v>
      </c>
      <c r="HG255" s="1">
        <f>ABS(GA255)</f>
        <v>0.32254664363920404</v>
      </c>
      <c r="HH255" s="1">
        <f>ABS(GB255)</f>
        <v>0.36807119528830773</v>
      </c>
      <c r="HI255" s="1">
        <f>ABS(GC255)</f>
        <v>0.27620759836162012</v>
      </c>
      <c r="HJ255" s="1">
        <f>ABS(GD255)</f>
        <v>2.7425541399186737E-2</v>
      </c>
      <c r="HK255" s="1">
        <f>ABS(GE255)</f>
        <v>6.4455272987316181E-2</v>
      </c>
      <c r="HL255" s="1">
        <f>ABS(GF255)</f>
        <v>0.21705131264242383</v>
      </c>
      <c r="HM255" s="1">
        <f>ABS(GG255)</f>
        <v>2.6788705159352472E-2</v>
      </c>
      <c r="HN255" s="1">
        <f>ABS(GH255)</f>
        <v>0.60566386870523414</v>
      </c>
      <c r="HO255" s="1">
        <f>SUM(HC255:HN255)</f>
        <v>2.6555217845196397</v>
      </c>
      <c r="HR255" s="1">
        <v>32</v>
      </c>
      <c r="HS255" s="1">
        <v>180</v>
      </c>
      <c r="HT255" s="1">
        <v>0</v>
      </c>
      <c r="HU255" s="1">
        <v>0</v>
      </c>
      <c r="HV255" s="1">
        <v>2</v>
      </c>
      <c r="HW255" s="1">
        <v>3</v>
      </c>
      <c r="HX255" s="1">
        <v>1</v>
      </c>
      <c r="HY255" s="1">
        <v>2</v>
      </c>
    </row>
    <row r="256" spans="1:233">
      <c r="A256" s="1" t="s">
        <v>229</v>
      </c>
      <c r="B256" s="1" t="s">
        <v>230</v>
      </c>
      <c r="C256" s="2">
        <v>30</v>
      </c>
      <c r="D256">
        <v>4.1743872700000004</v>
      </c>
      <c r="E256">
        <v>4.1431347260000004</v>
      </c>
      <c r="F256">
        <v>4.1108738640000002</v>
      </c>
      <c r="G256">
        <v>4.0775374439999998</v>
      </c>
      <c r="H256">
        <v>4.0430512680000001</v>
      </c>
      <c r="I256">
        <v>4.0073331850000002</v>
      </c>
      <c r="J256">
        <v>3.9702919140000001</v>
      </c>
      <c r="K256">
        <v>4.025351691</v>
      </c>
      <c r="L256">
        <v>3.9318256329999999</v>
      </c>
      <c r="M256">
        <v>3.8501476019999998</v>
      </c>
      <c r="N256">
        <v>3.7841896340000001</v>
      </c>
      <c r="O256">
        <v>3.7841896340000001</v>
      </c>
      <c r="P256" s="3">
        <f>SUM(D256:O256)</f>
        <v>47.902313865000004</v>
      </c>
      <c r="S256" s="3" t="e">
        <f>(E256-D256)/($R$3-$R$2)</f>
        <v>#DIV/0!</v>
      </c>
      <c r="T256" s="3" t="e">
        <f>(F256-E256)/($R258-$R$3)</f>
        <v>#DIV/0!</v>
      </c>
      <c r="U256" s="3" t="e">
        <f>(G256-F256)/($R$5-$R$4)</f>
        <v>#DIV/0!</v>
      </c>
      <c r="V256" s="3" t="e">
        <f>(H256-G256)/($R$6-$R$5)</f>
        <v>#DIV/0!</v>
      </c>
      <c r="W256" s="3" t="e">
        <f>(I256-H256)/($R$7-$R$6)</f>
        <v>#DIV/0!</v>
      </c>
      <c r="X256" s="3" t="e">
        <f>(J256-I256)/($R$8-$R$7)</f>
        <v>#DIV/0!</v>
      </c>
      <c r="Y256" s="3" t="e">
        <f>(K256-J256)/($R$9-$R$8)</f>
        <v>#DIV/0!</v>
      </c>
      <c r="Z256" s="3" t="e">
        <f>(L256-K256)/($R$10-$R$9)</f>
        <v>#DIV/0!</v>
      </c>
      <c r="AA256" s="3" t="e">
        <f>(M256-L256)/($R$11-$R$10)</f>
        <v>#DIV/0!</v>
      </c>
      <c r="AB256" s="3" t="e">
        <f>(N256-M256)/($R$12-$R$11)</f>
        <v>#DIV/0!</v>
      </c>
      <c r="AC256" s="3" t="e">
        <f>(O256-N256)/($R$13-$R$12)</f>
        <v>#DIV/0!</v>
      </c>
      <c r="AE256" s="3" t="e">
        <f>SUM(S256:AC256)</f>
        <v>#DIV/0!</v>
      </c>
      <c r="AG256" s="3" t="e">
        <f>ABS((E256-D256)/($R$3-$R$2))</f>
        <v>#DIV/0!</v>
      </c>
      <c r="AH256" s="3" t="e">
        <f>ABS((F256-E256)/($R$3-$R$2))</f>
        <v>#DIV/0!</v>
      </c>
      <c r="AI256" s="3" t="e">
        <f>ABS((G256-F256)/($R$5-$R$4))</f>
        <v>#DIV/0!</v>
      </c>
      <c r="AJ256" s="3" t="e">
        <f>V256</f>
        <v>#DIV/0!</v>
      </c>
      <c r="AK256" s="3" t="e">
        <f>ABS(W256)</f>
        <v>#DIV/0!</v>
      </c>
      <c r="AL256" s="3" t="e">
        <f>ABS(X256)</f>
        <v>#DIV/0!</v>
      </c>
      <c r="AM256" s="3" t="e">
        <f>ABS(Y256)</f>
        <v>#DIV/0!</v>
      </c>
      <c r="AN256" s="3" t="e">
        <f>ABS(Z256)</f>
        <v>#DIV/0!</v>
      </c>
      <c r="AO256" s="3" t="e">
        <f>ABS(AA256)</f>
        <v>#DIV/0!</v>
      </c>
      <c r="AP256" s="3" t="e">
        <f>ABS(AB256)</f>
        <v>#DIV/0!</v>
      </c>
      <c r="AQ256" s="3" t="e">
        <f>ABS(AC256)</f>
        <v>#DIV/0!</v>
      </c>
      <c r="AR256" s="3" t="e">
        <f>SUM(AG256:AQ256)</f>
        <v>#DIV/0!</v>
      </c>
      <c r="AT256" s="10">
        <f>MIN(D256:O256)</f>
        <v>3.7841896340000001</v>
      </c>
      <c r="AU256" s="10">
        <f>MAX(D256:O256)</f>
        <v>4.1743872700000004</v>
      </c>
      <c r="AV256" s="10">
        <f>AU256-AT256</f>
        <v>0.39019763600000035</v>
      </c>
      <c r="AX256" s="2">
        <v>30</v>
      </c>
      <c r="AZ256" s="4">
        <f>(D256-$AT256)/$AV256</f>
        <v>1</v>
      </c>
      <c r="BA256" s="4">
        <f>(E256-$AT256)/$AV256</f>
        <v>0.91990586021899945</v>
      </c>
      <c r="BB256" s="4">
        <f>(F256-$AT256)/$AV256</f>
        <v>0.83722759919539813</v>
      </c>
      <c r="BC256" s="4">
        <f>(G256-$AT256)/$AV256</f>
        <v>0.7517928939989772</v>
      </c>
      <c r="BD256" s="4">
        <f>(H256-$AT256)/$AV256</f>
        <v>0.6634115897103996</v>
      </c>
      <c r="BE256" s="4">
        <f>(I256-$AT256)/$AV256</f>
        <v>0.5718731494313819</v>
      </c>
      <c r="BF256" s="4">
        <f>(J256-$AT256)/$AV256</f>
        <v>0.47694363786458177</v>
      </c>
      <c r="BG256" s="4">
        <f>(K256-$AT256)/$AV256</f>
        <v>0.61805104580387493</v>
      </c>
      <c r="BH256" s="4">
        <f>(L256-$AT256)/$AV256</f>
        <v>0.37836210519737662</v>
      </c>
      <c r="BI256" s="4">
        <f>(M256-$AT256)/$AV256</f>
        <v>0.16903733368594703</v>
      </c>
      <c r="BJ256" s="4">
        <f>(N256-$AT256)/$AV256</f>
        <v>0</v>
      </c>
      <c r="BK256" s="4">
        <f>(O256-$AT256)/$AV256</f>
        <v>0</v>
      </c>
      <c r="BM256">
        <v>4.5747109785033828</v>
      </c>
      <c r="BN256">
        <v>4.5951198501345898</v>
      </c>
      <c r="BO256">
        <v>4.6249728132842707</v>
      </c>
      <c r="BP256">
        <v>4.6634390941120669</v>
      </c>
      <c r="BQ256">
        <v>4.7361984483944957</v>
      </c>
      <c r="BR256">
        <v>4.7449321283632502</v>
      </c>
      <c r="BS256">
        <v>4.7621739347977563</v>
      </c>
      <c r="BT256">
        <v>4.7706846244656651</v>
      </c>
      <c r="BU256">
        <v>4.7535901911063645</v>
      </c>
      <c r="BV256">
        <v>4.7361984483944957</v>
      </c>
      <c r="BW256">
        <v>4.6821312271242199</v>
      </c>
      <c r="BX256">
        <v>4.5538768916005408</v>
      </c>
      <c r="CB256" s="3" t="e">
        <f>SUM(S256:AC256)</f>
        <v>#DIV/0!</v>
      </c>
      <c r="CC256" s="3" t="e">
        <f>CR256-CB256</f>
        <v>#DIV/0!</v>
      </c>
      <c r="CG256" s="14" t="e">
        <f>EC256-S256</f>
        <v>#DIV/0!</v>
      </c>
      <c r="CH256" s="14" t="e">
        <f>ED256-T256</f>
        <v>#DIV/0!</v>
      </c>
      <c r="CI256" s="14" t="e">
        <f>EE256-U256</f>
        <v>#DIV/0!</v>
      </c>
      <c r="CJ256" s="14" t="e">
        <f>EF256-V256</f>
        <v>#DIV/0!</v>
      </c>
      <c r="CK256" s="14" t="e">
        <f>EG256-W256</f>
        <v>#DIV/0!</v>
      </c>
      <c r="CL256" s="14" t="e">
        <f>EH256-X256</f>
        <v>#DIV/0!</v>
      </c>
      <c r="CM256" s="14" t="e">
        <f>EI256-Y256</f>
        <v>#DIV/0!</v>
      </c>
      <c r="CN256" s="14" t="e">
        <f>EJ256-Z256</f>
        <v>#DIV/0!</v>
      </c>
      <c r="CO256" s="14" t="e">
        <f>EK256-AA256</f>
        <v>#DIV/0!</v>
      </c>
      <c r="CP256" s="14" t="e">
        <f>EL256-AB256</f>
        <v>#DIV/0!</v>
      </c>
      <c r="CQ256" s="14" t="e">
        <f>EM256-AC256</f>
        <v>#DIV/0!</v>
      </c>
      <c r="CR256" s="14" t="e">
        <f>SUM(CG256:CQ256)</f>
        <v>#DIV/0!</v>
      </c>
      <c r="CT256" s="14" t="e">
        <f>ABS(CG256)</f>
        <v>#DIV/0!</v>
      </c>
      <c r="CU256" s="14" t="e">
        <f>ABS(CH256)</f>
        <v>#DIV/0!</v>
      </c>
      <c r="CV256" s="14" t="e">
        <f>ABS(CI256)</f>
        <v>#DIV/0!</v>
      </c>
      <c r="CW256" s="14" t="e">
        <f>ABS(CJ256)</f>
        <v>#DIV/0!</v>
      </c>
      <c r="CX256" s="14" t="e">
        <f>ABS(CK256)</f>
        <v>#DIV/0!</v>
      </c>
      <c r="CY256" s="14" t="e">
        <f>ABS(CL256)</f>
        <v>#DIV/0!</v>
      </c>
      <c r="CZ256" s="14" t="e">
        <f>ABS(CM256)</f>
        <v>#DIV/0!</v>
      </c>
      <c r="DA256" s="14" t="e">
        <f>ABS(CN256)</f>
        <v>#DIV/0!</v>
      </c>
      <c r="DB256" s="14" t="e">
        <f>ABS(CO256)</f>
        <v>#DIV/0!</v>
      </c>
      <c r="DC256" s="14" t="e">
        <f>ABS(CP256)</f>
        <v>#DIV/0!</v>
      </c>
      <c r="DD256" s="14" t="e">
        <f>ABS(CQ256)</f>
        <v>#DIV/0!</v>
      </c>
      <c r="DE256" s="14" t="e">
        <f>SUM(CT256:DE256)</f>
        <v>#DIV/0!</v>
      </c>
      <c r="DL256" s="3" t="e">
        <f>ABS(CG256)</f>
        <v>#DIV/0!</v>
      </c>
      <c r="DM256" s="3" t="e">
        <f>ABS(CH256)</f>
        <v>#DIV/0!</v>
      </c>
      <c r="DN256" s="3" t="e">
        <f>ABS(CI256)</f>
        <v>#DIV/0!</v>
      </c>
      <c r="DO256" s="3" t="e">
        <f>ABS(CJ256)</f>
        <v>#DIV/0!</v>
      </c>
      <c r="DP256" s="3" t="e">
        <f>ABS(CK256)</f>
        <v>#DIV/0!</v>
      </c>
      <c r="DQ256" s="3" t="e">
        <f>ABS(CL256)</f>
        <v>#DIV/0!</v>
      </c>
      <c r="DR256" s="3" t="e">
        <f>ABS(CM256)</f>
        <v>#DIV/0!</v>
      </c>
      <c r="DS256" s="3" t="e">
        <f>ABS(CN256)</f>
        <v>#DIV/0!</v>
      </c>
      <c r="DT256" s="3" t="e">
        <f>ABS(CO256)</f>
        <v>#DIV/0!</v>
      </c>
      <c r="DU256" s="3" t="e">
        <f>ABS(CP256)</f>
        <v>#DIV/0!</v>
      </c>
      <c r="DV256" s="3" t="e">
        <f>ABS(CQ256)</f>
        <v>#DIV/0!</v>
      </c>
      <c r="DW256" s="3" t="e">
        <f>SUM(DL256:DV256)</f>
        <v>#DIV/0!</v>
      </c>
      <c r="DX256" s="2">
        <v>30</v>
      </c>
      <c r="EC256" s="5" t="e">
        <f>((BN256-BM256)/$BZ$15)</f>
        <v>#DIV/0!</v>
      </c>
      <c r="ED256" s="5" t="e">
        <f>((BO256-BN256)/$BZ$16)</f>
        <v>#DIV/0!</v>
      </c>
      <c r="EE256" s="5" t="e">
        <f>((BP256-BO256)/$BZ$17)</f>
        <v>#DIV/0!</v>
      </c>
      <c r="EF256" s="5" t="e">
        <f>((BQ256-BP256)/$BZ$18)</f>
        <v>#DIV/0!</v>
      </c>
      <c r="EG256" s="5" t="e">
        <f>((BR256-BQ256)/$BZ$19)</f>
        <v>#DIV/0!</v>
      </c>
      <c r="EH256" s="5" t="e">
        <f>((BS256-BR256)/$BZ$20)</f>
        <v>#DIV/0!</v>
      </c>
      <c r="EI256" s="5" t="e">
        <f>((BT256-BS256)/$BZ$21)</f>
        <v>#DIV/0!</v>
      </c>
      <c r="EJ256" s="5" t="e">
        <f>((BU256-BT256)/$BZ$23)</f>
        <v>#DIV/0!</v>
      </c>
      <c r="EK256" s="5" t="e">
        <f>((BV256-BU256)/$BZ$23)</f>
        <v>#DIV/0!</v>
      </c>
      <c r="EL256" s="5" t="e">
        <f>((BW256-BV256)/$BZ$24)</f>
        <v>#DIV/0!</v>
      </c>
      <c r="EM256" s="5" t="e">
        <f>((BX256-BW256)/$BZ$25)</f>
        <v>#DIV/0!</v>
      </c>
      <c r="EO256" s="5" t="e">
        <f>SUM(EC256:EM256)</f>
        <v>#DIV/0!</v>
      </c>
      <c r="EQ256" s="5" t="e">
        <f>ABS(EC256)</f>
        <v>#DIV/0!</v>
      </c>
      <c r="ER256" s="5" t="e">
        <f>ABS(ED256)</f>
        <v>#DIV/0!</v>
      </c>
      <c r="ES256" s="5" t="e">
        <f>ABS(EE256)</f>
        <v>#DIV/0!</v>
      </c>
      <c r="ET256" s="5" t="e">
        <f>ABS(EF256)</f>
        <v>#DIV/0!</v>
      </c>
      <c r="EU256" s="5" t="e">
        <f>ABS(EG256)</f>
        <v>#DIV/0!</v>
      </c>
      <c r="EV256" s="5" t="e">
        <f>ABS(EH256)</f>
        <v>#DIV/0!</v>
      </c>
      <c r="EW256" s="5" t="e">
        <f>ABS(EI256)</f>
        <v>#DIV/0!</v>
      </c>
      <c r="EX256" s="5" t="e">
        <f>ABS(EJ256)</f>
        <v>#DIV/0!</v>
      </c>
      <c r="EY256" s="5" t="e">
        <f>ABS(EK256)</f>
        <v>#DIV/0!</v>
      </c>
      <c r="EZ256" s="5" t="e">
        <f>ABS(EL256)</f>
        <v>#DIV/0!</v>
      </c>
      <c r="FA256" s="5" t="e">
        <f>ABS(EM256)</f>
        <v>#DIV/0!</v>
      </c>
      <c r="FB256" s="5" t="e">
        <f>SUM(EQ256:FA256)</f>
        <v>#DIV/0!</v>
      </c>
      <c r="FD256" s="2">
        <v>30</v>
      </c>
      <c r="FF256" s="6">
        <f>(BM256-$FS256)/$FU256</f>
        <v>9.6094759294415466E-2</v>
      </c>
      <c r="FG256" s="6">
        <f>(BN256-$FS256)/$FU256</f>
        <v>0.19022826348959695</v>
      </c>
      <c r="FH256" s="6">
        <f>(BO256-$FS256)/$FU256</f>
        <v>0.32792152172892536</v>
      </c>
      <c r="FI256" s="6">
        <f>(BP256-$FS256)/$FU256</f>
        <v>0.50534268802895776</v>
      </c>
      <c r="FJ256" s="6">
        <f>(BQ256-$FS256)/$FU256</f>
        <v>0.84093659568580414</v>
      </c>
      <c r="FK256" s="6">
        <f>(BR256-$FS256)/$FU256</f>
        <v>0.88121966056240486</v>
      </c>
      <c r="FL256" s="6">
        <f>(BS256-$FS256)/$FU256</f>
        <v>0.96074545148625634</v>
      </c>
      <c r="FM256" s="6">
        <f>(BT256-$FS256)/$FU256</f>
        <v>1</v>
      </c>
      <c r="FN256" s="6">
        <f>(BU256-$FS256)/$FU256</f>
        <v>0.921153949938054</v>
      </c>
      <c r="FO256" s="6">
        <f>(BV256-$FS256)/$FU256</f>
        <v>0.84093659568580414</v>
      </c>
      <c r="FP256" s="6">
        <f>(BW256-$FS256)/$FU256</f>
        <v>0.59155793858822336</v>
      </c>
      <c r="FQ256" s="6">
        <f>(BX256-$FS256)/$FU256</f>
        <v>0</v>
      </c>
      <c r="FR256" s="1"/>
      <c r="FS256" s="9">
        <f>MIN(BM256:BX256)</f>
        <v>4.5538768916005408</v>
      </c>
      <c r="FT256" s="9">
        <f>MAX(BM256:BX256)</f>
        <v>4.7706846244656651</v>
      </c>
      <c r="FU256" s="9">
        <f>FT256-FS256</f>
        <v>0.21680773286512434</v>
      </c>
      <c r="FW256" s="11">
        <f>FF256-AZ256</f>
        <v>-0.90390524070558453</v>
      </c>
      <c r="FX256" s="11">
        <f>FG256-BA256</f>
        <v>-0.72967759672940247</v>
      </c>
      <c r="FY256" s="11">
        <f>FH256-BB256</f>
        <v>-0.50930607746647283</v>
      </c>
      <c r="FZ256" s="11">
        <f>FI256-BC256</f>
        <v>-0.24645020597001943</v>
      </c>
      <c r="GA256" s="11">
        <f>FJ256-BD256</f>
        <v>0.17752500597540455</v>
      </c>
      <c r="GB256" s="11">
        <f>FK256-BE256</f>
        <v>0.30934651113102296</v>
      </c>
      <c r="GC256" s="11">
        <f>FL256-BF256</f>
        <v>0.48380181362167457</v>
      </c>
      <c r="GD256" s="11">
        <f>FM256-BG256</f>
        <v>0.38194895419612507</v>
      </c>
      <c r="GE256" s="11">
        <f>FN256-BH256</f>
        <v>0.54279184474067743</v>
      </c>
      <c r="GF256" s="11">
        <f>FO256-BI256</f>
        <v>0.67189926199985717</v>
      </c>
      <c r="GG256" s="11">
        <f>FP256-BJ256</f>
        <v>0.59155793858822336</v>
      </c>
      <c r="GH256" s="12">
        <f>FQ256-BK256</f>
        <v>0</v>
      </c>
      <c r="GI256" s="1">
        <f>SUM(FW256:GH256)</f>
        <v>0.76953220938150635</v>
      </c>
      <c r="GK256" s="1">
        <f>ABS(FW256)</f>
        <v>0.90390524070558453</v>
      </c>
      <c r="GL256" s="1">
        <f>ABS(FX256)</f>
        <v>0.72967759672940247</v>
      </c>
      <c r="GM256" s="1">
        <f>ABS(FY256)</f>
        <v>0.50930607746647283</v>
      </c>
      <c r="GN256" s="1">
        <f>ABS(FZ256)</f>
        <v>0.24645020597001943</v>
      </c>
      <c r="GO256" s="1">
        <f>ABS(GA256)</f>
        <v>0.17752500597540455</v>
      </c>
      <c r="GP256" s="1">
        <f>ABS(GB256)</f>
        <v>0.30934651113102296</v>
      </c>
      <c r="GQ256" s="1">
        <f>ABS(GC256)</f>
        <v>0.48380181362167457</v>
      </c>
      <c r="GR256" s="1">
        <f>ABS(GD256)</f>
        <v>0.38194895419612507</v>
      </c>
      <c r="GS256" s="1">
        <f>ABS(GE256)</f>
        <v>0.54279184474067743</v>
      </c>
      <c r="GT256" s="1">
        <f>ABS(GF256)</f>
        <v>0.67189926199985717</v>
      </c>
      <c r="GU256" s="1">
        <f>ABS(GG256)</f>
        <v>0.59155793858822336</v>
      </c>
      <c r="GV256" s="1">
        <f>ABS(GH256)</f>
        <v>0</v>
      </c>
      <c r="HA256" s="2">
        <v>30</v>
      </c>
      <c r="HC256" s="1">
        <f>ABS(FW256)</f>
        <v>0.90390524070558453</v>
      </c>
      <c r="HD256" s="1">
        <f>ABS(FX256)</f>
        <v>0.72967759672940247</v>
      </c>
      <c r="HE256" s="1">
        <f>ABS(FY256)</f>
        <v>0.50930607746647283</v>
      </c>
      <c r="HF256" s="1">
        <f>ABS(FZ256)</f>
        <v>0.24645020597001943</v>
      </c>
      <c r="HG256" s="1">
        <f>ABS(GA256)</f>
        <v>0.17752500597540455</v>
      </c>
      <c r="HH256" s="1">
        <f>ABS(GB256)</f>
        <v>0.30934651113102296</v>
      </c>
      <c r="HI256" s="1">
        <f>ABS(GC256)</f>
        <v>0.48380181362167457</v>
      </c>
      <c r="HJ256" s="1">
        <f>ABS(GD256)</f>
        <v>0.38194895419612507</v>
      </c>
      <c r="HK256" s="1">
        <f>ABS(GE256)</f>
        <v>0.54279184474067743</v>
      </c>
      <c r="HL256" s="1">
        <f>ABS(GF256)</f>
        <v>0.67189926199985717</v>
      </c>
      <c r="HM256" s="1">
        <f>ABS(GG256)</f>
        <v>0.59155793858822336</v>
      </c>
      <c r="HN256" s="1">
        <f>ABS(GH256)</f>
        <v>0</v>
      </c>
      <c r="HR256" s="1">
        <v>54</v>
      </c>
      <c r="HS256" s="1">
        <v>108</v>
      </c>
      <c r="HT256" s="1">
        <v>1</v>
      </c>
      <c r="HU256" s="1">
        <v>0</v>
      </c>
      <c r="HV256" s="1">
        <v>2</v>
      </c>
      <c r="HW256" s="1">
        <v>3</v>
      </c>
      <c r="HX256" s="1">
        <v>2</v>
      </c>
      <c r="HY256" s="1">
        <v>2</v>
      </c>
    </row>
    <row r="257" spans="1:233">
      <c r="A257" s="1" t="s">
        <v>455</v>
      </c>
      <c r="B257" s="1" t="s">
        <v>456</v>
      </c>
      <c r="C257" s="2">
        <v>27</v>
      </c>
      <c r="D257">
        <v>5.0238805209999997</v>
      </c>
      <c r="E257">
        <v>5.0369526020000004</v>
      </c>
      <c r="F257">
        <v>5.0498560069999998</v>
      </c>
      <c r="G257">
        <v>5.0751738150000003</v>
      </c>
      <c r="H257">
        <v>5.1119877880000004</v>
      </c>
      <c r="I257">
        <v>5.123963979</v>
      </c>
      <c r="J257">
        <v>5.135798437</v>
      </c>
      <c r="K257">
        <v>5.1590552990000003</v>
      </c>
      <c r="L257">
        <v>5.1761497329999999</v>
      </c>
      <c r="M257">
        <v>5.187385806</v>
      </c>
      <c r="N257">
        <v>5.1929568509999999</v>
      </c>
      <c r="O257">
        <v>5.1761497329999999</v>
      </c>
      <c r="P257" s="3">
        <f>SUM(D257:O257)</f>
        <v>61.449310571000005</v>
      </c>
      <c r="S257" s="3" t="e">
        <f>(E257-D257)/($R$3-$R$2)</f>
        <v>#DIV/0!</v>
      </c>
      <c r="T257" s="3" t="e">
        <f>(F257-E257)/($R259-$R$3)</f>
        <v>#DIV/0!</v>
      </c>
      <c r="U257" s="3" t="e">
        <f>(G257-F257)/($R$5-$R$4)</f>
        <v>#DIV/0!</v>
      </c>
      <c r="V257" s="3" t="e">
        <f>(H257-G257)/($R$6-$R$5)</f>
        <v>#DIV/0!</v>
      </c>
      <c r="W257" s="3" t="e">
        <f>(I257-H257)/($R$7-$R$6)</f>
        <v>#DIV/0!</v>
      </c>
      <c r="X257" s="3" t="e">
        <f>(J257-I257)/($R$8-$R$7)</f>
        <v>#DIV/0!</v>
      </c>
      <c r="Y257" s="3" t="e">
        <f>(K257-J257)/($R$9-$R$8)</f>
        <v>#DIV/0!</v>
      </c>
      <c r="Z257" s="3" t="e">
        <f>(L257-K257)/($R$10-$R$9)</f>
        <v>#DIV/0!</v>
      </c>
      <c r="AA257" s="3" t="e">
        <f>(M257-L257)/($R$11-$R$10)</f>
        <v>#DIV/0!</v>
      </c>
      <c r="AB257" s="3" t="e">
        <f>(N257-M257)/($R$12-$R$11)</f>
        <v>#DIV/0!</v>
      </c>
      <c r="AC257" s="3" t="e">
        <f>(O257-N257)/($R$13-$R$12)</f>
        <v>#DIV/0!</v>
      </c>
      <c r="AE257" s="3" t="e">
        <f>SUM(S257:AC257)</f>
        <v>#DIV/0!</v>
      </c>
      <c r="AG257" s="3" t="e">
        <f>ABS((E257-D257)/($R$3-$R$2))</f>
        <v>#DIV/0!</v>
      </c>
      <c r="AH257" s="3" t="e">
        <f>ABS((F257-E257)/($R$3-$R$2))</f>
        <v>#DIV/0!</v>
      </c>
      <c r="AI257" s="3" t="e">
        <f>ABS((G257-F257)/($R$5-$R$4))</f>
        <v>#DIV/0!</v>
      </c>
      <c r="AJ257" s="3" t="e">
        <f>V257</f>
        <v>#DIV/0!</v>
      </c>
      <c r="AK257" s="3" t="e">
        <f>ABS(W257)</f>
        <v>#DIV/0!</v>
      </c>
      <c r="AL257" s="3" t="e">
        <f>ABS(X257)</f>
        <v>#DIV/0!</v>
      </c>
      <c r="AM257" s="3" t="e">
        <f>ABS(Y257)</f>
        <v>#DIV/0!</v>
      </c>
      <c r="AN257" s="3" t="e">
        <f>ABS(Z257)</f>
        <v>#DIV/0!</v>
      </c>
      <c r="AO257" s="3" t="e">
        <f>ABS(AA257)</f>
        <v>#DIV/0!</v>
      </c>
      <c r="AP257" s="3" t="e">
        <f>ABS(AB257)</f>
        <v>#DIV/0!</v>
      </c>
      <c r="AQ257" s="3" t="e">
        <f>ABS(AC257)</f>
        <v>#DIV/0!</v>
      </c>
      <c r="AR257" s="3" t="e">
        <f>SUM(AG257:AQ257)</f>
        <v>#DIV/0!</v>
      </c>
      <c r="AT257" s="10">
        <f>MIN(D257:O257)</f>
        <v>5.0238805209999997</v>
      </c>
      <c r="AU257" s="10">
        <f>MAX(D257:O257)</f>
        <v>5.1929568509999999</v>
      </c>
      <c r="AV257" s="10">
        <f>AU257-AT257</f>
        <v>0.16907633000000022</v>
      </c>
      <c r="AX257" s="2">
        <v>27</v>
      </c>
      <c r="AZ257" s="4">
        <f>(D257-$AT257)/$AV257</f>
        <v>0</v>
      </c>
      <c r="BA257" s="4">
        <f>(E257-$AT257)/$AV257</f>
        <v>7.7314672018257452E-2</v>
      </c>
      <c r="BB257" s="4">
        <f>(F257-$AT257)/$AV257</f>
        <v>0.15363171178366641</v>
      </c>
      <c r="BC257" s="4">
        <f>(G257-$AT257)/$AV257</f>
        <v>0.30337359463622454</v>
      </c>
      <c r="BD257" s="4">
        <f>(H257-$AT257)/$AV257</f>
        <v>0.52110941253574994</v>
      </c>
      <c r="BE257" s="4">
        <f>(I257-$AT257)/$AV257</f>
        <v>0.59194245581270988</v>
      </c>
      <c r="BF257" s="4">
        <f>(J257-$AT257)/$AV257</f>
        <v>0.66193722089898799</v>
      </c>
      <c r="BG257" s="4">
        <f>(K257-$AT257)/$AV257</f>
        <v>0.79948966245009212</v>
      </c>
      <c r="BH257" s="4">
        <f>(L257-$AT257)/$AV257</f>
        <v>0.90059449480598508</v>
      </c>
      <c r="BI257" s="4">
        <f>(M257-$AT257)/$AV257</f>
        <v>0.96705011872448421</v>
      </c>
      <c r="BJ257" s="4">
        <f>(N257-$AT257)/$AV257</f>
        <v>1</v>
      </c>
      <c r="BK257" s="4">
        <f>(O257-$AT257)/$AV257</f>
        <v>0.90059449480598508</v>
      </c>
      <c r="BM257">
        <v>3.3672958299864741</v>
      </c>
      <c r="BN257">
        <v>3.3672958299864741</v>
      </c>
      <c r="BO257">
        <v>3.3672958299864741</v>
      </c>
      <c r="BP257">
        <v>3.3672958299864741</v>
      </c>
      <c r="BQ257">
        <v>3.4339872044851463</v>
      </c>
      <c r="BR257">
        <v>3.4965075614664802</v>
      </c>
      <c r="BS257">
        <v>3.5263605246161616</v>
      </c>
      <c r="BT257">
        <v>3.5835189384561099</v>
      </c>
      <c r="BU257">
        <v>3.6109179126442243</v>
      </c>
      <c r="BV257">
        <v>3.6635616461296463</v>
      </c>
      <c r="BW257">
        <v>3.6635616461296463</v>
      </c>
      <c r="BX257">
        <v>3.6375861597263857</v>
      </c>
      <c r="CB257" s="3" t="e">
        <f>SUM(S257:AC257)</f>
        <v>#DIV/0!</v>
      </c>
      <c r="CC257" s="3" t="e">
        <f>CR257-CB257</f>
        <v>#DIV/0!</v>
      </c>
      <c r="CG257" s="14" t="e">
        <f>EC257-S257</f>
        <v>#DIV/0!</v>
      </c>
      <c r="CH257" s="14" t="e">
        <f>ED257-T257</f>
        <v>#DIV/0!</v>
      </c>
      <c r="CI257" s="14" t="e">
        <f>EE257-U257</f>
        <v>#DIV/0!</v>
      </c>
      <c r="CJ257" s="14" t="e">
        <f>EF257-V257</f>
        <v>#DIV/0!</v>
      </c>
      <c r="CK257" s="14" t="e">
        <f>EG257-W257</f>
        <v>#DIV/0!</v>
      </c>
      <c r="CL257" s="14" t="e">
        <f>EH257-X257</f>
        <v>#DIV/0!</v>
      </c>
      <c r="CM257" s="14" t="e">
        <f>EI257-Y257</f>
        <v>#DIV/0!</v>
      </c>
      <c r="CN257" s="14" t="e">
        <f>EJ257-Z257</f>
        <v>#DIV/0!</v>
      </c>
      <c r="CO257" s="14" t="e">
        <f>EK257-AA257</f>
        <v>#DIV/0!</v>
      </c>
      <c r="CP257" s="14" t="e">
        <f>EL257-AB257</f>
        <v>#DIV/0!</v>
      </c>
      <c r="CQ257" s="14" t="e">
        <f>EM257-AC257</f>
        <v>#DIV/0!</v>
      </c>
      <c r="CR257" s="14" t="e">
        <f>SUM(CG257:CQ257)</f>
        <v>#DIV/0!</v>
      </c>
      <c r="CT257" s="14" t="e">
        <f>ABS(CG257)</f>
        <v>#DIV/0!</v>
      </c>
      <c r="CU257" s="14" t="e">
        <f>ABS(CH257)</f>
        <v>#DIV/0!</v>
      </c>
      <c r="CV257" s="14" t="e">
        <f>ABS(CI257)</f>
        <v>#DIV/0!</v>
      </c>
      <c r="CW257" s="14" t="e">
        <f>ABS(CJ257)</f>
        <v>#DIV/0!</v>
      </c>
      <c r="CX257" s="14" t="e">
        <f>ABS(CK257)</f>
        <v>#DIV/0!</v>
      </c>
      <c r="CY257" s="14" t="e">
        <f>ABS(CL257)</f>
        <v>#DIV/0!</v>
      </c>
      <c r="CZ257" s="14" t="e">
        <f>ABS(CM257)</f>
        <v>#DIV/0!</v>
      </c>
      <c r="DA257" s="14" t="e">
        <f>ABS(CN257)</f>
        <v>#DIV/0!</v>
      </c>
      <c r="DB257" s="14" t="e">
        <f>ABS(CO257)</f>
        <v>#DIV/0!</v>
      </c>
      <c r="DC257" s="14" t="e">
        <f>ABS(CP257)</f>
        <v>#DIV/0!</v>
      </c>
      <c r="DD257" s="14" t="e">
        <f>ABS(CQ257)</f>
        <v>#DIV/0!</v>
      </c>
      <c r="DE257" s="14" t="e">
        <f>SUM(CT257:DE257)</f>
        <v>#DIV/0!</v>
      </c>
      <c r="DL257" s="3" t="e">
        <f>ABS(CG257)</f>
        <v>#DIV/0!</v>
      </c>
      <c r="DM257" s="3" t="e">
        <f>ABS(CH257)</f>
        <v>#DIV/0!</v>
      </c>
      <c r="DN257" s="3" t="e">
        <f>ABS(CI257)</f>
        <v>#DIV/0!</v>
      </c>
      <c r="DO257" s="3" t="e">
        <f>ABS(CJ257)</f>
        <v>#DIV/0!</v>
      </c>
      <c r="DP257" s="3" t="e">
        <f>ABS(CK257)</f>
        <v>#DIV/0!</v>
      </c>
      <c r="DQ257" s="3" t="e">
        <f>ABS(CL257)</f>
        <v>#DIV/0!</v>
      </c>
      <c r="DR257" s="3" t="e">
        <f>ABS(CM257)</f>
        <v>#DIV/0!</v>
      </c>
      <c r="DS257" s="3" t="e">
        <f>ABS(CN257)</f>
        <v>#DIV/0!</v>
      </c>
      <c r="DT257" s="3" t="e">
        <f>ABS(CO257)</f>
        <v>#DIV/0!</v>
      </c>
      <c r="DU257" s="3" t="e">
        <f>ABS(CP257)</f>
        <v>#DIV/0!</v>
      </c>
      <c r="DV257" s="3" t="e">
        <f>ABS(CQ257)</f>
        <v>#DIV/0!</v>
      </c>
      <c r="DW257" s="3" t="e">
        <f>SUM(DL257:DV257)</f>
        <v>#DIV/0!</v>
      </c>
      <c r="DX257" s="2">
        <v>27</v>
      </c>
      <c r="EC257" s="5" t="e">
        <f>((BN257-BM257)/$BZ$15)</f>
        <v>#DIV/0!</v>
      </c>
      <c r="ED257" s="5" t="e">
        <f>((BO257-BN257)/$BZ$16)</f>
        <v>#DIV/0!</v>
      </c>
      <c r="EE257" s="5" t="e">
        <f>((BP257-BO257)/$BZ$17)</f>
        <v>#DIV/0!</v>
      </c>
      <c r="EF257" s="5" t="e">
        <f>((BQ257-BP257)/$BZ$18)</f>
        <v>#DIV/0!</v>
      </c>
      <c r="EG257" s="5" t="e">
        <f>((BR257-BQ257)/$BZ$19)</f>
        <v>#DIV/0!</v>
      </c>
      <c r="EH257" s="5" t="e">
        <f>((BS257-BR257)/$BZ$20)</f>
        <v>#DIV/0!</v>
      </c>
      <c r="EI257" s="5" t="e">
        <f>((BT257-BS257)/$BZ$21)</f>
        <v>#DIV/0!</v>
      </c>
      <c r="EJ257" s="5" t="e">
        <f>((BU257-BT257)/$BZ$23)</f>
        <v>#DIV/0!</v>
      </c>
      <c r="EK257" s="5" t="e">
        <f>((BV257-BU257)/$BZ$23)</f>
        <v>#DIV/0!</v>
      </c>
      <c r="EL257" s="5" t="e">
        <f>((BW257-BV257)/$BZ$24)</f>
        <v>#DIV/0!</v>
      </c>
      <c r="EM257" s="5" t="e">
        <f>((BX257-BW257)/$BZ$25)</f>
        <v>#DIV/0!</v>
      </c>
      <c r="EO257" s="5" t="e">
        <f>SUM(EC257:EM257)</f>
        <v>#DIV/0!</v>
      </c>
      <c r="EQ257" s="5" t="e">
        <f>ABS(EC257)</f>
        <v>#DIV/0!</v>
      </c>
      <c r="ER257" s="5" t="e">
        <f>ABS(ED257)</f>
        <v>#DIV/0!</v>
      </c>
      <c r="ES257" s="5" t="e">
        <f>ABS(EE257)</f>
        <v>#DIV/0!</v>
      </c>
      <c r="ET257" s="5" t="e">
        <f>ABS(EF257)</f>
        <v>#DIV/0!</v>
      </c>
      <c r="EU257" s="5" t="e">
        <f>ABS(EG257)</f>
        <v>#DIV/0!</v>
      </c>
      <c r="EV257" s="5" t="e">
        <f>ABS(EH257)</f>
        <v>#DIV/0!</v>
      </c>
      <c r="EW257" s="5" t="e">
        <f>ABS(EI257)</f>
        <v>#DIV/0!</v>
      </c>
      <c r="EX257" s="5" t="e">
        <f>ABS(EJ257)</f>
        <v>#DIV/0!</v>
      </c>
      <c r="EY257" s="5" t="e">
        <f>ABS(EK257)</f>
        <v>#DIV/0!</v>
      </c>
      <c r="EZ257" s="5" t="e">
        <f>ABS(EL257)</f>
        <v>#DIV/0!</v>
      </c>
      <c r="FA257" s="5" t="e">
        <f>ABS(EM257)</f>
        <v>#DIV/0!</v>
      </c>
      <c r="FB257" s="5" t="e">
        <f>SUM(EQ257:FA257)</f>
        <v>#DIV/0!</v>
      </c>
      <c r="FD257" s="2">
        <v>27</v>
      </c>
      <c r="FF257" s="6">
        <f>(BM257-$FS257)/$FU257</f>
        <v>0</v>
      </c>
      <c r="FG257" s="6">
        <f>(BN257-$FS257)/$FU257</f>
        <v>0</v>
      </c>
      <c r="FH257" s="6">
        <f>(BO257-$FS257)/$FU257</f>
        <v>0</v>
      </c>
      <c r="FI257" s="6">
        <f>(BP257-$FS257)/$FU257</f>
        <v>0</v>
      </c>
      <c r="FJ257" s="6">
        <f>(BQ257-$FS257)/$FU257</f>
        <v>0.22510654575971445</v>
      </c>
      <c r="FK257" s="6">
        <f>(BR257-$FS257)/$FU257</f>
        <v>0.4361344591222221</v>
      </c>
      <c r="FL257" s="6">
        <f>(BS257-$FS257)/$FU257</f>
        <v>0.53689857540911334</v>
      </c>
      <c r="FM257" s="6">
        <f>(BT257-$FS257)/$FU257</f>
        <v>0.72982806887563667</v>
      </c>
      <c r="FN257" s="6">
        <f>(BU257-$FS257)/$FU257</f>
        <v>0.8223091203340801</v>
      </c>
      <c r="FO257" s="6">
        <f>(BV257-$FS257)/$FU257</f>
        <v>1</v>
      </c>
      <c r="FP257" s="6">
        <f>(BW257-$FS257)/$FU257</f>
        <v>1</v>
      </c>
      <c r="FQ257" s="6">
        <f>(BX257-$FS257)/$FU257</f>
        <v>0.91232371408415258</v>
      </c>
      <c r="FR257" s="1"/>
      <c r="FS257" s="9">
        <f>MIN(BM257:BX257)</f>
        <v>3.3672958299864741</v>
      </c>
      <c r="FT257" s="9">
        <f>MAX(BM257:BX257)</f>
        <v>3.6635616461296463</v>
      </c>
      <c r="FU257" s="9">
        <f>FT257-FS257</f>
        <v>0.29626581614317216</v>
      </c>
      <c r="FW257" s="11">
        <f>FF257-AZ257</f>
        <v>0</v>
      </c>
      <c r="FX257" s="11">
        <f>FG257-BA257</f>
        <v>-7.7314672018257452E-2</v>
      </c>
      <c r="FY257" s="11">
        <f>FH257-BB257</f>
        <v>-0.15363171178366641</v>
      </c>
      <c r="FZ257" s="11">
        <f>FI257-BC257</f>
        <v>-0.30337359463622454</v>
      </c>
      <c r="GA257" s="11">
        <f>FJ257-BD257</f>
        <v>-0.29600286677603549</v>
      </c>
      <c r="GB257" s="11">
        <f>FK257-BE257</f>
        <v>-0.15580799669048778</v>
      </c>
      <c r="GC257" s="11">
        <f>FL257-BF257</f>
        <v>-0.12503864548987464</v>
      </c>
      <c r="GD257" s="11">
        <f>FM257-BG257</f>
        <v>-6.9661593574455449E-2</v>
      </c>
      <c r="GE257" s="11">
        <f>FN257-BH257</f>
        <v>-7.8285374471904978E-2</v>
      </c>
      <c r="GF257" s="11">
        <f>FO257-BI257</f>
        <v>3.2949881275515791E-2</v>
      </c>
      <c r="GG257" s="11">
        <f>FP257-BJ257</f>
        <v>0</v>
      </c>
      <c r="GH257" s="12">
        <f>FQ257-BK257</f>
        <v>1.1729219278167502E-2</v>
      </c>
      <c r="GI257" s="1">
        <f>SUM(FW257:GH257)</f>
        <v>-1.2144373548872234</v>
      </c>
      <c r="GK257" s="1">
        <f>ABS(FW257)</f>
        <v>0</v>
      </c>
      <c r="GL257" s="1">
        <f>ABS(FX257)</f>
        <v>7.7314672018257452E-2</v>
      </c>
      <c r="GM257" s="1">
        <f>ABS(FY257)</f>
        <v>0.15363171178366641</v>
      </c>
      <c r="GN257" s="1">
        <f>ABS(FZ257)</f>
        <v>0.30337359463622454</v>
      </c>
      <c r="GO257" s="1">
        <f>ABS(GA257)</f>
        <v>0.29600286677603549</v>
      </c>
      <c r="GP257" s="1">
        <f>ABS(GB257)</f>
        <v>0.15580799669048778</v>
      </c>
      <c r="GQ257" s="1">
        <f>ABS(GC257)</f>
        <v>0.12503864548987464</v>
      </c>
      <c r="GR257" s="1">
        <f>ABS(GD257)</f>
        <v>6.9661593574455449E-2</v>
      </c>
      <c r="GS257" s="1">
        <f>ABS(GE257)</f>
        <v>7.8285374471904978E-2</v>
      </c>
      <c r="GT257" s="1">
        <f>ABS(GF257)</f>
        <v>3.2949881275515791E-2</v>
      </c>
      <c r="GU257" s="1">
        <f>ABS(GG257)</f>
        <v>0</v>
      </c>
      <c r="GV257" s="1">
        <f>ABS(GH257)</f>
        <v>1.1729219278167502E-2</v>
      </c>
      <c r="HA257" s="2">
        <v>27</v>
      </c>
      <c r="HC257" s="1">
        <f>ABS(FW257)</f>
        <v>0</v>
      </c>
      <c r="HD257" s="1">
        <f>ABS(FX257)</f>
        <v>7.7314672018257452E-2</v>
      </c>
      <c r="HE257" s="1">
        <f>ABS(FY257)</f>
        <v>0.15363171178366641</v>
      </c>
      <c r="HF257" s="1">
        <f>ABS(FZ257)</f>
        <v>0.30337359463622454</v>
      </c>
      <c r="HG257" s="1">
        <f>ABS(GA257)</f>
        <v>0.29600286677603549</v>
      </c>
      <c r="HH257" s="1">
        <f>ABS(GB257)</f>
        <v>0.15580799669048778</v>
      </c>
      <c r="HI257" s="1">
        <f>ABS(GC257)</f>
        <v>0.12503864548987464</v>
      </c>
      <c r="HJ257" s="1">
        <f>ABS(GD257)</f>
        <v>6.9661593574455449E-2</v>
      </c>
      <c r="HK257" s="1">
        <f>ABS(GE257)</f>
        <v>7.8285374471904978E-2</v>
      </c>
      <c r="HL257" s="1">
        <f>ABS(GF257)</f>
        <v>3.2949881275515791E-2</v>
      </c>
      <c r="HM257" s="1">
        <f>ABS(GG257)</f>
        <v>0</v>
      </c>
      <c r="HN257" s="1">
        <f>ABS(GH257)</f>
        <v>1.1729219278167502E-2</v>
      </c>
      <c r="HR257" s="1">
        <v>168</v>
      </c>
      <c r="HS257" s="1">
        <v>34</v>
      </c>
      <c r="HT257" s="1">
        <v>5</v>
      </c>
      <c r="HU257" s="1">
        <v>3</v>
      </c>
      <c r="HV257" s="1">
        <v>2</v>
      </c>
      <c r="HW257" s="1">
        <v>6</v>
      </c>
      <c r="HX257" s="1">
        <v>4</v>
      </c>
      <c r="HY257" s="1">
        <v>2</v>
      </c>
    </row>
    <row r="258" spans="1:233">
      <c r="A258" s="1" t="s">
        <v>905</v>
      </c>
      <c r="B258" s="1" t="s">
        <v>906</v>
      </c>
      <c r="C258" s="2">
        <v>23</v>
      </c>
      <c r="D258">
        <v>4.7535901909999998</v>
      </c>
      <c r="E258">
        <v>4.7273878189999996</v>
      </c>
      <c r="F258">
        <v>4.7095302009999997</v>
      </c>
      <c r="G258">
        <v>4.6821312270000002</v>
      </c>
      <c r="H258">
        <v>4.6539603500000002</v>
      </c>
      <c r="I258">
        <v>4.634728988</v>
      </c>
      <c r="J258">
        <v>4.634728988</v>
      </c>
      <c r="K258">
        <v>4.6913478819999996</v>
      </c>
      <c r="L258">
        <v>4.6821312270000002</v>
      </c>
      <c r="M258">
        <v>4.634728988</v>
      </c>
      <c r="N258">
        <v>4.5538768919999999</v>
      </c>
      <c r="O258">
        <v>4.3820266349999999</v>
      </c>
      <c r="P258" s="3">
        <f>SUM(D258:O258)</f>
        <v>55.740169387999998</v>
      </c>
      <c r="S258" s="3" t="e">
        <f>(E258-D258)/($R$3-$R$2)</f>
        <v>#DIV/0!</v>
      </c>
      <c r="T258" s="3" t="e">
        <f>(F258-E258)/($R260-$R$3)</f>
        <v>#DIV/0!</v>
      </c>
      <c r="U258" s="3" t="e">
        <f>(G258-F258)/($R$5-$R$4)</f>
        <v>#DIV/0!</v>
      </c>
      <c r="V258" s="3" t="e">
        <f>(H258-G258)/($R$6-$R$5)</f>
        <v>#DIV/0!</v>
      </c>
      <c r="W258" s="3" t="e">
        <f>(I258-H258)/($R$7-$R$6)</f>
        <v>#DIV/0!</v>
      </c>
      <c r="X258" s="3" t="e">
        <f>(J258-I258)/($R$8-$R$7)</f>
        <v>#DIV/0!</v>
      </c>
      <c r="Y258" s="3" t="e">
        <f>(K258-J258)/($R$9-$R$8)</f>
        <v>#DIV/0!</v>
      </c>
      <c r="Z258" s="3" t="e">
        <f>(L258-K258)/($R$10-$R$9)</f>
        <v>#DIV/0!</v>
      </c>
      <c r="AA258" s="3" t="e">
        <f>(M258-L258)/($R$11-$R$10)</f>
        <v>#DIV/0!</v>
      </c>
      <c r="AB258" s="3" t="e">
        <f>(N258-M258)/($R$12-$R$11)</f>
        <v>#DIV/0!</v>
      </c>
      <c r="AC258" s="3" t="e">
        <f>(O258-N258)/($R$13-$R$12)</f>
        <v>#DIV/0!</v>
      </c>
      <c r="AE258" s="3" t="e">
        <f>SUM(S258:AC258)</f>
        <v>#DIV/0!</v>
      </c>
      <c r="AG258" s="3" t="e">
        <f>ABS((E258-D258)/($R$3-$R$2))</f>
        <v>#DIV/0!</v>
      </c>
      <c r="AH258" s="3" t="e">
        <f>ABS((F258-E258)/($R$3-$R$2))</f>
        <v>#DIV/0!</v>
      </c>
      <c r="AI258" s="3" t="e">
        <f>ABS((G258-F258)/($R$5-$R$4))</f>
        <v>#DIV/0!</v>
      </c>
      <c r="AJ258" s="3" t="e">
        <f>V258</f>
        <v>#DIV/0!</v>
      </c>
      <c r="AK258" s="3" t="e">
        <f>ABS(W258)</f>
        <v>#DIV/0!</v>
      </c>
      <c r="AL258" s="3" t="e">
        <f>ABS(X258)</f>
        <v>#DIV/0!</v>
      </c>
      <c r="AM258" s="3" t="e">
        <f>ABS(Y258)</f>
        <v>#DIV/0!</v>
      </c>
      <c r="AN258" s="3" t="e">
        <f>ABS(Z258)</f>
        <v>#DIV/0!</v>
      </c>
      <c r="AO258" s="3" t="e">
        <f>ABS(AA258)</f>
        <v>#DIV/0!</v>
      </c>
      <c r="AP258" s="3" t="e">
        <f>ABS(AB258)</f>
        <v>#DIV/0!</v>
      </c>
      <c r="AQ258" s="3" t="e">
        <f>ABS(AC258)</f>
        <v>#DIV/0!</v>
      </c>
      <c r="AR258" s="3" t="e">
        <f>SUM(AG258:AQ258)</f>
        <v>#DIV/0!</v>
      </c>
      <c r="AT258" s="10">
        <f>MIN(D258:O258)</f>
        <v>4.3820266349999999</v>
      </c>
      <c r="AU258" s="10">
        <f>MAX(D258:O258)</f>
        <v>4.7535901909999998</v>
      </c>
      <c r="AV258" s="10">
        <f>AU258-AT258</f>
        <v>0.37156355599999991</v>
      </c>
      <c r="AX258" s="2">
        <v>23</v>
      </c>
      <c r="AZ258" s="4">
        <f>(D258-$AT258)/$AV258</f>
        <v>1</v>
      </c>
      <c r="BA258" s="4">
        <f>(E258-$AT258)/$AV258</f>
        <v>0.92948078040247795</v>
      </c>
      <c r="BB258" s="4">
        <f>(F258-$AT258)/$AV258</f>
        <v>0.88142004432749033</v>
      </c>
      <c r="BC258" s="4">
        <f>(G258-$AT258)/$AV258</f>
        <v>0.80768037433682105</v>
      </c>
      <c r="BD258" s="4">
        <f>(H258-$AT258)/$AV258</f>
        <v>0.7318632589467422</v>
      </c>
      <c r="BE258" s="4">
        <f>(I258-$AT258)/$AV258</f>
        <v>0.68010532496895404</v>
      </c>
      <c r="BF258" s="4">
        <f>(J258-$AT258)/$AV258</f>
        <v>0.68010532496895404</v>
      </c>
      <c r="BG258" s="4">
        <f>(K258-$AT258)/$AV258</f>
        <v>0.83248543083703241</v>
      </c>
      <c r="BH258" s="4">
        <f>(L258-$AT258)/$AV258</f>
        <v>0.80768037433682105</v>
      </c>
      <c r="BI258" s="4">
        <f>(M258-$AT258)/$AV258</f>
        <v>0.68010532496895404</v>
      </c>
      <c r="BJ258" s="4">
        <f>(N258-$AT258)/$AV258</f>
        <v>0.46250568503010037</v>
      </c>
      <c r="BK258" s="4">
        <f>(O258-$AT258)/$AV258</f>
        <v>0</v>
      </c>
      <c r="BM258">
        <v>6.0354814325247563</v>
      </c>
      <c r="BN258">
        <v>6.0354814325247563</v>
      </c>
      <c r="BO258">
        <v>6.0330862217988015</v>
      </c>
      <c r="BP258">
        <v>6.0306852602612633</v>
      </c>
      <c r="BQ258">
        <v>6.0234475929610332</v>
      </c>
      <c r="BR258">
        <v>6.0038870671065387</v>
      </c>
      <c r="BS258">
        <v>5.9939614273065693</v>
      </c>
      <c r="BT258">
        <v>5.9814142112544806</v>
      </c>
      <c r="BU258">
        <v>5.9661467391236922</v>
      </c>
      <c r="BV258">
        <v>5.9687075599853658</v>
      </c>
      <c r="BW258">
        <v>5.9839362806871907</v>
      </c>
      <c r="BX258">
        <v>6.0161571596983539</v>
      </c>
      <c r="CB258" s="3" t="e">
        <f>SUM(S258:AC258)</f>
        <v>#DIV/0!</v>
      </c>
      <c r="CC258" s="3" t="e">
        <f>CR258-CB258</f>
        <v>#DIV/0!</v>
      </c>
      <c r="CG258" s="14" t="e">
        <f>EC258-S258</f>
        <v>#DIV/0!</v>
      </c>
      <c r="CH258" s="14" t="e">
        <f>ED258-T258</f>
        <v>#DIV/0!</v>
      </c>
      <c r="CI258" s="14" t="e">
        <f>EE258-U258</f>
        <v>#DIV/0!</v>
      </c>
      <c r="CJ258" s="14" t="e">
        <f>EF258-V258</f>
        <v>#DIV/0!</v>
      </c>
      <c r="CK258" s="14" t="e">
        <f>EG258-W258</f>
        <v>#DIV/0!</v>
      </c>
      <c r="CL258" s="14" t="e">
        <f>EH258-X258</f>
        <v>#DIV/0!</v>
      </c>
      <c r="CM258" s="14" t="e">
        <f>EI258-Y258</f>
        <v>#DIV/0!</v>
      </c>
      <c r="CN258" s="14" t="e">
        <f>EJ258-Z258</f>
        <v>#DIV/0!</v>
      </c>
      <c r="CO258" s="14" t="e">
        <f>EK258-AA258</f>
        <v>#DIV/0!</v>
      </c>
      <c r="CP258" s="14" t="e">
        <f>EL258-AB258</f>
        <v>#DIV/0!</v>
      </c>
      <c r="CQ258" s="14" t="e">
        <f>EM258-AC258</f>
        <v>#DIV/0!</v>
      </c>
      <c r="CR258" s="14" t="e">
        <f>SUM(CG258:CQ258)</f>
        <v>#DIV/0!</v>
      </c>
      <c r="CT258" s="14" t="e">
        <f>ABS(CG258)</f>
        <v>#DIV/0!</v>
      </c>
      <c r="CU258" s="14" t="e">
        <f>ABS(CH258)</f>
        <v>#DIV/0!</v>
      </c>
      <c r="CV258" s="14" t="e">
        <f>ABS(CI258)</f>
        <v>#DIV/0!</v>
      </c>
      <c r="CW258" s="14" t="e">
        <f>ABS(CJ258)</f>
        <v>#DIV/0!</v>
      </c>
      <c r="CX258" s="14" t="e">
        <f>ABS(CK258)</f>
        <v>#DIV/0!</v>
      </c>
      <c r="CY258" s="14" t="e">
        <f>ABS(CL258)</f>
        <v>#DIV/0!</v>
      </c>
      <c r="CZ258" s="14" t="e">
        <f>ABS(CM258)</f>
        <v>#DIV/0!</v>
      </c>
      <c r="DA258" s="14" t="e">
        <f>ABS(CN258)</f>
        <v>#DIV/0!</v>
      </c>
      <c r="DB258" s="14" t="e">
        <f>ABS(CO258)</f>
        <v>#DIV/0!</v>
      </c>
      <c r="DC258" s="14" t="e">
        <f>ABS(CP258)</f>
        <v>#DIV/0!</v>
      </c>
      <c r="DD258" s="14" t="e">
        <f>ABS(CQ258)</f>
        <v>#DIV/0!</v>
      </c>
      <c r="DE258" s="14" t="e">
        <f>SUM(CT258:DE258)</f>
        <v>#DIV/0!</v>
      </c>
      <c r="DL258" s="3" t="e">
        <f>ABS(CG258)</f>
        <v>#DIV/0!</v>
      </c>
      <c r="DM258" s="3" t="e">
        <f>ABS(CH258)</f>
        <v>#DIV/0!</v>
      </c>
      <c r="DN258" s="3" t="e">
        <f>ABS(CI258)</f>
        <v>#DIV/0!</v>
      </c>
      <c r="DO258" s="3" t="e">
        <f>ABS(CJ258)</f>
        <v>#DIV/0!</v>
      </c>
      <c r="DP258" s="3" t="e">
        <f>ABS(CK258)</f>
        <v>#DIV/0!</v>
      </c>
      <c r="DQ258" s="3" t="e">
        <f>ABS(CL258)</f>
        <v>#DIV/0!</v>
      </c>
      <c r="DR258" s="3" t="e">
        <f>ABS(CM258)</f>
        <v>#DIV/0!</v>
      </c>
      <c r="DS258" s="3" t="e">
        <f>ABS(CN258)</f>
        <v>#DIV/0!</v>
      </c>
      <c r="DT258" s="3" t="e">
        <f>ABS(CO258)</f>
        <v>#DIV/0!</v>
      </c>
      <c r="DU258" s="3" t="e">
        <f>ABS(CP258)</f>
        <v>#DIV/0!</v>
      </c>
      <c r="DV258" s="3" t="e">
        <f>ABS(CQ258)</f>
        <v>#DIV/0!</v>
      </c>
      <c r="DW258" s="3" t="e">
        <f>SUM(DL258:DV258)</f>
        <v>#DIV/0!</v>
      </c>
      <c r="DX258" s="2">
        <v>23</v>
      </c>
      <c r="EC258" s="5" t="e">
        <f>((BN258-BM258)/$BZ$15)</f>
        <v>#DIV/0!</v>
      </c>
      <c r="ED258" s="5" t="e">
        <f>((BO258-BN258)/$BZ$16)</f>
        <v>#DIV/0!</v>
      </c>
      <c r="EE258" s="5" t="e">
        <f>((BP258-BO258)/$BZ$17)</f>
        <v>#DIV/0!</v>
      </c>
      <c r="EF258" s="5" t="e">
        <f>((BQ258-BP258)/$BZ$18)</f>
        <v>#DIV/0!</v>
      </c>
      <c r="EG258" s="5" t="e">
        <f>((BR258-BQ258)/$BZ$19)</f>
        <v>#DIV/0!</v>
      </c>
      <c r="EH258" s="5" t="e">
        <f>((BS258-BR258)/$BZ$20)</f>
        <v>#DIV/0!</v>
      </c>
      <c r="EI258" s="5" t="e">
        <f>((BT258-BS258)/$BZ$21)</f>
        <v>#DIV/0!</v>
      </c>
      <c r="EJ258" s="5" t="e">
        <f>((BU258-BT258)/$BZ$23)</f>
        <v>#DIV/0!</v>
      </c>
      <c r="EK258" s="5" t="e">
        <f>((BV258-BU258)/$BZ$23)</f>
        <v>#DIV/0!</v>
      </c>
      <c r="EL258" s="5" t="e">
        <f>((BW258-BV258)/$BZ$24)</f>
        <v>#DIV/0!</v>
      </c>
      <c r="EM258" s="5" t="e">
        <f>((BX258-BW258)/$BZ$25)</f>
        <v>#DIV/0!</v>
      </c>
      <c r="EO258" s="5" t="e">
        <f>SUM(EC258:EM258)</f>
        <v>#DIV/0!</v>
      </c>
      <c r="EQ258" s="5" t="e">
        <f>ABS(EC258)</f>
        <v>#DIV/0!</v>
      </c>
      <c r="ER258" s="5" t="e">
        <f>ABS(ED258)</f>
        <v>#DIV/0!</v>
      </c>
      <c r="ES258" s="5" t="e">
        <f>ABS(EE258)</f>
        <v>#DIV/0!</v>
      </c>
      <c r="ET258" s="5" t="e">
        <f>ABS(EF258)</f>
        <v>#DIV/0!</v>
      </c>
      <c r="EU258" s="5" t="e">
        <f>ABS(EG258)</f>
        <v>#DIV/0!</v>
      </c>
      <c r="EV258" s="5" t="e">
        <f>ABS(EH258)</f>
        <v>#DIV/0!</v>
      </c>
      <c r="EW258" s="5" t="e">
        <f>ABS(EI258)</f>
        <v>#DIV/0!</v>
      </c>
      <c r="EX258" s="5" t="e">
        <f>ABS(EJ258)</f>
        <v>#DIV/0!</v>
      </c>
      <c r="EY258" s="5" t="e">
        <f>ABS(EK258)</f>
        <v>#DIV/0!</v>
      </c>
      <c r="EZ258" s="5" t="e">
        <f>ABS(EL258)</f>
        <v>#DIV/0!</v>
      </c>
      <c r="FA258" s="5" t="e">
        <f>ABS(EM258)</f>
        <v>#DIV/0!</v>
      </c>
      <c r="FB258" s="5" t="e">
        <f>SUM(EQ258:FA258)</f>
        <v>#DIV/0!</v>
      </c>
      <c r="FD258" s="2">
        <v>23</v>
      </c>
      <c r="FF258" s="6">
        <f>(BM258-$FS258)/$FU258</f>
        <v>1</v>
      </c>
      <c r="FG258" s="6">
        <f>(BN258-$FS258)/$FU258</f>
        <v>1</v>
      </c>
      <c r="FH258" s="6">
        <f>(BO258-$FS258)/$FU258</f>
        <v>0.96545436911215832</v>
      </c>
      <c r="FI258" s="6">
        <f>(BP258-$FS258)/$FU258</f>
        <v>0.93082579545351485</v>
      </c>
      <c r="FJ258" s="6">
        <f>(BQ258-$FS258)/$FU258</f>
        <v>0.82643841093932813</v>
      </c>
      <c r="FK258" s="6">
        <f>(BR258-$FS258)/$FU258</f>
        <v>0.54432097600170992</v>
      </c>
      <c r="FL258" s="6">
        <f>(BS258-$FS258)/$FU258</f>
        <v>0.40116551784521548</v>
      </c>
      <c r="FM258" s="6">
        <f>(BT258-$FS258)/$FU258</f>
        <v>0.22019960544823097</v>
      </c>
      <c r="FN258" s="6">
        <f>(BU258-$FS258)/$FU258</f>
        <v>0</v>
      </c>
      <c r="FO258" s="6">
        <f>(BV258-$FS258)/$FU258</f>
        <v>3.6934191759681712E-2</v>
      </c>
      <c r="FP258" s="6">
        <f>(BW258-$FS258)/$FU258</f>
        <v>0.25657489333075378</v>
      </c>
      <c r="FQ258" s="6">
        <f>(BX258-$FS258)/$FU258</f>
        <v>0.72128999381850745</v>
      </c>
      <c r="FR258" s="1"/>
      <c r="FS258" s="9">
        <f>MIN(BM258:BX258)</f>
        <v>5.9661467391236922</v>
      </c>
      <c r="FT258" s="9">
        <f>MAX(BM258:BX258)</f>
        <v>6.0354814325247563</v>
      </c>
      <c r="FU258" s="9">
        <f>FT258-FS258</f>
        <v>6.9334693401064129E-2</v>
      </c>
      <c r="FW258" s="11">
        <f>FF258-AZ258</f>
        <v>0</v>
      </c>
      <c r="FX258" s="11">
        <f>FG258-BA258</f>
        <v>7.0519219597522054E-2</v>
      </c>
      <c r="FY258" s="11">
        <f>FH258-BB258</f>
        <v>8.4034324784667991E-2</v>
      </c>
      <c r="FZ258" s="11">
        <f>FI258-BC258</f>
        <v>0.1231454211166938</v>
      </c>
      <c r="GA258" s="11">
        <f>FJ258-BD258</f>
        <v>9.4575151992585926E-2</v>
      </c>
      <c r="GB258" s="11">
        <f>FK258-BE258</f>
        <v>-0.13578434896724412</v>
      </c>
      <c r="GC258" s="11">
        <f>FL258-BF258</f>
        <v>-0.27893980712373856</v>
      </c>
      <c r="GD258" s="11">
        <f>FM258-BG258</f>
        <v>-0.6122858253888015</v>
      </c>
      <c r="GE258" s="11">
        <f>FN258-BH258</f>
        <v>-0.80768037433682105</v>
      </c>
      <c r="GF258" s="11">
        <f>FO258-BI258</f>
        <v>-0.64317113320927233</v>
      </c>
      <c r="GG258" s="11">
        <f>FP258-BJ258</f>
        <v>-0.20593079169934658</v>
      </c>
      <c r="GH258" s="12">
        <f>FQ258-BK258</f>
        <v>0.72128999381850745</v>
      </c>
      <c r="GI258" s="1">
        <f>SUM(FW258:GH258)</f>
        <v>-1.5902281694152465</v>
      </c>
      <c r="GK258" s="1">
        <f>ABS(FW258)</f>
        <v>0</v>
      </c>
      <c r="GL258" s="1">
        <f>ABS(FX258)</f>
        <v>7.0519219597522054E-2</v>
      </c>
      <c r="GM258" s="1">
        <f>ABS(FY258)</f>
        <v>8.4034324784667991E-2</v>
      </c>
      <c r="GN258" s="1">
        <f>ABS(FZ258)</f>
        <v>0.1231454211166938</v>
      </c>
      <c r="GO258" s="1">
        <f>ABS(GA258)</f>
        <v>9.4575151992585926E-2</v>
      </c>
      <c r="GP258" s="1">
        <f>ABS(GB258)</f>
        <v>0.13578434896724412</v>
      </c>
      <c r="GQ258" s="1">
        <f>ABS(GC258)</f>
        <v>0.27893980712373856</v>
      </c>
      <c r="GR258" s="1">
        <f>ABS(GD258)</f>
        <v>0.6122858253888015</v>
      </c>
      <c r="GS258" s="1">
        <f>ABS(GE258)</f>
        <v>0.80768037433682105</v>
      </c>
      <c r="GT258" s="1">
        <f>ABS(GF258)</f>
        <v>0.64317113320927233</v>
      </c>
      <c r="GU258" s="1">
        <f>ABS(GG258)</f>
        <v>0.20593079169934658</v>
      </c>
      <c r="GV258" s="1">
        <f>ABS(GH258)</f>
        <v>0.72128999381850745</v>
      </c>
      <c r="HA258" s="2">
        <v>23</v>
      </c>
      <c r="HC258" s="1">
        <f>ABS(FW258)</f>
        <v>0</v>
      </c>
      <c r="HD258" s="1">
        <f>ABS(FX258)</f>
        <v>7.0519219597522054E-2</v>
      </c>
      <c r="HE258" s="1">
        <f>ABS(FY258)</f>
        <v>8.4034324784667991E-2</v>
      </c>
      <c r="HF258" s="1">
        <f>ABS(FZ258)</f>
        <v>0.1231454211166938</v>
      </c>
      <c r="HG258" s="1">
        <f>ABS(GA258)</f>
        <v>9.4575151992585926E-2</v>
      </c>
      <c r="HH258" s="1">
        <f>ABS(GB258)</f>
        <v>0.13578434896724412</v>
      </c>
      <c r="HI258" s="1">
        <f>ABS(GC258)</f>
        <v>0.27893980712373856</v>
      </c>
      <c r="HJ258" s="1">
        <f>ABS(GD258)</f>
        <v>0.6122858253888015</v>
      </c>
      <c r="HK258" s="1">
        <f>ABS(GE258)</f>
        <v>0.80768037433682105</v>
      </c>
      <c r="HL258" s="1">
        <f>ABS(GF258)</f>
        <v>0.64317113320927233</v>
      </c>
      <c r="HM258" s="1">
        <f>ABS(GG258)</f>
        <v>0.20593079169934658</v>
      </c>
      <c r="HN258" s="1">
        <f>ABS(GH258)</f>
        <v>0.72128999381850745</v>
      </c>
      <c r="HO258" s="1">
        <f>SUM(HC258:HN258)</f>
        <v>3.7773563920352013</v>
      </c>
      <c r="HR258" s="1">
        <v>104</v>
      </c>
      <c r="HS258" s="1">
        <v>406</v>
      </c>
      <c r="HT258" s="1">
        <v>0</v>
      </c>
      <c r="HU258" s="1">
        <v>0</v>
      </c>
      <c r="HV258" s="1">
        <v>2</v>
      </c>
      <c r="HW258" s="1">
        <v>3</v>
      </c>
      <c r="HX258" s="1">
        <v>1</v>
      </c>
      <c r="HY258" s="1">
        <v>3</v>
      </c>
    </row>
    <row r="259" spans="1:233">
      <c r="A259" s="1" t="s">
        <v>504</v>
      </c>
      <c r="B259" s="1" t="s">
        <v>505</v>
      </c>
      <c r="C259" s="2">
        <v>27</v>
      </c>
      <c r="D259">
        <v>3.6109179130000002</v>
      </c>
      <c r="E259">
        <v>3.6109179130000002</v>
      </c>
      <c r="F259">
        <v>3.6109179130000002</v>
      </c>
      <c r="G259">
        <v>3.6109179130000002</v>
      </c>
      <c r="H259">
        <v>3.6375861600000001</v>
      </c>
      <c r="I259">
        <v>3.6635616459999998</v>
      </c>
      <c r="J259">
        <v>3.737669618</v>
      </c>
      <c r="K259">
        <v>3.8712010110000001</v>
      </c>
      <c r="L259">
        <v>3.8918202979999998</v>
      </c>
      <c r="M259">
        <v>3.8501476019999998</v>
      </c>
      <c r="N259">
        <v>3.737669618</v>
      </c>
      <c r="O259">
        <v>3.5263605249999999</v>
      </c>
      <c r="P259" s="3">
        <f>SUM(D259:O259)</f>
        <v>44.359688130000002</v>
      </c>
      <c r="S259" s="3" t="e">
        <f>(E259-D259)/($R$3-$R$2)</f>
        <v>#DIV/0!</v>
      </c>
      <c r="T259" s="3" t="e">
        <f>(F259-E259)/($R261-$R$3)</f>
        <v>#DIV/0!</v>
      </c>
      <c r="U259" s="3" t="e">
        <f>(G259-F259)/($R$5-$R$4)</f>
        <v>#DIV/0!</v>
      </c>
      <c r="V259" s="3" t="e">
        <f>(H259-G259)/($R$6-$R$5)</f>
        <v>#DIV/0!</v>
      </c>
      <c r="W259" s="3" t="e">
        <f>(I259-H259)/($R$7-$R$6)</f>
        <v>#DIV/0!</v>
      </c>
      <c r="X259" s="3" t="e">
        <f>(J259-I259)/($R$8-$R$7)</f>
        <v>#DIV/0!</v>
      </c>
      <c r="Y259" s="3" t="e">
        <f>(K259-J259)/($R$9-$R$8)</f>
        <v>#DIV/0!</v>
      </c>
      <c r="Z259" s="3" t="e">
        <f>(L259-K259)/($R$10-$R$9)</f>
        <v>#DIV/0!</v>
      </c>
      <c r="AA259" s="3" t="e">
        <f>(M259-L259)/($R$11-$R$10)</f>
        <v>#DIV/0!</v>
      </c>
      <c r="AB259" s="3" t="e">
        <f>(N259-M259)/($R$12-$R$11)</f>
        <v>#DIV/0!</v>
      </c>
      <c r="AC259" s="3" t="e">
        <f>(O259-N259)/($R$13-$R$12)</f>
        <v>#DIV/0!</v>
      </c>
      <c r="AE259" s="3" t="e">
        <f>SUM(S259:AC259)</f>
        <v>#DIV/0!</v>
      </c>
      <c r="AG259" s="3" t="e">
        <f>ABS((E259-D259)/($R$3-$R$2))</f>
        <v>#DIV/0!</v>
      </c>
      <c r="AH259" s="3" t="e">
        <f>ABS((F259-E259)/($R$3-$R$2))</f>
        <v>#DIV/0!</v>
      </c>
      <c r="AI259" s="3" t="e">
        <f>ABS((G259-F259)/($R$5-$R$4))</f>
        <v>#DIV/0!</v>
      </c>
      <c r="AJ259" s="3" t="e">
        <f>V259</f>
        <v>#DIV/0!</v>
      </c>
      <c r="AK259" s="3" t="e">
        <f>ABS(W259)</f>
        <v>#DIV/0!</v>
      </c>
      <c r="AL259" s="3" t="e">
        <f>ABS(X259)</f>
        <v>#DIV/0!</v>
      </c>
      <c r="AM259" s="3" t="e">
        <f>ABS(Y259)</f>
        <v>#DIV/0!</v>
      </c>
      <c r="AN259" s="3" t="e">
        <f>ABS(Z259)</f>
        <v>#DIV/0!</v>
      </c>
      <c r="AO259" s="3" t="e">
        <f>ABS(AA259)</f>
        <v>#DIV/0!</v>
      </c>
      <c r="AP259" s="3" t="e">
        <f>ABS(AB259)</f>
        <v>#DIV/0!</v>
      </c>
      <c r="AQ259" s="3" t="e">
        <f>ABS(AC259)</f>
        <v>#DIV/0!</v>
      </c>
      <c r="AR259" s="3" t="e">
        <f>SUM(AG259:AQ259)</f>
        <v>#DIV/0!</v>
      </c>
      <c r="AT259" s="10">
        <f>MIN(D259:O259)</f>
        <v>3.5263605249999999</v>
      </c>
      <c r="AU259" s="10">
        <f>MAX(D259:O259)</f>
        <v>3.8918202979999998</v>
      </c>
      <c r="AV259" s="10">
        <f>AU259-AT259</f>
        <v>0.36545977299999999</v>
      </c>
      <c r="AX259" s="2">
        <v>27</v>
      </c>
      <c r="AZ259" s="4">
        <f>(D259-$AT259)/$AV259</f>
        <v>0.23137262770641612</v>
      </c>
      <c r="BA259" s="4">
        <f>(E259-$AT259)/$AV259</f>
        <v>0.23137262770641612</v>
      </c>
      <c r="BB259" s="4">
        <f>(F259-$AT259)/$AV259</f>
        <v>0.23137262770641612</v>
      </c>
      <c r="BC259" s="4">
        <f>(G259-$AT259)/$AV259</f>
        <v>0.23137262770641612</v>
      </c>
      <c r="BD259" s="4">
        <f>(H259-$AT259)/$AV259</f>
        <v>0.3043443990756276</v>
      </c>
      <c r="BE259" s="4">
        <f>(I259-$AT259)/$AV259</f>
        <v>0.37542058288313973</v>
      </c>
      <c r="BF259" s="4">
        <f>(J259-$AT259)/$AV259</f>
        <v>0.57820069023027643</v>
      </c>
      <c r="BG259" s="4">
        <f>(K259-$AT259)/$AV259</f>
        <v>0.94357987246930264</v>
      </c>
      <c r="BH259" s="4">
        <f>(L259-$AT259)/$AV259</f>
        <v>1</v>
      </c>
      <c r="BI259" s="4">
        <f>(M259-$AT259)/$AV259</f>
        <v>0.88597186591039667</v>
      </c>
      <c r="BJ259" s="4">
        <f>(N259-$AT259)/$AV259</f>
        <v>0.57820069023027643</v>
      </c>
      <c r="BK259" s="4">
        <f>(O259-$AT259)/$AV259</f>
        <v>0</v>
      </c>
      <c r="BM259">
        <v>3.6635616461296463</v>
      </c>
      <c r="BN259">
        <v>3.6888794541139363</v>
      </c>
      <c r="BO259">
        <v>3.7376696182833684</v>
      </c>
      <c r="BP259">
        <v>3.8066624897703196</v>
      </c>
      <c r="BQ259">
        <v>3.8712010109078911</v>
      </c>
      <c r="BR259">
        <v>4.0253516907351496</v>
      </c>
      <c r="BS259">
        <v>4.0604430105464191</v>
      </c>
      <c r="BT259">
        <v>4.0604430105464191</v>
      </c>
      <c r="BU259">
        <v>4.0604430105464191</v>
      </c>
      <c r="BV259">
        <v>4.1271343850450917</v>
      </c>
      <c r="BW259">
        <v>4.2046926193909657</v>
      </c>
      <c r="BX259">
        <v>4.3040650932041702</v>
      </c>
      <c r="CB259" s="3" t="e">
        <f>SUM(S259:AC259)</f>
        <v>#DIV/0!</v>
      </c>
      <c r="CC259" s="3" t="e">
        <f>CR259-CB259</f>
        <v>#DIV/0!</v>
      </c>
      <c r="CG259" s="14" t="e">
        <f>EC259-S259</f>
        <v>#DIV/0!</v>
      </c>
      <c r="CH259" s="14" t="e">
        <f>ED259-T259</f>
        <v>#DIV/0!</v>
      </c>
      <c r="CI259" s="14" t="e">
        <f>EE259-U259</f>
        <v>#DIV/0!</v>
      </c>
      <c r="CJ259" s="14" t="e">
        <f>EF259-V259</f>
        <v>#DIV/0!</v>
      </c>
      <c r="CK259" s="14" t="e">
        <f>EG259-W259</f>
        <v>#DIV/0!</v>
      </c>
      <c r="CL259" s="14" t="e">
        <f>EH259-X259</f>
        <v>#DIV/0!</v>
      </c>
      <c r="CM259" s="14" t="e">
        <f>EI259-Y259</f>
        <v>#DIV/0!</v>
      </c>
      <c r="CN259" s="14" t="e">
        <f>EJ259-Z259</f>
        <v>#DIV/0!</v>
      </c>
      <c r="CO259" s="14" t="e">
        <f>EK259-AA259</f>
        <v>#DIV/0!</v>
      </c>
      <c r="CP259" s="14" t="e">
        <f>EL259-AB259</f>
        <v>#DIV/0!</v>
      </c>
      <c r="CQ259" s="14" t="e">
        <f>EM259-AC259</f>
        <v>#DIV/0!</v>
      </c>
      <c r="CR259" s="14" t="e">
        <f>SUM(CG259:CQ259)</f>
        <v>#DIV/0!</v>
      </c>
      <c r="CT259" s="14" t="e">
        <f>ABS(CG259)</f>
        <v>#DIV/0!</v>
      </c>
      <c r="CU259" s="14" t="e">
        <f>ABS(CH259)</f>
        <v>#DIV/0!</v>
      </c>
      <c r="CV259" s="14" t="e">
        <f>ABS(CI259)</f>
        <v>#DIV/0!</v>
      </c>
      <c r="CW259" s="14" t="e">
        <f>ABS(CJ259)</f>
        <v>#DIV/0!</v>
      </c>
      <c r="CX259" s="14" t="e">
        <f>ABS(CK259)</f>
        <v>#DIV/0!</v>
      </c>
      <c r="CY259" s="14" t="e">
        <f>ABS(CL259)</f>
        <v>#DIV/0!</v>
      </c>
      <c r="CZ259" s="14" t="e">
        <f>ABS(CM259)</f>
        <v>#DIV/0!</v>
      </c>
      <c r="DA259" s="14" t="e">
        <f>ABS(CN259)</f>
        <v>#DIV/0!</v>
      </c>
      <c r="DB259" s="14" t="e">
        <f>ABS(CO259)</f>
        <v>#DIV/0!</v>
      </c>
      <c r="DC259" s="14" t="e">
        <f>ABS(CP259)</f>
        <v>#DIV/0!</v>
      </c>
      <c r="DD259" s="14" t="e">
        <f>ABS(CQ259)</f>
        <v>#DIV/0!</v>
      </c>
      <c r="DE259" s="14" t="e">
        <f>SUM(CT259:DE259)</f>
        <v>#DIV/0!</v>
      </c>
      <c r="DL259" s="3" t="e">
        <f>ABS(CG259)</f>
        <v>#DIV/0!</v>
      </c>
      <c r="DM259" s="3" t="e">
        <f>ABS(CH259)</f>
        <v>#DIV/0!</v>
      </c>
      <c r="DN259" s="3" t="e">
        <f>ABS(CI259)</f>
        <v>#DIV/0!</v>
      </c>
      <c r="DO259" s="3" t="e">
        <f>ABS(CJ259)</f>
        <v>#DIV/0!</v>
      </c>
      <c r="DP259" s="3" t="e">
        <f>ABS(CK259)</f>
        <v>#DIV/0!</v>
      </c>
      <c r="DQ259" s="3" t="e">
        <f>ABS(CL259)</f>
        <v>#DIV/0!</v>
      </c>
      <c r="DR259" s="3" t="e">
        <f>ABS(CM259)</f>
        <v>#DIV/0!</v>
      </c>
      <c r="DS259" s="3" t="e">
        <f>ABS(CN259)</f>
        <v>#DIV/0!</v>
      </c>
      <c r="DT259" s="3" t="e">
        <f>ABS(CO259)</f>
        <v>#DIV/0!</v>
      </c>
      <c r="DU259" s="3" t="e">
        <f>ABS(CP259)</f>
        <v>#DIV/0!</v>
      </c>
      <c r="DV259" s="3" t="e">
        <f>ABS(CQ259)</f>
        <v>#DIV/0!</v>
      </c>
      <c r="DW259" s="3" t="e">
        <f>SUM(DL259:DV259)</f>
        <v>#DIV/0!</v>
      </c>
      <c r="DX259" s="2">
        <v>27</v>
      </c>
      <c r="EC259" s="5" t="e">
        <f>((BN259-BM259)/$BZ$15)</f>
        <v>#DIV/0!</v>
      </c>
      <c r="ED259" s="5" t="e">
        <f>((BO259-BN259)/$BZ$16)</f>
        <v>#DIV/0!</v>
      </c>
      <c r="EE259" s="5" t="e">
        <f>((BP259-BO259)/$BZ$17)</f>
        <v>#DIV/0!</v>
      </c>
      <c r="EF259" s="5" t="e">
        <f>((BQ259-BP259)/$BZ$18)</f>
        <v>#DIV/0!</v>
      </c>
      <c r="EG259" s="5" t="e">
        <f>((BR259-BQ259)/$BZ$19)</f>
        <v>#DIV/0!</v>
      </c>
      <c r="EH259" s="5" t="e">
        <f>((BS259-BR259)/$BZ$20)</f>
        <v>#DIV/0!</v>
      </c>
      <c r="EI259" s="5" t="e">
        <f>((BT259-BS259)/$BZ$21)</f>
        <v>#DIV/0!</v>
      </c>
      <c r="EJ259" s="5" t="e">
        <f>((BU259-BT259)/$BZ$23)</f>
        <v>#DIV/0!</v>
      </c>
      <c r="EK259" s="5" t="e">
        <f>((BV259-BU259)/$BZ$23)</f>
        <v>#DIV/0!</v>
      </c>
      <c r="EL259" s="5" t="e">
        <f>((BW259-BV259)/$BZ$24)</f>
        <v>#DIV/0!</v>
      </c>
      <c r="EM259" s="5" t="e">
        <f>((BX259-BW259)/$BZ$25)</f>
        <v>#DIV/0!</v>
      </c>
      <c r="EO259" s="5" t="e">
        <f>SUM(EC259:EM259)</f>
        <v>#DIV/0!</v>
      </c>
      <c r="EQ259" s="5" t="e">
        <f>ABS(EC259)</f>
        <v>#DIV/0!</v>
      </c>
      <c r="ER259" s="5" t="e">
        <f>ABS(ED259)</f>
        <v>#DIV/0!</v>
      </c>
      <c r="ES259" s="5" t="e">
        <f>ABS(EE259)</f>
        <v>#DIV/0!</v>
      </c>
      <c r="ET259" s="5" t="e">
        <f>ABS(EF259)</f>
        <v>#DIV/0!</v>
      </c>
      <c r="EU259" s="5" t="e">
        <f>ABS(EG259)</f>
        <v>#DIV/0!</v>
      </c>
      <c r="EV259" s="5" t="e">
        <f>ABS(EH259)</f>
        <v>#DIV/0!</v>
      </c>
      <c r="EW259" s="5" t="e">
        <f>ABS(EI259)</f>
        <v>#DIV/0!</v>
      </c>
      <c r="EX259" s="5" t="e">
        <f>ABS(EJ259)</f>
        <v>#DIV/0!</v>
      </c>
      <c r="EY259" s="5" t="e">
        <f>ABS(EK259)</f>
        <v>#DIV/0!</v>
      </c>
      <c r="EZ259" s="5" t="e">
        <f>ABS(EL259)</f>
        <v>#DIV/0!</v>
      </c>
      <c r="FA259" s="5" t="e">
        <f>ABS(EM259)</f>
        <v>#DIV/0!</v>
      </c>
      <c r="FB259" s="5" t="e">
        <f>SUM(EQ259:FA259)</f>
        <v>#DIV/0!</v>
      </c>
      <c r="FD259" s="2">
        <v>27</v>
      </c>
      <c r="FF259" s="6">
        <f>(BM259-$FS259)/$FU259</f>
        <v>0</v>
      </c>
      <c r="FG259" s="6">
        <f>(BN259-$FS259)/$FU259</f>
        <v>3.9527980840584259E-2</v>
      </c>
      <c r="FH259" s="6">
        <f>(BO259-$FS259)/$FU259</f>
        <v>0.11570269058224053</v>
      </c>
      <c r="FI259" s="6">
        <f>(BP259-$FS259)/$FU259</f>
        <v>0.22341931849747446</v>
      </c>
      <c r="FJ259" s="6">
        <f>(BQ259-$FS259)/$FU259</f>
        <v>0.32418149461432266</v>
      </c>
      <c r="FK259" s="6">
        <f>(BR259-$FS259)/$FU259</f>
        <v>0.56485261126691222</v>
      </c>
      <c r="FL259" s="6">
        <f>(BS259-$FS259)/$FU259</f>
        <v>0.61963970097196808</v>
      </c>
      <c r="FM259" s="6">
        <f>(BT259-$FS259)/$FU259</f>
        <v>0.61963970097196808</v>
      </c>
      <c r="FN259" s="6">
        <f>(BU259-$FS259)/$FU259</f>
        <v>0.61963970097196808</v>
      </c>
      <c r="FO259" s="6">
        <f>(BV259-$FS259)/$FU259</f>
        <v>0.72376306643281463</v>
      </c>
      <c r="FP259" s="6">
        <f>(BW259-$FS259)/$FU259</f>
        <v>0.84485255424137906</v>
      </c>
      <c r="FQ259" s="6">
        <f>(BX259-$FS259)/$FU259</f>
        <v>1</v>
      </c>
      <c r="FR259" s="1"/>
      <c r="FS259" s="9">
        <f>MIN(BM259:BX259)</f>
        <v>3.6635616461296463</v>
      </c>
      <c r="FT259" s="9">
        <f>MAX(BM259:BX259)</f>
        <v>4.3040650932041702</v>
      </c>
      <c r="FU259" s="9">
        <f>FT259-FS259</f>
        <v>0.64050344707452389</v>
      </c>
      <c r="FW259" s="11">
        <f>FF259-AZ259</f>
        <v>-0.23137262770641612</v>
      </c>
      <c r="FX259" s="11">
        <f>FG259-BA259</f>
        <v>-0.19184464686583186</v>
      </c>
      <c r="FY259" s="11">
        <f>FH259-BB259</f>
        <v>-0.11566993712417559</v>
      </c>
      <c r="FZ259" s="11">
        <f>FI259-BC259</f>
        <v>-7.9533092089416613E-3</v>
      </c>
      <c r="GA259" s="11">
        <f>FJ259-BD259</f>
        <v>1.983709553869506E-2</v>
      </c>
      <c r="GB259" s="11">
        <f>FK259-BE259</f>
        <v>0.18943202838377249</v>
      </c>
      <c r="GC259" s="11">
        <f>FL259-BF259</f>
        <v>4.1439010741691651E-2</v>
      </c>
      <c r="GD259" s="11">
        <f>FM259-BG259</f>
        <v>-0.32394017149733456</v>
      </c>
      <c r="GE259" s="11">
        <f>FN259-BH259</f>
        <v>-0.38036029902803192</v>
      </c>
      <c r="GF259" s="11">
        <f>FO259-BI259</f>
        <v>-0.16220879947758204</v>
      </c>
      <c r="GG259" s="11">
        <f>FP259-BJ259</f>
        <v>0.26665186401110264</v>
      </c>
      <c r="GH259" s="12">
        <f>FQ259-BK259</f>
        <v>1</v>
      </c>
      <c r="GI259" s="1">
        <f>SUM(FW259:GH259)</f>
        <v>0.10401020776694803</v>
      </c>
      <c r="GK259" s="1">
        <f>ABS(FW259)</f>
        <v>0.23137262770641612</v>
      </c>
      <c r="GL259" s="1">
        <f>ABS(FX259)</f>
        <v>0.19184464686583186</v>
      </c>
      <c r="GM259" s="1">
        <f>ABS(FY259)</f>
        <v>0.11566993712417559</v>
      </c>
      <c r="GN259" s="1">
        <f>ABS(FZ259)</f>
        <v>7.9533092089416613E-3</v>
      </c>
      <c r="GO259" s="1">
        <f>ABS(GA259)</f>
        <v>1.983709553869506E-2</v>
      </c>
      <c r="GP259" s="1">
        <f>ABS(GB259)</f>
        <v>0.18943202838377249</v>
      </c>
      <c r="GQ259" s="1">
        <f>ABS(GC259)</f>
        <v>4.1439010741691651E-2</v>
      </c>
      <c r="GR259" s="1">
        <f>ABS(GD259)</f>
        <v>0.32394017149733456</v>
      </c>
      <c r="GS259" s="1">
        <f>ABS(GE259)</f>
        <v>0.38036029902803192</v>
      </c>
      <c r="GT259" s="1">
        <f>ABS(GF259)</f>
        <v>0.16220879947758204</v>
      </c>
      <c r="GU259" s="1">
        <f>ABS(GG259)</f>
        <v>0.26665186401110264</v>
      </c>
      <c r="GV259" s="1">
        <f>ABS(GH259)</f>
        <v>1</v>
      </c>
      <c r="HA259" s="2">
        <v>27</v>
      </c>
      <c r="HC259" s="1">
        <f>ABS(FW259)</f>
        <v>0.23137262770641612</v>
      </c>
      <c r="HD259" s="1">
        <f>ABS(FX259)</f>
        <v>0.19184464686583186</v>
      </c>
      <c r="HE259" s="1">
        <f>ABS(FY259)</f>
        <v>0.11566993712417559</v>
      </c>
      <c r="HF259" s="1">
        <f>ABS(FZ259)</f>
        <v>7.9533092089416613E-3</v>
      </c>
      <c r="HG259" s="1">
        <f>ABS(GA259)</f>
        <v>1.983709553869506E-2</v>
      </c>
      <c r="HH259" s="1">
        <f>ABS(GB259)</f>
        <v>0.18943202838377249</v>
      </c>
      <c r="HI259" s="1">
        <f>ABS(GC259)</f>
        <v>4.1439010741691651E-2</v>
      </c>
      <c r="HJ259" s="1">
        <f>ABS(GD259)</f>
        <v>0.32394017149733456</v>
      </c>
      <c r="HK259" s="1">
        <f>ABS(GE259)</f>
        <v>0.38036029902803192</v>
      </c>
      <c r="HL259" s="1">
        <f>ABS(GF259)</f>
        <v>0.16220879947758204</v>
      </c>
      <c r="HM259" s="1">
        <f>ABS(GG259)</f>
        <v>0.26665186401110264</v>
      </c>
      <c r="HN259" s="1">
        <f>ABS(GH259)</f>
        <v>1</v>
      </c>
      <c r="HR259" s="1">
        <v>40</v>
      </c>
      <c r="HS259" s="1">
        <v>54</v>
      </c>
      <c r="HT259" s="1">
        <v>1</v>
      </c>
      <c r="HU259" s="1">
        <v>0</v>
      </c>
      <c r="HV259" s="1">
        <v>2</v>
      </c>
      <c r="HW259" s="1">
        <v>3</v>
      </c>
      <c r="HX259" s="1">
        <v>2</v>
      </c>
      <c r="HY259" s="1">
        <v>2</v>
      </c>
    </row>
    <row r="260" spans="1:233">
      <c r="A260" s="1" t="s">
        <v>749</v>
      </c>
      <c r="B260" s="1" t="s">
        <v>750</v>
      </c>
      <c r="C260" s="2">
        <v>24</v>
      </c>
      <c r="D260">
        <v>3.7612001159999999</v>
      </c>
      <c r="E260">
        <v>3.737669618</v>
      </c>
      <c r="F260">
        <v>3.737669618</v>
      </c>
      <c r="G260">
        <v>3.7135720669999999</v>
      </c>
      <c r="H260">
        <v>3.6888794539999998</v>
      </c>
      <c r="I260">
        <v>3.6888794539999998</v>
      </c>
      <c r="J260">
        <v>3.6888794539999998</v>
      </c>
      <c r="K260">
        <v>3.8286413960000001</v>
      </c>
      <c r="L260">
        <v>3.8918202979999998</v>
      </c>
      <c r="M260">
        <v>3.912023005</v>
      </c>
      <c r="N260">
        <v>3.8918202979999998</v>
      </c>
      <c r="O260">
        <v>3.8286413960000001</v>
      </c>
      <c r="P260" s="3">
        <f>SUM(D260:O260)</f>
        <v>45.369696173999998</v>
      </c>
      <c r="S260" s="3" t="e">
        <f>(E260-D260)/($R$3-$R$2)</f>
        <v>#DIV/0!</v>
      </c>
      <c r="T260" s="3" t="e">
        <f>(F260-E260)/($R262-$R$3)</f>
        <v>#DIV/0!</v>
      </c>
      <c r="U260" s="3" t="e">
        <f>(G260-F260)/($R$5-$R$4)</f>
        <v>#DIV/0!</v>
      </c>
      <c r="V260" s="3" t="e">
        <f>(H260-G260)/($R$6-$R$5)</f>
        <v>#DIV/0!</v>
      </c>
      <c r="W260" s="3" t="e">
        <f>(I260-H260)/($R$7-$R$6)</f>
        <v>#DIV/0!</v>
      </c>
      <c r="X260" s="3" t="e">
        <f>(J260-I260)/($R$8-$R$7)</f>
        <v>#DIV/0!</v>
      </c>
      <c r="Y260" s="3" t="e">
        <f>(K260-J260)/($R$9-$R$8)</f>
        <v>#DIV/0!</v>
      </c>
      <c r="Z260" s="3" t="e">
        <f>(L260-K260)/($R$10-$R$9)</f>
        <v>#DIV/0!</v>
      </c>
      <c r="AA260" s="3" t="e">
        <f>(M260-L260)/($R$11-$R$10)</f>
        <v>#DIV/0!</v>
      </c>
      <c r="AB260" s="3" t="e">
        <f>(N260-M260)/($R$12-$R$11)</f>
        <v>#DIV/0!</v>
      </c>
      <c r="AC260" s="3" t="e">
        <f>(O260-N260)/($R$13-$R$12)</f>
        <v>#DIV/0!</v>
      </c>
      <c r="AE260" s="3" t="e">
        <f>SUM(S260:AC260)</f>
        <v>#DIV/0!</v>
      </c>
      <c r="AG260" s="3" t="e">
        <f>ABS((E260-D260)/($R$3-$R$2))</f>
        <v>#DIV/0!</v>
      </c>
      <c r="AH260" s="3" t="e">
        <f>ABS((F260-E260)/($R$3-$R$2))</f>
        <v>#DIV/0!</v>
      </c>
      <c r="AI260" s="3" t="e">
        <f>ABS((G260-F260)/($R$5-$R$4))</f>
        <v>#DIV/0!</v>
      </c>
      <c r="AJ260" s="3" t="e">
        <f>V260</f>
        <v>#DIV/0!</v>
      </c>
      <c r="AK260" s="3" t="e">
        <f>ABS(W260)</f>
        <v>#DIV/0!</v>
      </c>
      <c r="AL260" s="3" t="e">
        <f>ABS(X260)</f>
        <v>#DIV/0!</v>
      </c>
      <c r="AM260" s="3" t="e">
        <f>ABS(Y260)</f>
        <v>#DIV/0!</v>
      </c>
      <c r="AN260" s="3" t="e">
        <f>ABS(Z260)</f>
        <v>#DIV/0!</v>
      </c>
      <c r="AO260" s="3" t="e">
        <f>ABS(AA260)</f>
        <v>#DIV/0!</v>
      </c>
      <c r="AP260" s="3" t="e">
        <f>ABS(AB260)</f>
        <v>#DIV/0!</v>
      </c>
      <c r="AQ260" s="3" t="e">
        <f>ABS(AC260)</f>
        <v>#DIV/0!</v>
      </c>
      <c r="AR260" s="3" t="e">
        <f>SUM(AG260:AQ260)</f>
        <v>#DIV/0!</v>
      </c>
      <c r="AT260" s="10">
        <f>MIN(D260:O260)</f>
        <v>3.6888794539999998</v>
      </c>
      <c r="AU260" s="10">
        <f>MAX(D260:O260)</f>
        <v>3.912023005</v>
      </c>
      <c r="AV260" s="10">
        <f>AU260-AT260</f>
        <v>0.22314355100000016</v>
      </c>
      <c r="AX260" s="2">
        <v>24</v>
      </c>
      <c r="AZ260" s="4">
        <f>(D260-$AT260)/$AV260</f>
        <v>0.32409927007032363</v>
      </c>
      <c r="BA260" s="4">
        <f>(E260-$AT260)/$AV260</f>
        <v>0.21864922280456181</v>
      </c>
      <c r="BB260" s="4">
        <f>(F260-$AT260)/$AV260</f>
        <v>0.21864922280456181</v>
      </c>
      <c r="BC260" s="4">
        <f>(G260-$AT260)/$AV260</f>
        <v>0.11065797281320496</v>
      </c>
      <c r="BD260" s="4">
        <f>(H260-$AT260)/$AV260</f>
        <v>0</v>
      </c>
      <c r="BE260" s="4">
        <f>(I260-$AT260)/$AV260</f>
        <v>0</v>
      </c>
      <c r="BF260" s="4">
        <f>(J260-$AT260)/$AV260</f>
        <v>0</v>
      </c>
      <c r="BG260" s="4">
        <f>(K260-$AT260)/$AV260</f>
        <v>0.62633197945299413</v>
      </c>
      <c r="BH260" s="4">
        <f>(L260-$AT260)/$AV260</f>
        <v>0.90946318229021939</v>
      </c>
      <c r="BI260" s="4">
        <f>(M260-$AT260)/$AV260</f>
        <v>1</v>
      </c>
      <c r="BJ260" s="4">
        <f>(N260-$AT260)/$AV260</f>
        <v>0.90946318229021939</v>
      </c>
      <c r="BK260" s="4">
        <f>(O260-$AT260)/$AV260</f>
        <v>0.62633197945299413</v>
      </c>
      <c r="BM260">
        <v>1.3862943611198906</v>
      </c>
      <c r="BN260">
        <v>1.3862943611198906</v>
      </c>
      <c r="BO260">
        <v>1.6094379124341003</v>
      </c>
      <c r="BP260">
        <v>1.6094379124341003</v>
      </c>
      <c r="BQ260">
        <v>1.6094379124341003</v>
      </c>
      <c r="BR260">
        <v>1.3862943611198906</v>
      </c>
      <c r="BS260">
        <v>1.3862943611198906</v>
      </c>
      <c r="BT260">
        <v>1.3862943611198906</v>
      </c>
      <c r="BU260">
        <v>1.3862943611198906</v>
      </c>
      <c r="BV260">
        <v>1.3862943611198906</v>
      </c>
      <c r="BW260">
        <v>1.3862943611198906</v>
      </c>
      <c r="BX260">
        <v>1.0986122886681098</v>
      </c>
      <c r="CB260" s="3" t="e">
        <f>SUM(S260:AC260)</f>
        <v>#DIV/0!</v>
      </c>
      <c r="CC260" s="3" t="e">
        <f>CR260-CB260</f>
        <v>#DIV/0!</v>
      </c>
      <c r="CG260" s="14" t="e">
        <f>EC260-S260</f>
        <v>#DIV/0!</v>
      </c>
      <c r="CH260" s="14" t="e">
        <f>ED260-T260</f>
        <v>#DIV/0!</v>
      </c>
      <c r="CI260" s="14" t="e">
        <f>EE260-U260</f>
        <v>#DIV/0!</v>
      </c>
      <c r="CJ260" s="14" t="e">
        <f>EF260-V260</f>
        <v>#DIV/0!</v>
      </c>
      <c r="CK260" s="14" t="e">
        <f>EG260-W260</f>
        <v>#DIV/0!</v>
      </c>
      <c r="CL260" s="14" t="e">
        <f>EH260-X260</f>
        <v>#DIV/0!</v>
      </c>
      <c r="CM260" s="14" t="e">
        <f>EI260-Y260</f>
        <v>#DIV/0!</v>
      </c>
      <c r="CN260" s="14" t="e">
        <f>EJ260-Z260</f>
        <v>#DIV/0!</v>
      </c>
      <c r="CO260" s="14" t="e">
        <f>EK260-AA260</f>
        <v>#DIV/0!</v>
      </c>
      <c r="CP260" s="14" t="e">
        <f>EL260-AB260</f>
        <v>#DIV/0!</v>
      </c>
      <c r="CQ260" s="14" t="e">
        <f>EM260-AC260</f>
        <v>#DIV/0!</v>
      </c>
      <c r="CR260" s="14" t="e">
        <f>SUM(CG260:CQ260)</f>
        <v>#DIV/0!</v>
      </c>
      <c r="CT260" s="14" t="e">
        <f>ABS(CG260)</f>
        <v>#DIV/0!</v>
      </c>
      <c r="CU260" s="14" t="e">
        <f>ABS(CH260)</f>
        <v>#DIV/0!</v>
      </c>
      <c r="CV260" s="14" t="e">
        <f>ABS(CI260)</f>
        <v>#DIV/0!</v>
      </c>
      <c r="CW260" s="14" t="e">
        <f>ABS(CJ260)</f>
        <v>#DIV/0!</v>
      </c>
      <c r="CX260" s="14" t="e">
        <f>ABS(CK260)</f>
        <v>#DIV/0!</v>
      </c>
      <c r="CY260" s="14" t="e">
        <f>ABS(CL260)</f>
        <v>#DIV/0!</v>
      </c>
      <c r="CZ260" s="14" t="e">
        <f>ABS(CM260)</f>
        <v>#DIV/0!</v>
      </c>
      <c r="DA260" s="14" t="e">
        <f>ABS(CN260)</f>
        <v>#DIV/0!</v>
      </c>
      <c r="DB260" s="14" t="e">
        <f>ABS(CO260)</f>
        <v>#DIV/0!</v>
      </c>
      <c r="DC260" s="14" t="e">
        <f>ABS(CP260)</f>
        <v>#DIV/0!</v>
      </c>
      <c r="DD260" s="14" t="e">
        <f>ABS(CQ260)</f>
        <v>#DIV/0!</v>
      </c>
      <c r="DE260" s="14" t="e">
        <f>SUM(CT260:DE260)</f>
        <v>#DIV/0!</v>
      </c>
      <c r="DL260" s="3" t="e">
        <f>ABS(CG260)</f>
        <v>#DIV/0!</v>
      </c>
      <c r="DM260" s="3" t="e">
        <f>ABS(CH260)</f>
        <v>#DIV/0!</v>
      </c>
      <c r="DN260" s="3" t="e">
        <f>ABS(CI260)</f>
        <v>#DIV/0!</v>
      </c>
      <c r="DO260" s="3" t="e">
        <f>ABS(CJ260)</f>
        <v>#DIV/0!</v>
      </c>
      <c r="DP260" s="3" t="e">
        <f>ABS(CK260)</f>
        <v>#DIV/0!</v>
      </c>
      <c r="DQ260" s="3" t="e">
        <f>ABS(CL260)</f>
        <v>#DIV/0!</v>
      </c>
      <c r="DR260" s="3" t="e">
        <f>ABS(CM260)</f>
        <v>#DIV/0!</v>
      </c>
      <c r="DS260" s="3" t="e">
        <f>ABS(CN260)</f>
        <v>#DIV/0!</v>
      </c>
      <c r="DT260" s="3" t="e">
        <f>ABS(CO260)</f>
        <v>#DIV/0!</v>
      </c>
      <c r="DU260" s="3" t="e">
        <f>ABS(CP260)</f>
        <v>#DIV/0!</v>
      </c>
      <c r="DV260" s="3" t="e">
        <f>ABS(CQ260)</f>
        <v>#DIV/0!</v>
      </c>
      <c r="DW260" s="3" t="e">
        <f>SUM(DL260:DV260)</f>
        <v>#DIV/0!</v>
      </c>
      <c r="DX260" s="2">
        <v>24</v>
      </c>
      <c r="EC260" s="5" t="e">
        <f>((BN260-BM260)/$BZ$15)</f>
        <v>#DIV/0!</v>
      </c>
      <c r="ED260" s="5" t="e">
        <f>((BO260-BN260)/$BZ$16)</f>
        <v>#DIV/0!</v>
      </c>
      <c r="EE260" s="5" t="e">
        <f>((BP260-BO260)/$BZ$17)</f>
        <v>#DIV/0!</v>
      </c>
      <c r="EF260" s="5" t="e">
        <f>((BQ260-BP260)/$BZ$18)</f>
        <v>#DIV/0!</v>
      </c>
      <c r="EG260" s="5" t="e">
        <f>((BR260-BQ260)/$BZ$19)</f>
        <v>#DIV/0!</v>
      </c>
      <c r="EH260" s="5" t="e">
        <f>((BS260-BR260)/$BZ$20)</f>
        <v>#DIV/0!</v>
      </c>
      <c r="EI260" s="5" t="e">
        <f>((BT260-BS260)/$BZ$21)</f>
        <v>#DIV/0!</v>
      </c>
      <c r="EJ260" s="5" t="e">
        <f>((BU260-BT260)/$BZ$23)</f>
        <v>#DIV/0!</v>
      </c>
      <c r="EK260" s="5" t="e">
        <f>((BV260-BU260)/$BZ$23)</f>
        <v>#DIV/0!</v>
      </c>
      <c r="EL260" s="5" t="e">
        <f>((BW260-BV260)/$BZ$24)</f>
        <v>#DIV/0!</v>
      </c>
      <c r="EM260" s="5" t="e">
        <f>((BX260-BW260)/$BZ$25)</f>
        <v>#DIV/0!</v>
      </c>
      <c r="EO260" s="5" t="e">
        <f>SUM(EC260:EM260)</f>
        <v>#DIV/0!</v>
      </c>
      <c r="EQ260" s="5" t="e">
        <f>ABS(EC260)</f>
        <v>#DIV/0!</v>
      </c>
      <c r="ER260" s="5" t="e">
        <f>ABS(ED260)</f>
        <v>#DIV/0!</v>
      </c>
      <c r="ES260" s="5" t="e">
        <f>ABS(EE260)</f>
        <v>#DIV/0!</v>
      </c>
      <c r="ET260" s="5" t="e">
        <f>ABS(EF260)</f>
        <v>#DIV/0!</v>
      </c>
      <c r="EU260" s="5" t="e">
        <f>ABS(EG260)</f>
        <v>#DIV/0!</v>
      </c>
      <c r="EV260" s="5" t="e">
        <f>ABS(EH260)</f>
        <v>#DIV/0!</v>
      </c>
      <c r="EW260" s="5" t="e">
        <f>ABS(EI260)</f>
        <v>#DIV/0!</v>
      </c>
      <c r="EX260" s="5" t="e">
        <f>ABS(EJ260)</f>
        <v>#DIV/0!</v>
      </c>
      <c r="EY260" s="5" t="e">
        <f>ABS(EK260)</f>
        <v>#DIV/0!</v>
      </c>
      <c r="EZ260" s="5" t="e">
        <f>ABS(EL260)</f>
        <v>#DIV/0!</v>
      </c>
      <c r="FA260" s="5" t="e">
        <f>ABS(EM260)</f>
        <v>#DIV/0!</v>
      </c>
      <c r="FB260" s="5" t="e">
        <f>SUM(EQ260:FA260)</f>
        <v>#DIV/0!</v>
      </c>
      <c r="FD260" s="2">
        <v>24</v>
      </c>
      <c r="FF260" s="6">
        <f>(BM260-$FS260)/$FU260</f>
        <v>0.56317079462632458</v>
      </c>
      <c r="FG260" s="6">
        <f>(BN260-$FS260)/$FU260</f>
        <v>0.56317079462632458</v>
      </c>
      <c r="FH260" s="6">
        <f>(BO260-$FS260)/$FU260</f>
        <v>1</v>
      </c>
      <c r="FI260" s="6">
        <f>(BP260-$FS260)/$FU260</f>
        <v>1</v>
      </c>
      <c r="FJ260" s="6">
        <f>(BQ260-$FS260)/$FU260</f>
        <v>1</v>
      </c>
      <c r="FK260" s="6">
        <f>(BR260-$FS260)/$FU260</f>
        <v>0.56317079462632458</v>
      </c>
      <c r="FL260" s="6">
        <f>(BS260-$FS260)/$FU260</f>
        <v>0.56317079462632458</v>
      </c>
      <c r="FM260" s="6">
        <f>(BT260-$FS260)/$FU260</f>
        <v>0.56317079462632458</v>
      </c>
      <c r="FN260" s="6">
        <f>(BU260-$FS260)/$FU260</f>
        <v>0.56317079462632458</v>
      </c>
      <c r="FO260" s="6">
        <f>(BV260-$FS260)/$FU260</f>
        <v>0.56317079462632458</v>
      </c>
      <c r="FP260" s="6">
        <f>(BW260-$FS260)/$FU260</f>
        <v>0.56317079462632458</v>
      </c>
      <c r="FQ260" s="6">
        <f>(BX260-$FS260)/$FU260</f>
        <v>0</v>
      </c>
      <c r="FR260" s="1"/>
      <c r="FS260" s="9">
        <f>MIN(BM260:BX260)</f>
        <v>1.0986122886681098</v>
      </c>
      <c r="FT260" s="9">
        <f>MAX(BM260:BX260)</f>
        <v>1.6094379124341003</v>
      </c>
      <c r="FU260" s="9">
        <f>FT260-FS260</f>
        <v>0.5108256237659905</v>
      </c>
      <c r="FW260" s="11">
        <f>FF260-AZ260</f>
        <v>0.23907152455600095</v>
      </c>
      <c r="FX260" s="11">
        <f>FG260-BA260</f>
        <v>0.3445215718217628</v>
      </c>
      <c r="FY260" s="11">
        <f>FH260-BB260</f>
        <v>0.78135077719543822</v>
      </c>
      <c r="FZ260" s="11">
        <f>FI260-BC260</f>
        <v>0.889342027186795</v>
      </c>
      <c r="GA260" s="11">
        <f>FJ260-BD260</f>
        <v>1</v>
      </c>
      <c r="GB260" s="11">
        <f>FK260-BE260</f>
        <v>0.56317079462632458</v>
      </c>
      <c r="GC260" s="11">
        <f>FL260-BF260</f>
        <v>0.56317079462632458</v>
      </c>
      <c r="GD260" s="11">
        <f>FM260-BG260</f>
        <v>-6.3161184826669547E-2</v>
      </c>
      <c r="GE260" s="11">
        <f>FN260-BH260</f>
        <v>-0.34629238766389481</v>
      </c>
      <c r="GF260" s="11">
        <f>FO260-BI260</f>
        <v>-0.43682920537367542</v>
      </c>
      <c r="GG260" s="11">
        <f>FP260-BJ260</f>
        <v>-0.34629238766389481</v>
      </c>
      <c r="GH260" s="12">
        <f>FQ260-BK260</f>
        <v>-0.62633197945299413</v>
      </c>
      <c r="GI260" s="1">
        <f>SUM(FW260:GH260)</f>
        <v>2.5617203450315174</v>
      </c>
      <c r="GK260" s="1">
        <f>ABS(FW260)</f>
        <v>0.23907152455600095</v>
      </c>
      <c r="GL260" s="1">
        <f>ABS(FX260)</f>
        <v>0.3445215718217628</v>
      </c>
      <c r="GM260" s="1">
        <f>ABS(FY260)</f>
        <v>0.78135077719543822</v>
      </c>
      <c r="GN260" s="1">
        <f>ABS(FZ260)</f>
        <v>0.889342027186795</v>
      </c>
      <c r="GO260" s="1">
        <f>ABS(GA260)</f>
        <v>1</v>
      </c>
      <c r="GP260" s="1">
        <f>ABS(GB260)</f>
        <v>0.56317079462632458</v>
      </c>
      <c r="GQ260" s="1">
        <f>ABS(GC260)</f>
        <v>0.56317079462632458</v>
      </c>
      <c r="GR260" s="1">
        <f>ABS(GD260)</f>
        <v>6.3161184826669547E-2</v>
      </c>
      <c r="GS260" s="1">
        <f>ABS(GE260)</f>
        <v>0.34629238766389481</v>
      </c>
      <c r="GT260" s="1">
        <f>ABS(GF260)</f>
        <v>0.43682920537367542</v>
      </c>
      <c r="GU260" s="1">
        <f>ABS(GG260)</f>
        <v>0.34629238766389481</v>
      </c>
      <c r="GV260" s="1">
        <f>ABS(GH260)</f>
        <v>0.62633197945299413</v>
      </c>
      <c r="HA260" s="2">
        <v>24</v>
      </c>
      <c r="HC260" s="1">
        <f>ABS(FW260)</f>
        <v>0.23907152455600095</v>
      </c>
      <c r="HD260" s="1">
        <f>ABS(FX260)</f>
        <v>0.3445215718217628</v>
      </c>
      <c r="HE260" s="1">
        <f>ABS(FY260)</f>
        <v>0.78135077719543822</v>
      </c>
      <c r="HF260" s="1">
        <f>ABS(FZ260)</f>
        <v>0.889342027186795</v>
      </c>
      <c r="HG260" s="1">
        <f>ABS(GA260)</f>
        <v>1</v>
      </c>
      <c r="HH260" s="1">
        <f>ABS(GB260)</f>
        <v>0.56317079462632458</v>
      </c>
      <c r="HI260" s="1">
        <f>ABS(GC260)</f>
        <v>0.56317079462632458</v>
      </c>
      <c r="HJ260" s="1">
        <f>ABS(GD260)</f>
        <v>6.3161184826669547E-2</v>
      </c>
      <c r="HK260" s="1">
        <f>ABS(GE260)</f>
        <v>0.34629238766389481</v>
      </c>
      <c r="HL260" s="1">
        <f>ABS(GF260)</f>
        <v>0.43682920537367542</v>
      </c>
      <c r="HM260" s="1">
        <f>ABS(GG260)</f>
        <v>0.34629238766389481</v>
      </c>
      <c r="HN260" s="1">
        <f>ABS(GH260)</f>
        <v>0.62633197945299413</v>
      </c>
      <c r="HO260" s="1">
        <f>SUM(HC260:HN260)</f>
        <v>6.1995346349937748</v>
      </c>
      <c r="HR260" s="1">
        <v>44</v>
      </c>
      <c r="HS260" s="1">
        <v>4</v>
      </c>
      <c r="HT260" s="1">
        <v>11</v>
      </c>
      <c r="HU260" s="1">
        <v>6</v>
      </c>
      <c r="HV260" s="1">
        <v>2</v>
      </c>
      <c r="HW260" s="1">
        <v>5</v>
      </c>
      <c r="HX260" s="1">
        <v>3</v>
      </c>
      <c r="HY260" s="1">
        <v>2</v>
      </c>
    </row>
    <row r="261" spans="1:233">
      <c r="A261" s="1" t="s">
        <v>947</v>
      </c>
      <c r="B261" s="1" t="s">
        <v>948</v>
      </c>
      <c r="C261" s="2">
        <v>22</v>
      </c>
      <c r="D261">
        <v>3.8066624899999999</v>
      </c>
      <c r="E261">
        <v>3.8066624899999999</v>
      </c>
      <c r="F261">
        <v>3.7841896340000001</v>
      </c>
      <c r="G261">
        <v>3.737669618</v>
      </c>
      <c r="H261">
        <v>3.7135720669999999</v>
      </c>
      <c r="I261">
        <v>3.6888794539999998</v>
      </c>
      <c r="J261">
        <v>3.6888794539999998</v>
      </c>
      <c r="K261">
        <v>3.6635616459999998</v>
      </c>
      <c r="L261">
        <v>3.6635616459999998</v>
      </c>
      <c r="M261">
        <v>3.6375861600000001</v>
      </c>
      <c r="N261">
        <v>3.6109179130000002</v>
      </c>
      <c r="O261">
        <v>3.5835189380000001</v>
      </c>
      <c r="P261" s="3">
        <f>SUM(D261:O261)</f>
        <v>44.385661509999991</v>
      </c>
      <c r="S261" s="3" t="e">
        <f>(E261-D261)/($R$3-$R$2)</f>
        <v>#DIV/0!</v>
      </c>
      <c r="T261" s="3" t="e">
        <f>(F261-E261)/($R263-$R$3)</f>
        <v>#DIV/0!</v>
      </c>
      <c r="U261" s="3" t="e">
        <f>(G261-F261)/($R$5-$R$4)</f>
        <v>#DIV/0!</v>
      </c>
      <c r="V261" s="3" t="e">
        <f>(H261-G261)/($R$6-$R$5)</f>
        <v>#DIV/0!</v>
      </c>
      <c r="W261" s="3" t="e">
        <f>(I261-H261)/($R$7-$R$6)</f>
        <v>#DIV/0!</v>
      </c>
      <c r="X261" s="3" t="e">
        <f>(J261-I261)/($R$8-$R$7)</f>
        <v>#DIV/0!</v>
      </c>
      <c r="Y261" s="3" t="e">
        <f>(K261-J261)/($R$9-$R$8)</f>
        <v>#DIV/0!</v>
      </c>
      <c r="Z261" s="3" t="e">
        <f>(L261-K261)/($R$10-$R$9)</f>
        <v>#DIV/0!</v>
      </c>
      <c r="AA261" s="3" t="e">
        <f>(M261-L261)/($R$11-$R$10)</f>
        <v>#DIV/0!</v>
      </c>
      <c r="AB261" s="3" t="e">
        <f>(N261-M261)/($R$12-$R$11)</f>
        <v>#DIV/0!</v>
      </c>
      <c r="AC261" s="3" t="e">
        <f>(O261-N261)/($R$13-$R$12)</f>
        <v>#DIV/0!</v>
      </c>
      <c r="AE261" s="3" t="e">
        <f>SUM(S261:AC261)</f>
        <v>#DIV/0!</v>
      </c>
      <c r="AG261" s="3" t="e">
        <f>ABS((E261-D261)/($R$3-$R$2))</f>
        <v>#DIV/0!</v>
      </c>
      <c r="AH261" s="3" t="e">
        <f>ABS((F261-E261)/($R$3-$R$2))</f>
        <v>#DIV/0!</v>
      </c>
      <c r="AI261" s="3" t="e">
        <f>ABS((G261-F261)/($R$5-$R$4))</f>
        <v>#DIV/0!</v>
      </c>
      <c r="AJ261" s="3" t="e">
        <f>V261</f>
        <v>#DIV/0!</v>
      </c>
      <c r="AK261" s="3" t="e">
        <f>ABS(W261)</f>
        <v>#DIV/0!</v>
      </c>
      <c r="AL261" s="3" t="e">
        <f>ABS(X261)</f>
        <v>#DIV/0!</v>
      </c>
      <c r="AM261" s="3" t="e">
        <f>ABS(Y261)</f>
        <v>#DIV/0!</v>
      </c>
      <c r="AN261" s="3" t="e">
        <f>ABS(Z261)</f>
        <v>#DIV/0!</v>
      </c>
      <c r="AO261" s="3" t="e">
        <f>ABS(AA261)</f>
        <v>#DIV/0!</v>
      </c>
      <c r="AP261" s="3" t="e">
        <f>ABS(AB261)</f>
        <v>#DIV/0!</v>
      </c>
      <c r="AQ261" s="3" t="e">
        <f>ABS(AC261)</f>
        <v>#DIV/0!</v>
      </c>
      <c r="AR261" s="3" t="e">
        <f>SUM(AG261:AQ261)</f>
        <v>#DIV/0!</v>
      </c>
      <c r="AT261" s="10">
        <f>MIN(D261:O261)</f>
        <v>3.5835189380000001</v>
      </c>
      <c r="AU261" s="10">
        <f>MAX(D261:O261)</f>
        <v>3.8066624899999999</v>
      </c>
      <c r="AV261" s="10">
        <f>AU261-AT261</f>
        <v>0.2231435519999998</v>
      </c>
      <c r="AX261" s="2">
        <v>22</v>
      </c>
      <c r="AZ261" s="4">
        <f>(D261-$AT261)/$AV261</f>
        <v>1</v>
      </c>
      <c r="BA261" s="4">
        <f>(E261-$AT261)/$AV261</f>
        <v>1</v>
      </c>
      <c r="BB261" s="4">
        <f>(F261-$AT261)/$AV261</f>
        <v>0.89928969132838832</v>
      </c>
      <c r="BC261" s="4">
        <f>(G261-$AT261)/$AV261</f>
        <v>0.69081395638983112</v>
      </c>
      <c r="BD261" s="4">
        <f>(H261-$AT261)/$AV261</f>
        <v>0.58282270688242821</v>
      </c>
      <c r="BE261" s="4">
        <f>(I261-$AT261)/$AV261</f>
        <v>0.47216473456512797</v>
      </c>
      <c r="BF261" s="4">
        <f>(J261-$AT261)/$AV261</f>
        <v>0.47216473456512797</v>
      </c>
      <c r="BG261" s="4">
        <f>(K261-$AT261)/$AV261</f>
        <v>0.35870500080593748</v>
      </c>
      <c r="BH261" s="4">
        <f>(L261-$AT261)/$AV261</f>
        <v>0.35870500080593748</v>
      </c>
      <c r="BI261" s="4">
        <f>(M261-$AT261)/$AV261</f>
        <v>0.24229793563562202</v>
      </c>
      <c r="BJ261" s="4">
        <f>(N261-$AT261)/$AV261</f>
        <v>0.12278631739267164</v>
      </c>
      <c r="BK261" s="4">
        <f>(O261-$AT261)/$AV261</f>
        <v>0</v>
      </c>
      <c r="BM261">
        <v>2.4849066497880004</v>
      </c>
      <c r="BN261">
        <v>2.4849066497880004</v>
      </c>
      <c r="BO261">
        <v>2.4849066497880004</v>
      </c>
      <c r="BP261">
        <v>2.3978952727983707</v>
      </c>
      <c r="BQ261">
        <v>2.3978952727983707</v>
      </c>
      <c r="BR261">
        <v>2.3025850929940459</v>
      </c>
      <c r="BS261">
        <v>2.3025850929940459</v>
      </c>
      <c r="BT261">
        <v>2.1972245773362196</v>
      </c>
      <c r="BU261">
        <v>2.0794415416798357</v>
      </c>
      <c r="BV261">
        <v>2.1972245773362196</v>
      </c>
      <c r="BW261">
        <v>2.1972245773362196</v>
      </c>
      <c r="BX261">
        <v>2.1972245773362196</v>
      </c>
      <c r="CB261" s="3" t="e">
        <f>SUM(S261:AC261)</f>
        <v>#DIV/0!</v>
      </c>
      <c r="CC261" s="3" t="e">
        <f>CR261-CB261</f>
        <v>#DIV/0!</v>
      </c>
      <c r="CG261" s="14" t="e">
        <f>EC261-S261</f>
        <v>#DIV/0!</v>
      </c>
      <c r="CH261" s="14" t="e">
        <f>ED261-T261</f>
        <v>#DIV/0!</v>
      </c>
      <c r="CI261" s="14" t="e">
        <f>EE261-U261</f>
        <v>#DIV/0!</v>
      </c>
      <c r="CJ261" s="14" t="e">
        <f>EF261-V261</f>
        <v>#DIV/0!</v>
      </c>
      <c r="CK261" s="14" t="e">
        <f>EG261-W261</f>
        <v>#DIV/0!</v>
      </c>
      <c r="CL261" s="14" t="e">
        <f>EH261-X261</f>
        <v>#DIV/0!</v>
      </c>
      <c r="CM261" s="14" t="e">
        <f>EI261-Y261</f>
        <v>#DIV/0!</v>
      </c>
      <c r="CN261" s="14" t="e">
        <f>EJ261-Z261</f>
        <v>#DIV/0!</v>
      </c>
      <c r="CO261" s="14" t="e">
        <f>EK261-AA261</f>
        <v>#DIV/0!</v>
      </c>
      <c r="CP261" s="14" t="e">
        <f>EL261-AB261</f>
        <v>#DIV/0!</v>
      </c>
      <c r="CQ261" s="14" t="e">
        <f>EM261-AC261</f>
        <v>#DIV/0!</v>
      </c>
      <c r="CR261" s="14" t="e">
        <f>SUM(CG261:CQ261)</f>
        <v>#DIV/0!</v>
      </c>
      <c r="CT261" s="14" t="e">
        <f>ABS(CG261)</f>
        <v>#DIV/0!</v>
      </c>
      <c r="CU261" s="14" t="e">
        <f>ABS(CH261)</f>
        <v>#DIV/0!</v>
      </c>
      <c r="CV261" s="14" t="e">
        <f>ABS(CI261)</f>
        <v>#DIV/0!</v>
      </c>
      <c r="CW261" s="14" t="e">
        <f>ABS(CJ261)</f>
        <v>#DIV/0!</v>
      </c>
      <c r="CX261" s="14" t="e">
        <f>ABS(CK261)</f>
        <v>#DIV/0!</v>
      </c>
      <c r="CY261" s="14" t="e">
        <f>ABS(CL261)</f>
        <v>#DIV/0!</v>
      </c>
      <c r="CZ261" s="14" t="e">
        <f>ABS(CM261)</f>
        <v>#DIV/0!</v>
      </c>
      <c r="DA261" s="14" t="e">
        <f>ABS(CN261)</f>
        <v>#DIV/0!</v>
      </c>
      <c r="DB261" s="14" t="e">
        <f>ABS(CO261)</f>
        <v>#DIV/0!</v>
      </c>
      <c r="DC261" s="14" t="e">
        <f>ABS(CP261)</f>
        <v>#DIV/0!</v>
      </c>
      <c r="DD261" s="14" t="e">
        <f>ABS(CQ261)</f>
        <v>#DIV/0!</v>
      </c>
      <c r="DE261" s="14" t="e">
        <f>SUM(CT261:DE261)</f>
        <v>#DIV/0!</v>
      </c>
      <c r="DL261" s="3" t="e">
        <f>ABS(CG261)</f>
        <v>#DIV/0!</v>
      </c>
      <c r="DM261" s="3" t="e">
        <f>ABS(CH261)</f>
        <v>#DIV/0!</v>
      </c>
      <c r="DN261" s="3" t="e">
        <f>ABS(CI261)</f>
        <v>#DIV/0!</v>
      </c>
      <c r="DO261" s="3" t="e">
        <f>ABS(CJ261)</f>
        <v>#DIV/0!</v>
      </c>
      <c r="DP261" s="3" t="e">
        <f>ABS(CK261)</f>
        <v>#DIV/0!</v>
      </c>
      <c r="DQ261" s="3" t="e">
        <f>ABS(CL261)</f>
        <v>#DIV/0!</v>
      </c>
      <c r="DR261" s="3" t="e">
        <f>ABS(CM261)</f>
        <v>#DIV/0!</v>
      </c>
      <c r="DS261" s="3" t="e">
        <f>ABS(CN261)</f>
        <v>#DIV/0!</v>
      </c>
      <c r="DT261" s="3" t="e">
        <f>ABS(CO261)</f>
        <v>#DIV/0!</v>
      </c>
      <c r="DU261" s="3" t="e">
        <f>ABS(CP261)</f>
        <v>#DIV/0!</v>
      </c>
      <c r="DV261" s="3" t="e">
        <f>ABS(CQ261)</f>
        <v>#DIV/0!</v>
      </c>
      <c r="DW261" s="3" t="e">
        <f>SUM(DL261:DV261)</f>
        <v>#DIV/0!</v>
      </c>
      <c r="DX261" s="2">
        <v>22</v>
      </c>
      <c r="EC261" s="5" t="e">
        <f>((BN261-BM261)/$BZ$15)</f>
        <v>#DIV/0!</v>
      </c>
      <c r="ED261" s="5" t="e">
        <f>((BO261-BN261)/$BZ$16)</f>
        <v>#DIV/0!</v>
      </c>
      <c r="EE261" s="5" t="e">
        <f>((BP261-BO261)/$BZ$17)</f>
        <v>#DIV/0!</v>
      </c>
      <c r="EF261" s="5" t="e">
        <f>((BQ261-BP261)/$BZ$18)</f>
        <v>#DIV/0!</v>
      </c>
      <c r="EG261" s="5" t="e">
        <f>((BR261-BQ261)/$BZ$19)</f>
        <v>#DIV/0!</v>
      </c>
      <c r="EH261" s="5" t="e">
        <f>((BS261-BR261)/$BZ$20)</f>
        <v>#DIV/0!</v>
      </c>
      <c r="EI261" s="5" t="e">
        <f>((BT261-BS261)/$BZ$21)</f>
        <v>#DIV/0!</v>
      </c>
      <c r="EJ261" s="5" t="e">
        <f>((BU261-BT261)/$BZ$23)</f>
        <v>#DIV/0!</v>
      </c>
      <c r="EK261" s="5" t="e">
        <f>((BV261-BU261)/$BZ$23)</f>
        <v>#DIV/0!</v>
      </c>
      <c r="EL261" s="5" t="e">
        <f>((BW261-BV261)/$BZ$24)</f>
        <v>#DIV/0!</v>
      </c>
      <c r="EM261" s="5" t="e">
        <f>((BX261-BW261)/$BZ$25)</f>
        <v>#DIV/0!</v>
      </c>
      <c r="EO261" s="5" t="e">
        <f>SUM(EC261:EM261)</f>
        <v>#DIV/0!</v>
      </c>
      <c r="EQ261" s="5" t="e">
        <f>ABS(EC261)</f>
        <v>#DIV/0!</v>
      </c>
      <c r="ER261" s="5" t="e">
        <f>ABS(ED261)</f>
        <v>#DIV/0!</v>
      </c>
      <c r="ES261" s="5" t="e">
        <f>ABS(EE261)</f>
        <v>#DIV/0!</v>
      </c>
      <c r="ET261" s="5" t="e">
        <f>ABS(EF261)</f>
        <v>#DIV/0!</v>
      </c>
      <c r="EU261" s="5" t="e">
        <f>ABS(EG261)</f>
        <v>#DIV/0!</v>
      </c>
      <c r="EV261" s="5" t="e">
        <f>ABS(EH261)</f>
        <v>#DIV/0!</v>
      </c>
      <c r="EW261" s="5" t="e">
        <f>ABS(EI261)</f>
        <v>#DIV/0!</v>
      </c>
      <c r="EX261" s="5" t="e">
        <f>ABS(EJ261)</f>
        <v>#DIV/0!</v>
      </c>
      <c r="EY261" s="5" t="e">
        <f>ABS(EK261)</f>
        <v>#DIV/0!</v>
      </c>
      <c r="EZ261" s="5" t="e">
        <f>ABS(EL261)</f>
        <v>#DIV/0!</v>
      </c>
      <c r="FA261" s="5" t="e">
        <f>ABS(EM261)</f>
        <v>#DIV/0!</v>
      </c>
      <c r="FB261" s="5" t="e">
        <f>SUM(EQ261:FA261)</f>
        <v>#DIV/0!</v>
      </c>
      <c r="FD261" s="2">
        <v>22</v>
      </c>
      <c r="FF261" s="6">
        <f>(BM261-$FS261)/$FU261</f>
        <v>1</v>
      </c>
      <c r="FG261" s="6">
        <f>(BN261-$FS261)/$FU261</f>
        <v>1</v>
      </c>
      <c r="FH261" s="6">
        <f>(BO261-$FS261)/$FU261</f>
        <v>1</v>
      </c>
      <c r="FI261" s="6">
        <f>(BP261-$FS261)/$FU261</f>
        <v>0.7854035396643354</v>
      </c>
      <c r="FJ261" s="6">
        <f>(BQ261-$FS261)/$FU261</f>
        <v>0.7854035396643354</v>
      </c>
      <c r="FK261" s="6">
        <f>(BR261-$FS261)/$FU261</f>
        <v>0.55033971321320918</v>
      </c>
      <c r="FL261" s="6">
        <f>(BS261-$FS261)/$FU261</f>
        <v>0.55033971321320918</v>
      </c>
      <c r="FM261" s="6">
        <f>(BT261-$FS261)/$FU261</f>
        <v>0.29048870864854598</v>
      </c>
      <c r="FN261" s="6">
        <f>(BU261-$FS261)/$FU261</f>
        <v>0</v>
      </c>
      <c r="FO261" s="6">
        <f>(BV261-$FS261)/$FU261</f>
        <v>0.29048870864854598</v>
      </c>
      <c r="FP261" s="6">
        <f>(BW261-$FS261)/$FU261</f>
        <v>0.29048870864854598</v>
      </c>
      <c r="FQ261" s="6">
        <f>(BX261-$FS261)/$FU261</f>
        <v>0.29048870864854598</v>
      </c>
      <c r="FR261" s="1"/>
      <c r="FS261" s="9">
        <f>MIN(BM261:BX261)</f>
        <v>2.0794415416798357</v>
      </c>
      <c r="FT261" s="9">
        <f>MAX(BM261:BX261)</f>
        <v>2.4849066497880004</v>
      </c>
      <c r="FU261" s="9">
        <f>FT261-FS261</f>
        <v>0.40546510810816461</v>
      </c>
      <c r="FW261" s="11">
        <f>FF261-AZ261</f>
        <v>0</v>
      </c>
      <c r="FX261" s="11">
        <f>FG261-BA261</f>
        <v>0</v>
      </c>
      <c r="FY261" s="11">
        <f>FH261-BB261</f>
        <v>0.10071030867161168</v>
      </c>
      <c r="FZ261" s="11">
        <f>FI261-BC261</f>
        <v>9.4589583274504285E-2</v>
      </c>
      <c r="GA261" s="11">
        <f>FJ261-BD261</f>
        <v>0.20258083278190719</v>
      </c>
      <c r="GB261" s="11">
        <f>FK261-BE261</f>
        <v>7.8174978648081206E-2</v>
      </c>
      <c r="GC261" s="11">
        <f>FL261-BF261</f>
        <v>7.8174978648081206E-2</v>
      </c>
      <c r="GD261" s="11">
        <f>FM261-BG261</f>
        <v>-6.82162921573915E-2</v>
      </c>
      <c r="GE261" s="11">
        <f>FN261-BH261</f>
        <v>-0.35870500080593748</v>
      </c>
      <c r="GF261" s="11">
        <f>FO261-BI261</f>
        <v>4.819077301292396E-2</v>
      </c>
      <c r="GG261" s="11">
        <f>FP261-BJ261</f>
        <v>0.16770239125587433</v>
      </c>
      <c r="GH261" s="12">
        <f>FQ261-BK261</f>
        <v>0.29048870864854598</v>
      </c>
      <c r="GI261" s="1">
        <f>SUM(FW261:GH261)</f>
        <v>0.63369126197820091</v>
      </c>
      <c r="GK261" s="1">
        <f>ABS(FW261)</f>
        <v>0</v>
      </c>
      <c r="GL261" s="1">
        <f>ABS(FX261)</f>
        <v>0</v>
      </c>
      <c r="GM261" s="1">
        <f>ABS(FY261)</f>
        <v>0.10071030867161168</v>
      </c>
      <c r="GN261" s="1">
        <f>ABS(FZ261)</f>
        <v>9.4589583274504285E-2</v>
      </c>
      <c r="GO261" s="1">
        <f>ABS(GA261)</f>
        <v>0.20258083278190719</v>
      </c>
      <c r="GP261" s="1">
        <f>ABS(GB261)</f>
        <v>7.8174978648081206E-2</v>
      </c>
      <c r="GQ261" s="1">
        <f>ABS(GC261)</f>
        <v>7.8174978648081206E-2</v>
      </c>
      <c r="GR261" s="1">
        <f>ABS(GD261)</f>
        <v>6.82162921573915E-2</v>
      </c>
      <c r="GS261" s="1">
        <f>ABS(GE261)</f>
        <v>0.35870500080593748</v>
      </c>
      <c r="GT261" s="1">
        <f>ABS(GF261)</f>
        <v>4.819077301292396E-2</v>
      </c>
      <c r="GU261" s="1">
        <f>ABS(GG261)</f>
        <v>0.16770239125587433</v>
      </c>
      <c r="GV261" s="1">
        <f>ABS(GH261)</f>
        <v>0.29048870864854598</v>
      </c>
      <c r="HA261" s="2">
        <v>22</v>
      </c>
      <c r="HC261" s="1">
        <f>ABS(FW261)</f>
        <v>0</v>
      </c>
      <c r="HD261" s="1">
        <f>ABS(FX261)</f>
        <v>0</v>
      </c>
      <c r="HE261" s="1">
        <f>ABS(FY261)</f>
        <v>0.10071030867161168</v>
      </c>
      <c r="HF261" s="1">
        <f>ABS(FZ261)</f>
        <v>9.4589583274504285E-2</v>
      </c>
      <c r="HG261" s="1">
        <f>ABS(GA261)</f>
        <v>0.20258083278190719</v>
      </c>
      <c r="HH261" s="1">
        <f>ABS(GB261)</f>
        <v>7.8174978648081206E-2</v>
      </c>
      <c r="HI261" s="1">
        <f>ABS(GC261)</f>
        <v>7.8174978648081206E-2</v>
      </c>
      <c r="HJ261" s="1">
        <f>ABS(GD261)</f>
        <v>6.82162921573915E-2</v>
      </c>
      <c r="HK261" s="1">
        <f>ABS(GE261)</f>
        <v>0.35870500080593748</v>
      </c>
      <c r="HL261" s="1">
        <f>ABS(GF261)</f>
        <v>4.819077301292396E-2</v>
      </c>
      <c r="HM261" s="1">
        <f>ABS(GG261)</f>
        <v>0.16770239125587433</v>
      </c>
      <c r="HN261" s="1">
        <f>ABS(GH261)</f>
        <v>0.29048870864854598</v>
      </c>
      <c r="HO261" s="1">
        <f>SUM(HC261:HN261)</f>
        <v>1.4875338479048588</v>
      </c>
      <c r="HR261" s="1">
        <v>40</v>
      </c>
      <c r="HS261" s="1">
        <v>10</v>
      </c>
      <c r="HT261" s="1">
        <v>4</v>
      </c>
      <c r="HU261" s="1">
        <v>2</v>
      </c>
      <c r="HV261" s="1">
        <v>2</v>
      </c>
      <c r="HW261" s="1">
        <v>5</v>
      </c>
      <c r="HX261" s="1">
        <v>3</v>
      </c>
      <c r="HY261" s="1">
        <v>2</v>
      </c>
    </row>
    <row r="262" spans="1:233">
      <c r="A262" s="1" t="s">
        <v>380</v>
      </c>
      <c r="B262" s="1" t="s">
        <v>381</v>
      </c>
      <c r="C262" s="2">
        <v>28</v>
      </c>
      <c r="D262">
        <v>3.9889840470000002</v>
      </c>
      <c r="E262">
        <v>3.9702919140000001</v>
      </c>
      <c r="F262">
        <v>3.9702919140000001</v>
      </c>
      <c r="G262">
        <v>3.9512437189999998</v>
      </c>
      <c r="H262">
        <v>3.912023005</v>
      </c>
      <c r="I262">
        <v>3.8712010110000001</v>
      </c>
      <c r="J262">
        <v>3.8066624899999999</v>
      </c>
      <c r="K262">
        <v>3.737669618</v>
      </c>
      <c r="L262">
        <v>3.7135720669999999</v>
      </c>
      <c r="M262">
        <v>3.6888794539999998</v>
      </c>
      <c r="N262">
        <v>3.6888794539999998</v>
      </c>
      <c r="O262">
        <v>3.6635616459999998</v>
      </c>
      <c r="P262" s="3">
        <f>SUM(D262:O262)</f>
        <v>45.963260339000009</v>
      </c>
      <c r="S262" s="3" t="e">
        <f>(E262-D262)/($R$3-$R$2)</f>
        <v>#DIV/0!</v>
      </c>
      <c r="T262" s="3" t="e">
        <f>(F262-E262)/($R264-$R$3)</f>
        <v>#DIV/0!</v>
      </c>
      <c r="U262" s="3" t="e">
        <f>(G262-F262)/($R$5-$R$4)</f>
        <v>#DIV/0!</v>
      </c>
      <c r="V262" s="3" t="e">
        <f>(H262-G262)/($R$6-$R$5)</f>
        <v>#DIV/0!</v>
      </c>
      <c r="W262" s="3" t="e">
        <f>(I262-H262)/($R$7-$R$6)</f>
        <v>#DIV/0!</v>
      </c>
      <c r="X262" s="3" t="e">
        <f>(J262-I262)/($R$8-$R$7)</f>
        <v>#DIV/0!</v>
      </c>
      <c r="Y262" s="3" t="e">
        <f>(K262-J262)/($R$9-$R$8)</f>
        <v>#DIV/0!</v>
      </c>
      <c r="Z262" s="3" t="e">
        <f>(L262-K262)/($R$10-$R$9)</f>
        <v>#DIV/0!</v>
      </c>
      <c r="AA262" s="3" t="e">
        <f>(M262-L262)/($R$11-$R$10)</f>
        <v>#DIV/0!</v>
      </c>
      <c r="AB262" s="3" t="e">
        <f>(N262-M262)/($R$12-$R$11)</f>
        <v>#DIV/0!</v>
      </c>
      <c r="AC262" s="3" t="e">
        <f>(O262-N262)/($R$13-$R$12)</f>
        <v>#DIV/0!</v>
      </c>
      <c r="AE262" s="3" t="e">
        <f>SUM(S262:AC262)</f>
        <v>#DIV/0!</v>
      </c>
      <c r="AG262" s="3" t="e">
        <f>ABS((E262-D262)/($R$3-$R$2))</f>
        <v>#DIV/0!</v>
      </c>
      <c r="AH262" s="3" t="e">
        <f>ABS((F262-E262)/($R$3-$R$2))</f>
        <v>#DIV/0!</v>
      </c>
      <c r="AI262" s="3" t="e">
        <f>ABS((G262-F262)/($R$5-$R$4))</f>
        <v>#DIV/0!</v>
      </c>
      <c r="AJ262" s="3" t="e">
        <f>V262</f>
        <v>#DIV/0!</v>
      </c>
      <c r="AK262" s="3" t="e">
        <f>ABS(W262)</f>
        <v>#DIV/0!</v>
      </c>
      <c r="AL262" s="3" t="e">
        <f>ABS(X262)</f>
        <v>#DIV/0!</v>
      </c>
      <c r="AM262" s="3" t="e">
        <f>ABS(Y262)</f>
        <v>#DIV/0!</v>
      </c>
      <c r="AN262" s="3" t="e">
        <f>ABS(Z262)</f>
        <v>#DIV/0!</v>
      </c>
      <c r="AO262" s="3" t="e">
        <f>ABS(AA262)</f>
        <v>#DIV/0!</v>
      </c>
      <c r="AP262" s="3" t="e">
        <f>ABS(AB262)</f>
        <v>#DIV/0!</v>
      </c>
      <c r="AQ262" s="3" t="e">
        <f>ABS(AC262)</f>
        <v>#DIV/0!</v>
      </c>
      <c r="AR262" s="3" t="e">
        <f>SUM(AG262:AQ262)</f>
        <v>#DIV/0!</v>
      </c>
      <c r="AT262" s="10">
        <f>MIN(D262:O262)</f>
        <v>3.6635616459999998</v>
      </c>
      <c r="AU262" s="10">
        <f>MAX(D262:O262)</f>
        <v>3.9889840470000002</v>
      </c>
      <c r="AV262" s="10">
        <f>AU262-AT262</f>
        <v>0.32542240100000042</v>
      </c>
      <c r="AX262" s="2">
        <v>28</v>
      </c>
      <c r="AZ262" s="4">
        <f>(D262-$AT262)/$AV262</f>
        <v>1</v>
      </c>
      <c r="BA262" s="4">
        <f>(E262-$AT262)/$AV262</f>
        <v>0.94256039860021801</v>
      </c>
      <c r="BB262" s="4">
        <f>(F262-$AT262)/$AV262</f>
        <v>0.94256039860021801</v>
      </c>
      <c r="BC262" s="4">
        <f>(G262-$AT262)/$AV262</f>
        <v>0.88402664388183794</v>
      </c>
      <c r="BD262" s="4">
        <f>(H262-$AT262)/$AV262</f>
        <v>0.76350416638957774</v>
      </c>
      <c r="BE262" s="4">
        <f>(I262-$AT262)/$AV262</f>
        <v>0.6380610688199061</v>
      </c>
      <c r="BF262" s="4">
        <f>(J262-$AT262)/$AV262</f>
        <v>0.43973876279033397</v>
      </c>
      <c r="BG262" s="4">
        <f>(K262-$AT262)/$AV262</f>
        <v>0.22772855148346133</v>
      </c>
      <c r="BH262" s="4">
        <f>(L262-$AT262)/$AV262</f>
        <v>0.1536784832461488</v>
      </c>
      <c r="BI262" s="4">
        <f>(M262-$AT262)/$AV262</f>
        <v>7.7799831610240067E-2</v>
      </c>
      <c r="BJ262" s="4">
        <f>(N262-$AT262)/$AV262</f>
        <v>7.7799831610240067E-2</v>
      </c>
      <c r="BK262" s="4">
        <f>(O262-$AT262)/$AV262</f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CB262" s="3" t="e">
        <f>SUM(S262:AC262)</f>
        <v>#DIV/0!</v>
      </c>
      <c r="CC262" s="3" t="e">
        <f>CR262-CB262</f>
        <v>#DIV/0!</v>
      </c>
      <c r="CG262" s="14" t="e">
        <f>EC262-S262</f>
        <v>#DIV/0!</v>
      </c>
      <c r="CH262" s="14" t="e">
        <f>ED262-T262</f>
        <v>#DIV/0!</v>
      </c>
      <c r="CI262" s="14" t="e">
        <f>EE262-U262</f>
        <v>#DIV/0!</v>
      </c>
      <c r="CJ262" s="14" t="e">
        <f>EF262-V262</f>
        <v>#DIV/0!</v>
      </c>
      <c r="CK262" s="14" t="e">
        <f>EG262-W262</f>
        <v>#DIV/0!</v>
      </c>
      <c r="CL262" s="14" t="e">
        <f>EH262-X262</f>
        <v>#DIV/0!</v>
      </c>
      <c r="CM262" s="14" t="e">
        <f>EI262-Y262</f>
        <v>#DIV/0!</v>
      </c>
      <c r="CN262" s="14" t="e">
        <f>EJ262-Z262</f>
        <v>#DIV/0!</v>
      </c>
      <c r="CO262" s="14" t="e">
        <f>EK262-AA262</f>
        <v>#DIV/0!</v>
      </c>
      <c r="CP262" s="14" t="e">
        <f>EL262-AB262</f>
        <v>#DIV/0!</v>
      </c>
      <c r="CQ262" s="14" t="e">
        <f>EM262-AC262</f>
        <v>#DIV/0!</v>
      </c>
      <c r="CR262" s="14" t="e">
        <f>SUM(CG262:CQ262)</f>
        <v>#DIV/0!</v>
      </c>
      <c r="CT262" s="14" t="e">
        <f>ABS(CG262)</f>
        <v>#DIV/0!</v>
      </c>
      <c r="CU262" s="14" t="e">
        <f>ABS(CH262)</f>
        <v>#DIV/0!</v>
      </c>
      <c r="CV262" s="14" t="e">
        <f>ABS(CI262)</f>
        <v>#DIV/0!</v>
      </c>
      <c r="CW262" s="14" t="e">
        <f>ABS(CJ262)</f>
        <v>#DIV/0!</v>
      </c>
      <c r="CX262" s="14" t="e">
        <f>ABS(CK262)</f>
        <v>#DIV/0!</v>
      </c>
      <c r="CY262" s="14" t="e">
        <f>ABS(CL262)</f>
        <v>#DIV/0!</v>
      </c>
      <c r="CZ262" s="14" t="e">
        <f>ABS(CM262)</f>
        <v>#DIV/0!</v>
      </c>
      <c r="DA262" s="14" t="e">
        <f>ABS(CN262)</f>
        <v>#DIV/0!</v>
      </c>
      <c r="DB262" s="14" t="e">
        <f>ABS(CO262)</f>
        <v>#DIV/0!</v>
      </c>
      <c r="DC262" s="14" t="e">
        <f>ABS(CP262)</f>
        <v>#DIV/0!</v>
      </c>
      <c r="DD262" s="14" t="e">
        <f>ABS(CQ262)</f>
        <v>#DIV/0!</v>
      </c>
      <c r="DE262" s="14" t="e">
        <f>SUM(CT262:DE262)</f>
        <v>#DIV/0!</v>
      </c>
      <c r="DL262" s="3" t="e">
        <f>ABS(CG262)</f>
        <v>#DIV/0!</v>
      </c>
      <c r="DM262" s="3" t="e">
        <f>ABS(CH262)</f>
        <v>#DIV/0!</v>
      </c>
      <c r="DN262" s="3" t="e">
        <f>ABS(CI262)</f>
        <v>#DIV/0!</v>
      </c>
      <c r="DO262" s="3" t="e">
        <f>ABS(CJ262)</f>
        <v>#DIV/0!</v>
      </c>
      <c r="DP262" s="3" t="e">
        <f>ABS(CK262)</f>
        <v>#DIV/0!</v>
      </c>
      <c r="DQ262" s="3" t="e">
        <f>ABS(CL262)</f>
        <v>#DIV/0!</v>
      </c>
      <c r="DR262" s="3" t="e">
        <f>ABS(CM262)</f>
        <v>#DIV/0!</v>
      </c>
      <c r="DS262" s="3" t="e">
        <f>ABS(CN262)</f>
        <v>#DIV/0!</v>
      </c>
      <c r="DT262" s="3" t="e">
        <f>ABS(CO262)</f>
        <v>#DIV/0!</v>
      </c>
      <c r="DU262" s="3" t="e">
        <f>ABS(CP262)</f>
        <v>#DIV/0!</v>
      </c>
      <c r="DV262" s="3" t="e">
        <f>ABS(CQ262)</f>
        <v>#DIV/0!</v>
      </c>
      <c r="DW262" s="3" t="e">
        <f>SUM(DL262:DV262)</f>
        <v>#DIV/0!</v>
      </c>
      <c r="DX262" s="2">
        <v>28</v>
      </c>
      <c r="EC262" s="5" t="e">
        <f>((BN262-BM262)/$BZ$15)</f>
        <v>#DIV/0!</v>
      </c>
      <c r="ED262" s="5" t="e">
        <f>((BO262-BN262)/$BZ$16)</f>
        <v>#DIV/0!</v>
      </c>
      <c r="EE262" s="5" t="e">
        <f>((BP262-BO262)/$BZ$17)</f>
        <v>#DIV/0!</v>
      </c>
      <c r="EF262" s="5" t="e">
        <f>((BQ262-BP262)/$BZ$18)</f>
        <v>#DIV/0!</v>
      </c>
      <c r="EG262" s="5" t="e">
        <f>((BR262-BQ262)/$BZ$19)</f>
        <v>#DIV/0!</v>
      </c>
      <c r="EH262" s="5" t="e">
        <f>((BS262-BR262)/$BZ$20)</f>
        <v>#DIV/0!</v>
      </c>
      <c r="EI262" s="5" t="e">
        <f>((BT262-BS262)/$BZ$21)</f>
        <v>#DIV/0!</v>
      </c>
      <c r="EJ262" s="5" t="e">
        <f>((BU262-BT262)/$BZ$23)</f>
        <v>#DIV/0!</v>
      </c>
      <c r="EK262" s="5" t="e">
        <f>((BV262-BU262)/$BZ$23)</f>
        <v>#DIV/0!</v>
      </c>
      <c r="EL262" s="5" t="e">
        <f>((BW262-BV262)/$BZ$24)</f>
        <v>#DIV/0!</v>
      </c>
      <c r="EM262" s="5" t="e">
        <f>((BX262-BW262)/$BZ$25)</f>
        <v>#DIV/0!</v>
      </c>
      <c r="EO262" s="5" t="e">
        <f>SUM(EC262:EM262)</f>
        <v>#DIV/0!</v>
      </c>
      <c r="EQ262" s="5" t="e">
        <f>ABS(EC262)</f>
        <v>#DIV/0!</v>
      </c>
      <c r="ER262" s="5" t="e">
        <f>ABS(ED262)</f>
        <v>#DIV/0!</v>
      </c>
      <c r="ES262" s="5" t="e">
        <f>ABS(EE262)</f>
        <v>#DIV/0!</v>
      </c>
      <c r="ET262" s="5" t="e">
        <f>ABS(EF262)</f>
        <v>#DIV/0!</v>
      </c>
      <c r="EU262" s="5" t="e">
        <f>ABS(EG262)</f>
        <v>#DIV/0!</v>
      </c>
      <c r="EV262" s="5" t="e">
        <f>ABS(EH262)</f>
        <v>#DIV/0!</v>
      </c>
      <c r="EW262" s="5" t="e">
        <f>ABS(EI262)</f>
        <v>#DIV/0!</v>
      </c>
      <c r="EX262" s="5" t="e">
        <f>ABS(EJ262)</f>
        <v>#DIV/0!</v>
      </c>
      <c r="EY262" s="5" t="e">
        <f>ABS(EK262)</f>
        <v>#DIV/0!</v>
      </c>
      <c r="EZ262" s="5" t="e">
        <f>ABS(EL262)</f>
        <v>#DIV/0!</v>
      </c>
      <c r="FA262" s="5" t="e">
        <f>ABS(EM262)</f>
        <v>#DIV/0!</v>
      </c>
      <c r="FB262" s="5" t="e">
        <f>SUM(EQ262:FA262)</f>
        <v>#DIV/0!</v>
      </c>
      <c r="FD262" s="2">
        <v>28</v>
      </c>
      <c r="FF262" s="6" t="e">
        <f>(BM262-$FS262)/$FU262</f>
        <v>#DIV/0!</v>
      </c>
      <c r="FG262" s="6" t="e">
        <f>(BN262-$FS262)/$FU262</f>
        <v>#DIV/0!</v>
      </c>
      <c r="FH262" s="6" t="e">
        <f>(BO262-$FS262)/$FU262</f>
        <v>#DIV/0!</v>
      </c>
      <c r="FI262" s="6" t="e">
        <f>(BP262-$FS262)/$FU262</f>
        <v>#DIV/0!</v>
      </c>
      <c r="FJ262" s="6" t="e">
        <f>(BQ262-$FS262)/$FU262</f>
        <v>#DIV/0!</v>
      </c>
      <c r="FK262" s="6" t="e">
        <f>(BR262-$FS262)/$FU262</f>
        <v>#DIV/0!</v>
      </c>
      <c r="FL262" s="6" t="e">
        <f>(BS262-$FS262)/$FU262</f>
        <v>#DIV/0!</v>
      </c>
      <c r="FM262" s="6" t="e">
        <f>(BT262-$FS262)/$FU262</f>
        <v>#DIV/0!</v>
      </c>
      <c r="FN262" s="6" t="e">
        <f>(BU262-$FS262)/$FU262</f>
        <v>#DIV/0!</v>
      </c>
      <c r="FO262" s="6" t="e">
        <f>(BV262-$FS262)/$FU262</f>
        <v>#DIV/0!</v>
      </c>
      <c r="FP262" s="6" t="e">
        <f>(BW262-$FS262)/$FU262</f>
        <v>#DIV/0!</v>
      </c>
      <c r="FQ262" s="6" t="e">
        <f>(BX262-$FS262)/$FU262</f>
        <v>#DIV/0!</v>
      </c>
      <c r="FR262" s="1"/>
      <c r="FS262" s="9">
        <f>MIN(BM262:BX262)</f>
        <v>0</v>
      </c>
      <c r="FT262" s="9">
        <f>MAX(BM262:BX262)</f>
        <v>0</v>
      </c>
      <c r="FU262" s="9">
        <f>FT262-FS262</f>
        <v>0</v>
      </c>
      <c r="FW262" s="11" t="e">
        <f>FF262-AZ262</f>
        <v>#DIV/0!</v>
      </c>
      <c r="FX262" s="11" t="e">
        <f>FG262-BA262</f>
        <v>#DIV/0!</v>
      </c>
      <c r="FY262" s="11" t="e">
        <f>FH262-BB262</f>
        <v>#DIV/0!</v>
      </c>
      <c r="FZ262" s="11" t="e">
        <f>FI262-BC262</f>
        <v>#DIV/0!</v>
      </c>
      <c r="GA262" s="11" t="e">
        <f>FJ262-BD262</f>
        <v>#DIV/0!</v>
      </c>
      <c r="GB262" s="11" t="e">
        <f>FK262-BE262</f>
        <v>#DIV/0!</v>
      </c>
      <c r="GC262" s="11" t="e">
        <f>FL262-BF262</f>
        <v>#DIV/0!</v>
      </c>
      <c r="GD262" s="11" t="e">
        <f>FM262-BG262</f>
        <v>#DIV/0!</v>
      </c>
      <c r="GE262" s="11" t="e">
        <f>FN262-BH262</f>
        <v>#DIV/0!</v>
      </c>
      <c r="GF262" s="11" t="e">
        <f>FO262-BI262</f>
        <v>#DIV/0!</v>
      </c>
      <c r="GG262" s="11" t="e">
        <f>FP262-BJ262</f>
        <v>#DIV/0!</v>
      </c>
      <c r="GH262" s="12" t="e">
        <f>FQ262-BK262</f>
        <v>#DIV/0!</v>
      </c>
      <c r="GI262" s="1" t="e">
        <f>SUM(FW262:GH262)</f>
        <v>#DIV/0!</v>
      </c>
      <c r="GK262" s="1" t="e">
        <f>ABS(FW262)</f>
        <v>#DIV/0!</v>
      </c>
      <c r="GL262" s="1" t="e">
        <f>ABS(FX262)</f>
        <v>#DIV/0!</v>
      </c>
      <c r="GM262" s="1" t="e">
        <f>ABS(FY262)</f>
        <v>#DIV/0!</v>
      </c>
      <c r="GN262" s="1" t="e">
        <f>ABS(FZ262)</f>
        <v>#DIV/0!</v>
      </c>
      <c r="GO262" s="1" t="e">
        <f>ABS(GA262)</f>
        <v>#DIV/0!</v>
      </c>
      <c r="GP262" s="1" t="e">
        <f>ABS(GB262)</f>
        <v>#DIV/0!</v>
      </c>
      <c r="GQ262" s="1" t="e">
        <f>ABS(GC262)</f>
        <v>#DIV/0!</v>
      </c>
      <c r="GR262" s="1" t="e">
        <f>ABS(GD262)</f>
        <v>#DIV/0!</v>
      </c>
      <c r="GS262" s="1" t="e">
        <f>ABS(GE262)</f>
        <v>#DIV/0!</v>
      </c>
      <c r="GT262" s="1" t="e">
        <f>ABS(GF262)</f>
        <v>#DIV/0!</v>
      </c>
      <c r="GU262" s="1" t="e">
        <f>ABS(GG262)</f>
        <v>#DIV/0!</v>
      </c>
      <c r="GV262" s="1" t="e">
        <f>ABS(GH262)</f>
        <v>#DIV/0!</v>
      </c>
      <c r="HA262" s="2">
        <v>28</v>
      </c>
      <c r="HC262" s="1" t="e">
        <f>ABS(FW262)</f>
        <v>#DIV/0!</v>
      </c>
      <c r="HD262" s="1" t="e">
        <f>ABS(FX262)</f>
        <v>#DIV/0!</v>
      </c>
      <c r="HE262" s="1" t="e">
        <f>ABS(FY262)</f>
        <v>#DIV/0!</v>
      </c>
      <c r="HF262" s="1" t="e">
        <f>ABS(FZ262)</f>
        <v>#DIV/0!</v>
      </c>
      <c r="HG262" s="1" t="e">
        <f>ABS(GA262)</f>
        <v>#DIV/0!</v>
      </c>
      <c r="HH262" s="1" t="e">
        <f>ABS(GB262)</f>
        <v>#DIV/0!</v>
      </c>
      <c r="HI262" s="1" t="e">
        <f>ABS(GC262)</f>
        <v>#DIV/0!</v>
      </c>
      <c r="HJ262" s="1" t="e">
        <f>ABS(GD262)</f>
        <v>#DIV/0!</v>
      </c>
      <c r="HK262" s="1" t="e">
        <f>ABS(GE262)</f>
        <v>#DIV/0!</v>
      </c>
      <c r="HL262" s="1" t="e">
        <f>ABS(GF262)</f>
        <v>#DIV/0!</v>
      </c>
      <c r="HM262" s="1" t="e">
        <f>ABS(GG262)</f>
        <v>#DIV/0!</v>
      </c>
      <c r="HN262" s="1" t="e">
        <f>ABS(GH262)</f>
        <v>#DIV/0!</v>
      </c>
      <c r="HR262" s="1">
        <v>46</v>
      </c>
      <c r="HS262" s="1">
        <v>1</v>
      </c>
      <c r="HT262" s="1">
        <v>51</v>
      </c>
      <c r="HU262" s="1">
        <v>33</v>
      </c>
      <c r="HV262" s="1">
        <v>2</v>
      </c>
      <c r="HW262" s="1">
        <v>4</v>
      </c>
      <c r="HX262" s="1">
        <v>3</v>
      </c>
      <c r="HY262" s="1">
        <v>1</v>
      </c>
    </row>
    <row r="263" spans="1:233">
      <c r="A263" s="1" t="s">
        <v>1133</v>
      </c>
      <c r="B263" s="1" t="s">
        <v>1134</v>
      </c>
      <c r="C263" s="2">
        <v>19</v>
      </c>
      <c r="D263">
        <v>2.4849066500000001</v>
      </c>
      <c r="E263">
        <v>2.4849066500000001</v>
      </c>
      <c r="F263">
        <v>2.397895273</v>
      </c>
      <c r="G263">
        <v>2.397895273</v>
      </c>
      <c r="H263">
        <v>2.397895273</v>
      </c>
      <c r="I263">
        <v>2.3025850929999998</v>
      </c>
      <c r="J263">
        <v>2.3025850929999998</v>
      </c>
      <c r="K263">
        <v>2.397895273</v>
      </c>
      <c r="L263">
        <v>2.3025850929999998</v>
      </c>
      <c r="M263">
        <v>2.3025850929999998</v>
      </c>
      <c r="N263">
        <v>2.3025850929999998</v>
      </c>
      <c r="O263">
        <v>2.397895273</v>
      </c>
      <c r="P263" s="3">
        <f>SUM(D263:O263)</f>
        <v>28.472215130000002</v>
      </c>
      <c r="S263" s="3" t="e">
        <f>(E263-D263)/($R$3-$R$2)</f>
        <v>#DIV/0!</v>
      </c>
      <c r="T263" s="3" t="e">
        <f>(F263-E263)/($R265-$R$3)</f>
        <v>#DIV/0!</v>
      </c>
      <c r="U263" s="3" t="e">
        <f>(G263-F263)/($R$5-$R$4)</f>
        <v>#DIV/0!</v>
      </c>
      <c r="V263" s="3" t="e">
        <f>(H263-G263)/($R$6-$R$5)</f>
        <v>#DIV/0!</v>
      </c>
      <c r="W263" s="3" t="e">
        <f>(I263-H263)/($R$7-$R$6)</f>
        <v>#DIV/0!</v>
      </c>
      <c r="X263" s="3" t="e">
        <f>(J263-I263)/($R$8-$R$7)</f>
        <v>#DIV/0!</v>
      </c>
      <c r="Y263" s="3" t="e">
        <f>(K263-J263)/($R$9-$R$8)</f>
        <v>#DIV/0!</v>
      </c>
      <c r="Z263" s="3" t="e">
        <f>(L263-K263)/($R$10-$R$9)</f>
        <v>#DIV/0!</v>
      </c>
      <c r="AA263" s="3" t="e">
        <f>(M263-L263)/($R$11-$R$10)</f>
        <v>#DIV/0!</v>
      </c>
      <c r="AB263" s="3" t="e">
        <f>(N263-M263)/($R$12-$R$11)</f>
        <v>#DIV/0!</v>
      </c>
      <c r="AC263" s="3" t="e">
        <f>(O263-N263)/($R$13-$R$12)</f>
        <v>#DIV/0!</v>
      </c>
      <c r="AE263" s="3" t="e">
        <f>SUM(S263:AC263)</f>
        <v>#DIV/0!</v>
      </c>
      <c r="AG263" s="3" t="e">
        <f>ABS((E263-D263)/($R$3-$R$2))</f>
        <v>#DIV/0!</v>
      </c>
      <c r="AH263" s="3" t="e">
        <f>ABS((F263-E263)/($R$3-$R$2))</f>
        <v>#DIV/0!</v>
      </c>
      <c r="AI263" s="3" t="e">
        <f>ABS((G263-F263)/($R$5-$R$4))</f>
        <v>#DIV/0!</v>
      </c>
      <c r="AJ263" s="3" t="e">
        <f>V263</f>
        <v>#DIV/0!</v>
      </c>
      <c r="AK263" s="3" t="e">
        <f>ABS(W263)</f>
        <v>#DIV/0!</v>
      </c>
      <c r="AL263" s="3" t="e">
        <f>ABS(X263)</f>
        <v>#DIV/0!</v>
      </c>
      <c r="AM263" s="3" t="e">
        <f>ABS(Y263)</f>
        <v>#DIV/0!</v>
      </c>
      <c r="AN263" s="3" t="e">
        <f>ABS(Z263)</f>
        <v>#DIV/0!</v>
      </c>
      <c r="AO263" s="3" t="e">
        <f>ABS(AA263)</f>
        <v>#DIV/0!</v>
      </c>
      <c r="AP263" s="3" t="e">
        <f>ABS(AB263)</f>
        <v>#DIV/0!</v>
      </c>
      <c r="AQ263" s="3" t="e">
        <f>ABS(AC263)</f>
        <v>#DIV/0!</v>
      </c>
      <c r="AR263" s="3" t="e">
        <f>SUM(AG263:AQ263)</f>
        <v>#DIV/0!</v>
      </c>
      <c r="AT263" s="10">
        <f>MIN(D263:O263)</f>
        <v>2.3025850929999998</v>
      </c>
      <c r="AU263" s="10">
        <f>MAX(D263:O263)</f>
        <v>2.4849066500000001</v>
      </c>
      <c r="AV263" s="10">
        <f>AU263-AT263</f>
        <v>0.1823215570000003</v>
      </c>
      <c r="AX263" s="2">
        <v>19</v>
      </c>
      <c r="AZ263" s="4">
        <f>(D263-$AT263)/$AV263</f>
        <v>1</v>
      </c>
      <c r="BA263" s="4">
        <f>(E263-$AT263)/$AV263</f>
        <v>1</v>
      </c>
      <c r="BB263" s="4">
        <f>(F263-$AT263)/$AV263</f>
        <v>0.52275869934568453</v>
      </c>
      <c r="BC263" s="4">
        <f>(G263-$AT263)/$AV263</f>
        <v>0.52275869934568453</v>
      </c>
      <c r="BD263" s="4">
        <f>(H263-$AT263)/$AV263</f>
        <v>0.52275869934568453</v>
      </c>
      <c r="BE263" s="4">
        <f>(I263-$AT263)/$AV263</f>
        <v>0</v>
      </c>
      <c r="BF263" s="4">
        <f>(J263-$AT263)/$AV263</f>
        <v>0</v>
      </c>
      <c r="BG263" s="4">
        <f>(K263-$AT263)/$AV263</f>
        <v>0.52275869934568453</v>
      </c>
      <c r="BH263" s="4">
        <f>(L263-$AT263)/$AV263</f>
        <v>0</v>
      </c>
      <c r="BI263" s="4">
        <f>(M263-$AT263)/$AV263</f>
        <v>0</v>
      </c>
      <c r="BJ263" s="4">
        <f>(N263-$AT263)/$AV263</f>
        <v>0</v>
      </c>
      <c r="BK263" s="4">
        <f>(O263-$AT263)/$AV263</f>
        <v>0.52275869934568453</v>
      </c>
      <c r="BM263">
        <v>0.69314718055994529</v>
      </c>
      <c r="BN263">
        <v>0.69314718055994529</v>
      </c>
      <c r="BO263">
        <v>0.69314718055994529</v>
      </c>
      <c r="BP263">
        <v>0.69314718055994529</v>
      </c>
      <c r="BQ263">
        <v>0.69314718055994529</v>
      </c>
      <c r="BR263">
        <v>0.69314718055994529</v>
      </c>
      <c r="BS263">
        <v>0.69314718055994529</v>
      </c>
      <c r="BT263">
        <v>0.69314718055994529</v>
      </c>
      <c r="BU263">
        <v>0.69314718055994529</v>
      </c>
      <c r="BV263">
        <v>0.69314718055994529</v>
      </c>
      <c r="BW263">
        <v>0.69314718055994529</v>
      </c>
      <c r="BX263">
        <v>0.69314718055994529</v>
      </c>
      <c r="CB263" s="3" t="e">
        <f>SUM(S263:AC263)</f>
        <v>#DIV/0!</v>
      </c>
      <c r="CC263" s="3" t="e">
        <f>CR263-CB263</f>
        <v>#DIV/0!</v>
      </c>
      <c r="CG263" s="14" t="e">
        <f>EC263-S263</f>
        <v>#DIV/0!</v>
      </c>
      <c r="CH263" s="14" t="e">
        <f>ED263-T263</f>
        <v>#DIV/0!</v>
      </c>
      <c r="CI263" s="14" t="e">
        <f>EE263-U263</f>
        <v>#DIV/0!</v>
      </c>
      <c r="CJ263" s="14" t="e">
        <f>EF263-V263</f>
        <v>#DIV/0!</v>
      </c>
      <c r="CK263" s="14" t="e">
        <f>EG263-W263</f>
        <v>#DIV/0!</v>
      </c>
      <c r="CL263" s="14" t="e">
        <f>EH263-X263</f>
        <v>#DIV/0!</v>
      </c>
      <c r="CM263" s="14" t="e">
        <f>EI263-Y263</f>
        <v>#DIV/0!</v>
      </c>
      <c r="CN263" s="14" t="e">
        <f>EJ263-Z263</f>
        <v>#DIV/0!</v>
      </c>
      <c r="CO263" s="14" t="e">
        <f>EK263-AA263</f>
        <v>#DIV/0!</v>
      </c>
      <c r="CP263" s="14" t="e">
        <f>EL263-AB263</f>
        <v>#DIV/0!</v>
      </c>
      <c r="CQ263" s="14" t="e">
        <f>EM263-AC263</f>
        <v>#DIV/0!</v>
      </c>
      <c r="CR263" s="14" t="e">
        <f>SUM(CG263:CQ263)</f>
        <v>#DIV/0!</v>
      </c>
      <c r="CT263" s="14" t="e">
        <f>ABS(CG263)</f>
        <v>#DIV/0!</v>
      </c>
      <c r="CU263" s="14" t="e">
        <f>ABS(CH263)</f>
        <v>#DIV/0!</v>
      </c>
      <c r="CV263" s="14" t="e">
        <f>ABS(CI263)</f>
        <v>#DIV/0!</v>
      </c>
      <c r="CW263" s="14" t="e">
        <f>ABS(CJ263)</f>
        <v>#DIV/0!</v>
      </c>
      <c r="CX263" s="14" t="e">
        <f>ABS(CK263)</f>
        <v>#DIV/0!</v>
      </c>
      <c r="CY263" s="14" t="e">
        <f>ABS(CL263)</f>
        <v>#DIV/0!</v>
      </c>
      <c r="CZ263" s="14" t="e">
        <f>ABS(CM263)</f>
        <v>#DIV/0!</v>
      </c>
      <c r="DA263" s="14" t="e">
        <f>ABS(CN263)</f>
        <v>#DIV/0!</v>
      </c>
      <c r="DB263" s="14" t="e">
        <f>ABS(CO263)</f>
        <v>#DIV/0!</v>
      </c>
      <c r="DC263" s="14" t="e">
        <f>ABS(CP263)</f>
        <v>#DIV/0!</v>
      </c>
      <c r="DD263" s="14" t="e">
        <f>ABS(CQ263)</f>
        <v>#DIV/0!</v>
      </c>
      <c r="DE263" s="14" t="e">
        <f>SUM(CT263:DE263)</f>
        <v>#DIV/0!</v>
      </c>
      <c r="DL263" s="3" t="e">
        <f>ABS(CG263)</f>
        <v>#DIV/0!</v>
      </c>
      <c r="DM263" s="3" t="e">
        <f>ABS(CH263)</f>
        <v>#DIV/0!</v>
      </c>
      <c r="DN263" s="3" t="e">
        <f>ABS(CI263)</f>
        <v>#DIV/0!</v>
      </c>
      <c r="DO263" s="3" t="e">
        <f>ABS(CJ263)</f>
        <v>#DIV/0!</v>
      </c>
      <c r="DP263" s="3" t="e">
        <f>ABS(CK263)</f>
        <v>#DIV/0!</v>
      </c>
      <c r="DQ263" s="3" t="e">
        <f>ABS(CL263)</f>
        <v>#DIV/0!</v>
      </c>
      <c r="DR263" s="3" t="e">
        <f>ABS(CM263)</f>
        <v>#DIV/0!</v>
      </c>
      <c r="DS263" s="3" t="e">
        <f>ABS(CN263)</f>
        <v>#DIV/0!</v>
      </c>
      <c r="DT263" s="3" t="e">
        <f>ABS(CO263)</f>
        <v>#DIV/0!</v>
      </c>
      <c r="DU263" s="3" t="e">
        <f>ABS(CP263)</f>
        <v>#DIV/0!</v>
      </c>
      <c r="DV263" s="3" t="e">
        <f>ABS(CQ263)</f>
        <v>#DIV/0!</v>
      </c>
      <c r="DW263" s="3" t="e">
        <f>SUM(DL263:DV263)</f>
        <v>#DIV/0!</v>
      </c>
      <c r="DX263" s="2">
        <v>19</v>
      </c>
      <c r="EC263" s="5" t="e">
        <f>((BN263-BM263)/$BZ$15)</f>
        <v>#DIV/0!</v>
      </c>
      <c r="ED263" s="5" t="e">
        <f>((BO263-BN263)/$BZ$16)</f>
        <v>#DIV/0!</v>
      </c>
      <c r="EE263" s="5" t="e">
        <f>((BP263-BO263)/$BZ$17)</f>
        <v>#DIV/0!</v>
      </c>
      <c r="EF263" s="5" t="e">
        <f>((BQ263-BP263)/$BZ$18)</f>
        <v>#DIV/0!</v>
      </c>
      <c r="EG263" s="5" t="e">
        <f>((BR263-BQ263)/$BZ$19)</f>
        <v>#DIV/0!</v>
      </c>
      <c r="EH263" s="5" t="e">
        <f>((BS263-BR263)/$BZ$20)</f>
        <v>#DIV/0!</v>
      </c>
      <c r="EI263" s="5" t="e">
        <f>((BT263-BS263)/$BZ$21)</f>
        <v>#DIV/0!</v>
      </c>
      <c r="EJ263" s="5" t="e">
        <f>((BU263-BT263)/$BZ$23)</f>
        <v>#DIV/0!</v>
      </c>
      <c r="EK263" s="5" t="e">
        <f>((BV263-BU263)/$BZ$23)</f>
        <v>#DIV/0!</v>
      </c>
      <c r="EL263" s="5" t="e">
        <f>((BW263-BV263)/$BZ$24)</f>
        <v>#DIV/0!</v>
      </c>
      <c r="EM263" s="5" t="e">
        <f>((BX263-BW263)/$BZ$25)</f>
        <v>#DIV/0!</v>
      </c>
      <c r="EO263" s="5" t="e">
        <f>SUM(EC263:EM263)</f>
        <v>#DIV/0!</v>
      </c>
      <c r="EQ263" s="5" t="e">
        <f>ABS(EC263)</f>
        <v>#DIV/0!</v>
      </c>
      <c r="ER263" s="5" t="e">
        <f>ABS(ED263)</f>
        <v>#DIV/0!</v>
      </c>
      <c r="ES263" s="5" t="e">
        <f>ABS(EE263)</f>
        <v>#DIV/0!</v>
      </c>
      <c r="ET263" s="5" t="e">
        <f>ABS(EF263)</f>
        <v>#DIV/0!</v>
      </c>
      <c r="EU263" s="5" t="e">
        <f>ABS(EG263)</f>
        <v>#DIV/0!</v>
      </c>
      <c r="EV263" s="5" t="e">
        <f>ABS(EH263)</f>
        <v>#DIV/0!</v>
      </c>
      <c r="EW263" s="5" t="e">
        <f>ABS(EI263)</f>
        <v>#DIV/0!</v>
      </c>
      <c r="EX263" s="5" t="e">
        <f>ABS(EJ263)</f>
        <v>#DIV/0!</v>
      </c>
      <c r="EY263" s="5" t="e">
        <f>ABS(EK263)</f>
        <v>#DIV/0!</v>
      </c>
      <c r="EZ263" s="5" t="e">
        <f>ABS(EL263)</f>
        <v>#DIV/0!</v>
      </c>
      <c r="FA263" s="5" t="e">
        <f>ABS(EM263)</f>
        <v>#DIV/0!</v>
      </c>
      <c r="FB263" s="5" t="e">
        <f>SUM(EQ263:FA263)</f>
        <v>#DIV/0!</v>
      </c>
      <c r="FD263" s="2">
        <v>19</v>
      </c>
      <c r="FF263" s="6" t="e">
        <f>(BM263-$FS263)/$FU263</f>
        <v>#DIV/0!</v>
      </c>
      <c r="FG263" s="6" t="e">
        <f>(BN263-$FS263)/$FU263</f>
        <v>#DIV/0!</v>
      </c>
      <c r="FH263" s="6" t="e">
        <f>(BO263-$FS263)/$FU263</f>
        <v>#DIV/0!</v>
      </c>
      <c r="FI263" s="6" t="e">
        <f>(BP263-$FS263)/$FU263</f>
        <v>#DIV/0!</v>
      </c>
      <c r="FJ263" s="6" t="e">
        <f>(BQ263-$FS263)/$FU263</f>
        <v>#DIV/0!</v>
      </c>
      <c r="FK263" s="6" t="e">
        <f>(BR263-$FS263)/$FU263</f>
        <v>#DIV/0!</v>
      </c>
      <c r="FL263" s="6" t="e">
        <f>(BS263-$FS263)/$FU263</f>
        <v>#DIV/0!</v>
      </c>
      <c r="FM263" s="6" t="e">
        <f>(BT263-$FS263)/$FU263</f>
        <v>#DIV/0!</v>
      </c>
      <c r="FN263" s="6" t="e">
        <f>(BU263-$FS263)/$FU263</f>
        <v>#DIV/0!</v>
      </c>
      <c r="FO263" s="6" t="e">
        <f>(BV263-$FS263)/$FU263</f>
        <v>#DIV/0!</v>
      </c>
      <c r="FP263" s="6" t="e">
        <f>(BW263-$FS263)/$FU263</f>
        <v>#DIV/0!</v>
      </c>
      <c r="FQ263" s="6" t="e">
        <f>(BX263-$FS263)/$FU263</f>
        <v>#DIV/0!</v>
      </c>
      <c r="FR263" s="1"/>
      <c r="FS263" s="9">
        <f>MIN(BM263:BX263)</f>
        <v>0.69314718055994529</v>
      </c>
      <c r="FT263" s="9">
        <f>MAX(BM263:BX263)</f>
        <v>0.69314718055994529</v>
      </c>
      <c r="FU263" s="9">
        <f>FT263-FS263</f>
        <v>0</v>
      </c>
      <c r="FW263" s="11" t="e">
        <f>FF263-AZ263</f>
        <v>#DIV/0!</v>
      </c>
      <c r="FX263" s="11" t="e">
        <f>FG263-BA263</f>
        <v>#DIV/0!</v>
      </c>
      <c r="FY263" s="11" t="e">
        <f>FH263-BB263</f>
        <v>#DIV/0!</v>
      </c>
      <c r="FZ263" s="11" t="e">
        <f>FI263-BC263</f>
        <v>#DIV/0!</v>
      </c>
      <c r="GA263" s="11" t="e">
        <f>FJ263-BD263</f>
        <v>#DIV/0!</v>
      </c>
      <c r="GB263" s="11" t="e">
        <f>FK263-BE263</f>
        <v>#DIV/0!</v>
      </c>
      <c r="GC263" s="11" t="e">
        <f>FL263-BF263</f>
        <v>#DIV/0!</v>
      </c>
      <c r="GD263" s="11" t="e">
        <f>FM263-BG263</f>
        <v>#DIV/0!</v>
      </c>
      <c r="GE263" s="11" t="e">
        <f>FN263-BH263</f>
        <v>#DIV/0!</v>
      </c>
      <c r="GF263" s="11" t="e">
        <f>FO263-BI263</f>
        <v>#DIV/0!</v>
      </c>
      <c r="GG263" s="11" t="e">
        <f>FP263-BJ263</f>
        <v>#DIV/0!</v>
      </c>
      <c r="GH263" s="12" t="e">
        <f>FQ263-BK263</f>
        <v>#DIV/0!</v>
      </c>
      <c r="GI263" s="1" t="e">
        <f>SUM(FW263:GH263)</f>
        <v>#DIV/0!</v>
      </c>
      <c r="GK263" s="1" t="e">
        <f>ABS(FW263)</f>
        <v>#DIV/0!</v>
      </c>
      <c r="GL263" s="1" t="e">
        <f>ABS(FX263)</f>
        <v>#DIV/0!</v>
      </c>
      <c r="GM263" s="1" t="e">
        <f>ABS(FY263)</f>
        <v>#DIV/0!</v>
      </c>
      <c r="GN263" s="1" t="e">
        <f>ABS(FZ263)</f>
        <v>#DIV/0!</v>
      </c>
      <c r="GO263" s="1" t="e">
        <f>ABS(GA263)</f>
        <v>#DIV/0!</v>
      </c>
      <c r="GP263" s="1" t="e">
        <f>ABS(GB263)</f>
        <v>#DIV/0!</v>
      </c>
      <c r="GQ263" s="1" t="e">
        <f>ABS(GC263)</f>
        <v>#DIV/0!</v>
      </c>
      <c r="GR263" s="1" t="e">
        <f>ABS(GD263)</f>
        <v>#DIV/0!</v>
      </c>
      <c r="GS263" s="1" t="e">
        <f>ABS(GE263)</f>
        <v>#DIV/0!</v>
      </c>
      <c r="GT263" s="1" t="e">
        <f>ABS(GF263)</f>
        <v>#DIV/0!</v>
      </c>
      <c r="GU263" s="1" t="e">
        <f>ABS(GG263)</f>
        <v>#DIV/0!</v>
      </c>
      <c r="GV263" s="1" t="e">
        <f>ABS(GH263)</f>
        <v>#DIV/0!</v>
      </c>
      <c r="HA263" s="2">
        <v>19</v>
      </c>
      <c r="HC263" s="1" t="e">
        <f>ABS(FW263)</f>
        <v>#DIV/0!</v>
      </c>
      <c r="HD263" s="1" t="e">
        <f>ABS(FX263)</f>
        <v>#DIV/0!</v>
      </c>
      <c r="HE263" s="1" t="e">
        <f>ABS(FY263)</f>
        <v>#DIV/0!</v>
      </c>
      <c r="HF263" s="1" t="e">
        <f>ABS(FZ263)</f>
        <v>#DIV/0!</v>
      </c>
      <c r="HG263" s="1" t="e">
        <f>ABS(GA263)</f>
        <v>#DIV/0!</v>
      </c>
      <c r="HH263" s="1" t="e">
        <f>ABS(GB263)</f>
        <v>#DIV/0!</v>
      </c>
      <c r="HI263" s="1" t="e">
        <f>ABS(GC263)</f>
        <v>#DIV/0!</v>
      </c>
      <c r="HJ263" s="1" t="e">
        <f>ABS(GD263)</f>
        <v>#DIV/0!</v>
      </c>
      <c r="HK263" s="1" t="e">
        <f>ABS(GE263)</f>
        <v>#DIV/0!</v>
      </c>
      <c r="HL263" s="1" t="e">
        <f>ABS(GF263)</f>
        <v>#DIV/0!</v>
      </c>
      <c r="HM263" s="1" t="e">
        <f>ABS(GG263)</f>
        <v>#DIV/0!</v>
      </c>
      <c r="HN263" s="1" t="e">
        <f>ABS(GH263)</f>
        <v>#DIV/0!</v>
      </c>
      <c r="HO263" s="1" t="e">
        <f>SUM(HC263:HN263)</f>
        <v>#DIV/0!</v>
      </c>
      <c r="HR263" s="1">
        <v>11</v>
      </c>
      <c r="HS263" s="1">
        <v>2</v>
      </c>
      <c r="HT263" s="1">
        <v>5</v>
      </c>
      <c r="HU263" s="1">
        <v>2</v>
      </c>
      <c r="HV263" s="1">
        <v>2</v>
      </c>
      <c r="HW263" s="1">
        <v>7</v>
      </c>
      <c r="HX263" s="1">
        <v>3</v>
      </c>
      <c r="HY263" s="1">
        <v>2</v>
      </c>
    </row>
    <row r="264" spans="1:233">
      <c r="A264" s="1" t="s">
        <v>449</v>
      </c>
      <c r="B264" s="1" t="s">
        <v>450</v>
      </c>
      <c r="C264" s="2">
        <v>28</v>
      </c>
      <c r="D264">
        <v>3.9702919140000001</v>
      </c>
      <c r="E264">
        <v>3.9889840470000002</v>
      </c>
      <c r="F264">
        <v>4.0073331850000002</v>
      </c>
      <c r="G264">
        <v>4.025351691</v>
      </c>
      <c r="H264">
        <v>4.0604430110000003</v>
      </c>
      <c r="I264">
        <v>4.025351691</v>
      </c>
      <c r="J264">
        <v>3.9889840470000002</v>
      </c>
      <c r="K264">
        <v>3.9702919140000001</v>
      </c>
      <c r="L264">
        <v>3.9702919140000001</v>
      </c>
      <c r="M264">
        <v>3.9889840470000002</v>
      </c>
      <c r="N264">
        <v>4.025351691</v>
      </c>
      <c r="O264">
        <v>4.0604430110000003</v>
      </c>
      <c r="P264" s="3">
        <f>SUM(D264:O264)</f>
        <v>48.082102163000002</v>
      </c>
      <c r="S264" s="3" t="e">
        <f>(E264-D264)/($R$3-$R$2)</f>
        <v>#DIV/0!</v>
      </c>
      <c r="T264" s="3" t="e">
        <f>(F264-E264)/($R266-$R$3)</f>
        <v>#DIV/0!</v>
      </c>
      <c r="U264" s="3" t="e">
        <f>(G264-F264)/($R$5-$R$4)</f>
        <v>#DIV/0!</v>
      </c>
      <c r="V264" s="3" t="e">
        <f>(H264-G264)/($R$6-$R$5)</f>
        <v>#DIV/0!</v>
      </c>
      <c r="W264" s="3" t="e">
        <f>(I264-H264)/($R$7-$R$6)</f>
        <v>#DIV/0!</v>
      </c>
      <c r="X264" s="3" t="e">
        <f>(J264-I264)/($R$8-$R$7)</f>
        <v>#DIV/0!</v>
      </c>
      <c r="Y264" s="3" t="e">
        <f>(K264-J264)/($R$9-$R$8)</f>
        <v>#DIV/0!</v>
      </c>
      <c r="Z264" s="3" t="e">
        <f>(L264-K264)/($R$10-$R$9)</f>
        <v>#DIV/0!</v>
      </c>
      <c r="AA264" s="3" t="e">
        <f>(M264-L264)/($R$11-$R$10)</f>
        <v>#DIV/0!</v>
      </c>
      <c r="AB264" s="3" t="e">
        <f>(N264-M264)/($R$12-$R$11)</f>
        <v>#DIV/0!</v>
      </c>
      <c r="AC264" s="3" t="e">
        <f>(O264-N264)/($R$13-$R$12)</f>
        <v>#DIV/0!</v>
      </c>
      <c r="AE264" s="3" t="e">
        <f>SUM(S264:AC264)</f>
        <v>#DIV/0!</v>
      </c>
      <c r="AG264" s="3" t="e">
        <f>ABS((E264-D264)/($R$3-$R$2))</f>
        <v>#DIV/0!</v>
      </c>
      <c r="AH264" s="3" t="e">
        <f>ABS((F264-E264)/($R$3-$R$2))</f>
        <v>#DIV/0!</v>
      </c>
      <c r="AI264" s="3" t="e">
        <f>ABS((G264-F264)/($R$5-$R$4))</f>
        <v>#DIV/0!</v>
      </c>
      <c r="AJ264" s="3" t="e">
        <f>V264</f>
        <v>#DIV/0!</v>
      </c>
      <c r="AK264" s="3" t="e">
        <f>ABS(W264)</f>
        <v>#DIV/0!</v>
      </c>
      <c r="AL264" s="3" t="e">
        <f>ABS(X264)</f>
        <v>#DIV/0!</v>
      </c>
      <c r="AM264" s="3" t="e">
        <f>ABS(Y264)</f>
        <v>#DIV/0!</v>
      </c>
      <c r="AN264" s="3" t="e">
        <f>ABS(Z264)</f>
        <v>#DIV/0!</v>
      </c>
      <c r="AO264" s="3" t="e">
        <f>ABS(AA264)</f>
        <v>#DIV/0!</v>
      </c>
      <c r="AP264" s="3" t="e">
        <f>ABS(AB264)</f>
        <v>#DIV/0!</v>
      </c>
      <c r="AQ264" s="3" t="e">
        <f>ABS(AC264)</f>
        <v>#DIV/0!</v>
      </c>
      <c r="AR264" s="3" t="e">
        <f>SUM(AG264:AQ264)</f>
        <v>#DIV/0!</v>
      </c>
      <c r="AT264" s="10">
        <f>MIN(D264:O264)</f>
        <v>3.9702919140000001</v>
      </c>
      <c r="AU264" s="10">
        <f>MAX(D264:O264)</f>
        <v>4.0604430110000003</v>
      </c>
      <c r="AV264" s="10">
        <f>AU264-AT264</f>
        <v>9.0151097000000124E-2</v>
      </c>
      <c r="AX264" s="2">
        <v>28</v>
      </c>
      <c r="AZ264" s="4">
        <f>(D264-$AT264)/$AV264</f>
        <v>0</v>
      </c>
      <c r="BA264" s="4">
        <f>(E264-$AT264)/$AV264</f>
        <v>0.20734226894654459</v>
      </c>
      <c r="BB264" s="4">
        <f>(F264-$AT264)/$AV264</f>
        <v>0.41087986982565555</v>
      </c>
      <c r="BC264" s="4">
        <f>(G264-$AT264)/$AV264</f>
        <v>0.61074993907173192</v>
      </c>
      <c r="BD264" s="4">
        <f>(H264-$AT264)/$AV264</f>
        <v>1</v>
      </c>
      <c r="BE264" s="4">
        <f>(I264-$AT264)/$AV264</f>
        <v>0.61074993907173192</v>
      </c>
      <c r="BF264" s="4">
        <f>(J264-$AT264)/$AV264</f>
        <v>0.20734226894654459</v>
      </c>
      <c r="BG264" s="4">
        <f>(K264-$AT264)/$AV264</f>
        <v>0</v>
      </c>
      <c r="BH264" s="4">
        <f>(L264-$AT264)/$AV264</f>
        <v>0</v>
      </c>
      <c r="BI264" s="4">
        <f>(M264-$AT264)/$AV264</f>
        <v>0.20734226894654459</v>
      </c>
      <c r="BJ264" s="4">
        <f>(N264-$AT264)/$AV264</f>
        <v>0.61074993907173192</v>
      </c>
      <c r="BK264" s="4">
        <f>(O264-$AT264)/$AV264</f>
        <v>1</v>
      </c>
      <c r="BM264">
        <v>3.8501476017100584</v>
      </c>
      <c r="BN264">
        <v>3.8712010109078911</v>
      </c>
      <c r="BO264">
        <v>3.8918202981106265</v>
      </c>
      <c r="BP264">
        <v>3.912023005428146</v>
      </c>
      <c r="BQ264">
        <v>3.912023005428146</v>
      </c>
      <c r="BR264">
        <v>3.8066624897703196</v>
      </c>
      <c r="BS264">
        <v>3.8286413964890951</v>
      </c>
      <c r="BT264">
        <v>3.8712010109078911</v>
      </c>
      <c r="BU264">
        <v>3.912023005428146</v>
      </c>
      <c r="BV264">
        <v>3.8712010109078911</v>
      </c>
      <c r="BW264">
        <v>3.8066624897703196</v>
      </c>
      <c r="BX264">
        <v>3.713572066704308</v>
      </c>
      <c r="CB264" s="3" t="e">
        <f>SUM(S264:AC264)</f>
        <v>#DIV/0!</v>
      </c>
      <c r="CC264" s="3" t="e">
        <f>CR264-CB264</f>
        <v>#DIV/0!</v>
      </c>
      <c r="CG264" s="14" t="e">
        <f>EC264-S264</f>
        <v>#DIV/0!</v>
      </c>
      <c r="CH264" s="14" t="e">
        <f>ED264-T264</f>
        <v>#DIV/0!</v>
      </c>
      <c r="CI264" s="14" t="e">
        <f>EE264-U264</f>
        <v>#DIV/0!</v>
      </c>
      <c r="CJ264" s="14" t="e">
        <f>EF264-V264</f>
        <v>#DIV/0!</v>
      </c>
      <c r="CK264" s="14" t="e">
        <f>EG264-W264</f>
        <v>#DIV/0!</v>
      </c>
      <c r="CL264" s="14" t="e">
        <f>EH264-X264</f>
        <v>#DIV/0!</v>
      </c>
      <c r="CM264" s="14" t="e">
        <f>EI264-Y264</f>
        <v>#DIV/0!</v>
      </c>
      <c r="CN264" s="14" t="e">
        <f>EJ264-Z264</f>
        <v>#DIV/0!</v>
      </c>
      <c r="CO264" s="14" t="e">
        <f>EK264-AA264</f>
        <v>#DIV/0!</v>
      </c>
      <c r="CP264" s="14" t="e">
        <f>EL264-AB264</f>
        <v>#DIV/0!</v>
      </c>
      <c r="CQ264" s="14" t="e">
        <f>EM264-AC264</f>
        <v>#DIV/0!</v>
      </c>
      <c r="CR264" s="14" t="e">
        <f>SUM(CG264:CQ264)</f>
        <v>#DIV/0!</v>
      </c>
      <c r="CT264" s="14" t="e">
        <f>ABS(CG264)</f>
        <v>#DIV/0!</v>
      </c>
      <c r="CU264" s="14" t="e">
        <f>ABS(CH264)</f>
        <v>#DIV/0!</v>
      </c>
      <c r="CV264" s="14" t="e">
        <f>ABS(CI264)</f>
        <v>#DIV/0!</v>
      </c>
      <c r="CW264" s="14" t="e">
        <f>ABS(CJ264)</f>
        <v>#DIV/0!</v>
      </c>
      <c r="CX264" s="14" t="e">
        <f>ABS(CK264)</f>
        <v>#DIV/0!</v>
      </c>
      <c r="CY264" s="14" t="e">
        <f>ABS(CL264)</f>
        <v>#DIV/0!</v>
      </c>
      <c r="CZ264" s="14" t="e">
        <f>ABS(CM264)</f>
        <v>#DIV/0!</v>
      </c>
      <c r="DA264" s="14" t="e">
        <f>ABS(CN264)</f>
        <v>#DIV/0!</v>
      </c>
      <c r="DB264" s="14" t="e">
        <f>ABS(CO264)</f>
        <v>#DIV/0!</v>
      </c>
      <c r="DC264" s="14" t="e">
        <f>ABS(CP264)</f>
        <v>#DIV/0!</v>
      </c>
      <c r="DD264" s="14" t="e">
        <f>ABS(CQ264)</f>
        <v>#DIV/0!</v>
      </c>
      <c r="DE264" s="14" t="e">
        <f>SUM(CT264:DE264)</f>
        <v>#DIV/0!</v>
      </c>
      <c r="DL264" s="3" t="e">
        <f>ABS(CG264)</f>
        <v>#DIV/0!</v>
      </c>
      <c r="DM264" s="3" t="e">
        <f>ABS(CH264)</f>
        <v>#DIV/0!</v>
      </c>
      <c r="DN264" s="3" t="e">
        <f>ABS(CI264)</f>
        <v>#DIV/0!</v>
      </c>
      <c r="DO264" s="3" t="e">
        <f>ABS(CJ264)</f>
        <v>#DIV/0!</v>
      </c>
      <c r="DP264" s="3" t="e">
        <f>ABS(CK264)</f>
        <v>#DIV/0!</v>
      </c>
      <c r="DQ264" s="3" t="e">
        <f>ABS(CL264)</f>
        <v>#DIV/0!</v>
      </c>
      <c r="DR264" s="3" t="e">
        <f>ABS(CM264)</f>
        <v>#DIV/0!</v>
      </c>
      <c r="DS264" s="3" t="e">
        <f>ABS(CN264)</f>
        <v>#DIV/0!</v>
      </c>
      <c r="DT264" s="3" t="e">
        <f>ABS(CO264)</f>
        <v>#DIV/0!</v>
      </c>
      <c r="DU264" s="3" t="e">
        <f>ABS(CP264)</f>
        <v>#DIV/0!</v>
      </c>
      <c r="DV264" s="3" t="e">
        <f>ABS(CQ264)</f>
        <v>#DIV/0!</v>
      </c>
      <c r="DW264" s="3" t="e">
        <f>SUM(DL264:DV264)</f>
        <v>#DIV/0!</v>
      </c>
      <c r="DX264" s="2">
        <v>28</v>
      </c>
      <c r="EC264" s="5" t="e">
        <f>((BN264-BM264)/$BZ$15)</f>
        <v>#DIV/0!</v>
      </c>
      <c r="ED264" s="5" t="e">
        <f>((BO264-BN264)/$BZ$16)</f>
        <v>#DIV/0!</v>
      </c>
      <c r="EE264" s="5" t="e">
        <f>((BP264-BO264)/$BZ$17)</f>
        <v>#DIV/0!</v>
      </c>
      <c r="EF264" s="5" t="e">
        <f>((BQ264-BP264)/$BZ$18)</f>
        <v>#DIV/0!</v>
      </c>
      <c r="EG264" s="5" t="e">
        <f>((BR264-BQ264)/$BZ$19)</f>
        <v>#DIV/0!</v>
      </c>
      <c r="EH264" s="5" t="e">
        <f>((BS264-BR264)/$BZ$20)</f>
        <v>#DIV/0!</v>
      </c>
      <c r="EI264" s="5" t="e">
        <f>((BT264-BS264)/$BZ$21)</f>
        <v>#DIV/0!</v>
      </c>
      <c r="EJ264" s="5" t="e">
        <f>((BU264-BT264)/$BZ$23)</f>
        <v>#DIV/0!</v>
      </c>
      <c r="EK264" s="5" t="e">
        <f>((BV264-BU264)/$BZ$23)</f>
        <v>#DIV/0!</v>
      </c>
      <c r="EL264" s="5" t="e">
        <f>((BW264-BV264)/$BZ$24)</f>
        <v>#DIV/0!</v>
      </c>
      <c r="EM264" s="5" t="e">
        <f>((BX264-BW264)/$BZ$25)</f>
        <v>#DIV/0!</v>
      </c>
      <c r="EO264" s="5" t="e">
        <f>SUM(EC264:EM264)</f>
        <v>#DIV/0!</v>
      </c>
      <c r="EQ264" s="5" t="e">
        <f>ABS(EC264)</f>
        <v>#DIV/0!</v>
      </c>
      <c r="ER264" s="5" t="e">
        <f>ABS(ED264)</f>
        <v>#DIV/0!</v>
      </c>
      <c r="ES264" s="5" t="e">
        <f>ABS(EE264)</f>
        <v>#DIV/0!</v>
      </c>
      <c r="ET264" s="5" t="e">
        <f>ABS(EF264)</f>
        <v>#DIV/0!</v>
      </c>
      <c r="EU264" s="5" t="e">
        <f>ABS(EG264)</f>
        <v>#DIV/0!</v>
      </c>
      <c r="EV264" s="5" t="e">
        <f>ABS(EH264)</f>
        <v>#DIV/0!</v>
      </c>
      <c r="EW264" s="5" t="e">
        <f>ABS(EI264)</f>
        <v>#DIV/0!</v>
      </c>
      <c r="EX264" s="5" t="e">
        <f>ABS(EJ264)</f>
        <v>#DIV/0!</v>
      </c>
      <c r="EY264" s="5" t="e">
        <f>ABS(EK264)</f>
        <v>#DIV/0!</v>
      </c>
      <c r="EZ264" s="5" t="e">
        <f>ABS(EL264)</f>
        <v>#DIV/0!</v>
      </c>
      <c r="FA264" s="5" t="e">
        <f>ABS(EM264)</f>
        <v>#DIV/0!</v>
      </c>
      <c r="FB264" s="5" t="e">
        <f>SUM(EQ264:FA264)</f>
        <v>#DIV/0!</v>
      </c>
      <c r="FD264" s="2">
        <v>28</v>
      </c>
      <c r="FF264" s="6">
        <f>(BM264-$FS264)/$FU264</f>
        <v>0.68820805728617584</v>
      </c>
      <c r="FG264" s="6">
        <f>(BN264-$FS264)/$FU264</f>
        <v>0.79429679303728451</v>
      </c>
      <c r="FH264" s="6">
        <f>(BO264-$FS264)/$FU264</f>
        <v>0.89819797554279479</v>
      </c>
      <c r="FI264" s="6">
        <f>(BP264-$FS264)/$FU264</f>
        <v>1</v>
      </c>
      <c r="FJ264" s="6">
        <f>(BQ264-$FS264)/$FU264</f>
        <v>1</v>
      </c>
      <c r="FK264" s="6">
        <f>(BR264-$FS264)/$FU264</f>
        <v>0.46908532489007376</v>
      </c>
      <c r="FL264" s="6">
        <f>(BS264-$FS264)/$FU264</f>
        <v>0.57983766932398462</v>
      </c>
      <c r="FM264" s="6">
        <f>(BT264-$FS264)/$FU264</f>
        <v>0.79429679303728451</v>
      </c>
      <c r="FN264" s="6">
        <f>(BU264-$FS264)/$FU264</f>
        <v>1</v>
      </c>
      <c r="FO264" s="6">
        <f>(BV264-$FS264)/$FU264</f>
        <v>0.79429679303728451</v>
      </c>
      <c r="FP264" s="6">
        <f>(BW264-$FS264)/$FU264</f>
        <v>0.46908532489007376</v>
      </c>
      <c r="FQ264" s="6">
        <f>(BX264-$FS264)/$FU264</f>
        <v>0</v>
      </c>
      <c r="FR264" s="1"/>
      <c r="FS264" s="9">
        <f>MIN(BM264:BX264)</f>
        <v>3.713572066704308</v>
      </c>
      <c r="FT264" s="9">
        <f>MAX(BM264:BX264)</f>
        <v>3.912023005428146</v>
      </c>
      <c r="FU264" s="9">
        <f>FT264-FS264</f>
        <v>0.19845093872383801</v>
      </c>
      <c r="FW264" s="11">
        <f>FF264-AZ264</f>
        <v>0.68820805728617584</v>
      </c>
      <c r="FX264" s="11">
        <f>FG264-BA264</f>
        <v>0.58695452409073989</v>
      </c>
      <c r="FY264" s="11">
        <f>FH264-BB264</f>
        <v>0.48731810571713924</v>
      </c>
      <c r="FZ264" s="11">
        <f>FI264-BC264</f>
        <v>0.38925006092826808</v>
      </c>
      <c r="GA264" s="11">
        <f>FJ264-BD264</f>
        <v>0</v>
      </c>
      <c r="GB264" s="11">
        <f>FK264-BE264</f>
        <v>-0.14166461418165816</v>
      </c>
      <c r="GC264" s="11">
        <f>FL264-BF264</f>
        <v>0.37249540037744</v>
      </c>
      <c r="GD264" s="11">
        <f>FM264-BG264</f>
        <v>0.79429679303728451</v>
      </c>
      <c r="GE264" s="11">
        <f>FN264-BH264</f>
        <v>1</v>
      </c>
      <c r="GF264" s="11">
        <f>FO264-BI264</f>
        <v>0.58695452409073989</v>
      </c>
      <c r="GG264" s="11">
        <f>FP264-BJ264</f>
        <v>-0.14166461418165816</v>
      </c>
      <c r="GH264" s="12">
        <f>FQ264-BK264</f>
        <v>-1</v>
      </c>
      <c r="GI264" s="1">
        <f>SUM(FW264:GH264)</f>
        <v>3.6221482371644713</v>
      </c>
      <c r="GK264" s="1">
        <f>ABS(FW264)</f>
        <v>0.68820805728617584</v>
      </c>
      <c r="GL264" s="1">
        <f>ABS(FX264)</f>
        <v>0.58695452409073989</v>
      </c>
      <c r="GM264" s="1">
        <f>ABS(FY264)</f>
        <v>0.48731810571713924</v>
      </c>
      <c r="GN264" s="1">
        <f>ABS(FZ264)</f>
        <v>0.38925006092826808</v>
      </c>
      <c r="GO264" s="1">
        <f>ABS(GA264)</f>
        <v>0</v>
      </c>
      <c r="GP264" s="1">
        <f>ABS(GB264)</f>
        <v>0.14166461418165816</v>
      </c>
      <c r="GQ264" s="1">
        <f>ABS(GC264)</f>
        <v>0.37249540037744</v>
      </c>
      <c r="GR264" s="1">
        <f>ABS(GD264)</f>
        <v>0.79429679303728451</v>
      </c>
      <c r="GS264" s="1">
        <f>ABS(GE264)</f>
        <v>1</v>
      </c>
      <c r="GT264" s="1">
        <f>ABS(GF264)</f>
        <v>0.58695452409073989</v>
      </c>
      <c r="GU264" s="1">
        <f>ABS(GG264)</f>
        <v>0.14166461418165816</v>
      </c>
      <c r="GV264" s="1">
        <f>ABS(GH264)</f>
        <v>1</v>
      </c>
      <c r="HA264" s="2">
        <v>28</v>
      </c>
      <c r="HC264" s="1">
        <f>ABS(FW264)</f>
        <v>0.68820805728617584</v>
      </c>
      <c r="HD264" s="1">
        <f>ABS(FX264)</f>
        <v>0.58695452409073989</v>
      </c>
      <c r="HE264" s="1">
        <f>ABS(FY264)</f>
        <v>0.48731810571713924</v>
      </c>
      <c r="HF264" s="1">
        <f>ABS(FZ264)</f>
        <v>0.38925006092826808</v>
      </c>
      <c r="HG264" s="1">
        <f>ABS(GA264)</f>
        <v>0</v>
      </c>
      <c r="HH264" s="1">
        <f>ABS(GB264)</f>
        <v>0.14166461418165816</v>
      </c>
      <c r="HI264" s="1">
        <f>ABS(GC264)</f>
        <v>0.37249540037744</v>
      </c>
      <c r="HJ264" s="1">
        <f>ABS(GD264)</f>
        <v>0.79429679303728451</v>
      </c>
      <c r="HK264" s="1">
        <f>ABS(GE264)</f>
        <v>1</v>
      </c>
      <c r="HL264" s="1">
        <f>ABS(GF264)</f>
        <v>0.58695452409073989</v>
      </c>
      <c r="HM264" s="1">
        <f>ABS(GG264)</f>
        <v>0.14166461418165816</v>
      </c>
      <c r="HN264" s="1">
        <f>ABS(GH264)</f>
        <v>1</v>
      </c>
      <c r="HR264" s="1">
        <v>55</v>
      </c>
      <c r="HS264" s="1">
        <v>47</v>
      </c>
      <c r="HT264" s="1">
        <v>1</v>
      </c>
      <c r="HU264" s="1">
        <v>1</v>
      </c>
      <c r="HV264" s="1">
        <v>2</v>
      </c>
      <c r="HW264" s="1">
        <v>10</v>
      </c>
      <c r="HX264" s="1">
        <v>5</v>
      </c>
      <c r="HY264" s="1">
        <v>2</v>
      </c>
    </row>
    <row r="265" spans="1:233">
      <c r="A265" s="1" t="s">
        <v>1163</v>
      </c>
      <c r="B265" s="1" t="s">
        <v>1163</v>
      </c>
      <c r="C265" s="2">
        <v>18</v>
      </c>
      <c r="D265">
        <v>3.2580965380000002</v>
      </c>
      <c r="E265">
        <v>3.2580965380000002</v>
      </c>
      <c r="F265">
        <v>3.2580965380000002</v>
      </c>
      <c r="G265">
        <v>3.218875825</v>
      </c>
      <c r="H265">
        <v>3.1780538300000001</v>
      </c>
      <c r="I265">
        <v>3.1354942160000001</v>
      </c>
      <c r="J265">
        <v>3.091042453</v>
      </c>
      <c r="K265">
        <v>3.044522438</v>
      </c>
      <c r="L265">
        <v>2.9957322739999999</v>
      </c>
      <c r="M265">
        <v>2.9957322739999999</v>
      </c>
      <c r="N265">
        <v>2.9957322739999999</v>
      </c>
      <c r="O265">
        <v>3.091042453</v>
      </c>
      <c r="P265" s="3">
        <f>SUM(D265:O265)</f>
        <v>37.520517650999999</v>
      </c>
      <c r="S265" s="3" t="e">
        <f>(E265-D265)/($R$3-$R$2)</f>
        <v>#DIV/0!</v>
      </c>
      <c r="T265" s="3" t="e">
        <f>(F265-E265)/($R267-$R$3)</f>
        <v>#DIV/0!</v>
      </c>
      <c r="U265" s="3" t="e">
        <f>(G265-F265)/($R$5-$R$4)</f>
        <v>#DIV/0!</v>
      </c>
      <c r="V265" s="3" t="e">
        <f>(H265-G265)/($R$6-$R$5)</f>
        <v>#DIV/0!</v>
      </c>
      <c r="W265" s="3" t="e">
        <f>(I265-H265)/($R$7-$R$6)</f>
        <v>#DIV/0!</v>
      </c>
      <c r="X265" s="3" t="e">
        <f>(J265-I265)/($R$8-$R$7)</f>
        <v>#DIV/0!</v>
      </c>
      <c r="Y265" s="3" t="e">
        <f>(K265-J265)/($R$9-$R$8)</f>
        <v>#DIV/0!</v>
      </c>
      <c r="Z265" s="3" t="e">
        <f>(L265-K265)/($R$10-$R$9)</f>
        <v>#DIV/0!</v>
      </c>
      <c r="AA265" s="3" t="e">
        <f>(M265-L265)/($R$11-$R$10)</f>
        <v>#DIV/0!</v>
      </c>
      <c r="AB265" s="3" t="e">
        <f>(N265-M265)/($R$12-$R$11)</f>
        <v>#DIV/0!</v>
      </c>
      <c r="AC265" s="3" t="e">
        <f>(O265-N265)/($R$13-$R$12)</f>
        <v>#DIV/0!</v>
      </c>
      <c r="AE265" s="3" t="e">
        <f>SUM(S265:AC265)</f>
        <v>#DIV/0!</v>
      </c>
      <c r="AG265" s="3" t="e">
        <f>ABS((E265-D265)/($R$3-$R$2))</f>
        <v>#DIV/0!</v>
      </c>
      <c r="AH265" s="3" t="e">
        <f>ABS((F265-E265)/($R$3-$R$2))</f>
        <v>#DIV/0!</v>
      </c>
      <c r="AI265" s="3" t="e">
        <f>ABS((G265-F265)/($R$5-$R$4))</f>
        <v>#DIV/0!</v>
      </c>
      <c r="AJ265" s="3" t="e">
        <f>V265</f>
        <v>#DIV/0!</v>
      </c>
      <c r="AK265" s="3" t="e">
        <f>ABS(W265)</f>
        <v>#DIV/0!</v>
      </c>
      <c r="AL265" s="3" t="e">
        <f>ABS(X265)</f>
        <v>#DIV/0!</v>
      </c>
      <c r="AM265" s="3" t="e">
        <f>ABS(Y265)</f>
        <v>#DIV/0!</v>
      </c>
      <c r="AN265" s="3" t="e">
        <f>ABS(Z265)</f>
        <v>#DIV/0!</v>
      </c>
      <c r="AO265" s="3" t="e">
        <f>ABS(AA265)</f>
        <v>#DIV/0!</v>
      </c>
      <c r="AP265" s="3" t="e">
        <f>ABS(AB265)</f>
        <v>#DIV/0!</v>
      </c>
      <c r="AQ265" s="3" t="e">
        <f>ABS(AC265)</f>
        <v>#DIV/0!</v>
      </c>
      <c r="AR265" s="3" t="e">
        <f>SUM(AG265:AQ265)</f>
        <v>#DIV/0!</v>
      </c>
      <c r="AT265" s="10">
        <f>MIN(D265:O265)</f>
        <v>2.9957322739999999</v>
      </c>
      <c r="AU265" s="10">
        <f>MAX(D265:O265)</f>
        <v>3.2580965380000002</v>
      </c>
      <c r="AV265" s="10">
        <f>AU265-AT265</f>
        <v>0.26236426400000035</v>
      </c>
      <c r="AX265" s="2">
        <v>18</v>
      </c>
      <c r="AZ265" s="4">
        <f>(D265-$AT265)/$AV265</f>
        <v>1</v>
      </c>
      <c r="BA265" s="4">
        <f>(E265-$AT265)/$AV265</f>
        <v>1</v>
      </c>
      <c r="BB265" s="4">
        <f>(F265-$AT265)/$AV265</f>
        <v>1</v>
      </c>
      <c r="BC265" s="4">
        <f>(G265-$AT265)/$AV265</f>
        <v>0.85051046052521795</v>
      </c>
      <c r="BD265" s="4">
        <f>(H265-$AT265)/$AV265</f>
        <v>0.69491764320464</v>
      </c>
      <c r="BE265" s="4">
        <f>(I265-$AT265)/$AV265</f>
        <v>0.53270190028623743</v>
      </c>
      <c r="BF265" s="4">
        <f>(J265-$AT265)/$AV265</f>
        <v>0.36327424149502324</v>
      </c>
      <c r="BG265" s="4">
        <f>(K265-$AT265)/$AV265</f>
        <v>0.18596345118098886</v>
      </c>
      <c r="BH265" s="4">
        <f>(L265-$AT265)/$AV265</f>
        <v>0</v>
      </c>
      <c r="BI265" s="4">
        <f>(M265-$AT265)/$AV265</f>
        <v>0</v>
      </c>
      <c r="BJ265" s="4">
        <f>(N265-$AT265)/$AV265</f>
        <v>0</v>
      </c>
      <c r="BK265" s="4">
        <f>(O265-$AT265)/$AV265</f>
        <v>0.36327424149502324</v>
      </c>
      <c r="BM265">
        <v>3.4011973816621555</v>
      </c>
      <c r="BN265">
        <v>3.4011973816621555</v>
      </c>
      <c r="BO265">
        <v>3.4011973816621555</v>
      </c>
      <c r="BP265">
        <v>3.4339872044851463</v>
      </c>
      <c r="BQ265">
        <v>3.4965075614664802</v>
      </c>
      <c r="BR265">
        <v>3.5835189384561099</v>
      </c>
      <c r="BS265">
        <v>3.7376696182833684</v>
      </c>
      <c r="BT265">
        <v>3.8286413964890951</v>
      </c>
      <c r="BU265">
        <v>3.784189633918261</v>
      </c>
      <c r="BV265">
        <v>3.7376696182833684</v>
      </c>
      <c r="BW265">
        <v>3.6375861597263857</v>
      </c>
      <c r="BX265">
        <v>3.5553480614894135</v>
      </c>
      <c r="CB265" s="3" t="e">
        <f>SUM(S265:AC265)</f>
        <v>#DIV/0!</v>
      </c>
      <c r="CC265" s="3" t="e">
        <f>CR265-CB265</f>
        <v>#DIV/0!</v>
      </c>
      <c r="CG265" s="14" t="e">
        <f>EC265-S265</f>
        <v>#DIV/0!</v>
      </c>
      <c r="CH265" s="14" t="e">
        <f>ED265-T265</f>
        <v>#DIV/0!</v>
      </c>
      <c r="CI265" s="14" t="e">
        <f>EE265-U265</f>
        <v>#DIV/0!</v>
      </c>
      <c r="CJ265" s="14" t="e">
        <f>EF265-V265</f>
        <v>#DIV/0!</v>
      </c>
      <c r="CK265" s="14" t="e">
        <f>EG265-W265</f>
        <v>#DIV/0!</v>
      </c>
      <c r="CL265" s="14" t="e">
        <f>EH265-X265</f>
        <v>#DIV/0!</v>
      </c>
      <c r="CM265" s="14" t="e">
        <f>EI265-Y265</f>
        <v>#DIV/0!</v>
      </c>
      <c r="CN265" s="14" t="e">
        <f>EJ265-Z265</f>
        <v>#DIV/0!</v>
      </c>
      <c r="CO265" s="14" t="e">
        <f>EK265-AA265</f>
        <v>#DIV/0!</v>
      </c>
      <c r="CP265" s="14" t="e">
        <f>EL265-AB265</f>
        <v>#DIV/0!</v>
      </c>
      <c r="CQ265" s="14" t="e">
        <f>EM265-AC265</f>
        <v>#DIV/0!</v>
      </c>
      <c r="CR265" s="14" t="e">
        <f>SUM(CG265:CQ265)</f>
        <v>#DIV/0!</v>
      </c>
      <c r="CT265" s="14" t="e">
        <f>ABS(CG265)</f>
        <v>#DIV/0!</v>
      </c>
      <c r="CU265" s="14" t="e">
        <f>ABS(CH265)</f>
        <v>#DIV/0!</v>
      </c>
      <c r="CV265" s="14" t="e">
        <f>ABS(CI265)</f>
        <v>#DIV/0!</v>
      </c>
      <c r="CW265" s="14" t="e">
        <f>ABS(CJ265)</f>
        <v>#DIV/0!</v>
      </c>
      <c r="CX265" s="14" t="e">
        <f>ABS(CK265)</f>
        <v>#DIV/0!</v>
      </c>
      <c r="CY265" s="14" t="e">
        <f>ABS(CL265)</f>
        <v>#DIV/0!</v>
      </c>
      <c r="CZ265" s="14" t="e">
        <f>ABS(CM265)</f>
        <v>#DIV/0!</v>
      </c>
      <c r="DA265" s="14" t="e">
        <f>ABS(CN265)</f>
        <v>#DIV/0!</v>
      </c>
      <c r="DB265" s="14" t="e">
        <f>ABS(CO265)</f>
        <v>#DIV/0!</v>
      </c>
      <c r="DC265" s="14" t="e">
        <f>ABS(CP265)</f>
        <v>#DIV/0!</v>
      </c>
      <c r="DD265" s="14" t="e">
        <f>ABS(CQ265)</f>
        <v>#DIV/0!</v>
      </c>
      <c r="DE265" s="14" t="e">
        <f>SUM(CT265:DE265)</f>
        <v>#DIV/0!</v>
      </c>
      <c r="DL265" s="3" t="e">
        <f>ABS(CG265)</f>
        <v>#DIV/0!</v>
      </c>
      <c r="DM265" s="3" t="e">
        <f>ABS(CH265)</f>
        <v>#DIV/0!</v>
      </c>
      <c r="DN265" s="3" t="e">
        <f>ABS(CI265)</f>
        <v>#DIV/0!</v>
      </c>
      <c r="DO265" s="3" t="e">
        <f>ABS(CJ265)</f>
        <v>#DIV/0!</v>
      </c>
      <c r="DP265" s="3" t="e">
        <f>ABS(CK265)</f>
        <v>#DIV/0!</v>
      </c>
      <c r="DQ265" s="3" t="e">
        <f>ABS(CL265)</f>
        <v>#DIV/0!</v>
      </c>
      <c r="DR265" s="3" t="e">
        <f>ABS(CM265)</f>
        <v>#DIV/0!</v>
      </c>
      <c r="DS265" s="3" t="e">
        <f>ABS(CN265)</f>
        <v>#DIV/0!</v>
      </c>
      <c r="DT265" s="3" t="e">
        <f>ABS(CO265)</f>
        <v>#DIV/0!</v>
      </c>
      <c r="DU265" s="3" t="e">
        <f>ABS(CP265)</f>
        <v>#DIV/0!</v>
      </c>
      <c r="DV265" s="3" t="e">
        <f>ABS(CQ265)</f>
        <v>#DIV/0!</v>
      </c>
      <c r="DW265" s="3" t="e">
        <f>SUM(DL265:DV265)</f>
        <v>#DIV/0!</v>
      </c>
      <c r="DX265" s="2">
        <v>18</v>
      </c>
      <c r="EC265" s="5" t="e">
        <f>((BN265-BM265)/$BZ$15)</f>
        <v>#DIV/0!</v>
      </c>
      <c r="ED265" s="5" t="e">
        <f>((BO265-BN265)/$BZ$16)</f>
        <v>#DIV/0!</v>
      </c>
      <c r="EE265" s="5" t="e">
        <f>((BP265-BO265)/$BZ$17)</f>
        <v>#DIV/0!</v>
      </c>
      <c r="EF265" s="5" t="e">
        <f>((BQ265-BP265)/$BZ$18)</f>
        <v>#DIV/0!</v>
      </c>
      <c r="EG265" s="5" t="e">
        <f>((BR265-BQ265)/$BZ$19)</f>
        <v>#DIV/0!</v>
      </c>
      <c r="EH265" s="5" t="e">
        <f>((BS265-BR265)/$BZ$20)</f>
        <v>#DIV/0!</v>
      </c>
      <c r="EI265" s="5" t="e">
        <f>((BT265-BS265)/$BZ$21)</f>
        <v>#DIV/0!</v>
      </c>
      <c r="EJ265" s="5" t="e">
        <f>((BU265-BT265)/$BZ$23)</f>
        <v>#DIV/0!</v>
      </c>
      <c r="EK265" s="5" t="e">
        <f>((BV265-BU265)/$BZ$23)</f>
        <v>#DIV/0!</v>
      </c>
      <c r="EL265" s="5" t="e">
        <f>((BW265-BV265)/$BZ$24)</f>
        <v>#DIV/0!</v>
      </c>
      <c r="EM265" s="5" t="e">
        <f>((BX265-BW265)/$BZ$25)</f>
        <v>#DIV/0!</v>
      </c>
      <c r="EO265" s="5" t="e">
        <f>SUM(EC265:EM265)</f>
        <v>#DIV/0!</v>
      </c>
      <c r="EQ265" s="5" t="e">
        <f>ABS(EC265)</f>
        <v>#DIV/0!</v>
      </c>
      <c r="ER265" s="5" t="e">
        <f>ABS(ED265)</f>
        <v>#DIV/0!</v>
      </c>
      <c r="ES265" s="5" t="e">
        <f>ABS(EE265)</f>
        <v>#DIV/0!</v>
      </c>
      <c r="ET265" s="5" t="e">
        <f>ABS(EF265)</f>
        <v>#DIV/0!</v>
      </c>
      <c r="EU265" s="5" t="e">
        <f>ABS(EG265)</f>
        <v>#DIV/0!</v>
      </c>
      <c r="EV265" s="5" t="e">
        <f>ABS(EH265)</f>
        <v>#DIV/0!</v>
      </c>
      <c r="EW265" s="5" t="e">
        <f>ABS(EI265)</f>
        <v>#DIV/0!</v>
      </c>
      <c r="EX265" s="5" t="e">
        <f>ABS(EJ265)</f>
        <v>#DIV/0!</v>
      </c>
      <c r="EY265" s="5" t="e">
        <f>ABS(EK265)</f>
        <v>#DIV/0!</v>
      </c>
      <c r="EZ265" s="5" t="e">
        <f>ABS(EL265)</f>
        <v>#DIV/0!</v>
      </c>
      <c r="FA265" s="5" t="e">
        <f>ABS(EM265)</f>
        <v>#DIV/0!</v>
      </c>
      <c r="FB265" s="5" t="e">
        <f>SUM(EQ265:FA265)</f>
        <v>#DIV/0!</v>
      </c>
      <c r="FD265" s="2">
        <v>18</v>
      </c>
      <c r="FF265" s="6">
        <f>(BM265-$FS265)/$FU265</f>
        <v>0</v>
      </c>
      <c r="FG265" s="6">
        <f>(BN265-$FS265)/$FU265</f>
        <v>0</v>
      </c>
      <c r="FH265" s="6">
        <f>(BO265-$FS265)/$FU265</f>
        <v>0</v>
      </c>
      <c r="FI265" s="6">
        <f>(BP265-$FS265)/$FU265</f>
        <v>7.6711386019211222E-2</v>
      </c>
      <c r="FJ265" s="6">
        <f>(BQ265-$FS265)/$FU265</f>
        <v>0.22297698996420209</v>
      </c>
      <c r="FK265" s="6">
        <f>(BR265-$FS265)/$FU265</f>
        <v>0.4265390331123749</v>
      </c>
      <c r="FL265" s="6">
        <f>(BS265-$FS265)/$FU265</f>
        <v>0.78717264705985268</v>
      </c>
      <c r="FM265" s="6">
        <f>(BT265-$FS265)/$FU265</f>
        <v>1</v>
      </c>
      <c r="FN265" s="6">
        <f>(BU265-$FS265)/$FU265</f>
        <v>0.8960056497952571</v>
      </c>
      <c r="FO265" s="6">
        <f>(BV265-$FS265)/$FU265</f>
        <v>0.78717264705985268</v>
      </c>
      <c r="FP265" s="6">
        <f>(BW265-$FS265)/$FU265</f>
        <v>0.55302863033405103</v>
      </c>
      <c r="FQ265" s="6">
        <f>(BX265-$FS265)/$FU265</f>
        <v>0.36063361394747673</v>
      </c>
      <c r="FR265" s="1"/>
      <c r="FS265" s="9">
        <f>MIN(BM265:BX265)</f>
        <v>3.4011973816621555</v>
      </c>
      <c r="FT265" s="9">
        <f>MAX(BM265:BX265)</f>
        <v>3.8286413964890951</v>
      </c>
      <c r="FU265" s="9">
        <f>FT265-FS265</f>
        <v>0.42744401482693961</v>
      </c>
      <c r="FW265" s="11">
        <f>FF265-AZ265</f>
        <v>-1</v>
      </c>
      <c r="FX265" s="11">
        <f>FG265-BA265</f>
        <v>-1</v>
      </c>
      <c r="FY265" s="11">
        <f>FH265-BB265</f>
        <v>-1</v>
      </c>
      <c r="FZ265" s="11">
        <f>FI265-BC265</f>
        <v>-0.77379907450600671</v>
      </c>
      <c r="GA265" s="11">
        <f>FJ265-BD265</f>
        <v>-0.47194065324043788</v>
      </c>
      <c r="GB265" s="11">
        <f>FK265-BE265</f>
        <v>-0.10616286717386253</v>
      </c>
      <c r="GC265" s="11">
        <f>FL265-BF265</f>
        <v>0.42389840556482944</v>
      </c>
      <c r="GD265" s="11">
        <f>FM265-BG265</f>
        <v>0.81403654881901111</v>
      </c>
      <c r="GE265" s="11">
        <f>FN265-BH265</f>
        <v>0.8960056497952571</v>
      </c>
      <c r="GF265" s="11">
        <f>FO265-BI265</f>
        <v>0.78717264705985268</v>
      </c>
      <c r="GG265" s="11">
        <f>FP265-BJ265</f>
        <v>0.55302863033405103</v>
      </c>
      <c r="GH265" s="12">
        <f>FQ265-BK265</f>
        <v>-2.6406275475465146E-3</v>
      </c>
      <c r="GI265" s="1">
        <f>SUM(FW265:GH265)</f>
        <v>-0.88040134089485256</v>
      </c>
      <c r="GK265" s="1">
        <f>ABS(FW265)</f>
        <v>1</v>
      </c>
      <c r="GL265" s="1">
        <f>ABS(FX265)</f>
        <v>1</v>
      </c>
      <c r="GM265" s="1">
        <f>ABS(FY265)</f>
        <v>1</v>
      </c>
      <c r="GN265" s="1">
        <f>ABS(FZ265)</f>
        <v>0.77379907450600671</v>
      </c>
      <c r="GO265" s="1">
        <f>ABS(GA265)</f>
        <v>0.47194065324043788</v>
      </c>
      <c r="GP265" s="1">
        <f>ABS(GB265)</f>
        <v>0.10616286717386253</v>
      </c>
      <c r="GQ265" s="1">
        <f>ABS(GC265)</f>
        <v>0.42389840556482944</v>
      </c>
      <c r="GR265" s="1">
        <f>ABS(GD265)</f>
        <v>0.81403654881901111</v>
      </c>
      <c r="GS265" s="1">
        <f>ABS(GE265)</f>
        <v>0.8960056497952571</v>
      </c>
      <c r="GT265" s="1">
        <f>ABS(GF265)</f>
        <v>0.78717264705985268</v>
      </c>
      <c r="GU265" s="1">
        <f>ABS(GG265)</f>
        <v>0.55302863033405103</v>
      </c>
      <c r="GV265" s="1">
        <f>ABS(GH265)</f>
        <v>2.6406275475465146E-3</v>
      </c>
      <c r="HA265" s="2">
        <v>18</v>
      </c>
      <c r="HC265" s="1">
        <f>ABS(FW265)</f>
        <v>1</v>
      </c>
      <c r="HD265" s="1">
        <f>ABS(FX265)</f>
        <v>1</v>
      </c>
      <c r="HE265" s="1">
        <f>ABS(FY265)</f>
        <v>1</v>
      </c>
      <c r="HF265" s="1">
        <f>ABS(FZ265)</f>
        <v>0.77379907450600671</v>
      </c>
      <c r="HG265" s="1">
        <f>ABS(GA265)</f>
        <v>0.47194065324043788</v>
      </c>
      <c r="HH265" s="1">
        <f>ABS(GB265)</f>
        <v>0.10616286717386253</v>
      </c>
      <c r="HI265" s="1">
        <f>ABS(GC265)</f>
        <v>0.42389840556482944</v>
      </c>
      <c r="HJ265" s="1">
        <f>ABS(GD265)</f>
        <v>0.81403654881901111</v>
      </c>
      <c r="HK265" s="1">
        <f>ABS(GE265)</f>
        <v>0.8960056497952571</v>
      </c>
      <c r="HL265" s="1">
        <f>ABS(GF265)</f>
        <v>0.78717264705985268</v>
      </c>
      <c r="HM265" s="1">
        <f>ABS(GG265)</f>
        <v>0.55302863033405103</v>
      </c>
      <c r="HN265" s="1">
        <f>ABS(GH265)</f>
        <v>2.6406275475465146E-3</v>
      </c>
      <c r="HO265" s="1">
        <f>SUM(HC265:HN265)</f>
        <v>7.828685104040856</v>
      </c>
      <c r="HR265" s="1">
        <v>23</v>
      </c>
      <c r="HS265" s="1">
        <v>36</v>
      </c>
      <c r="HT265" s="1">
        <v>1</v>
      </c>
      <c r="HU265" s="1">
        <v>0</v>
      </c>
      <c r="HV265" s="1">
        <v>2</v>
      </c>
      <c r="HW265" s="1">
        <v>4</v>
      </c>
      <c r="HX265" s="1">
        <v>2</v>
      </c>
      <c r="HY265" s="1">
        <v>2</v>
      </c>
    </row>
    <row r="266" spans="1:233">
      <c r="A266" s="1" t="s">
        <v>1047</v>
      </c>
      <c r="B266" s="1" t="s">
        <v>1048</v>
      </c>
      <c r="C266" s="2">
        <v>21</v>
      </c>
      <c r="D266">
        <v>4.2904594410000003</v>
      </c>
      <c r="E266">
        <v>4.3040650930000002</v>
      </c>
      <c r="F266">
        <v>4.343805422</v>
      </c>
      <c r="G266">
        <v>4.3820266349999999</v>
      </c>
      <c r="H266">
        <v>4.4543472959999999</v>
      </c>
      <c r="I266">
        <v>4.4773368140000001</v>
      </c>
      <c r="J266">
        <v>4.4659081189999998</v>
      </c>
      <c r="K266">
        <v>4.3567088270000003</v>
      </c>
      <c r="L266">
        <v>4.2766661189999997</v>
      </c>
      <c r="M266">
        <v>4.2046926190000002</v>
      </c>
      <c r="N266">
        <v>4.1271343849999997</v>
      </c>
      <c r="O266">
        <v>4.0073331850000002</v>
      </c>
      <c r="P266" s="3">
        <f>SUM(D266:O266)</f>
        <v>51.690483954999998</v>
      </c>
      <c r="S266" s="3" t="e">
        <f>(E266-D266)/($R$3-$R$2)</f>
        <v>#DIV/0!</v>
      </c>
      <c r="T266" s="3" t="e">
        <f>(F266-E266)/($R268-$R$3)</f>
        <v>#DIV/0!</v>
      </c>
      <c r="U266" s="3" t="e">
        <f>(G266-F266)/($R$5-$R$4)</f>
        <v>#DIV/0!</v>
      </c>
      <c r="V266" s="3" t="e">
        <f>(H266-G266)/($R$6-$R$5)</f>
        <v>#DIV/0!</v>
      </c>
      <c r="W266" s="3" t="e">
        <f>(I266-H266)/($R$7-$R$6)</f>
        <v>#DIV/0!</v>
      </c>
      <c r="X266" s="3" t="e">
        <f>(J266-I266)/($R$8-$R$7)</f>
        <v>#DIV/0!</v>
      </c>
      <c r="Y266" s="3" t="e">
        <f>(K266-J266)/($R$9-$R$8)</f>
        <v>#DIV/0!</v>
      </c>
      <c r="Z266" s="3" t="e">
        <f>(L266-K266)/($R$10-$R$9)</f>
        <v>#DIV/0!</v>
      </c>
      <c r="AA266" s="3" t="e">
        <f>(M266-L266)/($R$11-$R$10)</f>
        <v>#DIV/0!</v>
      </c>
      <c r="AB266" s="3" t="e">
        <f>(N266-M266)/($R$12-$R$11)</f>
        <v>#DIV/0!</v>
      </c>
      <c r="AC266" s="3" t="e">
        <f>(O266-N266)/($R$13-$R$12)</f>
        <v>#DIV/0!</v>
      </c>
      <c r="AE266" s="3" t="e">
        <f>SUM(S266:AC266)</f>
        <v>#DIV/0!</v>
      </c>
      <c r="AG266" s="3" t="e">
        <f>ABS((E266-D266)/($R$3-$R$2))</f>
        <v>#DIV/0!</v>
      </c>
      <c r="AH266" s="3" t="e">
        <f>ABS((F266-E266)/($R$3-$R$2))</f>
        <v>#DIV/0!</v>
      </c>
      <c r="AI266" s="3" t="e">
        <f>ABS((G266-F266)/($R$5-$R$4))</f>
        <v>#DIV/0!</v>
      </c>
      <c r="AJ266" s="3" t="e">
        <f>V266</f>
        <v>#DIV/0!</v>
      </c>
      <c r="AK266" s="3" t="e">
        <f>ABS(W266)</f>
        <v>#DIV/0!</v>
      </c>
      <c r="AL266" s="3" t="e">
        <f>ABS(X266)</f>
        <v>#DIV/0!</v>
      </c>
      <c r="AM266" s="3" t="e">
        <f>ABS(Y266)</f>
        <v>#DIV/0!</v>
      </c>
      <c r="AN266" s="3" t="e">
        <f>ABS(Z266)</f>
        <v>#DIV/0!</v>
      </c>
      <c r="AO266" s="3" t="e">
        <f>ABS(AA266)</f>
        <v>#DIV/0!</v>
      </c>
      <c r="AP266" s="3" t="e">
        <f>ABS(AB266)</f>
        <v>#DIV/0!</v>
      </c>
      <c r="AQ266" s="3" t="e">
        <f>ABS(AC266)</f>
        <v>#DIV/0!</v>
      </c>
      <c r="AR266" s="3" t="e">
        <f>SUM(AG266:AQ266)</f>
        <v>#DIV/0!</v>
      </c>
      <c r="AT266" s="10">
        <f>MIN(D266:O266)</f>
        <v>4.0073331850000002</v>
      </c>
      <c r="AU266" s="10">
        <f>MAX(D266:O266)</f>
        <v>4.4773368140000001</v>
      </c>
      <c r="AV266" s="10">
        <f>AU266-AT266</f>
        <v>0.47000362899999981</v>
      </c>
      <c r="AX266" s="2">
        <v>21</v>
      </c>
      <c r="AZ266" s="4">
        <f>(D266-$AT266)/$AV266</f>
        <v>0.60239163812924557</v>
      </c>
      <c r="BA266" s="4">
        <f>(E266-$AT266)/$AV266</f>
        <v>0.63133961035862562</v>
      </c>
      <c r="BB266" s="4">
        <f>(F266-$AT266)/$AV266</f>
        <v>0.71589284898904448</v>
      </c>
      <c r="BC266" s="4">
        <f>(G266-$AT266)/$AV266</f>
        <v>0.79721395087355762</v>
      </c>
      <c r="BD266" s="4">
        <f>(H266-$AT266)/$AV266</f>
        <v>0.95108650958948204</v>
      </c>
      <c r="BE266" s="4">
        <f>(I266-$AT266)/$AV266</f>
        <v>1</v>
      </c>
      <c r="BF266" s="4">
        <f>(J266-$AT266)/$AV266</f>
        <v>0.97568381541156102</v>
      </c>
      <c r="BG266" s="4">
        <f>(K266-$AT266)/$AV266</f>
        <v>0.74334669020183286</v>
      </c>
      <c r="BH266" s="4">
        <f>(L266-$AT266)/$AV266</f>
        <v>0.57304437111058892</v>
      </c>
      <c r="BI266" s="4">
        <f>(M266-$AT266)/$AV266</f>
        <v>0.41991044711699466</v>
      </c>
      <c r="BJ266" s="4">
        <f>(N266-$AT266)/$AV266</f>
        <v>0.25489420210412789</v>
      </c>
      <c r="BK266" s="4">
        <f>(O266-$AT266)/$AV266</f>
        <v>0</v>
      </c>
      <c r="BM266">
        <v>2.3025850929940459</v>
      </c>
      <c r="BN266">
        <v>2.3025850929940459</v>
      </c>
      <c r="BO266">
        <v>2.3978952727983707</v>
      </c>
      <c r="BP266">
        <v>2.3978952727983707</v>
      </c>
      <c r="BQ266">
        <v>2.4849066497880004</v>
      </c>
      <c r="BR266">
        <v>2.5649493574615367</v>
      </c>
      <c r="BS266">
        <v>2.5649493574615367</v>
      </c>
      <c r="BT266">
        <v>2.5649493574615367</v>
      </c>
      <c r="BU266">
        <v>2.3978952727983707</v>
      </c>
      <c r="BV266">
        <v>2.3978952727983707</v>
      </c>
      <c r="BW266">
        <v>2.6390573296152584</v>
      </c>
      <c r="BX266">
        <v>2.9444389791664403</v>
      </c>
      <c r="CB266" s="3" t="e">
        <f>SUM(S266:AC266)</f>
        <v>#DIV/0!</v>
      </c>
      <c r="CC266" s="3" t="e">
        <f>CR266-CB266</f>
        <v>#DIV/0!</v>
      </c>
      <c r="CG266" s="14" t="e">
        <f>EC266-S266</f>
        <v>#DIV/0!</v>
      </c>
      <c r="CH266" s="14" t="e">
        <f>ED266-T266</f>
        <v>#DIV/0!</v>
      </c>
      <c r="CI266" s="14" t="e">
        <f>EE266-U266</f>
        <v>#DIV/0!</v>
      </c>
      <c r="CJ266" s="14" t="e">
        <f>EF266-V266</f>
        <v>#DIV/0!</v>
      </c>
      <c r="CK266" s="14" t="e">
        <f>EG266-W266</f>
        <v>#DIV/0!</v>
      </c>
      <c r="CL266" s="14" t="e">
        <f>EH266-X266</f>
        <v>#DIV/0!</v>
      </c>
      <c r="CM266" s="14" t="e">
        <f>EI266-Y266</f>
        <v>#DIV/0!</v>
      </c>
      <c r="CN266" s="14" t="e">
        <f>EJ266-Z266</f>
        <v>#DIV/0!</v>
      </c>
      <c r="CO266" s="14" t="e">
        <f>EK266-AA266</f>
        <v>#DIV/0!</v>
      </c>
      <c r="CP266" s="14" t="e">
        <f>EL266-AB266</f>
        <v>#DIV/0!</v>
      </c>
      <c r="CQ266" s="14" t="e">
        <f>EM266-AC266</f>
        <v>#DIV/0!</v>
      </c>
      <c r="CR266" s="14" t="e">
        <f>SUM(CG266:CQ266)</f>
        <v>#DIV/0!</v>
      </c>
      <c r="CT266" s="14" t="e">
        <f>ABS(CG266)</f>
        <v>#DIV/0!</v>
      </c>
      <c r="CU266" s="14" t="e">
        <f>ABS(CH266)</f>
        <v>#DIV/0!</v>
      </c>
      <c r="CV266" s="14" t="e">
        <f>ABS(CI266)</f>
        <v>#DIV/0!</v>
      </c>
      <c r="CW266" s="14" t="e">
        <f>ABS(CJ266)</f>
        <v>#DIV/0!</v>
      </c>
      <c r="CX266" s="14" t="e">
        <f>ABS(CK266)</f>
        <v>#DIV/0!</v>
      </c>
      <c r="CY266" s="14" t="e">
        <f>ABS(CL266)</f>
        <v>#DIV/0!</v>
      </c>
      <c r="CZ266" s="14" t="e">
        <f>ABS(CM266)</f>
        <v>#DIV/0!</v>
      </c>
      <c r="DA266" s="14" t="e">
        <f>ABS(CN266)</f>
        <v>#DIV/0!</v>
      </c>
      <c r="DB266" s="14" t="e">
        <f>ABS(CO266)</f>
        <v>#DIV/0!</v>
      </c>
      <c r="DC266" s="14" t="e">
        <f>ABS(CP266)</f>
        <v>#DIV/0!</v>
      </c>
      <c r="DD266" s="14" t="e">
        <f>ABS(CQ266)</f>
        <v>#DIV/0!</v>
      </c>
      <c r="DE266" s="14" t="e">
        <f>SUM(CT266:DE266)</f>
        <v>#DIV/0!</v>
      </c>
      <c r="DL266" s="3" t="e">
        <f>ABS(CG266)</f>
        <v>#DIV/0!</v>
      </c>
      <c r="DM266" s="3" t="e">
        <f>ABS(CH266)</f>
        <v>#DIV/0!</v>
      </c>
      <c r="DN266" s="3" t="e">
        <f>ABS(CI266)</f>
        <v>#DIV/0!</v>
      </c>
      <c r="DO266" s="3" t="e">
        <f>ABS(CJ266)</f>
        <v>#DIV/0!</v>
      </c>
      <c r="DP266" s="3" t="e">
        <f>ABS(CK266)</f>
        <v>#DIV/0!</v>
      </c>
      <c r="DQ266" s="3" t="e">
        <f>ABS(CL266)</f>
        <v>#DIV/0!</v>
      </c>
      <c r="DR266" s="3" t="e">
        <f>ABS(CM266)</f>
        <v>#DIV/0!</v>
      </c>
      <c r="DS266" s="3" t="e">
        <f>ABS(CN266)</f>
        <v>#DIV/0!</v>
      </c>
      <c r="DT266" s="3" t="e">
        <f>ABS(CO266)</f>
        <v>#DIV/0!</v>
      </c>
      <c r="DU266" s="3" t="e">
        <f>ABS(CP266)</f>
        <v>#DIV/0!</v>
      </c>
      <c r="DV266" s="3" t="e">
        <f>ABS(CQ266)</f>
        <v>#DIV/0!</v>
      </c>
      <c r="DW266" s="3" t="e">
        <f>SUM(DL266:DV266)</f>
        <v>#DIV/0!</v>
      </c>
      <c r="DX266" s="2">
        <v>21</v>
      </c>
      <c r="EC266" s="5" t="e">
        <f>((BN266-BM266)/$BZ$15)</f>
        <v>#DIV/0!</v>
      </c>
      <c r="ED266" s="5" t="e">
        <f>((BO266-BN266)/$BZ$16)</f>
        <v>#DIV/0!</v>
      </c>
      <c r="EE266" s="5" t="e">
        <f>((BP266-BO266)/$BZ$17)</f>
        <v>#DIV/0!</v>
      </c>
      <c r="EF266" s="5" t="e">
        <f>((BQ266-BP266)/$BZ$18)</f>
        <v>#DIV/0!</v>
      </c>
      <c r="EG266" s="5" t="e">
        <f>((BR266-BQ266)/$BZ$19)</f>
        <v>#DIV/0!</v>
      </c>
      <c r="EH266" s="5" t="e">
        <f>((BS266-BR266)/$BZ$20)</f>
        <v>#DIV/0!</v>
      </c>
      <c r="EI266" s="5" t="e">
        <f>((BT266-BS266)/$BZ$21)</f>
        <v>#DIV/0!</v>
      </c>
      <c r="EJ266" s="5" t="e">
        <f>((BU266-BT266)/$BZ$23)</f>
        <v>#DIV/0!</v>
      </c>
      <c r="EK266" s="5" t="e">
        <f>((BV266-BU266)/$BZ$23)</f>
        <v>#DIV/0!</v>
      </c>
      <c r="EL266" s="5" t="e">
        <f>((BW266-BV266)/$BZ$24)</f>
        <v>#DIV/0!</v>
      </c>
      <c r="EM266" s="5" t="e">
        <f>((BX266-BW266)/$BZ$25)</f>
        <v>#DIV/0!</v>
      </c>
      <c r="EO266" s="5" t="e">
        <f>SUM(EC266:EM266)</f>
        <v>#DIV/0!</v>
      </c>
      <c r="EQ266" s="5" t="e">
        <f>ABS(EC266)</f>
        <v>#DIV/0!</v>
      </c>
      <c r="ER266" s="5" t="e">
        <f>ABS(ED266)</f>
        <v>#DIV/0!</v>
      </c>
      <c r="ES266" s="5" t="e">
        <f>ABS(EE266)</f>
        <v>#DIV/0!</v>
      </c>
      <c r="ET266" s="5" t="e">
        <f>ABS(EF266)</f>
        <v>#DIV/0!</v>
      </c>
      <c r="EU266" s="5" t="e">
        <f>ABS(EG266)</f>
        <v>#DIV/0!</v>
      </c>
      <c r="EV266" s="5" t="e">
        <f>ABS(EH266)</f>
        <v>#DIV/0!</v>
      </c>
      <c r="EW266" s="5" t="e">
        <f>ABS(EI266)</f>
        <v>#DIV/0!</v>
      </c>
      <c r="EX266" s="5" t="e">
        <f>ABS(EJ266)</f>
        <v>#DIV/0!</v>
      </c>
      <c r="EY266" s="5" t="e">
        <f>ABS(EK266)</f>
        <v>#DIV/0!</v>
      </c>
      <c r="EZ266" s="5" t="e">
        <f>ABS(EL266)</f>
        <v>#DIV/0!</v>
      </c>
      <c r="FA266" s="5" t="e">
        <f>ABS(EM266)</f>
        <v>#DIV/0!</v>
      </c>
      <c r="FB266" s="5" t="e">
        <f>SUM(EQ266:FA266)</f>
        <v>#DIV/0!</v>
      </c>
      <c r="FD266" s="2">
        <v>21</v>
      </c>
      <c r="FF266" s="6">
        <f>(BM266-$FS266)/$FU266</f>
        <v>0</v>
      </c>
      <c r="FG266" s="6">
        <f>(BN266-$FS266)/$FU266</f>
        <v>0</v>
      </c>
      <c r="FH266" s="6">
        <f>(BO266-$FS266)/$FU266</f>
        <v>0.14849201953530836</v>
      </c>
      <c r="FI266" s="6">
        <f>(BP266-$FS266)/$FU266</f>
        <v>0.14849201953530836</v>
      </c>
      <c r="FJ266" s="6">
        <f>(BQ266-$FS266)/$FU266</f>
        <v>0.28405461230624229</v>
      </c>
      <c r="FK266" s="6">
        <f>(BR266-$FS266)/$FU266</f>
        <v>0.40876010899001225</v>
      </c>
      <c r="FL266" s="6">
        <f>(BS266-$FS266)/$FU266</f>
        <v>0.40876010899001225</v>
      </c>
      <c r="FM266" s="6">
        <f>(BT266-$FS266)/$FU266</f>
        <v>0.40876010899001225</v>
      </c>
      <c r="FN266" s="6">
        <f>(BU266-$FS266)/$FU266</f>
        <v>0.14849201953530836</v>
      </c>
      <c r="FO266" s="6">
        <f>(BV266-$FS266)/$FU266</f>
        <v>0.14849201953530836</v>
      </c>
      <c r="FP266" s="6">
        <f>(BW266-$FS266)/$FU266</f>
        <v>0.52421936498307664</v>
      </c>
      <c r="FQ266" s="6">
        <f>(BX266-$FS266)/$FU266</f>
        <v>1</v>
      </c>
      <c r="FR266" s="1"/>
      <c r="FS266" s="9">
        <f>MIN(BM266:BX266)</f>
        <v>2.3025850929940459</v>
      </c>
      <c r="FT266" s="9">
        <f>MAX(BM266:BX266)</f>
        <v>2.9444389791664403</v>
      </c>
      <c r="FU266" s="9">
        <f>FT266-FS266</f>
        <v>0.64185388617239436</v>
      </c>
      <c r="FW266" s="11">
        <f>FF266-AZ266</f>
        <v>-0.60239163812924557</v>
      </c>
      <c r="FX266" s="11">
        <f>FG266-BA266</f>
        <v>-0.63133961035862562</v>
      </c>
      <c r="FY266" s="11">
        <f>FH266-BB266</f>
        <v>-0.56740082945373616</v>
      </c>
      <c r="FZ266" s="11">
        <f>FI266-BC266</f>
        <v>-0.64872193133824929</v>
      </c>
      <c r="GA266" s="11">
        <f>FJ266-BD266</f>
        <v>-0.66703189728323975</v>
      </c>
      <c r="GB266" s="11">
        <f>FK266-BE266</f>
        <v>-0.59123989100998775</v>
      </c>
      <c r="GC266" s="11">
        <f>FL266-BF266</f>
        <v>-0.56692370642154877</v>
      </c>
      <c r="GD266" s="11">
        <f>FM266-BG266</f>
        <v>-0.33458658121182061</v>
      </c>
      <c r="GE266" s="11">
        <f>FN266-BH266</f>
        <v>-0.4245523515752806</v>
      </c>
      <c r="GF266" s="11">
        <f>FO266-BI266</f>
        <v>-0.27141842758168633</v>
      </c>
      <c r="GG266" s="11">
        <f>FP266-BJ266</f>
        <v>0.26932516287894875</v>
      </c>
      <c r="GH266" s="12">
        <f>FQ266-BK266</f>
        <v>1</v>
      </c>
      <c r="GI266" s="1">
        <f>SUM(FW266:GH266)</f>
        <v>-4.0362817014844712</v>
      </c>
      <c r="GK266" s="1">
        <f>ABS(FW266)</f>
        <v>0.60239163812924557</v>
      </c>
      <c r="GL266" s="1">
        <f>ABS(FX266)</f>
        <v>0.63133961035862562</v>
      </c>
      <c r="GM266" s="1">
        <f>ABS(FY266)</f>
        <v>0.56740082945373616</v>
      </c>
      <c r="GN266" s="1">
        <f>ABS(FZ266)</f>
        <v>0.64872193133824929</v>
      </c>
      <c r="GO266" s="1">
        <f>ABS(GA266)</f>
        <v>0.66703189728323975</v>
      </c>
      <c r="GP266" s="1">
        <f>ABS(GB266)</f>
        <v>0.59123989100998775</v>
      </c>
      <c r="GQ266" s="1">
        <f>ABS(GC266)</f>
        <v>0.56692370642154877</v>
      </c>
      <c r="GR266" s="1">
        <f>ABS(GD266)</f>
        <v>0.33458658121182061</v>
      </c>
      <c r="GS266" s="1">
        <f>ABS(GE266)</f>
        <v>0.4245523515752806</v>
      </c>
      <c r="GT266" s="1">
        <f>ABS(GF266)</f>
        <v>0.27141842758168633</v>
      </c>
      <c r="GU266" s="1">
        <f>ABS(GG266)</f>
        <v>0.26932516287894875</v>
      </c>
      <c r="GV266" s="1">
        <f>ABS(GH266)</f>
        <v>1</v>
      </c>
      <c r="HA266" s="2">
        <v>21</v>
      </c>
      <c r="HC266" s="1">
        <f>ABS(FW266)</f>
        <v>0.60239163812924557</v>
      </c>
      <c r="HD266" s="1">
        <f>ABS(FX266)</f>
        <v>0.63133961035862562</v>
      </c>
      <c r="HE266" s="1">
        <f>ABS(FY266)</f>
        <v>0.56740082945373616</v>
      </c>
      <c r="HF266" s="1">
        <f>ABS(FZ266)</f>
        <v>0.64872193133824929</v>
      </c>
      <c r="HG266" s="1">
        <f>ABS(GA266)</f>
        <v>0.66703189728323975</v>
      </c>
      <c r="HH266" s="1">
        <f>ABS(GB266)</f>
        <v>0.59123989100998775</v>
      </c>
      <c r="HI266" s="1">
        <f>ABS(GC266)</f>
        <v>0.56692370642154877</v>
      </c>
      <c r="HJ266" s="1">
        <f>ABS(GD266)</f>
        <v>0.33458658121182061</v>
      </c>
      <c r="HK266" s="1">
        <f>ABS(GE266)</f>
        <v>0.4245523515752806</v>
      </c>
      <c r="HL266" s="1">
        <f>ABS(GF266)</f>
        <v>0.27141842758168633</v>
      </c>
      <c r="HM266" s="1">
        <f>ABS(GG266)</f>
        <v>0.26932516287894875</v>
      </c>
      <c r="HN266" s="1">
        <f>ABS(GH266)</f>
        <v>1</v>
      </c>
      <c r="HO266" s="1">
        <f>SUM(HC266:HN266)</f>
        <v>6.5749320272423688</v>
      </c>
      <c r="HR266" s="1">
        <v>75</v>
      </c>
      <c r="HS266" s="1">
        <v>12</v>
      </c>
      <c r="HT266" s="1">
        <v>6</v>
      </c>
      <c r="HU266" s="1">
        <v>4</v>
      </c>
      <c r="HV266" s="1">
        <v>2</v>
      </c>
      <c r="HW266" s="1">
        <v>3</v>
      </c>
      <c r="HX266" s="1">
        <v>2</v>
      </c>
      <c r="HY266" s="1">
        <v>1</v>
      </c>
    </row>
    <row r="267" spans="1:233">
      <c r="A267" s="1" t="s">
        <v>130</v>
      </c>
      <c r="B267" s="1" t="s">
        <v>131</v>
      </c>
      <c r="C267" s="2">
        <v>32</v>
      </c>
      <c r="D267">
        <v>3.8918202979999998</v>
      </c>
      <c r="E267">
        <v>3.8712010110000001</v>
      </c>
      <c r="F267">
        <v>3.8501476019999998</v>
      </c>
      <c r="G267">
        <v>3.8501476019999998</v>
      </c>
      <c r="H267">
        <v>3.8501476019999998</v>
      </c>
      <c r="I267">
        <v>3.8286413960000001</v>
      </c>
      <c r="J267">
        <v>3.8501476019999998</v>
      </c>
      <c r="K267">
        <v>3.912023005</v>
      </c>
      <c r="L267">
        <v>3.8918202979999998</v>
      </c>
      <c r="M267">
        <v>3.8712010110000001</v>
      </c>
      <c r="N267">
        <v>3.8286413960000001</v>
      </c>
      <c r="O267">
        <v>3.7612001159999999</v>
      </c>
      <c r="P267" s="3">
        <f>SUM(D267:O267)</f>
        <v>46.257138938999994</v>
      </c>
      <c r="S267" s="3" t="e">
        <f>(E267-D267)/($R$3-$R$2)</f>
        <v>#DIV/0!</v>
      </c>
      <c r="T267" s="3" t="e">
        <f>(F267-E267)/($R269-$R$3)</f>
        <v>#DIV/0!</v>
      </c>
      <c r="U267" s="3" t="e">
        <f>(G267-F267)/($R$5-$R$4)</f>
        <v>#DIV/0!</v>
      </c>
      <c r="V267" s="3" t="e">
        <f>(H267-G267)/($R$6-$R$5)</f>
        <v>#DIV/0!</v>
      </c>
      <c r="W267" s="3" t="e">
        <f>(I267-H267)/($R$7-$R$6)</f>
        <v>#DIV/0!</v>
      </c>
      <c r="X267" s="3" t="e">
        <f>(J267-I267)/($R$8-$R$7)</f>
        <v>#DIV/0!</v>
      </c>
      <c r="Y267" s="3" t="e">
        <f>(K267-J267)/($R$9-$R$8)</f>
        <v>#DIV/0!</v>
      </c>
      <c r="Z267" s="3" t="e">
        <f>(L267-K267)/($R$10-$R$9)</f>
        <v>#DIV/0!</v>
      </c>
      <c r="AA267" s="3" t="e">
        <f>(M267-L267)/($R$11-$R$10)</f>
        <v>#DIV/0!</v>
      </c>
      <c r="AB267" s="3" t="e">
        <f>(N267-M267)/($R$12-$R$11)</f>
        <v>#DIV/0!</v>
      </c>
      <c r="AC267" s="3" t="e">
        <f>(O267-N267)/($R$13-$R$12)</f>
        <v>#DIV/0!</v>
      </c>
      <c r="AE267" s="3" t="e">
        <f>SUM(S267:AC267)</f>
        <v>#DIV/0!</v>
      </c>
      <c r="AG267" s="3" t="e">
        <f>ABS((E267-D267)/($R$3-$R$2))</f>
        <v>#DIV/0!</v>
      </c>
      <c r="AH267" s="3" t="e">
        <f>ABS((F267-E267)/($R$3-$R$2))</f>
        <v>#DIV/0!</v>
      </c>
      <c r="AI267" s="3" t="e">
        <f>ABS((G267-F267)/($R$5-$R$4))</f>
        <v>#DIV/0!</v>
      </c>
      <c r="AJ267" s="3" t="e">
        <f>V267</f>
        <v>#DIV/0!</v>
      </c>
      <c r="AK267" s="3" t="e">
        <f>ABS(W267)</f>
        <v>#DIV/0!</v>
      </c>
      <c r="AL267" s="3" t="e">
        <f>ABS(X267)</f>
        <v>#DIV/0!</v>
      </c>
      <c r="AM267" s="3" t="e">
        <f>ABS(Y267)</f>
        <v>#DIV/0!</v>
      </c>
      <c r="AN267" s="3" t="e">
        <f>ABS(Z267)</f>
        <v>#DIV/0!</v>
      </c>
      <c r="AO267" s="3" t="e">
        <f>ABS(AA267)</f>
        <v>#DIV/0!</v>
      </c>
      <c r="AP267" s="3" t="e">
        <f>ABS(AB267)</f>
        <v>#DIV/0!</v>
      </c>
      <c r="AQ267" s="3" t="e">
        <f>ABS(AC267)</f>
        <v>#DIV/0!</v>
      </c>
      <c r="AR267" s="3" t="e">
        <f>SUM(AG267:AQ267)</f>
        <v>#DIV/0!</v>
      </c>
      <c r="AT267" s="10">
        <f>MIN(D267:O267)</f>
        <v>3.7612001159999999</v>
      </c>
      <c r="AU267" s="10">
        <f>MAX(D267:O267)</f>
        <v>3.912023005</v>
      </c>
      <c r="AV267" s="10">
        <f>AU267-AT267</f>
        <v>0.15082288900000007</v>
      </c>
      <c r="AX267" s="2">
        <v>32</v>
      </c>
      <c r="AZ267" s="4">
        <f>(D267-$AT267)/$AV267</f>
        <v>0.86605012585324403</v>
      </c>
      <c r="BA267" s="4">
        <f>(E267-$AT267)/$AV267</f>
        <v>0.7293382040971258</v>
      </c>
      <c r="BB267" s="4">
        <f>(F267-$AT267)/$AV267</f>
        <v>0.58974792612545612</v>
      </c>
      <c r="BC267" s="4">
        <f>(G267-$AT267)/$AV267</f>
        <v>0.58974792612545612</v>
      </c>
      <c r="BD267" s="4">
        <f>(H267-$AT267)/$AV267</f>
        <v>0.58974792612545612</v>
      </c>
      <c r="BE267" s="4">
        <f>(I267-$AT267)/$AV267</f>
        <v>0.44715547120967908</v>
      </c>
      <c r="BF267" s="4">
        <f>(J267-$AT267)/$AV267</f>
        <v>0.58974792612545612</v>
      </c>
      <c r="BG267" s="4">
        <f>(K267-$AT267)/$AV267</f>
        <v>1</v>
      </c>
      <c r="BH267" s="4">
        <f>(L267-$AT267)/$AV267</f>
        <v>0.86605012585324403</v>
      </c>
      <c r="BI267" s="4">
        <f>(M267-$AT267)/$AV267</f>
        <v>0.7293382040971258</v>
      </c>
      <c r="BJ267" s="4">
        <f>(N267-$AT267)/$AV267</f>
        <v>0.44715547120967908</v>
      </c>
      <c r="BK267" s="4">
        <f>(O267-$AT267)/$AV267</f>
        <v>0</v>
      </c>
      <c r="BM267">
        <v>2.3978952727983707</v>
      </c>
      <c r="BN267">
        <v>2.3978952727983707</v>
      </c>
      <c r="BO267">
        <v>2.3978952727983707</v>
      </c>
      <c r="BP267">
        <v>2.3978952727983707</v>
      </c>
      <c r="BQ267">
        <v>2.3978952727983707</v>
      </c>
      <c r="BR267">
        <v>2.3978952727983707</v>
      </c>
      <c r="BS267">
        <v>2.3978952727983707</v>
      </c>
      <c r="BT267">
        <v>2.3978952727983707</v>
      </c>
      <c r="BU267">
        <v>2.3025850929940459</v>
      </c>
      <c r="BV267">
        <v>2.3025850929940459</v>
      </c>
      <c r="BW267">
        <v>2.3025850929940459</v>
      </c>
      <c r="BX267">
        <v>2.1972245773362196</v>
      </c>
      <c r="CB267" s="3" t="e">
        <f>SUM(S267:AC267)</f>
        <v>#DIV/0!</v>
      </c>
      <c r="CC267" s="3" t="e">
        <f>CR267-CB267</f>
        <v>#DIV/0!</v>
      </c>
      <c r="CG267" s="14" t="e">
        <f>EC267-S267</f>
        <v>#DIV/0!</v>
      </c>
      <c r="CH267" s="14" t="e">
        <f>ED267-T267</f>
        <v>#DIV/0!</v>
      </c>
      <c r="CI267" s="14" t="e">
        <f>EE267-U267</f>
        <v>#DIV/0!</v>
      </c>
      <c r="CJ267" s="14" t="e">
        <f>EF267-V267</f>
        <v>#DIV/0!</v>
      </c>
      <c r="CK267" s="14" t="e">
        <f>EG267-W267</f>
        <v>#DIV/0!</v>
      </c>
      <c r="CL267" s="14" t="e">
        <f>EH267-X267</f>
        <v>#DIV/0!</v>
      </c>
      <c r="CM267" s="14" t="e">
        <f>EI267-Y267</f>
        <v>#DIV/0!</v>
      </c>
      <c r="CN267" s="14" t="e">
        <f>EJ267-Z267</f>
        <v>#DIV/0!</v>
      </c>
      <c r="CO267" s="14" t="e">
        <f>EK267-AA267</f>
        <v>#DIV/0!</v>
      </c>
      <c r="CP267" s="14" t="e">
        <f>EL267-AB267</f>
        <v>#DIV/0!</v>
      </c>
      <c r="CQ267" s="14" t="e">
        <f>EM267-AC267</f>
        <v>#DIV/0!</v>
      </c>
      <c r="CR267" s="14" t="e">
        <f>SUM(CG267:CQ267)</f>
        <v>#DIV/0!</v>
      </c>
      <c r="CT267" s="14" t="e">
        <f>ABS(CG267)</f>
        <v>#DIV/0!</v>
      </c>
      <c r="CU267" s="14" t="e">
        <f>ABS(CH267)</f>
        <v>#DIV/0!</v>
      </c>
      <c r="CV267" s="14" t="e">
        <f>ABS(CI267)</f>
        <v>#DIV/0!</v>
      </c>
      <c r="CW267" s="14" t="e">
        <f>ABS(CJ267)</f>
        <v>#DIV/0!</v>
      </c>
      <c r="CX267" s="14" t="e">
        <f>ABS(CK267)</f>
        <v>#DIV/0!</v>
      </c>
      <c r="CY267" s="14" t="e">
        <f>ABS(CL267)</f>
        <v>#DIV/0!</v>
      </c>
      <c r="CZ267" s="14" t="e">
        <f>ABS(CM267)</f>
        <v>#DIV/0!</v>
      </c>
      <c r="DA267" s="14" t="e">
        <f>ABS(CN267)</f>
        <v>#DIV/0!</v>
      </c>
      <c r="DB267" s="14" t="e">
        <f>ABS(CO267)</f>
        <v>#DIV/0!</v>
      </c>
      <c r="DC267" s="14" t="e">
        <f>ABS(CP267)</f>
        <v>#DIV/0!</v>
      </c>
      <c r="DD267" s="14" t="e">
        <f>ABS(CQ267)</f>
        <v>#DIV/0!</v>
      </c>
      <c r="DE267" s="14" t="e">
        <f>SUM(CT267:DE267)</f>
        <v>#DIV/0!</v>
      </c>
      <c r="DL267" s="3" t="e">
        <f>ABS(CG267)</f>
        <v>#DIV/0!</v>
      </c>
      <c r="DM267" s="3" t="e">
        <f>ABS(CH267)</f>
        <v>#DIV/0!</v>
      </c>
      <c r="DN267" s="3" t="e">
        <f>ABS(CI267)</f>
        <v>#DIV/0!</v>
      </c>
      <c r="DO267" s="3" t="e">
        <f>ABS(CJ267)</f>
        <v>#DIV/0!</v>
      </c>
      <c r="DP267" s="3" t="e">
        <f>ABS(CK267)</f>
        <v>#DIV/0!</v>
      </c>
      <c r="DQ267" s="3" t="e">
        <f>ABS(CL267)</f>
        <v>#DIV/0!</v>
      </c>
      <c r="DR267" s="3" t="e">
        <f>ABS(CM267)</f>
        <v>#DIV/0!</v>
      </c>
      <c r="DS267" s="3" t="e">
        <f>ABS(CN267)</f>
        <v>#DIV/0!</v>
      </c>
      <c r="DT267" s="3" t="e">
        <f>ABS(CO267)</f>
        <v>#DIV/0!</v>
      </c>
      <c r="DU267" s="3" t="e">
        <f>ABS(CP267)</f>
        <v>#DIV/0!</v>
      </c>
      <c r="DV267" s="3" t="e">
        <f>ABS(CQ267)</f>
        <v>#DIV/0!</v>
      </c>
      <c r="DW267" s="3" t="e">
        <f>SUM(DL267:DV267)</f>
        <v>#DIV/0!</v>
      </c>
      <c r="DX267" s="2">
        <v>32</v>
      </c>
      <c r="EC267" s="5" t="e">
        <f>((BN267-BM267)/$BZ$15)</f>
        <v>#DIV/0!</v>
      </c>
      <c r="ED267" s="5" t="e">
        <f>((BO267-BN267)/$BZ$16)</f>
        <v>#DIV/0!</v>
      </c>
      <c r="EE267" s="5" t="e">
        <f>((BP267-BO267)/$BZ$17)</f>
        <v>#DIV/0!</v>
      </c>
      <c r="EF267" s="5" t="e">
        <f>((BQ267-BP267)/$BZ$18)</f>
        <v>#DIV/0!</v>
      </c>
      <c r="EG267" s="5" t="e">
        <f>((BR267-BQ267)/$BZ$19)</f>
        <v>#DIV/0!</v>
      </c>
      <c r="EH267" s="5" t="e">
        <f>((BS267-BR267)/$BZ$20)</f>
        <v>#DIV/0!</v>
      </c>
      <c r="EI267" s="5" t="e">
        <f>((BT267-BS267)/$BZ$21)</f>
        <v>#DIV/0!</v>
      </c>
      <c r="EJ267" s="5" t="e">
        <f>((BU267-BT267)/$BZ$23)</f>
        <v>#DIV/0!</v>
      </c>
      <c r="EK267" s="5" t="e">
        <f>((BV267-BU267)/$BZ$23)</f>
        <v>#DIV/0!</v>
      </c>
      <c r="EL267" s="5" t="e">
        <f>((BW267-BV267)/$BZ$24)</f>
        <v>#DIV/0!</v>
      </c>
      <c r="EM267" s="5" t="e">
        <f>((BX267-BW267)/$BZ$25)</f>
        <v>#DIV/0!</v>
      </c>
      <c r="EO267" s="5" t="e">
        <f>SUM(EC267:EM267)</f>
        <v>#DIV/0!</v>
      </c>
      <c r="EQ267" s="5" t="e">
        <f>ABS(EC267)</f>
        <v>#DIV/0!</v>
      </c>
      <c r="ER267" s="5" t="e">
        <f>ABS(ED267)</f>
        <v>#DIV/0!</v>
      </c>
      <c r="ES267" s="5" t="e">
        <f>ABS(EE267)</f>
        <v>#DIV/0!</v>
      </c>
      <c r="ET267" s="5" t="e">
        <f>ABS(EF267)</f>
        <v>#DIV/0!</v>
      </c>
      <c r="EU267" s="5" t="e">
        <f>ABS(EG267)</f>
        <v>#DIV/0!</v>
      </c>
      <c r="EV267" s="5" t="e">
        <f>ABS(EH267)</f>
        <v>#DIV/0!</v>
      </c>
      <c r="EW267" s="5" t="e">
        <f>ABS(EI267)</f>
        <v>#DIV/0!</v>
      </c>
      <c r="EX267" s="5" t="e">
        <f>ABS(EJ267)</f>
        <v>#DIV/0!</v>
      </c>
      <c r="EY267" s="5" t="e">
        <f>ABS(EK267)</f>
        <v>#DIV/0!</v>
      </c>
      <c r="EZ267" s="5" t="e">
        <f>ABS(EL267)</f>
        <v>#DIV/0!</v>
      </c>
      <c r="FA267" s="5" t="e">
        <f>ABS(EM267)</f>
        <v>#DIV/0!</v>
      </c>
      <c r="FB267" s="5" t="e">
        <f>SUM(EQ267:FA267)</f>
        <v>#DIV/0!</v>
      </c>
      <c r="FD267" s="2">
        <v>32</v>
      </c>
      <c r="FF267" s="6">
        <f>(BM267-$FS267)/$FU267</f>
        <v>1</v>
      </c>
      <c r="FG267" s="6">
        <f>(BN267-$FS267)/$FU267</f>
        <v>1</v>
      </c>
      <c r="FH267" s="6">
        <f>(BO267-$FS267)/$FU267</f>
        <v>1</v>
      </c>
      <c r="FI267" s="6">
        <f>(BP267-$FS267)/$FU267</f>
        <v>1</v>
      </c>
      <c r="FJ267" s="6">
        <f>(BQ267-$FS267)/$FU267</f>
        <v>1</v>
      </c>
      <c r="FK267" s="6">
        <f>(BR267-$FS267)/$FU267</f>
        <v>1</v>
      </c>
      <c r="FL267" s="6">
        <f>(BS267-$FS267)/$FU267</f>
        <v>1</v>
      </c>
      <c r="FM267" s="6">
        <f>(BT267-$FS267)/$FU267</f>
        <v>1</v>
      </c>
      <c r="FN267" s="6">
        <f>(BU267-$FS267)/$FU267</f>
        <v>0.52504186231665595</v>
      </c>
      <c r="FO267" s="6">
        <f>(BV267-$FS267)/$FU267</f>
        <v>0.52504186231665595</v>
      </c>
      <c r="FP267" s="6">
        <f>(BW267-$FS267)/$FU267</f>
        <v>0.52504186231665595</v>
      </c>
      <c r="FQ267" s="6">
        <f>(BX267-$FS267)/$FU267</f>
        <v>0</v>
      </c>
      <c r="FR267" s="1"/>
      <c r="FS267" s="9">
        <f>MIN(BM267:BX267)</f>
        <v>2.1972245773362196</v>
      </c>
      <c r="FT267" s="9">
        <f>MAX(BM267:BX267)</f>
        <v>2.3978952727983707</v>
      </c>
      <c r="FU267" s="9">
        <f>FT267-FS267</f>
        <v>0.20067069546215111</v>
      </c>
      <c r="FW267" s="11">
        <f>FF267-AZ267</f>
        <v>0.13394987414675597</v>
      </c>
      <c r="FX267" s="11">
        <f>FG267-BA267</f>
        <v>0.2706617959028742</v>
      </c>
      <c r="FY267" s="11">
        <f>FH267-BB267</f>
        <v>0.41025207387454388</v>
      </c>
      <c r="FZ267" s="11">
        <f>FI267-BC267</f>
        <v>0.41025207387454388</v>
      </c>
      <c r="GA267" s="11">
        <f>FJ267-BD267</f>
        <v>0.41025207387454388</v>
      </c>
      <c r="GB267" s="11">
        <f>FK267-BE267</f>
        <v>0.55284452879032098</v>
      </c>
      <c r="GC267" s="11">
        <f>FL267-BF267</f>
        <v>0.41025207387454388</v>
      </c>
      <c r="GD267" s="11">
        <f>FM267-BG267</f>
        <v>0</v>
      </c>
      <c r="GE267" s="11">
        <f>FN267-BH267</f>
        <v>-0.34100826353658809</v>
      </c>
      <c r="GF267" s="11">
        <f>FO267-BI267</f>
        <v>-0.20429634178046985</v>
      </c>
      <c r="GG267" s="11">
        <f>FP267-BJ267</f>
        <v>7.7886391106976871E-2</v>
      </c>
      <c r="GH267" s="12">
        <f>FQ267-BK267</f>
        <v>0</v>
      </c>
      <c r="GI267" s="1">
        <f>SUM(FW267:GH267)</f>
        <v>2.1310462801280456</v>
      </c>
      <c r="GK267" s="1">
        <f>ABS(FW267)</f>
        <v>0.13394987414675597</v>
      </c>
      <c r="GL267" s="1">
        <f>ABS(FX267)</f>
        <v>0.2706617959028742</v>
      </c>
      <c r="GM267" s="1">
        <f>ABS(FY267)</f>
        <v>0.41025207387454388</v>
      </c>
      <c r="GN267" s="1">
        <f>ABS(FZ267)</f>
        <v>0.41025207387454388</v>
      </c>
      <c r="GO267" s="1">
        <f>ABS(GA267)</f>
        <v>0.41025207387454388</v>
      </c>
      <c r="GP267" s="1">
        <f>ABS(GB267)</f>
        <v>0.55284452879032098</v>
      </c>
      <c r="GQ267" s="1">
        <f>ABS(GC267)</f>
        <v>0.41025207387454388</v>
      </c>
      <c r="GR267" s="1">
        <f>ABS(GD267)</f>
        <v>0</v>
      </c>
      <c r="GS267" s="1">
        <f>ABS(GE267)</f>
        <v>0.34100826353658809</v>
      </c>
      <c r="GT267" s="1">
        <f>ABS(GF267)</f>
        <v>0.20429634178046985</v>
      </c>
      <c r="GU267" s="1">
        <f>ABS(GG267)</f>
        <v>7.7886391106976871E-2</v>
      </c>
      <c r="GV267" s="1">
        <f>ABS(GH267)</f>
        <v>0</v>
      </c>
      <c r="HA267" s="2">
        <v>32</v>
      </c>
      <c r="HC267" s="1">
        <f>ABS(FW267)</f>
        <v>0.13394987414675597</v>
      </c>
      <c r="HD267" s="1">
        <f>ABS(FX267)</f>
        <v>0.2706617959028742</v>
      </c>
      <c r="HE267" s="1">
        <f>ABS(FY267)</f>
        <v>0.41025207387454388</v>
      </c>
      <c r="HF267" s="1">
        <f>ABS(FZ267)</f>
        <v>0.41025207387454388</v>
      </c>
      <c r="HG267" s="1">
        <f>ABS(GA267)</f>
        <v>0.41025207387454388</v>
      </c>
      <c r="HH267" s="1">
        <f>ABS(GB267)</f>
        <v>0.55284452879032098</v>
      </c>
      <c r="HI267" s="1">
        <f>ABS(GC267)</f>
        <v>0.41025207387454388</v>
      </c>
      <c r="HJ267" s="1">
        <f>ABS(GD267)</f>
        <v>0</v>
      </c>
      <c r="HK267" s="1">
        <f>ABS(GE267)</f>
        <v>0.34100826353658809</v>
      </c>
      <c r="HL267" s="1">
        <f>ABS(GF267)</f>
        <v>0.20429634178046985</v>
      </c>
      <c r="HM267" s="1">
        <f>ABS(GG267)</f>
        <v>7.7886391106976871E-2</v>
      </c>
      <c r="HN267" s="1">
        <f>ABS(GH267)</f>
        <v>0</v>
      </c>
      <c r="HR267" s="1">
        <v>47</v>
      </c>
      <c r="HS267" s="1">
        <v>11</v>
      </c>
      <c r="HT267" s="1">
        <v>4</v>
      </c>
      <c r="HU267" s="1">
        <v>3</v>
      </c>
      <c r="HV267" s="1">
        <v>2</v>
      </c>
      <c r="HW267" s="1">
        <v>7</v>
      </c>
      <c r="HX267" s="1">
        <v>5</v>
      </c>
      <c r="HY267" s="1">
        <v>1</v>
      </c>
    </row>
    <row r="268" spans="1:233">
      <c r="A268" s="1" t="s">
        <v>322</v>
      </c>
      <c r="B268" s="1" t="s">
        <v>323</v>
      </c>
      <c r="C268" s="2">
        <v>29</v>
      </c>
      <c r="D268">
        <v>5.7430031880000003</v>
      </c>
      <c r="E268">
        <v>5.7462031910000002</v>
      </c>
      <c r="F268">
        <v>5.7557422139999996</v>
      </c>
      <c r="G268">
        <v>5.7683209959999999</v>
      </c>
      <c r="H268">
        <v>5.7868973810000002</v>
      </c>
      <c r="I268">
        <v>5.8021183750000001</v>
      </c>
      <c r="J268">
        <v>5.8141305320000001</v>
      </c>
      <c r="K268">
        <v>5.8230458949999999</v>
      </c>
      <c r="L268">
        <v>5.8260001069999996</v>
      </c>
      <c r="M268">
        <v>5.8230458949999999</v>
      </c>
      <c r="N268">
        <v>5.8111409930000004</v>
      </c>
      <c r="O268">
        <v>5.7838251820000002</v>
      </c>
      <c r="P268" s="3">
        <f>SUM(D268:O268)</f>
        <v>69.483473949</v>
      </c>
      <c r="S268" s="3" t="e">
        <f>(E268-D268)/($R$3-$R$2)</f>
        <v>#DIV/0!</v>
      </c>
      <c r="T268" s="3" t="e">
        <f>(F268-E268)/($R270-$R$3)</f>
        <v>#DIV/0!</v>
      </c>
      <c r="U268" s="3" t="e">
        <f>(G268-F268)/($R$5-$R$4)</f>
        <v>#DIV/0!</v>
      </c>
      <c r="V268" s="3" t="e">
        <f>(H268-G268)/($R$6-$R$5)</f>
        <v>#DIV/0!</v>
      </c>
      <c r="W268" s="3" t="e">
        <f>(I268-H268)/($R$7-$R$6)</f>
        <v>#DIV/0!</v>
      </c>
      <c r="X268" s="3" t="e">
        <f>(J268-I268)/($R$8-$R$7)</f>
        <v>#DIV/0!</v>
      </c>
      <c r="Y268" s="3" t="e">
        <f>(K268-J268)/($R$9-$R$8)</f>
        <v>#DIV/0!</v>
      </c>
      <c r="Z268" s="3" t="e">
        <f>(L268-K268)/($R$10-$R$9)</f>
        <v>#DIV/0!</v>
      </c>
      <c r="AA268" s="3" t="e">
        <f>(M268-L268)/($R$11-$R$10)</f>
        <v>#DIV/0!</v>
      </c>
      <c r="AB268" s="3" t="e">
        <f>(N268-M268)/($R$12-$R$11)</f>
        <v>#DIV/0!</v>
      </c>
      <c r="AC268" s="3" t="e">
        <f>(O268-N268)/($R$13-$R$12)</f>
        <v>#DIV/0!</v>
      </c>
      <c r="AE268" s="3" t="e">
        <f>SUM(S268:AC268)</f>
        <v>#DIV/0!</v>
      </c>
      <c r="AG268" s="3" t="e">
        <f>ABS((E268-D268)/($R$3-$R$2))</f>
        <v>#DIV/0!</v>
      </c>
      <c r="AH268" s="3" t="e">
        <f>ABS((F268-E268)/($R$3-$R$2))</f>
        <v>#DIV/0!</v>
      </c>
      <c r="AI268" s="3" t="e">
        <f>ABS((G268-F268)/($R$5-$R$4))</f>
        <v>#DIV/0!</v>
      </c>
      <c r="AJ268" s="3" t="e">
        <f>V268</f>
        <v>#DIV/0!</v>
      </c>
      <c r="AK268" s="3" t="e">
        <f>ABS(W268)</f>
        <v>#DIV/0!</v>
      </c>
      <c r="AL268" s="3" t="e">
        <f>ABS(X268)</f>
        <v>#DIV/0!</v>
      </c>
      <c r="AM268" s="3" t="e">
        <f>ABS(Y268)</f>
        <v>#DIV/0!</v>
      </c>
      <c r="AN268" s="3" t="e">
        <f>ABS(Z268)</f>
        <v>#DIV/0!</v>
      </c>
      <c r="AO268" s="3" t="e">
        <f>ABS(AA268)</f>
        <v>#DIV/0!</v>
      </c>
      <c r="AP268" s="3" t="e">
        <f>ABS(AB268)</f>
        <v>#DIV/0!</v>
      </c>
      <c r="AQ268" s="3" t="e">
        <f>ABS(AC268)</f>
        <v>#DIV/0!</v>
      </c>
      <c r="AR268" s="3" t="e">
        <f>SUM(AG268:AQ268)</f>
        <v>#DIV/0!</v>
      </c>
      <c r="AT268" s="10">
        <f>MIN(D268:O268)</f>
        <v>5.7430031880000003</v>
      </c>
      <c r="AU268" s="10">
        <f>MAX(D268:O268)</f>
        <v>5.8260001069999996</v>
      </c>
      <c r="AV268" s="10">
        <f>AU268-AT268</f>
        <v>8.2996918999999281E-2</v>
      </c>
      <c r="AX268" s="2">
        <v>29</v>
      </c>
      <c r="AZ268" s="4">
        <f>(D268-$AT268)/$AV268</f>
        <v>0</v>
      </c>
      <c r="BA268" s="4">
        <f>(E268-$AT268)/$AV268</f>
        <v>3.8555684217626479E-2</v>
      </c>
      <c r="BB268" s="4">
        <f>(F268-$AT268)/$AV268</f>
        <v>0.15348793851009615</v>
      </c>
      <c r="BC268" s="4">
        <f>(G268-$AT268)/$AV268</f>
        <v>0.30504515474845312</v>
      </c>
      <c r="BD268" s="4">
        <f>(H268-$AT268)/$AV268</f>
        <v>0.52886533053112783</v>
      </c>
      <c r="BE268" s="4">
        <f>(I268-$AT268)/$AV268</f>
        <v>0.71225760802036819</v>
      </c>
      <c r="BF268" s="4">
        <f>(J268-$AT268)/$AV268</f>
        <v>0.85698776360602469</v>
      </c>
      <c r="BG268" s="4">
        <f>(K268-$AT268)/$AV268</f>
        <v>0.964405763062124</v>
      </c>
      <c r="BH268" s="4">
        <f>(L268-$AT268)/$AV268</f>
        <v>1</v>
      </c>
      <c r="BI268" s="4">
        <f>(M268-$AT268)/$AV268</f>
        <v>0.964405763062124</v>
      </c>
      <c r="BJ268" s="4">
        <f>(N268-$AT268)/$AV268</f>
        <v>0.82096788436207735</v>
      </c>
      <c r="BK268" s="4">
        <f>(O268-$AT268)/$AV268</f>
        <v>0.49184951070292399</v>
      </c>
      <c r="BM268">
        <v>5.9295891433898946</v>
      </c>
      <c r="BN268">
        <v>5.9269260259704106</v>
      </c>
      <c r="BO268">
        <v>5.9242557974145322</v>
      </c>
      <c r="BP268">
        <v>5.9215784196438159</v>
      </c>
      <c r="BQ268">
        <v>5.9215784196438159</v>
      </c>
      <c r="BR268">
        <v>5.9053618480545707</v>
      </c>
      <c r="BS268">
        <v>5.9026333334013659</v>
      </c>
      <c r="BT268">
        <v>5.9080829381689313</v>
      </c>
      <c r="BU268">
        <v>5.9215784196438159</v>
      </c>
      <c r="BV268">
        <v>5.9454206086065753</v>
      </c>
      <c r="BW268">
        <v>5.9610053396232736</v>
      </c>
      <c r="BX268">
        <v>5.955837369464831</v>
      </c>
      <c r="CB268" s="3" t="e">
        <f>SUM(S268:AC268)</f>
        <v>#DIV/0!</v>
      </c>
      <c r="CC268" s="3" t="e">
        <f>CR268-CB268</f>
        <v>#DIV/0!</v>
      </c>
      <c r="CG268" s="14" t="e">
        <f>EC268-S268</f>
        <v>#DIV/0!</v>
      </c>
      <c r="CH268" s="14" t="e">
        <f>ED268-T268</f>
        <v>#DIV/0!</v>
      </c>
      <c r="CI268" s="14" t="e">
        <f>EE268-U268</f>
        <v>#DIV/0!</v>
      </c>
      <c r="CJ268" s="14" t="e">
        <f>EF268-V268</f>
        <v>#DIV/0!</v>
      </c>
      <c r="CK268" s="14" t="e">
        <f>EG268-W268</f>
        <v>#DIV/0!</v>
      </c>
      <c r="CL268" s="14" t="e">
        <f>EH268-X268</f>
        <v>#DIV/0!</v>
      </c>
      <c r="CM268" s="14" t="e">
        <f>EI268-Y268</f>
        <v>#DIV/0!</v>
      </c>
      <c r="CN268" s="14" t="e">
        <f>EJ268-Z268</f>
        <v>#DIV/0!</v>
      </c>
      <c r="CO268" s="14" t="e">
        <f>EK268-AA268</f>
        <v>#DIV/0!</v>
      </c>
      <c r="CP268" s="14" t="e">
        <f>EL268-AB268</f>
        <v>#DIV/0!</v>
      </c>
      <c r="CQ268" s="14" t="e">
        <f>EM268-AC268</f>
        <v>#DIV/0!</v>
      </c>
      <c r="CR268" s="14" t="e">
        <f>SUM(CG268:CQ268)</f>
        <v>#DIV/0!</v>
      </c>
      <c r="CT268" s="14" t="e">
        <f>ABS(CG268)</f>
        <v>#DIV/0!</v>
      </c>
      <c r="CU268" s="14" t="e">
        <f>ABS(CH268)</f>
        <v>#DIV/0!</v>
      </c>
      <c r="CV268" s="14" t="e">
        <f>ABS(CI268)</f>
        <v>#DIV/0!</v>
      </c>
      <c r="CW268" s="14" t="e">
        <f>ABS(CJ268)</f>
        <v>#DIV/0!</v>
      </c>
      <c r="CX268" s="14" t="e">
        <f>ABS(CK268)</f>
        <v>#DIV/0!</v>
      </c>
      <c r="CY268" s="14" t="e">
        <f>ABS(CL268)</f>
        <v>#DIV/0!</v>
      </c>
      <c r="CZ268" s="14" t="e">
        <f>ABS(CM268)</f>
        <v>#DIV/0!</v>
      </c>
      <c r="DA268" s="14" t="e">
        <f>ABS(CN268)</f>
        <v>#DIV/0!</v>
      </c>
      <c r="DB268" s="14" t="e">
        <f>ABS(CO268)</f>
        <v>#DIV/0!</v>
      </c>
      <c r="DC268" s="14" t="e">
        <f>ABS(CP268)</f>
        <v>#DIV/0!</v>
      </c>
      <c r="DD268" s="14" t="e">
        <f>ABS(CQ268)</f>
        <v>#DIV/0!</v>
      </c>
      <c r="DE268" s="14" t="e">
        <f>SUM(CT268:DE268)</f>
        <v>#DIV/0!</v>
      </c>
      <c r="DL268" s="3" t="e">
        <f>ABS(CG268)</f>
        <v>#DIV/0!</v>
      </c>
      <c r="DM268" s="3" t="e">
        <f>ABS(CH268)</f>
        <v>#DIV/0!</v>
      </c>
      <c r="DN268" s="3" t="e">
        <f>ABS(CI268)</f>
        <v>#DIV/0!</v>
      </c>
      <c r="DO268" s="3" t="e">
        <f>ABS(CJ268)</f>
        <v>#DIV/0!</v>
      </c>
      <c r="DP268" s="3" t="e">
        <f>ABS(CK268)</f>
        <v>#DIV/0!</v>
      </c>
      <c r="DQ268" s="3" t="e">
        <f>ABS(CL268)</f>
        <v>#DIV/0!</v>
      </c>
      <c r="DR268" s="3" t="e">
        <f>ABS(CM268)</f>
        <v>#DIV/0!</v>
      </c>
      <c r="DS268" s="3" t="e">
        <f>ABS(CN268)</f>
        <v>#DIV/0!</v>
      </c>
      <c r="DT268" s="3" t="e">
        <f>ABS(CO268)</f>
        <v>#DIV/0!</v>
      </c>
      <c r="DU268" s="3" t="e">
        <f>ABS(CP268)</f>
        <v>#DIV/0!</v>
      </c>
      <c r="DV268" s="3" t="e">
        <f>ABS(CQ268)</f>
        <v>#DIV/0!</v>
      </c>
      <c r="DW268" s="3" t="e">
        <f>SUM(DL268:DV268)</f>
        <v>#DIV/0!</v>
      </c>
      <c r="DX268" s="2">
        <v>29</v>
      </c>
      <c r="EC268" s="5" t="e">
        <f>((BN268-BM268)/$BZ$15)</f>
        <v>#DIV/0!</v>
      </c>
      <c r="ED268" s="5" t="e">
        <f>((BO268-BN268)/$BZ$16)</f>
        <v>#DIV/0!</v>
      </c>
      <c r="EE268" s="5" t="e">
        <f>((BP268-BO268)/$BZ$17)</f>
        <v>#DIV/0!</v>
      </c>
      <c r="EF268" s="5" t="e">
        <f>((BQ268-BP268)/$BZ$18)</f>
        <v>#DIV/0!</v>
      </c>
      <c r="EG268" s="5" t="e">
        <f>((BR268-BQ268)/$BZ$19)</f>
        <v>#DIV/0!</v>
      </c>
      <c r="EH268" s="5" t="e">
        <f>((BS268-BR268)/$BZ$20)</f>
        <v>#DIV/0!</v>
      </c>
      <c r="EI268" s="5" t="e">
        <f>((BT268-BS268)/$BZ$21)</f>
        <v>#DIV/0!</v>
      </c>
      <c r="EJ268" s="5" t="e">
        <f>((BU268-BT268)/$BZ$23)</f>
        <v>#DIV/0!</v>
      </c>
      <c r="EK268" s="5" t="e">
        <f>((BV268-BU268)/$BZ$23)</f>
        <v>#DIV/0!</v>
      </c>
      <c r="EL268" s="5" t="e">
        <f>((BW268-BV268)/$BZ$24)</f>
        <v>#DIV/0!</v>
      </c>
      <c r="EM268" s="5" t="e">
        <f>((BX268-BW268)/$BZ$25)</f>
        <v>#DIV/0!</v>
      </c>
      <c r="EO268" s="5" t="e">
        <f>SUM(EC268:EM268)</f>
        <v>#DIV/0!</v>
      </c>
      <c r="EQ268" s="5" t="e">
        <f>ABS(EC268)</f>
        <v>#DIV/0!</v>
      </c>
      <c r="ER268" s="5" t="e">
        <f>ABS(ED268)</f>
        <v>#DIV/0!</v>
      </c>
      <c r="ES268" s="5" t="e">
        <f>ABS(EE268)</f>
        <v>#DIV/0!</v>
      </c>
      <c r="ET268" s="5" t="e">
        <f>ABS(EF268)</f>
        <v>#DIV/0!</v>
      </c>
      <c r="EU268" s="5" t="e">
        <f>ABS(EG268)</f>
        <v>#DIV/0!</v>
      </c>
      <c r="EV268" s="5" t="e">
        <f>ABS(EH268)</f>
        <v>#DIV/0!</v>
      </c>
      <c r="EW268" s="5" t="e">
        <f>ABS(EI268)</f>
        <v>#DIV/0!</v>
      </c>
      <c r="EX268" s="5" t="e">
        <f>ABS(EJ268)</f>
        <v>#DIV/0!</v>
      </c>
      <c r="EY268" s="5" t="e">
        <f>ABS(EK268)</f>
        <v>#DIV/0!</v>
      </c>
      <c r="EZ268" s="5" t="e">
        <f>ABS(EL268)</f>
        <v>#DIV/0!</v>
      </c>
      <c r="FA268" s="5" t="e">
        <f>ABS(EM268)</f>
        <v>#DIV/0!</v>
      </c>
      <c r="FB268" s="5" t="e">
        <f>SUM(EQ268:FA268)</f>
        <v>#DIV/0!</v>
      </c>
      <c r="FD268" s="2">
        <v>29</v>
      </c>
      <c r="FF268" s="6">
        <f>(BM268-$FS268)/$FU268</f>
        <v>0.46179344746269663</v>
      </c>
      <c r="FG268" s="6">
        <f>(BN268-$FS268)/$FU268</f>
        <v>0.41617025251270889</v>
      </c>
      <c r="FH268" s="6">
        <f>(BO268-$FS268)/$FU268</f>
        <v>0.37042523313257619</v>
      </c>
      <c r="FI268" s="6">
        <f>(BP268-$FS268)/$FU268</f>
        <v>0.32455773698145962</v>
      </c>
      <c r="FJ268" s="6">
        <f>(BQ268-$FS268)/$FU268</f>
        <v>0.32455773698145962</v>
      </c>
      <c r="FK268" s="6">
        <f>(BR268-$FS268)/$FU268</f>
        <v>4.6743547631925272E-2</v>
      </c>
      <c r="FL268" s="6">
        <f>(BS268-$FS268)/$FU268</f>
        <v>0</v>
      </c>
      <c r="FM268" s="6">
        <f>(BT268-$FS268)/$FU268</f>
        <v>9.3359901779769425E-2</v>
      </c>
      <c r="FN268" s="6">
        <f>(BU268-$FS268)/$FU268</f>
        <v>0.32455773698145962</v>
      </c>
      <c r="FO268" s="6">
        <f>(BV268-$FS268)/$FU268</f>
        <v>0.73301018715287569</v>
      </c>
      <c r="FP268" s="6">
        <f>(BW268-$FS268)/$FU268</f>
        <v>1</v>
      </c>
      <c r="FQ268" s="6">
        <f>(BX268-$FS268)/$FU268</f>
        <v>0.91146492140777213</v>
      </c>
      <c r="FR268" s="1"/>
      <c r="FS268" s="9">
        <f>MIN(BM268:BX268)</f>
        <v>5.9026333334013659</v>
      </c>
      <c r="FT268" s="9">
        <f>MAX(BM268:BX268)</f>
        <v>5.9610053396232736</v>
      </c>
      <c r="FU268" s="9">
        <f>FT268-FS268</f>
        <v>5.8372006221907746E-2</v>
      </c>
      <c r="FW268" s="11">
        <f>FF268-AZ268</f>
        <v>0.46179344746269663</v>
      </c>
      <c r="FX268" s="11">
        <f>FG268-BA268</f>
        <v>0.37761456829508244</v>
      </c>
      <c r="FY268" s="11">
        <f>FH268-BB268</f>
        <v>0.21693729462248004</v>
      </c>
      <c r="FZ268" s="11">
        <f>FI268-BC268</f>
        <v>1.9512582233006504E-2</v>
      </c>
      <c r="GA268" s="11">
        <f>FJ268-BD268</f>
        <v>-0.20430759354966821</v>
      </c>
      <c r="GB268" s="11">
        <f>FK268-BE268</f>
        <v>-0.66551406038844296</v>
      </c>
      <c r="GC268" s="11">
        <f>FL268-BF268</f>
        <v>-0.85698776360602469</v>
      </c>
      <c r="GD268" s="11">
        <f>FM268-BG268</f>
        <v>-0.87104586128235462</v>
      </c>
      <c r="GE268" s="11">
        <f>FN268-BH268</f>
        <v>-0.67544226301854038</v>
      </c>
      <c r="GF268" s="11">
        <f>FO268-BI268</f>
        <v>-0.23139557590924831</v>
      </c>
      <c r="GG268" s="11">
        <f>FP268-BJ268</f>
        <v>0.17903211563792265</v>
      </c>
      <c r="GH268" s="12">
        <f>FQ268-BK268</f>
        <v>0.41961541070484815</v>
      </c>
      <c r="GI268" s="1">
        <f>SUM(FW268:GH268)</f>
        <v>-1.8301876987982428</v>
      </c>
      <c r="GK268" s="1">
        <f>ABS(FW268)</f>
        <v>0.46179344746269663</v>
      </c>
      <c r="GL268" s="1">
        <f>ABS(FX268)</f>
        <v>0.37761456829508244</v>
      </c>
      <c r="GM268" s="1">
        <f>ABS(FY268)</f>
        <v>0.21693729462248004</v>
      </c>
      <c r="GN268" s="1">
        <f>ABS(FZ268)</f>
        <v>1.9512582233006504E-2</v>
      </c>
      <c r="GO268" s="1">
        <f>ABS(GA268)</f>
        <v>0.20430759354966821</v>
      </c>
      <c r="GP268" s="1">
        <f>ABS(GB268)</f>
        <v>0.66551406038844296</v>
      </c>
      <c r="GQ268" s="1">
        <f>ABS(GC268)</f>
        <v>0.85698776360602469</v>
      </c>
      <c r="GR268" s="1">
        <f>ABS(GD268)</f>
        <v>0.87104586128235462</v>
      </c>
      <c r="GS268" s="1">
        <f>ABS(GE268)</f>
        <v>0.67544226301854038</v>
      </c>
      <c r="GT268" s="1">
        <f>ABS(GF268)</f>
        <v>0.23139557590924831</v>
      </c>
      <c r="GU268" s="1">
        <f>ABS(GG268)</f>
        <v>0.17903211563792265</v>
      </c>
      <c r="GV268" s="1">
        <f>ABS(GH268)</f>
        <v>0.41961541070484815</v>
      </c>
      <c r="HA268" s="2">
        <v>29</v>
      </c>
      <c r="HC268" s="1">
        <f>ABS(FW268)</f>
        <v>0.46179344746269663</v>
      </c>
      <c r="HD268" s="1">
        <f>ABS(FX268)</f>
        <v>0.37761456829508244</v>
      </c>
      <c r="HE268" s="1">
        <f>ABS(FY268)</f>
        <v>0.21693729462248004</v>
      </c>
      <c r="HF268" s="1">
        <f>ABS(FZ268)</f>
        <v>1.9512582233006504E-2</v>
      </c>
      <c r="HG268" s="1">
        <f>ABS(GA268)</f>
        <v>0.20430759354966821</v>
      </c>
      <c r="HH268" s="1">
        <f>ABS(GB268)</f>
        <v>0.66551406038844296</v>
      </c>
      <c r="HI268" s="1">
        <f>ABS(GC268)</f>
        <v>0.85698776360602469</v>
      </c>
      <c r="HJ268" s="1">
        <f>ABS(GD268)</f>
        <v>0.87104586128235462</v>
      </c>
      <c r="HK268" s="1">
        <f>ABS(GE268)</f>
        <v>0.67544226301854038</v>
      </c>
      <c r="HL268" s="1">
        <f>ABS(GF268)</f>
        <v>0.23139557590924831</v>
      </c>
      <c r="HM268" s="1">
        <f>ABS(GG268)</f>
        <v>0.17903211563792265</v>
      </c>
      <c r="HN268" s="1">
        <f>ABS(GH268)</f>
        <v>0.41961541070484815</v>
      </c>
      <c r="HR268" s="1">
        <v>327</v>
      </c>
      <c r="HS268" s="1">
        <v>375</v>
      </c>
      <c r="HT268" s="1">
        <v>1</v>
      </c>
      <c r="HU268" s="1">
        <v>0</v>
      </c>
      <c r="HV268" s="1">
        <v>2</v>
      </c>
      <c r="HW268" s="1">
        <v>12</v>
      </c>
      <c r="HX268" s="1">
        <v>6</v>
      </c>
      <c r="HY268" s="1">
        <v>2</v>
      </c>
    </row>
    <row r="269" spans="1:233">
      <c r="A269" s="1" t="s">
        <v>1010</v>
      </c>
      <c r="B269" s="1" t="s">
        <v>1011</v>
      </c>
      <c r="C269" s="2">
        <v>21</v>
      </c>
      <c r="D269">
        <v>5.3890717300000004</v>
      </c>
      <c r="E269">
        <v>5.3936275460000003</v>
      </c>
      <c r="F269">
        <v>5.3890717300000004</v>
      </c>
      <c r="G269">
        <v>5.3890717300000004</v>
      </c>
      <c r="H269">
        <v>5.3752784079999998</v>
      </c>
      <c r="I269">
        <v>5.3936275460000003</v>
      </c>
      <c r="J269">
        <v>5.4293456290000002</v>
      </c>
      <c r="K269">
        <v>5.5093883369999999</v>
      </c>
      <c r="L269">
        <v>5.4930614430000002</v>
      </c>
      <c r="M269">
        <v>5.442417711</v>
      </c>
      <c r="N269">
        <v>5.3471075309999998</v>
      </c>
      <c r="O269">
        <v>5.1984970309999996</v>
      </c>
      <c r="P269" s="3">
        <f>SUM(D269:O269)</f>
        <v>64.74956637199999</v>
      </c>
      <c r="S269" s="3" t="e">
        <f>(E269-D269)/($R$3-$R$2)</f>
        <v>#DIV/0!</v>
      </c>
      <c r="T269" s="3" t="e">
        <f>(F269-E269)/($R271-$R$3)</f>
        <v>#DIV/0!</v>
      </c>
      <c r="U269" s="3" t="e">
        <f>(G269-F269)/($R$5-$R$4)</f>
        <v>#DIV/0!</v>
      </c>
      <c r="V269" s="3" t="e">
        <f>(H269-G269)/($R$6-$R$5)</f>
        <v>#DIV/0!</v>
      </c>
      <c r="W269" s="3" t="e">
        <f>(I269-H269)/($R$7-$R$6)</f>
        <v>#DIV/0!</v>
      </c>
      <c r="X269" s="3" t="e">
        <f>(J269-I269)/($R$8-$R$7)</f>
        <v>#DIV/0!</v>
      </c>
      <c r="Y269" s="3" t="e">
        <f>(K269-J269)/($R$9-$R$8)</f>
        <v>#DIV/0!</v>
      </c>
      <c r="Z269" s="3" t="e">
        <f>(L269-K269)/($R$10-$R$9)</f>
        <v>#DIV/0!</v>
      </c>
      <c r="AA269" s="3" t="e">
        <f>(M269-L269)/($R$11-$R$10)</f>
        <v>#DIV/0!</v>
      </c>
      <c r="AB269" s="3" t="e">
        <f>(N269-M269)/($R$12-$R$11)</f>
        <v>#DIV/0!</v>
      </c>
      <c r="AC269" s="3" t="e">
        <f>(O269-N269)/($R$13-$R$12)</f>
        <v>#DIV/0!</v>
      </c>
      <c r="AE269" s="3" t="e">
        <f>SUM(S269:AC269)</f>
        <v>#DIV/0!</v>
      </c>
      <c r="AG269" s="3" t="e">
        <f>ABS((E269-D269)/($R$3-$R$2))</f>
        <v>#DIV/0!</v>
      </c>
      <c r="AH269" s="3" t="e">
        <f>ABS((F269-E269)/($R$3-$R$2))</f>
        <v>#DIV/0!</v>
      </c>
      <c r="AI269" s="3" t="e">
        <f>ABS((G269-F269)/($R$5-$R$4))</f>
        <v>#DIV/0!</v>
      </c>
      <c r="AJ269" s="3" t="e">
        <f>V269</f>
        <v>#DIV/0!</v>
      </c>
      <c r="AK269" s="3" t="e">
        <f>ABS(W269)</f>
        <v>#DIV/0!</v>
      </c>
      <c r="AL269" s="3" t="e">
        <f>ABS(X269)</f>
        <v>#DIV/0!</v>
      </c>
      <c r="AM269" s="3" t="e">
        <f>ABS(Y269)</f>
        <v>#DIV/0!</v>
      </c>
      <c r="AN269" s="3" t="e">
        <f>ABS(Z269)</f>
        <v>#DIV/0!</v>
      </c>
      <c r="AO269" s="3" t="e">
        <f>ABS(AA269)</f>
        <v>#DIV/0!</v>
      </c>
      <c r="AP269" s="3" t="e">
        <f>ABS(AB269)</f>
        <v>#DIV/0!</v>
      </c>
      <c r="AQ269" s="3" t="e">
        <f>ABS(AC269)</f>
        <v>#DIV/0!</v>
      </c>
      <c r="AR269" s="3" t="e">
        <f>SUM(AG269:AQ269)</f>
        <v>#DIV/0!</v>
      </c>
      <c r="AT269" s="10">
        <f>MIN(D269:O269)</f>
        <v>5.1984970309999996</v>
      </c>
      <c r="AU269" s="10">
        <f>MAX(D269:O269)</f>
        <v>5.5093883369999999</v>
      </c>
      <c r="AV269" s="10">
        <f>AU269-AT269</f>
        <v>0.31089130600000026</v>
      </c>
      <c r="AX269" s="2">
        <v>21</v>
      </c>
      <c r="AZ269" s="4">
        <f>(D269-$AT269)/$AV269</f>
        <v>0.61299462327196963</v>
      </c>
      <c r="BA269" s="4">
        <f>(E269-$AT269)/$AV269</f>
        <v>0.62764867088306586</v>
      </c>
      <c r="BB269" s="4">
        <f>(F269-$AT269)/$AV269</f>
        <v>0.61299462327196963</v>
      </c>
      <c r="BC269" s="4">
        <f>(G269-$AT269)/$AV269</f>
        <v>0.61299462327196963</v>
      </c>
      <c r="BD269" s="4">
        <f>(H269-$AT269)/$AV269</f>
        <v>0.56862759938356089</v>
      </c>
      <c r="BE269" s="4">
        <f>(I269-$AT269)/$AV269</f>
        <v>0.62764867088306586</v>
      </c>
      <c r="BF269" s="4">
        <f>(J269-$AT269)/$AV269</f>
        <v>0.74253796598609412</v>
      </c>
      <c r="BG269" s="4">
        <f>(K269-$AT269)/$AV269</f>
        <v>1</v>
      </c>
      <c r="BH269" s="4">
        <f>(L269-$AT269)/$AV269</f>
        <v>0.94748359415364403</v>
      </c>
      <c r="BI269" s="4">
        <f>(M269-$AT269)/$AV269</f>
        <v>0.7845850793910597</v>
      </c>
      <c r="BJ269" s="4">
        <f>(N269-$AT269)/$AV269</f>
        <v>0.47801433212159389</v>
      </c>
      <c r="BK269" s="4">
        <f>(O269-$AT269)/$AV269</f>
        <v>0</v>
      </c>
      <c r="BM269">
        <v>4.8675344504555822</v>
      </c>
      <c r="BN269">
        <v>4.8598124043616719</v>
      </c>
      <c r="BO269">
        <v>4.8598124043616719</v>
      </c>
      <c r="BP269">
        <v>4.8675344504555822</v>
      </c>
      <c r="BQ269">
        <v>4.9126548857360524</v>
      </c>
      <c r="BR269">
        <v>4.8978397999509111</v>
      </c>
      <c r="BS269">
        <v>4.9487598903781684</v>
      </c>
      <c r="BT269">
        <v>5.0369526024136295</v>
      </c>
      <c r="BU269">
        <v>5.1532915944977793</v>
      </c>
      <c r="BV269">
        <v>5.2522734280466299</v>
      </c>
      <c r="BW269">
        <v>5.2933048247244923</v>
      </c>
      <c r="BX269">
        <v>5.2203558250783244</v>
      </c>
      <c r="CB269" s="3" t="e">
        <f>SUM(S269:AC269)</f>
        <v>#DIV/0!</v>
      </c>
      <c r="CC269" s="3" t="e">
        <f>CR269-CB269</f>
        <v>#DIV/0!</v>
      </c>
      <c r="CG269" s="14" t="e">
        <f>EC269-S269</f>
        <v>#DIV/0!</v>
      </c>
      <c r="CH269" s="14" t="e">
        <f>ED269-T269</f>
        <v>#DIV/0!</v>
      </c>
      <c r="CI269" s="14" t="e">
        <f>EE269-U269</f>
        <v>#DIV/0!</v>
      </c>
      <c r="CJ269" s="14" t="e">
        <f>EF269-V269</f>
        <v>#DIV/0!</v>
      </c>
      <c r="CK269" s="14" t="e">
        <f>EG269-W269</f>
        <v>#DIV/0!</v>
      </c>
      <c r="CL269" s="14" t="e">
        <f>EH269-X269</f>
        <v>#DIV/0!</v>
      </c>
      <c r="CM269" s="14" t="e">
        <f>EI269-Y269</f>
        <v>#DIV/0!</v>
      </c>
      <c r="CN269" s="14" t="e">
        <f>EJ269-Z269</f>
        <v>#DIV/0!</v>
      </c>
      <c r="CO269" s="14" t="e">
        <f>EK269-AA269</f>
        <v>#DIV/0!</v>
      </c>
      <c r="CP269" s="14" t="e">
        <f>EL269-AB269</f>
        <v>#DIV/0!</v>
      </c>
      <c r="CQ269" s="14" t="e">
        <f>EM269-AC269</f>
        <v>#DIV/0!</v>
      </c>
      <c r="CR269" s="14" t="e">
        <f>SUM(CG269:CQ269)</f>
        <v>#DIV/0!</v>
      </c>
      <c r="CT269" s="14" t="e">
        <f>ABS(CG269)</f>
        <v>#DIV/0!</v>
      </c>
      <c r="CU269" s="14" t="e">
        <f>ABS(CH269)</f>
        <v>#DIV/0!</v>
      </c>
      <c r="CV269" s="14" t="e">
        <f>ABS(CI269)</f>
        <v>#DIV/0!</v>
      </c>
      <c r="CW269" s="14" t="e">
        <f>ABS(CJ269)</f>
        <v>#DIV/0!</v>
      </c>
      <c r="CX269" s="14" t="e">
        <f>ABS(CK269)</f>
        <v>#DIV/0!</v>
      </c>
      <c r="CY269" s="14" t="e">
        <f>ABS(CL269)</f>
        <v>#DIV/0!</v>
      </c>
      <c r="CZ269" s="14" t="e">
        <f>ABS(CM269)</f>
        <v>#DIV/0!</v>
      </c>
      <c r="DA269" s="14" t="e">
        <f>ABS(CN269)</f>
        <v>#DIV/0!</v>
      </c>
      <c r="DB269" s="14" t="e">
        <f>ABS(CO269)</f>
        <v>#DIV/0!</v>
      </c>
      <c r="DC269" s="14" t="e">
        <f>ABS(CP269)</f>
        <v>#DIV/0!</v>
      </c>
      <c r="DD269" s="14" t="e">
        <f>ABS(CQ269)</f>
        <v>#DIV/0!</v>
      </c>
      <c r="DE269" s="14" t="e">
        <f>SUM(CT269:DE269)</f>
        <v>#DIV/0!</v>
      </c>
      <c r="DL269" s="3" t="e">
        <f>ABS(CG269)</f>
        <v>#DIV/0!</v>
      </c>
      <c r="DM269" s="3" t="e">
        <f>ABS(CH269)</f>
        <v>#DIV/0!</v>
      </c>
      <c r="DN269" s="3" t="e">
        <f>ABS(CI269)</f>
        <v>#DIV/0!</v>
      </c>
      <c r="DO269" s="3" t="e">
        <f>ABS(CJ269)</f>
        <v>#DIV/0!</v>
      </c>
      <c r="DP269" s="3" t="e">
        <f>ABS(CK269)</f>
        <v>#DIV/0!</v>
      </c>
      <c r="DQ269" s="3" t="e">
        <f>ABS(CL269)</f>
        <v>#DIV/0!</v>
      </c>
      <c r="DR269" s="3" t="e">
        <f>ABS(CM269)</f>
        <v>#DIV/0!</v>
      </c>
      <c r="DS269" s="3" t="e">
        <f>ABS(CN269)</f>
        <v>#DIV/0!</v>
      </c>
      <c r="DT269" s="3" t="e">
        <f>ABS(CO269)</f>
        <v>#DIV/0!</v>
      </c>
      <c r="DU269" s="3" t="e">
        <f>ABS(CP269)</f>
        <v>#DIV/0!</v>
      </c>
      <c r="DV269" s="3" t="e">
        <f>ABS(CQ269)</f>
        <v>#DIV/0!</v>
      </c>
      <c r="DW269" s="3" t="e">
        <f>SUM(DL269:DV269)</f>
        <v>#DIV/0!</v>
      </c>
      <c r="DX269" s="2">
        <v>21</v>
      </c>
      <c r="EC269" s="5" t="e">
        <f>((BN269-BM269)/$BZ$15)</f>
        <v>#DIV/0!</v>
      </c>
      <c r="ED269" s="5" t="e">
        <f>((BO269-BN269)/$BZ$16)</f>
        <v>#DIV/0!</v>
      </c>
      <c r="EE269" s="5" t="e">
        <f>((BP269-BO269)/$BZ$17)</f>
        <v>#DIV/0!</v>
      </c>
      <c r="EF269" s="5" t="e">
        <f>((BQ269-BP269)/$BZ$18)</f>
        <v>#DIV/0!</v>
      </c>
      <c r="EG269" s="5" t="e">
        <f>((BR269-BQ269)/$BZ$19)</f>
        <v>#DIV/0!</v>
      </c>
      <c r="EH269" s="5" t="e">
        <f>((BS269-BR269)/$BZ$20)</f>
        <v>#DIV/0!</v>
      </c>
      <c r="EI269" s="5" t="e">
        <f>((BT269-BS269)/$BZ$21)</f>
        <v>#DIV/0!</v>
      </c>
      <c r="EJ269" s="5" t="e">
        <f>((BU269-BT269)/$BZ$23)</f>
        <v>#DIV/0!</v>
      </c>
      <c r="EK269" s="5" t="e">
        <f>((BV269-BU269)/$BZ$23)</f>
        <v>#DIV/0!</v>
      </c>
      <c r="EL269" s="5" t="e">
        <f>((BW269-BV269)/$BZ$24)</f>
        <v>#DIV/0!</v>
      </c>
      <c r="EM269" s="5" t="e">
        <f>((BX269-BW269)/$BZ$25)</f>
        <v>#DIV/0!</v>
      </c>
      <c r="EO269" s="5" t="e">
        <f>SUM(EC269:EM269)</f>
        <v>#DIV/0!</v>
      </c>
      <c r="EQ269" s="5" t="e">
        <f>ABS(EC269)</f>
        <v>#DIV/0!</v>
      </c>
      <c r="ER269" s="5" t="e">
        <f>ABS(ED269)</f>
        <v>#DIV/0!</v>
      </c>
      <c r="ES269" s="5" t="e">
        <f>ABS(EE269)</f>
        <v>#DIV/0!</v>
      </c>
      <c r="ET269" s="5" t="e">
        <f>ABS(EF269)</f>
        <v>#DIV/0!</v>
      </c>
      <c r="EU269" s="5" t="e">
        <f>ABS(EG269)</f>
        <v>#DIV/0!</v>
      </c>
      <c r="EV269" s="5" t="e">
        <f>ABS(EH269)</f>
        <v>#DIV/0!</v>
      </c>
      <c r="EW269" s="5" t="e">
        <f>ABS(EI269)</f>
        <v>#DIV/0!</v>
      </c>
      <c r="EX269" s="5" t="e">
        <f>ABS(EJ269)</f>
        <v>#DIV/0!</v>
      </c>
      <c r="EY269" s="5" t="e">
        <f>ABS(EK269)</f>
        <v>#DIV/0!</v>
      </c>
      <c r="EZ269" s="5" t="e">
        <f>ABS(EL269)</f>
        <v>#DIV/0!</v>
      </c>
      <c r="FA269" s="5" t="e">
        <f>ABS(EM269)</f>
        <v>#DIV/0!</v>
      </c>
      <c r="FB269" s="5" t="e">
        <f>SUM(EQ269:FA269)</f>
        <v>#DIV/0!</v>
      </c>
      <c r="FD269" s="2">
        <v>21</v>
      </c>
      <c r="FF269" s="6">
        <f>(BM269-$FS269)/$FU269</f>
        <v>1.7813566584271825E-2</v>
      </c>
      <c r="FG269" s="6">
        <f>(BN269-$FS269)/$FU269</f>
        <v>0</v>
      </c>
      <c r="FH269" s="6">
        <f>(BO269-$FS269)/$FU269</f>
        <v>0</v>
      </c>
      <c r="FI269" s="6">
        <f>(BP269-$FS269)/$FU269</f>
        <v>1.7813566584271825E-2</v>
      </c>
      <c r="FJ269" s="6">
        <f>(BQ269-$FS269)/$FU269</f>
        <v>0.12189943558909939</v>
      </c>
      <c r="FK269" s="6">
        <f>(BR269-$FS269)/$FU269</f>
        <v>8.7723322953170382E-2</v>
      </c>
      <c r="FL269" s="6">
        <f>(BS269-$FS269)/$FU269</f>
        <v>0.20518809981048822</v>
      </c>
      <c r="FM269" s="6">
        <f>(BT269-$FS269)/$FU269</f>
        <v>0.40863505272755746</v>
      </c>
      <c r="FN269" s="6">
        <f>(BU269-$FS269)/$FU269</f>
        <v>0.67701112257158724</v>
      </c>
      <c r="FO269" s="6">
        <f>(BV269-$FS269)/$FU269</f>
        <v>0.90534691092517761</v>
      </c>
      <c r="FP269" s="6">
        <f>(BW269-$FS269)/$FU269</f>
        <v>1</v>
      </c>
      <c r="FQ269" s="6">
        <f>(BX269-$FS269)/$FU269</f>
        <v>0.83171793503307001</v>
      </c>
      <c r="FR269" s="1"/>
      <c r="FS269" s="9">
        <f>MIN(BM269:BX269)</f>
        <v>4.8598124043616719</v>
      </c>
      <c r="FT269" s="9">
        <f>MAX(BM269:BX269)</f>
        <v>5.2933048247244923</v>
      </c>
      <c r="FU269" s="9">
        <f>FT269-FS269</f>
        <v>0.43349242036282032</v>
      </c>
      <c r="FW269" s="11">
        <f>FF269-AZ269</f>
        <v>-0.59518105668769783</v>
      </c>
      <c r="FX269" s="11">
        <f>FG269-BA269</f>
        <v>-0.62764867088306586</v>
      </c>
      <c r="FY269" s="11">
        <f>FH269-BB269</f>
        <v>-0.61299462327196963</v>
      </c>
      <c r="FZ269" s="11">
        <f>FI269-BC269</f>
        <v>-0.59518105668769783</v>
      </c>
      <c r="GA269" s="11">
        <f>FJ269-BD269</f>
        <v>-0.44672816379446151</v>
      </c>
      <c r="GB269" s="11">
        <f>FK269-BE269</f>
        <v>-0.53992534792989544</v>
      </c>
      <c r="GC269" s="11">
        <f>FL269-BF269</f>
        <v>-0.53734986617560587</v>
      </c>
      <c r="GD269" s="11">
        <f>FM269-BG269</f>
        <v>-0.59136494727244249</v>
      </c>
      <c r="GE269" s="11">
        <f>FN269-BH269</f>
        <v>-0.27047247158205678</v>
      </c>
      <c r="GF269" s="11">
        <f>FO269-BI269</f>
        <v>0.1207618315341179</v>
      </c>
      <c r="GG269" s="11">
        <f>FP269-BJ269</f>
        <v>0.52198566787840606</v>
      </c>
      <c r="GH269" s="12">
        <f>FQ269-BK269</f>
        <v>0.83171793503307001</v>
      </c>
      <c r="GI269" s="1">
        <f>SUM(FW269:GH269)</f>
        <v>-3.3423807698392993</v>
      </c>
      <c r="GK269" s="1">
        <f>ABS(FW269)</f>
        <v>0.59518105668769783</v>
      </c>
      <c r="GL269" s="1">
        <f>ABS(FX269)</f>
        <v>0.62764867088306586</v>
      </c>
      <c r="GM269" s="1">
        <f>ABS(FY269)</f>
        <v>0.61299462327196963</v>
      </c>
      <c r="GN269" s="1">
        <f>ABS(FZ269)</f>
        <v>0.59518105668769783</v>
      </c>
      <c r="GO269" s="1">
        <f>ABS(GA269)</f>
        <v>0.44672816379446151</v>
      </c>
      <c r="GP269" s="1">
        <f>ABS(GB269)</f>
        <v>0.53992534792989544</v>
      </c>
      <c r="GQ269" s="1">
        <f>ABS(GC269)</f>
        <v>0.53734986617560587</v>
      </c>
      <c r="GR269" s="1">
        <f>ABS(GD269)</f>
        <v>0.59136494727244249</v>
      </c>
      <c r="GS269" s="1">
        <f>ABS(GE269)</f>
        <v>0.27047247158205678</v>
      </c>
      <c r="GT269" s="1">
        <f>ABS(GF269)</f>
        <v>0.1207618315341179</v>
      </c>
      <c r="GU269" s="1">
        <f>ABS(GG269)</f>
        <v>0.52198566787840606</v>
      </c>
      <c r="GV269" s="1">
        <f>ABS(GH269)</f>
        <v>0.83171793503307001</v>
      </c>
      <c r="HA269" s="2">
        <v>21</v>
      </c>
      <c r="HC269" s="1">
        <f>ABS(FW269)</f>
        <v>0.59518105668769783</v>
      </c>
      <c r="HD269" s="1">
        <f>ABS(FX269)</f>
        <v>0.62764867088306586</v>
      </c>
      <c r="HE269" s="1">
        <f>ABS(FY269)</f>
        <v>0.61299462327196963</v>
      </c>
      <c r="HF269" s="1">
        <f>ABS(FZ269)</f>
        <v>0.59518105668769783</v>
      </c>
      <c r="HG269" s="1">
        <f>ABS(GA269)</f>
        <v>0.44672816379446151</v>
      </c>
      <c r="HH269" s="1">
        <f>ABS(GB269)</f>
        <v>0.53992534792989544</v>
      </c>
      <c r="HI269" s="1">
        <f>ABS(GC269)</f>
        <v>0.53734986617560587</v>
      </c>
      <c r="HJ269" s="1">
        <f>ABS(GD269)</f>
        <v>0.59136494727244249</v>
      </c>
      <c r="HK269" s="1">
        <f>ABS(GE269)</f>
        <v>0.27047247158205678</v>
      </c>
      <c r="HL269" s="1">
        <f>ABS(GF269)</f>
        <v>0.1207618315341179</v>
      </c>
      <c r="HM269" s="1">
        <f>ABS(GG269)</f>
        <v>0.52198566787840606</v>
      </c>
      <c r="HN269" s="1">
        <f>ABS(GH269)</f>
        <v>0.83171793503307001</v>
      </c>
      <c r="HO269" s="1">
        <f>SUM(HC269:HN269)</f>
        <v>6.2913116387304866</v>
      </c>
      <c r="HR269" s="1">
        <v>221</v>
      </c>
      <c r="HS269" s="1">
        <v>153</v>
      </c>
      <c r="HT269" s="1">
        <v>1</v>
      </c>
      <c r="HU269" s="1">
        <v>1</v>
      </c>
      <c r="HV269" s="1">
        <v>2</v>
      </c>
      <c r="HW269" s="1">
        <v>4</v>
      </c>
      <c r="HX269" s="1">
        <v>3</v>
      </c>
      <c r="HY269" s="1">
        <v>1</v>
      </c>
    </row>
    <row r="270" spans="1:233">
      <c r="A270" s="1" t="s">
        <v>918</v>
      </c>
      <c r="B270" s="1" t="s">
        <v>919</v>
      </c>
      <c r="C270" s="2">
        <v>23</v>
      </c>
      <c r="D270">
        <v>3.1354942160000001</v>
      </c>
      <c r="E270">
        <v>3.1354942160000001</v>
      </c>
      <c r="F270">
        <v>3.1354942160000001</v>
      </c>
      <c r="G270">
        <v>3.1354942160000001</v>
      </c>
      <c r="H270">
        <v>3.1780538300000001</v>
      </c>
      <c r="I270">
        <v>3.218875825</v>
      </c>
      <c r="J270">
        <v>3.2958368660000001</v>
      </c>
      <c r="K270">
        <v>3.33220451</v>
      </c>
      <c r="L270">
        <v>3.33220451</v>
      </c>
      <c r="M270">
        <v>3.2958368660000001</v>
      </c>
      <c r="N270">
        <v>3.2580965380000002</v>
      </c>
      <c r="O270">
        <v>3.218875825</v>
      </c>
      <c r="P270" s="3">
        <f>SUM(D270:O270)</f>
        <v>38.671961633999999</v>
      </c>
      <c r="S270" s="3" t="e">
        <f>(E270-D270)/($R$3-$R$2)</f>
        <v>#DIV/0!</v>
      </c>
      <c r="T270" s="3" t="e">
        <f>(F270-E270)/($R272-$R$3)</f>
        <v>#DIV/0!</v>
      </c>
      <c r="U270" s="3" t="e">
        <f>(G270-F270)/($R$5-$R$4)</f>
        <v>#DIV/0!</v>
      </c>
      <c r="V270" s="3" t="e">
        <f>(H270-G270)/($R$6-$R$5)</f>
        <v>#DIV/0!</v>
      </c>
      <c r="W270" s="3" t="e">
        <f>(I270-H270)/($R$7-$R$6)</f>
        <v>#DIV/0!</v>
      </c>
      <c r="X270" s="3" t="e">
        <f>(J270-I270)/($R$8-$R$7)</f>
        <v>#DIV/0!</v>
      </c>
      <c r="Y270" s="3" t="e">
        <f>(K270-J270)/($R$9-$R$8)</f>
        <v>#DIV/0!</v>
      </c>
      <c r="Z270" s="3" t="e">
        <f>(L270-K270)/($R$10-$R$9)</f>
        <v>#DIV/0!</v>
      </c>
      <c r="AA270" s="3" t="e">
        <f>(M270-L270)/($R$11-$R$10)</f>
        <v>#DIV/0!</v>
      </c>
      <c r="AB270" s="3" t="e">
        <f>(N270-M270)/($R$12-$R$11)</f>
        <v>#DIV/0!</v>
      </c>
      <c r="AC270" s="3" t="e">
        <f>(O270-N270)/($R$13-$R$12)</f>
        <v>#DIV/0!</v>
      </c>
      <c r="AE270" s="3" t="e">
        <f>SUM(S270:AC270)</f>
        <v>#DIV/0!</v>
      </c>
      <c r="AG270" s="3" t="e">
        <f>ABS((E270-D270)/($R$3-$R$2))</f>
        <v>#DIV/0!</v>
      </c>
      <c r="AH270" s="3" t="e">
        <f>ABS((F270-E270)/($R$3-$R$2))</f>
        <v>#DIV/0!</v>
      </c>
      <c r="AI270" s="3" t="e">
        <f>ABS((G270-F270)/($R$5-$R$4))</f>
        <v>#DIV/0!</v>
      </c>
      <c r="AJ270" s="3" t="e">
        <f>V270</f>
        <v>#DIV/0!</v>
      </c>
      <c r="AK270" s="3" t="e">
        <f>ABS(W270)</f>
        <v>#DIV/0!</v>
      </c>
      <c r="AL270" s="3" t="e">
        <f>ABS(X270)</f>
        <v>#DIV/0!</v>
      </c>
      <c r="AM270" s="3" t="e">
        <f>ABS(Y270)</f>
        <v>#DIV/0!</v>
      </c>
      <c r="AN270" s="3" t="e">
        <f>ABS(Z270)</f>
        <v>#DIV/0!</v>
      </c>
      <c r="AO270" s="3" t="e">
        <f>ABS(AA270)</f>
        <v>#DIV/0!</v>
      </c>
      <c r="AP270" s="3" t="e">
        <f>ABS(AB270)</f>
        <v>#DIV/0!</v>
      </c>
      <c r="AQ270" s="3" t="e">
        <f>ABS(AC270)</f>
        <v>#DIV/0!</v>
      </c>
      <c r="AR270" s="3" t="e">
        <f>SUM(AG270:AQ270)</f>
        <v>#DIV/0!</v>
      </c>
      <c r="AT270" s="10">
        <f>MIN(D270:O270)</f>
        <v>3.1354942160000001</v>
      </c>
      <c r="AU270" s="10">
        <f>MAX(D270:O270)</f>
        <v>3.33220451</v>
      </c>
      <c r="AV270" s="10">
        <f>AU270-AT270</f>
        <v>0.19671029399999984</v>
      </c>
      <c r="AX270" s="2">
        <v>23</v>
      </c>
      <c r="AZ270" s="4">
        <f>(D270-$AT270)/$AV270</f>
        <v>0</v>
      </c>
      <c r="BA270" s="4">
        <f>(E270-$AT270)/$AV270</f>
        <v>0</v>
      </c>
      <c r="BB270" s="4">
        <f>(F270-$AT270)/$AV270</f>
        <v>0</v>
      </c>
      <c r="BC270" s="4">
        <f>(G270-$AT270)/$AV270</f>
        <v>0</v>
      </c>
      <c r="BD270" s="4">
        <f>(H270-$AT270)/$AV270</f>
        <v>0.21635682167197617</v>
      </c>
      <c r="BE270" s="4">
        <f>(I270-$AT270)/$AV270</f>
        <v>0.42388025204212232</v>
      </c>
      <c r="BF270" s="4">
        <f>(J270-$AT270)/$AV270</f>
        <v>0.81512078874733496</v>
      </c>
      <c r="BG270" s="4">
        <f>(K270-$AT270)/$AV270</f>
        <v>1</v>
      </c>
      <c r="BH270" s="4">
        <f>(L270-$AT270)/$AV270</f>
        <v>1</v>
      </c>
      <c r="BI270" s="4">
        <f>(M270-$AT270)/$AV270</f>
        <v>0.81512078874733496</v>
      </c>
      <c r="BJ270" s="4">
        <f>(N270-$AT270)/$AV270</f>
        <v>0.62326337634369144</v>
      </c>
      <c r="BK270" s="4">
        <f>(O270-$AT270)/$AV270</f>
        <v>0.42388025204212232</v>
      </c>
      <c r="BM270">
        <v>1.9459101490553132</v>
      </c>
      <c r="BN270">
        <v>1.9459101490553132</v>
      </c>
      <c r="BO270">
        <v>2.0794415416798357</v>
      </c>
      <c r="BP270">
        <v>2.0794415416798357</v>
      </c>
      <c r="BQ270">
        <v>2.0794415416798357</v>
      </c>
      <c r="BR270">
        <v>2.1972245773362196</v>
      </c>
      <c r="BS270">
        <v>2.1972245773362196</v>
      </c>
      <c r="BT270">
        <v>2.1972245773362196</v>
      </c>
      <c r="BU270">
        <v>2.0794415416798357</v>
      </c>
      <c r="BV270">
        <v>1.791759469228055</v>
      </c>
      <c r="BW270">
        <v>1.791759469228055</v>
      </c>
      <c r="BX270">
        <v>1.9459101490553132</v>
      </c>
      <c r="CB270" s="3" t="e">
        <f>SUM(S270:AC270)</f>
        <v>#DIV/0!</v>
      </c>
      <c r="CC270" s="3" t="e">
        <f>CR270-CB270</f>
        <v>#DIV/0!</v>
      </c>
      <c r="CG270" s="14" t="e">
        <f>EC270-S270</f>
        <v>#DIV/0!</v>
      </c>
      <c r="CH270" s="14" t="e">
        <f>ED270-T270</f>
        <v>#DIV/0!</v>
      </c>
      <c r="CI270" s="14" t="e">
        <f>EE270-U270</f>
        <v>#DIV/0!</v>
      </c>
      <c r="CJ270" s="14" t="e">
        <f>EF270-V270</f>
        <v>#DIV/0!</v>
      </c>
      <c r="CK270" s="14" t="e">
        <f>EG270-W270</f>
        <v>#DIV/0!</v>
      </c>
      <c r="CL270" s="14" t="e">
        <f>EH270-X270</f>
        <v>#DIV/0!</v>
      </c>
      <c r="CM270" s="14" t="e">
        <f>EI270-Y270</f>
        <v>#DIV/0!</v>
      </c>
      <c r="CN270" s="14" t="e">
        <f>EJ270-Z270</f>
        <v>#DIV/0!</v>
      </c>
      <c r="CO270" s="14" t="e">
        <f>EK270-AA270</f>
        <v>#DIV/0!</v>
      </c>
      <c r="CP270" s="14" t="e">
        <f>EL270-AB270</f>
        <v>#DIV/0!</v>
      </c>
      <c r="CQ270" s="14" t="e">
        <f>EM270-AC270</f>
        <v>#DIV/0!</v>
      </c>
      <c r="CR270" s="14" t="e">
        <f>SUM(CG270:CQ270)</f>
        <v>#DIV/0!</v>
      </c>
      <c r="CT270" s="14" t="e">
        <f>ABS(CG270)</f>
        <v>#DIV/0!</v>
      </c>
      <c r="CU270" s="14" t="e">
        <f>ABS(CH270)</f>
        <v>#DIV/0!</v>
      </c>
      <c r="CV270" s="14" t="e">
        <f>ABS(CI270)</f>
        <v>#DIV/0!</v>
      </c>
      <c r="CW270" s="14" t="e">
        <f>ABS(CJ270)</f>
        <v>#DIV/0!</v>
      </c>
      <c r="CX270" s="14" t="e">
        <f>ABS(CK270)</f>
        <v>#DIV/0!</v>
      </c>
      <c r="CY270" s="14" t="e">
        <f>ABS(CL270)</f>
        <v>#DIV/0!</v>
      </c>
      <c r="CZ270" s="14" t="e">
        <f>ABS(CM270)</f>
        <v>#DIV/0!</v>
      </c>
      <c r="DA270" s="14" t="e">
        <f>ABS(CN270)</f>
        <v>#DIV/0!</v>
      </c>
      <c r="DB270" s="14" t="e">
        <f>ABS(CO270)</f>
        <v>#DIV/0!</v>
      </c>
      <c r="DC270" s="14" t="e">
        <f>ABS(CP270)</f>
        <v>#DIV/0!</v>
      </c>
      <c r="DD270" s="14" t="e">
        <f>ABS(CQ270)</f>
        <v>#DIV/0!</v>
      </c>
      <c r="DE270" s="14" t="e">
        <f>SUM(CT270:DE270)</f>
        <v>#DIV/0!</v>
      </c>
      <c r="DL270" s="3" t="e">
        <f>ABS(CG270)</f>
        <v>#DIV/0!</v>
      </c>
      <c r="DM270" s="3" t="e">
        <f>ABS(CH270)</f>
        <v>#DIV/0!</v>
      </c>
      <c r="DN270" s="3" t="e">
        <f>ABS(CI270)</f>
        <v>#DIV/0!</v>
      </c>
      <c r="DO270" s="3" t="e">
        <f>ABS(CJ270)</f>
        <v>#DIV/0!</v>
      </c>
      <c r="DP270" s="3" t="e">
        <f>ABS(CK270)</f>
        <v>#DIV/0!</v>
      </c>
      <c r="DQ270" s="3" t="e">
        <f>ABS(CL270)</f>
        <v>#DIV/0!</v>
      </c>
      <c r="DR270" s="3" t="e">
        <f>ABS(CM270)</f>
        <v>#DIV/0!</v>
      </c>
      <c r="DS270" s="3" t="e">
        <f>ABS(CN270)</f>
        <v>#DIV/0!</v>
      </c>
      <c r="DT270" s="3" t="e">
        <f>ABS(CO270)</f>
        <v>#DIV/0!</v>
      </c>
      <c r="DU270" s="3" t="e">
        <f>ABS(CP270)</f>
        <v>#DIV/0!</v>
      </c>
      <c r="DV270" s="3" t="e">
        <f>ABS(CQ270)</f>
        <v>#DIV/0!</v>
      </c>
      <c r="DW270" s="3" t="e">
        <f>SUM(DL270:DV270)</f>
        <v>#DIV/0!</v>
      </c>
      <c r="DX270" s="2">
        <v>23</v>
      </c>
      <c r="EC270" s="5" t="e">
        <f>((BN270-BM270)/$BZ$15)</f>
        <v>#DIV/0!</v>
      </c>
      <c r="ED270" s="5" t="e">
        <f>((BO270-BN270)/$BZ$16)</f>
        <v>#DIV/0!</v>
      </c>
      <c r="EE270" s="5" t="e">
        <f>((BP270-BO270)/$BZ$17)</f>
        <v>#DIV/0!</v>
      </c>
      <c r="EF270" s="5" t="e">
        <f>((BQ270-BP270)/$BZ$18)</f>
        <v>#DIV/0!</v>
      </c>
      <c r="EG270" s="5" t="e">
        <f>((BR270-BQ270)/$BZ$19)</f>
        <v>#DIV/0!</v>
      </c>
      <c r="EH270" s="5" t="e">
        <f>((BS270-BR270)/$BZ$20)</f>
        <v>#DIV/0!</v>
      </c>
      <c r="EI270" s="5" t="e">
        <f>((BT270-BS270)/$BZ$21)</f>
        <v>#DIV/0!</v>
      </c>
      <c r="EJ270" s="5" t="e">
        <f>((BU270-BT270)/$BZ$23)</f>
        <v>#DIV/0!</v>
      </c>
      <c r="EK270" s="5" t="e">
        <f>((BV270-BU270)/$BZ$23)</f>
        <v>#DIV/0!</v>
      </c>
      <c r="EL270" s="5" t="e">
        <f>((BW270-BV270)/$BZ$24)</f>
        <v>#DIV/0!</v>
      </c>
      <c r="EM270" s="5" t="e">
        <f>((BX270-BW270)/$BZ$25)</f>
        <v>#DIV/0!</v>
      </c>
      <c r="EO270" s="5" t="e">
        <f>SUM(EC270:EM270)</f>
        <v>#DIV/0!</v>
      </c>
      <c r="EQ270" s="5" t="e">
        <f>ABS(EC270)</f>
        <v>#DIV/0!</v>
      </c>
      <c r="ER270" s="5" t="e">
        <f>ABS(ED270)</f>
        <v>#DIV/0!</v>
      </c>
      <c r="ES270" s="5" t="e">
        <f>ABS(EE270)</f>
        <v>#DIV/0!</v>
      </c>
      <c r="ET270" s="5" t="e">
        <f>ABS(EF270)</f>
        <v>#DIV/0!</v>
      </c>
      <c r="EU270" s="5" t="e">
        <f>ABS(EG270)</f>
        <v>#DIV/0!</v>
      </c>
      <c r="EV270" s="5" t="e">
        <f>ABS(EH270)</f>
        <v>#DIV/0!</v>
      </c>
      <c r="EW270" s="5" t="e">
        <f>ABS(EI270)</f>
        <v>#DIV/0!</v>
      </c>
      <c r="EX270" s="5" t="e">
        <f>ABS(EJ270)</f>
        <v>#DIV/0!</v>
      </c>
      <c r="EY270" s="5" t="e">
        <f>ABS(EK270)</f>
        <v>#DIV/0!</v>
      </c>
      <c r="EZ270" s="5" t="e">
        <f>ABS(EL270)</f>
        <v>#DIV/0!</v>
      </c>
      <c r="FA270" s="5" t="e">
        <f>ABS(EM270)</f>
        <v>#DIV/0!</v>
      </c>
      <c r="FB270" s="5" t="e">
        <f>SUM(EQ270:FA270)</f>
        <v>#DIV/0!</v>
      </c>
      <c r="FD270" s="2">
        <v>23</v>
      </c>
      <c r="FF270" s="6">
        <f>(BM270-$FS270)/$FU270</f>
        <v>0.38018235538564765</v>
      </c>
      <c r="FG270" s="6">
        <f>(BN270-$FS270)/$FU270</f>
        <v>0.38018235538564765</v>
      </c>
      <c r="FH270" s="6">
        <f>(BO270-$FS270)/$FU270</f>
        <v>0.70951129135145408</v>
      </c>
      <c r="FI270" s="6">
        <f>(BP270-$FS270)/$FU270</f>
        <v>0.70951129135145408</v>
      </c>
      <c r="FJ270" s="6">
        <f>(BQ270-$FS270)/$FU270</f>
        <v>0.70951129135145408</v>
      </c>
      <c r="FK270" s="6">
        <f>(BR270-$FS270)/$FU270</f>
        <v>1</v>
      </c>
      <c r="FL270" s="6">
        <f>(BS270-$FS270)/$FU270</f>
        <v>1</v>
      </c>
      <c r="FM270" s="6">
        <f>(BT270-$FS270)/$FU270</f>
        <v>1</v>
      </c>
      <c r="FN270" s="6">
        <f>(BU270-$FS270)/$FU270</f>
        <v>0.70951129135145408</v>
      </c>
      <c r="FO270" s="6">
        <f>(BV270-$FS270)/$FU270</f>
        <v>0</v>
      </c>
      <c r="FP270" s="6">
        <f>(BW270-$FS270)/$FU270</f>
        <v>0</v>
      </c>
      <c r="FQ270" s="6">
        <f>(BX270-$FS270)/$FU270</f>
        <v>0.38018235538564765</v>
      </c>
      <c r="FR270" s="1"/>
      <c r="FS270" s="9">
        <f>MIN(BM270:BX270)</f>
        <v>1.791759469228055</v>
      </c>
      <c r="FT270" s="9">
        <f>MAX(BM270:BX270)</f>
        <v>2.1972245773362196</v>
      </c>
      <c r="FU270" s="9">
        <f>FT270-FS270</f>
        <v>0.40546510810816461</v>
      </c>
      <c r="FW270" s="11">
        <f>FF270-AZ270</f>
        <v>0.38018235538564765</v>
      </c>
      <c r="FX270" s="11">
        <f>FG270-BA270</f>
        <v>0.38018235538564765</v>
      </c>
      <c r="FY270" s="11">
        <f>FH270-BB270</f>
        <v>0.70951129135145408</v>
      </c>
      <c r="FZ270" s="11">
        <f>FI270-BC270</f>
        <v>0.70951129135145408</v>
      </c>
      <c r="GA270" s="11">
        <f>FJ270-BD270</f>
        <v>0.4931544696794779</v>
      </c>
      <c r="GB270" s="11">
        <f>FK270-BE270</f>
        <v>0.57611974795787768</v>
      </c>
      <c r="GC270" s="11">
        <f>FL270-BF270</f>
        <v>0.18487921125266504</v>
      </c>
      <c r="GD270" s="11">
        <f>FM270-BG270</f>
        <v>0</v>
      </c>
      <c r="GE270" s="11">
        <f>FN270-BH270</f>
        <v>-0.29048870864854592</v>
      </c>
      <c r="GF270" s="11">
        <f>FO270-BI270</f>
        <v>-0.81512078874733496</v>
      </c>
      <c r="GG270" s="11">
        <f>FP270-BJ270</f>
        <v>-0.62326337634369144</v>
      </c>
      <c r="GH270" s="12">
        <f>FQ270-BK270</f>
        <v>-4.3697896656474666E-2</v>
      </c>
      <c r="GI270" s="1">
        <f>SUM(FW270:GH270)</f>
        <v>1.6609699519681773</v>
      </c>
      <c r="GK270" s="1">
        <f>ABS(FW270)</f>
        <v>0.38018235538564765</v>
      </c>
      <c r="GL270" s="1">
        <f>ABS(FX270)</f>
        <v>0.38018235538564765</v>
      </c>
      <c r="GM270" s="1">
        <f>ABS(FY270)</f>
        <v>0.70951129135145408</v>
      </c>
      <c r="GN270" s="1">
        <f>ABS(FZ270)</f>
        <v>0.70951129135145408</v>
      </c>
      <c r="GO270" s="1">
        <f>ABS(GA270)</f>
        <v>0.4931544696794779</v>
      </c>
      <c r="GP270" s="1">
        <f>ABS(GB270)</f>
        <v>0.57611974795787768</v>
      </c>
      <c r="GQ270" s="1">
        <f>ABS(GC270)</f>
        <v>0.18487921125266504</v>
      </c>
      <c r="GR270" s="1">
        <f>ABS(GD270)</f>
        <v>0</v>
      </c>
      <c r="GS270" s="1">
        <f>ABS(GE270)</f>
        <v>0.29048870864854592</v>
      </c>
      <c r="GT270" s="1">
        <f>ABS(GF270)</f>
        <v>0.81512078874733496</v>
      </c>
      <c r="GU270" s="1">
        <f>ABS(GG270)</f>
        <v>0.62326337634369144</v>
      </c>
      <c r="GV270" s="1">
        <f>ABS(GH270)</f>
        <v>4.3697896656474666E-2</v>
      </c>
      <c r="HA270" s="2">
        <v>23</v>
      </c>
      <c r="HC270" s="1">
        <f>ABS(FW270)</f>
        <v>0.38018235538564765</v>
      </c>
      <c r="HD270" s="1">
        <f>ABS(FX270)</f>
        <v>0.38018235538564765</v>
      </c>
      <c r="HE270" s="1">
        <f>ABS(FY270)</f>
        <v>0.70951129135145408</v>
      </c>
      <c r="HF270" s="1">
        <f>ABS(FZ270)</f>
        <v>0.70951129135145408</v>
      </c>
      <c r="HG270" s="1">
        <f>ABS(GA270)</f>
        <v>0.4931544696794779</v>
      </c>
      <c r="HH270" s="1">
        <f>ABS(GB270)</f>
        <v>0.57611974795787768</v>
      </c>
      <c r="HI270" s="1">
        <f>ABS(GC270)</f>
        <v>0.18487921125266504</v>
      </c>
      <c r="HJ270" s="1">
        <f>ABS(GD270)</f>
        <v>0</v>
      </c>
      <c r="HK270" s="1">
        <f>ABS(GE270)</f>
        <v>0.29048870864854592</v>
      </c>
      <c r="HL270" s="1">
        <f>ABS(GF270)</f>
        <v>0.81512078874733496</v>
      </c>
      <c r="HM270" s="1">
        <f>ABS(GG270)</f>
        <v>0.62326337634369144</v>
      </c>
      <c r="HN270" s="1">
        <f>ABS(GH270)</f>
        <v>4.3697896656474666E-2</v>
      </c>
      <c r="HO270" s="1">
        <f>SUM(HC270:HN270)</f>
        <v>5.2061114927602707</v>
      </c>
      <c r="HR270" s="1">
        <v>25</v>
      </c>
      <c r="HS270" s="1">
        <v>8</v>
      </c>
      <c r="HT270" s="1">
        <v>3</v>
      </c>
      <c r="HU270" s="1">
        <v>2</v>
      </c>
      <c r="HV270" s="1">
        <v>2</v>
      </c>
      <c r="HW270" s="1">
        <v>5</v>
      </c>
      <c r="HX270" s="1">
        <v>3</v>
      </c>
      <c r="HY270" s="1">
        <v>2</v>
      </c>
    </row>
    <row r="271" spans="1:233">
      <c r="A271" s="1" t="s">
        <v>1344</v>
      </c>
      <c r="B271" s="1" t="s">
        <v>1345</v>
      </c>
      <c r="C271" s="2">
        <v>3</v>
      </c>
      <c r="D271">
        <v>5.6021188210000004</v>
      </c>
      <c r="E271">
        <v>5.6021188210000004</v>
      </c>
      <c r="F271">
        <v>5.6021188210000004</v>
      </c>
      <c r="G271">
        <v>5.6021188210000004</v>
      </c>
      <c r="H271">
        <v>5.5984219590000004</v>
      </c>
      <c r="I271">
        <v>5.6058020659999999</v>
      </c>
      <c r="J271">
        <v>5.6204008659999998</v>
      </c>
      <c r="K271">
        <v>5.6454468980000003</v>
      </c>
      <c r="L271">
        <v>5.6347896029999998</v>
      </c>
      <c r="M271">
        <v>5.6131281059999996</v>
      </c>
      <c r="N271">
        <v>5.5759491030000001</v>
      </c>
      <c r="O271">
        <v>5.525452939</v>
      </c>
      <c r="P271" s="3">
        <f>SUM(D271:O271)</f>
        <v>67.227866824000003</v>
      </c>
      <c r="S271" s="3" t="e">
        <f>(E271-D271)/($R$3-$R$2)</f>
        <v>#DIV/0!</v>
      </c>
      <c r="T271" s="3" t="e">
        <f>(F271-E271)/($R273-$R$3)</f>
        <v>#DIV/0!</v>
      </c>
      <c r="U271" s="3" t="e">
        <f>(G271-F271)/($R$5-$R$4)</f>
        <v>#DIV/0!</v>
      </c>
      <c r="V271" s="3" t="e">
        <f>(H271-G271)/($R$6-$R$5)</f>
        <v>#DIV/0!</v>
      </c>
      <c r="W271" s="3" t="e">
        <f>(I271-H271)/($R$7-$R$6)</f>
        <v>#DIV/0!</v>
      </c>
      <c r="X271" s="3" t="e">
        <f>(J271-I271)/($R$8-$R$7)</f>
        <v>#DIV/0!</v>
      </c>
      <c r="Y271" s="3" t="e">
        <f>(K271-J271)/($R$9-$R$8)</f>
        <v>#DIV/0!</v>
      </c>
      <c r="Z271" s="3" t="e">
        <f>(L271-K271)/($R$10-$R$9)</f>
        <v>#DIV/0!</v>
      </c>
      <c r="AA271" s="3" t="e">
        <f>(M271-L271)/($R$11-$R$10)</f>
        <v>#DIV/0!</v>
      </c>
      <c r="AB271" s="3" t="e">
        <f>(N271-M271)/($R$12-$R$11)</f>
        <v>#DIV/0!</v>
      </c>
      <c r="AC271" s="3" t="e">
        <f>(O271-N271)/($R$13-$R$12)</f>
        <v>#DIV/0!</v>
      </c>
      <c r="AE271" s="3" t="e">
        <f>SUM(S271:AC271)</f>
        <v>#DIV/0!</v>
      </c>
      <c r="AG271" s="3" t="e">
        <f>ABS((E271-D271)/($R$3-$R$2))</f>
        <v>#DIV/0!</v>
      </c>
      <c r="AH271" s="3" t="e">
        <f>ABS((F271-E271)/($R$3-$R$2))</f>
        <v>#DIV/0!</v>
      </c>
      <c r="AI271" s="3" t="e">
        <f>ABS((G271-F271)/($R$5-$R$4))</f>
        <v>#DIV/0!</v>
      </c>
      <c r="AJ271" s="3" t="e">
        <f>V271</f>
        <v>#DIV/0!</v>
      </c>
      <c r="AK271" s="3" t="e">
        <f>ABS(W271)</f>
        <v>#DIV/0!</v>
      </c>
      <c r="AL271" s="3" t="e">
        <f>ABS(X271)</f>
        <v>#DIV/0!</v>
      </c>
      <c r="AM271" s="3" t="e">
        <f>ABS(Y271)</f>
        <v>#DIV/0!</v>
      </c>
      <c r="AN271" s="3" t="e">
        <f>ABS(Z271)</f>
        <v>#DIV/0!</v>
      </c>
      <c r="AO271" s="3" t="e">
        <f>ABS(AA271)</f>
        <v>#DIV/0!</v>
      </c>
      <c r="AP271" s="3" t="e">
        <f>ABS(AB271)</f>
        <v>#DIV/0!</v>
      </c>
      <c r="AQ271" s="3" t="e">
        <f>ABS(AC271)</f>
        <v>#DIV/0!</v>
      </c>
      <c r="AR271" s="3" t="e">
        <f>SUM(AG271:AQ271)</f>
        <v>#DIV/0!</v>
      </c>
      <c r="AT271" s="10">
        <f>MIN(D271:O271)</f>
        <v>5.525452939</v>
      </c>
      <c r="AU271" s="10">
        <f>MAX(D271:O271)</f>
        <v>5.6454468980000003</v>
      </c>
      <c r="AV271" s="10">
        <f>AU271-AT271</f>
        <v>0.11999395900000032</v>
      </c>
      <c r="AX271" s="2">
        <v>3</v>
      </c>
      <c r="AZ271" s="4">
        <f>(D271-$AT271)/$AV271</f>
        <v>0.63891451402149457</v>
      </c>
      <c r="BA271" s="4">
        <f>(E271-$AT271)/$AV271</f>
        <v>0.63891451402149457</v>
      </c>
      <c r="BB271" s="4">
        <f>(F271-$AT271)/$AV271</f>
        <v>0.63891451402149457</v>
      </c>
      <c r="BC271" s="4">
        <f>(G271-$AT271)/$AV271</f>
        <v>0.63891451402149457</v>
      </c>
      <c r="BD271" s="4">
        <f>(H271-$AT271)/$AV271</f>
        <v>0.60810577972512925</v>
      </c>
      <c r="BE271" s="4">
        <f>(I271-$AT271)/$AV271</f>
        <v>0.66960976760504787</v>
      </c>
      <c r="BF271" s="4">
        <f>(J271-$AT271)/$AV271</f>
        <v>0.79127255897940263</v>
      </c>
      <c r="BG271" s="4">
        <f>(K271-$AT271)/$AV271</f>
        <v>1</v>
      </c>
      <c r="BH271" s="4">
        <f>(L271-$AT271)/$AV271</f>
        <v>0.91118473722497528</v>
      </c>
      <c r="BI271" s="4">
        <f>(M271-$AT271)/$AV271</f>
        <v>0.73066317446863571</v>
      </c>
      <c r="BJ271" s="4">
        <f>(N271-$AT271)/$AV271</f>
        <v>0.42082255157528381</v>
      </c>
      <c r="BK271" s="4">
        <f>(O271-$AT271)/$AV271</f>
        <v>0</v>
      </c>
      <c r="BM271">
        <v>5.8111409929767008</v>
      </c>
      <c r="BN271">
        <v>5.8051349689164882</v>
      </c>
      <c r="BO271">
        <v>5.7899601708972535</v>
      </c>
      <c r="BP271">
        <v>5.7589017738772803</v>
      </c>
      <c r="BQ271">
        <v>5.6869753563398202</v>
      </c>
      <c r="BR271">
        <v>5.6489742381612063</v>
      </c>
      <c r="BS271">
        <v>5.6167710976665717</v>
      </c>
      <c r="BT271">
        <v>5.5872486584002496</v>
      </c>
      <c r="BU271">
        <v>5.5490760848952201</v>
      </c>
      <c r="BV271">
        <v>5.5254529391317835</v>
      </c>
      <c r="BW271">
        <v>5.521460917862246</v>
      </c>
      <c r="BX271">
        <v>5.5645204073226937</v>
      </c>
      <c r="CB271" s="3" t="e">
        <f>SUM(S271:AC271)</f>
        <v>#DIV/0!</v>
      </c>
      <c r="CC271" s="3" t="e">
        <f>CR271-CB271</f>
        <v>#DIV/0!</v>
      </c>
      <c r="CG271" s="14" t="e">
        <f>EC271-S271</f>
        <v>#DIV/0!</v>
      </c>
      <c r="CH271" s="14" t="e">
        <f>ED271-T271</f>
        <v>#DIV/0!</v>
      </c>
      <c r="CI271" s="14" t="e">
        <f>EE271-U271</f>
        <v>#DIV/0!</v>
      </c>
      <c r="CJ271" s="14" t="e">
        <f>EF271-V271</f>
        <v>#DIV/0!</v>
      </c>
      <c r="CK271" s="14" t="e">
        <f>EG271-W271</f>
        <v>#DIV/0!</v>
      </c>
      <c r="CL271" s="14" t="e">
        <f>EH271-X271</f>
        <v>#DIV/0!</v>
      </c>
      <c r="CM271" s="14" t="e">
        <f>EI271-Y271</f>
        <v>#DIV/0!</v>
      </c>
      <c r="CN271" s="14" t="e">
        <f>EJ271-Z271</f>
        <v>#DIV/0!</v>
      </c>
      <c r="CO271" s="14" t="e">
        <f>EK271-AA271</f>
        <v>#DIV/0!</v>
      </c>
      <c r="CP271" s="14" t="e">
        <f>EL271-AB271</f>
        <v>#DIV/0!</v>
      </c>
      <c r="CQ271" s="14" t="e">
        <f>EM271-AC271</f>
        <v>#DIV/0!</v>
      </c>
      <c r="CR271" s="14" t="e">
        <f>SUM(CG271:CQ271)</f>
        <v>#DIV/0!</v>
      </c>
      <c r="CT271" s="14" t="e">
        <f>ABS(CG271)</f>
        <v>#DIV/0!</v>
      </c>
      <c r="CU271" s="14" t="e">
        <f>ABS(CH271)</f>
        <v>#DIV/0!</v>
      </c>
      <c r="CV271" s="14" t="e">
        <f>ABS(CI271)</f>
        <v>#DIV/0!</v>
      </c>
      <c r="CW271" s="14" t="e">
        <f>ABS(CJ271)</f>
        <v>#DIV/0!</v>
      </c>
      <c r="CX271" s="14" t="e">
        <f>ABS(CK271)</f>
        <v>#DIV/0!</v>
      </c>
      <c r="CY271" s="14" t="e">
        <f>ABS(CL271)</f>
        <v>#DIV/0!</v>
      </c>
      <c r="CZ271" s="14" t="e">
        <f>ABS(CM271)</f>
        <v>#DIV/0!</v>
      </c>
      <c r="DA271" s="14" t="e">
        <f>ABS(CN271)</f>
        <v>#DIV/0!</v>
      </c>
      <c r="DB271" s="14" t="e">
        <f>ABS(CO271)</f>
        <v>#DIV/0!</v>
      </c>
      <c r="DC271" s="14" t="e">
        <f>ABS(CP271)</f>
        <v>#DIV/0!</v>
      </c>
      <c r="DD271" s="14" t="e">
        <f>ABS(CQ271)</f>
        <v>#DIV/0!</v>
      </c>
      <c r="DE271" s="14" t="e">
        <f>SUM(CT271:DE271)</f>
        <v>#DIV/0!</v>
      </c>
      <c r="DL271" s="3" t="e">
        <f>ABS(CG271)</f>
        <v>#DIV/0!</v>
      </c>
      <c r="DM271" s="3" t="e">
        <f>ABS(CH271)</f>
        <v>#DIV/0!</v>
      </c>
      <c r="DN271" s="3" t="e">
        <f>ABS(CI271)</f>
        <v>#DIV/0!</v>
      </c>
      <c r="DO271" s="3" t="e">
        <f>ABS(CJ271)</f>
        <v>#DIV/0!</v>
      </c>
      <c r="DP271" s="3" t="e">
        <f>ABS(CK271)</f>
        <v>#DIV/0!</v>
      </c>
      <c r="DQ271" s="3" t="e">
        <f>ABS(CL271)</f>
        <v>#DIV/0!</v>
      </c>
      <c r="DR271" s="3" t="e">
        <f>ABS(CM271)</f>
        <v>#DIV/0!</v>
      </c>
      <c r="DS271" s="3" t="e">
        <f>ABS(CN271)</f>
        <v>#DIV/0!</v>
      </c>
      <c r="DT271" s="3" t="e">
        <f>ABS(CO271)</f>
        <v>#DIV/0!</v>
      </c>
      <c r="DU271" s="3" t="e">
        <f>ABS(CP271)</f>
        <v>#DIV/0!</v>
      </c>
      <c r="DV271" s="3" t="e">
        <f>ABS(CQ271)</f>
        <v>#DIV/0!</v>
      </c>
      <c r="DW271" s="3" t="e">
        <f>SUM(DL271:DV271)</f>
        <v>#DIV/0!</v>
      </c>
      <c r="DX271" s="2">
        <v>3</v>
      </c>
      <c r="EC271" s="5" t="e">
        <f>((BN271-BM271)/$BZ$15)</f>
        <v>#DIV/0!</v>
      </c>
      <c r="ED271" s="5" t="e">
        <f>((BO271-BN271)/$BZ$16)</f>
        <v>#DIV/0!</v>
      </c>
      <c r="EE271" s="5" t="e">
        <f>((BP271-BO271)/$BZ$17)</f>
        <v>#DIV/0!</v>
      </c>
      <c r="EF271" s="5" t="e">
        <f>((BQ271-BP271)/$BZ$18)</f>
        <v>#DIV/0!</v>
      </c>
      <c r="EG271" s="5" t="e">
        <f>((BR271-BQ271)/$BZ$19)</f>
        <v>#DIV/0!</v>
      </c>
      <c r="EH271" s="5" t="e">
        <f>((BS271-BR271)/$BZ$20)</f>
        <v>#DIV/0!</v>
      </c>
      <c r="EI271" s="5" t="e">
        <f>((BT271-BS271)/$BZ$21)</f>
        <v>#DIV/0!</v>
      </c>
      <c r="EJ271" s="5" t="e">
        <f>((BU271-BT271)/$BZ$23)</f>
        <v>#DIV/0!</v>
      </c>
      <c r="EK271" s="5" t="e">
        <f>((BV271-BU271)/$BZ$23)</f>
        <v>#DIV/0!</v>
      </c>
      <c r="EL271" s="5" t="e">
        <f>((BW271-BV271)/$BZ$24)</f>
        <v>#DIV/0!</v>
      </c>
      <c r="EM271" s="5" t="e">
        <f>((BX271-BW271)/$BZ$25)</f>
        <v>#DIV/0!</v>
      </c>
      <c r="EO271" s="5" t="e">
        <f>SUM(EC271:EM271)</f>
        <v>#DIV/0!</v>
      </c>
      <c r="EQ271" s="5" t="e">
        <f>ABS(EC271)</f>
        <v>#DIV/0!</v>
      </c>
      <c r="ER271" s="5" t="e">
        <f>ABS(ED271)</f>
        <v>#DIV/0!</v>
      </c>
      <c r="ES271" s="5" t="e">
        <f>ABS(EE271)</f>
        <v>#DIV/0!</v>
      </c>
      <c r="ET271" s="5" t="e">
        <f>ABS(EF271)</f>
        <v>#DIV/0!</v>
      </c>
      <c r="EU271" s="5" t="e">
        <f>ABS(EG271)</f>
        <v>#DIV/0!</v>
      </c>
      <c r="EV271" s="5" t="e">
        <f>ABS(EH271)</f>
        <v>#DIV/0!</v>
      </c>
      <c r="EW271" s="5" t="e">
        <f>ABS(EI271)</f>
        <v>#DIV/0!</v>
      </c>
      <c r="EX271" s="5" t="e">
        <f>ABS(EJ271)</f>
        <v>#DIV/0!</v>
      </c>
      <c r="EY271" s="5" t="e">
        <f>ABS(EK271)</f>
        <v>#DIV/0!</v>
      </c>
      <c r="EZ271" s="5" t="e">
        <f>ABS(EL271)</f>
        <v>#DIV/0!</v>
      </c>
      <c r="FA271" s="5" t="e">
        <f>ABS(EM271)</f>
        <v>#DIV/0!</v>
      </c>
      <c r="FB271" s="5" t="e">
        <f>SUM(EQ271:FA271)</f>
        <v>#DIV/0!</v>
      </c>
      <c r="FD271" s="2">
        <v>3</v>
      </c>
      <c r="FF271" s="6">
        <f>(BM271-$FS271)/$FU271</f>
        <v>1</v>
      </c>
      <c r="FG271" s="6">
        <f>(BN271-$FS271)/$FU271</f>
        <v>0.97926669945166356</v>
      </c>
      <c r="FH271" s="6">
        <f>(BO271-$FS271)/$FU271</f>
        <v>0.92688201951384241</v>
      </c>
      <c r="FI271" s="6">
        <f>(BP271-$FS271)/$FU271</f>
        <v>0.81966581899434954</v>
      </c>
      <c r="FJ271" s="6">
        <f>(BQ271-$FS271)/$FU271</f>
        <v>0.5713697720223877</v>
      </c>
      <c r="FK271" s="6">
        <f>(BR271-$FS271)/$FU271</f>
        <v>0.44018671373438006</v>
      </c>
      <c r="FL271" s="6">
        <f>(BS271-$FS271)/$FU271</f>
        <v>0.32901876239388528</v>
      </c>
      <c r="FM271" s="6">
        <f>(BT271-$FS271)/$FU271</f>
        <v>0.22710481731272122</v>
      </c>
      <c r="FN271" s="6">
        <f>(BU271-$FS271)/$FU271</f>
        <v>9.532988080751878E-2</v>
      </c>
      <c r="FO271" s="6">
        <f>(BV271-$FS271)/$FU271</f>
        <v>1.3780793407900706E-2</v>
      </c>
      <c r="FP271" s="6">
        <f>(BW271-$FS271)/$FU271</f>
        <v>0</v>
      </c>
      <c r="FQ271" s="6">
        <f>(BX271-$FS271)/$FU271</f>
        <v>0.14864498168689907</v>
      </c>
      <c r="FR271" s="1"/>
      <c r="FS271" s="9">
        <f>MIN(BM271:BX271)</f>
        <v>5.521460917862246</v>
      </c>
      <c r="FT271" s="9">
        <f>MAX(BM271:BX271)</f>
        <v>5.8111409929767008</v>
      </c>
      <c r="FU271" s="9">
        <f>FT271-FS271</f>
        <v>0.28968007511445482</v>
      </c>
      <c r="FW271" s="11">
        <f>FF271-AZ271</f>
        <v>0.36108548597850543</v>
      </c>
      <c r="FX271" s="11">
        <f>FG271-BA271</f>
        <v>0.34035218543016899</v>
      </c>
      <c r="FY271" s="11">
        <f>FH271-BB271</f>
        <v>0.28796750549234784</v>
      </c>
      <c r="FZ271" s="11">
        <f>FI271-BC271</f>
        <v>0.18075130497285496</v>
      </c>
      <c r="GA271" s="11">
        <f>FJ271-BD271</f>
        <v>-3.6736007702741547E-2</v>
      </c>
      <c r="GB271" s="11">
        <f>FK271-BE271</f>
        <v>-0.2294230538706678</v>
      </c>
      <c r="GC271" s="11">
        <f>FL271-BF271</f>
        <v>-0.46225379658551735</v>
      </c>
      <c r="GD271" s="11">
        <f>FM271-BG271</f>
        <v>-0.77289518268727875</v>
      </c>
      <c r="GE271" s="11">
        <f>FN271-BH271</f>
        <v>-0.81585485641745648</v>
      </c>
      <c r="GF271" s="11">
        <f>FO271-BI271</f>
        <v>-0.71688238106073499</v>
      </c>
      <c r="GG271" s="11">
        <f>FP271-BJ271</f>
        <v>-0.42082255157528381</v>
      </c>
      <c r="GH271" s="12">
        <f>FQ271-BK271</f>
        <v>0.14864498168689907</v>
      </c>
      <c r="GI271" s="1">
        <f>SUM(FW271:GH271)</f>
        <v>-2.1360663663389046</v>
      </c>
      <c r="GK271" s="1">
        <f>ABS(FW271)</f>
        <v>0.36108548597850543</v>
      </c>
      <c r="GL271" s="1">
        <f>ABS(FX271)</f>
        <v>0.34035218543016899</v>
      </c>
      <c r="GM271" s="1">
        <f>ABS(FY271)</f>
        <v>0.28796750549234784</v>
      </c>
      <c r="GN271" s="1">
        <f>ABS(FZ271)</f>
        <v>0.18075130497285496</v>
      </c>
      <c r="GO271" s="1">
        <f>ABS(GA271)</f>
        <v>3.6736007702741547E-2</v>
      </c>
      <c r="GP271" s="1">
        <f>ABS(GB271)</f>
        <v>0.2294230538706678</v>
      </c>
      <c r="GQ271" s="1">
        <f>ABS(GC271)</f>
        <v>0.46225379658551735</v>
      </c>
      <c r="GR271" s="1">
        <f>ABS(GD271)</f>
        <v>0.77289518268727875</v>
      </c>
      <c r="GS271" s="1">
        <f>ABS(GE271)</f>
        <v>0.81585485641745648</v>
      </c>
      <c r="GT271" s="1">
        <f>ABS(GF271)</f>
        <v>0.71688238106073499</v>
      </c>
      <c r="GU271" s="1">
        <f>ABS(GG271)</f>
        <v>0.42082255157528381</v>
      </c>
      <c r="GV271" s="1">
        <f>ABS(GH271)</f>
        <v>0.14864498168689907</v>
      </c>
      <c r="HA271" s="2">
        <v>3</v>
      </c>
      <c r="HC271" s="1">
        <f>ABS(FW271)</f>
        <v>0.36108548597850543</v>
      </c>
      <c r="HD271" s="1">
        <f>ABS(FX271)</f>
        <v>0.34035218543016899</v>
      </c>
      <c r="HE271" s="1">
        <f>ABS(FY271)</f>
        <v>0.28796750549234784</v>
      </c>
      <c r="HF271" s="1">
        <f>ABS(FZ271)</f>
        <v>0.18075130497285496</v>
      </c>
      <c r="HG271" s="1">
        <f>ABS(GA271)</f>
        <v>3.6736007702741547E-2</v>
      </c>
      <c r="HH271" s="1">
        <f>ABS(GB271)</f>
        <v>0.2294230538706678</v>
      </c>
      <c r="HI271" s="1">
        <f>ABS(GC271)</f>
        <v>0.46225379658551735</v>
      </c>
      <c r="HJ271" s="1">
        <f>ABS(GD271)</f>
        <v>0.77289518268727875</v>
      </c>
      <c r="HK271" s="1">
        <f>ABS(GE271)</f>
        <v>0.81585485641745648</v>
      </c>
      <c r="HL271" s="1">
        <f>ABS(GF271)</f>
        <v>0.71688238106073499</v>
      </c>
      <c r="HM271" s="1">
        <f>ABS(GG271)</f>
        <v>0.42082255157528381</v>
      </c>
      <c r="HN271" s="1">
        <f>ABS(GH271)</f>
        <v>0.14864498168689907</v>
      </c>
      <c r="HO271" s="1">
        <f>SUM(HC271:HN271)</f>
        <v>4.7736692934604559</v>
      </c>
      <c r="HR271" s="1">
        <v>271</v>
      </c>
      <c r="HS271" s="1">
        <v>288</v>
      </c>
      <c r="HT271" s="1">
        <v>1</v>
      </c>
      <c r="HU271" s="1">
        <v>0</v>
      </c>
      <c r="HV271" s="1">
        <v>2</v>
      </c>
      <c r="HW271" s="1">
        <v>9</v>
      </c>
      <c r="HX271" s="1">
        <v>4</v>
      </c>
      <c r="HY271" s="1">
        <v>2</v>
      </c>
    </row>
    <row r="272" spans="1:233">
      <c r="A272" s="1" t="s">
        <v>951</v>
      </c>
      <c r="B272" s="1" t="s">
        <v>952</v>
      </c>
      <c r="C272" s="2">
        <v>22</v>
      </c>
      <c r="D272">
        <v>4.1271343849999997</v>
      </c>
      <c r="E272">
        <v>4.1271343849999997</v>
      </c>
      <c r="F272">
        <v>4.1271343849999997</v>
      </c>
      <c r="G272">
        <v>4.1271343849999997</v>
      </c>
      <c r="H272">
        <v>4.1588830830000001</v>
      </c>
      <c r="I272">
        <v>4.1431347260000004</v>
      </c>
      <c r="J272">
        <v>4.1271343849999997</v>
      </c>
      <c r="K272">
        <v>4.0943445619999999</v>
      </c>
      <c r="L272">
        <v>4.025351691</v>
      </c>
      <c r="M272">
        <v>3.9702919140000001</v>
      </c>
      <c r="N272">
        <v>3.912023005</v>
      </c>
      <c r="O272">
        <v>3.8918202979999998</v>
      </c>
      <c r="P272" s="3">
        <f>SUM(D272:O272)</f>
        <v>48.831521203999991</v>
      </c>
      <c r="S272" s="3" t="e">
        <f>(E272-D272)/($R$3-$R$2)</f>
        <v>#DIV/0!</v>
      </c>
      <c r="T272" s="3" t="e">
        <f>(F272-E272)/($R274-$R$3)</f>
        <v>#DIV/0!</v>
      </c>
      <c r="U272" s="3" t="e">
        <f>(G272-F272)/($R$5-$R$4)</f>
        <v>#DIV/0!</v>
      </c>
      <c r="V272" s="3" t="e">
        <f>(H272-G272)/($R$6-$R$5)</f>
        <v>#DIV/0!</v>
      </c>
      <c r="W272" s="3" t="e">
        <f>(I272-H272)/($R$7-$R$6)</f>
        <v>#DIV/0!</v>
      </c>
      <c r="X272" s="3" t="e">
        <f>(J272-I272)/($R$8-$R$7)</f>
        <v>#DIV/0!</v>
      </c>
      <c r="Y272" s="3" t="e">
        <f>(K272-J272)/($R$9-$R$8)</f>
        <v>#DIV/0!</v>
      </c>
      <c r="Z272" s="3" t="e">
        <f>(L272-K272)/($R$10-$R$9)</f>
        <v>#DIV/0!</v>
      </c>
      <c r="AA272" s="3" t="e">
        <f>(M272-L272)/($R$11-$R$10)</f>
        <v>#DIV/0!</v>
      </c>
      <c r="AB272" s="3" t="e">
        <f>(N272-M272)/($R$12-$R$11)</f>
        <v>#DIV/0!</v>
      </c>
      <c r="AC272" s="3" t="e">
        <f>(O272-N272)/($R$13-$R$12)</f>
        <v>#DIV/0!</v>
      </c>
      <c r="AE272" s="3" t="e">
        <f>SUM(S272:AC272)</f>
        <v>#DIV/0!</v>
      </c>
      <c r="AG272" s="3" t="e">
        <f>ABS((E272-D272)/($R$3-$R$2))</f>
        <v>#DIV/0!</v>
      </c>
      <c r="AH272" s="3" t="e">
        <f>ABS((F272-E272)/($R$3-$R$2))</f>
        <v>#DIV/0!</v>
      </c>
      <c r="AI272" s="3" t="e">
        <f>ABS((G272-F272)/($R$5-$R$4))</f>
        <v>#DIV/0!</v>
      </c>
      <c r="AJ272" s="3" t="e">
        <f>V272</f>
        <v>#DIV/0!</v>
      </c>
      <c r="AK272" s="3" t="e">
        <f>ABS(W272)</f>
        <v>#DIV/0!</v>
      </c>
      <c r="AL272" s="3" t="e">
        <f>ABS(X272)</f>
        <v>#DIV/0!</v>
      </c>
      <c r="AM272" s="3" t="e">
        <f>ABS(Y272)</f>
        <v>#DIV/0!</v>
      </c>
      <c r="AN272" s="3" t="e">
        <f>ABS(Z272)</f>
        <v>#DIV/0!</v>
      </c>
      <c r="AO272" s="3" t="e">
        <f>ABS(AA272)</f>
        <v>#DIV/0!</v>
      </c>
      <c r="AP272" s="3" t="e">
        <f>ABS(AB272)</f>
        <v>#DIV/0!</v>
      </c>
      <c r="AQ272" s="3" t="e">
        <f>ABS(AC272)</f>
        <v>#DIV/0!</v>
      </c>
      <c r="AR272" s="3" t="e">
        <f>SUM(AG272:AQ272)</f>
        <v>#DIV/0!</v>
      </c>
      <c r="AT272" s="10">
        <f>MIN(D272:O272)</f>
        <v>3.8918202979999998</v>
      </c>
      <c r="AU272" s="10">
        <f>MAX(D272:O272)</f>
        <v>4.1588830830000001</v>
      </c>
      <c r="AV272" s="10">
        <f>AU272-AT272</f>
        <v>0.26706278500000025</v>
      </c>
      <c r="AX272" s="2">
        <v>22</v>
      </c>
      <c r="AZ272" s="4">
        <f>(D272-$AT272)/$AV272</f>
        <v>0.88111897357769142</v>
      </c>
      <c r="BA272" s="4">
        <f>(E272-$AT272)/$AV272</f>
        <v>0.88111897357769142</v>
      </c>
      <c r="BB272" s="4">
        <f>(F272-$AT272)/$AV272</f>
        <v>0.88111897357769142</v>
      </c>
      <c r="BC272" s="4">
        <f>(G272-$AT272)/$AV272</f>
        <v>0.88111897357769142</v>
      </c>
      <c r="BD272" s="4">
        <f>(H272-$AT272)/$AV272</f>
        <v>1</v>
      </c>
      <c r="BE272" s="4">
        <f>(I272-$AT272)/$AV272</f>
        <v>0.94103125600221815</v>
      </c>
      <c r="BF272" s="4">
        <f>(J272-$AT272)/$AV272</f>
        <v>0.88111897357769142</v>
      </c>
      <c r="BG272" s="4">
        <f>(K272-$AT272)/$AV272</f>
        <v>0.75833951930067611</v>
      </c>
      <c r="BH272" s="4">
        <f>(L272-$AT272)/$AV272</f>
        <v>0.50000000187221905</v>
      </c>
      <c r="BI272" s="4">
        <f>(M272-$AT272)/$AV272</f>
        <v>0.29383208895990592</v>
      </c>
      <c r="BJ272" s="4">
        <f>(N272-$AT272)/$AV272</f>
        <v>7.5647780726918329E-2</v>
      </c>
      <c r="BK272" s="4">
        <f>(O272-$AT272)/$AV272</f>
        <v>0</v>
      </c>
      <c r="BM272">
        <v>2.6390573296152584</v>
      </c>
      <c r="BN272">
        <v>2.6390573296152584</v>
      </c>
      <c r="BO272">
        <v>2.6390573296152584</v>
      </c>
      <c r="BP272">
        <v>2.7080502011022101</v>
      </c>
      <c r="BQ272">
        <v>2.7725887222397811</v>
      </c>
      <c r="BR272">
        <v>2.7725887222397811</v>
      </c>
      <c r="BS272">
        <v>2.7080502011022101</v>
      </c>
      <c r="BT272">
        <v>2.5649493574615367</v>
      </c>
      <c r="BU272">
        <v>2.3978952727983707</v>
      </c>
      <c r="BV272">
        <v>2.3025850929940459</v>
      </c>
      <c r="BW272">
        <v>2.3025850929940459</v>
      </c>
      <c r="BX272">
        <v>2.3978952727983707</v>
      </c>
      <c r="CB272" s="3" t="e">
        <f>SUM(S272:AC272)</f>
        <v>#DIV/0!</v>
      </c>
      <c r="CC272" s="3" t="e">
        <f>CR272-CB272</f>
        <v>#DIV/0!</v>
      </c>
      <c r="CG272" s="14" t="e">
        <f>EC272-S272</f>
        <v>#DIV/0!</v>
      </c>
      <c r="CH272" s="14" t="e">
        <f>ED272-T272</f>
        <v>#DIV/0!</v>
      </c>
      <c r="CI272" s="14" t="e">
        <f>EE272-U272</f>
        <v>#DIV/0!</v>
      </c>
      <c r="CJ272" s="14" t="e">
        <f>EF272-V272</f>
        <v>#DIV/0!</v>
      </c>
      <c r="CK272" s="14" t="e">
        <f>EG272-W272</f>
        <v>#DIV/0!</v>
      </c>
      <c r="CL272" s="14" t="e">
        <f>EH272-X272</f>
        <v>#DIV/0!</v>
      </c>
      <c r="CM272" s="14" t="e">
        <f>EI272-Y272</f>
        <v>#DIV/0!</v>
      </c>
      <c r="CN272" s="14" t="e">
        <f>EJ272-Z272</f>
        <v>#DIV/0!</v>
      </c>
      <c r="CO272" s="14" t="e">
        <f>EK272-AA272</f>
        <v>#DIV/0!</v>
      </c>
      <c r="CP272" s="14" t="e">
        <f>EL272-AB272</f>
        <v>#DIV/0!</v>
      </c>
      <c r="CQ272" s="14" t="e">
        <f>EM272-AC272</f>
        <v>#DIV/0!</v>
      </c>
      <c r="CR272" s="14" t="e">
        <f>SUM(CG272:CQ272)</f>
        <v>#DIV/0!</v>
      </c>
      <c r="CT272" s="14" t="e">
        <f>ABS(CG272)</f>
        <v>#DIV/0!</v>
      </c>
      <c r="CU272" s="14" t="e">
        <f>ABS(CH272)</f>
        <v>#DIV/0!</v>
      </c>
      <c r="CV272" s="14" t="e">
        <f>ABS(CI272)</f>
        <v>#DIV/0!</v>
      </c>
      <c r="CW272" s="14" t="e">
        <f>ABS(CJ272)</f>
        <v>#DIV/0!</v>
      </c>
      <c r="CX272" s="14" t="e">
        <f>ABS(CK272)</f>
        <v>#DIV/0!</v>
      </c>
      <c r="CY272" s="14" t="e">
        <f>ABS(CL272)</f>
        <v>#DIV/0!</v>
      </c>
      <c r="CZ272" s="14" t="e">
        <f>ABS(CM272)</f>
        <v>#DIV/0!</v>
      </c>
      <c r="DA272" s="14" t="e">
        <f>ABS(CN272)</f>
        <v>#DIV/0!</v>
      </c>
      <c r="DB272" s="14" t="e">
        <f>ABS(CO272)</f>
        <v>#DIV/0!</v>
      </c>
      <c r="DC272" s="14" t="e">
        <f>ABS(CP272)</f>
        <v>#DIV/0!</v>
      </c>
      <c r="DD272" s="14" t="e">
        <f>ABS(CQ272)</f>
        <v>#DIV/0!</v>
      </c>
      <c r="DE272" s="14" t="e">
        <f>SUM(CT272:DE272)</f>
        <v>#DIV/0!</v>
      </c>
      <c r="DL272" s="3" t="e">
        <f>ABS(CG272)</f>
        <v>#DIV/0!</v>
      </c>
      <c r="DM272" s="3" t="e">
        <f>ABS(CH272)</f>
        <v>#DIV/0!</v>
      </c>
      <c r="DN272" s="3" t="e">
        <f>ABS(CI272)</f>
        <v>#DIV/0!</v>
      </c>
      <c r="DO272" s="3" t="e">
        <f>ABS(CJ272)</f>
        <v>#DIV/0!</v>
      </c>
      <c r="DP272" s="3" t="e">
        <f>ABS(CK272)</f>
        <v>#DIV/0!</v>
      </c>
      <c r="DQ272" s="3" t="e">
        <f>ABS(CL272)</f>
        <v>#DIV/0!</v>
      </c>
      <c r="DR272" s="3" t="e">
        <f>ABS(CM272)</f>
        <v>#DIV/0!</v>
      </c>
      <c r="DS272" s="3" t="e">
        <f>ABS(CN272)</f>
        <v>#DIV/0!</v>
      </c>
      <c r="DT272" s="3" t="e">
        <f>ABS(CO272)</f>
        <v>#DIV/0!</v>
      </c>
      <c r="DU272" s="3" t="e">
        <f>ABS(CP272)</f>
        <v>#DIV/0!</v>
      </c>
      <c r="DV272" s="3" t="e">
        <f>ABS(CQ272)</f>
        <v>#DIV/0!</v>
      </c>
      <c r="DW272" s="3" t="e">
        <f>SUM(DL272:DV272)</f>
        <v>#DIV/0!</v>
      </c>
      <c r="DX272" s="2">
        <v>22</v>
      </c>
      <c r="EC272" s="5" t="e">
        <f>((BN272-BM272)/$BZ$15)</f>
        <v>#DIV/0!</v>
      </c>
      <c r="ED272" s="5" t="e">
        <f>((BO272-BN272)/$BZ$16)</f>
        <v>#DIV/0!</v>
      </c>
      <c r="EE272" s="5" t="e">
        <f>((BP272-BO272)/$BZ$17)</f>
        <v>#DIV/0!</v>
      </c>
      <c r="EF272" s="5" t="e">
        <f>((BQ272-BP272)/$BZ$18)</f>
        <v>#DIV/0!</v>
      </c>
      <c r="EG272" s="5" t="e">
        <f>((BR272-BQ272)/$BZ$19)</f>
        <v>#DIV/0!</v>
      </c>
      <c r="EH272" s="5" t="e">
        <f>((BS272-BR272)/$BZ$20)</f>
        <v>#DIV/0!</v>
      </c>
      <c r="EI272" s="5" t="e">
        <f>((BT272-BS272)/$BZ$21)</f>
        <v>#DIV/0!</v>
      </c>
      <c r="EJ272" s="5" t="e">
        <f>((BU272-BT272)/$BZ$23)</f>
        <v>#DIV/0!</v>
      </c>
      <c r="EK272" s="5" t="e">
        <f>((BV272-BU272)/$BZ$23)</f>
        <v>#DIV/0!</v>
      </c>
      <c r="EL272" s="5" t="e">
        <f>((BW272-BV272)/$BZ$24)</f>
        <v>#DIV/0!</v>
      </c>
      <c r="EM272" s="5" t="e">
        <f>((BX272-BW272)/$BZ$25)</f>
        <v>#DIV/0!</v>
      </c>
      <c r="EO272" s="5" t="e">
        <f>SUM(EC272:EM272)</f>
        <v>#DIV/0!</v>
      </c>
      <c r="EQ272" s="5" t="e">
        <f>ABS(EC272)</f>
        <v>#DIV/0!</v>
      </c>
      <c r="ER272" s="5" t="e">
        <f>ABS(ED272)</f>
        <v>#DIV/0!</v>
      </c>
      <c r="ES272" s="5" t="e">
        <f>ABS(EE272)</f>
        <v>#DIV/0!</v>
      </c>
      <c r="ET272" s="5" t="e">
        <f>ABS(EF272)</f>
        <v>#DIV/0!</v>
      </c>
      <c r="EU272" s="5" t="e">
        <f>ABS(EG272)</f>
        <v>#DIV/0!</v>
      </c>
      <c r="EV272" s="5" t="e">
        <f>ABS(EH272)</f>
        <v>#DIV/0!</v>
      </c>
      <c r="EW272" s="5" t="e">
        <f>ABS(EI272)</f>
        <v>#DIV/0!</v>
      </c>
      <c r="EX272" s="5" t="e">
        <f>ABS(EJ272)</f>
        <v>#DIV/0!</v>
      </c>
      <c r="EY272" s="5" t="e">
        <f>ABS(EK272)</f>
        <v>#DIV/0!</v>
      </c>
      <c r="EZ272" s="5" t="e">
        <f>ABS(EL272)</f>
        <v>#DIV/0!</v>
      </c>
      <c r="FA272" s="5" t="e">
        <f>ABS(EM272)</f>
        <v>#DIV/0!</v>
      </c>
      <c r="FB272" s="5" t="e">
        <f>SUM(EQ272:FA272)</f>
        <v>#DIV/0!</v>
      </c>
      <c r="FD272" s="2">
        <v>22</v>
      </c>
      <c r="FF272" s="6">
        <f>(BM272-$FS272)/$FU272</f>
        <v>0.71589284780882489</v>
      </c>
      <c r="FG272" s="6">
        <f>(BN272-$FS272)/$FU272</f>
        <v>0.71589284780882489</v>
      </c>
      <c r="FH272" s="6">
        <f>(BO272-$FS272)/$FU272</f>
        <v>0.71589284780882489</v>
      </c>
      <c r="FI272" s="6">
        <f>(BP272-$FS272)/$FU272</f>
        <v>0.86268505789807859</v>
      </c>
      <c r="FJ272" s="6">
        <f>(BQ272-$FS272)/$FU272</f>
        <v>1</v>
      </c>
      <c r="FK272" s="6">
        <f>(BR272-$FS272)/$FU272</f>
        <v>1</v>
      </c>
      <c r="FL272" s="6">
        <f>(BS272-$FS272)/$FU272</f>
        <v>0.86268505789807859</v>
      </c>
      <c r="FM272" s="6">
        <f>(BT272-$FS272)/$FU272</f>
        <v>0.55821752884873388</v>
      </c>
      <c r="FN272" s="6">
        <f>(BU272-$FS272)/$FU272</f>
        <v>0.202786050731734</v>
      </c>
      <c r="FO272" s="6">
        <f>(BV272-$FS272)/$FU272</f>
        <v>0</v>
      </c>
      <c r="FP272" s="6">
        <f>(BW272-$FS272)/$FU272</f>
        <v>0</v>
      </c>
      <c r="FQ272" s="6">
        <f>(BX272-$FS272)/$FU272</f>
        <v>0.202786050731734</v>
      </c>
      <c r="FR272" s="1"/>
      <c r="FS272" s="9">
        <f>MIN(BM272:BX272)</f>
        <v>2.3025850929940459</v>
      </c>
      <c r="FT272" s="9">
        <f>MAX(BM272:BX272)</f>
        <v>2.7725887222397811</v>
      </c>
      <c r="FU272" s="9">
        <f>FT272-FS272</f>
        <v>0.47000362924573524</v>
      </c>
      <c r="FW272" s="11">
        <f>FF272-AZ272</f>
        <v>-0.16522612576886653</v>
      </c>
      <c r="FX272" s="11">
        <f>FG272-BA272</f>
        <v>-0.16522612576886653</v>
      </c>
      <c r="FY272" s="11">
        <f>FH272-BB272</f>
        <v>-0.16522612576886653</v>
      </c>
      <c r="FZ272" s="11">
        <f>FI272-BC272</f>
        <v>-1.8433915679612833E-2</v>
      </c>
      <c r="GA272" s="11">
        <f>FJ272-BD272</f>
        <v>0</v>
      </c>
      <c r="GB272" s="11">
        <f>FK272-BE272</f>
        <v>5.8968743997781847E-2</v>
      </c>
      <c r="GC272" s="11">
        <f>FL272-BF272</f>
        <v>-1.8433915679612833E-2</v>
      </c>
      <c r="GD272" s="11">
        <f>FM272-BG272</f>
        <v>-0.20012199045194223</v>
      </c>
      <c r="GE272" s="11">
        <f>FN272-BH272</f>
        <v>-0.29721395114048504</v>
      </c>
      <c r="GF272" s="11">
        <f>FO272-BI272</f>
        <v>-0.29383208895990592</v>
      </c>
      <c r="GG272" s="11">
        <f>FP272-BJ272</f>
        <v>-7.5647780726918329E-2</v>
      </c>
      <c r="GH272" s="12">
        <f>FQ272-BK272</f>
        <v>0.202786050731734</v>
      </c>
      <c r="GI272" s="1">
        <f>SUM(FW272:GH272)</f>
        <v>-1.1376072252155609</v>
      </c>
      <c r="GK272" s="1">
        <f>ABS(FW272)</f>
        <v>0.16522612576886653</v>
      </c>
      <c r="GL272" s="1">
        <f>ABS(FX272)</f>
        <v>0.16522612576886653</v>
      </c>
      <c r="GM272" s="1">
        <f>ABS(FY272)</f>
        <v>0.16522612576886653</v>
      </c>
      <c r="GN272" s="1">
        <f>ABS(FZ272)</f>
        <v>1.8433915679612833E-2</v>
      </c>
      <c r="GO272" s="1">
        <f>ABS(GA272)</f>
        <v>0</v>
      </c>
      <c r="GP272" s="1">
        <f>ABS(GB272)</f>
        <v>5.8968743997781847E-2</v>
      </c>
      <c r="GQ272" s="1">
        <f>ABS(GC272)</f>
        <v>1.8433915679612833E-2</v>
      </c>
      <c r="GR272" s="1">
        <f>ABS(GD272)</f>
        <v>0.20012199045194223</v>
      </c>
      <c r="GS272" s="1">
        <f>ABS(GE272)</f>
        <v>0.29721395114048504</v>
      </c>
      <c r="GT272" s="1">
        <f>ABS(GF272)</f>
        <v>0.29383208895990592</v>
      </c>
      <c r="GU272" s="1">
        <f>ABS(GG272)</f>
        <v>7.5647780726918329E-2</v>
      </c>
      <c r="GV272" s="1">
        <f>ABS(GH272)</f>
        <v>0.202786050731734</v>
      </c>
      <c r="HA272" s="2">
        <v>22</v>
      </c>
      <c r="HC272" s="1">
        <f>ABS(FW272)</f>
        <v>0.16522612576886653</v>
      </c>
      <c r="HD272" s="1">
        <f>ABS(FX272)</f>
        <v>0.16522612576886653</v>
      </c>
      <c r="HE272" s="1">
        <f>ABS(FY272)</f>
        <v>0.16522612576886653</v>
      </c>
      <c r="HF272" s="1">
        <f>ABS(FZ272)</f>
        <v>1.8433915679612833E-2</v>
      </c>
      <c r="HG272" s="1">
        <f>ABS(GA272)</f>
        <v>0</v>
      </c>
      <c r="HH272" s="1">
        <f>ABS(GB272)</f>
        <v>5.8968743997781847E-2</v>
      </c>
      <c r="HI272" s="1">
        <f>ABS(GC272)</f>
        <v>1.8433915679612833E-2</v>
      </c>
      <c r="HJ272" s="1">
        <f>ABS(GD272)</f>
        <v>0.20012199045194223</v>
      </c>
      <c r="HK272" s="1">
        <f>ABS(GE272)</f>
        <v>0.29721395114048504</v>
      </c>
      <c r="HL272" s="1">
        <f>ABS(GF272)</f>
        <v>0.29383208895990592</v>
      </c>
      <c r="HM272" s="1">
        <f>ABS(GG272)</f>
        <v>7.5647780726918329E-2</v>
      </c>
      <c r="HN272" s="1">
        <f>ABS(GH272)</f>
        <v>0.202786050731734</v>
      </c>
      <c r="HO272" s="1">
        <f>SUM(HC272:HN272)</f>
        <v>1.6611168146745927</v>
      </c>
      <c r="HR272" s="1">
        <v>59</v>
      </c>
      <c r="HS272" s="1">
        <v>13</v>
      </c>
      <c r="HT272" s="1">
        <v>4</v>
      </c>
      <c r="HU272" s="1">
        <v>3</v>
      </c>
      <c r="HV272" s="1">
        <v>2</v>
      </c>
      <c r="HW272" s="1">
        <v>4</v>
      </c>
      <c r="HX272" s="1">
        <v>3</v>
      </c>
      <c r="HY272" s="1">
        <v>2</v>
      </c>
    </row>
    <row r="273" spans="1:233">
      <c r="A273" s="1" t="s">
        <v>953</v>
      </c>
      <c r="B273" s="1" t="s">
        <v>954</v>
      </c>
      <c r="C273" s="2">
        <v>22</v>
      </c>
      <c r="D273">
        <v>3.912023005</v>
      </c>
      <c r="E273">
        <v>3.8918202979999998</v>
      </c>
      <c r="F273">
        <v>3.8501476019999998</v>
      </c>
      <c r="G273">
        <v>3.8286413960000001</v>
      </c>
      <c r="H273">
        <v>3.8501476019999998</v>
      </c>
      <c r="I273">
        <v>3.7841896340000001</v>
      </c>
      <c r="J273">
        <v>3.6888794539999998</v>
      </c>
      <c r="K273">
        <v>3.5553480610000001</v>
      </c>
      <c r="L273">
        <v>3.4011973819999999</v>
      </c>
      <c r="M273">
        <v>3.4011973819999999</v>
      </c>
      <c r="N273">
        <v>3.5263605249999999</v>
      </c>
      <c r="O273">
        <v>3.8066624899999999</v>
      </c>
      <c r="P273" s="3">
        <f>SUM(D273:O273)</f>
        <v>44.496614831000002</v>
      </c>
      <c r="S273" s="3" t="e">
        <f>(E273-D273)/($R$3-$R$2)</f>
        <v>#DIV/0!</v>
      </c>
      <c r="T273" s="3" t="e">
        <f>(F273-E273)/($R275-$R$3)</f>
        <v>#DIV/0!</v>
      </c>
      <c r="U273" s="3" t="e">
        <f>(G273-F273)/($R$5-$R$4)</f>
        <v>#DIV/0!</v>
      </c>
      <c r="V273" s="3" t="e">
        <f>(H273-G273)/($R$6-$R$5)</f>
        <v>#DIV/0!</v>
      </c>
      <c r="W273" s="3" t="e">
        <f>(I273-H273)/($R$7-$R$6)</f>
        <v>#DIV/0!</v>
      </c>
      <c r="X273" s="3" t="e">
        <f>(J273-I273)/($R$8-$R$7)</f>
        <v>#DIV/0!</v>
      </c>
      <c r="Y273" s="3" t="e">
        <f>(K273-J273)/($R$9-$R$8)</f>
        <v>#DIV/0!</v>
      </c>
      <c r="Z273" s="3" t="e">
        <f>(L273-K273)/($R$10-$R$9)</f>
        <v>#DIV/0!</v>
      </c>
      <c r="AA273" s="3" t="e">
        <f>(M273-L273)/($R$11-$R$10)</f>
        <v>#DIV/0!</v>
      </c>
      <c r="AB273" s="3" t="e">
        <f>(N273-M273)/($R$12-$R$11)</f>
        <v>#DIV/0!</v>
      </c>
      <c r="AC273" s="3" t="e">
        <f>(O273-N273)/($R$13-$R$12)</f>
        <v>#DIV/0!</v>
      </c>
      <c r="AE273" s="3" t="e">
        <f>SUM(S273:AC273)</f>
        <v>#DIV/0!</v>
      </c>
      <c r="AG273" s="3" t="e">
        <f>ABS((E273-D273)/($R$3-$R$2))</f>
        <v>#DIV/0!</v>
      </c>
      <c r="AH273" s="3" t="e">
        <f>ABS((F273-E273)/($R$3-$R$2))</f>
        <v>#DIV/0!</v>
      </c>
      <c r="AI273" s="3" t="e">
        <f>ABS((G273-F273)/($R$5-$R$4))</f>
        <v>#DIV/0!</v>
      </c>
      <c r="AJ273" s="3" t="e">
        <f>V273</f>
        <v>#DIV/0!</v>
      </c>
      <c r="AK273" s="3" t="e">
        <f>ABS(W273)</f>
        <v>#DIV/0!</v>
      </c>
      <c r="AL273" s="3" t="e">
        <f>ABS(X273)</f>
        <v>#DIV/0!</v>
      </c>
      <c r="AM273" s="3" t="e">
        <f>ABS(Y273)</f>
        <v>#DIV/0!</v>
      </c>
      <c r="AN273" s="3" t="e">
        <f>ABS(Z273)</f>
        <v>#DIV/0!</v>
      </c>
      <c r="AO273" s="3" t="e">
        <f>ABS(AA273)</f>
        <v>#DIV/0!</v>
      </c>
      <c r="AP273" s="3" t="e">
        <f>ABS(AB273)</f>
        <v>#DIV/0!</v>
      </c>
      <c r="AQ273" s="3" t="e">
        <f>ABS(AC273)</f>
        <v>#DIV/0!</v>
      </c>
      <c r="AR273" s="3" t="e">
        <f>SUM(AG273:AQ273)</f>
        <v>#DIV/0!</v>
      </c>
      <c r="AT273" s="10">
        <f>MIN(D273:O273)</f>
        <v>3.4011973819999999</v>
      </c>
      <c r="AU273" s="10">
        <f>MAX(D273:O273)</f>
        <v>3.912023005</v>
      </c>
      <c r="AV273" s="10">
        <f>AU273-AT273</f>
        <v>0.51082562300000012</v>
      </c>
      <c r="AX273" s="2">
        <v>22</v>
      </c>
      <c r="AZ273" s="4">
        <f>(D273-$AT273)/$AV273</f>
        <v>1</v>
      </c>
      <c r="BA273" s="4">
        <f>(E273-$AT273)/$AV273</f>
        <v>0.96045087385916006</v>
      </c>
      <c r="BB273" s="4">
        <f>(F273-$AT273)/$AV273</f>
        <v>0.87887177108185088</v>
      </c>
      <c r="BC273" s="4">
        <f>(G273-$AT273)/$AV273</f>
        <v>0.8367708954959765</v>
      </c>
      <c r="BD273" s="4">
        <f>(H273-$AT273)/$AV273</f>
        <v>0.87887177108185088</v>
      </c>
      <c r="BE273" s="4">
        <f>(I273-$AT273)/$AV273</f>
        <v>0.74975145089775597</v>
      </c>
      <c r="BF273" s="4">
        <f>(J273-$AT273)/$AV273</f>
        <v>0.5631707945863943</v>
      </c>
      <c r="BG273" s="4">
        <f>(K273-$AT273)/$AV273</f>
        <v>0.3017677110531321</v>
      </c>
      <c r="BH273" s="4">
        <f>(L273-$AT273)/$AV273</f>
        <v>0</v>
      </c>
      <c r="BI273" s="4">
        <f>(M273-$AT273)/$AV273</f>
        <v>0</v>
      </c>
      <c r="BJ273" s="4">
        <f>(N273-$AT273)/$AV273</f>
        <v>0.24502127020358952</v>
      </c>
      <c r="BK273" s="4">
        <f>(O273-$AT273)/$AV273</f>
        <v>0.79374465520888704</v>
      </c>
      <c r="BM273">
        <v>5.181783550292085</v>
      </c>
      <c r="BN273">
        <v>5.1929568508902104</v>
      </c>
      <c r="BO273">
        <v>5.2094861528414214</v>
      </c>
      <c r="BP273">
        <v>5.2311086168545868</v>
      </c>
      <c r="BQ273">
        <v>5.2678581590633282</v>
      </c>
      <c r="BR273">
        <v>5.2983173665480363</v>
      </c>
      <c r="BS273">
        <v>5.3132059790417872</v>
      </c>
      <c r="BT273">
        <v>5.3132059790417872</v>
      </c>
      <c r="BU273">
        <v>5.2626901889048856</v>
      </c>
      <c r="BV273">
        <v>5.2203558250783244</v>
      </c>
      <c r="BW273">
        <v>5.2094861528414214</v>
      </c>
      <c r="BX273">
        <v>5.2574953720277815</v>
      </c>
      <c r="CB273" s="3" t="e">
        <f>SUM(S273:AC273)</f>
        <v>#DIV/0!</v>
      </c>
      <c r="CC273" s="3" t="e">
        <f>CR273-CB273</f>
        <v>#DIV/0!</v>
      </c>
      <c r="CG273" s="14" t="e">
        <f>EC273-S273</f>
        <v>#DIV/0!</v>
      </c>
      <c r="CH273" s="14" t="e">
        <f>ED273-T273</f>
        <v>#DIV/0!</v>
      </c>
      <c r="CI273" s="14" t="e">
        <f>EE273-U273</f>
        <v>#DIV/0!</v>
      </c>
      <c r="CJ273" s="14" t="e">
        <f>EF273-V273</f>
        <v>#DIV/0!</v>
      </c>
      <c r="CK273" s="14" t="e">
        <f>EG273-W273</f>
        <v>#DIV/0!</v>
      </c>
      <c r="CL273" s="14" t="e">
        <f>EH273-X273</f>
        <v>#DIV/0!</v>
      </c>
      <c r="CM273" s="14" t="e">
        <f>EI273-Y273</f>
        <v>#DIV/0!</v>
      </c>
      <c r="CN273" s="14" t="e">
        <f>EJ273-Z273</f>
        <v>#DIV/0!</v>
      </c>
      <c r="CO273" s="14" t="e">
        <f>EK273-AA273</f>
        <v>#DIV/0!</v>
      </c>
      <c r="CP273" s="14" t="e">
        <f>EL273-AB273</f>
        <v>#DIV/0!</v>
      </c>
      <c r="CQ273" s="14" t="e">
        <f>EM273-AC273</f>
        <v>#DIV/0!</v>
      </c>
      <c r="CR273" s="14" t="e">
        <f>SUM(CG273:CQ273)</f>
        <v>#DIV/0!</v>
      </c>
      <c r="CT273" s="14" t="e">
        <f>ABS(CG273)</f>
        <v>#DIV/0!</v>
      </c>
      <c r="CU273" s="14" t="e">
        <f>ABS(CH273)</f>
        <v>#DIV/0!</v>
      </c>
      <c r="CV273" s="14" t="e">
        <f>ABS(CI273)</f>
        <v>#DIV/0!</v>
      </c>
      <c r="CW273" s="14" t="e">
        <f>ABS(CJ273)</f>
        <v>#DIV/0!</v>
      </c>
      <c r="CX273" s="14" t="e">
        <f>ABS(CK273)</f>
        <v>#DIV/0!</v>
      </c>
      <c r="CY273" s="14" t="e">
        <f>ABS(CL273)</f>
        <v>#DIV/0!</v>
      </c>
      <c r="CZ273" s="14" t="e">
        <f>ABS(CM273)</f>
        <v>#DIV/0!</v>
      </c>
      <c r="DA273" s="14" t="e">
        <f>ABS(CN273)</f>
        <v>#DIV/0!</v>
      </c>
      <c r="DB273" s="14" t="e">
        <f>ABS(CO273)</f>
        <v>#DIV/0!</v>
      </c>
      <c r="DC273" s="14" t="e">
        <f>ABS(CP273)</f>
        <v>#DIV/0!</v>
      </c>
      <c r="DD273" s="14" t="e">
        <f>ABS(CQ273)</f>
        <v>#DIV/0!</v>
      </c>
      <c r="DE273" s="14" t="e">
        <f>SUM(CT273:DE273)</f>
        <v>#DIV/0!</v>
      </c>
      <c r="DL273" s="3" t="e">
        <f>ABS(CG273)</f>
        <v>#DIV/0!</v>
      </c>
      <c r="DM273" s="3" t="e">
        <f>ABS(CH273)</f>
        <v>#DIV/0!</v>
      </c>
      <c r="DN273" s="3" t="e">
        <f>ABS(CI273)</f>
        <v>#DIV/0!</v>
      </c>
      <c r="DO273" s="3" t="e">
        <f>ABS(CJ273)</f>
        <v>#DIV/0!</v>
      </c>
      <c r="DP273" s="3" t="e">
        <f>ABS(CK273)</f>
        <v>#DIV/0!</v>
      </c>
      <c r="DQ273" s="3" t="e">
        <f>ABS(CL273)</f>
        <v>#DIV/0!</v>
      </c>
      <c r="DR273" s="3" t="e">
        <f>ABS(CM273)</f>
        <v>#DIV/0!</v>
      </c>
      <c r="DS273" s="3" t="e">
        <f>ABS(CN273)</f>
        <v>#DIV/0!</v>
      </c>
      <c r="DT273" s="3" t="e">
        <f>ABS(CO273)</f>
        <v>#DIV/0!</v>
      </c>
      <c r="DU273" s="3" t="e">
        <f>ABS(CP273)</f>
        <v>#DIV/0!</v>
      </c>
      <c r="DV273" s="3" t="e">
        <f>ABS(CQ273)</f>
        <v>#DIV/0!</v>
      </c>
      <c r="DW273" s="3" t="e">
        <f>SUM(DL273:DV273)</f>
        <v>#DIV/0!</v>
      </c>
      <c r="DX273" s="2">
        <v>22</v>
      </c>
      <c r="EC273" s="5" t="e">
        <f>((BN273-BM273)/$BZ$15)</f>
        <v>#DIV/0!</v>
      </c>
      <c r="ED273" s="5" t="e">
        <f>((BO273-BN273)/$BZ$16)</f>
        <v>#DIV/0!</v>
      </c>
      <c r="EE273" s="5" t="e">
        <f>((BP273-BO273)/$BZ$17)</f>
        <v>#DIV/0!</v>
      </c>
      <c r="EF273" s="5" t="e">
        <f>((BQ273-BP273)/$BZ$18)</f>
        <v>#DIV/0!</v>
      </c>
      <c r="EG273" s="5" t="e">
        <f>((BR273-BQ273)/$BZ$19)</f>
        <v>#DIV/0!</v>
      </c>
      <c r="EH273" s="5" t="e">
        <f>((BS273-BR273)/$BZ$20)</f>
        <v>#DIV/0!</v>
      </c>
      <c r="EI273" s="5" t="e">
        <f>((BT273-BS273)/$BZ$21)</f>
        <v>#DIV/0!</v>
      </c>
      <c r="EJ273" s="5" t="e">
        <f>((BU273-BT273)/$BZ$23)</f>
        <v>#DIV/0!</v>
      </c>
      <c r="EK273" s="5" t="e">
        <f>((BV273-BU273)/$BZ$23)</f>
        <v>#DIV/0!</v>
      </c>
      <c r="EL273" s="5" t="e">
        <f>((BW273-BV273)/$BZ$24)</f>
        <v>#DIV/0!</v>
      </c>
      <c r="EM273" s="5" t="e">
        <f>((BX273-BW273)/$BZ$25)</f>
        <v>#DIV/0!</v>
      </c>
      <c r="EO273" s="5" t="e">
        <f>SUM(EC273:EM273)</f>
        <v>#DIV/0!</v>
      </c>
      <c r="EQ273" s="5" t="e">
        <f>ABS(EC273)</f>
        <v>#DIV/0!</v>
      </c>
      <c r="ER273" s="5" t="e">
        <f>ABS(ED273)</f>
        <v>#DIV/0!</v>
      </c>
      <c r="ES273" s="5" t="e">
        <f>ABS(EE273)</f>
        <v>#DIV/0!</v>
      </c>
      <c r="ET273" s="5" t="e">
        <f>ABS(EF273)</f>
        <v>#DIV/0!</v>
      </c>
      <c r="EU273" s="5" t="e">
        <f>ABS(EG273)</f>
        <v>#DIV/0!</v>
      </c>
      <c r="EV273" s="5" t="e">
        <f>ABS(EH273)</f>
        <v>#DIV/0!</v>
      </c>
      <c r="EW273" s="5" t="e">
        <f>ABS(EI273)</f>
        <v>#DIV/0!</v>
      </c>
      <c r="EX273" s="5" t="e">
        <f>ABS(EJ273)</f>
        <v>#DIV/0!</v>
      </c>
      <c r="EY273" s="5" t="e">
        <f>ABS(EK273)</f>
        <v>#DIV/0!</v>
      </c>
      <c r="EZ273" s="5" t="e">
        <f>ABS(EL273)</f>
        <v>#DIV/0!</v>
      </c>
      <c r="FA273" s="5" t="e">
        <f>ABS(EM273)</f>
        <v>#DIV/0!</v>
      </c>
      <c r="FB273" s="5" t="e">
        <f>SUM(EQ273:FA273)</f>
        <v>#DIV/0!</v>
      </c>
      <c r="FD273" s="2">
        <v>22</v>
      </c>
      <c r="FF273" s="6">
        <f>(BM273-$FS273)/$FU273</f>
        <v>0</v>
      </c>
      <c r="FG273" s="6">
        <f>(BN273-$FS273)/$FU273</f>
        <v>8.5018217243612651E-2</v>
      </c>
      <c r="FH273" s="6">
        <f>(BO273-$FS273)/$FU273</f>
        <v>0.21079052345088478</v>
      </c>
      <c r="FI273" s="6">
        <f>(BP273-$FS273)/$FU273</f>
        <v>0.37531696097659889</v>
      </c>
      <c r="FJ273" s="6">
        <f>(BQ273-$FS273)/$FU273</f>
        <v>0.65494611224370847</v>
      </c>
      <c r="FK273" s="6">
        <f>(BR273-$FS273)/$FU273</f>
        <v>0.88671178401285944</v>
      </c>
      <c r="FL273" s="6">
        <f>(BS273-$FS273)/$FU273</f>
        <v>1</v>
      </c>
      <c r="FM273" s="6">
        <f>(BT273-$FS273)/$FU273</f>
        <v>1</v>
      </c>
      <c r="FN273" s="6">
        <f>(BU273-$FS273)/$FU273</f>
        <v>0.61562276228275803</v>
      </c>
      <c r="FO273" s="6">
        <f>(BV273-$FS273)/$FU273</f>
        <v>0.29349841692319811</v>
      </c>
      <c r="FP273" s="6">
        <f>(BW273-$FS273)/$FU273</f>
        <v>0.21079052345088478</v>
      </c>
      <c r="FQ273" s="6">
        <f>(BX273-$FS273)/$FU273</f>
        <v>0.57609513426275094</v>
      </c>
      <c r="FR273" s="1"/>
      <c r="FS273" s="9">
        <f>MIN(BM273:BX273)</f>
        <v>5.181783550292085</v>
      </c>
      <c r="FT273" s="9">
        <f>MAX(BM273:BX273)</f>
        <v>5.3132059790417872</v>
      </c>
      <c r="FU273" s="9">
        <f>FT273-FS273</f>
        <v>0.13142242874970211</v>
      </c>
      <c r="FW273" s="11">
        <f>FF273-AZ273</f>
        <v>-1</v>
      </c>
      <c r="FX273" s="11">
        <f>FG273-BA273</f>
        <v>-0.87543265661554737</v>
      </c>
      <c r="FY273" s="11">
        <f>FH273-BB273</f>
        <v>-0.6680812476309661</v>
      </c>
      <c r="FZ273" s="11">
        <f>FI273-BC273</f>
        <v>-0.46145393451937761</v>
      </c>
      <c r="GA273" s="11">
        <f>FJ273-BD273</f>
        <v>-0.22392565883814242</v>
      </c>
      <c r="GB273" s="11">
        <f>FK273-BE273</f>
        <v>0.13696033311510347</v>
      </c>
      <c r="GC273" s="11">
        <f>FL273-BF273</f>
        <v>0.4368292054136057</v>
      </c>
      <c r="GD273" s="11">
        <f>FM273-BG273</f>
        <v>0.69823228894686795</v>
      </c>
      <c r="GE273" s="11">
        <f>FN273-BH273</f>
        <v>0.61562276228275803</v>
      </c>
      <c r="GF273" s="11">
        <f>FO273-BI273</f>
        <v>0.29349841692319811</v>
      </c>
      <c r="GG273" s="11">
        <f>FP273-BJ273</f>
        <v>-3.4230746752704738E-2</v>
      </c>
      <c r="GH273" s="12">
        <f>FQ273-BK273</f>
        <v>-0.2176495209461361</v>
      </c>
      <c r="GI273" s="1">
        <f>SUM(FW273:GH273)</f>
        <v>-1.29963075862134</v>
      </c>
      <c r="GK273" s="1">
        <f>ABS(FW273)</f>
        <v>1</v>
      </c>
      <c r="GL273" s="1">
        <f>ABS(FX273)</f>
        <v>0.87543265661554737</v>
      </c>
      <c r="GM273" s="1">
        <f>ABS(FY273)</f>
        <v>0.6680812476309661</v>
      </c>
      <c r="GN273" s="1">
        <f>ABS(FZ273)</f>
        <v>0.46145393451937761</v>
      </c>
      <c r="GO273" s="1">
        <f>ABS(GA273)</f>
        <v>0.22392565883814242</v>
      </c>
      <c r="GP273" s="1">
        <f>ABS(GB273)</f>
        <v>0.13696033311510347</v>
      </c>
      <c r="GQ273" s="1">
        <f>ABS(GC273)</f>
        <v>0.4368292054136057</v>
      </c>
      <c r="GR273" s="1">
        <f>ABS(GD273)</f>
        <v>0.69823228894686795</v>
      </c>
      <c r="GS273" s="1">
        <f>ABS(GE273)</f>
        <v>0.61562276228275803</v>
      </c>
      <c r="GT273" s="1">
        <f>ABS(GF273)</f>
        <v>0.29349841692319811</v>
      </c>
      <c r="GU273" s="1">
        <f>ABS(GG273)</f>
        <v>3.4230746752704738E-2</v>
      </c>
      <c r="GV273" s="1">
        <f>ABS(GH273)</f>
        <v>0.2176495209461361</v>
      </c>
      <c r="HA273" s="2">
        <v>22</v>
      </c>
      <c r="HC273" s="1">
        <f>ABS(FW273)</f>
        <v>1</v>
      </c>
      <c r="HD273" s="1">
        <f>ABS(FX273)</f>
        <v>0.87543265661554737</v>
      </c>
      <c r="HE273" s="1">
        <f>ABS(FY273)</f>
        <v>0.6680812476309661</v>
      </c>
      <c r="HF273" s="1">
        <f>ABS(FZ273)</f>
        <v>0.46145393451937761</v>
      </c>
      <c r="HG273" s="1">
        <f>ABS(GA273)</f>
        <v>0.22392565883814242</v>
      </c>
      <c r="HH273" s="1">
        <f>ABS(GB273)</f>
        <v>0.13696033311510347</v>
      </c>
      <c r="HI273" s="1">
        <f>ABS(GC273)</f>
        <v>0.4368292054136057</v>
      </c>
      <c r="HJ273" s="1">
        <f>ABS(GD273)</f>
        <v>0.69823228894686795</v>
      </c>
      <c r="HK273" s="1">
        <f>ABS(GE273)</f>
        <v>0.61562276228275803</v>
      </c>
      <c r="HL273" s="1">
        <f>ABS(GF273)</f>
        <v>0.29349841692319811</v>
      </c>
      <c r="HM273" s="1">
        <f>ABS(GG273)</f>
        <v>3.4230746752704738E-2</v>
      </c>
      <c r="HN273" s="1">
        <f>ABS(GH273)</f>
        <v>0.2176495209461361</v>
      </c>
      <c r="HO273" s="1">
        <f>SUM(HC273:HN273)</f>
        <v>5.6619167719844068</v>
      </c>
      <c r="HR273" s="1">
        <v>41</v>
      </c>
      <c r="HS273" s="1">
        <v>190</v>
      </c>
      <c r="HT273" s="1">
        <v>0</v>
      </c>
      <c r="HU273" s="1">
        <v>0</v>
      </c>
      <c r="HV273" s="1">
        <v>2</v>
      </c>
      <c r="HW273" s="1">
        <v>2</v>
      </c>
      <c r="HX273" s="1">
        <v>1</v>
      </c>
      <c r="HY273" s="1">
        <v>2</v>
      </c>
    </row>
    <row r="274" spans="1:233">
      <c r="A274" s="1" t="s">
        <v>777</v>
      </c>
      <c r="B274" s="1" t="s">
        <v>778</v>
      </c>
      <c r="C274" s="2">
        <v>24</v>
      </c>
      <c r="D274">
        <v>5.1532915939999997</v>
      </c>
      <c r="E274">
        <v>5.1817835499999996</v>
      </c>
      <c r="F274">
        <v>5.2040066869999997</v>
      </c>
      <c r="G274">
        <v>5.2203558250000004</v>
      </c>
      <c r="H274">
        <v>5.2094861530000003</v>
      </c>
      <c r="I274">
        <v>5.2203558250000004</v>
      </c>
      <c r="J274">
        <v>5.2678581590000002</v>
      </c>
      <c r="K274">
        <v>5.3752784079999998</v>
      </c>
      <c r="L274">
        <v>5.6347896029999998</v>
      </c>
      <c r="M274">
        <v>5.7071102649999998</v>
      </c>
      <c r="N274">
        <v>5.6664266879999996</v>
      </c>
      <c r="O274">
        <v>5.3471075309999998</v>
      </c>
      <c r="P274" s="3">
        <f>SUM(D274:O274)</f>
        <v>64.187850288000007</v>
      </c>
      <c r="S274" s="3" t="e">
        <f>(E274-D274)/($R$3-$R$2)</f>
        <v>#DIV/0!</v>
      </c>
      <c r="T274" s="3" t="e">
        <f>(F274-E274)/($R276-$R$3)</f>
        <v>#DIV/0!</v>
      </c>
      <c r="U274" s="3" t="e">
        <f>(G274-F274)/($R$5-$R$4)</f>
        <v>#DIV/0!</v>
      </c>
      <c r="V274" s="3" t="e">
        <f>(H274-G274)/($R$6-$R$5)</f>
        <v>#DIV/0!</v>
      </c>
      <c r="W274" s="3" t="e">
        <f>(I274-H274)/($R$7-$R$6)</f>
        <v>#DIV/0!</v>
      </c>
      <c r="X274" s="3" t="e">
        <f>(J274-I274)/($R$8-$R$7)</f>
        <v>#DIV/0!</v>
      </c>
      <c r="Y274" s="3" t="e">
        <f>(K274-J274)/($R$9-$R$8)</f>
        <v>#DIV/0!</v>
      </c>
      <c r="Z274" s="3" t="e">
        <f>(L274-K274)/($R$10-$R$9)</f>
        <v>#DIV/0!</v>
      </c>
      <c r="AA274" s="3" t="e">
        <f>(M274-L274)/($R$11-$R$10)</f>
        <v>#DIV/0!</v>
      </c>
      <c r="AB274" s="3" t="e">
        <f>(N274-M274)/($R$12-$R$11)</f>
        <v>#DIV/0!</v>
      </c>
      <c r="AC274" s="3" t="e">
        <f>(O274-N274)/($R$13-$R$12)</f>
        <v>#DIV/0!</v>
      </c>
      <c r="AE274" s="3" t="e">
        <f>SUM(S274:AC274)</f>
        <v>#DIV/0!</v>
      </c>
      <c r="AG274" s="3" t="e">
        <f>ABS((E274-D274)/($R$3-$R$2))</f>
        <v>#DIV/0!</v>
      </c>
      <c r="AH274" s="3" t="e">
        <f>ABS((F274-E274)/($R$3-$R$2))</f>
        <v>#DIV/0!</v>
      </c>
      <c r="AI274" s="3" t="e">
        <f>ABS((G274-F274)/($R$5-$R$4))</f>
        <v>#DIV/0!</v>
      </c>
      <c r="AJ274" s="3" t="e">
        <f>V274</f>
        <v>#DIV/0!</v>
      </c>
      <c r="AK274" s="3" t="e">
        <f>ABS(W274)</f>
        <v>#DIV/0!</v>
      </c>
      <c r="AL274" s="3" t="e">
        <f>ABS(X274)</f>
        <v>#DIV/0!</v>
      </c>
      <c r="AM274" s="3" t="e">
        <f>ABS(Y274)</f>
        <v>#DIV/0!</v>
      </c>
      <c r="AN274" s="3" t="e">
        <f>ABS(Z274)</f>
        <v>#DIV/0!</v>
      </c>
      <c r="AO274" s="3" t="e">
        <f>ABS(AA274)</f>
        <v>#DIV/0!</v>
      </c>
      <c r="AP274" s="3" t="e">
        <f>ABS(AB274)</f>
        <v>#DIV/0!</v>
      </c>
      <c r="AQ274" s="3" t="e">
        <f>ABS(AC274)</f>
        <v>#DIV/0!</v>
      </c>
      <c r="AR274" s="3" t="e">
        <f>SUM(AG274:AQ274)</f>
        <v>#DIV/0!</v>
      </c>
      <c r="AT274" s="10">
        <f>MIN(D274:O274)</f>
        <v>5.1532915939999997</v>
      </c>
      <c r="AU274" s="10">
        <f>MAX(D274:O274)</f>
        <v>5.7071102649999998</v>
      </c>
      <c r="AV274" s="10">
        <f>AU274-AT274</f>
        <v>0.55381867100000015</v>
      </c>
      <c r="AX274" s="2">
        <v>24</v>
      </c>
      <c r="AZ274" s="4">
        <f>(D274-$AT274)/$AV274</f>
        <v>0</v>
      </c>
      <c r="BA274" s="4">
        <f>(E274-$AT274)/$AV274</f>
        <v>5.1446362305831085E-2</v>
      </c>
      <c r="BB274" s="4">
        <f>(F274-$AT274)/$AV274</f>
        <v>9.1573461957189906E-2</v>
      </c>
      <c r="BC274" s="4">
        <f>(G274-$AT274)/$AV274</f>
        <v>0.12109420377414593</v>
      </c>
      <c r="BD274" s="4">
        <f>(H274-$AT274)/$AV274</f>
        <v>0.10146743319168554</v>
      </c>
      <c r="BE274" s="4">
        <f>(I274-$AT274)/$AV274</f>
        <v>0.12109420377414593</v>
      </c>
      <c r="BF274" s="4">
        <f>(J274-$AT274)/$AV274</f>
        <v>0.20686656300903311</v>
      </c>
      <c r="BG274" s="4">
        <f>(K274-$AT274)/$AV274</f>
        <v>0.40082941515707771</v>
      </c>
      <c r="BH274" s="4">
        <f>(L274-$AT274)/$AV274</f>
        <v>0.86941454705849008</v>
      </c>
      <c r="BI274" s="4">
        <f>(M274-$AT274)/$AV274</f>
        <v>1</v>
      </c>
      <c r="BJ274" s="4">
        <f>(N274-$AT274)/$AV274</f>
        <v>0.92653989630479572</v>
      </c>
      <c r="BK274" s="4">
        <f>(O274-$AT274)/$AV274</f>
        <v>0.34996280759194565</v>
      </c>
      <c r="BM274">
        <v>5.1984970312658261</v>
      </c>
      <c r="BN274">
        <v>5.1119877883565437</v>
      </c>
      <c r="BO274">
        <v>5.0039463059454592</v>
      </c>
      <c r="BP274">
        <v>4.836281906951478</v>
      </c>
      <c r="BQ274">
        <v>4.5538768916005408</v>
      </c>
      <c r="BR274">
        <v>4.3820266346738812</v>
      </c>
      <c r="BS274">
        <v>4.3040650932041702</v>
      </c>
      <c r="BT274">
        <v>4.2766661190160553</v>
      </c>
      <c r="BU274">
        <v>4.2046926193909657</v>
      </c>
      <c r="BV274">
        <v>4.1896547420264252</v>
      </c>
      <c r="BW274">
        <v>4.2341065045972597</v>
      </c>
      <c r="BX274">
        <v>4.3307333402863311</v>
      </c>
      <c r="CB274" s="3" t="e">
        <f>SUM(S274:AC274)</f>
        <v>#DIV/0!</v>
      </c>
      <c r="CC274" s="3" t="e">
        <f>CR274-CB274</f>
        <v>#DIV/0!</v>
      </c>
      <c r="CG274" s="14" t="e">
        <f>EC274-S274</f>
        <v>#DIV/0!</v>
      </c>
      <c r="CH274" s="14" t="e">
        <f>ED274-T274</f>
        <v>#DIV/0!</v>
      </c>
      <c r="CI274" s="14" t="e">
        <f>EE274-U274</f>
        <v>#DIV/0!</v>
      </c>
      <c r="CJ274" s="14" t="e">
        <f>EF274-V274</f>
        <v>#DIV/0!</v>
      </c>
      <c r="CK274" s="14" t="e">
        <f>EG274-W274</f>
        <v>#DIV/0!</v>
      </c>
      <c r="CL274" s="14" t="e">
        <f>EH274-X274</f>
        <v>#DIV/0!</v>
      </c>
      <c r="CM274" s="14" t="e">
        <f>EI274-Y274</f>
        <v>#DIV/0!</v>
      </c>
      <c r="CN274" s="14" t="e">
        <f>EJ274-Z274</f>
        <v>#DIV/0!</v>
      </c>
      <c r="CO274" s="14" t="e">
        <f>EK274-AA274</f>
        <v>#DIV/0!</v>
      </c>
      <c r="CP274" s="14" t="e">
        <f>EL274-AB274</f>
        <v>#DIV/0!</v>
      </c>
      <c r="CQ274" s="14" t="e">
        <f>EM274-AC274</f>
        <v>#DIV/0!</v>
      </c>
      <c r="CR274" s="14" t="e">
        <f>SUM(CG274:CQ274)</f>
        <v>#DIV/0!</v>
      </c>
      <c r="CT274" s="14" t="e">
        <f>ABS(CG274)</f>
        <v>#DIV/0!</v>
      </c>
      <c r="CU274" s="14" t="e">
        <f>ABS(CH274)</f>
        <v>#DIV/0!</v>
      </c>
      <c r="CV274" s="14" t="e">
        <f>ABS(CI274)</f>
        <v>#DIV/0!</v>
      </c>
      <c r="CW274" s="14" t="e">
        <f>ABS(CJ274)</f>
        <v>#DIV/0!</v>
      </c>
      <c r="CX274" s="14" t="e">
        <f>ABS(CK274)</f>
        <v>#DIV/0!</v>
      </c>
      <c r="CY274" s="14" t="e">
        <f>ABS(CL274)</f>
        <v>#DIV/0!</v>
      </c>
      <c r="CZ274" s="14" t="e">
        <f>ABS(CM274)</f>
        <v>#DIV/0!</v>
      </c>
      <c r="DA274" s="14" t="e">
        <f>ABS(CN274)</f>
        <v>#DIV/0!</v>
      </c>
      <c r="DB274" s="14" t="e">
        <f>ABS(CO274)</f>
        <v>#DIV/0!</v>
      </c>
      <c r="DC274" s="14" t="e">
        <f>ABS(CP274)</f>
        <v>#DIV/0!</v>
      </c>
      <c r="DD274" s="14" t="e">
        <f>ABS(CQ274)</f>
        <v>#DIV/0!</v>
      </c>
      <c r="DE274" s="14" t="e">
        <f>SUM(CT274:DE274)</f>
        <v>#DIV/0!</v>
      </c>
      <c r="DL274" s="3" t="e">
        <f>ABS(CG274)</f>
        <v>#DIV/0!</v>
      </c>
      <c r="DM274" s="3" t="e">
        <f>ABS(CH274)</f>
        <v>#DIV/0!</v>
      </c>
      <c r="DN274" s="3" t="e">
        <f>ABS(CI274)</f>
        <v>#DIV/0!</v>
      </c>
      <c r="DO274" s="3" t="e">
        <f>ABS(CJ274)</f>
        <v>#DIV/0!</v>
      </c>
      <c r="DP274" s="3" t="e">
        <f>ABS(CK274)</f>
        <v>#DIV/0!</v>
      </c>
      <c r="DQ274" s="3" t="e">
        <f>ABS(CL274)</f>
        <v>#DIV/0!</v>
      </c>
      <c r="DR274" s="3" t="e">
        <f>ABS(CM274)</f>
        <v>#DIV/0!</v>
      </c>
      <c r="DS274" s="3" t="e">
        <f>ABS(CN274)</f>
        <v>#DIV/0!</v>
      </c>
      <c r="DT274" s="3" t="e">
        <f>ABS(CO274)</f>
        <v>#DIV/0!</v>
      </c>
      <c r="DU274" s="3" t="e">
        <f>ABS(CP274)</f>
        <v>#DIV/0!</v>
      </c>
      <c r="DV274" s="3" t="e">
        <f>ABS(CQ274)</f>
        <v>#DIV/0!</v>
      </c>
      <c r="DW274" s="3" t="e">
        <f>SUM(DL274:DV274)</f>
        <v>#DIV/0!</v>
      </c>
      <c r="DX274" s="2">
        <v>24</v>
      </c>
      <c r="EC274" s="5" t="e">
        <f>((BN274-BM274)/$BZ$15)</f>
        <v>#DIV/0!</v>
      </c>
      <c r="ED274" s="5" t="e">
        <f>((BO274-BN274)/$BZ$16)</f>
        <v>#DIV/0!</v>
      </c>
      <c r="EE274" s="5" t="e">
        <f>((BP274-BO274)/$BZ$17)</f>
        <v>#DIV/0!</v>
      </c>
      <c r="EF274" s="5" t="e">
        <f>((BQ274-BP274)/$BZ$18)</f>
        <v>#DIV/0!</v>
      </c>
      <c r="EG274" s="5" t="e">
        <f>((BR274-BQ274)/$BZ$19)</f>
        <v>#DIV/0!</v>
      </c>
      <c r="EH274" s="5" t="e">
        <f>((BS274-BR274)/$BZ$20)</f>
        <v>#DIV/0!</v>
      </c>
      <c r="EI274" s="5" t="e">
        <f>((BT274-BS274)/$BZ$21)</f>
        <v>#DIV/0!</v>
      </c>
      <c r="EJ274" s="5" t="e">
        <f>((BU274-BT274)/$BZ$23)</f>
        <v>#DIV/0!</v>
      </c>
      <c r="EK274" s="5" t="e">
        <f>((BV274-BU274)/$BZ$23)</f>
        <v>#DIV/0!</v>
      </c>
      <c r="EL274" s="5" t="e">
        <f>((BW274-BV274)/$BZ$24)</f>
        <v>#DIV/0!</v>
      </c>
      <c r="EM274" s="5" t="e">
        <f>((BX274-BW274)/$BZ$25)</f>
        <v>#DIV/0!</v>
      </c>
      <c r="EO274" s="5" t="e">
        <f>SUM(EC274:EM274)</f>
        <v>#DIV/0!</v>
      </c>
      <c r="EQ274" s="5" t="e">
        <f>ABS(EC274)</f>
        <v>#DIV/0!</v>
      </c>
      <c r="ER274" s="5" t="e">
        <f>ABS(ED274)</f>
        <v>#DIV/0!</v>
      </c>
      <c r="ES274" s="5" t="e">
        <f>ABS(EE274)</f>
        <v>#DIV/0!</v>
      </c>
      <c r="ET274" s="5" t="e">
        <f>ABS(EF274)</f>
        <v>#DIV/0!</v>
      </c>
      <c r="EU274" s="5" t="e">
        <f>ABS(EG274)</f>
        <v>#DIV/0!</v>
      </c>
      <c r="EV274" s="5" t="e">
        <f>ABS(EH274)</f>
        <v>#DIV/0!</v>
      </c>
      <c r="EW274" s="5" t="e">
        <f>ABS(EI274)</f>
        <v>#DIV/0!</v>
      </c>
      <c r="EX274" s="5" t="e">
        <f>ABS(EJ274)</f>
        <v>#DIV/0!</v>
      </c>
      <c r="EY274" s="5" t="e">
        <f>ABS(EK274)</f>
        <v>#DIV/0!</v>
      </c>
      <c r="EZ274" s="5" t="e">
        <f>ABS(EL274)</f>
        <v>#DIV/0!</v>
      </c>
      <c r="FA274" s="5" t="e">
        <f>ABS(EM274)</f>
        <v>#DIV/0!</v>
      </c>
      <c r="FB274" s="5" t="e">
        <f>SUM(EQ274:FA274)</f>
        <v>#DIV/0!</v>
      </c>
      <c r="FD274" s="2">
        <v>24</v>
      </c>
      <c r="FF274" s="6">
        <f>(BM274-$FS274)/$FU274</f>
        <v>1</v>
      </c>
      <c r="FG274" s="6">
        <f>(BN274-$FS274)/$FU274</f>
        <v>0.91424899230334156</v>
      </c>
      <c r="FH274" s="6">
        <f>(BO274-$FS274)/$FU274</f>
        <v>0.80715447062885814</v>
      </c>
      <c r="FI274" s="6">
        <f>(BP274-$FS274)/$FU274</f>
        <v>0.64095961462179196</v>
      </c>
      <c r="FJ274" s="6">
        <f>(BQ274-$FS274)/$FU274</f>
        <v>0.36102981948617019</v>
      </c>
      <c r="FK274" s="6">
        <f>(BR274-$FS274)/$FU274</f>
        <v>0.1906857937056658</v>
      </c>
      <c r="FL274" s="6">
        <f>(BS274-$FS274)/$FU274</f>
        <v>0.11340756865377115</v>
      </c>
      <c r="FM274" s="6">
        <f>(BT274-$FS274)/$FU274</f>
        <v>8.6248740678020991E-2</v>
      </c>
      <c r="FN274" s="6">
        <f>(BU274-$FS274)/$FU274</f>
        <v>1.4906073550780755E-2</v>
      </c>
      <c r="FO274" s="6">
        <f>(BV274-$FS274)/$FU274</f>
        <v>0</v>
      </c>
      <c r="FP274" s="6">
        <f>(BW274-$FS274)/$FU274</f>
        <v>4.4062152275900456E-2</v>
      </c>
      <c r="FQ274" s="6">
        <f>(BX274-$FS274)/$FU274</f>
        <v>0.1398420741920619</v>
      </c>
      <c r="FR274" s="1"/>
      <c r="FS274" s="9">
        <f>MIN(BM274:BX274)</f>
        <v>4.1896547420264252</v>
      </c>
      <c r="FT274" s="9">
        <f>MAX(BM274:BX274)</f>
        <v>5.1984970312658261</v>
      </c>
      <c r="FU274" s="9">
        <f>FT274-FS274</f>
        <v>1.0088422892394009</v>
      </c>
      <c r="FW274" s="11">
        <f>FF274-AZ274</f>
        <v>1</v>
      </c>
      <c r="FX274" s="11">
        <f>FG274-BA274</f>
        <v>0.86280262999751045</v>
      </c>
      <c r="FY274" s="11">
        <f>FH274-BB274</f>
        <v>0.71558100867166829</v>
      </c>
      <c r="FZ274" s="11">
        <f>FI274-BC274</f>
        <v>0.51986541084764604</v>
      </c>
      <c r="GA274" s="11">
        <f>FJ274-BD274</f>
        <v>0.25956238629448464</v>
      </c>
      <c r="GB274" s="11">
        <f>FK274-BE274</f>
        <v>6.959158993151987E-2</v>
      </c>
      <c r="GC274" s="11">
        <f>FL274-BF274</f>
        <v>-9.3458994355261962E-2</v>
      </c>
      <c r="GD274" s="11">
        <f>FM274-BG274</f>
        <v>-0.31458067447905669</v>
      </c>
      <c r="GE274" s="11">
        <f>FN274-BH274</f>
        <v>-0.85450847350770931</v>
      </c>
      <c r="GF274" s="11">
        <f>FO274-BI274</f>
        <v>-1</v>
      </c>
      <c r="GG274" s="11">
        <f>FP274-BJ274</f>
        <v>-0.88247774402889523</v>
      </c>
      <c r="GH274" s="12">
        <f>FQ274-BK274</f>
        <v>-0.21012073339988374</v>
      </c>
      <c r="GI274" s="1">
        <f>SUM(FW274:GH274)</f>
        <v>7.2256405972021598E-2</v>
      </c>
      <c r="GK274" s="1">
        <f>ABS(FW274)</f>
        <v>1</v>
      </c>
      <c r="GL274" s="1">
        <f>ABS(FX274)</f>
        <v>0.86280262999751045</v>
      </c>
      <c r="GM274" s="1">
        <f>ABS(FY274)</f>
        <v>0.71558100867166829</v>
      </c>
      <c r="GN274" s="1">
        <f>ABS(FZ274)</f>
        <v>0.51986541084764604</v>
      </c>
      <c r="GO274" s="1">
        <f>ABS(GA274)</f>
        <v>0.25956238629448464</v>
      </c>
      <c r="GP274" s="1">
        <f>ABS(GB274)</f>
        <v>6.959158993151987E-2</v>
      </c>
      <c r="GQ274" s="1">
        <f>ABS(GC274)</f>
        <v>9.3458994355261962E-2</v>
      </c>
      <c r="GR274" s="1">
        <f>ABS(GD274)</f>
        <v>0.31458067447905669</v>
      </c>
      <c r="GS274" s="1">
        <f>ABS(GE274)</f>
        <v>0.85450847350770931</v>
      </c>
      <c r="GT274" s="1">
        <f>ABS(GF274)</f>
        <v>1</v>
      </c>
      <c r="GU274" s="1">
        <f>ABS(GG274)</f>
        <v>0.88247774402889523</v>
      </c>
      <c r="GV274" s="1">
        <f>ABS(GH274)</f>
        <v>0.21012073339988374</v>
      </c>
      <c r="HA274" s="2">
        <v>24</v>
      </c>
      <c r="HC274" s="1">
        <f>ABS(FW274)</f>
        <v>1</v>
      </c>
      <c r="HD274" s="1">
        <f>ABS(FX274)</f>
        <v>0.86280262999751045</v>
      </c>
      <c r="HE274" s="1">
        <f>ABS(FY274)</f>
        <v>0.71558100867166829</v>
      </c>
      <c r="HF274" s="1">
        <f>ABS(FZ274)</f>
        <v>0.51986541084764604</v>
      </c>
      <c r="HG274" s="1">
        <f>ABS(GA274)</f>
        <v>0.25956238629448464</v>
      </c>
      <c r="HH274" s="1">
        <f>ABS(GB274)</f>
        <v>6.959158993151987E-2</v>
      </c>
      <c r="HI274" s="1">
        <f>ABS(GC274)</f>
        <v>9.3458994355261962E-2</v>
      </c>
      <c r="HJ274" s="1">
        <f>ABS(GD274)</f>
        <v>0.31458067447905669</v>
      </c>
      <c r="HK274" s="1">
        <f>ABS(GE274)</f>
        <v>0.85450847350770931</v>
      </c>
      <c r="HL274" s="1">
        <f>ABS(GF274)</f>
        <v>1</v>
      </c>
      <c r="HM274" s="1">
        <f>ABS(GG274)</f>
        <v>0.88247774402889523</v>
      </c>
      <c r="HN274" s="1">
        <f>ABS(GH274)</f>
        <v>0.21012073339988374</v>
      </c>
      <c r="HO274" s="1">
        <f>SUM(HC274:HN274)</f>
        <v>6.7825496455136367</v>
      </c>
      <c r="HR274" s="1">
        <v>215</v>
      </c>
      <c r="HS274" s="1">
        <v>102</v>
      </c>
      <c r="HT274" s="1">
        <v>2</v>
      </c>
      <c r="HU274" s="1">
        <v>1</v>
      </c>
      <c r="HV274" s="1">
        <v>2</v>
      </c>
      <c r="HW274" s="1">
        <v>2</v>
      </c>
      <c r="HX274" s="1">
        <v>2</v>
      </c>
      <c r="HY274" s="1">
        <v>1</v>
      </c>
    </row>
    <row r="275" spans="1:233">
      <c r="A275" s="1" t="s">
        <v>745</v>
      </c>
      <c r="B275" s="1" t="s">
        <v>746</v>
      </c>
      <c r="C275" s="2">
        <v>24</v>
      </c>
      <c r="D275">
        <v>3.33220451</v>
      </c>
      <c r="E275">
        <v>3.2958368660000001</v>
      </c>
      <c r="F275">
        <v>3.2580965380000002</v>
      </c>
      <c r="G275">
        <v>3.218875825</v>
      </c>
      <c r="H275">
        <v>3.1354942160000001</v>
      </c>
      <c r="I275">
        <v>3.044522438</v>
      </c>
      <c r="J275">
        <v>2.9957322739999999</v>
      </c>
      <c r="K275">
        <v>2.9957322739999999</v>
      </c>
      <c r="L275">
        <v>2.9957322739999999</v>
      </c>
      <c r="M275">
        <v>2.9444389790000001</v>
      </c>
      <c r="N275">
        <v>2.9444389790000001</v>
      </c>
      <c r="O275">
        <v>2.9444389790000001</v>
      </c>
      <c r="P275" s="3">
        <f>SUM(D275:O275)</f>
        <v>37.105544152</v>
      </c>
      <c r="S275" s="3" t="e">
        <f>(E275-D275)/($R$3-$R$2)</f>
        <v>#DIV/0!</v>
      </c>
      <c r="T275" s="3" t="e">
        <f>(F275-E275)/($R277-$R$3)</f>
        <v>#DIV/0!</v>
      </c>
      <c r="U275" s="3" t="e">
        <f>(G275-F275)/($R$5-$R$4)</f>
        <v>#DIV/0!</v>
      </c>
      <c r="V275" s="3" t="e">
        <f>(H275-G275)/($R$6-$R$5)</f>
        <v>#DIV/0!</v>
      </c>
      <c r="W275" s="3" t="e">
        <f>(I275-H275)/($R$7-$R$6)</f>
        <v>#DIV/0!</v>
      </c>
      <c r="X275" s="3" t="e">
        <f>(J275-I275)/($R$8-$R$7)</f>
        <v>#DIV/0!</v>
      </c>
      <c r="Y275" s="3" t="e">
        <f>(K275-J275)/($R$9-$R$8)</f>
        <v>#DIV/0!</v>
      </c>
      <c r="Z275" s="3" t="e">
        <f>(L275-K275)/($R$10-$R$9)</f>
        <v>#DIV/0!</v>
      </c>
      <c r="AA275" s="3" t="e">
        <f>(M275-L275)/($R$11-$R$10)</f>
        <v>#DIV/0!</v>
      </c>
      <c r="AB275" s="3" t="e">
        <f>(N275-M275)/($R$12-$R$11)</f>
        <v>#DIV/0!</v>
      </c>
      <c r="AC275" s="3" t="e">
        <f>(O275-N275)/($R$13-$R$12)</f>
        <v>#DIV/0!</v>
      </c>
      <c r="AE275" s="3" t="e">
        <f>SUM(S275:AC275)</f>
        <v>#DIV/0!</v>
      </c>
      <c r="AG275" s="3" t="e">
        <f>ABS((E275-D275)/($R$3-$R$2))</f>
        <v>#DIV/0!</v>
      </c>
      <c r="AH275" s="3" t="e">
        <f>ABS((F275-E275)/($R$3-$R$2))</f>
        <v>#DIV/0!</v>
      </c>
      <c r="AI275" s="3" t="e">
        <f>ABS((G275-F275)/($R$5-$R$4))</f>
        <v>#DIV/0!</v>
      </c>
      <c r="AJ275" s="3" t="e">
        <f>V275</f>
        <v>#DIV/0!</v>
      </c>
      <c r="AK275" s="3" t="e">
        <f>ABS(W275)</f>
        <v>#DIV/0!</v>
      </c>
      <c r="AL275" s="3" t="e">
        <f>ABS(X275)</f>
        <v>#DIV/0!</v>
      </c>
      <c r="AM275" s="3" t="e">
        <f>ABS(Y275)</f>
        <v>#DIV/0!</v>
      </c>
      <c r="AN275" s="3" t="e">
        <f>ABS(Z275)</f>
        <v>#DIV/0!</v>
      </c>
      <c r="AO275" s="3" t="e">
        <f>ABS(AA275)</f>
        <v>#DIV/0!</v>
      </c>
      <c r="AP275" s="3" t="e">
        <f>ABS(AB275)</f>
        <v>#DIV/0!</v>
      </c>
      <c r="AQ275" s="3" t="e">
        <f>ABS(AC275)</f>
        <v>#DIV/0!</v>
      </c>
      <c r="AR275" s="3" t="e">
        <f>SUM(AG275:AQ275)</f>
        <v>#DIV/0!</v>
      </c>
      <c r="AT275" s="10">
        <f>MIN(D275:O275)</f>
        <v>2.9444389790000001</v>
      </c>
      <c r="AU275" s="10">
        <f>MAX(D275:O275)</f>
        <v>3.33220451</v>
      </c>
      <c r="AV275" s="10">
        <f>AU275-AT275</f>
        <v>0.38776553099999989</v>
      </c>
      <c r="AX275" s="2">
        <v>24</v>
      </c>
      <c r="AZ275" s="4">
        <f>(D275-$AT275)/$AV275</f>
        <v>1</v>
      </c>
      <c r="BA275" s="4">
        <f>(E275-$AT275)/$AV275</f>
        <v>0.90621228270029031</v>
      </c>
      <c r="BB275" s="4">
        <f>(F275-$AT275)/$AV275</f>
        <v>0.8088845808216002</v>
      </c>
      <c r="BC275" s="4">
        <f>(G275-$AT275)/$AV275</f>
        <v>0.70773914662363335</v>
      </c>
      <c r="BD275" s="4">
        <f>(H275-$AT275)/$AV275</f>
        <v>0.49270814893549708</v>
      </c>
      <c r="BE275" s="4">
        <f>(I275-$AT275)/$AV275</f>
        <v>0.25810303133931717</v>
      </c>
      <c r="BF275" s="4">
        <f>(J275-$AT275)/$AV275</f>
        <v>0.13227915041267505</v>
      </c>
      <c r="BG275" s="4">
        <f>(K275-$AT275)/$AV275</f>
        <v>0.13227915041267505</v>
      </c>
      <c r="BH275" s="4">
        <f>(L275-$AT275)/$AV275</f>
        <v>0.13227915041267505</v>
      </c>
      <c r="BI275" s="4">
        <f>(M275-$AT275)/$AV275</f>
        <v>0</v>
      </c>
      <c r="BJ275" s="4">
        <f>(N275-$AT275)/$AV275</f>
        <v>0</v>
      </c>
      <c r="BK275" s="4">
        <f>(O275-$AT275)/$AV275</f>
        <v>0</v>
      </c>
      <c r="BM275">
        <v>3.6375861597263857</v>
      </c>
      <c r="BN275">
        <v>3.6375861597263857</v>
      </c>
      <c r="BO275">
        <v>3.6375861597263857</v>
      </c>
      <c r="BP275">
        <v>3.6635616461296463</v>
      </c>
      <c r="BQ275">
        <v>3.6635616461296463</v>
      </c>
      <c r="BR275">
        <v>3.7376696182833684</v>
      </c>
      <c r="BS275">
        <v>3.784189633918261</v>
      </c>
      <c r="BT275">
        <v>3.8501476017100584</v>
      </c>
      <c r="BU275">
        <v>3.8712010109078911</v>
      </c>
      <c r="BV275">
        <v>3.8918202981106265</v>
      </c>
      <c r="BW275">
        <v>3.8286413964890951</v>
      </c>
      <c r="BX275">
        <v>3.6375861597263857</v>
      </c>
      <c r="CB275" s="3" t="e">
        <f>SUM(S275:AC275)</f>
        <v>#DIV/0!</v>
      </c>
      <c r="CC275" s="3" t="e">
        <f>CR275-CB275</f>
        <v>#DIV/0!</v>
      </c>
      <c r="CG275" s="14" t="e">
        <f>EC275-S275</f>
        <v>#DIV/0!</v>
      </c>
      <c r="CH275" s="14" t="e">
        <f>ED275-T275</f>
        <v>#DIV/0!</v>
      </c>
      <c r="CI275" s="14" t="e">
        <f>EE275-U275</f>
        <v>#DIV/0!</v>
      </c>
      <c r="CJ275" s="14" t="e">
        <f>EF275-V275</f>
        <v>#DIV/0!</v>
      </c>
      <c r="CK275" s="14" t="e">
        <f>EG275-W275</f>
        <v>#DIV/0!</v>
      </c>
      <c r="CL275" s="14" t="e">
        <f>EH275-X275</f>
        <v>#DIV/0!</v>
      </c>
      <c r="CM275" s="14" t="e">
        <f>EI275-Y275</f>
        <v>#DIV/0!</v>
      </c>
      <c r="CN275" s="14" t="e">
        <f>EJ275-Z275</f>
        <v>#DIV/0!</v>
      </c>
      <c r="CO275" s="14" t="e">
        <f>EK275-AA275</f>
        <v>#DIV/0!</v>
      </c>
      <c r="CP275" s="14" t="e">
        <f>EL275-AB275</f>
        <v>#DIV/0!</v>
      </c>
      <c r="CQ275" s="14" t="e">
        <f>EM275-AC275</f>
        <v>#DIV/0!</v>
      </c>
      <c r="CR275" s="14" t="e">
        <f>SUM(CG275:CQ275)</f>
        <v>#DIV/0!</v>
      </c>
      <c r="CT275" s="14" t="e">
        <f>ABS(CG275)</f>
        <v>#DIV/0!</v>
      </c>
      <c r="CU275" s="14" t="e">
        <f>ABS(CH275)</f>
        <v>#DIV/0!</v>
      </c>
      <c r="CV275" s="14" t="e">
        <f>ABS(CI275)</f>
        <v>#DIV/0!</v>
      </c>
      <c r="CW275" s="14" t="e">
        <f>ABS(CJ275)</f>
        <v>#DIV/0!</v>
      </c>
      <c r="CX275" s="14" t="e">
        <f>ABS(CK275)</f>
        <v>#DIV/0!</v>
      </c>
      <c r="CY275" s="14" t="e">
        <f>ABS(CL275)</f>
        <v>#DIV/0!</v>
      </c>
      <c r="CZ275" s="14" t="e">
        <f>ABS(CM275)</f>
        <v>#DIV/0!</v>
      </c>
      <c r="DA275" s="14" t="e">
        <f>ABS(CN275)</f>
        <v>#DIV/0!</v>
      </c>
      <c r="DB275" s="14" t="e">
        <f>ABS(CO275)</f>
        <v>#DIV/0!</v>
      </c>
      <c r="DC275" s="14" t="e">
        <f>ABS(CP275)</f>
        <v>#DIV/0!</v>
      </c>
      <c r="DD275" s="14" t="e">
        <f>ABS(CQ275)</f>
        <v>#DIV/0!</v>
      </c>
      <c r="DE275" s="14" t="e">
        <f>SUM(CT275:DE275)</f>
        <v>#DIV/0!</v>
      </c>
      <c r="DL275" s="3" t="e">
        <f>ABS(CG275)</f>
        <v>#DIV/0!</v>
      </c>
      <c r="DM275" s="3" t="e">
        <f>ABS(CH275)</f>
        <v>#DIV/0!</v>
      </c>
      <c r="DN275" s="3" t="e">
        <f>ABS(CI275)</f>
        <v>#DIV/0!</v>
      </c>
      <c r="DO275" s="3" t="e">
        <f>ABS(CJ275)</f>
        <v>#DIV/0!</v>
      </c>
      <c r="DP275" s="3" t="e">
        <f>ABS(CK275)</f>
        <v>#DIV/0!</v>
      </c>
      <c r="DQ275" s="3" t="e">
        <f>ABS(CL275)</f>
        <v>#DIV/0!</v>
      </c>
      <c r="DR275" s="3" t="e">
        <f>ABS(CM275)</f>
        <v>#DIV/0!</v>
      </c>
      <c r="DS275" s="3" t="e">
        <f>ABS(CN275)</f>
        <v>#DIV/0!</v>
      </c>
      <c r="DT275" s="3" t="e">
        <f>ABS(CO275)</f>
        <v>#DIV/0!</v>
      </c>
      <c r="DU275" s="3" t="e">
        <f>ABS(CP275)</f>
        <v>#DIV/0!</v>
      </c>
      <c r="DV275" s="3" t="e">
        <f>ABS(CQ275)</f>
        <v>#DIV/0!</v>
      </c>
      <c r="DW275" s="3" t="e">
        <f>SUM(DL275:DV275)</f>
        <v>#DIV/0!</v>
      </c>
      <c r="DX275" s="2">
        <v>24</v>
      </c>
      <c r="EC275" s="5" t="e">
        <f>((BN275-BM275)/$BZ$15)</f>
        <v>#DIV/0!</v>
      </c>
      <c r="ED275" s="5" t="e">
        <f>((BO275-BN275)/$BZ$16)</f>
        <v>#DIV/0!</v>
      </c>
      <c r="EE275" s="5" t="e">
        <f>((BP275-BO275)/$BZ$17)</f>
        <v>#DIV/0!</v>
      </c>
      <c r="EF275" s="5" t="e">
        <f>((BQ275-BP275)/$BZ$18)</f>
        <v>#DIV/0!</v>
      </c>
      <c r="EG275" s="5" t="e">
        <f>((BR275-BQ275)/$BZ$19)</f>
        <v>#DIV/0!</v>
      </c>
      <c r="EH275" s="5" t="e">
        <f>((BS275-BR275)/$BZ$20)</f>
        <v>#DIV/0!</v>
      </c>
      <c r="EI275" s="5" t="e">
        <f>((BT275-BS275)/$BZ$21)</f>
        <v>#DIV/0!</v>
      </c>
      <c r="EJ275" s="5" t="e">
        <f>((BU275-BT275)/$BZ$23)</f>
        <v>#DIV/0!</v>
      </c>
      <c r="EK275" s="5" t="e">
        <f>((BV275-BU275)/$BZ$23)</f>
        <v>#DIV/0!</v>
      </c>
      <c r="EL275" s="5" t="e">
        <f>((BW275-BV275)/$BZ$24)</f>
        <v>#DIV/0!</v>
      </c>
      <c r="EM275" s="5" t="e">
        <f>((BX275-BW275)/$BZ$25)</f>
        <v>#DIV/0!</v>
      </c>
      <c r="EO275" s="5" t="e">
        <f>SUM(EC275:EM275)</f>
        <v>#DIV/0!</v>
      </c>
      <c r="EQ275" s="5" t="e">
        <f>ABS(EC275)</f>
        <v>#DIV/0!</v>
      </c>
      <c r="ER275" s="5" t="e">
        <f>ABS(ED275)</f>
        <v>#DIV/0!</v>
      </c>
      <c r="ES275" s="5" t="e">
        <f>ABS(EE275)</f>
        <v>#DIV/0!</v>
      </c>
      <c r="ET275" s="5" t="e">
        <f>ABS(EF275)</f>
        <v>#DIV/0!</v>
      </c>
      <c r="EU275" s="5" t="e">
        <f>ABS(EG275)</f>
        <v>#DIV/0!</v>
      </c>
      <c r="EV275" s="5" t="e">
        <f>ABS(EH275)</f>
        <v>#DIV/0!</v>
      </c>
      <c r="EW275" s="5" t="e">
        <f>ABS(EI275)</f>
        <v>#DIV/0!</v>
      </c>
      <c r="EX275" s="5" t="e">
        <f>ABS(EJ275)</f>
        <v>#DIV/0!</v>
      </c>
      <c r="EY275" s="5" t="e">
        <f>ABS(EK275)</f>
        <v>#DIV/0!</v>
      </c>
      <c r="EZ275" s="5" t="e">
        <f>ABS(EL275)</f>
        <v>#DIV/0!</v>
      </c>
      <c r="FA275" s="5" t="e">
        <f>ABS(EM275)</f>
        <v>#DIV/0!</v>
      </c>
      <c r="FB275" s="5" t="e">
        <f>SUM(EQ275:FA275)</f>
        <v>#DIV/0!</v>
      </c>
      <c r="FD275" s="2">
        <v>24</v>
      </c>
      <c r="FF275" s="6">
        <f>(BM275-$FS275)/$FU275</f>
        <v>0</v>
      </c>
      <c r="FG275" s="6">
        <f>(BN275-$FS275)/$FU275</f>
        <v>0</v>
      </c>
      <c r="FH275" s="6">
        <f>(BO275-$FS275)/$FU275</f>
        <v>0</v>
      </c>
      <c r="FI275" s="6">
        <f>(BP275-$FS275)/$FU275</f>
        <v>0.10217151232460439</v>
      </c>
      <c r="FJ275" s="6">
        <f>(BQ275-$FS275)/$FU275</f>
        <v>0.10217151232460439</v>
      </c>
      <c r="FK275" s="6">
        <f>(BR275-$FS275)/$FU275</f>
        <v>0.39366648080015132</v>
      </c>
      <c r="FL275" s="6">
        <f>(BS275-$FS275)/$FU275</f>
        <v>0.57664747591963383</v>
      </c>
      <c r="FM275" s="6">
        <f>(BT275-$FS275)/$FU275</f>
        <v>0.83608536341572925</v>
      </c>
      <c r="FN275" s="6">
        <f>(BU275-$FS275)/$FU275</f>
        <v>0.9188964655424362</v>
      </c>
      <c r="FO275" s="6">
        <f>(BV275-$FS275)/$FU275</f>
        <v>1</v>
      </c>
      <c r="FP275" s="6">
        <f>(BW275-$FS275)/$FU275</f>
        <v>0.75149324153294883</v>
      </c>
      <c r="FQ275" s="6">
        <f>(BX275-$FS275)/$FU275</f>
        <v>0</v>
      </c>
      <c r="FR275" s="1"/>
      <c r="FS275" s="9">
        <f>MIN(BM275:BX275)</f>
        <v>3.6375861597263857</v>
      </c>
      <c r="FT275" s="9">
        <f>MAX(BM275:BX275)</f>
        <v>3.8918202981106265</v>
      </c>
      <c r="FU275" s="9">
        <f>FT275-FS275</f>
        <v>0.2542341383842408</v>
      </c>
      <c r="FW275" s="11">
        <f>FF275-AZ275</f>
        <v>-1</v>
      </c>
      <c r="FX275" s="11">
        <f>FG275-BA275</f>
        <v>-0.90621228270029031</v>
      </c>
      <c r="FY275" s="11">
        <f>FH275-BB275</f>
        <v>-0.8088845808216002</v>
      </c>
      <c r="FZ275" s="11">
        <f>FI275-BC275</f>
        <v>-0.60556763429902893</v>
      </c>
      <c r="GA275" s="11">
        <f>FJ275-BD275</f>
        <v>-0.39053663661089266</v>
      </c>
      <c r="GB275" s="11">
        <f>FK275-BE275</f>
        <v>0.13556344946083415</v>
      </c>
      <c r="GC275" s="11">
        <f>FL275-BF275</f>
        <v>0.44436832550695882</v>
      </c>
      <c r="GD275" s="11">
        <f>FM275-BG275</f>
        <v>0.70380621300305424</v>
      </c>
      <c r="GE275" s="11">
        <f>FN275-BH275</f>
        <v>0.78661731512976119</v>
      </c>
      <c r="GF275" s="11">
        <f>FO275-BI275</f>
        <v>1</v>
      </c>
      <c r="GG275" s="11">
        <f>FP275-BJ275</f>
        <v>0.75149324153294883</v>
      </c>
      <c r="GH275" s="12">
        <f>FQ275-BK275</f>
        <v>0</v>
      </c>
      <c r="GI275" s="1">
        <f>SUM(FW275:GH275)</f>
        <v>0.11064741020174529</v>
      </c>
      <c r="GK275" s="1">
        <f>ABS(FW275)</f>
        <v>1</v>
      </c>
      <c r="GL275" s="1">
        <f>ABS(FX275)</f>
        <v>0.90621228270029031</v>
      </c>
      <c r="GM275" s="1">
        <f>ABS(FY275)</f>
        <v>0.8088845808216002</v>
      </c>
      <c r="GN275" s="1">
        <f>ABS(FZ275)</f>
        <v>0.60556763429902893</v>
      </c>
      <c r="GO275" s="1">
        <f>ABS(GA275)</f>
        <v>0.39053663661089266</v>
      </c>
      <c r="GP275" s="1">
        <f>ABS(GB275)</f>
        <v>0.13556344946083415</v>
      </c>
      <c r="GQ275" s="1">
        <f>ABS(GC275)</f>
        <v>0.44436832550695882</v>
      </c>
      <c r="GR275" s="1">
        <f>ABS(GD275)</f>
        <v>0.70380621300305424</v>
      </c>
      <c r="GS275" s="1">
        <f>ABS(GE275)</f>
        <v>0.78661731512976119</v>
      </c>
      <c r="GT275" s="1">
        <f>ABS(GF275)</f>
        <v>1</v>
      </c>
      <c r="GU275" s="1">
        <f>ABS(GG275)</f>
        <v>0.75149324153294883</v>
      </c>
      <c r="GV275" s="1">
        <f>ABS(GH275)</f>
        <v>0</v>
      </c>
      <c r="HA275" s="2">
        <v>24</v>
      </c>
      <c r="HC275" s="1">
        <f>ABS(FW275)</f>
        <v>1</v>
      </c>
      <c r="HD275" s="1">
        <f>ABS(FX275)</f>
        <v>0.90621228270029031</v>
      </c>
      <c r="HE275" s="1">
        <f>ABS(FY275)</f>
        <v>0.8088845808216002</v>
      </c>
      <c r="HF275" s="1">
        <f>ABS(FZ275)</f>
        <v>0.60556763429902893</v>
      </c>
      <c r="HG275" s="1">
        <f>ABS(GA275)</f>
        <v>0.39053663661089266</v>
      </c>
      <c r="HH275" s="1">
        <f>ABS(GB275)</f>
        <v>0.13556344946083415</v>
      </c>
      <c r="HI275" s="1">
        <f>ABS(GC275)</f>
        <v>0.44436832550695882</v>
      </c>
      <c r="HJ275" s="1">
        <f>ABS(GD275)</f>
        <v>0.70380621300305424</v>
      </c>
      <c r="HK275" s="1">
        <f>ABS(GE275)</f>
        <v>0.78661731512976119</v>
      </c>
      <c r="HL275" s="1">
        <f>ABS(GF275)</f>
        <v>1</v>
      </c>
      <c r="HM275" s="1">
        <f>ABS(GG275)</f>
        <v>0.75149324153294883</v>
      </c>
      <c r="HN275" s="1">
        <f>ABS(GH275)</f>
        <v>0</v>
      </c>
      <c r="HO275" s="1">
        <f>SUM(HC275:HN275)</f>
        <v>7.5330496790653703</v>
      </c>
      <c r="HR275" s="1">
        <v>22</v>
      </c>
      <c r="HS275" s="1">
        <v>42</v>
      </c>
      <c r="HT275" s="1">
        <v>1</v>
      </c>
      <c r="HU275" s="1">
        <v>0</v>
      </c>
      <c r="HV275" s="1">
        <v>2</v>
      </c>
      <c r="HW275" s="1">
        <v>3</v>
      </c>
      <c r="HX275" s="1">
        <v>2</v>
      </c>
      <c r="HY275" s="1">
        <v>2</v>
      </c>
    </row>
    <row r="276" spans="1:233">
      <c r="A276" s="1" t="s">
        <v>965</v>
      </c>
      <c r="B276" s="1" t="s">
        <v>966</v>
      </c>
      <c r="C276" s="2">
        <v>22</v>
      </c>
      <c r="D276">
        <v>3.2958368660000001</v>
      </c>
      <c r="E276">
        <v>3.2580965380000002</v>
      </c>
      <c r="F276">
        <v>3.2580965380000002</v>
      </c>
      <c r="G276">
        <v>3.218875825</v>
      </c>
      <c r="H276">
        <v>3.1780538300000001</v>
      </c>
      <c r="I276">
        <v>3.1354942160000001</v>
      </c>
      <c r="J276">
        <v>3.1354942160000001</v>
      </c>
      <c r="K276">
        <v>3.1354942160000001</v>
      </c>
      <c r="L276">
        <v>3.1354942160000001</v>
      </c>
      <c r="M276">
        <v>3.1354942160000001</v>
      </c>
      <c r="N276">
        <v>3.218875825</v>
      </c>
      <c r="O276">
        <v>3.33220451</v>
      </c>
      <c r="P276" s="3">
        <f>SUM(D276:O276)</f>
        <v>38.437511012000002</v>
      </c>
      <c r="S276" s="3" t="e">
        <f>(E276-D276)/($R$3-$R$2)</f>
        <v>#DIV/0!</v>
      </c>
      <c r="T276" s="3" t="e">
        <f>(F276-E276)/($R278-$R$3)</f>
        <v>#DIV/0!</v>
      </c>
      <c r="U276" s="3" t="e">
        <f>(G276-F276)/($R$5-$R$4)</f>
        <v>#DIV/0!</v>
      </c>
      <c r="V276" s="3" t="e">
        <f>(H276-G276)/($R$6-$R$5)</f>
        <v>#DIV/0!</v>
      </c>
      <c r="W276" s="3" t="e">
        <f>(I276-H276)/($R$7-$R$6)</f>
        <v>#DIV/0!</v>
      </c>
      <c r="X276" s="3" t="e">
        <f>(J276-I276)/($R$8-$R$7)</f>
        <v>#DIV/0!</v>
      </c>
      <c r="Y276" s="3" t="e">
        <f>(K276-J276)/($R$9-$R$8)</f>
        <v>#DIV/0!</v>
      </c>
      <c r="Z276" s="3" t="e">
        <f>(L276-K276)/($R$10-$R$9)</f>
        <v>#DIV/0!</v>
      </c>
      <c r="AA276" s="3" t="e">
        <f>(M276-L276)/($R$11-$R$10)</f>
        <v>#DIV/0!</v>
      </c>
      <c r="AB276" s="3" t="e">
        <f>(N276-M276)/($R$12-$R$11)</f>
        <v>#DIV/0!</v>
      </c>
      <c r="AC276" s="3" t="e">
        <f>(O276-N276)/($R$13-$R$12)</f>
        <v>#DIV/0!</v>
      </c>
      <c r="AE276" s="3" t="e">
        <f>SUM(S276:AC276)</f>
        <v>#DIV/0!</v>
      </c>
      <c r="AG276" s="3" t="e">
        <f>ABS((E276-D276)/($R$3-$R$2))</f>
        <v>#DIV/0!</v>
      </c>
      <c r="AH276" s="3" t="e">
        <f>ABS((F276-E276)/($R$3-$R$2))</f>
        <v>#DIV/0!</v>
      </c>
      <c r="AI276" s="3" t="e">
        <f>ABS((G276-F276)/($R$5-$R$4))</f>
        <v>#DIV/0!</v>
      </c>
      <c r="AJ276" s="3" t="e">
        <f>V276</f>
        <v>#DIV/0!</v>
      </c>
      <c r="AK276" s="3" t="e">
        <f>ABS(W276)</f>
        <v>#DIV/0!</v>
      </c>
      <c r="AL276" s="3" t="e">
        <f>ABS(X276)</f>
        <v>#DIV/0!</v>
      </c>
      <c r="AM276" s="3" t="e">
        <f>ABS(Y276)</f>
        <v>#DIV/0!</v>
      </c>
      <c r="AN276" s="3" t="e">
        <f>ABS(Z276)</f>
        <v>#DIV/0!</v>
      </c>
      <c r="AO276" s="3" t="e">
        <f>ABS(AA276)</f>
        <v>#DIV/0!</v>
      </c>
      <c r="AP276" s="3" t="e">
        <f>ABS(AB276)</f>
        <v>#DIV/0!</v>
      </c>
      <c r="AQ276" s="3" t="e">
        <f>ABS(AC276)</f>
        <v>#DIV/0!</v>
      </c>
      <c r="AR276" s="3" t="e">
        <f>SUM(AG276:AQ276)</f>
        <v>#DIV/0!</v>
      </c>
      <c r="AT276" s="10">
        <f>MIN(D276:O276)</f>
        <v>3.1354942160000001</v>
      </c>
      <c r="AU276" s="10">
        <f>MAX(D276:O276)</f>
        <v>3.33220451</v>
      </c>
      <c r="AV276" s="10">
        <f>AU276-AT276</f>
        <v>0.19671029399999984</v>
      </c>
      <c r="AX276" s="2">
        <v>22</v>
      </c>
      <c r="AZ276" s="4">
        <f>(D276-$AT276)/$AV276</f>
        <v>0.81512078874733496</v>
      </c>
      <c r="BA276" s="4">
        <f>(E276-$AT276)/$AV276</f>
        <v>0.62326337634369144</v>
      </c>
      <c r="BB276" s="4">
        <f>(F276-$AT276)/$AV276</f>
        <v>0.62326337634369144</v>
      </c>
      <c r="BC276" s="4">
        <f>(G276-$AT276)/$AV276</f>
        <v>0.42388025204212232</v>
      </c>
      <c r="BD276" s="4">
        <f>(H276-$AT276)/$AV276</f>
        <v>0.21635682167197617</v>
      </c>
      <c r="BE276" s="4">
        <f>(I276-$AT276)/$AV276</f>
        <v>0</v>
      </c>
      <c r="BF276" s="4">
        <f>(J276-$AT276)/$AV276</f>
        <v>0</v>
      </c>
      <c r="BG276" s="4">
        <f>(K276-$AT276)/$AV276</f>
        <v>0</v>
      </c>
      <c r="BH276" s="4">
        <f>(L276-$AT276)/$AV276</f>
        <v>0</v>
      </c>
      <c r="BI276" s="4">
        <f>(M276-$AT276)/$AV276</f>
        <v>0</v>
      </c>
      <c r="BJ276" s="4">
        <f>(N276-$AT276)/$AV276</f>
        <v>0.42388025204212232</v>
      </c>
      <c r="BK276" s="4">
        <f>(O276-$AT276)/$AV276</f>
        <v>1</v>
      </c>
      <c r="BM276">
        <v>3.8501476017100584</v>
      </c>
      <c r="BN276">
        <v>3.8712010109078911</v>
      </c>
      <c r="BO276">
        <v>3.8712010109078911</v>
      </c>
      <c r="BP276">
        <v>3.8918202981106265</v>
      </c>
      <c r="BQ276">
        <v>3.912023005428146</v>
      </c>
      <c r="BR276">
        <v>3.8501476017100584</v>
      </c>
      <c r="BS276">
        <v>3.8066624897703196</v>
      </c>
      <c r="BT276">
        <v>3.7376696182833684</v>
      </c>
      <c r="BU276">
        <v>3.7612001156935624</v>
      </c>
      <c r="BV276">
        <v>3.7612001156935624</v>
      </c>
      <c r="BW276">
        <v>3.784189633918261</v>
      </c>
      <c r="BX276">
        <v>3.784189633918261</v>
      </c>
      <c r="CB276" s="3" t="e">
        <f>SUM(S276:AC276)</f>
        <v>#DIV/0!</v>
      </c>
      <c r="CC276" s="3" t="e">
        <f>CR276-CB276</f>
        <v>#DIV/0!</v>
      </c>
      <c r="CG276" s="14" t="e">
        <f>EC276-S276</f>
        <v>#DIV/0!</v>
      </c>
      <c r="CH276" s="14" t="e">
        <f>ED276-T276</f>
        <v>#DIV/0!</v>
      </c>
      <c r="CI276" s="14" t="e">
        <f>EE276-U276</f>
        <v>#DIV/0!</v>
      </c>
      <c r="CJ276" s="14" t="e">
        <f>EF276-V276</f>
        <v>#DIV/0!</v>
      </c>
      <c r="CK276" s="14" t="e">
        <f>EG276-W276</f>
        <v>#DIV/0!</v>
      </c>
      <c r="CL276" s="14" t="e">
        <f>EH276-X276</f>
        <v>#DIV/0!</v>
      </c>
      <c r="CM276" s="14" t="e">
        <f>EI276-Y276</f>
        <v>#DIV/0!</v>
      </c>
      <c r="CN276" s="14" t="e">
        <f>EJ276-Z276</f>
        <v>#DIV/0!</v>
      </c>
      <c r="CO276" s="14" t="e">
        <f>EK276-AA276</f>
        <v>#DIV/0!</v>
      </c>
      <c r="CP276" s="14" t="e">
        <f>EL276-AB276</f>
        <v>#DIV/0!</v>
      </c>
      <c r="CQ276" s="14" t="e">
        <f>EM276-AC276</f>
        <v>#DIV/0!</v>
      </c>
      <c r="CR276" s="14" t="e">
        <f>SUM(CG276:CQ276)</f>
        <v>#DIV/0!</v>
      </c>
      <c r="CT276" s="14" t="e">
        <f>ABS(CG276)</f>
        <v>#DIV/0!</v>
      </c>
      <c r="CU276" s="14" t="e">
        <f>ABS(CH276)</f>
        <v>#DIV/0!</v>
      </c>
      <c r="CV276" s="14" t="e">
        <f>ABS(CI276)</f>
        <v>#DIV/0!</v>
      </c>
      <c r="CW276" s="14" t="e">
        <f>ABS(CJ276)</f>
        <v>#DIV/0!</v>
      </c>
      <c r="CX276" s="14" t="e">
        <f>ABS(CK276)</f>
        <v>#DIV/0!</v>
      </c>
      <c r="CY276" s="14" t="e">
        <f>ABS(CL276)</f>
        <v>#DIV/0!</v>
      </c>
      <c r="CZ276" s="14" t="e">
        <f>ABS(CM276)</f>
        <v>#DIV/0!</v>
      </c>
      <c r="DA276" s="14" t="e">
        <f>ABS(CN276)</f>
        <v>#DIV/0!</v>
      </c>
      <c r="DB276" s="14" t="e">
        <f>ABS(CO276)</f>
        <v>#DIV/0!</v>
      </c>
      <c r="DC276" s="14" t="e">
        <f>ABS(CP276)</f>
        <v>#DIV/0!</v>
      </c>
      <c r="DD276" s="14" t="e">
        <f>ABS(CQ276)</f>
        <v>#DIV/0!</v>
      </c>
      <c r="DE276" s="14" t="e">
        <f>SUM(CT276:DE276)</f>
        <v>#DIV/0!</v>
      </c>
      <c r="DL276" s="3" t="e">
        <f>ABS(CG276)</f>
        <v>#DIV/0!</v>
      </c>
      <c r="DM276" s="3" t="e">
        <f>ABS(CH276)</f>
        <v>#DIV/0!</v>
      </c>
      <c r="DN276" s="3" t="e">
        <f>ABS(CI276)</f>
        <v>#DIV/0!</v>
      </c>
      <c r="DO276" s="3" t="e">
        <f>ABS(CJ276)</f>
        <v>#DIV/0!</v>
      </c>
      <c r="DP276" s="3" t="e">
        <f>ABS(CK276)</f>
        <v>#DIV/0!</v>
      </c>
      <c r="DQ276" s="3" t="e">
        <f>ABS(CL276)</f>
        <v>#DIV/0!</v>
      </c>
      <c r="DR276" s="3" t="e">
        <f>ABS(CM276)</f>
        <v>#DIV/0!</v>
      </c>
      <c r="DS276" s="3" t="e">
        <f>ABS(CN276)</f>
        <v>#DIV/0!</v>
      </c>
      <c r="DT276" s="3" t="e">
        <f>ABS(CO276)</f>
        <v>#DIV/0!</v>
      </c>
      <c r="DU276" s="3" t="e">
        <f>ABS(CP276)</f>
        <v>#DIV/0!</v>
      </c>
      <c r="DV276" s="3" t="e">
        <f>ABS(CQ276)</f>
        <v>#DIV/0!</v>
      </c>
      <c r="DW276" s="3" t="e">
        <f>SUM(DL276:DV276)</f>
        <v>#DIV/0!</v>
      </c>
      <c r="DX276" s="2">
        <v>22</v>
      </c>
      <c r="EC276" s="5" t="e">
        <f>((BN276-BM276)/$BZ$15)</f>
        <v>#DIV/0!</v>
      </c>
      <c r="ED276" s="5" t="e">
        <f>((BO276-BN276)/$BZ$16)</f>
        <v>#DIV/0!</v>
      </c>
      <c r="EE276" s="5" t="e">
        <f>((BP276-BO276)/$BZ$17)</f>
        <v>#DIV/0!</v>
      </c>
      <c r="EF276" s="5" t="e">
        <f>((BQ276-BP276)/$BZ$18)</f>
        <v>#DIV/0!</v>
      </c>
      <c r="EG276" s="5" t="e">
        <f>((BR276-BQ276)/$BZ$19)</f>
        <v>#DIV/0!</v>
      </c>
      <c r="EH276" s="5" t="e">
        <f>((BS276-BR276)/$BZ$20)</f>
        <v>#DIV/0!</v>
      </c>
      <c r="EI276" s="5" t="e">
        <f>((BT276-BS276)/$BZ$21)</f>
        <v>#DIV/0!</v>
      </c>
      <c r="EJ276" s="5" t="e">
        <f>((BU276-BT276)/$BZ$23)</f>
        <v>#DIV/0!</v>
      </c>
      <c r="EK276" s="5" t="e">
        <f>((BV276-BU276)/$BZ$23)</f>
        <v>#DIV/0!</v>
      </c>
      <c r="EL276" s="5" t="e">
        <f>((BW276-BV276)/$BZ$24)</f>
        <v>#DIV/0!</v>
      </c>
      <c r="EM276" s="5" t="e">
        <f>((BX276-BW276)/$BZ$25)</f>
        <v>#DIV/0!</v>
      </c>
      <c r="EO276" s="5" t="e">
        <f>SUM(EC276:EM276)</f>
        <v>#DIV/0!</v>
      </c>
      <c r="EQ276" s="5" t="e">
        <f>ABS(EC276)</f>
        <v>#DIV/0!</v>
      </c>
      <c r="ER276" s="5" t="e">
        <f>ABS(ED276)</f>
        <v>#DIV/0!</v>
      </c>
      <c r="ES276" s="5" t="e">
        <f>ABS(EE276)</f>
        <v>#DIV/0!</v>
      </c>
      <c r="ET276" s="5" t="e">
        <f>ABS(EF276)</f>
        <v>#DIV/0!</v>
      </c>
      <c r="EU276" s="5" t="e">
        <f>ABS(EG276)</f>
        <v>#DIV/0!</v>
      </c>
      <c r="EV276" s="5" t="e">
        <f>ABS(EH276)</f>
        <v>#DIV/0!</v>
      </c>
      <c r="EW276" s="5" t="e">
        <f>ABS(EI276)</f>
        <v>#DIV/0!</v>
      </c>
      <c r="EX276" s="5" t="e">
        <f>ABS(EJ276)</f>
        <v>#DIV/0!</v>
      </c>
      <c r="EY276" s="5" t="e">
        <f>ABS(EK276)</f>
        <v>#DIV/0!</v>
      </c>
      <c r="EZ276" s="5" t="e">
        <f>ABS(EL276)</f>
        <v>#DIV/0!</v>
      </c>
      <c r="FA276" s="5" t="e">
        <f>ABS(EM276)</f>
        <v>#DIV/0!</v>
      </c>
      <c r="FB276" s="5" t="e">
        <f>SUM(EQ276:FA276)</f>
        <v>#DIV/0!</v>
      </c>
      <c r="FD276" s="2">
        <v>22</v>
      </c>
      <c r="FF276" s="6">
        <f>(BM276-$FS276)/$FU276</f>
        <v>0.64511498898092445</v>
      </c>
      <c r="FG276" s="6">
        <f>(BN276-$FS276)/$FU276</f>
        <v>0.76586635230460121</v>
      </c>
      <c r="FH276" s="6">
        <f>(BO276-$FS276)/$FU276</f>
        <v>0.76586635230460121</v>
      </c>
      <c r="FI276" s="6">
        <f>(BP276-$FS276)/$FU276</f>
        <v>0.8841278185164031</v>
      </c>
      <c r="FJ276" s="6">
        <f>(BQ276-$FS276)/$FU276</f>
        <v>1</v>
      </c>
      <c r="FK276" s="6">
        <f>(BR276-$FS276)/$FU276</f>
        <v>0.64511498898092445</v>
      </c>
      <c r="FL276" s="6">
        <f>(BS276-$FS276)/$FU276</f>
        <v>0.39570709016201511</v>
      </c>
      <c r="FM276" s="6">
        <f>(BT276-$FS276)/$FU276</f>
        <v>0</v>
      </c>
      <c r="FN276" s="6">
        <f>(BU276-$FS276)/$FU276</f>
        <v>0.13495864803965632</v>
      </c>
      <c r="FO276" s="6">
        <f>(BV276-$FS276)/$FU276</f>
        <v>0.13495864803965632</v>
      </c>
      <c r="FP276" s="6">
        <f>(BW276-$FS276)/$FU276</f>
        <v>0.26681452191269367</v>
      </c>
      <c r="FQ276" s="6">
        <f>(BX276-$FS276)/$FU276</f>
        <v>0.26681452191269367</v>
      </c>
      <c r="FR276" s="1"/>
      <c r="FS276" s="9">
        <f>MIN(BM276:BX276)</f>
        <v>3.7376696182833684</v>
      </c>
      <c r="FT276" s="9">
        <f>MAX(BM276:BX276)</f>
        <v>3.912023005428146</v>
      </c>
      <c r="FU276" s="9">
        <f>FT276-FS276</f>
        <v>0.17435338714477755</v>
      </c>
      <c r="FW276" s="11">
        <f>FF276-AZ276</f>
        <v>-0.1700057997664105</v>
      </c>
      <c r="FX276" s="11">
        <f>FG276-BA276</f>
        <v>0.14260297596090976</v>
      </c>
      <c r="FY276" s="11">
        <f>FH276-BB276</f>
        <v>0.14260297596090976</v>
      </c>
      <c r="FZ276" s="11">
        <f>FI276-BC276</f>
        <v>0.46024756647428078</v>
      </c>
      <c r="GA276" s="11">
        <f>FJ276-BD276</f>
        <v>0.78364317832802377</v>
      </c>
      <c r="GB276" s="11">
        <f>FK276-BE276</f>
        <v>0.64511498898092445</v>
      </c>
      <c r="GC276" s="11">
        <f>FL276-BF276</f>
        <v>0.39570709016201511</v>
      </c>
      <c r="GD276" s="11">
        <f>FM276-BG276</f>
        <v>0</v>
      </c>
      <c r="GE276" s="11">
        <f>FN276-BH276</f>
        <v>0.13495864803965632</v>
      </c>
      <c r="GF276" s="11">
        <f>FO276-BI276</f>
        <v>0.13495864803965632</v>
      </c>
      <c r="GG276" s="11">
        <f>FP276-BJ276</f>
        <v>-0.15706573012942865</v>
      </c>
      <c r="GH276" s="12">
        <f>FQ276-BK276</f>
        <v>-0.73318547808730639</v>
      </c>
      <c r="GI276" s="1">
        <f>SUM(FW276:GH276)</f>
        <v>1.7795790639632303</v>
      </c>
      <c r="GK276" s="1">
        <f>ABS(FW276)</f>
        <v>0.1700057997664105</v>
      </c>
      <c r="GL276" s="1">
        <f>ABS(FX276)</f>
        <v>0.14260297596090976</v>
      </c>
      <c r="GM276" s="1">
        <f>ABS(FY276)</f>
        <v>0.14260297596090976</v>
      </c>
      <c r="GN276" s="1">
        <f>ABS(FZ276)</f>
        <v>0.46024756647428078</v>
      </c>
      <c r="GO276" s="1">
        <f>ABS(GA276)</f>
        <v>0.78364317832802377</v>
      </c>
      <c r="GP276" s="1">
        <f>ABS(GB276)</f>
        <v>0.64511498898092445</v>
      </c>
      <c r="GQ276" s="1">
        <f>ABS(GC276)</f>
        <v>0.39570709016201511</v>
      </c>
      <c r="GR276" s="1">
        <f>ABS(GD276)</f>
        <v>0</v>
      </c>
      <c r="GS276" s="1">
        <f>ABS(GE276)</f>
        <v>0.13495864803965632</v>
      </c>
      <c r="GT276" s="1">
        <f>ABS(GF276)</f>
        <v>0.13495864803965632</v>
      </c>
      <c r="GU276" s="1">
        <f>ABS(GG276)</f>
        <v>0.15706573012942865</v>
      </c>
      <c r="GV276" s="1">
        <f>ABS(GH276)</f>
        <v>0.73318547808730639</v>
      </c>
      <c r="HA276" s="2">
        <v>22</v>
      </c>
      <c r="HC276" s="1">
        <f>ABS(FW276)</f>
        <v>0.1700057997664105</v>
      </c>
      <c r="HD276" s="1">
        <f>ABS(FX276)</f>
        <v>0.14260297596090976</v>
      </c>
      <c r="HE276" s="1">
        <f>ABS(FY276)</f>
        <v>0.14260297596090976</v>
      </c>
      <c r="HF276" s="1">
        <f>ABS(FZ276)</f>
        <v>0.46024756647428078</v>
      </c>
      <c r="HG276" s="1">
        <f>ABS(GA276)</f>
        <v>0.78364317832802377</v>
      </c>
      <c r="HH276" s="1">
        <f>ABS(GB276)</f>
        <v>0.64511498898092445</v>
      </c>
      <c r="HI276" s="1">
        <f>ABS(GC276)</f>
        <v>0.39570709016201511</v>
      </c>
      <c r="HJ276" s="1">
        <f>ABS(GD276)</f>
        <v>0</v>
      </c>
      <c r="HK276" s="1">
        <f>ABS(GE276)</f>
        <v>0.13495864803965632</v>
      </c>
      <c r="HL276" s="1">
        <f>ABS(GF276)</f>
        <v>0.13495864803965632</v>
      </c>
      <c r="HM276" s="1">
        <f>ABS(GG276)</f>
        <v>0.15706573012942865</v>
      </c>
      <c r="HN276" s="1">
        <f>ABS(GH276)</f>
        <v>0.73318547808730639</v>
      </c>
      <c r="HO276" s="1">
        <f>SUM(HC276:HN276)</f>
        <v>3.9000930799295217</v>
      </c>
      <c r="HR276" s="1">
        <v>25</v>
      </c>
      <c r="HS276" s="1">
        <v>46</v>
      </c>
      <c r="HT276" s="1">
        <v>1</v>
      </c>
      <c r="HU276" s="1">
        <v>0</v>
      </c>
      <c r="HV276" s="1">
        <v>2</v>
      </c>
      <c r="HW276" s="1">
        <v>5</v>
      </c>
      <c r="HX276" s="1">
        <v>2</v>
      </c>
      <c r="HY276" s="1">
        <v>2</v>
      </c>
    </row>
    <row r="277" spans="1:233">
      <c r="A277" s="1" t="s">
        <v>437</v>
      </c>
      <c r="B277" s="1" t="s">
        <v>438</v>
      </c>
      <c r="C277" s="2">
        <v>28</v>
      </c>
      <c r="D277">
        <v>2.4849066500000001</v>
      </c>
      <c r="E277">
        <v>2.4849066500000001</v>
      </c>
      <c r="F277">
        <v>2.4849066500000001</v>
      </c>
      <c r="G277">
        <v>2.4849066500000001</v>
      </c>
      <c r="H277">
        <v>2.5649493570000002</v>
      </c>
      <c r="I277">
        <v>2.5649493570000002</v>
      </c>
      <c r="J277">
        <v>2.5649493570000002</v>
      </c>
      <c r="K277">
        <v>2.5649493570000002</v>
      </c>
      <c r="L277">
        <v>2.5649493570000002</v>
      </c>
      <c r="M277">
        <v>2.4849066500000001</v>
      </c>
      <c r="N277">
        <v>2.4849066500000001</v>
      </c>
      <c r="O277">
        <v>2.397895273</v>
      </c>
      <c r="P277" s="3">
        <f>SUM(D277:O277)</f>
        <v>30.132081957999997</v>
      </c>
      <c r="S277" s="3" t="e">
        <f>(E277-D277)/($R$3-$R$2)</f>
        <v>#DIV/0!</v>
      </c>
      <c r="T277" s="3" t="e">
        <f>(F277-E277)/($R279-$R$3)</f>
        <v>#DIV/0!</v>
      </c>
      <c r="U277" s="3" t="e">
        <f>(G277-F277)/($R$5-$R$4)</f>
        <v>#DIV/0!</v>
      </c>
      <c r="V277" s="3" t="e">
        <f>(H277-G277)/($R$6-$R$5)</f>
        <v>#DIV/0!</v>
      </c>
      <c r="W277" s="3" t="e">
        <f>(I277-H277)/($R$7-$R$6)</f>
        <v>#DIV/0!</v>
      </c>
      <c r="X277" s="3" t="e">
        <f>(J277-I277)/($R$8-$R$7)</f>
        <v>#DIV/0!</v>
      </c>
      <c r="Y277" s="3" t="e">
        <f>(K277-J277)/($R$9-$R$8)</f>
        <v>#DIV/0!</v>
      </c>
      <c r="Z277" s="3" t="e">
        <f>(L277-K277)/($R$10-$R$9)</f>
        <v>#DIV/0!</v>
      </c>
      <c r="AA277" s="3" t="e">
        <f>(M277-L277)/($R$11-$R$10)</f>
        <v>#DIV/0!</v>
      </c>
      <c r="AB277" s="3" t="e">
        <f>(N277-M277)/($R$12-$R$11)</f>
        <v>#DIV/0!</v>
      </c>
      <c r="AC277" s="3" t="e">
        <f>(O277-N277)/($R$13-$R$12)</f>
        <v>#DIV/0!</v>
      </c>
      <c r="AE277" s="3" t="e">
        <f>SUM(S277:AC277)</f>
        <v>#DIV/0!</v>
      </c>
      <c r="AG277" s="3" t="e">
        <f>ABS((E277-D277)/($R$3-$R$2))</f>
        <v>#DIV/0!</v>
      </c>
      <c r="AH277" s="3" t="e">
        <f>ABS((F277-E277)/($R$3-$R$2))</f>
        <v>#DIV/0!</v>
      </c>
      <c r="AI277" s="3" t="e">
        <f>ABS((G277-F277)/($R$5-$R$4))</f>
        <v>#DIV/0!</v>
      </c>
      <c r="AJ277" s="3" t="e">
        <f>V277</f>
        <v>#DIV/0!</v>
      </c>
      <c r="AK277" s="3" t="e">
        <f>ABS(W277)</f>
        <v>#DIV/0!</v>
      </c>
      <c r="AL277" s="3" t="e">
        <f>ABS(X277)</f>
        <v>#DIV/0!</v>
      </c>
      <c r="AM277" s="3" t="e">
        <f>ABS(Y277)</f>
        <v>#DIV/0!</v>
      </c>
      <c r="AN277" s="3" t="e">
        <f>ABS(Z277)</f>
        <v>#DIV/0!</v>
      </c>
      <c r="AO277" s="3" t="e">
        <f>ABS(AA277)</f>
        <v>#DIV/0!</v>
      </c>
      <c r="AP277" s="3" t="e">
        <f>ABS(AB277)</f>
        <v>#DIV/0!</v>
      </c>
      <c r="AQ277" s="3" t="e">
        <f>ABS(AC277)</f>
        <v>#DIV/0!</v>
      </c>
      <c r="AR277" s="3" t="e">
        <f>SUM(AG277:AQ277)</f>
        <v>#DIV/0!</v>
      </c>
      <c r="AT277" s="10">
        <f>MIN(D277:O277)</f>
        <v>2.397895273</v>
      </c>
      <c r="AU277" s="10">
        <f>MAX(D277:O277)</f>
        <v>2.5649493570000002</v>
      </c>
      <c r="AV277" s="10">
        <f>AU277-AT277</f>
        <v>0.1670540840000001</v>
      </c>
      <c r="AX277" s="2">
        <v>28</v>
      </c>
      <c r="AZ277" s="4">
        <f>(D277-$AT277)/$AV277</f>
        <v>0.52085752659599749</v>
      </c>
      <c r="BA277" s="4">
        <f>(E277-$AT277)/$AV277</f>
        <v>0.52085752659599749</v>
      </c>
      <c r="BB277" s="4">
        <f>(F277-$AT277)/$AV277</f>
        <v>0.52085752659599749</v>
      </c>
      <c r="BC277" s="4">
        <f>(G277-$AT277)/$AV277</f>
        <v>0.52085752659599749</v>
      </c>
      <c r="BD277" s="4">
        <f>(H277-$AT277)/$AV277</f>
        <v>1</v>
      </c>
      <c r="BE277" s="4">
        <f>(I277-$AT277)/$AV277</f>
        <v>1</v>
      </c>
      <c r="BF277" s="4">
        <f>(J277-$AT277)/$AV277</f>
        <v>1</v>
      </c>
      <c r="BG277" s="4">
        <f>(K277-$AT277)/$AV277</f>
        <v>1</v>
      </c>
      <c r="BH277" s="4">
        <f>(L277-$AT277)/$AV277</f>
        <v>1</v>
      </c>
      <c r="BI277" s="4">
        <f>(M277-$AT277)/$AV277</f>
        <v>0.52085752659599749</v>
      </c>
      <c r="BJ277" s="4">
        <f>(N277-$AT277)/$AV277</f>
        <v>0.52085752659599749</v>
      </c>
      <c r="BK277" s="4">
        <f>(O277-$AT277)/$AV277</f>
        <v>0</v>
      </c>
      <c r="BM277">
        <v>1.9459101490553132</v>
      </c>
      <c r="BN277">
        <v>1.9459101490553132</v>
      </c>
      <c r="BO277">
        <v>1.9459101490553132</v>
      </c>
      <c r="BP277">
        <v>2.0794415416798357</v>
      </c>
      <c r="BQ277">
        <v>2.0794415416798357</v>
      </c>
      <c r="BR277">
        <v>2.1972245773362196</v>
      </c>
      <c r="BS277">
        <v>2.1972245773362196</v>
      </c>
      <c r="BT277">
        <v>2.3025850929940459</v>
      </c>
      <c r="BU277">
        <v>2.3025850929940459</v>
      </c>
      <c r="BV277">
        <v>2.1972245773362196</v>
      </c>
      <c r="BW277">
        <v>2.1972245773362196</v>
      </c>
      <c r="BX277">
        <v>2.0794415416798357</v>
      </c>
      <c r="CB277" s="3" t="e">
        <f>SUM(S277:AC277)</f>
        <v>#DIV/0!</v>
      </c>
      <c r="CC277" s="3" t="e">
        <f>CR277-CB277</f>
        <v>#DIV/0!</v>
      </c>
      <c r="CG277" s="14" t="e">
        <f>EC277-S277</f>
        <v>#DIV/0!</v>
      </c>
      <c r="CH277" s="14" t="e">
        <f>ED277-T277</f>
        <v>#DIV/0!</v>
      </c>
      <c r="CI277" s="14" t="e">
        <f>EE277-U277</f>
        <v>#DIV/0!</v>
      </c>
      <c r="CJ277" s="14" t="e">
        <f>EF277-V277</f>
        <v>#DIV/0!</v>
      </c>
      <c r="CK277" s="14" t="e">
        <f>EG277-W277</f>
        <v>#DIV/0!</v>
      </c>
      <c r="CL277" s="14" t="e">
        <f>EH277-X277</f>
        <v>#DIV/0!</v>
      </c>
      <c r="CM277" s="14" t="e">
        <f>EI277-Y277</f>
        <v>#DIV/0!</v>
      </c>
      <c r="CN277" s="14" t="e">
        <f>EJ277-Z277</f>
        <v>#DIV/0!</v>
      </c>
      <c r="CO277" s="14" t="e">
        <f>EK277-AA277</f>
        <v>#DIV/0!</v>
      </c>
      <c r="CP277" s="14" t="e">
        <f>EL277-AB277</f>
        <v>#DIV/0!</v>
      </c>
      <c r="CQ277" s="14" t="e">
        <f>EM277-AC277</f>
        <v>#DIV/0!</v>
      </c>
      <c r="CR277" s="14" t="e">
        <f>SUM(CG277:CQ277)</f>
        <v>#DIV/0!</v>
      </c>
      <c r="CT277" s="14" t="e">
        <f>ABS(CG277)</f>
        <v>#DIV/0!</v>
      </c>
      <c r="CU277" s="14" t="e">
        <f>ABS(CH277)</f>
        <v>#DIV/0!</v>
      </c>
      <c r="CV277" s="14" t="e">
        <f>ABS(CI277)</f>
        <v>#DIV/0!</v>
      </c>
      <c r="CW277" s="14" t="e">
        <f>ABS(CJ277)</f>
        <v>#DIV/0!</v>
      </c>
      <c r="CX277" s="14" t="e">
        <f>ABS(CK277)</f>
        <v>#DIV/0!</v>
      </c>
      <c r="CY277" s="14" t="e">
        <f>ABS(CL277)</f>
        <v>#DIV/0!</v>
      </c>
      <c r="CZ277" s="14" t="e">
        <f>ABS(CM277)</f>
        <v>#DIV/0!</v>
      </c>
      <c r="DA277" s="14" t="e">
        <f>ABS(CN277)</f>
        <v>#DIV/0!</v>
      </c>
      <c r="DB277" s="14" t="e">
        <f>ABS(CO277)</f>
        <v>#DIV/0!</v>
      </c>
      <c r="DC277" s="14" t="e">
        <f>ABS(CP277)</f>
        <v>#DIV/0!</v>
      </c>
      <c r="DD277" s="14" t="e">
        <f>ABS(CQ277)</f>
        <v>#DIV/0!</v>
      </c>
      <c r="DE277" s="14" t="e">
        <f>SUM(CT277:DE277)</f>
        <v>#DIV/0!</v>
      </c>
      <c r="DL277" s="3" t="e">
        <f>ABS(CG277)</f>
        <v>#DIV/0!</v>
      </c>
      <c r="DM277" s="3" t="e">
        <f>ABS(CH277)</f>
        <v>#DIV/0!</v>
      </c>
      <c r="DN277" s="3" t="e">
        <f>ABS(CI277)</f>
        <v>#DIV/0!</v>
      </c>
      <c r="DO277" s="3" t="e">
        <f>ABS(CJ277)</f>
        <v>#DIV/0!</v>
      </c>
      <c r="DP277" s="3" t="e">
        <f>ABS(CK277)</f>
        <v>#DIV/0!</v>
      </c>
      <c r="DQ277" s="3" t="e">
        <f>ABS(CL277)</f>
        <v>#DIV/0!</v>
      </c>
      <c r="DR277" s="3" t="e">
        <f>ABS(CM277)</f>
        <v>#DIV/0!</v>
      </c>
      <c r="DS277" s="3" t="e">
        <f>ABS(CN277)</f>
        <v>#DIV/0!</v>
      </c>
      <c r="DT277" s="3" t="e">
        <f>ABS(CO277)</f>
        <v>#DIV/0!</v>
      </c>
      <c r="DU277" s="3" t="e">
        <f>ABS(CP277)</f>
        <v>#DIV/0!</v>
      </c>
      <c r="DV277" s="3" t="e">
        <f>ABS(CQ277)</f>
        <v>#DIV/0!</v>
      </c>
      <c r="DW277" s="3" t="e">
        <f>SUM(DL277:DV277)</f>
        <v>#DIV/0!</v>
      </c>
      <c r="DX277" s="2">
        <v>28</v>
      </c>
      <c r="EC277" s="5" t="e">
        <f>((BN277-BM277)/$BZ$15)</f>
        <v>#DIV/0!</v>
      </c>
      <c r="ED277" s="5" t="e">
        <f>((BO277-BN277)/$BZ$16)</f>
        <v>#DIV/0!</v>
      </c>
      <c r="EE277" s="5" t="e">
        <f>((BP277-BO277)/$BZ$17)</f>
        <v>#DIV/0!</v>
      </c>
      <c r="EF277" s="5" t="e">
        <f>((BQ277-BP277)/$BZ$18)</f>
        <v>#DIV/0!</v>
      </c>
      <c r="EG277" s="5" t="e">
        <f>((BR277-BQ277)/$BZ$19)</f>
        <v>#DIV/0!</v>
      </c>
      <c r="EH277" s="5" t="e">
        <f>((BS277-BR277)/$BZ$20)</f>
        <v>#DIV/0!</v>
      </c>
      <c r="EI277" s="5" t="e">
        <f>((BT277-BS277)/$BZ$21)</f>
        <v>#DIV/0!</v>
      </c>
      <c r="EJ277" s="5" t="e">
        <f>((BU277-BT277)/$BZ$23)</f>
        <v>#DIV/0!</v>
      </c>
      <c r="EK277" s="5" t="e">
        <f>((BV277-BU277)/$BZ$23)</f>
        <v>#DIV/0!</v>
      </c>
      <c r="EL277" s="5" t="e">
        <f>((BW277-BV277)/$BZ$24)</f>
        <v>#DIV/0!</v>
      </c>
      <c r="EM277" s="5" t="e">
        <f>((BX277-BW277)/$BZ$25)</f>
        <v>#DIV/0!</v>
      </c>
      <c r="EO277" s="5" t="e">
        <f>SUM(EC277:EM277)</f>
        <v>#DIV/0!</v>
      </c>
      <c r="EQ277" s="5" t="e">
        <f>ABS(EC277)</f>
        <v>#DIV/0!</v>
      </c>
      <c r="ER277" s="5" t="e">
        <f>ABS(ED277)</f>
        <v>#DIV/0!</v>
      </c>
      <c r="ES277" s="5" t="e">
        <f>ABS(EE277)</f>
        <v>#DIV/0!</v>
      </c>
      <c r="ET277" s="5" t="e">
        <f>ABS(EF277)</f>
        <v>#DIV/0!</v>
      </c>
      <c r="EU277" s="5" t="e">
        <f>ABS(EG277)</f>
        <v>#DIV/0!</v>
      </c>
      <c r="EV277" s="5" t="e">
        <f>ABS(EH277)</f>
        <v>#DIV/0!</v>
      </c>
      <c r="EW277" s="5" t="e">
        <f>ABS(EI277)</f>
        <v>#DIV/0!</v>
      </c>
      <c r="EX277" s="5" t="e">
        <f>ABS(EJ277)</f>
        <v>#DIV/0!</v>
      </c>
      <c r="EY277" s="5" t="e">
        <f>ABS(EK277)</f>
        <v>#DIV/0!</v>
      </c>
      <c r="EZ277" s="5" t="e">
        <f>ABS(EL277)</f>
        <v>#DIV/0!</v>
      </c>
      <c r="FA277" s="5" t="e">
        <f>ABS(EM277)</f>
        <v>#DIV/0!</v>
      </c>
      <c r="FB277" s="5" t="e">
        <f>SUM(EQ277:FA277)</f>
        <v>#DIV/0!</v>
      </c>
      <c r="FD277" s="2">
        <v>28</v>
      </c>
      <c r="FF277" s="6">
        <f>(BM277-$FS277)/$FU277</f>
        <v>0</v>
      </c>
      <c r="FG277" s="6">
        <f>(BN277-$FS277)/$FU277</f>
        <v>0</v>
      </c>
      <c r="FH277" s="6">
        <f>(BO277-$FS277)/$FU277</f>
        <v>0</v>
      </c>
      <c r="FI277" s="6">
        <f>(BP277-$FS277)/$FU277</f>
        <v>0.37437839381131205</v>
      </c>
      <c r="FJ277" s="6">
        <f>(BQ277-$FS277)/$FU277</f>
        <v>0.37437839381131205</v>
      </c>
      <c r="FK277" s="6">
        <f>(BR277-$FS277)/$FU277</f>
        <v>0.70460354042720619</v>
      </c>
      <c r="FL277" s="6">
        <f>(BS277-$FS277)/$FU277</f>
        <v>0.70460354042720619</v>
      </c>
      <c r="FM277" s="6">
        <f>(BT277-$FS277)/$FU277</f>
        <v>1</v>
      </c>
      <c r="FN277" s="6">
        <f>(BU277-$FS277)/$FU277</f>
        <v>1</v>
      </c>
      <c r="FO277" s="6">
        <f>(BV277-$FS277)/$FU277</f>
        <v>0.70460354042720619</v>
      </c>
      <c r="FP277" s="6">
        <f>(BW277-$FS277)/$FU277</f>
        <v>0.70460354042720619</v>
      </c>
      <c r="FQ277" s="6">
        <f>(BX277-$FS277)/$FU277</f>
        <v>0.37437839381131205</v>
      </c>
      <c r="FR277" s="1"/>
      <c r="FS277" s="9">
        <f>MIN(BM277:BX277)</f>
        <v>1.9459101490553132</v>
      </c>
      <c r="FT277" s="9">
        <f>MAX(BM277:BX277)</f>
        <v>2.3025850929940459</v>
      </c>
      <c r="FU277" s="9">
        <f>FT277-FS277</f>
        <v>0.35667494393873267</v>
      </c>
      <c r="FW277" s="11">
        <f>FF277-AZ277</f>
        <v>-0.52085752659599749</v>
      </c>
      <c r="FX277" s="11">
        <f>FG277-BA277</f>
        <v>-0.52085752659599749</v>
      </c>
      <c r="FY277" s="11">
        <f>FH277-BB277</f>
        <v>-0.52085752659599749</v>
      </c>
      <c r="FZ277" s="11">
        <f>FI277-BC277</f>
        <v>-0.14647913278468544</v>
      </c>
      <c r="GA277" s="11">
        <f>FJ277-BD277</f>
        <v>-0.6256216061886879</v>
      </c>
      <c r="GB277" s="11">
        <f>FK277-BE277</f>
        <v>-0.29539645957279381</v>
      </c>
      <c r="GC277" s="11">
        <f>FL277-BF277</f>
        <v>-0.29539645957279381</v>
      </c>
      <c r="GD277" s="11">
        <f>FM277-BG277</f>
        <v>0</v>
      </c>
      <c r="GE277" s="11">
        <f>FN277-BH277</f>
        <v>0</v>
      </c>
      <c r="GF277" s="11">
        <f>FO277-BI277</f>
        <v>0.1837460138312087</v>
      </c>
      <c r="GG277" s="11">
        <f>FP277-BJ277</f>
        <v>0.1837460138312087</v>
      </c>
      <c r="GH277" s="12">
        <f>FQ277-BK277</f>
        <v>0.37437839381131205</v>
      </c>
      <c r="GI277" s="1">
        <f>SUM(FW277:GH277)</f>
        <v>-2.1835958164332241</v>
      </c>
      <c r="GK277" s="1">
        <f>ABS(FW277)</f>
        <v>0.52085752659599749</v>
      </c>
      <c r="GL277" s="1">
        <f>ABS(FX277)</f>
        <v>0.52085752659599749</v>
      </c>
      <c r="GM277" s="1">
        <f>ABS(FY277)</f>
        <v>0.52085752659599749</v>
      </c>
      <c r="GN277" s="1">
        <f>ABS(FZ277)</f>
        <v>0.14647913278468544</v>
      </c>
      <c r="GO277" s="1">
        <f>ABS(GA277)</f>
        <v>0.6256216061886879</v>
      </c>
      <c r="GP277" s="1">
        <f>ABS(GB277)</f>
        <v>0.29539645957279381</v>
      </c>
      <c r="GQ277" s="1">
        <f>ABS(GC277)</f>
        <v>0.29539645957279381</v>
      </c>
      <c r="GR277" s="1">
        <f>ABS(GD277)</f>
        <v>0</v>
      </c>
      <c r="GS277" s="1">
        <f>ABS(GE277)</f>
        <v>0</v>
      </c>
      <c r="GT277" s="1">
        <f>ABS(GF277)</f>
        <v>0.1837460138312087</v>
      </c>
      <c r="GU277" s="1">
        <f>ABS(GG277)</f>
        <v>0.1837460138312087</v>
      </c>
      <c r="GV277" s="1">
        <f>ABS(GH277)</f>
        <v>0.37437839381131205</v>
      </c>
      <c r="HA277" s="2">
        <v>28</v>
      </c>
      <c r="HC277" s="1">
        <f>ABS(FW277)</f>
        <v>0.52085752659599749</v>
      </c>
      <c r="HD277" s="1">
        <f>ABS(FX277)</f>
        <v>0.52085752659599749</v>
      </c>
      <c r="HE277" s="1">
        <f>ABS(FY277)</f>
        <v>0.52085752659599749</v>
      </c>
      <c r="HF277" s="1">
        <f>ABS(FZ277)</f>
        <v>0.14647913278468544</v>
      </c>
      <c r="HG277" s="1">
        <f>ABS(GA277)</f>
        <v>0.6256216061886879</v>
      </c>
      <c r="HH277" s="1">
        <f>ABS(GB277)</f>
        <v>0.29539645957279381</v>
      </c>
      <c r="HI277" s="1">
        <f>ABS(GC277)</f>
        <v>0.29539645957279381</v>
      </c>
      <c r="HJ277" s="1">
        <f>ABS(GD277)</f>
        <v>0</v>
      </c>
      <c r="HK277" s="1">
        <f>ABS(GE277)</f>
        <v>0</v>
      </c>
      <c r="HL277" s="1">
        <f>ABS(GF277)</f>
        <v>0.1837460138312087</v>
      </c>
      <c r="HM277" s="1">
        <f>ABS(GG277)</f>
        <v>0.1837460138312087</v>
      </c>
      <c r="HN277" s="1">
        <f>ABS(GH277)</f>
        <v>0.37437839381131205</v>
      </c>
      <c r="HR277" s="1">
        <v>12</v>
      </c>
      <c r="HS277" s="1">
        <v>8</v>
      </c>
      <c r="HT277" s="1">
        <v>1</v>
      </c>
      <c r="HU277" s="1">
        <v>1</v>
      </c>
      <c r="HV277" s="1">
        <v>2</v>
      </c>
      <c r="HW277" s="1">
        <v>6</v>
      </c>
      <c r="HX277" s="1">
        <v>3</v>
      </c>
      <c r="HY277" s="1">
        <v>2</v>
      </c>
    </row>
    <row r="278" spans="1:233">
      <c r="A278" s="1" t="s">
        <v>1176</v>
      </c>
      <c r="B278" s="1" t="s">
        <v>1177</v>
      </c>
      <c r="C278" s="2">
        <v>18</v>
      </c>
      <c r="D278">
        <v>4.418840608</v>
      </c>
      <c r="E278">
        <v>4.3944491550000002</v>
      </c>
      <c r="F278">
        <v>4.3694478520000004</v>
      </c>
      <c r="G278">
        <v>4.3307333400000001</v>
      </c>
      <c r="H278">
        <v>4.2766661189999997</v>
      </c>
      <c r="I278">
        <v>4.2341065049999997</v>
      </c>
      <c r="J278">
        <v>4.1896547420000001</v>
      </c>
      <c r="K278">
        <v>4.2046926190000002</v>
      </c>
      <c r="L278">
        <v>4.2046926190000002</v>
      </c>
      <c r="M278">
        <v>4.1896547420000001</v>
      </c>
      <c r="N278">
        <v>4.1896547420000001</v>
      </c>
      <c r="O278">
        <v>4.1896547420000001</v>
      </c>
      <c r="P278" s="3">
        <f>SUM(D278:O278)</f>
        <v>51.192247785000006</v>
      </c>
      <c r="S278" s="3" t="e">
        <f>(E278-D278)/($R$3-$R$2)</f>
        <v>#DIV/0!</v>
      </c>
      <c r="T278" s="3" t="e">
        <f>(F278-E278)/($R280-$R$3)</f>
        <v>#DIV/0!</v>
      </c>
      <c r="U278" s="3" t="e">
        <f>(G278-F278)/($R$5-$R$4)</f>
        <v>#DIV/0!</v>
      </c>
      <c r="V278" s="3" t="e">
        <f>(H278-G278)/($R$6-$R$5)</f>
        <v>#DIV/0!</v>
      </c>
      <c r="W278" s="3" t="e">
        <f>(I278-H278)/($R$7-$R$6)</f>
        <v>#DIV/0!</v>
      </c>
      <c r="X278" s="3" t="e">
        <f>(J278-I278)/($R$8-$R$7)</f>
        <v>#DIV/0!</v>
      </c>
      <c r="Y278" s="3" t="e">
        <f>(K278-J278)/($R$9-$R$8)</f>
        <v>#DIV/0!</v>
      </c>
      <c r="Z278" s="3" t="e">
        <f>(L278-K278)/($R$10-$R$9)</f>
        <v>#DIV/0!</v>
      </c>
      <c r="AA278" s="3" t="e">
        <f>(M278-L278)/($R$11-$R$10)</f>
        <v>#DIV/0!</v>
      </c>
      <c r="AB278" s="3" t="e">
        <f>(N278-M278)/($R$12-$R$11)</f>
        <v>#DIV/0!</v>
      </c>
      <c r="AC278" s="3" t="e">
        <f>(O278-N278)/($R$13-$R$12)</f>
        <v>#DIV/0!</v>
      </c>
      <c r="AE278" s="3" t="e">
        <f>SUM(S278:AC278)</f>
        <v>#DIV/0!</v>
      </c>
      <c r="AG278" s="3" t="e">
        <f>ABS((E278-D278)/($R$3-$R$2))</f>
        <v>#DIV/0!</v>
      </c>
      <c r="AH278" s="3" t="e">
        <f>ABS((F278-E278)/($R$3-$R$2))</f>
        <v>#DIV/0!</v>
      </c>
      <c r="AI278" s="3" t="e">
        <f>ABS((G278-F278)/($R$5-$R$4))</f>
        <v>#DIV/0!</v>
      </c>
      <c r="AJ278" s="3" t="e">
        <f>V278</f>
        <v>#DIV/0!</v>
      </c>
      <c r="AK278" s="3" t="e">
        <f>ABS(W278)</f>
        <v>#DIV/0!</v>
      </c>
      <c r="AL278" s="3" t="e">
        <f>ABS(X278)</f>
        <v>#DIV/0!</v>
      </c>
      <c r="AM278" s="3" t="e">
        <f>ABS(Y278)</f>
        <v>#DIV/0!</v>
      </c>
      <c r="AN278" s="3" t="e">
        <f>ABS(Z278)</f>
        <v>#DIV/0!</v>
      </c>
      <c r="AO278" s="3" t="e">
        <f>ABS(AA278)</f>
        <v>#DIV/0!</v>
      </c>
      <c r="AP278" s="3" t="e">
        <f>ABS(AB278)</f>
        <v>#DIV/0!</v>
      </c>
      <c r="AQ278" s="3" t="e">
        <f>ABS(AC278)</f>
        <v>#DIV/0!</v>
      </c>
      <c r="AR278" s="3" t="e">
        <f>SUM(AG278:AQ278)</f>
        <v>#DIV/0!</v>
      </c>
      <c r="AT278" s="10">
        <f>MIN(D278:O278)</f>
        <v>4.1896547420000001</v>
      </c>
      <c r="AU278" s="10">
        <f>MAX(D278:O278)</f>
        <v>4.418840608</v>
      </c>
      <c r="AV278" s="10">
        <f>AU278-AT278</f>
        <v>0.2291858659999999</v>
      </c>
      <c r="AX278" s="2">
        <v>18</v>
      </c>
      <c r="AZ278" s="4">
        <f>(D278-$AT278)/$AV278</f>
        <v>1</v>
      </c>
      <c r="BA278" s="4">
        <f>(E278-$AT278)/$AV278</f>
        <v>0.89357348502459666</v>
      </c>
      <c r="BB278" s="4">
        <f>(F278-$AT278)/$AV278</f>
        <v>0.78448602934353895</v>
      </c>
      <c r="BC278" s="4">
        <f>(G278-$AT278)/$AV278</f>
        <v>0.61556412907242741</v>
      </c>
      <c r="BD278" s="4">
        <f>(H278-$AT278)/$AV278</f>
        <v>0.37965420171241993</v>
      </c>
      <c r="BE278" s="4">
        <f>(I278-$AT278)/$AV278</f>
        <v>0.19395508010951976</v>
      </c>
      <c r="BF278" s="4">
        <f>(J278-$AT278)/$AV278</f>
        <v>0</v>
      </c>
      <c r="BG278" s="4">
        <f>(K278-$AT278)/$AV278</f>
        <v>6.5614329812119176E-2</v>
      </c>
      <c r="BH278" s="4">
        <f>(L278-$AT278)/$AV278</f>
        <v>6.5614329812119176E-2</v>
      </c>
      <c r="BI278" s="4">
        <f>(M278-$AT278)/$AV278</f>
        <v>0</v>
      </c>
      <c r="BJ278" s="4">
        <f>(N278-$AT278)/$AV278</f>
        <v>0</v>
      </c>
      <c r="BK278" s="4">
        <f>(O278-$AT278)/$AV278</f>
        <v>0</v>
      </c>
      <c r="BM278">
        <v>2.9957322735539909</v>
      </c>
      <c r="BN278">
        <v>2.9957322735539909</v>
      </c>
      <c r="BO278">
        <v>3.044522437723423</v>
      </c>
      <c r="BP278">
        <v>3.044522437723423</v>
      </c>
      <c r="BQ278">
        <v>2.9957322735539909</v>
      </c>
      <c r="BR278">
        <v>3.044522437723423</v>
      </c>
      <c r="BS278">
        <v>3.1780538303479458</v>
      </c>
      <c r="BT278">
        <v>3.2958368660043291</v>
      </c>
      <c r="BU278">
        <v>3.3322045101752038</v>
      </c>
      <c r="BV278">
        <v>3.3672958299864741</v>
      </c>
      <c r="BW278">
        <v>3.2958368660043291</v>
      </c>
      <c r="BX278">
        <v>3.0910424533583161</v>
      </c>
      <c r="CB278" s="3" t="e">
        <f>SUM(S278:AC278)</f>
        <v>#DIV/0!</v>
      </c>
      <c r="CC278" s="3" t="e">
        <f>CR278-CB278</f>
        <v>#DIV/0!</v>
      </c>
      <c r="CG278" s="14" t="e">
        <f>EC278-S278</f>
        <v>#DIV/0!</v>
      </c>
      <c r="CH278" s="14" t="e">
        <f>ED278-T278</f>
        <v>#DIV/0!</v>
      </c>
      <c r="CI278" s="14" t="e">
        <f>EE278-U278</f>
        <v>#DIV/0!</v>
      </c>
      <c r="CJ278" s="14" t="e">
        <f>EF278-V278</f>
        <v>#DIV/0!</v>
      </c>
      <c r="CK278" s="14" t="e">
        <f>EG278-W278</f>
        <v>#DIV/0!</v>
      </c>
      <c r="CL278" s="14" t="e">
        <f>EH278-X278</f>
        <v>#DIV/0!</v>
      </c>
      <c r="CM278" s="14" t="e">
        <f>EI278-Y278</f>
        <v>#DIV/0!</v>
      </c>
      <c r="CN278" s="14" t="e">
        <f>EJ278-Z278</f>
        <v>#DIV/0!</v>
      </c>
      <c r="CO278" s="14" t="e">
        <f>EK278-AA278</f>
        <v>#DIV/0!</v>
      </c>
      <c r="CP278" s="14" t="e">
        <f>EL278-AB278</f>
        <v>#DIV/0!</v>
      </c>
      <c r="CQ278" s="14" t="e">
        <f>EM278-AC278</f>
        <v>#DIV/0!</v>
      </c>
      <c r="CR278" s="14" t="e">
        <f>SUM(CG278:CQ278)</f>
        <v>#DIV/0!</v>
      </c>
      <c r="CT278" s="14" t="e">
        <f>ABS(CG278)</f>
        <v>#DIV/0!</v>
      </c>
      <c r="CU278" s="14" t="e">
        <f>ABS(CH278)</f>
        <v>#DIV/0!</v>
      </c>
      <c r="CV278" s="14" t="e">
        <f>ABS(CI278)</f>
        <v>#DIV/0!</v>
      </c>
      <c r="CW278" s="14" t="e">
        <f>ABS(CJ278)</f>
        <v>#DIV/0!</v>
      </c>
      <c r="CX278" s="14" t="e">
        <f>ABS(CK278)</f>
        <v>#DIV/0!</v>
      </c>
      <c r="CY278" s="14" t="e">
        <f>ABS(CL278)</f>
        <v>#DIV/0!</v>
      </c>
      <c r="CZ278" s="14" t="e">
        <f>ABS(CM278)</f>
        <v>#DIV/0!</v>
      </c>
      <c r="DA278" s="14" t="e">
        <f>ABS(CN278)</f>
        <v>#DIV/0!</v>
      </c>
      <c r="DB278" s="14" t="e">
        <f>ABS(CO278)</f>
        <v>#DIV/0!</v>
      </c>
      <c r="DC278" s="14" t="e">
        <f>ABS(CP278)</f>
        <v>#DIV/0!</v>
      </c>
      <c r="DD278" s="14" t="e">
        <f>ABS(CQ278)</f>
        <v>#DIV/0!</v>
      </c>
      <c r="DE278" s="14" t="e">
        <f>SUM(CT278:DE278)</f>
        <v>#DIV/0!</v>
      </c>
      <c r="DL278" s="3" t="e">
        <f>ABS(CG278)</f>
        <v>#DIV/0!</v>
      </c>
      <c r="DM278" s="3" t="e">
        <f>ABS(CH278)</f>
        <v>#DIV/0!</v>
      </c>
      <c r="DN278" s="3" t="e">
        <f>ABS(CI278)</f>
        <v>#DIV/0!</v>
      </c>
      <c r="DO278" s="3" t="e">
        <f>ABS(CJ278)</f>
        <v>#DIV/0!</v>
      </c>
      <c r="DP278" s="3" t="e">
        <f>ABS(CK278)</f>
        <v>#DIV/0!</v>
      </c>
      <c r="DQ278" s="3" t="e">
        <f>ABS(CL278)</f>
        <v>#DIV/0!</v>
      </c>
      <c r="DR278" s="3" t="e">
        <f>ABS(CM278)</f>
        <v>#DIV/0!</v>
      </c>
      <c r="DS278" s="3" t="e">
        <f>ABS(CN278)</f>
        <v>#DIV/0!</v>
      </c>
      <c r="DT278" s="3" t="e">
        <f>ABS(CO278)</f>
        <v>#DIV/0!</v>
      </c>
      <c r="DU278" s="3" t="e">
        <f>ABS(CP278)</f>
        <v>#DIV/0!</v>
      </c>
      <c r="DV278" s="3" t="e">
        <f>ABS(CQ278)</f>
        <v>#DIV/0!</v>
      </c>
      <c r="DW278" s="3" t="e">
        <f>SUM(DL278:DV278)</f>
        <v>#DIV/0!</v>
      </c>
      <c r="DX278" s="2">
        <v>18</v>
      </c>
      <c r="EC278" s="5" t="e">
        <f>((BN278-BM278)/$BZ$15)</f>
        <v>#DIV/0!</v>
      </c>
      <c r="ED278" s="5" t="e">
        <f>((BO278-BN278)/$BZ$16)</f>
        <v>#DIV/0!</v>
      </c>
      <c r="EE278" s="5" t="e">
        <f>((BP278-BO278)/$BZ$17)</f>
        <v>#DIV/0!</v>
      </c>
      <c r="EF278" s="5" t="e">
        <f>((BQ278-BP278)/$BZ$18)</f>
        <v>#DIV/0!</v>
      </c>
      <c r="EG278" s="5" t="e">
        <f>((BR278-BQ278)/$BZ$19)</f>
        <v>#DIV/0!</v>
      </c>
      <c r="EH278" s="5" t="e">
        <f>((BS278-BR278)/$BZ$20)</f>
        <v>#DIV/0!</v>
      </c>
      <c r="EI278" s="5" t="e">
        <f>((BT278-BS278)/$BZ$21)</f>
        <v>#DIV/0!</v>
      </c>
      <c r="EJ278" s="5" t="e">
        <f>((BU278-BT278)/$BZ$23)</f>
        <v>#DIV/0!</v>
      </c>
      <c r="EK278" s="5" t="e">
        <f>((BV278-BU278)/$BZ$23)</f>
        <v>#DIV/0!</v>
      </c>
      <c r="EL278" s="5" t="e">
        <f>((BW278-BV278)/$BZ$24)</f>
        <v>#DIV/0!</v>
      </c>
      <c r="EM278" s="5" t="e">
        <f>((BX278-BW278)/$BZ$25)</f>
        <v>#DIV/0!</v>
      </c>
      <c r="EO278" s="5" t="e">
        <f>SUM(EC278:EM278)</f>
        <v>#DIV/0!</v>
      </c>
      <c r="EQ278" s="5" t="e">
        <f>ABS(EC278)</f>
        <v>#DIV/0!</v>
      </c>
      <c r="ER278" s="5" t="e">
        <f>ABS(ED278)</f>
        <v>#DIV/0!</v>
      </c>
      <c r="ES278" s="5" t="e">
        <f>ABS(EE278)</f>
        <v>#DIV/0!</v>
      </c>
      <c r="ET278" s="5" t="e">
        <f>ABS(EF278)</f>
        <v>#DIV/0!</v>
      </c>
      <c r="EU278" s="5" t="e">
        <f>ABS(EG278)</f>
        <v>#DIV/0!</v>
      </c>
      <c r="EV278" s="5" t="e">
        <f>ABS(EH278)</f>
        <v>#DIV/0!</v>
      </c>
      <c r="EW278" s="5" t="e">
        <f>ABS(EI278)</f>
        <v>#DIV/0!</v>
      </c>
      <c r="EX278" s="5" t="e">
        <f>ABS(EJ278)</f>
        <v>#DIV/0!</v>
      </c>
      <c r="EY278" s="5" t="e">
        <f>ABS(EK278)</f>
        <v>#DIV/0!</v>
      </c>
      <c r="EZ278" s="5" t="e">
        <f>ABS(EL278)</f>
        <v>#DIV/0!</v>
      </c>
      <c r="FA278" s="5" t="e">
        <f>ABS(EM278)</f>
        <v>#DIV/0!</v>
      </c>
      <c r="FB278" s="5" t="e">
        <f>SUM(EQ278:FA278)</f>
        <v>#DIV/0!</v>
      </c>
      <c r="FD278" s="2">
        <v>18</v>
      </c>
      <c r="FF278" s="6">
        <f>(BM278-$FS278)/$FU278</f>
        <v>0</v>
      </c>
      <c r="FG278" s="6">
        <f>(BN278-$FS278)/$FU278</f>
        <v>0</v>
      </c>
      <c r="FH278" s="6">
        <f>(BO278-$FS278)/$FU278</f>
        <v>0.131310413319014</v>
      </c>
      <c r="FI278" s="6">
        <f>(BP278-$FS278)/$FU278</f>
        <v>0.131310413319014</v>
      </c>
      <c r="FJ278" s="6">
        <f>(BQ278-$FS278)/$FU278</f>
        <v>0</v>
      </c>
      <c r="FK278" s="6">
        <f>(BR278-$FS278)/$FU278</f>
        <v>0.131310413319014</v>
      </c>
      <c r="FL278" s="6">
        <f>(BS278-$FS278)/$FU278</f>
        <v>0.49068740364230123</v>
      </c>
      <c r="FM278" s="6">
        <f>(BT278-$FS278)/$FU278</f>
        <v>0.8076803746087251</v>
      </c>
      <c r="FN278" s="6">
        <f>(BU278-$FS278)/$FU278</f>
        <v>0.90555769207240111</v>
      </c>
      <c r="FO278" s="6">
        <f>(BV278-$FS278)/$FU278</f>
        <v>1</v>
      </c>
      <c r="FP278" s="6">
        <f>(BW278-$FS278)/$FU278</f>
        <v>0.8076803746087251</v>
      </c>
      <c r="FQ278" s="6">
        <f>(BX278-$FS278)/$FU278</f>
        <v>0.25651110867662286</v>
      </c>
      <c r="FR278" s="1"/>
      <c r="FS278" s="9">
        <f>MIN(BM278:BX278)</f>
        <v>2.9957322735539909</v>
      </c>
      <c r="FT278" s="9">
        <f>MAX(BM278:BX278)</f>
        <v>3.3672958299864741</v>
      </c>
      <c r="FU278" s="9">
        <f>FT278-FS278</f>
        <v>0.37156355643248329</v>
      </c>
      <c r="FW278" s="11">
        <f>FF278-AZ278</f>
        <v>-1</v>
      </c>
      <c r="FX278" s="11">
        <f>FG278-BA278</f>
        <v>-0.89357348502459666</v>
      </c>
      <c r="FY278" s="11">
        <f>FH278-BB278</f>
        <v>-0.65317561602452501</v>
      </c>
      <c r="FZ278" s="11">
        <f>FI278-BC278</f>
        <v>-0.48425371575341342</v>
      </c>
      <c r="GA278" s="11">
        <f>FJ278-BD278</f>
        <v>-0.37965420171241993</v>
      </c>
      <c r="GB278" s="11">
        <f>FK278-BE278</f>
        <v>-6.264466679050576E-2</v>
      </c>
      <c r="GC278" s="11">
        <f>FL278-BF278</f>
        <v>0.49068740364230123</v>
      </c>
      <c r="GD278" s="11">
        <f>FM278-BG278</f>
        <v>0.74206604479660587</v>
      </c>
      <c r="GE278" s="11">
        <f>FN278-BH278</f>
        <v>0.83994336226028188</v>
      </c>
      <c r="GF278" s="11">
        <f>FO278-BI278</f>
        <v>1</v>
      </c>
      <c r="GG278" s="11">
        <f>FP278-BJ278</f>
        <v>0.8076803746087251</v>
      </c>
      <c r="GH278" s="12">
        <f>FQ278-BK278</f>
        <v>0.25651110867662286</v>
      </c>
      <c r="GI278" s="1">
        <f>SUM(FW278:GH278)</f>
        <v>0.66358660867907637</v>
      </c>
      <c r="GK278" s="1">
        <f>ABS(FW278)</f>
        <v>1</v>
      </c>
      <c r="GL278" s="1">
        <f>ABS(FX278)</f>
        <v>0.89357348502459666</v>
      </c>
      <c r="GM278" s="1">
        <f>ABS(FY278)</f>
        <v>0.65317561602452501</v>
      </c>
      <c r="GN278" s="1">
        <f>ABS(FZ278)</f>
        <v>0.48425371575341342</v>
      </c>
      <c r="GO278" s="1">
        <f>ABS(GA278)</f>
        <v>0.37965420171241993</v>
      </c>
      <c r="GP278" s="1">
        <f>ABS(GB278)</f>
        <v>6.264466679050576E-2</v>
      </c>
      <c r="GQ278" s="1">
        <f>ABS(GC278)</f>
        <v>0.49068740364230123</v>
      </c>
      <c r="GR278" s="1">
        <f>ABS(GD278)</f>
        <v>0.74206604479660587</v>
      </c>
      <c r="GS278" s="1">
        <f>ABS(GE278)</f>
        <v>0.83994336226028188</v>
      </c>
      <c r="GT278" s="1">
        <f>ABS(GF278)</f>
        <v>1</v>
      </c>
      <c r="GU278" s="1">
        <f>ABS(GG278)</f>
        <v>0.8076803746087251</v>
      </c>
      <c r="GV278" s="1">
        <f>ABS(GH278)</f>
        <v>0.25651110867662286</v>
      </c>
      <c r="HA278" s="2">
        <v>18</v>
      </c>
      <c r="HC278" s="1">
        <f>ABS(FW278)</f>
        <v>1</v>
      </c>
      <c r="HD278" s="1">
        <f>ABS(FX278)</f>
        <v>0.89357348502459666</v>
      </c>
      <c r="HE278" s="1">
        <f>ABS(FY278)</f>
        <v>0.65317561602452501</v>
      </c>
      <c r="HF278" s="1">
        <f>ABS(FZ278)</f>
        <v>0.48425371575341342</v>
      </c>
      <c r="HG278" s="1">
        <f>ABS(GA278)</f>
        <v>0.37965420171241993</v>
      </c>
      <c r="HH278" s="1">
        <f>ABS(GB278)</f>
        <v>6.264466679050576E-2</v>
      </c>
      <c r="HI278" s="1">
        <f>ABS(GC278)</f>
        <v>0.49068740364230123</v>
      </c>
      <c r="HJ278" s="1">
        <f>ABS(GD278)</f>
        <v>0.74206604479660587</v>
      </c>
      <c r="HK278" s="1">
        <f>ABS(GE278)</f>
        <v>0.83994336226028188</v>
      </c>
      <c r="HL278" s="1">
        <f>ABS(GF278)</f>
        <v>1</v>
      </c>
      <c r="HM278" s="1">
        <f>ABS(GG278)</f>
        <v>0.8076803746087251</v>
      </c>
      <c r="HN278" s="1">
        <f>ABS(GH278)</f>
        <v>0.25651110867662286</v>
      </c>
      <c r="HO278" s="1">
        <f>SUM(HC278:HN278)</f>
        <v>7.6101899792899976</v>
      </c>
      <c r="HR278" s="1">
        <v>71</v>
      </c>
      <c r="HS278" s="1">
        <v>23</v>
      </c>
      <c r="HT278" s="1">
        <v>3</v>
      </c>
      <c r="HU278" s="1">
        <v>2</v>
      </c>
      <c r="HV278" s="1">
        <v>2</v>
      </c>
      <c r="HW278" s="1">
        <v>5</v>
      </c>
      <c r="HX278" s="1">
        <v>3</v>
      </c>
      <c r="HY278" s="1">
        <v>1</v>
      </c>
    </row>
    <row r="279" spans="1:233">
      <c r="A279" s="1" t="s">
        <v>1104</v>
      </c>
      <c r="B279" s="1" t="s">
        <v>1105</v>
      </c>
      <c r="C279" s="2">
        <v>19</v>
      </c>
      <c r="D279">
        <v>5.3612921660000001</v>
      </c>
      <c r="E279">
        <v>5.3706380280000001</v>
      </c>
      <c r="F279">
        <v>5.3798973539999997</v>
      </c>
      <c r="G279">
        <v>5.3936275460000003</v>
      </c>
      <c r="H279">
        <v>5.411646052</v>
      </c>
      <c r="I279">
        <v>5.411646052</v>
      </c>
      <c r="J279">
        <v>5.4071717709999998</v>
      </c>
      <c r="K279">
        <v>5.4071717709999998</v>
      </c>
      <c r="L279">
        <v>5.4293456290000002</v>
      </c>
      <c r="M279">
        <v>5.4467373720000003</v>
      </c>
      <c r="N279">
        <v>5.4595855139999996</v>
      </c>
      <c r="O279">
        <v>5.4680601409999996</v>
      </c>
      <c r="P279" s="3">
        <f>SUM(D279:O279)</f>
        <v>64.946819395999995</v>
      </c>
      <c r="S279" s="3" t="e">
        <f>(E279-D279)/($R$3-$R$2)</f>
        <v>#DIV/0!</v>
      </c>
      <c r="T279" s="3" t="e">
        <f>(F279-E279)/($R281-$R$3)</f>
        <v>#DIV/0!</v>
      </c>
      <c r="U279" s="3" t="e">
        <f>(G279-F279)/($R$5-$R$4)</f>
        <v>#DIV/0!</v>
      </c>
      <c r="V279" s="3" t="e">
        <f>(H279-G279)/($R$6-$R$5)</f>
        <v>#DIV/0!</v>
      </c>
      <c r="W279" s="3" t="e">
        <f>(I279-H279)/($R$7-$R$6)</f>
        <v>#DIV/0!</v>
      </c>
      <c r="X279" s="3" t="e">
        <f>(J279-I279)/($R$8-$R$7)</f>
        <v>#DIV/0!</v>
      </c>
      <c r="Y279" s="3" t="e">
        <f>(K279-J279)/($R$9-$R$8)</f>
        <v>#DIV/0!</v>
      </c>
      <c r="Z279" s="3" t="e">
        <f>(L279-K279)/($R$10-$R$9)</f>
        <v>#DIV/0!</v>
      </c>
      <c r="AA279" s="3" t="e">
        <f>(M279-L279)/($R$11-$R$10)</f>
        <v>#DIV/0!</v>
      </c>
      <c r="AB279" s="3" t="e">
        <f>(N279-M279)/($R$12-$R$11)</f>
        <v>#DIV/0!</v>
      </c>
      <c r="AC279" s="3" t="e">
        <f>(O279-N279)/($R$13-$R$12)</f>
        <v>#DIV/0!</v>
      </c>
      <c r="AE279" s="3" t="e">
        <f>SUM(S279:AC279)</f>
        <v>#DIV/0!</v>
      </c>
      <c r="AG279" s="3" t="e">
        <f>ABS((E279-D279)/($R$3-$R$2))</f>
        <v>#DIV/0!</v>
      </c>
      <c r="AH279" s="3" t="e">
        <f>ABS((F279-E279)/($R$3-$R$2))</f>
        <v>#DIV/0!</v>
      </c>
      <c r="AI279" s="3" t="e">
        <f>ABS((G279-F279)/($R$5-$R$4))</f>
        <v>#DIV/0!</v>
      </c>
      <c r="AJ279" s="3" t="e">
        <f>V279</f>
        <v>#DIV/0!</v>
      </c>
      <c r="AK279" s="3" t="e">
        <f>ABS(W279)</f>
        <v>#DIV/0!</v>
      </c>
      <c r="AL279" s="3" t="e">
        <f>ABS(X279)</f>
        <v>#DIV/0!</v>
      </c>
      <c r="AM279" s="3" t="e">
        <f>ABS(Y279)</f>
        <v>#DIV/0!</v>
      </c>
      <c r="AN279" s="3" t="e">
        <f>ABS(Z279)</f>
        <v>#DIV/0!</v>
      </c>
      <c r="AO279" s="3" t="e">
        <f>ABS(AA279)</f>
        <v>#DIV/0!</v>
      </c>
      <c r="AP279" s="3" t="e">
        <f>ABS(AB279)</f>
        <v>#DIV/0!</v>
      </c>
      <c r="AQ279" s="3" t="e">
        <f>ABS(AC279)</f>
        <v>#DIV/0!</v>
      </c>
      <c r="AR279" s="3" t="e">
        <f>SUM(AG279:AQ279)</f>
        <v>#DIV/0!</v>
      </c>
      <c r="AT279" s="10">
        <f>MIN(D279:O279)</f>
        <v>5.3612921660000001</v>
      </c>
      <c r="AU279" s="10">
        <f>MAX(D279:O279)</f>
        <v>5.4680601409999996</v>
      </c>
      <c r="AV279" s="10">
        <f>AU279-AT279</f>
        <v>0.10676797499999946</v>
      </c>
      <c r="AX279" s="2">
        <v>19</v>
      </c>
      <c r="AZ279" s="4">
        <f>(D279-$AT279)/$AV279</f>
        <v>0</v>
      </c>
      <c r="BA279" s="4">
        <f>(E279-$AT279)/$AV279</f>
        <v>8.7534319162651808E-2</v>
      </c>
      <c r="BB279" s="4">
        <f>(F279-$AT279)/$AV279</f>
        <v>0.17425813311528709</v>
      </c>
      <c r="BC279" s="4">
        <f>(G279-$AT279)/$AV279</f>
        <v>0.30285654476447921</v>
      </c>
      <c r="BD279" s="4">
        <f>(H279-$AT279)/$AV279</f>
        <v>0.47161975302051162</v>
      </c>
      <c r="BE279" s="4">
        <f>(I279-$AT279)/$AV279</f>
        <v>0.47161975302051162</v>
      </c>
      <c r="BF279" s="4">
        <f>(J279-$AT279)/$AV279</f>
        <v>0.42971317007744964</v>
      </c>
      <c r="BG279" s="4">
        <f>(K279-$AT279)/$AV279</f>
        <v>0.42971317007744964</v>
      </c>
      <c r="BH279" s="4">
        <f>(L279-$AT279)/$AV279</f>
        <v>0.63739583896763408</v>
      </c>
      <c r="BI279" s="4">
        <f>(M279-$AT279)/$AV279</f>
        <v>0.80028871953411684</v>
      </c>
      <c r="BJ279" s="4">
        <f>(N279-$AT279)/$AV279</f>
        <v>0.92062575880080089</v>
      </c>
      <c r="BK279" s="4">
        <f>(O279-$AT279)/$AV279</f>
        <v>1</v>
      </c>
      <c r="BM279">
        <v>4.8441870864585912</v>
      </c>
      <c r="BN279">
        <v>4.8675344504555822</v>
      </c>
      <c r="BO279">
        <v>4.8978397999509111</v>
      </c>
      <c r="BP279">
        <v>4.9416424226093039</v>
      </c>
      <c r="BQ279">
        <v>4.9972122737641147</v>
      </c>
      <c r="BR279">
        <v>5.0689042022202315</v>
      </c>
      <c r="BS279">
        <v>5.0625950330269669</v>
      </c>
      <c r="BT279">
        <v>5.0304379213924353</v>
      </c>
      <c r="BU279">
        <v>4.9487598903781684</v>
      </c>
      <c r="BV279">
        <v>4.8978397999509111</v>
      </c>
      <c r="BW279">
        <v>4.8903491282217537</v>
      </c>
      <c r="BX279">
        <v>4.9558270576012609</v>
      </c>
      <c r="CB279" s="3" t="e">
        <f>SUM(S279:AC279)</f>
        <v>#DIV/0!</v>
      </c>
      <c r="CC279" s="3" t="e">
        <f>CR279-CB279</f>
        <v>#DIV/0!</v>
      </c>
      <c r="CG279" s="14" t="e">
        <f>EC279-S279</f>
        <v>#DIV/0!</v>
      </c>
      <c r="CH279" s="14" t="e">
        <f>ED279-T279</f>
        <v>#DIV/0!</v>
      </c>
      <c r="CI279" s="14" t="e">
        <f>EE279-U279</f>
        <v>#DIV/0!</v>
      </c>
      <c r="CJ279" s="14" t="e">
        <f>EF279-V279</f>
        <v>#DIV/0!</v>
      </c>
      <c r="CK279" s="14" t="e">
        <f>EG279-W279</f>
        <v>#DIV/0!</v>
      </c>
      <c r="CL279" s="14" t="e">
        <f>EH279-X279</f>
        <v>#DIV/0!</v>
      </c>
      <c r="CM279" s="14" t="e">
        <f>EI279-Y279</f>
        <v>#DIV/0!</v>
      </c>
      <c r="CN279" s="14" t="e">
        <f>EJ279-Z279</f>
        <v>#DIV/0!</v>
      </c>
      <c r="CO279" s="14" t="e">
        <f>EK279-AA279</f>
        <v>#DIV/0!</v>
      </c>
      <c r="CP279" s="14" t="e">
        <f>EL279-AB279</f>
        <v>#DIV/0!</v>
      </c>
      <c r="CQ279" s="14" t="e">
        <f>EM279-AC279</f>
        <v>#DIV/0!</v>
      </c>
      <c r="CR279" s="14" t="e">
        <f>SUM(CG279:CQ279)</f>
        <v>#DIV/0!</v>
      </c>
      <c r="CT279" s="14" t="e">
        <f>ABS(CG279)</f>
        <v>#DIV/0!</v>
      </c>
      <c r="CU279" s="14" t="e">
        <f>ABS(CH279)</f>
        <v>#DIV/0!</v>
      </c>
      <c r="CV279" s="14" t="e">
        <f>ABS(CI279)</f>
        <v>#DIV/0!</v>
      </c>
      <c r="CW279" s="14" t="e">
        <f>ABS(CJ279)</f>
        <v>#DIV/0!</v>
      </c>
      <c r="CX279" s="14" t="e">
        <f>ABS(CK279)</f>
        <v>#DIV/0!</v>
      </c>
      <c r="CY279" s="14" t="e">
        <f>ABS(CL279)</f>
        <v>#DIV/0!</v>
      </c>
      <c r="CZ279" s="14" t="e">
        <f>ABS(CM279)</f>
        <v>#DIV/0!</v>
      </c>
      <c r="DA279" s="14" t="e">
        <f>ABS(CN279)</f>
        <v>#DIV/0!</v>
      </c>
      <c r="DB279" s="14" t="e">
        <f>ABS(CO279)</f>
        <v>#DIV/0!</v>
      </c>
      <c r="DC279" s="14" t="e">
        <f>ABS(CP279)</f>
        <v>#DIV/0!</v>
      </c>
      <c r="DD279" s="14" t="e">
        <f>ABS(CQ279)</f>
        <v>#DIV/0!</v>
      </c>
      <c r="DE279" s="14" t="e">
        <f>SUM(CT279:DE279)</f>
        <v>#DIV/0!</v>
      </c>
      <c r="DL279" s="3" t="e">
        <f>ABS(CG279)</f>
        <v>#DIV/0!</v>
      </c>
      <c r="DM279" s="3" t="e">
        <f>ABS(CH279)</f>
        <v>#DIV/0!</v>
      </c>
      <c r="DN279" s="3" t="e">
        <f>ABS(CI279)</f>
        <v>#DIV/0!</v>
      </c>
      <c r="DO279" s="3" t="e">
        <f>ABS(CJ279)</f>
        <v>#DIV/0!</v>
      </c>
      <c r="DP279" s="3" t="e">
        <f>ABS(CK279)</f>
        <v>#DIV/0!</v>
      </c>
      <c r="DQ279" s="3" t="e">
        <f>ABS(CL279)</f>
        <v>#DIV/0!</v>
      </c>
      <c r="DR279" s="3" t="e">
        <f>ABS(CM279)</f>
        <v>#DIV/0!</v>
      </c>
      <c r="DS279" s="3" t="e">
        <f>ABS(CN279)</f>
        <v>#DIV/0!</v>
      </c>
      <c r="DT279" s="3" t="e">
        <f>ABS(CO279)</f>
        <v>#DIV/0!</v>
      </c>
      <c r="DU279" s="3" t="e">
        <f>ABS(CP279)</f>
        <v>#DIV/0!</v>
      </c>
      <c r="DV279" s="3" t="e">
        <f>ABS(CQ279)</f>
        <v>#DIV/0!</v>
      </c>
      <c r="DW279" s="3" t="e">
        <f>SUM(DL279:DV279)</f>
        <v>#DIV/0!</v>
      </c>
      <c r="DX279" s="2">
        <v>19</v>
      </c>
      <c r="EC279" s="5" t="e">
        <f>((BN279-BM279)/$BZ$15)</f>
        <v>#DIV/0!</v>
      </c>
      <c r="ED279" s="5" t="e">
        <f>((BO279-BN279)/$BZ$16)</f>
        <v>#DIV/0!</v>
      </c>
      <c r="EE279" s="5" t="e">
        <f>((BP279-BO279)/$BZ$17)</f>
        <v>#DIV/0!</v>
      </c>
      <c r="EF279" s="5" t="e">
        <f>((BQ279-BP279)/$BZ$18)</f>
        <v>#DIV/0!</v>
      </c>
      <c r="EG279" s="5" t="e">
        <f>((BR279-BQ279)/$BZ$19)</f>
        <v>#DIV/0!</v>
      </c>
      <c r="EH279" s="5" t="e">
        <f>((BS279-BR279)/$BZ$20)</f>
        <v>#DIV/0!</v>
      </c>
      <c r="EI279" s="5" t="e">
        <f>((BT279-BS279)/$BZ$21)</f>
        <v>#DIV/0!</v>
      </c>
      <c r="EJ279" s="5" t="e">
        <f>((BU279-BT279)/$BZ$23)</f>
        <v>#DIV/0!</v>
      </c>
      <c r="EK279" s="5" t="e">
        <f>((BV279-BU279)/$BZ$23)</f>
        <v>#DIV/0!</v>
      </c>
      <c r="EL279" s="5" t="e">
        <f>((BW279-BV279)/$BZ$24)</f>
        <v>#DIV/0!</v>
      </c>
      <c r="EM279" s="5" t="e">
        <f>((BX279-BW279)/$BZ$25)</f>
        <v>#DIV/0!</v>
      </c>
      <c r="EO279" s="5" t="e">
        <f>SUM(EC279:EM279)</f>
        <v>#DIV/0!</v>
      </c>
      <c r="EQ279" s="5" t="e">
        <f>ABS(EC279)</f>
        <v>#DIV/0!</v>
      </c>
      <c r="ER279" s="5" t="e">
        <f>ABS(ED279)</f>
        <v>#DIV/0!</v>
      </c>
      <c r="ES279" s="5" t="e">
        <f>ABS(EE279)</f>
        <v>#DIV/0!</v>
      </c>
      <c r="ET279" s="5" t="e">
        <f>ABS(EF279)</f>
        <v>#DIV/0!</v>
      </c>
      <c r="EU279" s="5" t="e">
        <f>ABS(EG279)</f>
        <v>#DIV/0!</v>
      </c>
      <c r="EV279" s="5" t="e">
        <f>ABS(EH279)</f>
        <v>#DIV/0!</v>
      </c>
      <c r="EW279" s="5" t="e">
        <f>ABS(EI279)</f>
        <v>#DIV/0!</v>
      </c>
      <c r="EX279" s="5" t="e">
        <f>ABS(EJ279)</f>
        <v>#DIV/0!</v>
      </c>
      <c r="EY279" s="5" t="e">
        <f>ABS(EK279)</f>
        <v>#DIV/0!</v>
      </c>
      <c r="EZ279" s="5" t="e">
        <f>ABS(EL279)</f>
        <v>#DIV/0!</v>
      </c>
      <c r="FA279" s="5" t="e">
        <f>ABS(EM279)</f>
        <v>#DIV/0!</v>
      </c>
      <c r="FB279" s="5" t="e">
        <f>SUM(EQ279:FA279)</f>
        <v>#DIV/0!</v>
      </c>
      <c r="FD279" s="2">
        <v>19</v>
      </c>
      <c r="FF279" s="6">
        <f>(BM279-$FS279)/$FU279</f>
        <v>0</v>
      </c>
      <c r="FG279" s="6">
        <f>(BN279-$FS279)/$FU279</f>
        <v>0.10389668769937302</v>
      </c>
      <c r="FH279" s="6">
        <f>(BO279-$FS279)/$FU279</f>
        <v>0.23875668442287187</v>
      </c>
      <c r="FI279" s="6">
        <f>(BP279-$FS279)/$FU279</f>
        <v>0.43368007737374359</v>
      </c>
      <c r="FJ279" s="6">
        <f>(BQ279-$FS279)/$FU279</f>
        <v>0.68096809976788253</v>
      </c>
      <c r="FK279" s="6">
        <f>(BR279-$FS279)/$FU279</f>
        <v>1</v>
      </c>
      <c r="FL279" s="6">
        <f>(BS279-$FS279)/$FU279</f>
        <v>0.97192394904197321</v>
      </c>
      <c r="FM279" s="6">
        <f>(BT279-$FS279)/$FU279</f>
        <v>0.82882353799610975</v>
      </c>
      <c r="FN279" s="6">
        <f>(BU279-$FS279)/$FU279</f>
        <v>0.46535308877183457</v>
      </c>
      <c r="FO279" s="6">
        <f>(BV279-$FS279)/$FU279</f>
        <v>0.23875668442287187</v>
      </c>
      <c r="FP279" s="6">
        <f>(BW279-$FS279)/$FU279</f>
        <v>0.20542290072878586</v>
      </c>
      <c r="FQ279" s="6">
        <f>(BX279-$FS279)/$FU279</f>
        <v>0.49680226076364953</v>
      </c>
      <c r="FR279" s="1"/>
      <c r="FS279" s="9">
        <f>MIN(BM279:BX279)</f>
        <v>4.8441870864585912</v>
      </c>
      <c r="FT279" s="9">
        <f>MAX(BM279:BX279)</f>
        <v>5.0689042022202315</v>
      </c>
      <c r="FU279" s="9">
        <f>FT279-FS279</f>
        <v>0.22471711576164033</v>
      </c>
      <c r="FW279" s="11">
        <f>FF279-AZ279</f>
        <v>0</v>
      </c>
      <c r="FX279" s="11">
        <f>FG279-BA279</f>
        <v>1.6362368536721211E-2</v>
      </c>
      <c r="FY279" s="11">
        <f>FH279-BB279</f>
        <v>6.4498551307584778E-2</v>
      </c>
      <c r="FZ279" s="11">
        <f>FI279-BC279</f>
        <v>0.13082353260926438</v>
      </c>
      <c r="GA279" s="11">
        <f>FJ279-BD279</f>
        <v>0.20934834674737091</v>
      </c>
      <c r="GB279" s="11">
        <f>FK279-BE279</f>
        <v>0.52838024697948838</v>
      </c>
      <c r="GC279" s="11">
        <f>FL279-BF279</f>
        <v>0.54221077896452363</v>
      </c>
      <c r="GD279" s="11">
        <f>FM279-BG279</f>
        <v>0.39911036791866011</v>
      </c>
      <c r="GE279" s="11">
        <f>FN279-BH279</f>
        <v>-0.17204275019579951</v>
      </c>
      <c r="GF279" s="11">
        <f>FO279-BI279</f>
        <v>-0.56153203511124494</v>
      </c>
      <c r="GG279" s="11">
        <f>FP279-BJ279</f>
        <v>-0.715202858072015</v>
      </c>
      <c r="GH279" s="12">
        <f>FQ279-BK279</f>
        <v>-0.50319773923635047</v>
      </c>
      <c r="GI279" s="1">
        <f>SUM(FW279:GH279)</f>
        <v>-6.1241189551796471E-2</v>
      </c>
      <c r="GK279" s="1">
        <f>ABS(FW279)</f>
        <v>0</v>
      </c>
      <c r="GL279" s="1">
        <f>ABS(FX279)</f>
        <v>1.6362368536721211E-2</v>
      </c>
      <c r="GM279" s="1">
        <f>ABS(FY279)</f>
        <v>6.4498551307584778E-2</v>
      </c>
      <c r="GN279" s="1">
        <f>ABS(FZ279)</f>
        <v>0.13082353260926438</v>
      </c>
      <c r="GO279" s="1">
        <f>ABS(GA279)</f>
        <v>0.20934834674737091</v>
      </c>
      <c r="GP279" s="1">
        <f>ABS(GB279)</f>
        <v>0.52838024697948838</v>
      </c>
      <c r="GQ279" s="1">
        <f>ABS(GC279)</f>
        <v>0.54221077896452363</v>
      </c>
      <c r="GR279" s="1">
        <f>ABS(GD279)</f>
        <v>0.39911036791866011</v>
      </c>
      <c r="GS279" s="1">
        <f>ABS(GE279)</f>
        <v>0.17204275019579951</v>
      </c>
      <c r="GT279" s="1">
        <f>ABS(GF279)</f>
        <v>0.56153203511124494</v>
      </c>
      <c r="GU279" s="1">
        <f>ABS(GG279)</f>
        <v>0.715202858072015</v>
      </c>
      <c r="GV279" s="1">
        <f>ABS(GH279)</f>
        <v>0.50319773923635047</v>
      </c>
      <c r="HA279" s="2">
        <v>19</v>
      </c>
      <c r="HC279" s="1">
        <f>ABS(FW279)</f>
        <v>0</v>
      </c>
      <c r="HD279" s="1">
        <f>ABS(FX279)</f>
        <v>1.6362368536721211E-2</v>
      </c>
      <c r="HE279" s="1">
        <f>ABS(FY279)</f>
        <v>6.4498551307584778E-2</v>
      </c>
      <c r="HF279" s="1">
        <f>ABS(FZ279)</f>
        <v>0.13082353260926438</v>
      </c>
      <c r="HG279" s="1">
        <f>ABS(GA279)</f>
        <v>0.20934834674737091</v>
      </c>
      <c r="HH279" s="1">
        <f>ABS(GB279)</f>
        <v>0.52838024697948838</v>
      </c>
      <c r="HI279" s="1">
        <f>ABS(GC279)</f>
        <v>0.54221077896452363</v>
      </c>
      <c r="HJ279" s="1">
        <f>ABS(GD279)</f>
        <v>0.39911036791866011</v>
      </c>
      <c r="HK279" s="1">
        <f>ABS(GE279)</f>
        <v>0.17204275019579951</v>
      </c>
      <c r="HL279" s="1">
        <f>ABS(GF279)</f>
        <v>0.56153203511124494</v>
      </c>
      <c r="HM279" s="1">
        <f>ABS(GG279)</f>
        <v>0.715202858072015</v>
      </c>
      <c r="HN279" s="1">
        <f>ABS(GH279)</f>
        <v>0.50319773923635047</v>
      </c>
      <c r="HO279" s="1">
        <f>SUM(HC279:HN279)</f>
        <v>3.8427095756790237</v>
      </c>
      <c r="HR279" s="1">
        <v>224</v>
      </c>
      <c r="HS279" s="1">
        <v>142</v>
      </c>
      <c r="HT279" s="1">
        <v>2</v>
      </c>
      <c r="HU279" s="1">
        <v>1</v>
      </c>
      <c r="HV279" s="1">
        <v>2</v>
      </c>
      <c r="HW279" s="1">
        <v>10</v>
      </c>
      <c r="HX279" s="1">
        <v>5</v>
      </c>
      <c r="HY279" s="1">
        <v>2</v>
      </c>
    </row>
    <row r="280" spans="1:233">
      <c r="A280" s="1" t="s">
        <v>91</v>
      </c>
      <c r="B280" s="1" t="s">
        <v>92</v>
      </c>
      <c r="C280" s="2">
        <v>33</v>
      </c>
      <c r="D280">
        <v>5.2626901889999997</v>
      </c>
      <c r="E280">
        <v>5.1984970309999996</v>
      </c>
      <c r="F280">
        <v>5.123963979</v>
      </c>
      <c r="G280">
        <v>5.043425117</v>
      </c>
      <c r="H280">
        <v>4.9052747779999999</v>
      </c>
      <c r="I280">
        <v>4.8520302639999997</v>
      </c>
      <c r="J280">
        <v>4.8441870859999998</v>
      </c>
      <c r="K280">
        <v>4.9126548860000003</v>
      </c>
      <c r="L280">
        <v>4.8903491280000004</v>
      </c>
      <c r="M280">
        <v>4.8520302639999997</v>
      </c>
      <c r="N280">
        <v>4.8040210449999998</v>
      </c>
      <c r="O280">
        <v>4.7449321280000003</v>
      </c>
      <c r="P280" s="3">
        <f>SUM(D280:O280)</f>
        <v>59.434055894999993</v>
      </c>
      <c r="S280" s="3" t="e">
        <f>(E280-D280)/($R$3-$R$2)</f>
        <v>#DIV/0!</v>
      </c>
      <c r="T280" s="3" t="e">
        <f>(F280-E280)/($R282-$R$3)</f>
        <v>#DIV/0!</v>
      </c>
      <c r="U280" s="3" t="e">
        <f>(G280-F280)/($R$5-$R$4)</f>
        <v>#DIV/0!</v>
      </c>
      <c r="V280" s="3" t="e">
        <f>(H280-G280)/($R$6-$R$5)</f>
        <v>#DIV/0!</v>
      </c>
      <c r="W280" s="3" t="e">
        <f>(I280-H280)/($R$7-$R$6)</f>
        <v>#DIV/0!</v>
      </c>
      <c r="X280" s="3" t="e">
        <f>(J280-I280)/($R$8-$R$7)</f>
        <v>#DIV/0!</v>
      </c>
      <c r="Y280" s="3" t="e">
        <f>(K280-J280)/($R$9-$R$8)</f>
        <v>#DIV/0!</v>
      </c>
      <c r="Z280" s="3" t="e">
        <f>(L280-K280)/($R$10-$R$9)</f>
        <v>#DIV/0!</v>
      </c>
      <c r="AA280" s="3" t="e">
        <f>(M280-L280)/($R$11-$R$10)</f>
        <v>#DIV/0!</v>
      </c>
      <c r="AB280" s="3" t="e">
        <f>(N280-M280)/($R$12-$R$11)</f>
        <v>#DIV/0!</v>
      </c>
      <c r="AC280" s="3" t="e">
        <f>(O280-N280)/($R$13-$R$12)</f>
        <v>#DIV/0!</v>
      </c>
      <c r="AE280" s="3" t="e">
        <f>SUM(S280:AC280)</f>
        <v>#DIV/0!</v>
      </c>
      <c r="AG280" s="3" t="e">
        <f>ABS((E280-D280)/($R$3-$R$2))</f>
        <v>#DIV/0!</v>
      </c>
      <c r="AH280" s="3" t="e">
        <f>ABS((F280-E280)/($R$3-$R$2))</f>
        <v>#DIV/0!</v>
      </c>
      <c r="AI280" s="3" t="e">
        <f>ABS((G280-F280)/($R$5-$R$4))</f>
        <v>#DIV/0!</v>
      </c>
      <c r="AJ280" s="3" t="e">
        <f>V280</f>
        <v>#DIV/0!</v>
      </c>
      <c r="AK280" s="3" t="e">
        <f>ABS(W280)</f>
        <v>#DIV/0!</v>
      </c>
      <c r="AL280" s="3" t="e">
        <f>ABS(X280)</f>
        <v>#DIV/0!</v>
      </c>
      <c r="AM280" s="3" t="e">
        <f>ABS(Y280)</f>
        <v>#DIV/0!</v>
      </c>
      <c r="AN280" s="3" t="e">
        <f>ABS(Z280)</f>
        <v>#DIV/0!</v>
      </c>
      <c r="AO280" s="3" t="e">
        <f>ABS(AA280)</f>
        <v>#DIV/0!</v>
      </c>
      <c r="AP280" s="3" t="e">
        <f>ABS(AB280)</f>
        <v>#DIV/0!</v>
      </c>
      <c r="AQ280" s="3" t="e">
        <f>ABS(AC280)</f>
        <v>#DIV/0!</v>
      </c>
      <c r="AR280" s="3" t="e">
        <f>SUM(AG280:AQ280)</f>
        <v>#DIV/0!</v>
      </c>
      <c r="AT280" s="10">
        <f>MIN(D280:O280)</f>
        <v>4.7449321280000003</v>
      </c>
      <c r="AU280" s="10">
        <f>MAX(D280:O280)</f>
        <v>5.2626901889999997</v>
      </c>
      <c r="AV280" s="10">
        <f>AU280-AT280</f>
        <v>0.51775806099999944</v>
      </c>
      <c r="AX280" s="2">
        <v>33</v>
      </c>
      <c r="AZ280" s="4">
        <f>(D280-$AT280)/$AV280</f>
        <v>1</v>
      </c>
      <c r="BA280" s="4">
        <f>(E280-$AT280)/$AV280</f>
        <v>0.87601707663224537</v>
      </c>
      <c r="BB280" s="4">
        <f>(F280-$AT280)/$AV280</f>
        <v>0.73206364043456218</v>
      </c>
      <c r="BC280" s="4">
        <f>(G280-$AT280)/$AV280</f>
        <v>0.57651055866419432</v>
      </c>
      <c r="BD280" s="4">
        <f>(H280-$AT280)/$AV280</f>
        <v>0.30968643866270923</v>
      </c>
      <c r="BE280" s="4">
        <f>(I280-$AT280)/$AV280</f>
        <v>0.20684977032158561</v>
      </c>
      <c r="BF280" s="4">
        <f>(J280-$AT280)/$AV280</f>
        <v>0.19170142480891209</v>
      </c>
      <c r="BG280" s="4">
        <f>(K280-$AT280)/$AV280</f>
        <v>0.32394040891620268</v>
      </c>
      <c r="BH280" s="4">
        <f>(L280-$AT280)/$AV280</f>
        <v>0.2808589782632091</v>
      </c>
      <c r="BI280" s="4">
        <f>(M280-$AT280)/$AV280</f>
        <v>0.20684977032158561</v>
      </c>
      <c r="BJ280" s="4">
        <f>(N280-$AT280)/$AV280</f>
        <v>0.11412457178527556</v>
      </c>
      <c r="BK280" s="4">
        <f>(O280-$AT280)/$AV280</f>
        <v>0</v>
      </c>
      <c r="BM280">
        <v>6.2557500417533669</v>
      </c>
      <c r="BN280">
        <v>6.2633982625916236</v>
      </c>
      <c r="BO280">
        <v>6.2785214241658442</v>
      </c>
      <c r="BP280">
        <v>6.3044488024219811</v>
      </c>
      <c r="BQ280">
        <v>6.3473892096560105</v>
      </c>
      <c r="BR280">
        <v>6.4035741979348151</v>
      </c>
      <c r="BS280">
        <v>6.4232469635335194</v>
      </c>
      <c r="BT280">
        <v>6.4409465406329209</v>
      </c>
      <c r="BU280">
        <v>6.4754327167040904</v>
      </c>
      <c r="BV280">
        <v>6.5027900459156234</v>
      </c>
      <c r="BW280">
        <v>6.5161930760429643</v>
      </c>
      <c r="BX280">
        <v>6.5027900459156234</v>
      </c>
      <c r="CB280" s="3" t="e">
        <f>SUM(S280:AC280)</f>
        <v>#DIV/0!</v>
      </c>
      <c r="CC280" s="3" t="e">
        <f>CR280-CB280</f>
        <v>#DIV/0!</v>
      </c>
      <c r="CG280" s="14" t="e">
        <f>EC280-S280</f>
        <v>#DIV/0!</v>
      </c>
      <c r="CH280" s="14" t="e">
        <f>ED280-T280</f>
        <v>#DIV/0!</v>
      </c>
      <c r="CI280" s="14" t="e">
        <f>EE280-U280</f>
        <v>#DIV/0!</v>
      </c>
      <c r="CJ280" s="14" t="e">
        <f>EF280-V280</f>
        <v>#DIV/0!</v>
      </c>
      <c r="CK280" s="14" t="e">
        <f>EG280-W280</f>
        <v>#DIV/0!</v>
      </c>
      <c r="CL280" s="14" t="e">
        <f>EH280-X280</f>
        <v>#DIV/0!</v>
      </c>
      <c r="CM280" s="14" t="e">
        <f>EI280-Y280</f>
        <v>#DIV/0!</v>
      </c>
      <c r="CN280" s="14" t="e">
        <f>EJ280-Z280</f>
        <v>#DIV/0!</v>
      </c>
      <c r="CO280" s="14" t="e">
        <f>EK280-AA280</f>
        <v>#DIV/0!</v>
      </c>
      <c r="CP280" s="14" t="e">
        <f>EL280-AB280</f>
        <v>#DIV/0!</v>
      </c>
      <c r="CQ280" s="14" t="e">
        <f>EM280-AC280</f>
        <v>#DIV/0!</v>
      </c>
      <c r="CR280" s="14" t="e">
        <f>SUM(CG280:CQ280)</f>
        <v>#DIV/0!</v>
      </c>
      <c r="CT280" s="14" t="e">
        <f>ABS(CG280)</f>
        <v>#DIV/0!</v>
      </c>
      <c r="CU280" s="14" t="e">
        <f>ABS(CH280)</f>
        <v>#DIV/0!</v>
      </c>
      <c r="CV280" s="14" t="e">
        <f>ABS(CI280)</f>
        <v>#DIV/0!</v>
      </c>
      <c r="CW280" s="14" t="e">
        <f>ABS(CJ280)</f>
        <v>#DIV/0!</v>
      </c>
      <c r="CX280" s="14" t="e">
        <f>ABS(CK280)</f>
        <v>#DIV/0!</v>
      </c>
      <c r="CY280" s="14" t="e">
        <f>ABS(CL280)</f>
        <v>#DIV/0!</v>
      </c>
      <c r="CZ280" s="14" t="e">
        <f>ABS(CM280)</f>
        <v>#DIV/0!</v>
      </c>
      <c r="DA280" s="14" t="e">
        <f>ABS(CN280)</f>
        <v>#DIV/0!</v>
      </c>
      <c r="DB280" s="14" t="e">
        <f>ABS(CO280)</f>
        <v>#DIV/0!</v>
      </c>
      <c r="DC280" s="14" t="e">
        <f>ABS(CP280)</f>
        <v>#DIV/0!</v>
      </c>
      <c r="DD280" s="14" t="e">
        <f>ABS(CQ280)</f>
        <v>#DIV/0!</v>
      </c>
      <c r="DE280" s="14" t="e">
        <f>SUM(CT280:DE280)</f>
        <v>#DIV/0!</v>
      </c>
      <c r="DL280" s="3" t="e">
        <f>ABS(CG280)</f>
        <v>#DIV/0!</v>
      </c>
      <c r="DM280" s="3" t="e">
        <f>ABS(CH280)</f>
        <v>#DIV/0!</v>
      </c>
      <c r="DN280" s="3" t="e">
        <f>ABS(CI280)</f>
        <v>#DIV/0!</v>
      </c>
      <c r="DO280" s="3" t="e">
        <f>ABS(CJ280)</f>
        <v>#DIV/0!</v>
      </c>
      <c r="DP280" s="3" t="e">
        <f>ABS(CK280)</f>
        <v>#DIV/0!</v>
      </c>
      <c r="DQ280" s="3" t="e">
        <f>ABS(CL280)</f>
        <v>#DIV/0!</v>
      </c>
      <c r="DR280" s="3" t="e">
        <f>ABS(CM280)</f>
        <v>#DIV/0!</v>
      </c>
      <c r="DS280" s="3" t="e">
        <f>ABS(CN280)</f>
        <v>#DIV/0!</v>
      </c>
      <c r="DT280" s="3" t="e">
        <f>ABS(CO280)</f>
        <v>#DIV/0!</v>
      </c>
      <c r="DU280" s="3" t="e">
        <f>ABS(CP280)</f>
        <v>#DIV/0!</v>
      </c>
      <c r="DV280" s="3" t="e">
        <f>ABS(CQ280)</f>
        <v>#DIV/0!</v>
      </c>
      <c r="DW280" s="3" t="e">
        <f>SUM(DL280:DV280)</f>
        <v>#DIV/0!</v>
      </c>
      <c r="DX280" s="2">
        <v>33</v>
      </c>
      <c r="EC280" s="5" t="e">
        <f>((BN280-BM280)/$BZ$15)</f>
        <v>#DIV/0!</v>
      </c>
      <c r="ED280" s="5" t="e">
        <f>((BO280-BN280)/$BZ$16)</f>
        <v>#DIV/0!</v>
      </c>
      <c r="EE280" s="5" t="e">
        <f>((BP280-BO280)/$BZ$17)</f>
        <v>#DIV/0!</v>
      </c>
      <c r="EF280" s="5" t="e">
        <f>((BQ280-BP280)/$BZ$18)</f>
        <v>#DIV/0!</v>
      </c>
      <c r="EG280" s="5" t="e">
        <f>((BR280-BQ280)/$BZ$19)</f>
        <v>#DIV/0!</v>
      </c>
      <c r="EH280" s="5" t="e">
        <f>((BS280-BR280)/$BZ$20)</f>
        <v>#DIV/0!</v>
      </c>
      <c r="EI280" s="5" t="e">
        <f>((BT280-BS280)/$BZ$21)</f>
        <v>#DIV/0!</v>
      </c>
      <c r="EJ280" s="5" t="e">
        <f>((BU280-BT280)/$BZ$23)</f>
        <v>#DIV/0!</v>
      </c>
      <c r="EK280" s="5" t="e">
        <f>((BV280-BU280)/$BZ$23)</f>
        <v>#DIV/0!</v>
      </c>
      <c r="EL280" s="5" t="e">
        <f>((BW280-BV280)/$BZ$24)</f>
        <v>#DIV/0!</v>
      </c>
      <c r="EM280" s="5" t="e">
        <f>((BX280-BW280)/$BZ$25)</f>
        <v>#DIV/0!</v>
      </c>
      <c r="EO280" s="5" t="e">
        <f>SUM(EC280:EM280)</f>
        <v>#DIV/0!</v>
      </c>
      <c r="EQ280" s="5" t="e">
        <f>ABS(EC280)</f>
        <v>#DIV/0!</v>
      </c>
      <c r="ER280" s="5" t="e">
        <f>ABS(ED280)</f>
        <v>#DIV/0!</v>
      </c>
      <c r="ES280" s="5" t="e">
        <f>ABS(EE280)</f>
        <v>#DIV/0!</v>
      </c>
      <c r="ET280" s="5" t="e">
        <f>ABS(EF280)</f>
        <v>#DIV/0!</v>
      </c>
      <c r="EU280" s="5" t="e">
        <f>ABS(EG280)</f>
        <v>#DIV/0!</v>
      </c>
      <c r="EV280" s="5" t="e">
        <f>ABS(EH280)</f>
        <v>#DIV/0!</v>
      </c>
      <c r="EW280" s="5" t="e">
        <f>ABS(EI280)</f>
        <v>#DIV/0!</v>
      </c>
      <c r="EX280" s="5" t="e">
        <f>ABS(EJ280)</f>
        <v>#DIV/0!</v>
      </c>
      <c r="EY280" s="5" t="e">
        <f>ABS(EK280)</f>
        <v>#DIV/0!</v>
      </c>
      <c r="EZ280" s="5" t="e">
        <f>ABS(EL280)</f>
        <v>#DIV/0!</v>
      </c>
      <c r="FA280" s="5" t="e">
        <f>ABS(EM280)</f>
        <v>#DIV/0!</v>
      </c>
      <c r="FB280" s="5" t="e">
        <f>SUM(EQ280:FA280)</f>
        <v>#DIV/0!</v>
      </c>
      <c r="FD280" s="2">
        <v>33</v>
      </c>
      <c r="FF280" s="6">
        <f>(BM280-$FS280)/$FU280</f>
        <v>0</v>
      </c>
      <c r="FG280" s="6">
        <f>(BN280-$FS280)/$FU280</f>
        <v>2.936619464259619E-2</v>
      </c>
      <c r="FH280" s="6">
        <f>(BO280-$FS280)/$FU280</f>
        <v>8.7433255700580179E-2</v>
      </c>
      <c r="FI280" s="6">
        <f>(BP280-$FS280)/$FU280</f>
        <v>0.18698430849359582</v>
      </c>
      <c r="FJ280" s="6">
        <f>(BQ280-$FS280)/$FU280</f>
        <v>0.35185877845650582</v>
      </c>
      <c r="FK280" s="6">
        <f>(BR280-$FS280)/$FU280</f>
        <v>0.56758729057455382</v>
      </c>
      <c r="FL280" s="6">
        <f>(BS280-$FS280)/$FU280</f>
        <v>0.6431230623503863</v>
      </c>
      <c r="FM280" s="6">
        <f>(BT280-$FS280)/$FU280</f>
        <v>0.71108255739958237</v>
      </c>
      <c r="FN280" s="6">
        <f>(BU280-$FS280)/$FU280</f>
        <v>0.8434960664236818</v>
      </c>
      <c r="FO280" s="6">
        <f>(BV280-$FS280)/$FU280</f>
        <v>0.94853757496759339</v>
      </c>
      <c r="FP280" s="6">
        <f>(BW280-$FS280)/$FU280</f>
        <v>1</v>
      </c>
      <c r="FQ280" s="6">
        <f>(BX280-$FS280)/$FU280</f>
        <v>0.94853757496759339</v>
      </c>
      <c r="FR280" s="1"/>
      <c r="FS280" s="9">
        <f>MIN(BM280:BX280)</f>
        <v>6.2557500417533669</v>
      </c>
      <c r="FT280" s="9">
        <f>MAX(BM280:BX280)</f>
        <v>6.5161930760429643</v>
      </c>
      <c r="FU280" s="9">
        <f>FT280-FS280</f>
        <v>0.26044303428959736</v>
      </c>
      <c r="FW280" s="11">
        <f>FF280-AZ280</f>
        <v>-1</v>
      </c>
      <c r="FX280" s="11">
        <f>FG280-BA280</f>
        <v>-0.84665088198964922</v>
      </c>
      <c r="FY280" s="11">
        <f>FH280-BB280</f>
        <v>-0.64463038473398204</v>
      </c>
      <c r="FZ280" s="11">
        <f>FI280-BC280</f>
        <v>-0.3895262501705985</v>
      </c>
      <c r="GA280" s="11">
        <f>FJ280-BD280</f>
        <v>4.2172339793796587E-2</v>
      </c>
      <c r="GB280" s="11">
        <f>FK280-BE280</f>
        <v>0.36073752025296824</v>
      </c>
      <c r="GC280" s="11">
        <f>FL280-BF280</f>
        <v>0.45142163754147424</v>
      </c>
      <c r="GD280" s="11">
        <f>FM280-BG280</f>
        <v>0.38714214848337969</v>
      </c>
      <c r="GE280" s="11">
        <f>FN280-BH280</f>
        <v>0.56263708816047275</v>
      </c>
      <c r="GF280" s="11">
        <f>FO280-BI280</f>
        <v>0.74168780464600781</v>
      </c>
      <c r="GG280" s="11">
        <f>FP280-BJ280</f>
        <v>0.88587542821472443</v>
      </c>
      <c r="GH280" s="12">
        <f>FQ280-BK280</f>
        <v>0.94853757496759339</v>
      </c>
      <c r="GI280" s="1">
        <f>SUM(FW280:GH280)</f>
        <v>1.4994040251661869</v>
      </c>
      <c r="GK280" s="1">
        <f>ABS(FW280)</f>
        <v>1</v>
      </c>
      <c r="GL280" s="1">
        <f>ABS(FX280)</f>
        <v>0.84665088198964922</v>
      </c>
      <c r="GM280" s="1">
        <f>ABS(FY280)</f>
        <v>0.64463038473398204</v>
      </c>
      <c r="GN280" s="1">
        <f>ABS(FZ280)</f>
        <v>0.3895262501705985</v>
      </c>
      <c r="GO280" s="1">
        <f>ABS(GA280)</f>
        <v>4.2172339793796587E-2</v>
      </c>
      <c r="GP280" s="1">
        <f>ABS(GB280)</f>
        <v>0.36073752025296824</v>
      </c>
      <c r="GQ280" s="1">
        <f>ABS(GC280)</f>
        <v>0.45142163754147424</v>
      </c>
      <c r="GR280" s="1">
        <f>ABS(GD280)</f>
        <v>0.38714214848337969</v>
      </c>
      <c r="GS280" s="1">
        <f>ABS(GE280)</f>
        <v>0.56263708816047275</v>
      </c>
      <c r="GT280" s="1">
        <f>ABS(GF280)</f>
        <v>0.74168780464600781</v>
      </c>
      <c r="GU280" s="1">
        <f>ABS(GG280)</f>
        <v>0.88587542821472443</v>
      </c>
      <c r="GV280" s="1">
        <f>ABS(GH280)</f>
        <v>0.94853757496759339</v>
      </c>
      <c r="HA280" s="2">
        <v>33</v>
      </c>
      <c r="HC280" s="1">
        <f>ABS(FW280)</f>
        <v>1</v>
      </c>
      <c r="HD280" s="1">
        <f>ABS(FX280)</f>
        <v>0.84665088198964922</v>
      </c>
      <c r="HE280" s="1">
        <f>ABS(FY280)</f>
        <v>0.64463038473398204</v>
      </c>
      <c r="HF280" s="1">
        <f>ABS(FZ280)</f>
        <v>0.3895262501705985</v>
      </c>
      <c r="HG280" s="1">
        <f>ABS(GA280)</f>
        <v>4.2172339793796587E-2</v>
      </c>
      <c r="HH280" s="1">
        <f>ABS(GB280)</f>
        <v>0.36073752025296824</v>
      </c>
      <c r="HI280" s="1">
        <f>ABS(GC280)</f>
        <v>0.45142163754147424</v>
      </c>
      <c r="HJ280" s="1">
        <f>ABS(GD280)</f>
        <v>0.38714214848337969</v>
      </c>
      <c r="HK280" s="1">
        <f>ABS(GE280)</f>
        <v>0.56263708816047275</v>
      </c>
      <c r="HL280" s="1">
        <f>ABS(GF280)</f>
        <v>0.74168780464600781</v>
      </c>
      <c r="HM280" s="1">
        <f>ABS(GG280)</f>
        <v>0.88587542821472443</v>
      </c>
      <c r="HN280" s="1">
        <f>ABS(GH280)</f>
        <v>0.94853757496759339</v>
      </c>
      <c r="HR280" s="1">
        <v>143</v>
      </c>
      <c r="HS280" s="1">
        <v>600</v>
      </c>
      <c r="HT280" s="1">
        <v>0</v>
      </c>
      <c r="HU280" s="1">
        <v>0</v>
      </c>
      <c r="HV280" s="1">
        <v>2</v>
      </c>
      <c r="HW280" s="1">
        <v>2</v>
      </c>
      <c r="HX280" s="1">
        <v>1</v>
      </c>
      <c r="HY280" s="1">
        <v>2</v>
      </c>
    </row>
    <row r="281" spans="1:233">
      <c r="A281" s="1" t="s">
        <v>844</v>
      </c>
      <c r="B281" s="1" t="s">
        <v>845</v>
      </c>
      <c r="C281" s="2">
        <v>23</v>
      </c>
      <c r="D281">
        <v>2.9957322739999999</v>
      </c>
      <c r="E281">
        <v>2.9957322739999999</v>
      </c>
      <c r="F281">
        <v>2.9957322739999999</v>
      </c>
      <c r="G281">
        <v>2.9444389790000001</v>
      </c>
      <c r="H281">
        <v>2.9957322739999999</v>
      </c>
      <c r="I281">
        <v>2.9957322739999999</v>
      </c>
      <c r="J281">
        <v>2.9957322739999999</v>
      </c>
      <c r="K281">
        <v>3.044522438</v>
      </c>
      <c r="L281">
        <v>2.8903717580000001</v>
      </c>
      <c r="M281">
        <v>2.7725887220000001</v>
      </c>
      <c r="N281">
        <v>2.63905733</v>
      </c>
      <c r="O281">
        <v>2.4849066500000001</v>
      </c>
      <c r="P281" s="3">
        <f>SUM(D281:O281)</f>
        <v>34.750279521000003</v>
      </c>
      <c r="S281" s="3" t="e">
        <f>(E281-D281)/($R$3-$R$2)</f>
        <v>#DIV/0!</v>
      </c>
      <c r="T281" s="3" t="e">
        <f>(F281-E281)/($R283-$R$3)</f>
        <v>#DIV/0!</v>
      </c>
      <c r="U281" s="3" t="e">
        <f>(G281-F281)/($R$5-$R$4)</f>
        <v>#DIV/0!</v>
      </c>
      <c r="V281" s="3" t="e">
        <f>(H281-G281)/($R$6-$R$5)</f>
        <v>#DIV/0!</v>
      </c>
      <c r="W281" s="3" t="e">
        <f>(I281-H281)/($R$7-$R$6)</f>
        <v>#DIV/0!</v>
      </c>
      <c r="X281" s="3" t="e">
        <f>(J281-I281)/($R$8-$R$7)</f>
        <v>#DIV/0!</v>
      </c>
      <c r="Y281" s="3" t="e">
        <f>(K281-J281)/($R$9-$R$8)</f>
        <v>#DIV/0!</v>
      </c>
      <c r="Z281" s="3" t="e">
        <f>(L281-K281)/($R$10-$R$9)</f>
        <v>#DIV/0!</v>
      </c>
      <c r="AA281" s="3" t="e">
        <f>(M281-L281)/($R$11-$R$10)</f>
        <v>#DIV/0!</v>
      </c>
      <c r="AB281" s="3" t="e">
        <f>(N281-M281)/($R$12-$R$11)</f>
        <v>#DIV/0!</v>
      </c>
      <c r="AC281" s="3" t="e">
        <f>(O281-N281)/($R$13-$R$12)</f>
        <v>#DIV/0!</v>
      </c>
      <c r="AE281" s="3" t="e">
        <f>SUM(S281:AC281)</f>
        <v>#DIV/0!</v>
      </c>
      <c r="AG281" s="3" t="e">
        <f>ABS((E281-D281)/($R$3-$R$2))</f>
        <v>#DIV/0!</v>
      </c>
      <c r="AH281" s="3" t="e">
        <f>ABS((F281-E281)/($R$3-$R$2))</f>
        <v>#DIV/0!</v>
      </c>
      <c r="AI281" s="3" t="e">
        <f>ABS((G281-F281)/($R$5-$R$4))</f>
        <v>#DIV/0!</v>
      </c>
      <c r="AJ281" s="3" t="e">
        <f>V281</f>
        <v>#DIV/0!</v>
      </c>
      <c r="AK281" s="3" t="e">
        <f>ABS(W281)</f>
        <v>#DIV/0!</v>
      </c>
      <c r="AL281" s="3" t="e">
        <f>ABS(X281)</f>
        <v>#DIV/0!</v>
      </c>
      <c r="AM281" s="3" t="e">
        <f>ABS(Y281)</f>
        <v>#DIV/0!</v>
      </c>
      <c r="AN281" s="3" t="e">
        <f>ABS(Z281)</f>
        <v>#DIV/0!</v>
      </c>
      <c r="AO281" s="3" t="e">
        <f>ABS(AA281)</f>
        <v>#DIV/0!</v>
      </c>
      <c r="AP281" s="3" t="e">
        <f>ABS(AB281)</f>
        <v>#DIV/0!</v>
      </c>
      <c r="AQ281" s="3" t="e">
        <f>ABS(AC281)</f>
        <v>#DIV/0!</v>
      </c>
      <c r="AR281" s="3" t="e">
        <f>SUM(AG281:AQ281)</f>
        <v>#DIV/0!</v>
      </c>
      <c r="AT281" s="10">
        <f>MIN(D281:O281)</f>
        <v>2.4849066500000001</v>
      </c>
      <c r="AU281" s="10">
        <f>MAX(D281:O281)</f>
        <v>3.044522438</v>
      </c>
      <c r="AV281" s="10">
        <f>AU281-AT281</f>
        <v>0.55961578799999989</v>
      </c>
      <c r="AX281" s="2">
        <v>23</v>
      </c>
      <c r="AZ281" s="4">
        <f>(D281-$AT281)/$AV281</f>
        <v>0.91281489006167904</v>
      </c>
      <c r="BA281" s="4">
        <f>(E281-$AT281)/$AV281</f>
        <v>0.91281489006167904</v>
      </c>
      <c r="BB281" s="4">
        <f>(F281-$AT281)/$AV281</f>
        <v>0.91281489006167904</v>
      </c>
      <c r="BC281" s="4">
        <f>(G281-$AT281)/$AV281</f>
        <v>0.82115683448158905</v>
      </c>
      <c r="BD281" s="4">
        <f>(H281-$AT281)/$AV281</f>
        <v>0.91281489006167904</v>
      </c>
      <c r="BE281" s="4">
        <f>(I281-$AT281)/$AV281</f>
        <v>0.91281489006167904</v>
      </c>
      <c r="BF281" s="4">
        <f>(J281-$AT281)/$AV281</f>
        <v>0.91281489006167904</v>
      </c>
      <c r="BG281" s="4">
        <f>(K281-$AT281)/$AV281</f>
        <v>1</v>
      </c>
      <c r="BH281" s="4">
        <f>(L281-$AT281)/$AV281</f>
        <v>0.72454193876317174</v>
      </c>
      <c r="BI281" s="4">
        <f>(M281-$AT281)/$AV281</f>
        <v>0.51407068593997574</v>
      </c>
      <c r="BJ281" s="4">
        <f>(N281-$AT281)/$AV281</f>
        <v>0.27545806123682826</v>
      </c>
      <c r="BK281" s="4">
        <f>(O281-$AT281)/$AV281</f>
        <v>0</v>
      </c>
      <c r="BM281">
        <v>4.0073331852324712</v>
      </c>
      <c r="BN281">
        <v>4.0073331852324712</v>
      </c>
      <c r="BO281">
        <v>4.0073331852324712</v>
      </c>
      <c r="BP281">
        <v>4.0253516907351496</v>
      </c>
      <c r="BQ281">
        <v>4.0775374439057197</v>
      </c>
      <c r="BR281">
        <v>4.1271343850450917</v>
      </c>
      <c r="BS281">
        <v>4.1588830833596715</v>
      </c>
      <c r="BT281">
        <v>4.1896547420264252</v>
      </c>
      <c r="BU281">
        <v>4.1896547420264252</v>
      </c>
      <c r="BV281">
        <v>4.2341065045972597</v>
      </c>
      <c r="BW281">
        <v>4.2484952420493594</v>
      </c>
      <c r="BX281">
        <v>4.2341065045972597</v>
      </c>
      <c r="CB281" s="3" t="e">
        <f>SUM(S281:AC281)</f>
        <v>#DIV/0!</v>
      </c>
      <c r="CC281" s="3" t="e">
        <f>CR281-CB281</f>
        <v>#DIV/0!</v>
      </c>
      <c r="CG281" s="14" t="e">
        <f>EC281-S281</f>
        <v>#DIV/0!</v>
      </c>
      <c r="CH281" s="14" t="e">
        <f>ED281-T281</f>
        <v>#DIV/0!</v>
      </c>
      <c r="CI281" s="14" t="e">
        <f>EE281-U281</f>
        <v>#DIV/0!</v>
      </c>
      <c r="CJ281" s="14" t="e">
        <f>EF281-V281</f>
        <v>#DIV/0!</v>
      </c>
      <c r="CK281" s="14" t="e">
        <f>EG281-W281</f>
        <v>#DIV/0!</v>
      </c>
      <c r="CL281" s="14" t="e">
        <f>EH281-X281</f>
        <v>#DIV/0!</v>
      </c>
      <c r="CM281" s="14" t="e">
        <f>EI281-Y281</f>
        <v>#DIV/0!</v>
      </c>
      <c r="CN281" s="14" t="e">
        <f>EJ281-Z281</f>
        <v>#DIV/0!</v>
      </c>
      <c r="CO281" s="14" t="e">
        <f>EK281-AA281</f>
        <v>#DIV/0!</v>
      </c>
      <c r="CP281" s="14" t="e">
        <f>EL281-AB281</f>
        <v>#DIV/0!</v>
      </c>
      <c r="CQ281" s="14" t="e">
        <f>EM281-AC281</f>
        <v>#DIV/0!</v>
      </c>
      <c r="CR281" s="14" t="e">
        <f>SUM(CG281:CQ281)</f>
        <v>#DIV/0!</v>
      </c>
      <c r="CT281" s="14" t="e">
        <f>ABS(CG281)</f>
        <v>#DIV/0!</v>
      </c>
      <c r="CU281" s="14" t="e">
        <f>ABS(CH281)</f>
        <v>#DIV/0!</v>
      </c>
      <c r="CV281" s="14" t="e">
        <f>ABS(CI281)</f>
        <v>#DIV/0!</v>
      </c>
      <c r="CW281" s="14" t="e">
        <f>ABS(CJ281)</f>
        <v>#DIV/0!</v>
      </c>
      <c r="CX281" s="14" t="e">
        <f>ABS(CK281)</f>
        <v>#DIV/0!</v>
      </c>
      <c r="CY281" s="14" t="e">
        <f>ABS(CL281)</f>
        <v>#DIV/0!</v>
      </c>
      <c r="CZ281" s="14" t="e">
        <f>ABS(CM281)</f>
        <v>#DIV/0!</v>
      </c>
      <c r="DA281" s="14" t="e">
        <f>ABS(CN281)</f>
        <v>#DIV/0!</v>
      </c>
      <c r="DB281" s="14" t="e">
        <f>ABS(CO281)</f>
        <v>#DIV/0!</v>
      </c>
      <c r="DC281" s="14" t="e">
        <f>ABS(CP281)</f>
        <v>#DIV/0!</v>
      </c>
      <c r="DD281" s="14" t="e">
        <f>ABS(CQ281)</f>
        <v>#DIV/0!</v>
      </c>
      <c r="DE281" s="14" t="e">
        <f>SUM(CT281:DE281)</f>
        <v>#DIV/0!</v>
      </c>
      <c r="DL281" s="3" t="e">
        <f>ABS(CG281)</f>
        <v>#DIV/0!</v>
      </c>
      <c r="DM281" s="3" t="e">
        <f>ABS(CH281)</f>
        <v>#DIV/0!</v>
      </c>
      <c r="DN281" s="3" t="e">
        <f>ABS(CI281)</f>
        <v>#DIV/0!</v>
      </c>
      <c r="DO281" s="3" t="e">
        <f>ABS(CJ281)</f>
        <v>#DIV/0!</v>
      </c>
      <c r="DP281" s="3" t="e">
        <f>ABS(CK281)</f>
        <v>#DIV/0!</v>
      </c>
      <c r="DQ281" s="3" t="e">
        <f>ABS(CL281)</f>
        <v>#DIV/0!</v>
      </c>
      <c r="DR281" s="3" t="e">
        <f>ABS(CM281)</f>
        <v>#DIV/0!</v>
      </c>
      <c r="DS281" s="3" t="e">
        <f>ABS(CN281)</f>
        <v>#DIV/0!</v>
      </c>
      <c r="DT281" s="3" t="e">
        <f>ABS(CO281)</f>
        <v>#DIV/0!</v>
      </c>
      <c r="DU281" s="3" t="e">
        <f>ABS(CP281)</f>
        <v>#DIV/0!</v>
      </c>
      <c r="DV281" s="3" t="e">
        <f>ABS(CQ281)</f>
        <v>#DIV/0!</v>
      </c>
      <c r="DW281" s="3" t="e">
        <f>SUM(DL281:DV281)</f>
        <v>#DIV/0!</v>
      </c>
      <c r="DX281" s="2">
        <v>23</v>
      </c>
      <c r="EC281" s="5" t="e">
        <f>((BN281-BM281)/$BZ$15)</f>
        <v>#DIV/0!</v>
      </c>
      <c r="ED281" s="5" t="e">
        <f>((BO281-BN281)/$BZ$16)</f>
        <v>#DIV/0!</v>
      </c>
      <c r="EE281" s="5" t="e">
        <f>((BP281-BO281)/$BZ$17)</f>
        <v>#DIV/0!</v>
      </c>
      <c r="EF281" s="5" t="e">
        <f>((BQ281-BP281)/$BZ$18)</f>
        <v>#DIV/0!</v>
      </c>
      <c r="EG281" s="5" t="e">
        <f>((BR281-BQ281)/$BZ$19)</f>
        <v>#DIV/0!</v>
      </c>
      <c r="EH281" s="5" t="e">
        <f>((BS281-BR281)/$BZ$20)</f>
        <v>#DIV/0!</v>
      </c>
      <c r="EI281" s="5" t="e">
        <f>((BT281-BS281)/$BZ$21)</f>
        <v>#DIV/0!</v>
      </c>
      <c r="EJ281" s="5" t="e">
        <f>((BU281-BT281)/$BZ$23)</f>
        <v>#DIV/0!</v>
      </c>
      <c r="EK281" s="5" t="e">
        <f>((BV281-BU281)/$BZ$23)</f>
        <v>#DIV/0!</v>
      </c>
      <c r="EL281" s="5" t="e">
        <f>((BW281-BV281)/$BZ$24)</f>
        <v>#DIV/0!</v>
      </c>
      <c r="EM281" s="5" t="e">
        <f>((BX281-BW281)/$BZ$25)</f>
        <v>#DIV/0!</v>
      </c>
      <c r="EO281" s="5" t="e">
        <f>SUM(EC281:EM281)</f>
        <v>#DIV/0!</v>
      </c>
      <c r="EQ281" s="5" t="e">
        <f>ABS(EC281)</f>
        <v>#DIV/0!</v>
      </c>
      <c r="ER281" s="5" t="e">
        <f>ABS(ED281)</f>
        <v>#DIV/0!</v>
      </c>
      <c r="ES281" s="5" t="e">
        <f>ABS(EE281)</f>
        <v>#DIV/0!</v>
      </c>
      <c r="ET281" s="5" t="e">
        <f>ABS(EF281)</f>
        <v>#DIV/0!</v>
      </c>
      <c r="EU281" s="5" t="e">
        <f>ABS(EG281)</f>
        <v>#DIV/0!</v>
      </c>
      <c r="EV281" s="5" t="e">
        <f>ABS(EH281)</f>
        <v>#DIV/0!</v>
      </c>
      <c r="EW281" s="5" t="e">
        <f>ABS(EI281)</f>
        <v>#DIV/0!</v>
      </c>
      <c r="EX281" s="5" t="e">
        <f>ABS(EJ281)</f>
        <v>#DIV/0!</v>
      </c>
      <c r="EY281" s="5" t="e">
        <f>ABS(EK281)</f>
        <v>#DIV/0!</v>
      </c>
      <c r="EZ281" s="5" t="e">
        <f>ABS(EL281)</f>
        <v>#DIV/0!</v>
      </c>
      <c r="FA281" s="5" t="e">
        <f>ABS(EM281)</f>
        <v>#DIV/0!</v>
      </c>
      <c r="FB281" s="5" t="e">
        <f>SUM(EQ281:FA281)</f>
        <v>#DIV/0!</v>
      </c>
      <c r="FD281" s="2">
        <v>23</v>
      </c>
      <c r="FF281" s="6">
        <f>(BM281-$FS281)/$FU281</f>
        <v>0</v>
      </c>
      <c r="FG281" s="6">
        <f>(BN281-$FS281)/$FU281</f>
        <v>0</v>
      </c>
      <c r="FH281" s="6">
        <f>(BO281-$FS281)/$FU281</f>
        <v>0</v>
      </c>
      <c r="FI281" s="6">
        <f>(BP281-$FS281)/$FU281</f>
        <v>7.4715341793422069E-2</v>
      </c>
      <c r="FJ281" s="6">
        <f>(BQ281-$FS281)/$FU281</f>
        <v>0.29110822655884833</v>
      </c>
      <c r="FK281" s="6">
        <f>(BR281-$FS281)/$FU281</f>
        <v>0.49676637110283184</v>
      </c>
      <c r="FL281" s="6">
        <f>(BS281-$FS281)/$FU281</f>
        <v>0.62841518324862589</v>
      </c>
      <c r="FM281" s="6">
        <f>(BT281-$FS281)/$FU281</f>
        <v>0.75601261326274416</v>
      </c>
      <c r="FN281" s="6">
        <f>(BU281-$FS281)/$FU281</f>
        <v>0.75601261326274416</v>
      </c>
      <c r="FO281" s="6">
        <f>(BV281-$FS281)/$FU281</f>
        <v>0.94033581550092316</v>
      </c>
      <c r="FP281" s="6">
        <f>(BW281-$FS281)/$FU281</f>
        <v>1</v>
      </c>
      <c r="FQ281" s="6">
        <f>(BX281-$FS281)/$FU281</f>
        <v>0.94033581550092316</v>
      </c>
      <c r="FR281" s="1"/>
      <c r="FS281" s="9">
        <f>MIN(BM281:BX281)</f>
        <v>4.0073331852324712</v>
      </c>
      <c r="FT281" s="9">
        <f>MAX(BM281:BX281)</f>
        <v>4.2484952420493594</v>
      </c>
      <c r="FU281" s="9">
        <f>FT281-FS281</f>
        <v>0.24116205681688818</v>
      </c>
      <c r="FW281" s="11">
        <f>FF281-AZ281</f>
        <v>-0.91281489006167904</v>
      </c>
      <c r="FX281" s="11">
        <f>FG281-BA281</f>
        <v>-0.91281489006167904</v>
      </c>
      <c r="FY281" s="11">
        <f>FH281-BB281</f>
        <v>-0.91281489006167904</v>
      </c>
      <c r="FZ281" s="11">
        <f>FI281-BC281</f>
        <v>-0.74644149268816695</v>
      </c>
      <c r="GA281" s="11">
        <f>FJ281-BD281</f>
        <v>-0.62170666350283077</v>
      </c>
      <c r="GB281" s="11">
        <f>FK281-BE281</f>
        <v>-0.4160485189588472</v>
      </c>
      <c r="GC281" s="11">
        <f>FL281-BF281</f>
        <v>-0.28439970681305315</v>
      </c>
      <c r="GD281" s="11">
        <f>FM281-BG281</f>
        <v>-0.24398738673725584</v>
      </c>
      <c r="GE281" s="11">
        <f>FN281-BH281</f>
        <v>3.1470674499572415E-2</v>
      </c>
      <c r="GF281" s="11">
        <f>FO281-BI281</f>
        <v>0.42626512956094742</v>
      </c>
      <c r="GG281" s="11">
        <f>FP281-BJ281</f>
        <v>0.72454193876317174</v>
      </c>
      <c r="GH281" s="12">
        <f>FQ281-BK281</f>
        <v>0.94033581550092316</v>
      </c>
      <c r="GI281" s="1">
        <f>SUM(FW281:GH281)</f>
        <v>-2.9284148805605774</v>
      </c>
      <c r="GK281" s="1">
        <f>ABS(FW281)</f>
        <v>0.91281489006167904</v>
      </c>
      <c r="GL281" s="1">
        <f>ABS(FX281)</f>
        <v>0.91281489006167904</v>
      </c>
      <c r="GM281" s="1">
        <f>ABS(FY281)</f>
        <v>0.91281489006167904</v>
      </c>
      <c r="GN281" s="1">
        <f>ABS(FZ281)</f>
        <v>0.74644149268816695</v>
      </c>
      <c r="GO281" s="1">
        <f>ABS(GA281)</f>
        <v>0.62170666350283077</v>
      </c>
      <c r="GP281" s="1">
        <f>ABS(GB281)</f>
        <v>0.4160485189588472</v>
      </c>
      <c r="GQ281" s="1">
        <f>ABS(GC281)</f>
        <v>0.28439970681305315</v>
      </c>
      <c r="GR281" s="1">
        <f>ABS(GD281)</f>
        <v>0.24398738673725584</v>
      </c>
      <c r="GS281" s="1">
        <f>ABS(GE281)</f>
        <v>3.1470674499572415E-2</v>
      </c>
      <c r="GT281" s="1">
        <f>ABS(GF281)</f>
        <v>0.42626512956094742</v>
      </c>
      <c r="GU281" s="1">
        <f>ABS(GG281)</f>
        <v>0.72454193876317174</v>
      </c>
      <c r="GV281" s="1">
        <f>ABS(GH281)</f>
        <v>0.94033581550092316</v>
      </c>
      <c r="HA281" s="2">
        <v>23</v>
      </c>
      <c r="HC281" s="1">
        <f>ABS(FW281)</f>
        <v>0.91281489006167904</v>
      </c>
      <c r="HD281" s="1">
        <f>ABS(FX281)</f>
        <v>0.91281489006167904</v>
      </c>
      <c r="HE281" s="1">
        <f>ABS(FY281)</f>
        <v>0.91281489006167904</v>
      </c>
      <c r="HF281" s="1">
        <f>ABS(FZ281)</f>
        <v>0.74644149268816695</v>
      </c>
      <c r="HG281" s="1">
        <f>ABS(GA281)</f>
        <v>0.62170666350283077</v>
      </c>
      <c r="HH281" s="1">
        <f>ABS(GB281)</f>
        <v>0.4160485189588472</v>
      </c>
      <c r="HI281" s="1">
        <f>ABS(GC281)</f>
        <v>0.28439970681305315</v>
      </c>
      <c r="HJ281" s="1">
        <f>ABS(GD281)</f>
        <v>0.24398738673725584</v>
      </c>
      <c r="HK281" s="1">
        <f>ABS(GE281)</f>
        <v>3.1470674499572415E-2</v>
      </c>
      <c r="HL281" s="1">
        <f>ABS(GF281)</f>
        <v>0.42626512956094742</v>
      </c>
      <c r="HM281" s="1">
        <f>ABS(GG281)</f>
        <v>0.72454193876317174</v>
      </c>
      <c r="HN281" s="1">
        <f>ABS(GH281)</f>
        <v>0.94033581550092316</v>
      </c>
      <c r="HO281" s="1">
        <f>SUM(HC281:HN281)</f>
        <v>7.1736419972098062</v>
      </c>
      <c r="HR281" s="1">
        <v>18</v>
      </c>
      <c r="HS281" s="1">
        <v>62</v>
      </c>
      <c r="HT281" s="1">
        <v>0</v>
      </c>
      <c r="HU281" s="1">
        <v>0</v>
      </c>
      <c r="HV281" s="1">
        <v>2</v>
      </c>
      <c r="HW281" s="1">
        <v>2</v>
      </c>
      <c r="HX281" s="1">
        <v>1</v>
      </c>
      <c r="HY281" s="1">
        <v>2</v>
      </c>
    </row>
    <row r="282" spans="1:233">
      <c r="A282" s="1" t="s">
        <v>520</v>
      </c>
      <c r="B282" s="1" t="s">
        <v>521</v>
      </c>
      <c r="C282" s="2">
        <v>27</v>
      </c>
      <c r="D282">
        <v>3.8712010110000001</v>
      </c>
      <c r="E282">
        <v>3.8918202979999998</v>
      </c>
      <c r="F282">
        <v>3.9318256329999999</v>
      </c>
      <c r="G282">
        <v>3.9702919140000001</v>
      </c>
      <c r="H282">
        <v>4.025351691</v>
      </c>
      <c r="I282">
        <v>4.0430512680000001</v>
      </c>
      <c r="J282">
        <v>4.0604430110000003</v>
      </c>
      <c r="K282">
        <v>4.1108738640000002</v>
      </c>
      <c r="L282">
        <v>4.1588830830000001</v>
      </c>
      <c r="M282">
        <v>4.1896547420000001</v>
      </c>
      <c r="N282">
        <v>4.2046926190000002</v>
      </c>
      <c r="O282">
        <v>4.1743872700000004</v>
      </c>
      <c r="P282" s="3">
        <f>SUM(D282:O282)</f>
        <v>48.632476404000002</v>
      </c>
      <c r="S282" s="3" t="e">
        <f>(E282-D282)/($R$3-$R$2)</f>
        <v>#DIV/0!</v>
      </c>
      <c r="T282" s="3" t="e">
        <f>(F282-E282)/($R284-$R$3)</f>
        <v>#DIV/0!</v>
      </c>
      <c r="U282" s="3" t="e">
        <f>(G282-F282)/($R$5-$R$4)</f>
        <v>#DIV/0!</v>
      </c>
      <c r="V282" s="3" t="e">
        <f>(H282-G282)/($R$6-$R$5)</f>
        <v>#DIV/0!</v>
      </c>
      <c r="W282" s="3" t="e">
        <f>(I282-H282)/($R$7-$R$6)</f>
        <v>#DIV/0!</v>
      </c>
      <c r="X282" s="3" t="e">
        <f>(J282-I282)/($R$8-$R$7)</f>
        <v>#DIV/0!</v>
      </c>
      <c r="Y282" s="3" t="e">
        <f>(K282-J282)/($R$9-$R$8)</f>
        <v>#DIV/0!</v>
      </c>
      <c r="Z282" s="3" t="e">
        <f>(L282-K282)/($R$10-$R$9)</f>
        <v>#DIV/0!</v>
      </c>
      <c r="AA282" s="3" t="e">
        <f>(M282-L282)/($R$11-$R$10)</f>
        <v>#DIV/0!</v>
      </c>
      <c r="AB282" s="3" t="e">
        <f>(N282-M282)/($R$12-$R$11)</f>
        <v>#DIV/0!</v>
      </c>
      <c r="AC282" s="3" t="e">
        <f>(O282-N282)/($R$13-$R$12)</f>
        <v>#DIV/0!</v>
      </c>
      <c r="AE282" s="3" t="e">
        <f>SUM(S282:AC282)</f>
        <v>#DIV/0!</v>
      </c>
      <c r="AG282" s="3" t="e">
        <f>ABS((E282-D282)/($R$3-$R$2))</f>
        <v>#DIV/0!</v>
      </c>
      <c r="AH282" s="3" t="e">
        <f>ABS((F282-E282)/($R$3-$R$2))</f>
        <v>#DIV/0!</v>
      </c>
      <c r="AI282" s="3" t="e">
        <f>ABS((G282-F282)/($R$5-$R$4))</f>
        <v>#DIV/0!</v>
      </c>
      <c r="AJ282" s="3" t="e">
        <f>V282</f>
        <v>#DIV/0!</v>
      </c>
      <c r="AK282" s="3" t="e">
        <f>ABS(W282)</f>
        <v>#DIV/0!</v>
      </c>
      <c r="AL282" s="3" t="e">
        <f>ABS(X282)</f>
        <v>#DIV/0!</v>
      </c>
      <c r="AM282" s="3" t="e">
        <f>ABS(Y282)</f>
        <v>#DIV/0!</v>
      </c>
      <c r="AN282" s="3" t="e">
        <f>ABS(Z282)</f>
        <v>#DIV/0!</v>
      </c>
      <c r="AO282" s="3" t="e">
        <f>ABS(AA282)</f>
        <v>#DIV/0!</v>
      </c>
      <c r="AP282" s="3" t="e">
        <f>ABS(AB282)</f>
        <v>#DIV/0!</v>
      </c>
      <c r="AQ282" s="3" t="e">
        <f>ABS(AC282)</f>
        <v>#DIV/0!</v>
      </c>
      <c r="AR282" s="3" t="e">
        <f>SUM(AG282:AQ282)</f>
        <v>#DIV/0!</v>
      </c>
      <c r="AT282" s="10">
        <f>MIN(D282:O282)</f>
        <v>3.8712010110000001</v>
      </c>
      <c r="AU282" s="10">
        <f>MAX(D282:O282)</f>
        <v>4.2046926190000002</v>
      </c>
      <c r="AV282" s="10">
        <f>AU282-AT282</f>
        <v>0.33349160800000011</v>
      </c>
      <c r="AX282" s="2">
        <v>27</v>
      </c>
      <c r="AZ282" s="4">
        <f>(D282-$AT282)/$AV282</f>
        <v>0</v>
      </c>
      <c r="BA282" s="4">
        <f>(E282-$AT282)/$AV282</f>
        <v>6.1828503342727902E-2</v>
      </c>
      <c r="BB282" s="4">
        <f>(F282-$AT282)/$AV282</f>
        <v>0.18178754890887605</v>
      </c>
      <c r="BC282" s="4">
        <f>(G282-$AT282)/$AV282</f>
        <v>0.29713162377387314</v>
      </c>
      <c r="BD282" s="4">
        <f>(H282-$AT282)/$AV282</f>
        <v>0.4622325608865091</v>
      </c>
      <c r="BE282" s="4">
        <f>(I282-$AT282)/$AV282</f>
        <v>0.5153060913005042</v>
      </c>
      <c r="BF282" s="4">
        <f>(J282-$AT282)/$AV282</f>
        <v>0.56745655800730099</v>
      </c>
      <c r="BG282" s="4">
        <f>(K282-$AT282)/$AV282</f>
        <v>0.71867731376316968</v>
      </c>
      <c r="BH282" s="4">
        <f>(L282-$AT282)/$AV282</f>
        <v>0.86263661543171388</v>
      </c>
      <c r="BI282" s="4">
        <f>(M282-$AT282)/$AV282</f>
        <v>0.95490777986833142</v>
      </c>
      <c r="BJ282" s="4">
        <f>(N282-$AT282)/$AV282</f>
        <v>1</v>
      </c>
      <c r="BK282" s="4">
        <f>(O282-$AT282)/$AV282</f>
        <v>0.90912710163309474</v>
      </c>
      <c r="BM282">
        <v>3.6109179126442243</v>
      </c>
      <c r="BN282">
        <v>3.5835189384561099</v>
      </c>
      <c r="BO282">
        <v>3.5553480614894135</v>
      </c>
      <c r="BP282">
        <v>3.5263605246161616</v>
      </c>
      <c r="BQ282">
        <v>3.4965075614664802</v>
      </c>
      <c r="BR282">
        <v>3.4965075614664802</v>
      </c>
      <c r="BS282">
        <v>3.4339872044851463</v>
      </c>
      <c r="BT282">
        <v>3.3322045101752038</v>
      </c>
      <c r="BU282">
        <v>3.2188758248682006</v>
      </c>
      <c r="BV282">
        <v>3.2580965380214821</v>
      </c>
      <c r="BW282">
        <v>3.4339872044851463</v>
      </c>
      <c r="BX282">
        <v>3.7612001156935624</v>
      </c>
      <c r="CB282" s="3" t="e">
        <f>SUM(S282:AC282)</f>
        <v>#DIV/0!</v>
      </c>
      <c r="CC282" s="3" t="e">
        <f>CR282-CB282</f>
        <v>#DIV/0!</v>
      </c>
      <c r="CG282" s="14" t="e">
        <f>EC282-S282</f>
        <v>#DIV/0!</v>
      </c>
      <c r="CH282" s="14" t="e">
        <f>ED282-T282</f>
        <v>#DIV/0!</v>
      </c>
      <c r="CI282" s="14" t="e">
        <f>EE282-U282</f>
        <v>#DIV/0!</v>
      </c>
      <c r="CJ282" s="14" t="e">
        <f>EF282-V282</f>
        <v>#DIV/0!</v>
      </c>
      <c r="CK282" s="14" t="e">
        <f>EG282-W282</f>
        <v>#DIV/0!</v>
      </c>
      <c r="CL282" s="14" t="e">
        <f>EH282-X282</f>
        <v>#DIV/0!</v>
      </c>
      <c r="CM282" s="14" t="e">
        <f>EI282-Y282</f>
        <v>#DIV/0!</v>
      </c>
      <c r="CN282" s="14" t="e">
        <f>EJ282-Z282</f>
        <v>#DIV/0!</v>
      </c>
      <c r="CO282" s="14" t="e">
        <f>EK282-AA282</f>
        <v>#DIV/0!</v>
      </c>
      <c r="CP282" s="14" t="e">
        <f>EL282-AB282</f>
        <v>#DIV/0!</v>
      </c>
      <c r="CQ282" s="14" t="e">
        <f>EM282-AC282</f>
        <v>#DIV/0!</v>
      </c>
      <c r="CR282" s="14" t="e">
        <f>SUM(CG282:CQ282)</f>
        <v>#DIV/0!</v>
      </c>
      <c r="CT282" s="14" t="e">
        <f>ABS(CG282)</f>
        <v>#DIV/0!</v>
      </c>
      <c r="CU282" s="14" t="e">
        <f>ABS(CH282)</f>
        <v>#DIV/0!</v>
      </c>
      <c r="CV282" s="14" t="e">
        <f>ABS(CI282)</f>
        <v>#DIV/0!</v>
      </c>
      <c r="CW282" s="14" t="e">
        <f>ABS(CJ282)</f>
        <v>#DIV/0!</v>
      </c>
      <c r="CX282" s="14" t="e">
        <f>ABS(CK282)</f>
        <v>#DIV/0!</v>
      </c>
      <c r="CY282" s="14" t="e">
        <f>ABS(CL282)</f>
        <v>#DIV/0!</v>
      </c>
      <c r="CZ282" s="14" t="e">
        <f>ABS(CM282)</f>
        <v>#DIV/0!</v>
      </c>
      <c r="DA282" s="14" t="e">
        <f>ABS(CN282)</f>
        <v>#DIV/0!</v>
      </c>
      <c r="DB282" s="14" t="e">
        <f>ABS(CO282)</f>
        <v>#DIV/0!</v>
      </c>
      <c r="DC282" s="14" t="e">
        <f>ABS(CP282)</f>
        <v>#DIV/0!</v>
      </c>
      <c r="DD282" s="14" t="e">
        <f>ABS(CQ282)</f>
        <v>#DIV/0!</v>
      </c>
      <c r="DE282" s="14" t="e">
        <f>SUM(CT282:DE282)</f>
        <v>#DIV/0!</v>
      </c>
      <c r="DL282" s="3" t="e">
        <f>ABS(CG282)</f>
        <v>#DIV/0!</v>
      </c>
      <c r="DM282" s="3" t="e">
        <f>ABS(CH282)</f>
        <v>#DIV/0!</v>
      </c>
      <c r="DN282" s="3" t="e">
        <f>ABS(CI282)</f>
        <v>#DIV/0!</v>
      </c>
      <c r="DO282" s="3" t="e">
        <f>ABS(CJ282)</f>
        <v>#DIV/0!</v>
      </c>
      <c r="DP282" s="3" t="e">
        <f>ABS(CK282)</f>
        <v>#DIV/0!</v>
      </c>
      <c r="DQ282" s="3" t="e">
        <f>ABS(CL282)</f>
        <v>#DIV/0!</v>
      </c>
      <c r="DR282" s="3" t="e">
        <f>ABS(CM282)</f>
        <v>#DIV/0!</v>
      </c>
      <c r="DS282" s="3" t="e">
        <f>ABS(CN282)</f>
        <v>#DIV/0!</v>
      </c>
      <c r="DT282" s="3" t="e">
        <f>ABS(CO282)</f>
        <v>#DIV/0!</v>
      </c>
      <c r="DU282" s="3" t="e">
        <f>ABS(CP282)</f>
        <v>#DIV/0!</v>
      </c>
      <c r="DV282" s="3" t="e">
        <f>ABS(CQ282)</f>
        <v>#DIV/0!</v>
      </c>
      <c r="DW282" s="3" t="e">
        <f>SUM(DL282:DV282)</f>
        <v>#DIV/0!</v>
      </c>
      <c r="DX282" s="2">
        <v>27</v>
      </c>
      <c r="EC282" s="5" t="e">
        <f>((BN282-BM282)/$BZ$15)</f>
        <v>#DIV/0!</v>
      </c>
      <c r="ED282" s="5" t="e">
        <f>((BO282-BN282)/$BZ$16)</f>
        <v>#DIV/0!</v>
      </c>
      <c r="EE282" s="5" t="e">
        <f>((BP282-BO282)/$BZ$17)</f>
        <v>#DIV/0!</v>
      </c>
      <c r="EF282" s="5" t="e">
        <f>((BQ282-BP282)/$BZ$18)</f>
        <v>#DIV/0!</v>
      </c>
      <c r="EG282" s="5" t="e">
        <f>((BR282-BQ282)/$BZ$19)</f>
        <v>#DIV/0!</v>
      </c>
      <c r="EH282" s="5" t="e">
        <f>((BS282-BR282)/$BZ$20)</f>
        <v>#DIV/0!</v>
      </c>
      <c r="EI282" s="5" t="e">
        <f>((BT282-BS282)/$BZ$21)</f>
        <v>#DIV/0!</v>
      </c>
      <c r="EJ282" s="5" t="e">
        <f>((BU282-BT282)/$BZ$23)</f>
        <v>#DIV/0!</v>
      </c>
      <c r="EK282" s="5" t="e">
        <f>((BV282-BU282)/$BZ$23)</f>
        <v>#DIV/0!</v>
      </c>
      <c r="EL282" s="5" t="e">
        <f>((BW282-BV282)/$BZ$24)</f>
        <v>#DIV/0!</v>
      </c>
      <c r="EM282" s="5" t="e">
        <f>((BX282-BW282)/$BZ$25)</f>
        <v>#DIV/0!</v>
      </c>
      <c r="EO282" s="5" t="e">
        <f>SUM(EC282:EM282)</f>
        <v>#DIV/0!</v>
      </c>
      <c r="EQ282" s="5" t="e">
        <f>ABS(EC282)</f>
        <v>#DIV/0!</v>
      </c>
      <c r="ER282" s="5" t="e">
        <f>ABS(ED282)</f>
        <v>#DIV/0!</v>
      </c>
      <c r="ES282" s="5" t="e">
        <f>ABS(EE282)</f>
        <v>#DIV/0!</v>
      </c>
      <c r="ET282" s="5" t="e">
        <f>ABS(EF282)</f>
        <v>#DIV/0!</v>
      </c>
      <c r="EU282" s="5" t="e">
        <f>ABS(EG282)</f>
        <v>#DIV/0!</v>
      </c>
      <c r="EV282" s="5" t="e">
        <f>ABS(EH282)</f>
        <v>#DIV/0!</v>
      </c>
      <c r="EW282" s="5" t="e">
        <f>ABS(EI282)</f>
        <v>#DIV/0!</v>
      </c>
      <c r="EX282" s="5" t="e">
        <f>ABS(EJ282)</f>
        <v>#DIV/0!</v>
      </c>
      <c r="EY282" s="5" t="e">
        <f>ABS(EK282)</f>
        <v>#DIV/0!</v>
      </c>
      <c r="EZ282" s="5" t="e">
        <f>ABS(EL282)</f>
        <v>#DIV/0!</v>
      </c>
      <c r="FA282" s="5" t="e">
        <f>ABS(EM282)</f>
        <v>#DIV/0!</v>
      </c>
      <c r="FB282" s="5" t="e">
        <f>SUM(EQ282:FA282)</f>
        <v>#DIV/0!</v>
      </c>
      <c r="FD282" s="2">
        <v>27</v>
      </c>
      <c r="FF282" s="6">
        <f>(BM282-$FS282)/$FU282</f>
        <v>0.72289236238962495</v>
      </c>
      <c r="FG282" s="6">
        <f>(BN282-$FS282)/$FU282</f>
        <v>0.67237097758051745</v>
      </c>
      <c r="FH282" s="6">
        <f>(BO282-$FS282)/$FU282</f>
        <v>0.62042626950958957</v>
      </c>
      <c r="FI282" s="6">
        <f>(BP282-$FS282)/$FU282</f>
        <v>0.56697570982852508</v>
      </c>
      <c r="FJ282" s="6">
        <f>(BQ282-$FS282)/$FU282</f>
        <v>0.511929377486951</v>
      </c>
      <c r="FK282" s="6">
        <f>(BR282-$FS282)/$FU282</f>
        <v>0.511929377486951</v>
      </c>
      <c r="FL282" s="6">
        <f>(BS282-$FS282)/$FU282</f>
        <v>0.39664714130648343</v>
      </c>
      <c r="FM282" s="6">
        <f>(BT282-$FS282)/$FU282</f>
        <v>0.20896848476864024</v>
      </c>
      <c r="FN282" s="6">
        <f>(BU282-$FS282)/$FU282</f>
        <v>0</v>
      </c>
      <c r="FO282" s="6">
        <f>(BV282-$FS282)/$FU282</f>
        <v>7.231966890804703E-2</v>
      </c>
      <c r="FP282" s="6">
        <f>(BW282-$FS282)/$FU282</f>
        <v>0.39664714130648343</v>
      </c>
      <c r="FQ282" s="6">
        <f>(BX282-$FS282)/$FU282</f>
        <v>1</v>
      </c>
      <c r="FR282" s="1"/>
      <c r="FS282" s="9">
        <f>MIN(BM282:BX282)</f>
        <v>3.2188758248682006</v>
      </c>
      <c r="FT282" s="9">
        <f>MAX(BM282:BX282)</f>
        <v>3.7612001156935624</v>
      </c>
      <c r="FU282" s="9">
        <f>FT282-FS282</f>
        <v>0.54232429082536182</v>
      </c>
      <c r="FW282" s="11">
        <f>FF282-AZ282</f>
        <v>0.72289236238962495</v>
      </c>
      <c r="FX282" s="11">
        <f>FG282-BA282</f>
        <v>0.61054247423778951</v>
      </c>
      <c r="FY282" s="11">
        <f>FH282-BB282</f>
        <v>0.43863872060071352</v>
      </c>
      <c r="FZ282" s="11">
        <f>FI282-BC282</f>
        <v>0.26984408605465193</v>
      </c>
      <c r="GA282" s="11">
        <f>FJ282-BD282</f>
        <v>4.9696816600441895E-2</v>
      </c>
      <c r="GB282" s="11">
        <f>FK282-BE282</f>
        <v>-3.3767138135532004E-3</v>
      </c>
      <c r="GC282" s="11">
        <f>FL282-BF282</f>
        <v>-0.17080941670081756</v>
      </c>
      <c r="GD282" s="11">
        <f>FM282-BG282</f>
        <v>-0.50970882899452941</v>
      </c>
      <c r="GE282" s="11">
        <f>FN282-BH282</f>
        <v>-0.86263661543171388</v>
      </c>
      <c r="GF282" s="11">
        <f>FO282-BI282</f>
        <v>-0.88258811096028444</v>
      </c>
      <c r="GG282" s="11">
        <f>FP282-BJ282</f>
        <v>-0.60335285869351662</v>
      </c>
      <c r="GH282" s="12">
        <f>FQ282-BK282</f>
        <v>9.0872898366905264E-2</v>
      </c>
      <c r="GI282" s="1">
        <f>SUM(FW282:GH282)</f>
        <v>-0.84998518634428799</v>
      </c>
      <c r="GK282" s="1">
        <f>ABS(FW282)</f>
        <v>0.72289236238962495</v>
      </c>
      <c r="GL282" s="1">
        <f>ABS(FX282)</f>
        <v>0.61054247423778951</v>
      </c>
      <c r="GM282" s="1">
        <f>ABS(FY282)</f>
        <v>0.43863872060071352</v>
      </c>
      <c r="GN282" s="1">
        <f>ABS(FZ282)</f>
        <v>0.26984408605465193</v>
      </c>
      <c r="GO282" s="1">
        <f>ABS(GA282)</f>
        <v>4.9696816600441895E-2</v>
      </c>
      <c r="GP282" s="1">
        <f>ABS(GB282)</f>
        <v>3.3767138135532004E-3</v>
      </c>
      <c r="GQ282" s="1">
        <f>ABS(GC282)</f>
        <v>0.17080941670081756</v>
      </c>
      <c r="GR282" s="1">
        <f>ABS(GD282)</f>
        <v>0.50970882899452941</v>
      </c>
      <c r="GS282" s="1">
        <f>ABS(GE282)</f>
        <v>0.86263661543171388</v>
      </c>
      <c r="GT282" s="1">
        <f>ABS(GF282)</f>
        <v>0.88258811096028444</v>
      </c>
      <c r="GU282" s="1">
        <f>ABS(GG282)</f>
        <v>0.60335285869351662</v>
      </c>
      <c r="GV282" s="1">
        <f>ABS(GH282)</f>
        <v>9.0872898366905264E-2</v>
      </c>
      <c r="HA282" s="2">
        <v>27</v>
      </c>
      <c r="HC282" s="1">
        <f>ABS(FW282)</f>
        <v>0.72289236238962495</v>
      </c>
      <c r="HD282" s="1">
        <f>ABS(FX282)</f>
        <v>0.61054247423778951</v>
      </c>
      <c r="HE282" s="1">
        <f>ABS(FY282)</f>
        <v>0.43863872060071352</v>
      </c>
      <c r="HF282" s="1">
        <f>ABS(FZ282)</f>
        <v>0.26984408605465193</v>
      </c>
      <c r="HG282" s="1">
        <f>ABS(GA282)</f>
        <v>4.9696816600441895E-2</v>
      </c>
      <c r="HH282" s="1">
        <f>ABS(GB282)</f>
        <v>3.3767138135532004E-3</v>
      </c>
      <c r="HI282" s="1">
        <f>ABS(GC282)</f>
        <v>0.17080941670081756</v>
      </c>
      <c r="HJ282" s="1">
        <f>ABS(GD282)</f>
        <v>0.50970882899452941</v>
      </c>
      <c r="HK282" s="1">
        <f>ABS(GE282)</f>
        <v>0.86263661543171388</v>
      </c>
      <c r="HL282" s="1">
        <f>ABS(GF282)</f>
        <v>0.88258811096028444</v>
      </c>
      <c r="HM282" s="1">
        <f>ABS(GG282)</f>
        <v>0.60335285869351662</v>
      </c>
      <c r="HN282" s="1">
        <f>ABS(GH282)</f>
        <v>9.0872898366905264E-2</v>
      </c>
      <c r="HR282" s="1">
        <v>58</v>
      </c>
      <c r="HS282" s="1">
        <v>33</v>
      </c>
      <c r="HT282" s="1">
        <v>2</v>
      </c>
      <c r="HU282" s="1">
        <v>1</v>
      </c>
      <c r="HV282" s="1">
        <v>2</v>
      </c>
      <c r="HW282" s="1">
        <v>4</v>
      </c>
      <c r="HX282" s="1">
        <v>2</v>
      </c>
      <c r="HY282" s="1">
        <v>1</v>
      </c>
    </row>
    <row r="283" spans="1:233">
      <c r="A283" s="1" t="s">
        <v>316</v>
      </c>
      <c r="B283" s="1" t="s">
        <v>317</v>
      </c>
      <c r="C283" s="2">
        <v>29</v>
      </c>
      <c r="D283">
        <v>4.0604430110000003</v>
      </c>
      <c r="E283">
        <v>4.0604430110000003</v>
      </c>
      <c r="F283">
        <v>4.0775374439999998</v>
      </c>
      <c r="G283">
        <v>4.0943445619999999</v>
      </c>
      <c r="H283">
        <v>4.0943445619999999</v>
      </c>
      <c r="I283">
        <v>4.1108738640000002</v>
      </c>
      <c r="J283">
        <v>4.0943445619999999</v>
      </c>
      <c r="K283">
        <v>4.025351691</v>
      </c>
      <c r="L283">
        <v>4.0073331850000002</v>
      </c>
      <c r="M283">
        <v>4.0775374439999998</v>
      </c>
      <c r="N283">
        <v>4.2046926190000002</v>
      </c>
      <c r="O283">
        <v>4.3944491550000002</v>
      </c>
      <c r="P283" s="3">
        <f>SUM(D283:O283)</f>
        <v>49.301695109999997</v>
      </c>
      <c r="S283" s="3" t="e">
        <f>(E283-D283)/($R$3-$R$2)</f>
        <v>#DIV/0!</v>
      </c>
      <c r="T283" s="3" t="e">
        <f>(F283-E283)/($R285-$R$3)</f>
        <v>#DIV/0!</v>
      </c>
      <c r="U283" s="3" t="e">
        <f>(G283-F283)/($R$5-$R$4)</f>
        <v>#DIV/0!</v>
      </c>
      <c r="V283" s="3" t="e">
        <f>(H283-G283)/($R$6-$R$5)</f>
        <v>#DIV/0!</v>
      </c>
      <c r="W283" s="3" t="e">
        <f>(I283-H283)/($R$7-$R$6)</f>
        <v>#DIV/0!</v>
      </c>
      <c r="X283" s="3" t="e">
        <f>(J283-I283)/($R$8-$R$7)</f>
        <v>#DIV/0!</v>
      </c>
      <c r="Y283" s="3" t="e">
        <f>(K283-J283)/($R$9-$R$8)</f>
        <v>#DIV/0!</v>
      </c>
      <c r="Z283" s="3" t="e">
        <f>(L283-K283)/($R$10-$R$9)</f>
        <v>#DIV/0!</v>
      </c>
      <c r="AA283" s="3" t="e">
        <f>(M283-L283)/($R$11-$R$10)</f>
        <v>#DIV/0!</v>
      </c>
      <c r="AB283" s="3" t="e">
        <f>(N283-M283)/($R$12-$R$11)</f>
        <v>#DIV/0!</v>
      </c>
      <c r="AC283" s="3" t="e">
        <f>(O283-N283)/($R$13-$R$12)</f>
        <v>#DIV/0!</v>
      </c>
      <c r="AE283" s="3" t="e">
        <f>SUM(S283:AC283)</f>
        <v>#DIV/0!</v>
      </c>
      <c r="AG283" s="3" t="e">
        <f>ABS((E283-D283)/($R$3-$R$2))</f>
        <v>#DIV/0!</v>
      </c>
      <c r="AH283" s="3" t="e">
        <f>ABS((F283-E283)/($R$3-$R$2))</f>
        <v>#DIV/0!</v>
      </c>
      <c r="AI283" s="3" t="e">
        <f>ABS((G283-F283)/($R$5-$R$4))</f>
        <v>#DIV/0!</v>
      </c>
      <c r="AJ283" s="3" t="e">
        <f>V283</f>
        <v>#DIV/0!</v>
      </c>
      <c r="AK283" s="3" t="e">
        <f>ABS(W283)</f>
        <v>#DIV/0!</v>
      </c>
      <c r="AL283" s="3" t="e">
        <f>ABS(X283)</f>
        <v>#DIV/0!</v>
      </c>
      <c r="AM283" s="3" t="e">
        <f>ABS(Y283)</f>
        <v>#DIV/0!</v>
      </c>
      <c r="AN283" s="3" t="e">
        <f>ABS(Z283)</f>
        <v>#DIV/0!</v>
      </c>
      <c r="AO283" s="3" t="e">
        <f>ABS(AA283)</f>
        <v>#DIV/0!</v>
      </c>
      <c r="AP283" s="3" t="e">
        <f>ABS(AB283)</f>
        <v>#DIV/0!</v>
      </c>
      <c r="AQ283" s="3" t="e">
        <f>ABS(AC283)</f>
        <v>#DIV/0!</v>
      </c>
      <c r="AR283" s="3" t="e">
        <f>SUM(AG283:AQ283)</f>
        <v>#DIV/0!</v>
      </c>
      <c r="AT283" s="10">
        <f>MIN(D283:O283)</f>
        <v>4.0073331850000002</v>
      </c>
      <c r="AU283" s="10">
        <f>MAX(D283:O283)</f>
        <v>4.3944491550000002</v>
      </c>
      <c r="AV283" s="10">
        <f>AU283-AT283</f>
        <v>0.38711596999999998</v>
      </c>
      <c r="AX283" s="2">
        <v>29</v>
      </c>
      <c r="AZ283" s="4">
        <f>(D283-$AT283)/$AV283</f>
        <v>0.13719358051800351</v>
      </c>
      <c r="BA283" s="4">
        <f>(E283-$AT283)/$AV283</f>
        <v>0.13719358051800351</v>
      </c>
      <c r="BB283" s="4">
        <f>(F283-$AT283)/$AV283</f>
        <v>0.18135200932165008</v>
      </c>
      <c r="BC283" s="4">
        <f>(G283-$AT283)/$AV283</f>
        <v>0.22476824451339381</v>
      </c>
      <c r="BD283" s="4">
        <f>(H283-$AT283)/$AV283</f>
        <v>0.22476824451339381</v>
      </c>
      <c r="BE283" s="4">
        <f>(I283-$AT283)/$AV283</f>
        <v>0.26746682395975546</v>
      </c>
      <c r="BF283" s="4">
        <f>(J283-$AT283)/$AV283</f>
        <v>0.22476824451339381</v>
      </c>
      <c r="BG283" s="4">
        <f>(K283-$AT283)/$AV283</f>
        <v>4.6545499014157873E-2</v>
      </c>
      <c r="BH283" s="4">
        <f>(L283-$AT283)/$AV283</f>
        <v>0</v>
      </c>
      <c r="BI283" s="4">
        <f>(M283-$AT283)/$AV283</f>
        <v>0.18135200932165008</v>
      </c>
      <c r="BJ283" s="4">
        <f>(N283-$AT283)/$AV283</f>
        <v>0.50981992295487066</v>
      </c>
      <c r="BK283" s="4">
        <f>(O283-$AT283)/$AV283</f>
        <v>1</v>
      </c>
      <c r="BM283">
        <v>4.0604430105464191</v>
      </c>
      <c r="BN283">
        <v>4.0430512678345503</v>
      </c>
      <c r="BO283">
        <v>3.9889840465642745</v>
      </c>
      <c r="BP283">
        <v>3.912023005428146</v>
      </c>
      <c r="BQ283">
        <v>3.8286413964890951</v>
      </c>
      <c r="BR283">
        <v>3.6635616461296463</v>
      </c>
      <c r="BS283">
        <v>3.4965075614664802</v>
      </c>
      <c r="BT283">
        <v>3.2958368660043291</v>
      </c>
      <c r="BU283">
        <v>3.2580965380214821</v>
      </c>
      <c r="BV283">
        <v>3.2958368660043291</v>
      </c>
      <c r="BW283">
        <v>3.2580965380214821</v>
      </c>
      <c r="BX283">
        <v>3.0910424533583161</v>
      </c>
      <c r="CB283" s="3" t="e">
        <f>SUM(S283:AC283)</f>
        <v>#DIV/0!</v>
      </c>
      <c r="CC283" s="3" t="e">
        <f>CR283-CB283</f>
        <v>#DIV/0!</v>
      </c>
      <c r="CG283" s="14" t="e">
        <f>EC283-S283</f>
        <v>#DIV/0!</v>
      </c>
      <c r="CH283" s="14" t="e">
        <f>ED283-T283</f>
        <v>#DIV/0!</v>
      </c>
      <c r="CI283" s="14" t="e">
        <f>EE283-U283</f>
        <v>#DIV/0!</v>
      </c>
      <c r="CJ283" s="14" t="e">
        <f>EF283-V283</f>
        <v>#DIV/0!</v>
      </c>
      <c r="CK283" s="14" t="e">
        <f>EG283-W283</f>
        <v>#DIV/0!</v>
      </c>
      <c r="CL283" s="14" t="e">
        <f>EH283-X283</f>
        <v>#DIV/0!</v>
      </c>
      <c r="CM283" s="14" t="e">
        <f>EI283-Y283</f>
        <v>#DIV/0!</v>
      </c>
      <c r="CN283" s="14" t="e">
        <f>EJ283-Z283</f>
        <v>#DIV/0!</v>
      </c>
      <c r="CO283" s="14" t="e">
        <f>EK283-AA283</f>
        <v>#DIV/0!</v>
      </c>
      <c r="CP283" s="14" t="e">
        <f>EL283-AB283</f>
        <v>#DIV/0!</v>
      </c>
      <c r="CQ283" s="14" t="e">
        <f>EM283-AC283</f>
        <v>#DIV/0!</v>
      </c>
      <c r="CR283" s="14" t="e">
        <f>SUM(CG283:CQ283)</f>
        <v>#DIV/0!</v>
      </c>
      <c r="CT283" s="14" t="e">
        <f>ABS(CG283)</f>
        <v>#DIV/0!</v>
      </c>
      <c r="CU283" s="14" t="e">
        <f>ABS(CH283)</f>
        <v>#DIV/0!</v>
      </c>
      <c r="CV283" s="14" t="e">
        <f>ABS(CI283)</f>
        <v>#DIV/0!</v>
      </c>
      <c r="CW283" s="14" t="e">
        <f>ABS(CJ283)</f>
        <v>#DIV/0!</v>
      </c>
      <c r="CX283" s="14" t="e">
        <f>ABS(CK283)</f>
        <v>#DIV/0!</v>
      </c>
      <c r="CY283" s="14" t="e">
        <f>ABS(CL283)</f>
        <v>#DIV/0!</v>
      </c>
      <c r="CZ283" s="14" t="e">
        <f>ABS(CM283)</f>
        <v>#DIV/0!</v>
      </c>
      <c r="DA283" s="14" t="e">
        <f>ABS(CN283)</f>
        <v>#DIV/0!</v>
      </c>
      <c r="DB283" s="14" t="e">
        <f>ABS(CO283)</f>
        <v>#DIV/0!</v>
      </c>
      <c r="DC283" s="14" t="e">
        <f>ABS(CP283)</f>
        <v>#DIV/0!</v>
      </c>
      <c r="DD283" s="14" t="e">
        <f>ABS(CQ283)</f>
        <v>#DIV/0!</v>
      </c>
      <c r="DE283" s="14" t="e">
        <f>SUM(CT283:DE283)</f>
        <v>#DIV/0!</v>
      </c>
      <c r="DL283" s="3" t="e">
        <f>ABS(CG283)</f>
        <v>#DIV/0!</v>
      </c>
      <c r="DM283" s="3" t="e">
        <f>ABS(CH283)</f>
        <v>#DIV/0!</v>
      </c>
      <c r="DN283" s="3" t="e">
        <f>ABS(CI283)</f>
        <v>#DIV/0!</v>
      </c>
      <c r="DO283" s="3" t="e">
        <f>ABS(CJ283)</f>
        <v>#DIV/0!</v>
      </c>
      <c r="DP283" s="3" t="e">
        <f>ABS(CK283)</f>
        <v>#DIV/0!</v>
      </c>
      <c r="DQ283" s="3" t="e">
        <f>ABS(CL283)</f>
        <v>#DIV/0!</v>
      </c>
      <c r="DR283" s="3" t="e">
        <f>ABS(CM283)</f>
        <v>#DIV/0!</v>
      </c>
      <c r="DS283" s="3" t="e">
        <f>ABS(CN283)</f>
        <v>#DIV/0!</v>
      </c>
      <c r="DT283" s="3" t="e">
        <f>ABS(CO283)</f>
        <v>#DIV/0!</v>
      </c>
      <c r="DU283" s="3" t="e">
        <f>ABS(CP283)</f>
        <v>#DIV/0!</v>
      </c>
      <c r="DV283" s="3" t="e">
        <f>ABS(CQ283)</f>
        <v>#DIV/0!</v>
      </c>
      <c r="DW283" s="3" t="e">
        <f>SUM(DL283:DV283)</f>
        <v>#DIV/0!</v>
      </c>
      <c r="DX283" s="2">
        <v>29</v>
      </c>
      <c r="EC283" s="5" t="e">
        <f>((BN283-BM283)/$BZ$15)</f>
        <v>#DIV/0!</v>
      </c>
      <c r="ED283" s="5" t="e">
        <f>((BO283-BN283)/$BZ$16)</f>
        <v>#DIV/0!</v>
      </c>
      <c r="EE283" s="5" t="e">
        <f>((BP283-BO283)/$BZ$17)</f>
        <v>#DIV/0!</v>
      </c>
      <c r="EF283" s="5" t="e">
        <f>((BQ283-BP283)/$BZ$18)</f>
        <v>#DIV/0!</v>
      </c>
      <c r="EG283" s="5" t="e">
        <f>((BR283-BQ283)/$BZ$19)</f>
        <v>#DIV/0!</v>
      </c>
      <c r="EH283" s="5" t="e">
        <f>((BS283-BR283)/$BZ$20)</f>
        <v>#DIV/0!</v>
      </c>
      <c r="EI283" s="5" t="e">
        <f>((BT283-BS283)/$BZ$21)</f>
        <v>#DIV/0!</v>
      </c>
      <c r="EJ283" s="5" t="e">
        <f>((BU283-BT283)/$BZ$23)</f>
        <v>#DIV/0!</v>
      </c>
      <c r="EK283" s="5" t="e">
        <f>((BV283-BU283)/$BZ$23)</f>
        <v>#DIV/0!</v>
      </c>
      <c r="EL283" s="5" t="e">
        <f>((BW283-BV283)/$BZ$24)</f>
        <v>#DIV/0!</v>
      </c>
      <c r="EM283" s="5" t="e">
        <f>((BX283-BW283)/$BZ$25)</f>
        <v>#DIV/0!</v>
      </c>
      <c r="EO283" s="5" t="e">
        <f>SUM(EC283:EM283)</f>
        <v>#DIV/0!</v>
      </c>
      <c r="EQ283" s="5" t="e">
        <f>ABS(EC283)</f>
        <v>#DIV/0!</v>
      </c>
      <c r="ER283" s="5" t="e">
        <f>ABS(ED283)</f>
        <v>#DIV/0!</v>
      </c>
      <c r="ES283" s="5" t="e">
        <f>ABS(EE283)</f>
        <v>#DIV/0!</v>
      </c>
      <c r="ET283" s="5" t="e">
        <f>ABS(EF283)</f>
        <v>#DIV/0!</v>
      </c>
      <c r="EU283" s="5" t="e">
        <f>ABS(EG283)</f>
        <v>#DIV/0!</v>
      </c>
      <c r="EV283" s="5" t="e">
        <f>ABS(EH283)</f>
        <v>#DIV/0!</v>
      </c>
      <c r="EW283" s="5" t="e">
        <f>ABS(EI283)</f>
        <v>#DIV/0!</v>
      </c>
      <c r="EX283" s="5" t="e">
        <f>ABS(EJ283)</f>
        <v>#DIV/0!</v>
      </c>
      <c r="EY283" s="5" t="e">
        <f>ABS(EK283)</f>
        <v>#DIV/0!</v>
      </c>
      <c r="EZ283" s="5" t="e">
        <f>ABS(EL283)</f>
        <v>#DIV/0!</v>
      </c>
      <c r="FA283" s="5" t="e">
        <f>ABS(EM283)</f>
        <v>#DIV/0!</v>
      </c>
      <c r="FB283" s="5" t="e">
        <f>SUM(EQ283:FA283)</f>
        <v>#DIV/0!</v>
      </c>
      <c r="FD283" s="2">
        <v>29</v>
      </c>
      <c r="FF283" s="6">
        <f>(BM283-$FS283)/$FU283</f>
        <v>1</v>
      </c>
      <c r="FG283" s="6">
        <f>(BN283-$FS283)/$FU283</f>
        <v>0.98205928129202202</v>
      </c>
      <c r="FH283" s="6">
        <f>(BO283-$FS283)/$FU283</f>
        <v>0.92628541065684711</v>
      </c>
      <c r="FI283" s="6">
        <f>(BP283-$FS283)/$FU283</f>
        <v>0.84689506931088587</v>
      </c>
      <c r="FJ283" s="6">
        <f>(BQ283-$FS283)/$FU283</f>
        <v>0.7608814928581219</v>
      </c>
      <c r="FK283" s="6">
        <f>(BR283-$FS283)/$FU283</f>
        <v>0.59059094666915724</v>
      </c>
      <c r="FL283" s="6">
        <f>(BS283-$FS283)/$FU283</f>
        <v>0.41826374567421204</v>
      </c>
      <c r="FM283" s="6">
        <f>(BT283-$FS283)/$FU283</f>
        <v>0.21125881466382801</v>
      </c>
      <c r="FN283" s="6">
        <f>(BU283-$FS283)/$FU283</f>
        <v>0.17232720099494517</v>
      </c>
      <c r="FO283" s="6">
        <f>(BV283-$FS283)/$FU283</f>
        <v>0.21125881466382801</v>
      </c>
      <c r="FP283" s="6">
        <f>(BW283-$FS283)/$FU283</f>
        <v>0.17232720099494517</v>
      </c>
      <c r="FQ283" s="6">
        <f>(BX283-$FS283)/$FU283</f>
        <v>0</v>
      </c>
      <c r="FR283" s="1"/>
      <c r="FS283" s="9">
        <f>MIN(BM283:BX283)</f>
        <v>3.0910424533583161</v>
      </c>
      <c r="FT283" s="9">
        <f>MAX(BM283:BX283)</f>
        <v>4.0604430105464191</v>
      </c>
      <c r="FU283" s="9">
        <f>FT283-FS283</f>
        <v>0.96940055718810303</v>
      </c>
      <c r="FW283" s="11">
        <f>FF283-AZ283</f>
        <v>0.86280641948199643</v>
      </c>
      <c r="FX283" s="11">
        <f>FG283-BA283</f>
        <v>0.84486570077401857</v>
      </c>
      <c r="FY283" s="11">
        <f>FH283-BB283</f>
        <v>0.74493340133519703</v>
      </c>
      <c r="FZ283" s="11">
        <f>FI283-BC283</f>
        <v>0.62212682479749204</v>
      </c>
      <c r="GA283" s="11">
        <f>FJ283-BD283</f>
        <v>0.53611324834472807</v>
      </c>
      <c r="GB283" s="11">
        <f>FK283-BE283</f>
        <v>0.32312412270940177</v>
      </c>
      <c r="GC283" s="11">
        <f>FL283-BF283</f>
        <v>0.19349550116081823</v>
      </c>
      <c r="GD283" s="11">
        <f>FM283-BG283</f>
        <v>0.16471331564967012</v>
      </c>
      <c r="GE283" s="11">
        <f>FN283-BH283</f>
        <v>0.17232720099494517</v>
      </c>
      <c r="GF283" s="11">
        <f>FO283-BI283</f>
        <v>2.9906805342177933E-2</v>
      </c>
      <c r="GG283" s="11">
        <f>FP283-BJ283</f>
        <v>-0.33749272195992552</v>
      </c>
      <c r="GH283" s="12">
        <f>FQ283-BK283</f>
        <v>-1</v>
      </c>
      <c r="GI283" s="1">
        <f>SUM(FW283:GH283)</f>
        <v>3.1569198186305201</v>
      </c>
      <c r="GK283" s="1">
        <f>ABS(FW283)</f>
        <v>0.86280641948199643</v>
      </c>
      <c r="GL283" s="1">
        <f>ABS(FX283)</f>
        <v>0.84486570077401857</v>
      </c>
      <c r="GM283" s="1">
        <f>ABS(FY283)</f>
        <v>0.74493340133519703</v>
      </c>
      <c r="GN283" s="1">
        <f>ABS(FZ283)</f>
        <v>0.62212682479749204</v>
      </c>
      <c r="GO283" s="1">
        <f>ABS(GA283)</f>
        <v>0.53611324834472807</v>
      </c>
      <c r="GP283" s="1">
        <f>ABS(GB283)</f>
        <v>0.32312412270940177</v>
      </c>
      <c r="GQ283" s="1">
        <f>ABS(GC283)</f>
        <v>0.19349550116081823</v>
      </c>
      <c r="GR283" s="1">
        <f>ABS(GD283)</f>
        <v>0.16471331564967012</v>
      </c>
      <c r="GS283" s="1">
        <f>ABS(GE283)</f>
        <v>0.17232720099494517</v>
      </c>
      <c r="GT283" s="1">
        <f>ABS(GF283)</f>
        <v>2.9906805342177933E-2</v>
      </c>
      <c r="GU283" s="1">
        <f>ABS(GG283)</f>
        <v>0.33749272195992552</v>
      </c>
      <c r="GV283" s="1">
        <f>ABS(GH283)</f>
        <v>1</v>
      </c>
      <c r="HA283" s="2">
        <v>29</v>
      </c>
      <c r="HC283" s="1">
        <f>ABS(FW283)</f>
        <v>0.86280641948199643</v>
      </c>
      <c r="HD283" s="1">
        <f>ABS(FX283)</f>
        <v>0.84486570077401857</v>
      </c>
      <c r="HE283" s="1">
        <f>ABS(FY283)</f>
        <v>0.74493340133519703</v>
      </c>
      <c r="HF283" s="1">
        <f>ABS(FZ283)</f>
        <v>0.62212682479749204</v>
      </c>
      <c r="HG283" s="1">
        <f>ABS(GA283)</f>
        <v>0.53611324834472807</v>
      </c>
      <c r="HH283" s="1">
        <f>ABS(GB283)</f>
        <v>0.32312412270940177</v>
      </c>
      <c r="HI283" s="1">
        <f>ABS(GC283)</f>
        <v>0.19349550116081823</v>
      </c>
      <c r="HJ283" s="1">
        <f>ABS(GD283)</f>
        <v>0.16471331564967012</v>
      </c>
      <c r="HK283" s="1">
        <f>ABS(GE283)</f>
        <v>0.17232720099494517</v>
      </c>
      <c r="HL283" s="1">
        <f>ABS(GF283)</f>
        <v>2.9906805342177933E-2</v>
      </c>
      <c r="HM283" s="1">
        <f>ABS(GG283)</f>
        <v>0.33749272195992552</v>
      </c>
      <c r="HN283" s="1">
        <f>ABS(GH283)</f>
        <v>1</v>
      </c>
      <c r="HR283" s="1">
        <v>61</v>
      </c>
      <c r="HS283" s="1">
        <v>39</v>
      </c>
      <c r="HT283" s="1">
        <v>2</v>
      </c>
      <c r="HU283" s="1">
        <v>1</v>
      </c>
      <c r="HV283" s="1">
        <v>2</v>
      </c>
      <c r="HW283" s="1">
        <v>3</v>
      </c>
      <c r="HX283" s="1">
        <v>2</v>
      </c>
      <c r="HY283" s="1">
        <v>2</v>
      </c>
    </row>
    <row r="284" spans="1:233">
      <c r="A284" s="1" t="s">
        <v>707</v>
      </c>
      <c r="B284" s="1" t="s">
        <v>707</v>
      </c>
      <c r="C284" s="2">
        <v>24</v>
      </c>
      <c r="D284">
        <v>4.9558270579999997</v>
      </c>
      <c r="E284">
        <v>4.9628446300000002</v>
      </c>
      <c r="F284">
        <v>4.9698133000000002</v>
      </c>
      <c r="G284">
        <v>4.9836066219999999</v>
      </c>
      <c r="H284">
        <v>5.0106352940000001</v>
      </c>
      <c r="I284">
        <v>5.0172798370000002</v>
      </c>
      <c r="J284">
        <v>5.0369526020000004</v>
      </c>
      <c r="K284">
        <v>5.0937502009999998</v>
      </c>
      <c r="L284">
        <v>5.1119877880000004</v>
      </c>
      <c r="M284">
        <v>5.1179938119999999</v>
      </c>
      <c r="N284">
        <v>5.1059454740000003</v>
      </c>
      <c r="O284">
        <v>5.0689042019999997</v>
      </c>
      <c r="P284" s="3">
        <f>SUM(D284:O284)</f>
        <v>60.43554082</v>
      </c>
      <c r="S284" s="3" t="e">
        <f>(E284-D284)/($R$3-$R$2)</f>
        <v>#DIV/0!</v>
      </c>
      <c r="T284" s="3" t="e">
        <f>(F284-E284)/($R286-$R$3)</f>
        <v>#DIV/0!</v>
      </c>
      <c r="U284" s="3" t="e">
        <f>(G284-F284)/($R$5-$R$4)</f>
        <v>#DIV/0!</v>
      </c>
      <c r="V284" s="3" t="e">
        <f>(H284-G284)/($R$6-$R$5)</f>
        <v>#DIV/0!</v>
      </c>
      <c r="W284" s="3" t="e">
        <f>(I284-H284)/($R$7-$R$6)</f>
        <v>#DIV/0!</v>
      </c>
      <c r="X284" s="3" t="e">
        <f>(J284-I284)/($R$8-$R$7)</f>
        <v>#DIV/0!</v>
      </c>
      <c r="Y284" s="3" t="e">
        <f>(K284-J284)/($R$9-$R$8)</f>
        <v>#DIV/0!</v>
      </c>
      <c r="Z284" s="3" t="e">
        <f>(L284-K284)/($R$10-$R$9)</f>
        <v>#DIV/0!</v>
      </c>
      <c r="AA284" s="3" t="e">
        <f>(M284-L284)/($R$11-$R$10)</f>
        <v>#DIV/0!</v>
      </c>
      <c r="AB284" s="3" t="e">
        <f>(N284-M284)/($R$12-$R$11)</f>
        <v>#DIV/0!</v>
      </c>
      <c r="AC284" s="3" t="e">
        <f>(O284-N284)/($R$13-$R$12)</f>
        <v>#DIV/0!</v>
      </c>
      <c r="AE284" s="3" t="e">
        <f>SUM(S284:AC284)</f>
        <v>#DIV/0!</v>
      </c>
      <c r="AG284" s="3" t="e">
        <f>ABS((E284-D284)/($R$3-$R$2))</f>
        <v>#DIV/0!</v>
      </c>
      <c r="AH284" s="3" t="e">
        <f>ABS((F284-E284)/($R$3-$R$2))</f>
        <v>#DIV/0!</v>
      </c>
      <c r="AI284" s="3" t="e">
        <f>ABS((G284-F284)/($R$5-$R$4))</f>
        <v>#DIV/0!</v>
      </c>
      <c r="AJ284" s="3" t="e">
        <f>V284</f>
        <v>#DIV/0!</v>
      </c>
      <c r="AK284" s="3" t="e">
        <f>ABS(W284)</f>
        <v>#DIV/0!</v>
      </c>
      <c r="AL284" s="3" t="e">
        <f>ABS(X284)</f>
        <v>#DIV/0!</v>
      </c>
      <c r="AM284" s="3" t="e">
        <f>ABS(Y284)</f>
        <v>#DIV/0!</v>
      </c>
      <c r="AN284" s="3" t="e">
        <f>ABS(Z284)</f>
        <v>#DIV/0!</v>
      </c>
      <c r="AO284" s="3" t="e">
        <f>ABS(AA284)</f>
        <v>#DIV/0!</v>
      </c>
      <c r="AP284" s="3" t="e">
        <f>ABS(AB284)</f>
        <v>#DIV/0!</v>
      </c>
      <c r="AQ284" s="3" t="e">
        <f>ABS(AC284)</f>
        <v>#DIV/0!</v>
      </c>
      <c r="AR284" s="3" t="e">
        <f>SUM(AG284:AQ284)</f>
        <v>#DIV/0!</v>
      </c>
      <c r="AT284" s="10">
        <f>MIN(D284:O284)</f>
        <v>4.9558270579999997</v>
      </c>
      <c r="AU284" s="10">
        <f>MAX(D284:O284)</f>
        <v>5.1179938119999999</v>
      </c>
      <c r="AV284" s="10">
        <f>AU284-AT284</f>
        <v>0.16216675400000025</v>
      </c>
      <c r="AX284" s="2">
        <v>24</v>
      </c>
      <c r="AZ284" s="4">
        <f>(D284-$AT284)/$AV284</f>
        <v>0</v>
      </c>
      <c r="BA284" s="4">
        <f>(E284-$AT284)/$AV284</f>
        <v>4.3273801977935109E-2</v>
      </c>
      <c r="BB284" s="4">
        <f>(F284-$AT284)/$AV284</f>
        <v>8.6246050161431456E-2</v>
      </c>
      <c r="BC284" s="4">
        <f>(G284-$AT284)/$AV284</f>
        <v>0.17130246067575733</v>
      </c>
      <c r="BD284" s="4">
        <f>(H284-$AT284)/$AV284</f>
        <v>0.33797455179993502</v>
      </c>
      <c r="BE284" s="4">
        <f>(I284-$AT284)/$AV284</f>
        <v>0.37894807341337344</v>
      </c>
      <c r="BF284" s="4">
        <f>(J284-$AT284)/$AV284</f>
        <v>0.50026002247045409</v>
      </c>
      <c r="BG284" s="4">
        <f>(K284-$AT284)/$AV284</f>
        <v>0.85050196540284617</v>
      </c>
      <c r="BH284" s="4">
        <f>(L284-$AT284)/$AV284</f>
        <v>0.96296390072653559</v>
      </c>
      <c r="BI284" s="4">
        <f>(M284-$AT284)/$AV284</f>
        <v>1</v>
      </c>
      <c r="BJ284" s="4">
        <f>(N284-$AT284)/$AV284</f>
        <v>0.92570401945641967</v>
      </c>
      <c r="BK284" s="4">
        <f>(O284-$AT284)/$AV284</f>
        <v>0.69728930999013428</v>
      </c>
      <c r="BM284">
        <v>1.0986122886681098</v>
      </c>
      <c r="BN284">
        <v>1.0986122886681098</v>
      </c>
      <c r="BO284">
        <v>1.0986122886681098</v>
      </c>
      <c r="BP284">
        <v>1.0986122886681098</v>
      </c>
      <c r="BQ284">
        <v>1.0986122886681098</v>
      </c>
      <c r="BR284">
        <v>1.0986122886681098</v>
      </c>
      <c r="BS284">
        <v>1.0986122886681098</v>
      </c>
      <c r="BT284">
        <v>1.0986122886681098</v>
      </c>
      <c r="BU284">
        <v>1.0986122886681098</v>
      </c>
      <c r="BV284">
        <v>1.0986122886681098</v>
      </c>
      <c r="BW284">
        <v>1.3862943611198906</v>
      </c>
      <c r="BX284">
        <v>1.3862943611198906</v>
      </c>
      <c r="CB284" s="3" t="e">
        <f>SUM(S284:AC284)</f>
        <v>#DIV/0!</v>
      </c>
      <c r="CC284" s="3" t="e">
        <f>CR284-CB284</f>
        <v>#DIV/0!</v>
      </c>
      <c r="CG284" s="14" t="e">
        <f>EC284-S284</f>
        <v>#DIV/0!</v>
      </c>
      <c r="CH284" s="14" t="e">
        <f>ED284-T284</f>
        <v>#DIV/0!</v>
      </c>
      <c r="CI284" s="14" t="e">
        <f>EE284-U284</f>
        <v>#DIV/0!</v>
      </c>
      <c r="CJ284" s="14" t="e">
        <f>EF284-V284</f>
        <v>#DIV/0!</v>
      </c>
      <c r="CK284" s="14" t="e">
        <f>EG284-W284</f>
        <v>#DIV/0!</v>
      </c>
      <c r="CL284" s="14" t="e">
        <f>EH284-X284</f>
        <v>#DIV/0!</v>
      </c>
      <c r="CM284" s="14" t="e">
        <f>EI284-Y284</f>
        <v>#DIV/0!</v>
      </c>
      <c r="CN284" s="14" t="e">
        <f>EJ284-Z284</f>
        <v>#DIV/0!</v>
      </c>
      <c r="CO284" s="14" t="e">
        <f>EK284-AA284</f>
        <v>#DIV/0!</v>
      </c>
      <c r="CP284" s="14" t="e">
        <f>EL284-AB284</f>
        <v>#DIV/0!</v>
      </c>
      <c r="CQ284" s="14" t="e">
        <f>EM284-AC284</f>
        <v>#DIV/0!</v>
      </c>
      <c r="CR284" s="14" t="e">
        <f>SUM(CG284:CQ284)</f>
        <v>#DIV/0!</v>
      </c>
      <c r="CT284" s="14" t="e">
        <f>ABS(CG284)</f>
        <v>#DIV/0!</v>
      </c>
      <c r="CU284" s="14" t="e">
        <f>ABS(CH284)</f>
        <v>#DIV/0!</v>
      </c>
      <c r="CV284" s="14" t="e">
        <f>ABS(CI284)</f>
        <v>#DIV/0!</v>
      </c>
      <c r="CW284" s="14" t="e">
        <f>ABS(CJ284)</f>
        <v>#DIV/0!</v>
      </c>
      <c r="CX284" s="14" t="e">
        <f>ABS(CK284)</f>
        <v>#DIV/0!</v>
      </c>
      <c r="CY284" s="14" t="e">
        <f>ABS(CL284)</f>
        <v>#DIV/0!</v>
      </c>
      <c r="CZ284" s="14" t="e">
        <f>ABS(CM284)</f>
        <v>#DIV/0!</v>
      </c>
      <c r="DA284" s="14" t="e">
        <f>ABS(CN284)</f>
        <v>#DIV/0!</v>
      </c>
      <c r="DB284" s="14" t="e">
        <f>ABS(CO284)</f>
        <v>#DIV/0!</v>
      </c>
      <c r="DC284" s="14" t="e">
        <f>ABS(CP284)</f>
        <v>#DIV/0!</v>
      </c>
      <c r="DD284" s="14" t="e">
        <f>ABS(CQ284)</f>
        <v>#DIV/0!</v>
      </c>
      <c r="DE284" s="14" t="e">
        <f>SUM(CT284:DE284)</f>
        <v>#DIV/0!</v>
      </c>
      <c r="DL284" s="3" t="e">
        <f>ABS(CG284)</f>
        <v>#DIV/0!</v>
      </c>
      <c r="DM284" s="3" t="e">
        <f>ABS(CH284)</f>
        <v>#DIV/0!</v>
      </c>
      <c r="DN284" s="3" t="e">
        <f>ABS(CI284)</f>
        <v>#DIV/0!</v>
      </c>
      <c r="DO284" s="3" t="e">
        <f>ABS(CJ284)</f>
        <v>#DIV/0!</v>
      </c>
      <c r="DP284" s="3" t="e">
        <f>ABS(CK284)</f>
        <v>#DIV/0!</v>
      </c>
      <c r="DQ284" s="3" t="e">
        <f>ABS(CL284)</f>
        <v>#DIV/0!</v>
      </c>
      <c r="DR284" s="3" t="e">
        <f>ABS(CM284)</f>
        <v>#DIV/0!</v>
      </c>
      <c r="DS284" s="3" t="e">
        <f>ABS(CN284)</f>
        <v>#DIV/0!</v>
      </c>
      <c r="DT284" s="3" t="e">
        <f>ABS(CO284)</f>
        <v>#DIV/0!</v>
      </c>
      <c r="DU284" s="3" t="e">
        <f>ABS(CP284)</f>
        <v>#DIV/0!</v>
      </c>
      <c r="DV284" s="3" t="e">
        <f>ABS(CQ284)</f>
        <v>#DIV/0!</v>
      </c>
      <c r="DW284" s="3" t="e">
        <f>SUM(DL284:DV284)</f>
        <v>#DIV/0!</v>
      </c>
      <c r="DX284" s="2">
        <v>24</v>
      </c>
      <c r="EC284" s="5" t="e">
        <f>((BN284-BM284)/$BZ$15)</f>
        <v>#DIV/0!</v>
      </c>
      <c r="ED284" s="5" t="e">
        <f>((BO284-BN284)/$BZ$16)</f>
        <v>#DIV/0!</v>
      </c>
      <c r="EE284" s="5" t="e">
        <f>((BP284-BO284)/$BZ$17)</f>
        <v>#DIV/0!</v>
      </c>
      <c r="EF284" s="5" t="e">
        <f>((BQ284-BP284)/$BZ$18)</f>
        <v>#DIV/0!</v>
      </c>
      <c r="EG284" s="5" t="e">
        <f>((BR284-BQ284)/$BZ$19)</f>
        <v>#DIV/0!</v>
      </c>
      <c r="EH284" s="5" t="e">
        <f>((BS284-BR284)/$BZ$20)</f>
        <v>#DIV/0!</v>
      </c>
      <c r="EI284" s="5" t="e">
        <f>((BT284-BS284)/$BZ$21)</f>
        <v>#DIV/0!</v>
      </c>
      <c r="EJ284" s="5" t="e">
        <f>((BU284-BT284)/$BZ$23)</f>
        <v>#DIV/0!</v>
      </c>
      <c r="EK284" s="5" t="e">
        <f>((BV284-BU284)/$BZ$23)</f>
        <v>#DIV/0!</v>
      </c>
      <c r="EL284" s="5" t="e">
        <f>((BW284-BV284)/$BZ$24)</f>
        <v>#DIV/0!</v>
      </c>
      <c r="EM284" s="5" t="e">
        <f>((BX284-BW284)/$BZ$25)</f>
        <v>#DIV/0!</v>
      </c>
      <c r="EO284" s="5" t="e">
        <f>SUM(EC284:EM284)</f>
        <v>#DIV/0!</v>
      </c>
      <c r="EQ284" s="5" t="e">
        <f>ABS(EC284)</f>
        <v>#DIV/0!</v>
      </c>
      <c r="ER284" s="5" t="e">
        <f>ABS(ED284)</f>
        <v>#DIV/0!</v>
      </c>
      <c r="ES284" s="5" t="e">
        <f>ABS(EE284)</f>
        <v>#DIV/0!</v>
      </c>
      <c r="ET284" s="5" t="e">
        <f>ABS(EF284)</f>
        <v>#DIV/0!</v>
      </c>
      <c r="EU284" s="5" t="e">
        <f>ABS(EG284)</f>
        <v>#DIV/0!</v>
      </c>
      <c r="EV284" s="5" t="e">
        <f>ABS(EH284)</f>
        <v>#DIV/0!</v>
      </c>
      <c r="EW284" s="5" t="e">
        <f>ABS(EI284)</f>
        <v>#DIV/0!</v>
      </c>
      <c r="EX284" s="5" t="e">
        <f>ABS(EJ284)</f>
        <v>#DIV/0!</v>
      </c>
      <c r="EY284" s="5" t="e">
        <f>ABS(EK284)</f>
        <v>#DIV/0!</v>
      </c>
      <c r="EZ284" s="5" t="e">
        <f>ABS(EL284)</f>
        <v>#DIV/0!</v>
      </c>
      <c r="FA284" s="5" t="e">
        <f>ABS(EM284)</f>
        <v>#DIV/0!</v>
      </c>
      <c r="FB284" s="5" t="e">
        <f>SUM(EQ284:FA284)</f>
        <v>#DIV/0!</v>
      </c>
      <c r="FD284" s="2">
        <v>24</v>
      </c>
      <c r="FF284" s="6">
        <f>(BM284-$FS284)/$FU284</f>
        <v>0</v>
      </c>
      <c r="FG284" s="6">
        <f>(BN284-$FS284)/$FU284</f>
        <v>0</v>
      </c>
      <c r="FH284" s="6">
        <f>(BO284-$FS284)/$FU284</f>
        <v>0</v>
      </c>
      <c r="FI284" s="6">
        <f>(BP284-$FS284)/$FU284</f>
        <v>0</v>
      </c>
      <c r="FJ284" s="6">
        <f>(BQ284-$FS284)/$FU284</f>
        <v>0</v>
      </c>
      <c r="FK284" s="6">
        <f>(BR284-$FS284)/$FU284</f>
        <v>0</v>
      </c>
      <c r="FL284" s="6">
        <f>(BS284-$FS284)/$FU284</f>
        <v>0</v>
      </c>
      <c r="FM284" s="6">
        <f>(BT284-$FS284)/$FU284</f>
        <v>0</v>
      </c>
      <c r="FN284" s="6">
        <f>(BU284-$FS284)/$FU284</f>
        <v>0</v>
      </c>
      <c r="FO284" s="6">
        <f>(BV284-$FS284)/$FU284</f>
        <v>0</v>
      </c>
      <c r="FP284" s="6">
        <f>(BW284-$FS284)/$FU284</f>
        <v>1</v>
      </c>
      <c r="FQ284" s="6">
        <f>(BX284-$FS284)/$FU284</f>
        <v>1</v>
      </c>
      <c r="FR284" s="1"/>
      <c r="FS284" s="9">
        <f>MIN(BM284:BX284)</f>
        <v>1.0986122886681098</v>
      </c>
      <c r="FT284" s="9">
        <f>MAX(BM284:BX284)</f>
        <v>1.3862943611198906</v>
      </c>
      <c r="FU284" s="9">
        <f>FT284-FS284</f>
        <v>0.28768207245178079</v>
      </c>
      <c r="FW284" s="11">
        <f>FF284-AZ284</f>
        <v>0</v>
      </c>
      <c r="FX284" s="11">
        <f>FG284-BA284</f>
        <v>-4.3273801977935109E-2</v>
      </c>
      <c r="FY284" s="11">
        <f>FH284-BB284</f>
        <v>-8.6246050161431456E-2</v>
      </c>
      <c r="FZ284" s="11">
        <f>FI284-BC284</f>
        <v>-0.17130246067575733</v>
      </c>
      <c r="GA284" s="11">
        <f>FJ284-BD284</f>
        <v>-0.33797455179993502</v>
      </c>
      <c r="GB284" s="11">
        <f>FK284-BE284</f>
        <v>-0.37894807341337344</v>
      </c>
      <c r="GC284" s="11">
        <f>FL284-BF284</f>
        <v>-0.50026002247045409</v>
      </c>
      <c r="GD284" s="11">
        <f>FM284-BG284</f>
        <v>-0.85050196540284617</v>
      </c>
      <c r="GE284" s="11">
        <f>FN284-BH284</f>
        <v>-0.96296390072653559</v>
      </c>
      <c r="GF284" s="11">
        <f>FO284-BI284</f>
        <v>-1</v>
      </c>
      <c r="GG284" s="11">
        <f>FP284-BJ284</f>
        <v>7.4295980543580331E-2</v>
      </c>
      <c r="GH284" s="12">
        <f>FQ284-BK284</f>
        <v>0.30271069000986572</v>
      </c>
      <c r="GI284" s="1">
        <f>SUM(FW284:GH284)</f>
        <v>-3.9544641560748222</v>
      </c>
      <c r="GK284" s="1">
        <f>ABS(FW284)</f>
        <v>0</v>
      </c>
      <c r="GL284" s="1">
        <f>ABS(FX284)</f>
        <v>4.3273801977935109E-2</v>
      </c>
      <c r="GM284" s="1">
        <f>ABS(FY284)</f>
        <v>8.6246050161431456E-2</v>
      </c>
      <c r="GN284" s="1">
        <f>ABS(FZ284)</f>
        <v>0.17130246067575733</v>
      </c>
      <c r="GO284" s="1">
        <f>ABS(GA284)</f>
        <v>0.33797455179993502</v>
      </c>
      <c r="GP284" s="1">
        <f>ABS(GB284)</f>
        <v>0.37894807341337344</v>
      </c>
      <c r="GQ284" s="1">
        <f>ABS(GC284)</f>
        <v>0.50026002247045409</v>
      </c>
      <c r="GR284" s="1">
        <f>ABS(GD284)</f>
        <v>0.85050196540284617</v>
      </c>
      <c r="GS284" s="1">
        <f>ABS(GE284)</f>
        <v>0.96296390072653559</v>
      </c>
      <c r="GT284" s="1">
        <f>ABS(GF284)</f>
        <v>1</v>
      </c>
      <c r="GU284" s="1">
        <f>ABS(GG284)</f>
        <v>7.4295980543580331E-2</v>
      </c>
      <c r="GV284" s="1">
        <f>ABS(GH284)</f>
        <v>0.30271069000986572</v>
      </c>
      <c r="HA284" s="2">
        <v>24</v>
      </c>
      <c r="HC284" s="1">
        <f>ABS(FW284)</f>
        <v>0</v>
      </c>
      <c r="HD284" s="1">
        <f>ABS(FX284)</f>
        <v>4.3273801977935109E-2</v>
      </c>
      <c r="HE284" s="1">
        <f>ABS(FY284)</f>
        <v>8.6246050161431456E-2</v>
      </c>
      <c r="HF284" s="1">
        <f>ABS(FZ284)</f>
        <v>0.17130246067575733</v>
      </c>
      <c r="HG284" s="1">
        <f>ABS(GA284)</f>
        <v>0.33797455179993502</v>
      </c>
      <c r="HH284" s="1">
        <f>ABS(GB284)</f>
        <v>0.37894807341337344</v>
      </c>
      <c r="HI284" s="1">
        <f>ABS(GC284)</f>
        <v>0.50026002247045409</v>
      </c>
      <c r="HJ284" s="1">
        <f>ABS(GD284)</f>
        <v>0.85050196540284617</v>
      </c>
      <c r="HK284" s="1">
        <f>ABS(GE284)</f>
        <v>0.96296390072653559</v>
      </c>
      <c r="HL284" s="1">
        <f>ABS(GF284)</f>
        <v>1</v>
      </c>
      <c r="HM284" s="1">
        <f>ABS(GG284)</f>
        <v>7.4295980543580331E-2</v>
      </c>
      <c r="HN284" s="1">
        <f>ABS(GH284)</f>
        <v>0.30271069000986572</v>
      </c>
      <c r="HO284" s="1">
        <f>SUM(HC284:HN284)</f>
        <v>4.7084774971817147</v>
      </c>
      <c r="HR284" s="1">
        <v>154</v>
      </c>
      <c r="HS284" s="1">
        <v>3</v>
      </c>
      <c r="HT284" s="1">
        <v>47</v>
      </c>
      <c r="HU284" s="1">
        <v>20</v>
      </c>
      <c r="HV284" s="1">
        <v>2</v>
      </c>
      <c r="HW284" s="1">
        <v>7</v>
      </c>
      <c r="HX284" s="1">
        <v>3</v>
      </c>
      <c r="HY284" s="1">
        <v>2</v>
      </c>
    </row>
    <row r="285" spans="1:233">
      <c r="A285" s="1" t="s">
        <v>755</v>
      </c>
      <c r="B285" s="1" t="s">
        <v>756</v>
      </c>
      <c r="C285" s="2">
        <v>24</v>
      </c>
      <c r="D285">
        <v>5.2678581590000002</v>
      </c>
      <c r="E285">
        <v>5.2311086170000003</v>
      </c>
      <c r="F285">
        <v>5.1929568509999999</v>
      </c>
      <c r="G285">
        <v>5.1474944770000004</v>
      </c>
      <c r="H285">
        <v>5.0937502009999998</v>
      </c>
      <c r="I285">
        <v>5.081404365</v>
      </c>
      <c r="J285">
        <v>5.0998664280000003</v>
      </c>
      <c r="K285">
        <v>5.1929568509999999</v>
      </c>
      <c r="L285">
        <v>5.2626901889999997</v>
      </c>
      <c r="M285">
        <v>5.2626901889999997</v>
      </c>
      <c r="N285">
        <v>5.2040066869999997</v>
      </c>
      <c r="O285">
        <v>5.0172798370000002</v>
      </c>
      <c r="P285" s="3">
        <f>SUM(D285:O285)</f>
        <v>62.054062850999998</v>
      </c>
      <c r="S285" s="3" t="e">
        <f>(E285-D285)/($R$3-$R$2)</f>
        <v>#DIV/0!</v>
      </c>
      <c r="T285" s="3" t="e">
        <f>(F285-E285)/($R287-$R$3)</f>
        <v>#DIV/0!</v>
      </c>
      <c r="U285" s="3" t="e">
        <f>(G285-F285)/($R$5-$R$4)</f>
        <v>#DIV/0!</v>
      </c>
      <c r="V285" s="3" t="e">
        <f>(H285-G285)/($R$6-$R$5)</f>
        <v>#DIV/0!</v>
      </c>
      <c r="W285" s="3" t="e">
        <f>(I285-H285)/($R$7-$R$6)</f>
        <v>#DIV/0!</v>
      </c>
      <c r="X285" s="3" t="e">
        <f>(J285-I285)/($R$8-$R$7)</f>
        <v>#DIV/0!</v>
      </c>
      <c r="Y285" s="3" t="e">
        <f>(K285-J285)/($R$9-$R$8)</f>
        <v>#DIV/0!</v>
      </c>
      <c r="Z285" s="3" t="e">
        <f>(L285-K285)/($R$10-$R$9)</f>
        <v>#DIV/0!</v>
      </c>
      <c r="AA285" s="3" t="e">
        <f>(M285-L285)/($R$11-$R$10)</f>
        <v>#DIV/0!</v>
      </c>
      <c r="AB285" s="3" t="e">
        <f>(N285-M285)/($R$12-$R$11)</f>
        <v>#DIV/0!</v>
      </c>
      <c r="AC285" s="3" t="e">
        <f>(O285-N285)/($R$13-$R$12)</f>
        <v>#DIV/0!</v>
      </c>
      <c r="AE285" s="3" t="e">
        <f>SUM(S285:AC285)</f>
        <v>#DIV/0!</v>
      </c>
      <c r="AG285" s="3" t="e">
        <f>ABS((E285-D285)/($R$3-$R$2))</f>
        <v>#DIV/0!</v>
      </c>
      <c r="AH285" s="3" t="e">
        <f>ABS((F285-E285)/($R$3-$R$2))</f>
        <v>#DIV/0!</v>
      </c>
      <c r="AI285" s="3" t="e">
        <f>ABS((G285-F285)/($R$5-$R$4))</f>
        <v>#DIV/0!</v>
      </c>
      <c r="AJ285" s="3" t="e">
        <f>V285</f>
        <v>#DIV/0!</v>
      </c>
      <c r="AK285" s="3" t="e">
        <f>ABS(W285)</f>
        <v>#DIV/0!</v>
      </c>
      <c r="AL285" s="3" t="e">
        <f>ABS(X285)</f>
        <v>#DIV/0!</v>
      </c>
      <c r="AM285" s="3" t="e">
        <f>ABS(Y285)</f>
        <v>#DIV/0!</v>
      </c>
      <c r="AN285" s="3" t="e">
        <f>ABS(Z285)</f>
        <v>#DIV/0!</v>
      </c>
      <c r="AO285" s="3" t="e">
        <f>ABS(AA285)</f>
        <v>#DIV/0!</v>
      </c>
      <c r="AP285" s="3" t="e">
        <f>ABS(AB285)</f>
        <v>#DIV/0!</v>
      </c>
      <c r="AQ285" s="3" t="e">
        <f>ABS(AC285)</f>
        <v>#DIV/0!</v>
      </c>
      <c r="AR285" s="3" t="e">
        <f>SUM(AG285:AQ285)</f>
        <v>#DIV/0!</v>
      </c>
      <c r="AT285" s="10">
        <f>MIN(D285:O285)</f>
        <v>5.0172798370000002</v>
      </c>
      <c r="AU285" s="10">
        <f>MAX(D285:O285)</f>
        <v>5.2678581590000002</v>
      </c>
      <c r="AV285" s="10">
        <f>AU285-AT285</f>
        <v>0.25057832199999996</v>
      </c>
      <c r="AX285" s="2">
        <v>24</v>
      </c>
      <c r="AZ285" s="4">
        <f>(D285-$AT285)/$AV285</f>
        <v>1</v>
      </c>
      <c r="BA285" s="4">
        <f>(E285-$AT285)/$AV285</f>
        <v>0.85334109628206423</v>
      </c>
      <c r="BB285" s="4">
        <f>(F285-$AT285)/$AV285</f>
        <v>0.70108624161031663</v>
      </c>
      <c r="BC285" s="4">
        <f>(G285-$AT285)/$AV285</f>
        <v>0.51965644498170183</v>
      </c>
      <c r="BD285" s="4">
        <f>(H285-$AT285)/$AV285</f>
        <v>0.30517549718446724</v>
      </c>
      <c r="BE285" s="4">
        <f>(I285-$AT285)/$AV285</f>
        <v>0.25590612742629748</v>
      </c>
      <c r="BF285" s="4">
        <f>(J285-$AT285)/$AV285</f>
        <v>0.32958394142331321</v>
      </c>
      <c r="BG285" s="4">
        <f>(K285-$AT285)/$AV285</f>
        <v>0.70108624161031663</v>
      </c>
      <c r="BH285" s="4">
        <f>(L285-$AT285)/$AV285</f>
        <v>0.97937582964578851</v>
      </c>
      <c r="BI285" s="4">
        <f>(M285-$AT285)/$AV285</f>
        <v>0.97937582964578851</v>
      </c>
      <c r="BJ285" s="4">
        <f>(N285-$AT285)/$AV285</f>
        <v>0.7451835757763573</v>
      </c>
      <c r="BK285" s="4">
        <f>(O285-$AT285)/$AV285</f>
        <v>0</v>
      </c>
      <c r="BM285">
        <v>5.6801726090170677</v>
      </c>
      <c r="BN285">
        <v>5.6869753563398202</v>
      </c>
      <c r="BO285">
        <v>5.6937321388026998</v>
      </c>
      <c r="BP285">
        <v>5.7037824746562009</v>
      </c>
      <c r="BQ285">
        <v>5.7071102647488754</v>
      </c>
      <c r="BR285">
        <v>5.7071102647488754</v>
      </c>
      <c r="BS285">
        <v>5.7137328055093688</v>
      </c>
      <c r="BT285">
        <v>5.7104270173748697</v>
      </c>
      <c r="BU285">
        <v>5.6835797673386814</v>
      </c>
      <c r="BV285">
        <v>5.6594822157596214</v>
      </c>
      <c r="BW285">
        <v>5.6524891802686508</v>
      </c>
      <c r="BX285">
        <v>5.6733232671714928</v>
      </c>
      <c r="CB285" s="3" t="e">
        <f>SUM(S285:AC285)</f>
        <v>#DIV/0!</v>
      </c>
      <c r="CC285" s="3" t="e">
        <f>CR285-CB285</f>
        <v>#DIV/0!</v>
      </c>
      <c r="CG285" s="14" t="e">
        <f>EC285-S285</f>
        <v>#DIV/0!</v>
      </c>
      <c r="CH285" s="14" t="e">
        <f>ED285-T285</f>
        <v>#DIV/0!</v>
      </c>
      <c r="CI285" s="14" t="e">
        <f>EE285-U285</f>
        <v>#DIV/0!</v>
      </c>
      <c r="CJ285" s="14" t="e">
        <f>EF285-V285</f>
        <v>#DIV/0!</v>
      </c>
      <c r="CK285" s="14" t="e">
        <f>EG285-W285</f>
        <v>#DIV/0!</v>
      </c>
      <c r="CL285" s="14" t="e">
        <f>EH285-X285</f>
        <v>#DIV/0!</v>
      </c>
      <c r="CM285" s="14" t="e">
        <f>EI285-Y285</f>
        <v>#DIV/0!</v>
      </c>
      <c r="CN285" s="14" t="e">
        <f>EJ285-Z285</f>
        <v>#DIV/0!</v>
      </c>
      <c r="CO285" s="14" t="e">
        <f>EK285-AA285</f>
        <v>#DIV/0!</v>
      </c>
      <c r="CP285" s="14" t="e">
        <f>EL285-AB285</f>
        <v>#DIV/0!</v>
      </c>
      <c r="CQ285" s="14" t="e">
        <f>EM285-AC285</f>
        <v>#DIV/0!</v>
      </c>
      <c r="CR285" s="14" t="e">
        <f>SUM(CG285:CQ285)</f>
        <v>#DIV/0!</v>
      </c>
      <c r="CT285" s="14" t="e">
        <f>ABS(CG285)</f>
        <v>#DIV/0!</v>
      </c>
      <c r="CU285" s="14" t="e">
        <f>ABS(CH285)</f>
        <v>#DIV/0!</v>
      </c>
      <c r="CV285" s="14" t="e">
        <f>ABS(CI285)</f>
        <v>#DIV/0!</v>
      </c>
      <c r="CW285" s="14" t="e">
        <f>ABS(CJ285)</f>
        <v>#DIV/0!</v>
      </c>
      <c r="CX285" s="14" t="e">
        <f>ABS(CK285)</f>
        <v>#DIV/0!</v>
      </c>
      <c r="CY285" s="14" t="e">
        <f>ABS(CL285)</f>
        <v>#DIV/0!</v>
      </c>
      <c r="CZ285" s="14" t="e">
        <f>ABS(CM285)</f>
        <v>#DIV/0!</v>
      </c>
      <c r="DA285" s="14" t="e">
        <f>ABS(CN285)</f>
        <v>#DIV/0!</v>
      </c>
      <c r="DB285" s="14" t="e">
        <f>ABS(CO285)</f>
        <v>#DIV/0!</v>
      </c>
      <c r="DC285" s="14" t="e">
        <f>ABS(CP285)</f>
        <v>#DIV/0!</v>
      </c>
      <c r="DD285" s="14" t="e">
        <f>ABS(CQ285)</f>
        <v>#DIV/0!</v>
      </c>
      <c r="DE285" s="14" t="e">
        <f>SUM(CT285:DE285)</f>
        <v>#DIV/0!</v>
      </c>
      <c r="DL285" s="3" t="e">
        <f>ABS(CG285)</f>
        <v>#DIV/0!</v>
      </c>
      <c r="DM285" s="3" t="e">
        <f>ABS(CH285)</f>
        <v>#DIV/0!</v>
      </c>
      <c r="DN285" s="3" t="e">
        <f>ABS(CI285)</f>
        <v>#DIV/0!</v>
      </c>
      <c r="DO285" s="3" t="e">
        <f>ABS(CJ285)</f>
        <v>#DIV/0!</v>
      </c>
      <c r="DP285" s="3" t="e">
        <f>ABS(CK285)</f>
        <v>#DIV/0!</v>
      </c>
      <c r="DQ285" s="3" t="e">
        <f>ABS(CL285)</f>
        <v>#DIV/0!</v>
      </c>
      <c r="DR285" s="3" t="e">
        <f>ABS(CM285)</f>
        <v>#DIV/0!</v>
      </c>
      <c r="DS285" s="3" t="e">
        <f>ABS(CN285)</f>
        <v>#DIV/0!</v>
      </c>
      <c r="DT285" s="3" t="e">
        <f>ABS(CO285)</f>
        <v>#DIV/0!</v>
      </c>
      <c r="DU285" s="3" t="e">
        <f>ABS(CP285)</f>
        <v>#DIV/0!</v>
      </c>
      <c r="DV285" s="3" t="e">
        <f>ABS(CQ285)</f>
        <v>#DIV/0!</v>
      </c>
      <c r="DW285" s="3" t="e">
        <f>SUM(DL285:DV285)</f>
        <v>#DIV/0!</v>
      </c>
      <c r="DX285" s="2">
        <v>24</v>
      </c>
      <c r="EC285" s="5" t="e">
        <f>((BN285-BM285)/$BZ$15)</f>
        <v>#DIV/0!</v>
      </c>
      <c r="ED285" s="5" t="e">
        <f>((BO285-BN285)/$BZ$16)</f>
        <v>#DIV/0!</v>
      </c>
      <c r="EE285" s="5" t="e">
        <f>((BP285-BO285)/$BZ$17)</f>
        <v>#DIV/0!</v>
      </c>
      <c r="EF285" s="5" t="e">
        <f>((BQ285-BP285)/$BZ$18)</f>
        <v>#DIV/0!</v>
      </c>
      <c r="EG285" s="5" t="e">
        <f>((BR285-BQ285)/$BZ$19)</f>
        <v>#DIV/0!</v>
      </c>
      <c r="EH285" s="5" t="e">
        <f>((BS285-BR285)/$BZ$20)</f>
        <v>#DIV/0!</v>
      </c>
      <c r="EI285" s="5" t="e">
        <f>((BT285-BS285)/$BZ$21)</f>
        <v>#DIV/0!</v>
      </c>
      <c r="EJ285" s="5" t="e">
        <f>((BU285-BT285)/$BZ$23)</f>
        <v>#DIV/0!</v>
      </c>
      <c r="EK285" s="5" t="e">
        <f>((BV285-BU285)/$BZ$23)</f>
        <v>#DIV/0!</v>
      </c>
      <c r="EL285" s="5" t="e">
        <f>((BW285-BV285)/$BZ$24)</f>
        <v>#DIV/0!</v>
      </c>
      <c r="EM285" s="5" t="e">
        <f>((BX285-BW285)/$BZ$25)</f>
        <v>#DIV/0!</v>
      </c>
      <c r="EO285" s="5" t="e">
        <f>SUM(EC285:EM285)</f>
        <v>#DIV/0!</v>
      </c>
      <c r="EQ285" s="5" t="e">
        <f>ABS(EC285)</f>
        <v>#DIV/0!</v>
      </c>
      <c r="ER285" s="5" t="e">
        <f>ABS(ED285)</f>
        <v>#DIV/0!</v>
      </c>
      <c r="ES285" s="5" t="e">
        <f>ABS(EE285)</f>
        <v>#DIV/0!</v>
      </c>
      <c r="ET285" s="5" t="e">
        <f>ABS(EF285)</f>
        <v>#DIV/0!</v>
      </c>
      <c r="EU285" s="5" t="e">
        <f>ABS(EG285)</f>
        <v>#DIV/0!</v>
      </c>
      <c r="EV285" s="5" t="e">
        <f>ABS(EH285)</f>
        <v>#DIV/0!</v>
      </c>
      <c r="EW285" s="5" t="e">
        <f>ABS(EI285)</f>
        <v>#DIV/0!</v>
      </c>
      <c r="EX285" s="5" t="e">
        <f>ABS(EJ285)</f>
        <v>#DIV/0!</v>
      </c>
      <c r="EY285" s="5" t="e">
        <f>ABS(EK285)</f>
        <v>#DIV/0!</v>
      </c>
      <c r="EZ285" s="5" t="e">
        <f>ABS(EL285)</f>
        <v>#DIV/0!</v>
      </c>
      <c r="FA285" s="5" t="e">
        <f>ABS(EM285)</f>
        <v>#DIV/0!</v>
      </c>
      <c r="FB285" s="5" t="e">
        <f>SUM(EQ285:FA285)</f>
        <v>#DIV/0!</v>
      </c>
      <c r="FD285" s="2">
        <v>24</v>
      </c>
      <c r="FF285" s="6">
        <f>(BM285-$FS285)/$FU285</f>
        <v>0.45202139226094468</v>
      </c>
      <c r="FG285" s="6">
        <f>(BN285-$FS285)/$FU285</f>
        <v>0.56309821529378035</v>
      </c>
      <c r="FH285" s="6">
        <f>(BO285-$FS285)/$FU285</f>
        <v>0.67342451352191524</v>
      </c>
      <c r="FI285" s="6">
        <f>(BP285-$FS285)/$FU285</f>
        <v>0.83752870908509891</v>
      </c>
      <c r="FJ285" s="6">
        <f>(BQ285-$FS285)/$FU285</f>
        <v>0.89186563116628859</v>
      </c>
      <c r="FK285" s="6">
        <f>(BR285-$FS285)/$FU285</f>
        <v>0.89186563116628859</v>
      </c>
      <c r="FL285" s="6">
        <f>(BS285-$FS285)/$FU285</f>
        <v>1</v>
      </c>
      <c r="FM285" s="6">
        <f>(BT285-$FS285)/$FU285</f>
        <v>0.94602233095272015</v>
      </c>
      <c r="FN285" s="6">
        <f>(BU285-$FS285)/$FU285</f>
        <v>0.50765425704028988</v>
      </c>
      <c r="FO285" s="6">
        <f>(BV285-$FS285)/$FU285</f>
        <v>0.11418389201299749</v>
      </c>
      <c r="FP285" s="6">
        <f>(BW285-$FS285)/$FU285</f>
        <v>0</v>
      </c>
      <c r="FQ285" s="6">
        <f>(BX285-$FS285)/$FU285</f>
        <v>0.34018376314193827</v>
      </c>
      <c r="FR285" s="1"/>
      <c r="FS285" s="9">
        <f>MIN(BM285:BX285)</f>
        <v>5.6524891802686508</v>
      </c>
      <c r="FT285" s="9">
        <f>MAX(BM285:BX285)</f>
        <v>5.7137328055093688</v>
      </c>
      <c r="FU285" s="9">
        <f>FT285-FS285</f>
        <v>6.1243625240718025E-2</v>
      </c>
      <c r="FW285" s="11">
        <f>FF285-AZ285</f>
        <v>-0.54797860773905538</v>
      </c>
      <c r="FX285" s="11">
        <f>FG285-BA285</f>
        <v>-0.29024288098828388</v>
      </c>
      <c r="FY285" s="11">
        <f>FH285-BB285</f>
        <v>-2.7661728088401394E-2</v>
      </c>
      <c r="FZ285" s="11">
        <f>FI285-BC285</f>
        <v>0.31787226410339708</v>
      </c>
      <c r="GA285" s="11">
        <f>FJ285-BD285</f>
        <v>0.58669013398182135</v>
      </c>
      <c r="GB285" s="11">
        <f>FK285-BE285</f>
        <v>0.63595950373999111</v>
      </c>
      <c r="GC285" s="11">
        <f>FL285-BF285</f>
        <v>0.67041605857668674</v>
      </c>
      <c r="GD285" s="11">
        <f>FM285-BG285</f>
        <v>0.24493608934240352</v>
      </c>
      <c r="GE285" s="11">
        <f>FN285-BH285</f>
        <v>-0.47172157260549863</v>
      </c>
      <c r="GF285" s="11">
        <f>FO285-BI285</f>
        <v>-0.86519193763279101</v>
      </c>
      <c r="GG285" s="11">
        <f>FP285-BJ285</f>
        <v>-0.7451835757763573</v>
      </c>
      <c r="GH285" s="12">
        <f>FQ285-BK285</f>
        <v>0.34018376314193827</v>
      </c>
      <c r="GI285" s="1">
        <f>SUM(FW285:GH285)</f>
        <v>-0.15192248994414964</v>
      </c>
      <c r="GK285" s="1">
        <f>ABS(FW285)</f>
        <v>0.54797860773905538</v>
      </c>
      <c r="GL285" s="1">
        <f>ABS(FX285)</f>
        <v>0.29024288098828388</v>
      </c>
      <c r="GM285" s="1">
        <f>ABS(FY285)</f>
        <v>2.7661728088401394E-2</v>
      </c>
      <c r="GN285" s="1">
        <f>ABS(FZ285)</f>
        <v>0.31787226410339708</v>
      </c>
      <c r="GO285" s="1">
        <f>ABS(GA285)</f>
        <v>0.58669013398182135</v>
      </c>
      <c r="GP285" s="1">
        <f>ABS(GB285)</f>
        <v>0.63595950373999111</v>
      </c>
      <c r="GQ285" s="1">
        <f>ABS(GC285)</f>
        <v>0.67041605857668674</v>
      </c>
      <c r="GR285" s="1">
        <f>ABS(GD285)</f>
        <v>0.24493608934240352</v>
      </c>
      <c r="GS285" s="1">
        <f>ABS(GE285)</f>
        <v>0.47172157260549863</v>
      </c>
      <c r="GT285" s="1">
        <f>ABS(GF285)</f>
        <v>0.86519193763279101</v>
      </c>
      <c r="GU285" s="1">
        <f>ABS(GG285)</f>
        <v>0.7451835757763573</v>
      </c>
      <c r="GV285" s="1">
        <f>ABS(GH285)</f>
        <v>0.34018376314193827</v>
      </c>
      <c r="HA285" s="2">
        <v>24</v>
      </c>
      <c r="HC285" s="1">
        <f>ABS(FW285)</f>
        <v>0.54797860773905538</v>
      </c>
      <c r="HD285" s="1">
        <f>ABS(FX285)</f>
        <v>0.29024288098828388</v>
      </c>
      <c r="HE285" s="1">
        <f>ABS(FY285)</f>
        <v>2.7661728088401394E-2</v>
      </c>
      <c r="HF285" s="1">
        <f>ABS(FZ285)</f>
        <v>0.31787226410339708</v>
      </c>
      <c r="HG285" s="1">
        <f>ABS(GA285)</f>
        <v>0.58669013398182135</v>
      </c>
      <c r="HH285" s="1">
        <f>ABS(GB285)</f>
        <v>0.63595950373999111</v>
      </c>
      <c r="HI285" s="1">
        <f>ABS(GC285)</f>
        <v>0.67041605857668674</v>
      </c>
      <c r="HJ285" s="1">
        <f>ABS(GD285)</f>
        <v>0.24493608934240352</v>
      </c>
      <c r="HK285" s="1">
        <f>ABS(GE285)</f>
        <v>0.47172157260549863</v>
      </c>
      <c r="HL285" s="1">
        <f>ABS(GF285)</f>
        <v>0.86519193763279101</v>
      </c>
      <c r="HM285" s="1">
        <f>ABS(GG285)</f>
        <v>0.7451835757763573</v>
      </c>
      <c r="HN285" s="1">
        <f>ABS(GH285)</f>
        <v>0.34018376314193827</v>
      </c>
      <c r="HO285" s="1">
        <f>SUM(HC285:HN285)</f>
        <v>5.7440381157166263</v>
      </c>
      <c r="HR285" s="1">
        <v>177</v>
      </c>
      <c r="HS285" s="1">
        <v>296</v>
      </c>
      <c r="HT285" s="1">
        <v>1</v>
      </c>
      <c r="HU285" s="1">
        <v>0</v>
      </c>
      <c r="HV285" s="1">
        <v>2</v>
      </c>
      <c r="HW285" s="1">
        <v>4</v>
      </c>
      <c r="HX285" s="1">
        <v>2</v>
      </c>
      <c r="HY285" s="1">
        <v>2</v>
      </c>
    </row>
    <row r="286" spans="1:233">
      <c r="A286" s="1" t="s">
        <v>1316</v>
      </c>
      <c r="B286" s="1" t="s">
        <v>1317</v>
      </c>
      <c r="C286" s="2">
        <v>9</v>
      </c>
      <c r="D286">
        <v>3.6109179130000002</v>
      </c>
      <c r="E286">
        <v>3.6109179130000002</v>
      </c>
      <c r="F286">
        <v>3.6375861600000001</v>
      </c>
      <c r="G286">
        <v>3.6375861600000001</v>
      </c>
      <c r="H286">
        <v>3.6888794539999998</v>
      </c>
      <c r="I286">
        <v>3.7135720669999999</v>
      </c>
      <c r="J286">
        <v>3.7135720669999999</v>
      </c>
      <c r="K286">
        <v>3.6635616459999998</v>
      </c>
      <c r="L286">
        <v>3.5553480610000001</v>
      </c>
      <c r="M286">
        <v>3.5553480610000001</v>
      </c>
      <c r="N286">
        <v>3.5835189380000001</v>
      </c>
      <c r="O286">
        <v>3.737669618</v>
      </c>
      <c r="P286" s="3">
        <f>SUM(D286:O286)</f>
        <v>43.708478057999997</v>
      </c>
      <c r="S286" s="3" t="e">
        <f>(E286-D286)/($R$3-$R$2)</f>
        <v>#DIV/0!</v>
      </c>
      <c r="T286" s="3" t="e">
        <f>(F286-E286)/($R288-$R$3)</f>
        <v>#DIV/0!</v>
      </c>
      <c r="U286" s="3" t="e">
        <f>(G286-F286)/($R$5-$R$4)</f>
        <v>#DIV/0!</v>
      </c>
      <c r="V286" s="3" t="e">
        <f>(H286-G286)/($R$6-$R$5)</f>
        <v>#DIV/0!</v>
      </c>
      <c r="W286" s="3" t="e">
        <f>(I286-H286)/($R$7-$R$6)</f>
        <v>#DIV/0!</v>
      </c>
      <c r="X286" s="3" t="e">
        <f>(J286-I286)/($R$8-$R$7)</f>
        <v>#DIV/0!</v>
      </c>
      <c r="Y286" s="3" t="e">
        <f>(K286-J286)/($R$9-$R$8)</f>
        <v>#DIV/0!</v>
      </c>
      <c r="Z286" s="3" t="e">
        <f>(L286-K286)/($R$10-$R$9)</f>
        <v>#DIV/0!</v>
      </c>
      <c r="AA286" s="3" t="e">
        <f>(M286-L286)/($R$11-$R$10)</f>
        <v>#DIV/0!</v>
      </c>
      <c r="AB286" s="3" t="e">
        <f>(N286-M286)/($R$12-$R$11)</f>
        <v>#DIV/0!</v>
      </c>
      <c r="AC286" s="3" t="e">
        <f>(O286-N286)/($R$13-$R$12)</f>
        <v>#DIV/0!</v>
      </c>
      <c r="AE286" s="3" t="e">
        <f>SUM(S286:AC286)</f>
        <v>#DIV/0!</v>
      </c>
      <c r="AG286" s="3" t="e">
        <f>ABS((E286-D286)/($R$3-$R$2))</f>
        <v>#DIV/0!</v>
      </c>
      <c r="AH286" s="3" t="e">
        <f>ABS((F286-E286)/($R$3-$R$2))</f>
        <v>#DIV/0!</v>
      </c>
      <c r="AI286" s="3" t="e">
        <f>ABS((G286-F286)/($R$5-$R$4))</f>
        <v>#DIV/0!</v>
      </c>
      <c r="AJ286" s="3" t="e">
        <f>V286</f>
        <v>#DIV/0!</v>
      </c>
      <c r="AK286" s="3" t="e">
        <f>ABS(W286)</f>
        <v>#DIV/0!</v>
      </c>
      <c r="AL286" s="3" t="e">
        <f>ABS(X286)</f>
        <v>#DIV/0!</v>
      </c>
      <c r="AM286" s="3" t="e">
        <f>ABS(Y286)</f>
        <v>#DIV/0!</v>
      </c>
      <c r="AN286" s="3" t="e">
        <f>ABS(Z286)</f>
        <v>#DIV/0!</v>
      </c>
      <c r="AO286" s="3" t="e">
        <f>ABS(AA286)</f>
        <v>#DIV/0!</v>
      </c>
      <c r="AP286" s="3" t="e">
        <f>ABS(AB286)</f>
        <v>#DIV/0!</v>
      </c>
      <c r="AQ286" s="3" t="e">
        <f>ABS(AC286)</f>
        <v>#DIV/0!</v>
      </c>
      <c r="AR286" s="3" t="e">
        <f>SUM(AG286:AQ286)</f>
        <v>#DIV/0!</v>
      </c>
      <c r="AT286" s="10">
        <f>MIN(D286:O286)</f>
        <v>3.5553480610000001</v>
      </c>
      <c r="AU286" s="10">
        <f>MAX(D286:O286)</f>
        <v>3.737669618</v>
      </c>
      <c r="AV286" s="10">
        <f>AU286-AT286</f>
        <v>0.18232155699999986</v>
      </c>
      <c r="AX286" s="2">
        <v>9</v>
      </c>
      <c r="AZ286" s="4">
        <f>(D286-$AT286)/$AV286</f>
        <v>0.30479035454924364</v>
      </c>
      <c r="BA286" s="4">
        <f>(E286-$AT286)/$AV286</f>
        <v>0.30479035454924364</v>
      </c>
      <c r="BB286" s="4">
        <f>(F286-$AT286)/$AV286</f>
        <v>0.45106075415975122</v>
      </c>
      <c r="BC286" s="4">
        <f>(G286-$AT286)/$AV286</f>
        <v>0.45106075415975122</v>
      </c>
      <c r="BD286" s="4">
        <f>(H286-$AT286)/$AV286</f>
        <v>0.73239497949219368</v>
      </c>
      <c r="BE286" s="4">
        <f>(I286-$AT286)/$AV286</f>
        <v>0.86782939222047051</v>
      </c>
      <c r="BF286" s="4">
        <f>(J286-$AT286)/$AV286</f>
        <v>0.86782939222047051</v>
      </c>
      <c r="BG286" s="4">
        <f>(K286-$AT286)/$AV286</f>
        <v>0.59353148788653531</v>
      </c>
      <c r="BH286" s="4">
        <f>(L286-$AT286)/$AV286</f>
        <v>0</v>
      </c>
      <c r="BI286" s="4">
        <f>(M286-$AT286)/$AV286</f>
        <v>0</v>
      </c>
      <c r="BJ286" s="4">
        <f>(N286-$AT286)/$AV286</f>
        <v>0.15451204708612709</v>
      </c>
      <c r="BK286" s="4">
        <f>(O286-$AT286)/$AV286</f>
        <v>1</v>
      </c>
      <c r="BM286">
        <v>4.0943445622221004</v>
      </c>
      <c r="BN286">
        <v>4.1271343850450917</v>
      </c>
      <c r="BO286">
        <v>4.1588830833596715</v>
      </c>
      <c r="BP286">
        <v>4.2046926193909657</v>
      </c>
      <c r="BQ286">
        <v>4.2766661190160553</v>
      </c>
      <c r="BR286">
        <v>4.290459441148391</v>
      </c>
      <c r="BS286">
        <v>4.2626798770413155</v>
      </c>
      <c r="BT286">
        <v>4.2341065045972597</v>
      </c>
      <c r="BU286">
        <v>4.2484952420493594</v>
      </c>
      <c r="BV286">
        <v>4.2341065045972597</v>
      </c>
      <c r="BW286">
        <v>4.2046926193909657</v>
      </c>
      <c r="BX286">
        <v>4.1431347263915326</v>
      </c>
      <c r="CB286" s="3" t="e">
        <f>SUM(S286:AC286)</f>
        <v>#DIV/0!</v>
      </c>
      <c r="CC286" s="3" t="e">
        <f>CR286-CB286</f>
        <v>#DIV/0!</v>
      </c>
      <c r="CG286" s="14" t="e">
        <f>EC286-S286</f>
        <v>#DIV/0!</v>
      </c>
      <c r="CH286" s="14" t="e">
        <f>ED286-T286</f>
        <v>#DIV/0!</v>
      </c>
      <c r="CI286" s="14" t="e">
        <f>EE286-U286</f>
        <v>#DIV/0!</v>
      </c>
      <c r="CJ286" s="14" t="e">
        <f>EF286-V286</f>
        <v>#DIV/0!</v>
      </c>
      <c r="CK286" s="14" t="e">
        <f>EG286-W286</f>
        <v>#DIV/0!</v>
      </c>
      <c r="CL286" s="14" t="e">
        <f>EH286-X286</f>
        <v>#DIV/0!</v>
      </c>
      <c r="CM286" s="14" t="e">
        <f>EI286-Y286</f>
        <v>#DIV/0!</v>
      </c>
      <c r="CN286" s="14" t="e">
        <f>EJ286-Z286</f>
        <v>#DIV/0!</v>
      </c>
      <c r="CO286" s="14" t="e">
        <f>EK286-AA286</f>
        <v>#DIV/0!</v>
      </c>
      <c r="CP286" s="14" t="e">
        <f>EL286-AB286</f>
        <v>#DIV/0!</v>
      </c>
      <c r="CQ286" s="14" t="e">
        <f>EM286-AC286</f>
        <v>#DIV/0!</v>
      </c>
      <c r="CR286" s="14" t="e">
        <f>SUM(CG286:CQ286)</f>
        <v>#DIV/0!</v>
      </c>
      <c r="CT286" s="14" t="e">
        <f>ABS(CG286)</f>
        <v>#DIV/0!</v>
      </c>
      <c r="CU286" s="14" t="e">
        <f>ABS(CH286)</f>
        <v>#DIV/0!</v>
      </c>
      <c r="CV286" s="14" t="e">
        <f>ABS(CI286)</f>
        <v>#DIV/0!</v>
      </c>
      <c r="CW286" s="14" t="e">
        <f>ABS(CJ286)</f>
        <v>#DIV/0!</v>
      </c>
      <c r="CX286" s="14" t="e">
        <f>ABS(CK286)</f>
        <v>#DIV/0!</v>
      </c>
      <c r="CY286" s="14" t="e">
        <f>ABS(CL286)</f>
        <v>#DIV/0!</v>
      </c>
      <c r="CZ286" s="14" t="e">
        <f>ABS(CM286)</f>
        <v>#DIV/0!</v>
      </c>
      <c r="DA286" s="14" t="e">
        <f>ABS(CN286)</f>
        <v>#DIV/0!</v>
      </c>
      <c r="DB286" s="14" t="e">
        <f>ABS(CO286)</f>
        <v>#DIV/0!</v>
      </c>
      <c r="DC286" s="14" t="e">
        <f>ABS(CP286)</f>
        <v>#DIV/0!</v>
      </c>
      <c r="DD286" s="14" t="e">
        <f>ABS(CQ286)</f>
        <v>#DIV/0!</v>
      </c>
      <c r="DE286" s="14" t="e">
        <f>SUM(CT286:DE286)</f>
        <v>#DIV/0!</v>
      </c>
      <c r="DL286" s="3" t="e">
        <f>ABS(CG286)</f>
        <v>#DIV/0!</v>
      </c>
      <c r="DM286" s="3" t="e">
        <f>ABS(CH286)</f>
        <v>#DIV/0!</v>
      </c>
      <c r="DN286" s="3" t="e">
        <f>ABS(CI286)</f>
        <v>#DIV/0!</v>
      </c>
      <c r="DO286" s="3" t="e">
        <f>ABS(CJ286)</f>
        <v>#DIV/0!</v>
      </c>
      <c r="DP286" s="3" t="e">
        <f>ABS(CK286)</f>
        <v>#DIV/0!</v>
      </c>
      <c r="DQ286" s="3" t="e">
        <f>ABS(CL286)</f>
        <v>#DIV/0!</v>
      </c>
      <c r="DR286" s="3" t="e">
        <f>ABS(CM286)</f>
        <v>#DIV/0!</v>
      </c>
      <c r="DS286" s="3" t="e">
        <f>ABS(CN286)</f>
        <v>#DIV/0!</v>
      </c>
      <c r="DT286" s="3" t="e">
        <f>ABS(CO286)</f>
        <v>#DIV/0!</v>
      </c>
      <c r="DU286" s="3" t="e">
        <f>ABS(CP286)</f>
        <v>#DIV/0!</v>
      </c>
      <c r="DV286" s="3" t="e">
        <f>ABS(CQ286)</f>
        <v>#DIV/0!</v>
      </c>
      <c r="DW286" s="3" t="e">
        <f>SUM(DL286:DV286)</f>
        <v>#DIV/0!</v>
      </c>
      <c r="DX286" s="2">
        <v>9</v>
      </c>
      <c r="EC286" s="5" t="e">
        <f>((BN286-BM286)/$BZ$15)</f>
        <v>#DIV/0!</v>
      </c>
      <c r="ED286" s="5" t="e">
        <f>((BO286-BN286)/$BZ$16)</f>
        <v>#DIV/0!</v>
      </c>
      <c r="EE286" s="5" t="e">
        <f>((BP286-BO286)/$BZ$17)</f>
        <v>#DIV/0!</v>
      </c>
      <c r="EF286" s="5" t="e">
        <f>((BQ286-BP286)/$BZ$18)</f>
        <v>#DIV/0!</v>
      </c>
      <c r="EG286" s="5" t="e">
        <f>((BR286-BQ286)/$BZ$19)</f>
        <v>#DIV/0!</v>
      </c>
      <c r="EH286" s="5" t="e">
        <f>((BS286-BR286)/$BZ$20)</f>
        <v>#DIV/0!</v>
      </c>
      <c r="EI286" s="5" t="e">
        <f>((BT286-BS286)/$BZ$21)</f>
        <v>#DIV/0!</v>
      </c>
      <c r="EJ286" s="5" t="e">
        <f>((BU286-BT286)/$BZ$23)</f>
        <v>#DIV/0!</v>
      </c>
      <c r="EK286" s="5" t="e">
        <f>((BV286-BU286)/$BZ$23)</f>
        <v>#DIV/0!</v>
      </c>
      <c r="EL286" s="5" t="e">
        <f>((BW286-BV286)/$BZ$24)</f>
        <v>#DIV/0!</v>
      </c>
      <c r="EM286" s="5" t="e">
        <f>((BX286-BW286)/$BZ$25)</f>
        <v>#DIV/0!</v>
      </c>
      <c r="EO286" s="5" t="e">
        <f>SUM(EC286:EM286)</f>
        <v>#DIV/0!</v>
      </c>
      <c r="EQ286" s="5" t="e">
        <f>ABS(EC286)</f>
        <v>#DIV/0!</v>
      </c>
      <c r="ER286" s="5" t="e">
        <f>ABS(ED286)</f>
        <v>#DIV/0!</v>
      </c>
      <c r="ES286" s="5" t="e">
        <f>ABS(EE286)</f>
        <v>#DIV/0!</v>
      </c>
      <c r="ET286" s="5" t="e">
        <f>ABS(EF286)</f>
        <v>#DIV/0!</v>
      </c>
      <c r="EU286" s="5" t="e">
        <f>ABS(EG286)</f>
        <v>#DIV/0!</v>
      </c>
      <c r="EV286" s="5" t="e">
        <f>ABS(EH286)</f>
        <v>#DIV/0!</v>
      </c>
      <c r="EW286" s="5" t="e">
        <f>ABS(EI286)</f>
        <v>#DIV/0!</v>
      </c>
      <c r="EX286" s="5" t="e">
        <f>ABS(EJ286)</f>
        <v>#DIV/0!</v>
      </c>
      <c r="EY286" s="5" t="e">
        <f>ABS(EK286)</f>
        <v>#DIV/0!</v>
      </c>
      <c r="EZ286" s="5" t="e">
        <f>ABS(EL286)</f>
        <v>#DIV/0!</v>
      </c>
      <c r="FA286" s="5" t="e">
        <f>ABS(EM286)</f>
        <v>#DIV/0!</v>
      </c>
      <c r="FB286" s="5" t="e">
        <f>SUM(EQ286:FA286)</f>
        <v>#DIV/0!</v>
      </c>
      <c r="FD286" s="2">
        <v>9</v>
      </c>
      <c r="FF286" s="6">
        <f>(BM286-$FS286)/$FU286</f>
        <v>0</v>
      </c>
      <c r="FG286" s="6">
        <f>(BN286-$FS286)/$FU286</f>
        <v>0.16719701739364334</v>
      </c>
      <c r="FH286" s="6">
        <f>(BO286-$FS286)/$FU286</f>
        <v>0.32908528659790154</v>
      </c>
      <c r="FI286" s="6">
        <f>(BP286-$FS286)/$FU286</f>
        <v>0.56267050094827054</v>
      </c>
      <c r="FJ286" s="6">
        <f>(BQ286-$FS286)/$FU286</f>
        <v>0.92966713077634544</v>
      </c>
      <c r="FK286" s="6">
        <f>(BR286-$FS286)/$FU286</f>
        <v>1</v>
      </c>
      <c r="FL286" s="6">
        <f>(BS286-$FS286)/$FU286</f>
        <v>0.85835055321061893</v>
      </c>
      <c r="FM286" s="6">
        <f>(BT286-$FS286)/$FU286</f>
        <v>0.71265343629377842</v>
      </c>
      <c r="FN286" s="6">
        <f>(BU286-$FS286)/$FU286</f>
        <v>0.78602235929888942</v>
      </c>
      <c r="FO286" s="6">
        <f>(BV286-$FS286)/$FU286</f>
        <v>0.71265343629377842</v>
      </c>
      <c r="FP286" s="6">
        <f>(BW286-$FS286)/$FU286</f>
        <v>0.56267050094827054</v>
      </c>
      <c r="FQ286" s="6">
        <f>(BX286-$FS286)/$FU286</f>
        <v>0.24878359274193501</v>
      </c>
      <c r="FR286" s="1"/>
      <c r="FS286" s="9">
        <f>MIN(BM286:BX286)</f>
        <v>4.0943445622221004</v>
      </c>
      <c r="FT286" s="9">
        <f>MAX(BM286:BX286)</f>
        <v>4.290459441148391</v>
      </c>
      <c r="FU286" s="9">
        <f>FT286-FS286</f>
        <v>0.19611487892629054</v>
      </c>
      <c r="FW286" s="11">
        <f>FF286-AZ286</f>
        <v>-0.30479035454924364</v>
      </c>
      <c r="FX286" s="11">
        <f>FG286-BA286</f>
        <v>-0.13759333715560029</v>
      </c>
      <c r="FY286" s="11">
        <f>FH286-BB286</f>
        <v>-0.12197546756184968</v>
      </c>
      <c r="FZ286" s="11">
        <f>FI286-BC286</f>
        <v>0.11160974678851932</v>
      </c>
      <c r="GA286" s="11">
        <f>FJ286-BD286</f>
        <v>0.19727215128415176</v>
      </c>
      <c r="GB286" s="11">
        <f>FK286-BE286</f>
        <v>0.13217060777952949</v>
      </c>
      <c r="GC286" s="11">
        <f>FL286-BF286</f>
        <v>-9.4788390098515807E-3</v>
      </c>
      <c r="GD286" s="11">
        <f>FM286-BG286</f>
        <v>0.11912194840724311</v>
      </c>
      <c r="GE286" s="11">
        <f>FN286-BH286</f>
        <v>0.78602235929888942</v>
      </c>
      <c r="GF286" s="11">
        <f>FO286-BI286</f>
        <v>0.71265343629377842</v>
      </c>
      <c r="GG286" s="11">
        <f>FP286-BJ286</f>
        <v>0.40815845386214344</v>
      </c>
      <c r="GH286" s="12">
        <f>FQ286-BK286</f>
        <v>-0.75121640725806493</v>
      </c>
      <c r="GI286" s="1">
        <f>SUM(FW286:GH286)</f>
        <v>1.1419542981796449</v>
      </c>
      <c r="GK286" s="1">
        <f>ABS(FW286)</f>
        <v>0.30479035454924364</v>
      </c>
      <c r="GL286" s="1">
        <f>ABS(FX286)</f>
        <v>0.13759333715560029</v>
      </c>
      <c r="GM286" s="1">
        <f>ABS(FY286)</f>
        <v>0.12197546756184968</v>
      </c>
      <c r="GN286" s="1">
        <f>ABS(FZ286)</f>
        <v>0.11160974678851932</v>
      </c>
      <c r="GO286" s="1">
        <f>ABS(GA286)</f>
        <v>0.19727215128415176</v>
      </c>
      <c r="GP286" s="1">
        <f>ABS(GB286)</f>
        <v>0.13217060777952949</v>
      </c>
      <c r="GQ286" s="1">
        <f>ABS(GC286)</f>
        <v>9.4788390098515807E-3</v>
      </c>
      <c r="GR286" s="1">
        <f>ABS(GD286)</f>
        <v>0.11912194840724311</v>
      </c>
      <c r="GS286" s="1">
        <f>ABS(GE286)</f>
        <v>0.78602235929888942</v>
      </c>
      <c r="GT286" s="1">
        <f>ABS(GF286)</f>
        <v>0.71265343629377842</v>
      </c>
      <c r="GU286" s="1">
        <f>ABS(GG286)</f>
        <v>0.40815845386214344</v>
      </c>
      <c r="GV286" s="1">
        <f>ABS(GH286)</f>
        <v>0.75121640725806493</v>
      </c>
      <c r="HA286" s="2">
        <v>9</v>
      </c>
      <c r="HC286" s="1">
        <f>ABS(FW286)</f>
        <v>0.30479035454924364</v>
      </c>
      <c r="HD286" s="1">
        <f>ABS(FX286)</f>
        <v>0.13759333715560029</v>
      </c>
      <c r="HE286" s="1">
        <f>ABS(FY286)</f>
        <v>0.12197546756184968</v>
      </c>
      <c r="HF286" s="1">
        <f>ABS(FZ286)</f>
        <v>0.11160974678851932</v>
      </c>
      <c r="HG286" s="1">
        <f>ABS(GA286)</f>
        <v>0.19727215128415176</v>
      </c>
      <c r="HH286" s="1">
        <f>ABS(GB286)</f>
        <v>0.13217060777952949</v>
      </c>
      <c r="HI286" s="1">
        <f>ABS(GC286)</f>
        <v>9.4788390098515807E-3</v>
      </c>
      <c r="HJ286" s="1">
        <f>ABS(GD286)</f>
        <v>0.11912194840724311</v>
      </c>
      <c r="HK286" s="1">
        <f>ABS(GE286)</f>
        <v>0.78602235929888942</v>
      </c>
      <c r="HL286" s="1">
        <f>ABS(GF286)</f>
        <v>0.71265343629377842</v>
      </c>
      <c r="HM286" s="1">
        <f>ABS(GG286)</f>
        <v>0.40815845386214344</v>
      </c>
      <c r="HN286" s="1">
        <f>ABS(GH286)</f>
        <v>0.75121640725806493</v>
      </c>
      <c r="HO286" s="1">
        <f>SUM(HC286:HN286)</f>
        <v>3.7920631092488648</v>
      </c>
      <c r="HR286" s="1">
        <v>38</v>
      </c>
      <c r="HS286" s="1">
        <v>67</v>
      </c>
      <c r="HT286" s="1">
        <v>1</v>
      </c>
      <c r="HU286" s="1">
        <v>0</v>
      </c>
      <c r="HV286" s="1">
        <v>2</v>
      </c>
      <c r="HW286" s="1">
        <v>6</v>
      </c>
      <c r="HX286" s="1">
        <v>2</v>
      </c>
      <c r="HY286" s="1">
        <v>2</v>
      </c>
    </row>
    <row r="287" spans="1:233">
      <c r="A287" s="1" t="s">
        <v>987</v>
      </c>
      <c r="B287" s="1" t="s">
        <v>988</v>
      </c>
      <c r="C287" s="2">
        <v>21</v>
      </c>
      <c r="D287">
        <v>4.9558270579999997</v>
      </c>
      <c r="E287">
        <v>4.9628446300000002</v>
      </c>
      <c r="F287">
        <v>4.9767337420000004</v>
      </c>
      <c r="G287">
        <v>4.9904325869999999</v>
      </c>
      <c r="H287">
        <v>5.0172798370000002</v>
      </c>
      <c r="I287">
        <v>5.0238805209999997</v>
      </c>
      <c r="J287">
        <v>5.0304379209999999</v>
      </c>
      <c r="K287">
        <v>5.0369526020000004</v>
      </c>
      <c r="L287">
        <v>5.0369526020000004</v>
      </c>
      <c r="M287">
        <v>5.0498560069999998</v>
      </c>
      <c r="N287">
        <v>5.0751738150000003</v>
      </c>
      <c r="O287">
        <v>5.1179938119999999</v>
      </c>
      <c r="P287" s="3">
        <f>SUM(D287:O287)</f>
        <v>60.274365134</v>
      </c>
      <c r="S287" s="3" t="e">
        <f>(E287-D287)/($R$3-$R$2)</f>
        <v>#DIV/0!</v>
      </c>
      <c r="T287" s="3" t="e">
        <f>(F287-E287)/($R289-$R$3)</f>
        <v>#DIV/0!</v>
      </c>
      <c r="U287" s="3" t="e">
        <f>(G287-F287)/($R$5-$R$4)</f>
        <v>#DIV/0!</v>
      </c>
      <c r="V287" s="3" t="e">
        <f>(H287-G287)/($R$6-$R$5)</f>
        <v>#DIV/0!</v>
      </c>
      <c r="W287" s="3" t="e">
        <f>(I287-H287)/($R$7-$R$6)</f>
        <v>#DIV/0!</v>
      </c>
      <c r="X287" s="3" t="e">
        <f>(J287-I287)/($R$8-$R$7)</f>
        <v>#DIV/0!</v>
      </c>
      <c r="Y287" s="3" t="e">
        <f>(K287-J287)/($R$9-$R$8)</f>
        <v>#DIV/0!</v>
      </c>
      <c r="Z287" s="3" t="e">
        <f>(L287-K287)/($R$10-$R$9)</f>
        <v>#DIV/0!</v>
      </c>
      <c r="AA287" s="3" t="e">
        <f>(M287-L287)/($R$11-$R$10)</f>
        <v>#DIV/0!</v>
      </c>
      <c r="AB287" s="3" t="e">
        <f>(N287-M287)/($R$12-$R$11)</f>
        <v>#DIV/0!</v>
      </c>
      <c r="AC287" s="3" t="e">
        <f>(O287-N287)/($R$13-$R$12)</f>
        <v>#DIV/0!</v>
      </c>
      <c r="AE287" s="3" t="e">
        <f>SUM(S287:AC287)</f>
        <v>#DIV/0!</v>
      </c>
      <c r="AG287" s="3" t="e">
        <f>ABS((E287-D287)/($R$3-$R$2))</f>
        <v>#DIV/0!</v>
      </c>
      <c r="AH287" s="3" t="e">
        <f>ABS((F287-E287)/($R$3-$R$2))</f>
        <v>#DIV/0!</v>
      </c>
      <c r="AI287" s="3" t="e">
        <f>ABS((G287-F287)/($R$5-$R$4))</f>
        <v>#DIV/0!</v>
      </c>
      <c r="AJ287" s="3" t="e">
        <f>V287</f>
        <v>#DIV/0!</v>
      </c>
      <c r="AK287" s="3" t="e">
        <f>ABS(W287)</f>
        <v>#DIV/0!</v>
      </c>
      <c r="AL287" s="3" t="e">
        <f>ABS(X287)</f>
        <v>#DIV/0!</v>
      </c>
      <c r="AM287" s="3" t="e">
        <f>ABS(Y287)</f>
        <v>#DIV/0!</v>
      </c>
      <c r="AN287" s="3" t="e">
        <f>ABS(Z287)</f>
        <v>#DIV/0!</v>
      </c>
      <c r="AO287" s="3" t="e">
        <f>ABS(AA287)</f>
        <v>#DIV/0!</v>
      </c>
      <c r="AP287" s="3" t="e">
        <f>ABS(AB287)</f>
        <v>#DIV/0!</v>
      </c>
      <c r="AQ287" s="3" t="e">
        <f>ABS(AC287)</f>
        <v>#DIV/0!</v>
      </c>
      <c r="AR287" s="3" t="e">
        <f>SUM(AG287:AQ287)</f>
        <v>#DIV/0!</v>
      </c>
      <c r="AT287" s="10">
        <f>MIN(D287:O287)</f>
        <v>4.9558270579999997</v>
      </c>
      <c r="AU287" s="10">
        <f>MAX(D287:O287)</f>
        <v>5.1179938119999999</v>
      </c>
      <c r="AV287" s="10">
        <f>AU287-AT287</f>
        <v>0.16216675400000025</v>
      </c>
      <c r="AX287" s="2">
        <v>21</v>
      </c>
      <c r="AZ287" s="4">
        <f>(D287-$AT287)/$AV287</f>
        <v>0</v>
      </c>
      <c r="BA287" s="4">
        <f>(E287-$AT287)/$AV287</f>
        <v>4.3273801977935109E-2</v>
      </c>
      <c r="BB287" s="4">
        <f>(F287-$AT287)/$AV287</f>
        <v>0.12892090076613791</v>
      </c>
      <c r="BC287" s="4">
        <f>(G287-$AT287)/$AV287</f>
        <v>0.21339471961065579</v>
      </c>
      <c r="BD287" s="4">
        <f>(H287-$AT287)/$AV287</f>
        <v>0.37894807341337344</v>
      </c>
      <c r="BE287" s="4">
        <f>(I287-$AT287)/$AV287</f>
        <v>0.4196511388518015</v>
      </c>
      <c r="BF287" s="4">
        <f>(J287-$AT287)/$AV287</f>
        <v>0.46008729384815877</v>
      </c>
      <c r="BG287" s="4">
        <f>(K287-$AT287)/$AV287</f>
        <v>0.50026002247045409</v>
      </c>
      <c r="BH287" s="4">
        <f>(L287-$AT287)/$AV287</f>
        <v>0.50026002247045409</v>
      </c>
      <c r="BI287" s="4">
        <f>(M287-$AT287)/$AV287</f>
        <v>0.57982876687536089</v>
      </c>
      <c r="BJ287" s="4">
        <f>(N287-$AT287)/$AV287</f>
        <v>0.73595082873768602</v>
      </c>
      <c r="BK287" s="4">
        <f>(O287-$AT287)/$AV287</f>
        <v>1</v>
      </c>
      <c r="BM287">
        <v>3.912023005428146</v>
      </c>
      <c r="BN287">
        <v>3.8918202981106265</v>
      </c>
      <c r="BO287">
        <v>3.8712010109078911</v>
      </c>
      <c r="BP287">
        <v>3.8501476017100584</v>
      </c>
      <c r="BQ287">
        <v>3.8712010109078911</v>
      </c>
      <c r="BR287">
        <v>3.8066624897703196</v>
      </c>
      <c r="BS287">
        <v>3.713572066704308</v>
      </c>
      <c r="BT287">
        <v>3.5835189384561099</v>
      </c>
      <c r="BU287">
        <v>3.5835189384561099</v>
      </c>
      <c r="BV287">
        <v>3.6109179126442243</v>
      </c>
      <c r="BW287">
        <v>3.6375861597263857</v>
      </c>
      <c r="BX287">
        <v>3.6109179126442243</v>
      </c>
      <c r="CB287" s="3" t="e">
        <f>SUM(S287:AC287)</f>
        <v>#DIV/0!</v>
      </c>
      <c r="CC287" s="3" t="e">
        <f>CR287-CB287</f>
        <v>#DIV/0!</v>
      </c>
      <c r="CG287" s="14" t="e">
        <f>EC287-S287</f>
        <v>#DIV/0!</v>
      </c>
      <c r="CH287" s="14" t="e">
        <f>ED287-T287</f>
        <v>#DIV/0!</v>
      </c>
      <c r="CI287" s="14" t="e">
        <f>EE287-U287</f>
        <v>#DIV/0!</v>
      </c>
      <c r="CJ287" s="14" t="e">
        <f>EF287-V287</f>
        <v>#DIV/0!</v>
      </c>
      <c r="CK287" s="14" t="e">
        <f>EG287-W287</f>
        <v>#DIV/0!</v>
      </c>
      <c r="CL287" s="14" t="e">
        <f>EH287-X287</f>
        <v>#DIV/0!</v>
      </c>
      <c r="CM287" s="14" t="e">
        <f>EI287-Y287</f>
        <v>#DIV/0!</v>
      </c>
      <c r="CN287" s="14" t="e">
        <f>EJ287-Z287</f>
        <v>#DIV/0!</v>
      </c>
      <c r="CO287" s="14" t="e">
        <f>EK287-AA287</f>
        <v>#DIV/0!</v>
      </c>
      <c r="CP287" s="14" t="e">
        <f>EL287-AB287</f>
        <v>#DIV/0!</v>
      </c>
      <c r="CQ287" s="14" t="e">
        <f>EM287-AC287</f>
        <v>#DIV/0!</v>
      </c>
      <c r="CR287" s="14" t="e">
        <f>SUM(CG287:CQ287)</f>
        <v>#DIV/0!</v>
      </c>
      <c r="CT287" s="14" t="e">
        <f>ABS(CG287)</f>
        <v>#DIV/0!</v>
      </c>
      <c r="CU287" s="14" t="e">
        <f>ABS(CH287)</f>
        <v>#DIV/0!</v>
      </c>
      <c r="CV287" s="14" t="e">
        <f>ABS(CI287)</f>
        <v>#DIV/0!</v>
      </c>
      <c r="CW287" s="14" t="e">
        <f>ABS(CJ287)</f>
        <v>#DIV/0!</v>
      </c>
      <c r="CX287" s="14" t="e">
        <f>ABS(CK287)</f>
        <v>#DIV/0!</v>
      </c>
      <c r="CY287" s="14" t="e">
        <f>ABS(CL287)</f>
        <v>#DIV/0!</v>
      </c>
      <c r="CZ287" s="14" t="e">
        <f>ABS(CM287)</f>
        <v>#DIV/0!</v>
      </c>
      <c r="DA287" s="14" t="e">
        <f>ABS(CN287)</f>
        <v>#DIV/0!</v>
      </c>
      <c r="DB287" s="14" t="e">
        <f>ABS(CO287)</f>
        <v>#DIV/0!</v>
      </c>
      <c r="DC287" s="14" t="e">
        <f>ABS(CP287)</f>
        <v>#DIV/0!</v>
      </c>
      <c r="DD287" s="14" t="e">
        <f>ABS(CQ287)</f>
        <v>#DIV/0!</v>
      </c>
      <c r="DE287" s="14" t="e">
        <f>SUM(CT287:DE287)</f>
        <v>#DIV/0!</v>
      </c>
      <c r="DL287" s="3" t="e">
        <f>ABS(CG287)</f>
        <v>#DIV/0!</v>
      </c>
      <c r="DM287" s="3" t="e">
        <f>ABS(CH287)</f>
        <v>#DIV/0!</v>
      </c>
      <c r="DN287" s="3" t="e">
        <f>ABS(CI287)</f>
        <v>#DIV/0!</v>
      </c>
      <c r="DO287" s="3" t="e">
        <f>ABS(CJ287)</f>
        <v>#DIV/0!</v>
      </c>
      <c r="DP287" s="3" t="e">
        <f>ABS(CK287)</f>
        <v>#DIV/0!</v>
      </c>
      <c r="DQ287" s="3" t="e">
        <f>ABS(CL287)</f>
        <v>#DIV/0!</v>
      </c>
      <c r="DR287" s="3" t="e">
        <f>ABS(CM287)</f>
        <v>#DIV/0!</v>
      </c>
      <c r="DS287" s="3" t="e">
        <f>ABS(CN287)</f>
        <v>#DIV/0!</v>
      </c>
      <c r="DT287" s="3" t="e">
        <f>ABS(CO287)</f>
        <v>#DIV/0!</v>
      </c>
      <c r="DU287" s="3" t="e">
        <f>ABS(CP287)</f>
        <v>#DIV/0!</v>
      </c>
      <c r="DV287" s="3" t="e">
        <f>ABS(CQ287)</f>
        <v>#DIV/0!</v>
      </c>
      <c r="DW287" s="3" t="e">
        <f>SUM(DL287:DV287)</f>
        <v>#DIV/0!</v>
      </c>
      <c r="DX287" s="2">
        <v>21</v>
      </c>
      <c r="EC287" s="5" t="e">
        <f>((BN287-BM287)/$BZ$15)</f>
        <v>#DIV/0!</v>
      </c>
      <c r="ED287" s="5" t="e">
        <f>((BO287-BN287)/$BZ$16)</f>
        <v>#DIV/0!</v>
      </c>
      <c r="EE287" s="5" t="e">
        <f>((BP287-BO287)/$BZ$17)</f>
        <v>#DIV/0!</v>
      </c>
      <c r="EF287" s="5" t="e">
        <f>((BQ287-BP287)/$BZ$18)</f>
        <v>#DIV/0!</v>
      </c>
      <c r="EG287" s="5" t="e">
        <f>((BR287-BQ287)/$BZ$19)</f>
        <v>#DIV/0!</v>
      </c>
      <c r="EH287" s="5" t="e">
        <f>((BS287-BR287)/$BZ$20)</f>
        <v>#DIV/0!</v>
      </c>
      <c r="EI287" s="5" t="e">
        <f>((BT287-BS287)/$BZ$21)</f>
        <v>#DIV/0!</v>
      </c>
      <c r="EJ287" s="5" t="e">
        <f>((BU287-BT287)/$BZ$23)</f>
        <v>#DIV/0!</v>
      </c>
      <c r="EK287" s="5" t="e">
        <f>((BV287-BU287)/$BZ$23)</f>
        <v>#DIV/0!</v>
      </c>
      <c r="EL287" s="5" t="e">
        <f>((BW287-BV287)/$BZ$24)</f>
        <v>#DIV/0!</v>
      </c>
      <c r="EM287" s="5" t="e">
        <f>((BX287-BW287)/$BZ$25)</f>
        <v>#DIV/0!</v>
      </c>
      <c r="EO287" s="5" t="e">
        <f>SUM(EC287:EM287)</f>
        <v>#DIV/0!</v>
      </c>
      <c r="EQ287" s="5" t="e">
        <f>ABS(EC287)</f>
        <v>#DIV/0!</v>
      </c>
      <c r="ER287" s="5" t="e">
        <f>ABS(ED287)</f>
        <v>#DIV/0!</v>
      </c>
      <c r="ES287" s="5" t="e">
        <f>ABS(EE287)</f>
        <v>#DIV/0!</v>
      </c>
      <c r="ET287" s="5" t="e">
        <f>ABS(EF287)</f>
        <v>#DIV/0!</v>
      </c>
      <c r="EU287" s="5" t="e">
        <f>ABS(EG287)</f>
        <v>#DIV/0!</v>
      </c>
      <c r="EV287" s="5" t="e">
        <f>ABS(EH287)</f>
        <v>#DIV/0!</v>
      </c>
      <c r="EW287" s="5" t="e">
        <f>ABS(EI287)</f>
        <v>#DIV/0!</v>
      </c>
      <c r="EX287" s="5" t="e">
        <f>ABS(EJ287)</f>
        <v>#DIV/0!</v>
      </c>
      <c r="EY287" s="5" t="e">
        <f>ABS(EK287)</f>
        <v>#DIV/0!</v>
      </c>
      <c r="EZ287" s="5" t="e">
        <f>ABS(EL287)</f>
        <v>#DIV/0!</v>
      </c>
      <c r="FA287" s="5" t="e">
        <f>ABS(EM287)</f>
        <v>#DIV/0!</v>
      </c>
      <c r="FB287" s="5" t="e">
        <f>SUM(EQ287:FA287)</f>
        <v>#DIV/0!</v>
      </c>
      <c r="FD287" s="2">
        <v>21</v>
      </c>
      <c r="FF287" s="6">
        <f>(BM287-$FS287)/$FU287</f>
        <v>1</v>
      </c>
      <c r="FG287" s="6">
        <f>(BN287-$FS287)/$FU287</f>
        <v>0.93850089131700387</v>
      </c>
      <c r="FH287" s="6">
        <f>(BO287-$FS287)/$FU287</f>
        <v>0.87573367082931797</v>
      </c>
      <c r="FI287" s="6">
        <f>(BP287-$FS287)/$FU287</f>
        <v>0.81164493855914821</v>
      </c>
      <c r="FJ287" s="6">
        <f>(BQ287-$FS287)/$FU287</f>
        <v>0.87573367082931797</v>
      </c>
      <c r="FK287" s="6">
        <f>(BR287-$FS287)/$FU287</f>
        <v>0.67927180741176285</v>
      </c>
      <c r="FL287" s="6">
        <f>(BS287-$FS287)/$FU287</f>
        <v>0.39589503243279123</v>
      </c>
      <c r="FM287" s="6">
        <f>(BT287-$FS287)/$FU287</f>
        <v>0</v>
      </c>
      <c r="FN287" s="6">
        <f>(BU287-$FS287)/$FU287</f>
        <v>0</v>
      </c>
      <c r="FO287" s="6">
        <f>(BV287-$FS287)/$FU287</f>
        <v>8.3405281525621947E-2</v>
      </c>
      <c r="FP287" s="6">
        <f>(BW287-$FS287)/$FU287</f>
        <v>0.16458615495581741</v>
      </c>
      <c r="FQ287" s="6">
        <f>(BX287-$FS287)/$FU287</f>
        <v>8.3405281525621947E-2</v>
      </c>
      <c r="FR287" s="1"/>
      <c r="FS287" s="9">
        <f>MIN(BM287:BX287)</f>
        <v>3.5835189384561099</v>
      </c>
      <c r="FT287" s="9">
        <f>MAX(BM287:BX287)</f>
        <v>3.912023005428146</v>
      </c>
      <c r="FU287" s="9">
        <f>FT287-FS287</f>
        <v>0.32850406697203605</v>
      </c>
      <c r="FW287" s="11">
        <f>FF287-AZ287</f>
        <v>1</v>
      </c>
      <c r="FX287" s="11">
        <f>FG287-BA287</f>
        <v>0.8952270893390688</v>
      </c>
      <c r="FY287" s="11">
        <f>FH287-BB287</f>
        <v>0.74681277006318003</v>
      </c>
      <c r="FZ287" s="11">
        <f>FI287-BC287</f>
        <v>0.5982502189484924</v>
      </c>
      <c r="GA287" s="11">
        <f>FJ287-BD287</f>
        <v>0.49678559741594452</v>
      </c>
      <c r="GB287" s="11">
        <f>FK287-BE287</f>
        <v>0.25962066855996135</v>
      </c>
      <c r="GC287" s="11">
        <f>FL287-BF287</f>
        <v>-6.4192261415367546E-2</v>
      </c>
      <c r="GD287" s="11">
        <f>FM287-BG287</f>
        <v>-0.50026002247045409</v>
      </c>
      <c r="GE287" s="11">
        <f>FN287-BH287</f>
        <v>-0.50026002247045409</v>
      </c>
      <c r="GF287" s="11">
        <f>FO287-BI287</f>
        <v>-0.49642348534973896</v>
      </c>
      <c r="GG287" s="11">
        <f>FP287-BJ287</f>
        <v>-0.57136467378186861</v>
      </c>
      <c r="GH287" s="12">
        <f>FQ287-BK287</f>
        <v>-0.91659471847437801</v>
      </c>
      <c r="GI287" s="1">
        <f>SUM(FW287:GH287)</f>
        <v>0.94760116036438602</v>
      </c>
      <c r="GK287" s="1">
        <f>ABS(FW287)</f>
        <v>1</v>
      </c>
      <c r="GL287" s="1">
        <f>ABS(FX287)</f>
        <v>0.8952270893390688</v>
      </c>
      <c r="GM287" s="1">
        <f>ABS(FY287)</f>
        <v>0.74681277006318003</v>
      </c>
      <c r="GN287" s="1">
        <f>ABS(FZ287)</f>
        <v>0.5982502189484924</v>
      </c>
      <c r="GO287" s="1">
        <f>ABS(GA287)</f>
        <v>0.49678559741594452</v>
      </c>
      <c r="GP287" s="1">
        <f>ABS(GB287)</f>
        <v>0.25962066855996135</v>
      </c>
      <c r="GQ287" s="1">
        <f>ABS(GC287)</f>
        <v>6.4192261415367546E-2</v>
      </c>
      <c r="GR287" s="1">
        <f>ABS(GD287)</f>
        <v>0.50026002247045409</v>
      </c>
      <c r="GS287" s="1">
        <f>ABS(GE287)</f>
        <v>0.50026002247045409</v>
      </c>
      <c r="GT287" s="1">
        <f>ABS(GF287)</f>
        <v>0.49642348534973896</v>
      </c>
      <c r="GU287" s="1">
        <f>ABS(GG287)</f>
        <v>0.57136467378186861</v>
      </c>
      <c r="GV287" s="1">
        <f>ABS(GH287)</f>
        <v>0.91659471847437801</v>
      </c>
      <c r="HA287" s="2">
        <v>21</v>
      </c>
      <c r="HC287" s="1">
        <f>ABS(FW287)</f>
        <v>1</v>
      </c>
      <c r="HD287" s="1">
        <f>ABS(FX287)</f>
        <v>0.8952270893390688</v>
      </c>
      <c r="HE287" s="1">
        <f>ABS(FY287)</f>
        <v>0.74681277006318003</v>
      </c>
      <c r="HF287" s="1">
        <f>ABS(FZ287)</f>
        <v>0.5982502189484924</v>
      </c>
      <c r="HG287" s="1">
        <f>ABS(GA287)</f>
        <v>0.49678559741594452</v>
      </c>
      <c r="HH287" s="1">
        <f>ABS(GB287)</f>
        <v>0.25962066855996135</v>
      </c>
      <c r="HI287" s="1">
        <f>ABS(GC287)</f>
        <v>6.4192261415367546E-2</v>
      </c>
      <c r="HJ287" s="1">
        <f>ABS(GD287)</f>
        <v>0.50026002247045409</v>
      </c>
      <c r="HK287" s="1">
        <f>ABS(GE287)</f>
        <v>0.50026002247045409</v>
      </c>
      <c r="HL287" s="1">
        <f>ABS(GF287)</f>
        <v>0.49642348534973896</v>
      </c>
      <c r="HM287" s="1">
        <f>ABS(GG287)</f>
        <v>0.57136467378186861</v>
      </c>
      <c r="HN287" s="1">
        <f>ABS(GH287)</f>
        <v>0.91659471847437801</v>
      </c>
      <c r="HO287" s="1">
        <f>SUM(HC287:HN287)</f>
        <v>7.0457915282889081</v>
      </c>
      <c r="HR287" s="1">
        <v>152</v>
      </c>
      <c r="HS287" s="1">
        <v>43</v>
      </c>
      <c r="HT287" s="1">
        <v>4</v>
      </c>
      <c r="HU287" s="1">
        <v>2</v>
      </c>
      <c r="HV287" s="1">
        <v>2</v>
      </c>
      <c r="HW287" s="1">
        <v>7</v>
      </c>
      <c r="HX287" s="1">
        <v>3</v>
      </c>
      <c r="HY287" s="1">
        <v>2</v>
      </c>
    </row>
    <row r="288" spans="1:233">
      <c r="A288" s="1" t="s">
        <v>362</v>
      </c>
      <c r="B288" s="1" t="s">
        <v>363</v>
      </c>
      <c r="C288" s="2">
        <v>28</v>
      </c>
      <c r="D288">
        <v>4.025351691</v>
      </c>
      <c r="E288">
        <v>3.9702919140000001</v>
      </c>
      <c r="F288">
        <v>3.912023005</v>
      </c>
      <c r="G288">
        <v>3.8286413960000001</v>
      </c>
      <c r="H288">
        <v>3.7135720669999999</v>
      </c>
      <c r="I288">
        <v>3.5835189380000001</v>
      </c>
      <c r="J288">
        <v>3.496507561</v>
      </c>
      <c r="K288">
        <v>3.5553480610000001</v>
      </c>
      <c r="L288">
        <v>3.5263605249999999</v>
      </c>
      <c r="M288">
        <v>3.496507561</v>
      </c>
      <c r="N288">
        <v>3.4657359030000001</v>
      </c>
      <c r="O288">
        <v>3.4011973819999999</v>
      </c>
      <c r="P288" s="3">
        <f>SUM(D288:O288)</f>
        <v>43.975056004000002</v>
      </c>
      <c r="S288" s="3" t="e">
        <f>(E288-D288)/($R$3-$R$2)</f>
        <v>#DIV/0!</v>
      </c>
      <c r="T288" s="3" t="e">
        <f>(F288-E288)/($R290-$R$3)</f>
        <v>#DIV/0!</v>
      </c>
      <c r="U288" s="3" t="e">
        <f>(G288-F288)/($R$5-$R$4)</f>
        <v>#DIV/0!</v>
      </c>
      <c r="V288" s="3" t="e">
        <f>(H288-G288)/($R$6-$R$5)</f>
        <v>#DIV/0!</v>
      </c>
      <c r="W288" s="3" t="e">
        <f>(I288-H288)/($R$7-$R$6)</f>
        <v>#DIV/0!</v>
      </c>
      <c r="X288" s="3" t="e">
        <f>(J288-I288)/($R$8-$R$7)</f>
        <v>#DIV/0!</v>
      </c>
      <c r="Y288" s="3" t="e">
        <f>(K288-J288)/($R$9-$R$8)</f>
        <v>#DIV/0!</v>
      </c>
      <c r="Z288" s="3" t="e">
        <f>(L288-K288)/($R$10-$R$9)</f>
        <v>#DIV/0!</v>
      </c>
      <c r="AA288" s="3" t="e">
        <f>(M288-L288)/($R$11-$R$10)</f>
        <v>#DIV/0!</v>
      </c>
      <c r="AB288" s="3" t="e">
        <f>(N288-M288)/($R$12-$R$11)</f>
        <v>#DIV/0!</v>
      </c>
      <c r="AC288" s="3" t="e">
        <f>(O288-N288)/($R$13-$R$12)</f>
        <v>#DIV/0!</v>
      </c>
      <c r="AE288" s="3" t="e">
        <f>SUM(S288:AC288)</f>
        <v>#DIV/0!</v>
      </c>
      <c r="AG288" s="3" t="e">
        <f>ABS((E288-D288)/($R$3-$R$2))</f>
        <v>#DIV/0!</v>
      </c>
      <c r="AH288" s="3" t="e">
        <f>ABS((F288-E288)/($R$3-$R$2))</f>
        <v>#DIV/0!</v>
      </c>
      <c r="AI288" s="3" t="e">
        <f>ABS((G288-F288)/($R$5-$R$4))</f>
        <v>#DIV/0!</v>
      </c>
      <c r="AJ288" s="3" t="e">
        <f>V288</f>
        <v>#DIV/0!</v>
      </c>
      <c r="AK288" s="3" t="e">
        <f>ABS(W288)</f>
        <v>#DIV/0!</v>
      </c>
      <c r="AL288" s="3" t="e">
        <f>ABS(X288)</f>
        <v>#DIV/0!</v>
      </c>
      <c r="AM288" s="3" t="e">
        <f>ABS(Y288)</f>
        <v>#DIV/0!</v>
      </c>
      <c r="AN288" s="3" t="e">
        <f>ABS(Z288)</f>
        <v>#DIV/0!</v>
      </c>
      <c r="AO288" s="3" t="e">
        <f>ABS(AA288)</f>
        <v>#DIV/0!</v>
      </c>
      <c r="AP288" s="3" t="e">
        <f>ABS(AB288)</f>
        <v>#DIV/0!</v>
      </c>
      <c r="AQ288" s="3" t="e">
        <f>ABS(AC288)</f>
        <v>#DIV/0!</v>
      </c>
      <c r="AR288" s="3" t="e">
        <f>SUM(AG288:AQ288)</f>
        <v>#DIV/0!</v>
      </c>
      <c r="AT288" s="10">
        <f>MIN(D288:O288)</f>
        <v>3.4011973819999999</v>
      </c>
      <c r="AU288" s="10">
        <f>MAX(D288:O288)</f>
        <v>4.025351691</v>
      </c>
      <c r="AV288" s="10">
        <f>AU288-AT288</f>
        <v>0.62415430900000013</v>
      </c>
      <c r="AX288" s="2">
        <v>28</v>
      </c>
      <c r="AZ288" s="4">
        <f>(D288-$AT288)/$AV288</f>
        <v>1</v>
      </c>
      <c r="BA288" s="4">
        <f>(E288-$AT288)/$AV288</f>
        <v>0.91178499257945544</v>
      </c>
      <c r="BB288" s="4">
        <f>(F288-$AT288)/$AV288</f>
        <v>0.81842841687407142</v>
      </c>
      <c r="BC288" s="4">
        <f>(G288-$AT288)/$AV288</f>
        <v>0.68483707928707116</v>
      </c>
      <c r="BD288" s="4">
        <f>(H288-$AT288)/$AV288</f>
        <v>0.50047669381707327</v>
      </c>
      <c r="BE288" s="4">
        <f>(I288-$AT288)/$AV288</f>
        <v>0.2921097449316819</v>
      </c>
      <c r="BF288" s="4">
        <f>(J288-$AT288)/$AV288</f>
        <v>0.15270290956206495</v>
      </c>
      <c r="BG288" s="4">
        <f>(K288-$AT288)/$AV288</f>
        <v>0.24697527002092715</v>
      </c>
      <c r="BH288" s="4">
        <f>(L288-$AT288)/$AV288</f>
        <v>0.20053237027319787</v>
      </c>
      <c r="BI288" s="4">
        <f>(M288-$AT288)/$AV288</f>
        <v>0.15270290956206495</v>
      </c>
      <c r="BJ288" s="4">
        <f>(N288-$AT288)/$AV288</f>
        <v>0.10340154681204039</v>
      </c>
      <c r="BK288" s="4">
        <f>(O288-$AT288)/$AV288</f>
        <v>0</v>
      </c>
      <c r="BM288">
        <v>1.6094379124341003</v>
      </c>
      <c r="BN288">
        <v>1.6094379124341003</v>
      </c>
      <c r="BO288">
        <v>1.6094379124341003</v>
      </c>
      <c r="BP288">
        <v>1.6094379124341003</v>
      </c>
      <c r="BQ288">
        <v>1.3862943611198906</v>
      </c>
      <c r="BR288">
        <v>1.0986122886681098</v>
      </c>
      <c r="BS288">
        <v>1.0986122886681098</v>
      </c>
      <c r="BT288">
        <v>1.0986122886681098</v>
      </c>
      <c r="BU288">
        <v>1.3862943611198906</v>
      </c>
      <c r="BV288">
        <v>1.3862943611198906</v>
      </c>
      <c r="BW288">
        <v>1.0986122886681098</v>
      </c>
      <c r="BX288">
        <v>0</v>
      </c>
      <c r="CB288" s="3" t="e">
        <f>SUM(S288:AC288)</f>
        <v>#DIV/0!</v>
      </c>
      <c r="CC288" s="3" t="e">
        <f>CR288-CB288</f>
        <v>#DIV/0!</v>
      </c>
      <c r="CG288" s="14" t="e">
        <f>EC288-S288</f>
        <v>#DIV/0!</v>
      </c>
      <c r="CH288" s="14" t="e">
        <f>ED288-T288</f>
        <v>#DIV/0!</v>
      </c>
      <c r="CI288" s="14" t="e">
        <f>EE288-U288</f>
        <v>#DIV/0!</v>
      </c>
      <c r="CJ288" s="14" t="e">
        <f>EF288-V288</f>
        <v>#DIV/0!</v>
      </c>
      <c r="CK288" s="14" t="e">
        <f>EG288-W288</f>
        <v>#DIV/0!</v>
      </c>
      <c r="CL288" s="14" t="e">
        <f>EH288-X288</f>
        <v>#DIV/0!</v>
      </c>
      <c r="CM288" s="14" t="e">
        <f>EI288-Y288</f>
        <v>#DIV/0!</v>
      </c>
      <c r="CN288" s="14" t="e">
        <f>EJ288-Z288</f>
        <v>#DIV/0!</v>
      </c>
      <c r="CO288" s="14" t="e">
        <f>EK288-AA288</f>
        <v>#DIV/0!</v>
      </c>
      <c r="CP288" s="14" t="e">
        <f>EL288-AB288</f>
        <v>#DIV/0!</v>
      </c>
      <c r="CQ288" s="14" t="e">
        <f>EM288-AC288</f>
        <v>#DIV/0!</v>
      </c>
      <c r="CR288" s="14" t="e">
        <f>SUM(CG288:CQ288)</f>
        <v>#DIV/0!</v>
      </c>
      <c r="CT288" s="14" t="e">
        <f>ABS(CG288)</f>
        <v>#DIV/0!</v>
      </c>
      <c r="CU288" s="14" t="e">
        <f>ABS(CH288)</f>
        <v>#DIV/0!</v>
      </c>
      <c r="CV288" s="14" t="e">
        <f>ABS(CI288)</f>
        <v>#DIV/0!</v>
      </c>
      <c r="CW288" s="14" t="e">
        <f>ABS(CJ288)</f>
        <v>#DIV/0!</v>
      </c>
      <c r="CX288" s="14" t="e">
        <f>ABS(CK288)</f>
        <v>#DIV/0!</v>
      </c>
      <c r="CY288" s="14" t="e">
        <f>ABS(CL288)</f>
        <v>#DIV/0!</v>
      </c>
      <c r="CZ288" s="14" t="e">
        <f>ABS(CM288)</f>
        <v>#DIV/0!</v>
      </c>
      <c r="DA288" s="14" t="e">
        <f>ABS(CN288)</f>
        <v>#DIV/0!</v>
      </c>
      <c r="DB288" s="14" t="e">
        <f>ABS(CO288)</f>
        <v>#DIV/0!</v>
      </c>
      <c r="DC288" s="14" t="e">
        <f>ABS(CP288)</f>
        <v>#DIV/0!</v>
      </c>
      <c r="DD288" s="14" t="e">
        <f>ABS(CQ288)</f>
        <v>#DIV/0!</v>
      </c>
      <c r="DE288" s="14" t="e">
        <f>SUM(CT288:DE288)</f>
        <v>#DIV/0!</v>
      </c>
      <c r="DL288" s="3" t="e">
        <f>ABS(CG288)</f>
        <v>#DIV/0!</v>
      </c>
      <c r="DM288" s="3" t="e">
        <f>ABS(CH288)</f>
        <v>#DIV/0!</v>
      </c>
      <c r="DN288" s="3" t="e">
        <f>ABS(CI288)</f>
        <v>#DIV/0!</v>
      </c>
      <c r="DO288" s="3" t="e">
        <f>ABS(CJ288)</f>
        <v>#DIV/0!</v>
      </c>
      <c r="DP288" s="3" t="e">
        <f>ABS(CK288)</f>
        <v>#DIV/0!</v>
      </c>
      <c r="DQ288" s="3" t="e">
        <f>ABS(CL288)</f>
        <v>#DIV/0!</v>
      </c>
      <c r="DR288" s="3" t="e">
        <f>ABS(CM288)</f>
        <v>#DIV/0!</v>
      </c>
      <c r="DS288" s="3" t="e">
        <f>ABS(CN288)</f>
        <v>#DIV/0!</v>
      </c>
      <c r="DT288" s="3" t="e">
        <f>ABS(CO288)</f>
        <v>#DIV/0!</v>
      </c>
      <c r="DU288" s="3" t="e">
        <f>ABS(CP288)</f>
        <v>#DIV/0!</v>
      </c>
      <c r="DV288" s="3" t="e">
        <f>ABS(CQ288)</f>
        <v>#DIV/0!</v>
      </c>
      <c r="DW288" s="3" t="e">
        <f>SUM(DL288:DV288)</f>
        <v>#DIV/0!</v>
      </c>
      <c r="DX288" s="2">
        <v>28</v>
      </c>
      <c r="EC288" s="5" t="e">
        <f>((BN288-BM288)/$BZ$15)</f>
        <v>#DIV/0!</v>
      </c>
      <c r="ED288" s="5" t="e">
        <f>((BO288-BN288)/$BZ$16)</f>
        <v>#DIV/0!</v>
      </c>
      <c r="EE288" s="5" t="e">
        <f>((BP288-BO288)/$BZ$17)</f>
        <v>#DIV/0!</v>
      </c>
      <c r="EF288" s="5" t="e">
        <f>((BQ288-BP288)/$BZ$18)</f>
        <v>#DIV/0!</v>
      </c>
      <c r="EG288" s="5" t="e">
        <f>((BR288-BQ288)/$BZ$19)</f>
        <v>#DIV/0!</v>
      </c>
      <c r="EH288" s="5" t="e">
        <f>((BS288-BR288)/$BZ$20)</f>
        <v>#DIV/0!</v>
      </c>
      <c r="EI288" s="5" t="e">
        <f>((BT288-BS288)/$BZ$21)</f>
        <v>#DIV/0!</v>
      </c>
      <c r="EJ288" s="5" t="e">
        <f>((BU288-BT288)/$BZ$23)</f>
        <v>#DIV/0!</v>
      </c>
      <c r="EK288" s="5" t="e">
        <f>((BV288-BU288)/$BZ$23)</f>
        <v>#DIV/0!</v>
      </c>
      <c r="EL288" s="5" t="e">
        <f>((BW288-BV288)/$BZ$24)</f>
        <v>#DIV/0!</v>
      </c>
      <c r="EM288" s="5" t="e">
        <f>((BX288-BW288)/$BZ$25)</f>
        <v>#DIV/0!</v>
      </c>
      <c r="EO288" s="5" t="e">
        <f>SUM(EC288:EM288)</f>
        <v>#DIV/0!</v>
      </c>
      <c r="EQ288" s="5" t="e">
        <f>ABS(EC288)</f>
        <v>#DIV/0!</v>
      </c>
      <c r="ER288" s="5" t="e">
        <f>ABS(ED288)</f>
        <v>#DIV/0!</v>
      </c>
      <c r="ES288" s="5" t="e">
        <f>ABS(EE288)</f>
        <v>#DIV/0!</v>
      </c>
      <c r="ET288" s="5" t="e">
        <f>ABS(EF288)</f>
        <v>#DIV/0!</v>
      </c>
      <c r="EU288" s="5" t="e">
        <f>ABS(EG288)</f>
        <v>#DIV/0!</v>
      </c>
      <c r="EV288" s="5" t="e">
        <f>ABS(EH288)</f>
        <v>#DIV/0!</v>
      </c>
      <c r="EW288" s="5" t="e">
        <f>ABS(EI288)</f>
        <v>#DIV/0!</v>
      </c>
      <c r="EX288" s="5" t="e">
        <f>ABS(EJ288)</f>
        <v>#DIV/0!</v>
      </c>
      <c r="EY288" s="5" t="e">
        <f>ABS(EK288)</f>
        <v>#DIV/0!</v>
      </c>
      <c r="EZ288" s="5" t="e">
        <f>ABS(EL288)</f>
        <v>#DIV/0!</v>
      </c>
      <c r="FA288" s="5" t="e">
        <f>ABS(EM288)</f>
        <v>#DIV/0!</v>
      </c>
      <c r="FB288" s="5" t="e">
        <f>SUM(EQ288:FA288)</f>
        <v>#DIV/0!</v>
      </c>
      <c r="FD288" s="2">
        <v>28</v>
      </c>
      <c r="FF288" s="6">
        <f>(BM288-$FS288)/$FU288</f>
        <v>1</v>
      </c>
      <c r="FG288" s="6">
        <f>(BN288-$FS288)/$FU288</f>
        <v>1</v>
      </c>
      <c r="FH288" s="6">
        <f>(BO288-$FS288)/$FU288</f>
        <v>1</v>
      </c>
      <c r="FI288" s="6">
        <f>(BP288-$FS288)/$FU288</f>
        <v>1</v>
      </c>
      <c r="FJ288" s="6">
        <f>(BQ288-$FS288)/$FU288</f>
        <v>0.86135311614678611</v>
      </c>
      <c r="FK288" s="6">
        <f>(BR288-$FS288)/$FU288</f>
        <v>0.68260619448598536</v>
      </c>
      <c r="FL288" s="6">
        <f>(BS288-$FS288)/$FU288</f>
        <v>0.68260619448598536</v>
      </c>
      <c r="FM288" s="6">
        <f>(BT288-$FS288)/$FU288</f>
        <v>0.68260619448598536</v>
      </c>
      <c r="FN288" s="6">
        <f>(BU288-$FS288)/$FU288</f>
        <v>0.86135311614678611</v>
      </c>
      <c r="FO288" s="6">
        <f>(BV288-$FS288)/$FU288</f>
        <v>0.86135311614678611</v>
      </c>
      <c r="FP288" s="6">
        <f>(BW288-$FS288)/$FU288</f>
        <v>0.68260619448598536</v>
      </c>
      <c r="FQ288" s="6">
        <f>(BX288-$FS288)/$FU288</f>
        <v>0</v>
      </c>
      <c r="FR288" s="1"/>
      <c r="FS288" s="9">
        <f>MIN(BM288:BX288)</f>
        <v>0</v>
      </c>
      <c r="FT288" s="9">
        <f>MAX(BM288:BX288)</f>
        <v>1.6094379124341003</v>
      </c>
      <c r="FU288" s="9">
        <f>FT288-FS288</f>
        <v>1.6094379124341003</v>
      </c>
      <c r="FW288" s="11">
        <f>FF288-AZ288</f>
        <v>0</v>
      </c>
      <c r="FX288" s="11">
        <f>FG288-BA288</f>
        <v>8.8215007420544556E-2</v>
      </c>
      <c r="FY288" s="11">
        <f>FH288-BB288</f>
        <v>0.18157158312592858</v>
      </c>
      <c r="FZ288" s="11">
        <f>FI288-BC288</f>
        <v>0.31516292071292884</v>
      </c>
      <c r="GA288" s="11">
        <f>FJ288-BD288</f>
        <v>0.36087642232971284</v>
      </c>
      <c r="GB288" s="11">
        <f>FK288-BE288</f>
        <v>0.39049644955430346</v>
      </c>
      <c r="GC288" s="11">
        <f>FL288-BF288</f>
        <v>0.52990328492392047</v>
      </c>
      <c r="GD288" s="11">
        <f>FM288-BG288</f>
        <v>0.43563092446505824</v>
      </c>
      <c r="GE288" s="11">
        <f>FN288-BH288</f>
        <v>0.66082074587358819</v>
      </c>
      <c r="GF288" s="11">
        <f>FO288-BI288</f>
        <v>0.70865020658472111</v>
      </c>
      <c r="GG288" s="11">
        <f>FP288-BJ288</f>
        <v>0.57920464767394497</v>
      </c>
      <c r="GH288" s="12">
        <f>FQ288-BK288</f>
        <v>0</v>
      </c>
      <c r="GI288" s="1">
        <f>SUM(FW288:GH288)</f>
        <v>4.250532192664652</v>
      </c>
      <c r="GK288" s="1">
        <f>ABS(FW288)</f>
        <v>0</v>
      </c>
      <c r="GL288" s="1">
        <f>ABS(FX288)</f>
        <v>8.8215007420544556E-2</v>
      </c>
      <c r="GM288" s="1">
        <f>ABS(FY288)</f>
        <v>0.18157158312592858</v>
      </c>
      <c r="GN288" s="1">
        <f>ABS(FZ288)</f>
        <v>0.31516292071292884</v>
      </c>
      <c r="GO288" s="1">
        <f>ABS(GA288)</f>
        <v>0.36087642232971284</v>
      </c>
      <c r="GP288" s="1">
        <f>ABS(GB288)</f>
        <v>0.39049644955430346</v>
      </c>
      <c r="GQ288" s="1">
        <f>ABS(GC288)</f>
        <v>0.52990328492392047</v>
      </c>
      <c r="GR288" s="1">
        <f>ABS(GD288)</f>
        <v>0.43563092446505824</v>
      </c>
      <c r="GS288" s="1">
        <f>ABS(GE288)</f>
        <v>0.66082074587358819</v>
      </c>
      <c r="GT288" s="1">
        <f>ABS(GF288)</f>
        <v>0.70865020658472111</v>
      </c>
      <c r="GU288" s="1">
        <f>ABS(GG288)</f>
        <v>0.57920464767394497</v>
      </c>
      <c r="GV288" s="1">
        <f>ABS(GH288)</f>
        <v>0</v>
      </c>
      <c r="HA288" s="2">
        <v>28</v>
      </c>
      <c r="HC288" s="1">
        <f>ABS(FW288)</f>
        <v>0</v>
      </c>
      <c r="HD288" s="1">
        <f>ABS(FX288)</f>
        <v>8.8215007420544556E-2</v>
      </c>
      <c r="HE288" s="1">
        <f>ABS(FY288)</f>
        <v>0.18157158312592858</v>
      </c>
      <c r="HF288" s="1">
        <f>ABS(FZ288)</f>
        <v>0.31516292071292884</v>
      </c>
      <c r="HG288" s="1">
        <f>ABS(GA288)</f>
        <v>0.36087642232971284</v>
      </c>
      <c r="HH288" s="1">
        <f>ABS(GB288)</f>
        <v>0.39049644955430346</v>
      </c>
      <c r="HI288" s="1">
        <f>ABS(GC288)</f>
        <v>0.52990328492392047</v>
      </c>
      <c r="HJ288" s="1">
        <f>ABS(GD288)</f>
        <v>0.43563092446505824</v>
      </c>
      <c r="HK288" s="1">
        <f>ABS(GE288)</f>
        <v>0.66082074587358819</v>
      </c>
      <c r="HL288" s="1">
        <f>ABS(GF288)</f>
        <v>0.70865020658472111</v>
      </c>
      <c r="HM288" s="1">
        <f>ABS(GG288)</f>
        <v>0.57920464767394497</v>
      </c>
      <c r="HN288" s="1">
        <f>ABS(GH288)</f>
        <v>0</v>
      </c>
      <c r="HR288" s="1">
        <v>40</v>
      </c>
      <c r="HS288" s="1">
        <v>4</v>
      </c>
      <c r="HT288" s="1">
        <v>11</v>
      </c>
      <c r="HU288" s="1">
        <v>7</v>
      </c>
      <c r="HV288" s="1">
        <v>2</v>
      </c>
      <c r="HW288" s="1">
        <v>2</v>
      </c>
      <c r="HX288" s="1">
        <v>1</v>
      </c>
      <c r="HY288" s="1">
        <v>2</v>
      </c>
    </row>
    <row r="289" spans="1:233">
      <c r="A289" s="1" t="s">
        <v>662</v>
      </c>
      <c r="B289" s="1" t="s">
        <v>663</v>
      </c>
      <c r="C289" s="2">
        <v>25</v>
      </c>
      <c r="D289">
        <v>3.218875825</v>
      </c>
      <c r="E289">
        <v>3.2580965380000002</v>
      </c>
      <c r="F289">
        <v>3.2580965380000002</v>
      </c>
      <c r="G289">
        <v>3.2958368660000001</v>
      </c>
      <c r="H289">
        <v>3.3672958300000002</v>
      </c>
      <c r="I289">
        <v>3.2958368660000001</v>
      </c>
      <c r="J289">
        <v>3.218875825</v>
      </c>
      <c r="K289">
        <v>2.9444389790000001</v>
      </c>
      <c r="L289">
        <v>2.8903717580000001</v>
      </c>
      <c r="M289">
        <v>2.9444389790000001</v>
      </c>
      <c r="N289">
        <v>3.1354942160000001</v>
      </c>
      <c r="O289">
        <v>3.3672958300000002</v>
      </c>
      <c r="P289" s="3">
        <f>SUM(D289:O289)</f>
        <v>38.194954050000007</v>
      </c>
      <c r="S289" s="3" t="e">
        <f>(E289-D289)/($R$3-$R$2)</f>
        <v>#DIV/0!</v>
      </c>
      <c r="T289" s="3" t="e">
        <f>(F289-E289)/($R291-$R$3)</f>
        <v>#DIV/0!</v>
      </c>
      <c r="U289" s="3" t="e">
        <f>(G289-F289)/($R$5-$R$4)</f>
        <v>#DIV/0!</v>
      </c>
      <c r="V289" s="3" t="e">
        <f>(H289-G289)/($R$6-$R$5)</f>
        <v>#DIV/0!</v>
      </c>
      <c r="W289" s="3" t="e">
        <f>(I289-H289)/($R$7-$R$6)</f>
        <v>#DIV/0!</v>
      </c>
      <c r="X289" s="3" t="e">
        <f>(J289-I289)/($R$8-$R$7)</f>
        <v>#DIV/0!</v>
      </c>
      <c r="Y289" s="3" t="e">
        <f>(K289-J289)/($R$9-$R$8)</f>
        <v>#DIV/0!</v>
      </c>
      <c r="Z289" s="3" t="e">
        <f>(L289-K289)/($R$10-$R$9)</f>
        <v>#DIV/0!</v>
      </c>
      <c r="AA289" s="3" t="e">
        <f>(M289-L289)/($R$11-$R$10)</f>
        <v>#DIV/0!</v>
      </c>
      <c r="AB289" s="3" t="e">
        <f>(N289-M289)/($R$12-$R$11)</f>
        <v>#DIV/0!</v>
      </c>
      <c r="AC289" s="3" t="e">
        <f>(O289-N289)/($R$13-$R$12)</f>
        <v>#DIV/0!</v>
      </c>
      <c r="AE289" s="3" t="e">
        <f>SUM(S289:AC289)</f>
        <v>#DIV/0!</v>
      </c>
      <c r="AG289" s="3" t="e">
        <f>ABS((E289-D289)/($R$3-$R$2))</f>
        <v>#DIV/0!</v>
      </c>
      <c r="AH289" s="3" t="e">
        <f>ABS((F289-E289)/($R$3-$R$2))</f>
        <v>#DIV/0!</v>
      </c>
      <c r="AI289" s="3" t="e">
        <f>ABS((G289-F289)/($R$5-$R$4))</f>
        <v>#DIV/0!</v>
      </c>
      <c r="AJ289" s="3" t="e">
        <f>V289</f>
        <v>#DIV/0!</v>
      </c>
      <c r="AK289" s="3" t="e">
        <f>ABS(W289)</f>
        <v>#DIV/0!</v>
      </c>
      <c r="AL289" s="3" t="e">
        <f>ABS(X289)</f>
        <v>#DIV/0!</v>
      </c>
      <c r="AM289" s="3" t="e">
        <f>ABS(Y289)</f>
        <v>#DIV/0!</v>
      </c>
      <c r="AN289" s="3" t="e">
        <f>ABS(Z289)</f>
        <v>#DIV/0!</v>
      </c>
      <c r="AO289" s="3" t="e">
        <f>ABS(AA289)</f>
        <v>#DIV/0!</v>
      </c>
      <c r="AP289" s="3" t="e">
        <f>ABS(AB289)</f>
        <v>#DIV/0!</v>
      </c>
      <c r="AQ289" s="3" t="e">
        <f>ABS(AC289)</f>
        <v>#DIV/0!</v>
      </c>
      <c r="AR289" s="3" t="e">
        <f>SUM(AG289:AQ289)</f>
        <v>#DIV/0!</v>
      </c>
      <c r="AT289" s="10">
        <f>MIN(D289:O289)</f>
        <v>2.8903717580000001</v>
      </c>
      <c r="AU289" s="10">
        <f>MAX(D289:O289)</f>
        <v>3.3672958300000002</v>
      </c>
      <c r="AV289" s="10">
        <f>AU289-AT289</f>
        <v>0.47692407200000009</v>
      </c>
      <c r="AX289" s="2">
        <v>25</v>
      </c>
      <c r="AZ289" s="4">
        <f>(D289-$AT289)/$AV289</f>
        <v>0.68879741301881658</v>
      </c>
      <c r="BA289" s="4">
        <f>(E289-$AT289)/$AV289</f>
        <v>0.77103422030666557</v>
      </c>
      <c r="BB289" s="4">
        <f>(F289-$AT289)/$AV289</f>
        <v>0.77103422030666557</v>
      </c>
      <c r="BC289" s="4">
        <f>(G289-$AT289)/$AV289</f>
        <v>0.85016700100639908</v>
      </c>
      <c r="BD289" s="4">
        <f>(H289-$AT289)/$AV289</f>
        <v>1</v>
      </c>
      <c r="BE289" s="4">
        <f>(I289-$AT289)/$AV289</f>
        <v>0.85016700100639908</v>
      </c>
      <c r="BF289" s="4">
        <f>(J289-$AT289)/$AV289</f>
        <v>0.68879741301881658</v>
      </c>
      <c r="BG289" s="4">
        <f>(K289-$AT289)/$AV289</f>
        <v>0.11336651717592466</v>
      </c>
      <c r="BH289" s="4">
        <f>(L289-$AT289)/$AV289</f>
        <v>0</v>
      </c>
      <c r="BI289" s="4">
        <f>(M289-$AT289)/$AV289</f>
        <v>0.11336651717592466</v>
      </c>
      <c r="BJ289" s="4">
        <f>(N289-$AT289)/$AV289</f>
        <v>0.51396537182966928</v>
      </c>
      <c r="BK289" s="4">
        <f>(O289-$AT289)/$AV289</f>
        <v>1</v>
      </c>
      <c r="BM289">
        <v>1.791759469228055</v>
      </c>
      <c r="BN289">
        <v>1.9459101490553132</v>
      </c>
      <c r="BO289">
        <v>1.9459101490553132</v>
      </c>
      <c r="BP289">
        <v>2.0794415416798357</v>
      </c>
      <c r="BQ289">
        <v>2.1972245773362196</v>
      </c>
      <c r="BR289">
        <v>2.3025850929940459</v>
      </c>
      <c r="BS289">
        <v>2.3978952727983707</v>
      </c>
      <c r="BT289">
        <v>2.4849066497880004</v>
      </c>
      <c r="BU289">
        <v>2.6390573296152584</v>
      </c>
      <c r="BV289">
        <v>2.7080502011022101</v>
      </c>
      <c r="BW289">
        <v>2.7080502011022101</v>
      </c>
      <c r="BX289">
        <v>2.7080502011022101</v>
      </c>
      <c r="CB289" s="3" t="e">
        <f>SUM(S289:AC289)</f>
        <v>#DIV/0!</v>
      </c>
      <c r="CC289" s="3" t="e">
        <f>CR289-CB289</f>
        <v>#DIV/0!</v>
      </c>
      <c r="CG289" s="14" t="e">
        <f>EC289-S289</f>
        <v>#DIV/0!</v>
      </c>
      <c r="CH289" s="14" t="e">
        <f>ED289-T289</f>
        <v>#DIV/0!</v>
      </c>
      <c r="CI289" s="14" t="e">
        <f>EE289-U289</f>
        <v>#DIV/0!</v>
      </c>
      <c r="CJ289" s="14" t="e">
        <f>EF289-V289</f>
        <v>#DIV/0!</v>
      </c>
      <c r="CK289" s="14" t="e">
        <f>EG289-W289</f>
        <v>#DIV/0!</v>
      </c>
      <c r="CL289" s="14" t="e">
        <f>EH289-X289</f>
        <v>#DIV/0!</v>
      </c>
      <c r="CM289" s="14" t="e">
        <f>EI289-Y289</f>
        <v>#DIV/0!</v>
      </c>
      <c r="CN289" s="14" t="e">
        <f>EJ289-Z289</f>
        <v>#DIV/0!</v>
      </c>
      <c r="CO289" s="14" t="e">
        <f>EK289-AA289</f>
        <v>#DIV/0!</v>
      </c>
      <c r="CP289" s="14" t="e">
        <f>EL289-AB289</f>
        <v>#DIV/0!</v>
      </c>
      <c r="CQ289" s="14" t="e">
        <f>EM289-AC289</f>
        <v>#DIV/0!</v>
      </c>
      <c r="CR289" s="14" t="e">
        <f>SUM(CG289:CQ289)</f>
        <v>#DIV/0!</v>
      </c>
      <c r="CT289" s="14" t="e">
        <f>ABS(CG289)</f>
        <v>#DIV/0!</v>
      </c>
      <c r="CU289" s="14" t="e">
        <f>ABS(CH289)</f>
        <v>#DIV/0!</v>
      </c>
      <c r="CV289" s="14" t="e">
        <f>ABS(CI289)</f>
        <v>#DIV/0!</v>
      </c>
      <c r="CW289" s="14" t="e">
        <f>ABS(CJ289)</f>
        <v>#DIV/0!</v>
      </c>
      <c r="CX289" s="14" t="e">
        <f>ABS(CK289)</f>
        <v>#DIV/0!</v>
      </c>
      <c r="CY289" s="14" t="e">
        <f>ABS(CL289)</f>
        <v>#DIV/0!</v>
      </c>
      <c r="CZ289" s="14" t="e">
        <f>ABS(CM289)</f>
        <v>#DIV/0!</v>
      </c>
      <c r="DA289" s="14" t="e">
        <f>ABS(CN289)</f>
        <v>#DIV/0!</v>
      </c>
      <c r="DB289" s="14" t="e">
        <f>ABS(CO289)</f>
        <v>#DIV/0!</v>
      </c>
      <c r="DC289" s="14" t="e">
        <f>ABS(CP289)</f>
        <v>#DIV/0!</v>
      </c>
      <c r="DD289" s="14" t="e">
        <f>ABS(CQ289)</f>
        <v>#DIV/0!</v>
      </c>
      <c r="DE289" s="14" t="e">
        <f>SUM(CT289:DE289)</f>
        <v>#DIV/0!</v>
      </c>
      <c r="DL289" s="3" t="e">
        <f>ABS(CG289)</f>
        <v>#DIV/0!</v>
      </c>
      <c r="DM289" s="3" t="e">
        <f>ABS(CH289)</f>
        <v>#DIV/0!</v>
      </c>
      <c r="DN289" s="3" t="e">
        <f>ABS(CI289)</f>
        <v>#DIV/0!</v>
      </c>
      <c r="DO289" s="3" t="e">
        <f>ABS(CJ289)</f>
        <v>#DIV/0!</v>
      </c>
      <c r="DP289" s="3" t="e">
        <f>ABS(CK289)</f>
        <v>#DIV/0!</v>
      </c>
      <c r="DQ289" s="3" t="e">
        <f>ABS(CL289)</f>
        <v>#DIV/0!</v>
      </c>
      <c r="DR289" s="3" t="e">
        <f>ABS(CM289)</f>
        <v>#DIV/0!</v>
      </c>
      <c r="DS289" s="3" t="e">
        <f>ABS(CN289)</f>
        <v>#DIV/0!</v>
      </c>
      <c r="DT289" s="3" t="e">
        <f>ABS(CO289)</f>
        <v>#DIV/0!</v>
      </c>
      <c r="DU289" s="3" t="e">
        <f>ABS(CP289)</f>
        <v>#DIV/0!</v>
      </c>
      <c r="DV289" s="3" t="e">
        <f>ABS(CQ289)</f>
        <v>#DIV/0!</v>
      </c>
      <c r="DW289" s="3" t="e">
        <f>SUM(DL289:DV289)</f>
        <v>#DIV/0!</v>
      </c>
      <c r="DX289" s="2">
        <v>25</v>
      </c>
      <c r="EC289" s="5" t="e">
        <f>((BN289-BM289)/$BZ$15)</f>
        <v>#DIV/0!</v>
      </c>
      <c r="ED289" s="5" t="e">
        <f>((BO289-BN289)/$BZ$16)</f>
        <v>#DIV/0!</v>
      </c>
      <c r="EE289" s="5" t="e">
        <f>((BP289-BO289)/$BZ$17)</f>
        <v>#DIV/0!</v>
      </c>
      <c r="EF289" s="5" t="e">
        <f>((BQ289-BP289)/$BZ$18)</f>
        <v>#DIV/0!</v>
      </c>
      <c r="EG289" s="5" t="e">
        <f>((BR289-BQ289)/$BZ$19)</f>
        <v>#DIV/0!</v>
      </c>
      <c r="EH289" s="5" t="e">
        <f>((BS289-BR289)/$BZ$20)</f>
        <v>#DIV/0!</v>
      </c>
      <c r="EI289" s="5" t="e">
        <f>((BT289-BS289)/$BZ$21)</f>
        <v>#DIV/0!</v>
      </c>
      <c r="EJ289" s="5" t="e">
        <f>((BU289-BT289)/$BZ$23)</f>
        <v>#DIV/0!</v>
      </c>
      <c r="EK289" s="5" t="e">
        <f>((BV289-BU289)/$BZ$23)</f>
        <v>#DIV/0!</v>
      </c>
      <c r="EL289" s="5" t="e">
        <f>((BW289-BV289)/$BZ$24)</f>
        <v>#DIV/0!</v>
      </c>
      <c r="EM289" s="5" t="e">
        <f>((BX289-BW289)/$BZ$25)</f>
        <v>#DIV/0!</v>
      </c>
      <c r="EO289" s="5" t="e">
        <f>SUM(EC289:EM289)</f>
        <v>#DIV/0!</v>
      </c>
      <c r="EQ289" s="5" t="e">
        <f>ABS(EC289)</f>
        <v>#DIV/0!</v>
      </c>
      <c r="ER289" s="5" t="e">
        <f>ABS(ED289)</f>
        <v>#DIV/0!</v>
      </c>
      <c r="ES289" s="5" t="e">
        <f>ABS(EE289)</f>
        <v>#DIV/0!</v>
      </c>
      <c r="ET289" s="5" t="e">
        <f>ABS(EF289)</f>
        <v>#DIV/0!</v>
      </c>
      <c r="EU289" s="5" t="e">
        <f>ABS(EG289)</f>
        <v>#DIV/0!</v>
      </c>
      <c r="EV289" s="5" t="e">
        <f>ABS(EH289)</f>
        <v>#DIV/0!</v>
      </c>
      <c r="EW289" s="5" t="e">
        <f>ABS(EI289)</f>
        <v>#DIV/0!</v>
      </c>
      <c r="EX289" s="5" t="e">
        <f>ABS(EJ289)</f>
        <v>#DIV/0!</v>
      </c>
      <c r="EY289" s="5" t="e">
        <f>ABS(EK289)</f>
        <v>#DIV/0!</v>
      </c>
      <c r="EZ289" s="5" t="e">
        <f>ABS(EL289)</f>
        <v>#DIV/0!</v>
      </c>
      <c r="FA289" s="5" t="e">
        <f>ABS(EM289)</f>
        <v>#DIV/0!</v>
      </c>
      <c r="FB289" s="5" t="e">
        <f>SUM(EQ289:FA289)</f>
        <v>#DIV/0!</v>
      </c>
      <c r="FD289" s="2">
        <v>25</v>
      </c>
      <c r="FF289" s="6">
        <f>(BM289-$FS289)/$FU289</f>
        <v>0</v>
      </c>
      <c r="FG289" s="6">
        <f>(BN289-$FS289)/$FU289</f>
        <v>0.16823337229654484</v>
      </c>
      <c r="FH289" s="6">
        <f>(BO289-$FS289)/$FU289</f>
        <v>0.16823337229654484</v>
      </c>
      <c r="FI289" s="6">
        <f>(BP289-$FS289)/$FU289</f>
        <v>0.31396374801626992</v>
      </c>
      <c r="FJ289" s="6">
        <f>(BQ289-$FS289)/$FU289</f>
        <v>0.44250704934976015</v>
      </c>
      <c r="FK289" s="6">
        <f>(BR289-$FS289)/$FU289</f>
        <v>0.55749295065024029</v>
      </c>
      <c r="FL289" s="6">
        <f>(BS289-$FS289)/$FU289</f>
        <v>0.66151035090199228</v>
      </c>
      <c r="FM289" s="6">
        <f>(BT289-$FS289)/$FU289</f>
        <v>0.75647079736603007</v>
      </c>
      <c r="FN289" s="6">
        <f>(BU289-$FS289)/$FU289</f>
        <v>0.92470416966257463</v>
      </c>
      <c r="FO289" s="6">
        <f>(BV289-$FS289)/$FU289</f>
        <v>1</v>
      </c>
      <c r="FP289" s="6">
        <f>(BW289-$FS289)/$FU289</f>
        <v>1</v>
      </c>
      <c r="FQ289" s="6">
        <f>(BX289-$FS289)/$FU289</f>
        <v>1</v>
      </c>
      <c r="FR289" s="1"/>
      <c r="FS289" s="9">
        <f>MIN(BM289:BX289)</f>
        <v>1.791759469228055</v>
      </c>
      <c r="FT289" s="9">
        <f>MAX(BM289:BX289)</f>
        <v>2.7080502011022101</v>
      </c>
      <c r="FU289" s="9">
        <f>FT289-FS289</f>
        <v>0.91629073187415511</v>
      </c>
      <c r="FW289" s="11">
        <f>FF289-AZ289</f>
        <v>-0.68879741301881658</v>
      </c>
      <c r="FX289" s="11">
        <f>FG289-BA289</f>
        <v>-0.60280084801012079</v>
      </c>
      <c r="FY289" s="11">
        <f>FH289-BB289</f>
        <v>-0.60280084801012079</v>
      </c>
      <c r="FZ289" s="11">
        <f>FI289-BC289</f>
        <v>-0.53620325299012916</v>
      </c>
      <c r="GA289" s="11">
        <f>FJ289-BD289</f>
        <v>-0.55749295065023985</v>
      </c>
      <c r="GB289" s="11">
        <f>FK289-BE289</f>
        <v>-0.29267405035615879</v>
      </c>
      <c r="GC289" s="11">
        <f>FL289-BF289</f>
        <v>-2.7287062116824301E-2</v>
      </c>
      <c r="GD289" s="11">
        <f>FM289-BG289</f>
        <v>0.64310428019010546</v>
      </c>
      <c r="GE289" s="11">
        <f>FN289-BH289</f>
        <v>0.92470416966257463</v>
      </c>
      <c r="GF289" s="11">
        <f>FO289-BI289</f>
        <v>0.88663348282407539</v>
      </c>
      <c r="GG289" s="11">
        <f>FP289-BJ289</f>
        <v>0.48603462817033072</v>
      </c>
      <c r="GH289" s="12">
        <f>FQ289-BK289</f>
        <v>0</v>
      </c>
      <c r="GI289" s="1">
        <f>SUM(FW289:GH289)</f>
        <v>-0.36757986430532408</v>
      </c>
      <c r="GK289" s="1">
        <f>ABS(FW289)</f>
        <v>0.68879741301881658</v>
      </c>
      <c r="GL289" s="1">
        <f>ABS(FX289)</f>
        <v>0.60280084801012079</v>
      </c>
      <c r="GM289" s="1">
        <f>ABS(FY289)</f>
        <v>0.60280084801012079</v>
      </c>
      <c r="GN289" s="1">
        <f>ABS(FZ289)</f>
        <v>0.53620325299012916</v>
      </c>
      <c r="GO289" s="1">
        <f>ABS(GA289)</f>
        <v>0.55749295065023985</v>
      </c>
      <c r="GP289" s="1">
        <f>ABS(GB289)</f>
        <v>0.29267405035615879</v>
      </c>
      <c r="GQ289" s="1">
        <f>ABS(GC289)</f>
        <v>2.7287062116824301E-2</v>
      </c>
      <c r="GR289" s="1">
        <f>ABS(GD289)</f>
        <v>0.64310428019010546</v>
      </c>
      <c r="GS289" s="1">
        <f>ABS(GE289)</f>
        <v>0.92470416966257463</v>
      </c>
      <c r="GT289" s="1">
        <f>ABS(GF289)</f>
        <v>0.88663348282407539</v>
      </c>
      <c r="GU289" s="1">
        <f>ABS(GG289)</f>
        <v>0.48603462817033072</v>
      </c>
      <c r="GV289" s="1">
        <f>ABS(GH289)</f>
        <v>0</v>
      </c>
      <c r="HA289" s="2">
        <v>25</v>
      </c>
      <c r="HC289" s="1">
        <f>ABS(FW289)</f>
        <v>0.68879741301881658</v>
      </c>
      <c r="HD289" s="1">
        <f>ABS(FX289)</f>
        <v>0.60280084801012079</v>
      </c>
      <c r="HE289" s="1">
        <f>ABS(FY289)</f>
        <v>0.60280084801012079</v>
      </c>
      <c r="HF289" s="1">
        <f>ABS(FZ289)</f>
        <v>0.53620325299012916</v>
      </c>
      <c r="HG289" s="1">
        <f>ABS(GA289)</f>
        <v>0.55749295065023985</v>
      </c>
      <c r="HH289" s="1">
        <f>ABS(GB289)</f>
        <v>0.29267405035615879</v>
      </c>
      <c r="HI289" s="1">
        <f>ABS(GC289)</f>
        <v>2.7287062116824301E-2</v>
      </c>
      <c r="HJ289" s="1">
        <f>ABS(GD289)</f>
        <v>0.64310428019010546</v>
      </c>
      <c r="HK289" s="1">
        <f>ABS(GE289)</f>
        <v>0.92470416966257463</v>
      </c>
      <c r="HL289" s="1">
        <f>ABS(GF289)</f>
        <v>0.88663348282407539</v>
      </c>
      <c r="HM289" s="1">
        <f>ABS(GG289)</f>
        <v>0.48603462817033072</v>
      </c>
      <c r="HN289" s="1">
        <f>ABS(GH289)</f>
        <v>0</v>
      </c>
      <c r="HO289" s="1">
        <f>SUM(HC289:HN289)</f>
        <v>6.2485329859994971</v>
      </c>
      <c r="HR289" s="1">
        <v>24</v>
      </c>
      <c r="HS289" s="1">
        <v>11</v>
      </c>
      <c r="HT289" s="1">
        <v>2</v>
      </c>
      <c r="HU289" s="1">
        <v>1</v>
      </c>
      <c r="HV289" s="1">
        <v>2</v>
      </c>
      <c r="HW289" s="1">
        <v>3</v>
      </c>
      <c r="HX289" s="1">
        <v>2</v>
      </c>
      <c r="HY289" s="1">
        <v>2</v>
      </c>
    </row>
    <row r="290" spans="1:233">
      <c r="A290" s="1" t="s">
        <v>267</v>
      </c>
      <c r="B290" s="1" t="s">
        <v>267</v>
      </c>
      <c r="C290" s="2">
        <v>30</v>
      </c>
      <c r="D290">
        <v>4.1108738640000002</v>
      </c>
      <c r="E290">
        <v>4.0943445619999999</v>
      </c>
      <c r="F290">
        <v>4.0775374439999998</v>
      </c>
      <c r="G290">
        <v>4.0430512680000001</v>
      </c>
      <c r="H290">
        <v>3.9889840470000002</v>
      </c>
      <c r="I290">
        <v>3.9512437189999998</v>
      </c>
      <c r="J290">
        <v>3.9318256329999999</v>
      </c>
      <c r="K290">
        <v>3.912023005</v>
      </c>
      <c r="L290">
        <v>4.0430512680000001</v>
      </c>
      <c r="M290">
        <v>4.0943445619999999</v>
      </c>
      <c r="N290">
        <v>4.0943445619999999</v>
      </c>
      <c r="O290">
        <v>3.9889840470000002</v>
      </c>
      <c r="P290" s="3">
        <f>SUM(D290:O290)</f>
        <v>48.330607981</v>
      </c>
      <c r="S290" s="3" t="e">
        <f>(E290-D290)/($R$3-$R$2)</f>
        <v>#DIV/0!</v>
      </c>
      <c r="T290" s="3" t="e">
        <f>(F290-E290)/($R292-$R$3)</f>
        <v>#DIV/0!</v>
      </c>
      <c r="U290" s="3" t="e">
        <f>(G290-F290)/($R$5-$R$4)</f>
        <v>#DIV/0!</v>
      </c>
      <c r="V290" s="3" t="e">
        <f>(H290-G290)/($R$6-$R$5)</f>
        <v>#DIV/0!</v>
      </c>
      <c r="W290" s="3" t="e">
        <f>(I290-H290)/($R$7-$R$6)</f>
        <v>#DIV/0!</v>
      </c>
      <c r="X290" s="3" t="e">
        <f>(J290-I290)/($R$8-$R$7)</f>
        <v>#DIV/0!</v>
      </c>
      <c r="Y290" s="3" t="e">
        <f>(K290-J290)/($R$9-$R$8)</f>
        <v>#DIV/0!</v>
      </c>
      <c r="Z290" s="3" t="e">
        <f>(L290-K290)/($R$10-$R$9)</f>
        <v>#DIV/0!</v>
      </c>
      <c r="AA290" s="3" t="e">
        <f>(M290-L290)/($R$11-$R$10)</f>
        <v>#DIV/0!</v>
      </c>
      <c r="AB290" s="3" t="e">
        <f>(N290-M290)/($R$12-$R$11)</f>
        <v>#DIV/0!</v>
      </c>
      <c r="AC290" s="3" t="e">
        <f>(O290-N290)/($R$13-$R$12)</f>
        <v>#DIV/0!</v>
      </c>
      <c r="AE290" s="3" t="e">
        <f>SUM(S290:AC290)</f>
        <v>#DIV/0!</v>
      </c>
      <c r="AG290" s="3" t="e">
        <f>ABS((E290-D290)/($R$3-$R$2))</f>
        <v>#DIV/0!</v>
      </c>
      <c r="AH290" s="3" t="e">
        <f>ABS((F290-E290)/($R$3-$R$2))</f>
        <v>#DIV/0!</v>
      </c>
      <c r="AI290" s="3" t="e">
        <f>ABS((G290-F290)/($R$5-$R$4))</f>
        <v>#DIV/0!</v>
      </c>
      <c r="AJ290" s="3" t="e">
        <f>V290</f>
        <v>#DIV/0!</v>
      </c>
      <c r="AK290" s="3" t="e">
        <f>ABS(W290)</f>
        <v>#DIV/0!</v>
      </c>
      <c r="AL290" s="3" t="e">
        <f>ABS(X290)</f>
        <v>#DIV/0!</v>
      </c>
      <c r="AM290" s="3" t="e">
        <f>ABS(Y290)</f>
        <v>#DIV/0!</v>
      </c>
      <c r="AN290" s="3" t="e">
        <f>ABS(Z290)</f>
        <v>#DIV/0!</v>
      </c>
      <c r="AO290" s="3" t="e">
        <f>ABS(AA290)</f>
        <v>#DIV/0!</v>
      </c>
      <c r="AP290" s="3" t="e">
        <f>ABS(AB290)</f>
        <v>#DIV/0!</v>
      </c>
      <c r="AQ290" s="3" t="e">
        <f>ABS(AC290)</f>
        <v>#DIV/0!</v>
      </c>
      <c r="AR290" s="3" t="e">
        <f>SUM(AG290:AQ290)</f>
        <v>#DIV/0!</v>
      </c>
      <c r="AT290" s="10">
        <f>MIN(D290:O290)</f>
        <v>3.912023005</v>
      </c>
      <c r="AU290" s="10">
        <f>MAX(D290:O290)</f>
        <v>4.1108738640000002</v>
      </c>
      <c r="AV290" s="10">
        <f>AU290-AT290</f>
        <v>0.19885085900000021</v>
      </c>
      <c r="AX290" s="2">
        <v>30</v>
      </c>
      <c r="AZ290" s="4">
        <f>(D290-$AT290)/$AV290</f>
        <v>1</v>
      </c>
      <c r="BA290" s="4">
        <f>(E290-$AT290)/$AV290</f>
        <v>0.9168758833473265</v>
      </c>
      <c r="BB290" s="4">
        <f>(F290-$AT290)/$AV290</f>
        <v>0.83235465932787178</v>
      </c>
      <c r="BC290" s="4">
        <f>(G290-$AT290)/$AV290</f>
        <v>0.65892731697980744</v>
      </c>
      <c r="BD290" s="4">
        <f>(H290-$AT290)/$AV290</f>
        <v>0.38702896425506572</v>
      </c>
      <c r="BE290" s="4">
        <f>(I290-$AT290)/$AV290</f>
        <v>0.19723683466713002</v>
      </c>
      <c r="BF290" s="4">
        <f>(J290-$AT290)/$AV290</f>
        <v>9.958532791653596E-2</v>
      </c>
      <c r="BG290" s="4">
        <f>(K290-$AT290)/$AV290</f>
        <v>0</v>
      </c>
      <c r="BH290" s="4">
        <f>(L290-$AT290)/$AV290</f>
        <v>0.65892731697980744</v>
      </c>
      <c r="BI290" s="4">
        <f>(M290-$AT290)/$AV290</f>
        <v>0.9168758833473265</v>
      </c>
      <c r="BJ290" s="4">
        <f>(N290-$AT290)/$AV290</f>
        <v>0.9168758833473265</v>
      </c>
      <c r="BK290" s="4">
        <f>(O290-$AT290)/$AV290</f>
        <v>0.38702896425506572</v>
      </c>
      <c r="BM290">
        <v>1.9459101490553132</v>
      </c>
      <c r="BN290">
        <v>1.9459101490553132</v>
      </c>
      <c r="BO290">
        <v>1.9459101490553132</v>
      </c>
      <c r="BP290">
        <v>2.0794415416798357</v>
      </c>
      <c r="BQ290">
        <v>2.0794415416798357</v>
      </c>
      <c r="BR290">
        <v>2.1972245773362196</v>
      </c>
      <c r="BS290">
        <v>2.3025850929940459</v>
      </c>
      <c r="BT290">
        <v>2.3025850929940459</v>
      </c>
      <c r="BU290">
        <v>2.3025850929940459</v>
      </c>
      <c r="BV290">
        <v>2.1972245773362196</v>
      </c>
      <c r="BW290">
        <v>2.3025850929940459</v>
      </c>
      <c r="BX290">
        <v>2.3025850929940459</v>
      </c>
      <c r="CB290" s="3" t="e">
        <f>SUM(S290:AC290)</f>
        <v>#DIV/0!</v>
      </c>
      <c r="CC290" s="3" t="e">
        <f>CR290-CB290</f>
        <v>#DIV/0!</v>
      </c>
      <c r="CG290" s="14" t="e">
        <f>EC290-S290</f>
        <v>#DIV/0!</v>
      </c>
      <c r="CH290" s="14" t="e">
        <f>ED290-T290</f>
        <v>#DIV/0!</v>
      </c>
      <c r="CI290" s="14" t="e">
        <f>EE290-U290</f>
        <v>#DIV/0!</v>
      </c>
      <c r="CJ290" s="14" t="e">
        <f>EF290-V290</f>
        <v>#DIV/0!</v>
      </c>
      <c r="CK290" s="14" t="e">
        <f>EG290-W290</f>
        <v>#DIV/0!</v>
      </c>
      <c r="CL290" s="14" t="e">
        <f>EH290-X290</f>
        <v>#DIV/0!</v>
      </c>
      <c r="CM290" s="14" t="e">
        <f>EI290-Y290</f>
        <v>#DIV/0!</v>
      </c>
      <c r="CN290" s="14" t="e">
        <f>EJ290-Z290</f>
        <v>#DIV/0!</v>
      </c>
      <c r="CO290" s="14" t="e">
        <f>EK290-AA290</f>
        <v>#DIV/0!</v>
      </c>
      <c r="CP290" s="14" t="e">
        <f>EL290-AB290</f>
        <v>#DIV/0!</v>
      </c>
      <c r="CQ290" s="14" t="e">
        <f>EM290-AC290</f>
        <v>#DIV/0!</v>
      </c>
      <c r="CR290" s="14" t="e">
        <f>SUM(CG290:CQ290)</f>
        <v>#DIV/0!</v>
      </c>
      <c r="CT290" s="14" t="e">
        <f>ABS(CG290)</f>
        <v>#DIV/0!</v>
      </c>
      <c r="CU290" s="14" t="e">
        <f>ABS(CH290)</f>
        <v>#DIV/0!</v>
      </c>
      <c r="CV290" s="14" t="e">
        <f>ABS(CI290)</f>
        <v>#DIV/0!</v>
      </c>
      <c r="CW290" s="14" t="e">
        <f>ABS(CJ290)</f>
        <v>#DIV/0!</v>
      </c>
      <c r="CX290" s="14" t="e">
        <f>ABS(CK290)</f>
        <v>#DIV/0!</v>
      </c>
      <c r="CY290" s="14" t="e">
        <f>ABS(CL290)</f>
        <v>#DIV/0!</v>
      </c>
      <c r="CZ290" s="14" t="e">
        <f>ABS(CM290)</f>
        <v>#DIV/0!</v>
      </c>
      <c r="DA290" s="14" t="e">
        <f>ABS(CN290)</f>
        <v>#DIV/0!</v>
      </c>
      <c r="DB290" s="14" t="e">
        <f>ABS(CO290)</f>
        <v>#DIV/0!</v>
      </c>
      <c r="DC290" s="14" t="e">
        <f>ABS(CP290)</f>
        <v>#DIV/0!</v>
      </c>
      <c r="DD290" s="14" t="e">
        <f>ABS(CQ290)</f>
        <v>#DIV/0!</v>
      </c>
      <c r="DE290" s="14" t="e">
        <f>SUM(CT290:DE290)</f>
        <v>#DIV/0!</v>
      </c>
      <c r="DL290" s="3" t="e">
        <f>ABS(CG290)</f>
        <v>#DIV/0!</v>
      </c>
      <c r="DM290" s="3" t="e">
        <f>ABS(CH290)</f>
        <v>#DIV/0!</v>
      </c>
      <c r="DN290" s="3" t="e">
        <f>ABS(CI290)</f>
        <v>#DIV/0!</v>
      </c>
      <c r="DO290" s="3" t="e">
        <f>ABS(CJ290)</f>
        <v>#DIV/0!</v>
      </c>
      <c r="DP290" s="3" t="e">
        <f>ABS(CK290)</f>
        <v>#DIV/0!</v>
      </c>
      <c r="DQ290" s="3" t="e">
        <f>ABS(CL290)</f>
        <v>#DIV/0!</v>
      </c>
      <c r="DR290" s="3" t="e">
        <f>ABS(CM290)</f>
        <v>#DIV/0!</v>
      </c>
      <c r="DS290" s="3" t="e">
        <f>ABS(CN290)</f>
        <v>#DIV/0!</v>
      </c>
      <c r="DT290" s="3" t="e">
        <f>ABS(CO290)</f>
        <v>#DIV/0!</v>
      </c>
      <c r="DU290" s="3" t="e">
        <f>ABS(CP290)</f>
        <v>#DIV/0!</v>
      </c>
      <c r="DV290" s="3" t="e">
        <f>ABS(CQ290)</f>
        <v>#DIV/0!</v>
      </c>
      <c r="DW290" s="3" t="e">
        <f>SUM(DL290:DV290)</f>
        <v>#DIV/0!</v>
      </c>
      <c r="DX290" s="2">
        <v>30</v>
      </c>
      <c r="EC290" s="5" t="e">
        <f>((BN290-BM290)/$BZ$15)</f>
        <v>#DIV/0!</v>
      </c>
      <c r="ED290" s="5" t="e">
        <f>((BO290-BN290)/$BZ$16)</f>
        <v>#DIV/0!</v>
      </c>
      <c r="EE290" s="5" t="e">
        <f>((BP290-BO290)/$BZ$17)</f>
        <v>#DIV/0!</v>
      </c>
      <c r="EF290" s="5" t="e">
        <f>((BQ290-BP290)/$BZ$18)</f>
        <v>#DIV/0!</v>
      </c>
      <c r="EG290" s="5" t="e">
        <f>((BR290-BQ290)/$BZ$19)</f>
        <v>#DIV/0!</v>
      </c>
      <c r="EH290" s="5" t="e">
        <f>((BS290-BR290)/$BZ$20)</f>
        <v>#DIV/0!</v>
      </c>
      <c r="EI290" s="5" t="e">
        <f>((BT290-BS290)/$BZ$21)</f>
        <v>#DIV/0!</v>
      </c>
      <c r="EJ290" s="5" t="e">
        <f>((BU290-BT290)/$BZ$23)</f>
        <v>#DIV/0!</v>
      </c>
      <c r="EK290" s="5" t="e">
        <f>((BV290-BU290)/$BZ$23)</f>
        <v>#DIV/0!</v>
      </c>
      <c r="EL290" s="5" t="e">
        <f>((BW290-BV290)/$BZ$24)</f>
        <v>#DIV/0!</v>
      </c>
      <c r="EM290" s="5" t="e">
        <f>((BX290-BW290)/$BZ$25)</f>
        <v>#DIV/0!</v>
      </c>
      <c r="EO290" s="5" t="e">
        <f>SUM(EC290:EM290)</f>
        <v>#DIV/0!</v>
      </c>
      <c r="EQ290" s="5" t="e">
        <f>ABS(EC290)</f>
        <v>#DIV/0!</v>
      </c>
      <c r="ER290" s="5" t="e">
        <f>ABS(ED290)</f>
        <v>#DIV/0!</v>
      </c>
      <c r="ES290" s="5" t="e">
        <f>ABS(EE290)</f>
        <v>#DIV/0!</v>
      </c>
      <c r="ET290" s="5" t="e">
        <f>ABS(EF290)</f>
        <v>#DIV/0!</v>
      </c>
      <c r="EU290" s="5" t="e">
        <f>ABS(EG290)</f>
        <v>#DIV/0!</v>
      </c>
      <c r="EV290" s="5" t="e">
        <f>ABS(EH290)</f>
        <v>#DIV/0!</v>
      </c>
      <c r="EW290" s="5" t="e">
        <f>ABS(EI290)</f>
        <v>#DIV/0!</v>
      </c>
      <c r="EX290" s="5" t="e">
        <f>ABS(EJ290)</f>
        <v>#DIV/0!</v>
      </c>
      <c r="EY290" s="5" t="e">
        <f>ABS(EK290)</f>
        <v>#DIV/0!</v>
      </c>
      <c r="EZ290" s="5" t="e">
        <f>ABS(EL290)</f>
        <v>#DIV/0!</v>
      </c>
      <c r="FA290" s="5" t="e">
        <f>ABS(EM290)</f>
        <v>#DIV/0!</v>
      </c>
      <c r="FB290" s="5" t="e">
        <f>SUM(EQ290:FA290)</f>
        <v>#DIV/0!</v>
      </c>
      <c r="FD290" s="2">
        <v>30</v>
      </c>
      <c r="FF290" s="6">
        <f>(BM290-$FS290)/$FU290</f>
        <v>0</v>
      </c>
      <c r="FG290" s="6">
        <f>(BN290-$FS290)/$FU290</f>
        <v>0</v>
      </c>
      <c r="FH290" s="6">
        <f>(BO290-$FS290)/$FU290</f>
        <v>0</v>
      </c>
      <c r="FI290" s="6">
        <f>(BP290-$FS290)/$FU290</f>
        <v>0.37437839381131205</v>
      </c>
      <c r="FJ290" s="6">
        <f>(BQ290-$FS290)/$FU290</f>
        <v>0.37437839381131205</v>
      </c>
      <c r="FK290" s="6">
        <f>(BR290-$FS290)/$FU290</f>
        <v>0.70460354042720619</v>
      </c>
      <c r="FL290" s="6">
        <f>(BS290-$FS290)/$FU290</f>
        <v>1</v>
      </c>
      <c r="FM290" s="6">
        <f>(BT290-$FS290)/$FU290</f>
        <v>1</v>
      </c>
      <c r="FN290" s="6">
        <f>(BU290-$FS290)/$FU290</f>
        <v>1</v>
      </c>
      <c r="FO290" s="6">
        <f>(BV290-$FS290)/$FU290</f>
        <v>0.70460354042720619</v>
      </c>
      <c r="FP290" s="6">
        <f>(BW290-$FS290)/$FU290</f>
        <v>1</v>
      </c>
      <c r="FQ290" s="6">
        <f>(BX290-$FS290)/$FU290</f>
        <v>1</v>
      </c>
      <c r="FR290" s="1"/>
      <c r="FS290" s="9">
        <f>MIN(BM290:BX290)</f>
        <v>1.9459101490553132</v>
      </c>
      <c r="FT290" s="9">
        <f>MAX(BM290:BX290)</f>
        <v>2.3025850929940459</v>
      </c>
      <c r="FU290" s="9">
        <f>FT290-FS290</f>
        <v>0.35667494393873267</v>
      </c>
      <c r="FW290" s="11">
        <f>FF290-AZ290</f>
        <v>-1</v>
      </c>
      <c r="FX290" s="11">
        <f>FG290-BA290</f>
        <v>-0.9168758833473265</v>
      </c>
      <c r="FY290" s="11">
        <f>FH290-BB290</f>
        <v>-0.83235465932787178</v>
      </c>
      <c r="FZ290" s="11">
        <f>FI290-BC290</f>
        <v>-0.28454892316849539</v>
      </c>
      <c r="GA290" s="11">
        <f>FJ290-BD290</f>
        <v>-1.2650570443753673E-2</v>
      </c>
      <c r="GB290" s="11">
        <f>FK290-BE290</f>
        <v>0.50736670576007614</v>
      </c>
      <c r="GC290" s="11">
        <f>FL290-BF290</f>
        <v>0.90041467208346404</v>
      </c>
      <c r="GD290" s="11">
        <f>FM290-BG290</f>
        <v>1</v>
      </c>
      <c r="GE290" s="11">
        <f>FN290-BH290</f>
        <v>0.34107268302019256</v>
      </c>
      <c r="GF290" s="11">
        <f>FO290-BI290</f>
        <v>-0.21227234292012032</v>
      </c>
      <c r="GG290" s="11">
        <f>FP290-BJ290</f>
        <v>8.3124116652673496E-2</v>
      </c>
      <c r="GH290" s="12">
        <f>FQ290-BK290</f>
        <v>0.61297103574493428</v>
      </c>
      <c r="GI290" s="1">
        <f>SUM(FW290:GH290)</f>
        <v>0.18624683405377274</v>
      </c>
      <c r="GK290" s="1">
        <f>ABS(FW290)</f>
        <v>1</v>
      </c>
      <c r="GL290" s="1">
        <f>ABS(FX290)</f>
        <v>0.9168758833473265</v>
      </c>
      <c r="GM290" s="1">
        <f>ABS(FY290)</f>
        <v>0.83235465932787178</v>
      </c>
      <c r="GN290" s="1">
        <f>ABS(FZ290)</f>
        <v>0.28454892316849539</v>
      </c>
      <c r="GO290" s="1">
        <f>ABS(GA290)</f>
        <v>1.2650570443753673E-2</v>
      </c>
      <c r="GP290" s="1">
        <f>ABS(GB290)</f>
        <v>0.50736670576007614</v>
      </c>
      <c r="GQ290" s="1">
        <f>ABS(GC290)</f>
        <v>0.90041467208346404</v>
      </c>
      <c r="GR290" s="1">
        <f>ABS(GD290)</f>
        <v>1</v>
      </c>
      <c r="GS290" s="1">
        <f>ABS(GE290)</f>
        <v>0.34107268302019256</v>
      </c>
      <c r="GT290" s="1">
        <f>ABS(GF290)</f>
        <v>0.21227234292012032</v>
      </c>
      <c r="GU290" s="1">
        <f>ABS(GG290)</f>
        <v>8.3124116652673496E-2</v>
      </c>
      <c r="GV290" s="1">
        <f>ABS(GH290)</f>
        <v>0.61297103574493428</v>
      </c>
      <c r="HA290" s="2">
        <v>30</v>
      </c>
      <c r="HC290" s="1">
        <f>ABS(FW290)</f>
        <v>1</v>
      </c>
      <c r="HD290" s="1">
        <f>ABS(FX290)</f>
        <v>0.9168758833473265</v>
      </c>
      <c r="HE290" s="1">
        <f>ABS(FY290)</f>
        <v>0.83235465932787178</v>
      </c>
      <c r="HF290" s="1">
        <f>ABS(FZ290)</f>
        <v>0.28454892316849539</v>
      </c>
      <c r="HG290" s="1">
        <f>ABS(GA290)</f>
        <v>1.2650570443753673E-2</v>
      </c>
      <c r="HH290" s="1">
        <f>ABS(GB290)</f>
        <v>0.50736670576007614</v>
      </c>
      <c r="HI290" s="1">
        <f>ABS(GC290)</f>
        <v>0.90041467208346404</v>
      </c>
      <c r="HJ290" s="1">
        <f>ABS(GD290)</f>
        <v>1</v>
      </c>
      <c r="HK290" s="1">
        <f>ABS(GE290)</f>
        <v>0.34107268302019256</v>
      </c>
      <c r="HL290" s="1">
        <f>ABS(GF290)</f>
        <v>0.21227234292012032</v>
      </c>
      <c r="HM290" s="1">
        <f>ABS(GG290)</f>
        <v>8.3124116652673496E-2</v>
      </c>
      <c r="HN290" s="1">
        <f>ABS(GH290)</f>
        <v>0.61297103574493428</v>
      </c>
      <c r="HR290" s="1">
        <v>56</v>
      </c>
      <c r="HS290" s="1">
        <v>9</v>
      </c>
      <c r="HT290" s="1">
        <v>6</v>
      </c>
      <c r="HU290" s="1">
        <v>3</v>
      </c>
      <c r="HV290" s="1">
        <v>2</v>
      </c>
      <c r="HW290" s="1">
        <v>6</v>
      </c>
      <c r="HX290" s="1">
        <v>3</v>
      </c>
      <c r="HY290" s="1">
        <v>2</v>
      </c>
    </row>
    <row r="291" spans="1:233">
      <c r="A291" s="1" t="s">
        <v>68</v>
      </c>
      <c r="B291" s="1" t="s">
        <v>69</v>
      </c>
      <c r="C291" s="2">
        <v>35</v>
      </c>
      <c r="D291">
        <v>3.9512437189999998</v>
      </c>
      <c r="E291">
        <v>3.9318256329999999</v>
      </c>
      <c r="F291">
        <v>3.912023005</v>
      </c>
      <c r="G291">
        <v>3.912023005</v>
      </c>
      <c r="H291">
        <v>3.912023005</v>
      </c>
      <c r="I291">
        <v>3.9318256329999999</v>
      </c>
      <c r="J291">
        <v>3.912023005</v>
      </c>
      <c r="K291">
        <v>3.8918202979999998</v>
      </c>
      <c r="L291">
        <v>3.8501476019999998</v>
      </c>
      <c r="M291">
        <v>3.8286413960000001</v>
      </c>
      <c r="N291">
        <v>3.8501476019999998</v>
      </c>
      <c r="O291">
        <v>3.912023005</v>
      </c>
      <c r="P291" s="3">
        <f>SUM(D291:O291)</f>
        <v>46.795766907999997</v>
      </c>
      <c r="R291" s="3">
        <f>(R279-R278)</f>
        <v>0</v>
      </c>
      <c r="S291" s="3" t="e">
        <f>(E291-D291)/($R$3-$R$2)</f>
        <v>#DIV/0!</v>
      </c>
      <c r="T291" s="3" t="e">
        <f>(F291-E291)/($R293-$R$3)</f>
        <v>#DIV/0!</v>
      </c>
      <c r="U291" s="3" t="e">
        <f>(G291-F291)/($R$5-$R$4)</f>
        <v>#DIV/0!</v>
      </c>
      <c r="V291" s="3" t="e">
        <f>(H291-G291)/($R$6-$R$5)</f>
        <v>#DIV/0!</v>
      </c>
      <c r="W291" s="3" t="e">
        <f>(I291-H291)/($R$7-$R$6)</f>
        <v>#DIV/0!</v>
      </c>
      <c r="X291" s="3" t="e">
        <f>(J291-I291)/($R$8-$R$7)</f>
        <v>#DIV/0!</v>
      </c>
      <c r="Y291" s="3" t="e">
        <f>(K291-J291)/($R$9-$R$8)</f>
        <v>#DIV/0!</v>
      </c>
      <c r="Z291" s="3" t="e">
        <f>(L291-K291)/($R$10-$R$9)</f>
        <v>#DIV/0!</v>
      </c>
      <c r="AA291" s="3" t="e">
        <f>(M291-L291)/($R$11-$R$10)</f>
        <v>#DIV/0!</v>
      </c>
      <c r="AB291" s="3" t="e">
        <f>(N291-M291)/($R$12-$R$11)</f>
        <v>#DIV/0!</v>
      </c>
      <c r="AC291" s="3" t="e">
        <f>(O291-N291)/($R$13-$R$12)</f>
        <v>#DIV/0!</v>
      </c>
      <c r="AE291" s="3" t="e">
        <f>SUM(S291:AC291)</f>
        <v>#DIV/0!</v>
      </c>
      <c r="AG291" s="3" t="e">
        <f>ABS((E291-D291)/($R$3-$R$2))</f>
        <v>#DIV/0!</v>
      </c>
      <c r="AH291" s="3" t="e">
        <f>ABS((F291-E291)/($R$3-$R$2))</f>
        <v>#DIV/0!</v>
      </c>
      <c r="AI291" s="3" t="e">
        <f>ABS((G291-F291)/($R$5-$R$4))</f>
        <v>#DIV/0!</v>
      </c>
      <c r="AJ291" s="3" t="e">
        <f>V291</f>
        <v>#DIV/0!</v>
      </c>
      <c r="AK291" s="3" t="e">
        <f>ABS(W291)</f>
        <v>#DIV/0!</v>
      </c>
      <c r="AL291" s="3" t="e">
        <f>ABS(X291)</f>
        <v>#DIV/0!</v>
      </c>
      <c r="AM291" s="3" t="e">
        <f>ABS(Y291)</f>
        <v>#DIV/0!</v>
      </c>
      <c r="AN291" s="3" t="e">
        <f>ABS(Z291)</f>
        <v>#DIV/0!</v>
      </c>
      <c r="AO291" s="3" t="e">
        <f>ABS(AA291)</f>
        <v>#DIV/0!</v>
      </c>
      <c r="AP291" s="3" t="e">
        <f>ABS(AB291)</f>
        <v>#DIV/0!</v>
      </c>
      <c r="AQ291" s="3" t="e">
        <f>ABS(AC291)</f>
        <v>#DIV/0!</v>
      </c>
      <c r="AR291" s="3" t="e">
        <f>SUM(AG291:AQ291)</f>
        <v>#DIV/0!</v>
      </c>
      <c r="AT291" s="10">
        <f>MIN(D291:O291)</f>
        <v>3.8286413960000001</v>
      </c>
      <c r="AU291" s="10">
        <f>MAX(D291:O291)</f>
        <v>3.9512437189999998</v>
      </c>
      <c r="AV291" s="10">
        <f>AU291-AT291</f>
        <v>0.12260232299999974</v>
      </c>
      <c r="AX291" s="2">
        <v>35</v>
      </c>
      <c r="AZ291" s="4">
        <f>(D291-$AT291)/$AV291</f>
        <v>1</v>
      </c>
      <c r="BA291" s="4">
        <f>(E291-$AT291)/$AV291</f>
        <v>0.84161730769163334</v>
      </c>
      <c r="BB291" s="4">
        <f>(F291-$AT291)/$AV291</f>
        <v>0.68009811690109734</v>
      </c>
      <c r="BC291" s="4">
        <f>(G291-$AT291)/$AV291</f>
        <v>0.68009811690109734</v>
      </c>
      <c r="BD291" s="4">
        <f>(H291-$AT291)/$AV291</f>
        <v>0.68009811690109734</v>
      </c>
      <c r="BE291" s="4">
        <f>(I291-$AT291)/$AV291</f>
        <v>0.84161730769163334</v>
      </c>
      <c r="BF291" s="4">
        <f>(J291-$AT291)/$AV291</f>
        <v>0.68009811690109734</v>
      </c>
      <c r="BG291" s="4">
        <f>(K291-$AT291)/$AV291</f>
        <v>0.51531570082893041</v>
      </c>
      <c r="BH291" s="4">
        <f>(L291-$AT291)/$AV291</f>
        <v>0.17541434349494175</v>
      </c>
      <c r="BI291" s="4">
        <f>(M291-$AT291)/$AV291</f>
        <v>0</v>
      </c>
      <c r="BJ291" s="4">
        <f>(N291-$AT291)/$AV291</f>
        <v>0.17541434349494175</v>
      </c>
      <c r="BK291" s="4">
        <f>(O291-$AT291)/$AV291</f>
        <v>0.68009811690109734</v>
      </c>
      <c r="BM291">
        <v>3.7612001156935624</v>
      </c>
      <c r="BN291">
        <v>3.784189633918261</v>
      </c>
      <c r="BO291">
        <v>3.8066624897703196</v>
      </c>
      <c r="BP291">
        <v>3.8286413964890951</v>
      </c>
      <c r="BQ291">
        <v>3.8712010109078911</v>
      </c>
      <c r="BR291">
        <v>3.912023005428146</v>
      </c>
      <c r="BS291">
        <v>3.912023005428146</v>
      </c>
      <c r="BT291">
        <v>3.912023005428146</v>
      </c>
      <c r="BU291">
        <v>3.9318256327243257</v>
      </c>
      <c r="BV291">
        <v>3.9512437185814275</v>
      </c>
      <c r="BW291">
        <v>3.970291913552122</v>
      </c>
      <c r="BX291">
        <v>4.0253516907351496</v>
      </c>
      <c r="BZ291" s="3">
        <f>(BZ279-BZ278)</f>
        <v>0</v>
      </c>
      <c r="CB291" s="3" t="e">
        <f>SUM(S291:AC291)</f>
        <v>#DIV/0!</v>
      </c>
      <c r="CC291" s="3" t="e">
        <f>CR291-CB291</f>
        <v>#DIV/0!</v>
      </c>
      <c r="CG291" s="14" t="e">
        <f>EC291-S291</f>
        <v>#DIV/0!</v>
      </c>
      <c r="CH291" s="14" t="e">
        <f>ED291-T291</f>
        <v>#DIV/0!</v>
      </c>
      <c r="CI291" s="14" t="e">
        <f>EE291-U291</f>
        <v>#DIV/0!</v>
      </c>
      <c r="CJ291" s="14" t="e">
        <f>EF291-V291</f>
        <v>#DIV/0!</v>
      </c>
      <c r="CK291" s="14" t="e">
        <f>EG291-W291</f>
        <v>#DIV/0!</v>
      </c>
      <c r="CL291" s="14" t="e">
        <f>EH291-X291</f>
        <v>#DIV/0!</v>
      </c>
      <c r="CM291" s="14" t="e">
        <f>EI291-Y291</f>
        <v>#DIV/0!</v>
      </c>
      <c r="CN291" s="14" t="e">
        <f>EJ291-Z291</f>
        <v>#DIV/0!</v>
      </c>
      <c r="CO291" s="14" t="e">
        <f>EK291-AA291</f>
        <v>#DIV/0!</v>
      </c>
      <c r="CP291" s="14" t="e">
        <f>EL291-AB291</f>
        <v>#DIV/0!</v>
      </c>
      <c r="CQ291" s="14" t="e">
        <f>EM291-AC291</f>
        <v>#DIV/0!</v>
      </c>
      <c r="CR291" s="14" t="e">
        <f>SUM(CG291:CQ291)</f>
        <v>#DIV/0!</v>
      </c>
      <c r="CT291" s="14" t="e">
        <f>ABS(CG291)</f>
        <v>#DIV/0!</v>
      </c>
      <c r="CU291" s="14" t="e">
        <f>ABS(CH291)</f>
        <v>#DIV/0!</v>
      </c>
      <c r="CV291" s="14" t="e">
        <f>ABS(CI291)</f>
        <v>#DIV/0!</v>
      </c>
      <c r="CW291" s="14" t="e">
        <f>ABS(CJ291)</f>
        <v>#DIV/0!</v>
      </c>
      <c r="CX291" s="14" t="e">
        <f>ABS(CK291)</f>
        <v>#DIV/0!</v>
      </c>
      <c r="CY291" s="14" t="e">
        <f>ABS(CL291)</f>
        <v>#DIV/0!</v>
      </c>
      <c r="CZ291" s="14" t="e">
        <f>ABS(CM291)</f>
        <v>#DIV/0!</v>
      </c>
      <c r="DA291" s="14" t="e">
        <f>ABS(CN291)</f>
        <v>#DIV/0!</v>
      </c>
      <c r="DB291" s="14" t="e">
        <f>ABS(CO291)</f>
        <v>#DIV/0!</v>
      </c>
      <c r="DC291" s="14" t="e">
        <f>ABS(CP291)</f>
        <v>#DIV/0!</v>
      </c>
      <c r="DD291" s="14" t="e">
        <f>ABS(CQ291)</f>
        <v>#DIV/0!</v>
      </c>
      <c r="DE291" s="14" t="e">
        <f>SUM(CT291:DE291)</f>
        <v>#DIV/0!</v>
      </c>
      <c r="DL291" s="3" t="e">
        <f>ABS(CG291)</f>
        <v>#DIV/0!</v>
      </c>
      <c r="DM291" s="3" t="e">
        <f>ABS(CH291)</f>
        <v>#DIV/0!</v>
      </c>
      <c r="DN291" s="3" t="e">
        <f>ABS(CI291)</f>
        <v>#DIV/0!</v>
      </c>
      <c r="DO291" s="3" t="e">
        <f>ABS(CJ291)</f>
        <v>#DIV/0!</v>
      </c>
      <c r="DP291" s="3" t="e">
        <f>ABS(CK291)</f>
        <v>#DIV/0!</v>
      </c>
      <c r="DQ291" s="3" t="e">
        <f>ABS(CL291)</f>
        <v>#DIV/0!</v>
      </c>
      <c r="DR291" s="3" t="e">
        <f>ABS(CM291)</f>
        <v>#DIV/0!</v>
      </c>
      <c r="DS291" s="3" t="e">
        <f>ABS(CN291)</f>
        <v>#DIV/0!</v>
      </c>
      <c r="DT291" s="3" t="e">
        <f>ABS(CO291)</f>
        <v>#DIV/0!</v>
      </c>
      <c r="DU291" s="3" t="e">
        <f>ABS(CP291)</f>
        <v>#DIV/0!</v>
      </c>
      <c r="DV291" s="3" t="e">
        <f>ABS(CQ291)</f>
        <v>#DIV/0!</v>
      </c>
      <c r="DW291" s="3" t="e">
        <f>SUM(DL291:DV291)</f>
        <v>#DIV/0!</v>
      </c>
      <c r="DX291" s="2">
        <v>35</v>
      </c>
      <c r="EC291" s="5" t="e">
        <f>((BN291-BM291)/$BZ$15)</f>
        <v>#DIV/0!</v>
      </c>
      <c r="ED291" s="5" t="e">
        <f>((BO291-BN291)/$BZ$16)</f>
        <v>#DIV/0!</v>
      </c>
      <c r="EE291" s="5" t="e">
        <f>((BP291-BO291)/$BZ$17)</f>
        <v>#DIV/0!</v>
      </c>
      <c r="EF291" s="5" t="e">
        <f>((BQ291-BP291)/$BZ$18)</f>
        <v>#DIV/0!</v>
      </c>
      <c r="EG291" s="5" t="e">
        <f>((BR291-BQ291)/$BZ$19)</f>
        <v>#DIV/0!</v>
      </c>
      <c r="EH291" s="5" t="e">
        <f>((BS291-BR291)/$BZ$20)</f>
        <v>#DIV/0!</v>
      </c>
      <c r="EI291" s="5" t="e">
        <f>((BT291-BS291)/$BZ$21)</f>
        <v>#DIV/0!</v>
      </c>
      <c r="EJ291" s="5" t="e">
        <f>((BU291-BT291)/$BZ$23)</f>
        <v>#DIV/0!</v>
      </c>
      <c r="EK291" s="5" t="e">
        <f>((BV291-BU291)/$BZ$23)</f>
        <v>#DIV/0!</v>
      </c>
      <c r="EL291" s="5" t="e">
        <f>((BW291-BV291)/$BZ$24)</f>
        <v>#DIV/0!</v>
      </c>
      <c r="EM291" s="5" t="e">
        <f>((BX291-BW291)/$BZ$25)</f>
        <v>#DIV/0!</v>
      </c>
      <c r="EO291" s="5" t="e">
        <f>SUM(EC291:EM291)</f>
        <v>#DIV/0!</v>
      </c>
      <c r="EQ291" s="5" t="e">
        <f>ABS(EC291)</f>
        <v>#DIV/0!</v>
      </c>
      <c r="ER291" s="5" t="e">
        <f>ABS(ED291)</f>
        <v>#DIV/0!</v>
      </c>
      <c r="ES291" s="5" t="e">
        <f>ABS(EE291)</f>
        <v>#DIV/0!</v>
      </c>
      <c r="ET291" s="5" t="e">
        <f>ABS(EF291)</f>
        <v>#DIV/0!</v>
      </c>
      <c r="EU291" s="5" t="e">
        <f>ABS(EG291)</f>
        <v>#DIV/0!</v>
      </c>
      <c r="EV291" s="5" t="e">
        <f>ABS(EH291)</f>
        <v>#DIV/0!</v>
      </c>
      <c r="EW291" s="5" t="e">
        <f>ABS(EI291)</f>
        <v>#DIV/0!</v>
      </c>
      <c r="EX291" s="5" t="e">
        <f>ABS(EJ291)</f>
        <v>#DIV/0!</v>
      </c>
      <c r="EY291" s="5" t="e">
        <f>ABS(EK291)</f>
        <v>#DIV/0!</v>
      </c>
      <c r="EZ291" s="5" t="e">
        <f>ABS(EL291)</f>
        <v>#DIV/0!</v>
      </c>
      <c r="FA291" s="5" t="e">
        <f>ABS(EM291)</f>
        <v>#DIV/0!</v>
      </c>
      <c r="FB291" s="5" t="e">
        <f>SUM(EQ291:FA291)</f>
        <v>#DIV/0!</v>
      </c>
      <c r="FD291" s="2">
        <v>35</v>
      </c>
      <c r="FF291" s="6">
        <f>(BM291-$FS291)/$FU291</f>
        <v>0</v>
      </c>
      <c r="FG291" s="6">
        <f>(BN291-$FS291)/$FU291</f>
        <v>8.7031539452601156E-2</v>
      </c>
      <c r="FH291" s="6">
        <f>(BO291-$FS291)/$FU291</f>
        <v>0.17210714745728764</v>
      </c>
      <c r="FI291" s="6">
        <f>(BP291-$FS291)/$FU291</f>
        <v>0.25531280964315634</v>
      </c>
      <c r="FJ291" s="6">
        <f>(BQ291-$FS291)/$FU291</f>
        <v>0.41643096467250118</v>
      </c>
      <c r="FK291" s="6">
        <f>(BR291-$FS291)/$FU291</f>
        <v>0.57097100295857961</v>
      </c>
      <c r="FL291" s="6">
        <f>(BS291-$FS291)/$FU291</f>
        <v>0.57097100295857961</v>
      </c>
      <c r="FM291" s="6">
        <f>(BT291-$FS291)/$FU291</f>
        <v>0.57097100295857961</v>
      </c>
      <c r="FN291" s="6">
        <f>(BU291-$FS291)/$FU291</f>
        <v>0.64593791274536427</v>
      </c>
      <c r="FO291" s="6">
        <f>(BV291-$FS291)/$FU291</f>
        <v>0.71944906199383907</v>
      </c>
      <c r="FP291" s="6">
        <f>(BW291-$FS291)/$FU291</f>
        <v>0.79155991337791864</v>
      </c>
      <c r="FQ291" s="6">
        <f>(BX291-$FS291)/$FU291</f>
        <v>1</v>
      </c>
      <c r="FR291" s="1"/>
      <c r="FS291" s="9">
        <f>MIN(BM291:BX291)</f>
        <v>3.7612001156935624</v>
      </c>
      <c r="FT291" s="9">
        <f>MAX(BM291:BX291)</f>
        <v>4.0253516907351496</v>
      </c>
      <c r="FU291" s="9">
        <f>FT291-FS291</f>
        <v>0.26415157504158726</v>
      </c>
      <c r="FW291" s="11">
        <f>FF291-AZ291</f>
        <v>-1</v>
      </c>
      <c r="FX291" s="11">
        <f>FG291-BA291</f>
        <v>-0.75458576823903223</v>
      </c>
      <c r="FY291" s="11">
        <f>FH291-BB291</f>
        <v>-0.50799096944380973</v>
      </c>
      <c r="FZ291" s="11">
        <f>FI291-BC291</f>
        <v>-0.424785307257941</v>
      </c>
      <c r="GA291" s="11">
        <f>FJ291-BD291</f>
        <v>-0.26366715222859616</v>
      </c>
      <c r="GB291" s="11">
        <f>FK291-BE291</f>
        <v>-0.27064630473305373</v>
      </c>
      <c r="GC291" s="11">
        <f>FL291-BF291</f>
        <v>-0.10912711394251773</v>
      </c>
      <c r="GD291" s="11">
        <f>FM291-BG291</f>
        <v>5.5655302129649198E-2</v>
      </c>
      <c r="GE291" s="11">
        <f>FN291-BH291</f>
        <v>0.47052356925042249</v>
      </c>
      <c r="GF291" s="11">
        <f>FO291-BI291</f>
        <v>0.71944906199383907</v>
      </c>
      <c r="GG291" s="11">
        <f>FP291-BJ291</f>
        <v>0.61614556988297686</v>
      </c>
      <c r="GH291" s="12">
        <f>FQ291-BK291</f>
        <v>0.31990188309890266</v>
      </c>
      <c r="GI291" s="1">
        <f>SUM(FW291:GH291)</f>
        <v>-1.1491272294891606</v>
      </c>
      <c r="GK291" s="1">
        <f>ABS(FW291)</f>
        <v>1</v>
      </c>
      <c r="GL291" s="1">
        <f>ABS(FX291)</f>
        <v>0.75458576823903223</v>
      </c>
      <c r="GM291" s="1">
        <f>ABS(FY291)</f>
        <v>0.50799096944380973</v>
      </c>
      <c r="GN291" s="1">
        <f>ABS(FZ291)</f>
        <v>0.424785307257941</v>
      </c>
      <c r="GO291" s="1">
        <f>ABS(GA291)</f>
        <v>0.26366715222859616</v>
      </c>
      <c r="GP291" s="1">
        <f>ABS(GB291)</f>
        <v>0.27064630473305373</v>
      </c>
      <c r="GQ291" s="1">
        <f>ABS(GC291)</f>
        <v>0.10912711394251773</v>
      </c>
      <c r="GR291" s="1">
        <f>ABS(GD291)</f>
        <v>5.5655302129649198E-2</v>
      </c>
      <c r="GS291" s="1">
        <f>ABS(GE291)</f>
        <v>0.47052356925042249</v>
      </c>
      <c r="GT291" s="1">
        <f>ABS(GF291)</f>
        <v>0.71944906199383907</v>
      </c>
      <c r="GU291" s="1">
        <f>ABS(GG291)</f>
        <v>0.61614556988297686</v>
      </c>
      <c r="GV291" s="1">
        <f>ABS(GH291)</f>
        <v>0.31990188309890266</v>
      </c>
      <c r="HA291" s="2">
        <v>35</v>
      </c>
      <c r="HC291" s="1">
        <f>ABS(FW291)</f>
        <v>1</v>
      </c>
      <c r="HD291" s="1">
        <f>ABS(FX291)</f>
        <v>0.75458576823903223</v>
      </c>
      <c r="HE291" s="1">
        <f>ABS(FY291)</f>
        <v>0.50799096944380973</v>
      </c>
      <c r="HF291" s="1">
        <f>ABS(FZ291)</f>
        <v>0.424785307257941</v>
      </c>
      <c r="HG291" s="1">
        <f>ABS(GA291)</f>
        <v>0.26366715222859616</v>
      </c>
      <c r="HH291" s="1">
        <f>ABS(GB291)</f>
        <v>0.27064630473305373</v>
      </c>
      <c r="HI291" s="1">
        <f>ABS(GC291)</f>
        <v>0.10912711394251773</v>
      </c>
      <c r="HJ291" s="1">
        <f>ABS(GD291)</f>
        <v>5.5655302129649198E-2</v>
      </c>
      <c r="HK291" s="1">
        <f>ABS(GE291)</f>
        <v>0.47052356925042249</v>
      </c>
      <c r="HL291" s="1">
        <f>ABS(GF291)</f>
        <v>0.71944906199383907</v>
      </c>
      <c r="HM291" s="1">
        <f>ABS(GG291)</f>
        <v>0.61614556988297686</v>
      </c>
      <c r="HN291" s="1">
        <f>ABS(GH291)</f>
        <v>0.31990188309890266</v>
      </c>
      <c r="HR291" s="1">
        <v>49</v>
      </c>
      <c r="HS291" s="1">
        <v>49</v>
      </c>
      <c r="HT291" s="1">
        <v>1</v>
      </c>
      <c r="HU291" s="1">
        <v>0</v>
      </c>
      <c r="HV291" s="1">
        <v>2</v>
      </c>
      <c r="HW291" s="1">
        <v>9</v>
      </c>
      <c r="HX291" s="1">
        <v>4</v>
      </c>
      <c r="HY291" s="1">
        <v>2</v>
      </c>
    </row>
    <row r="292" spans="1:233">
      <c r="A292" s="1" t="s">
        <v>144</v>
      </c>
      <c r="B292" s="1" t="s">
        <v>145</v>
      </c>
      <c r="C292" s="2">
        <v>32</v>
      </c>
      <c r="D292">
        <v>2.63905733</v>
      </c>
      <c r="E292">
        <v>2.63905733</v>
      </c>
      <c r="F292">
        <v>2.7080502009999998</v>
      </c>
      <c r="G292">
        <v>2.7080502009999998</v>
      </c>
      <c r="H292">
        <v>2.7725887220000001</v>
      </c>
      <c r="I292">
        <v>2.8332133439999998</v>
      </c>
      <c r="J292">
        <v>2.8332133439999998</v>
      </c>
      <c r="K292">
        <v>2.8332133439999998</v>
      </c>
      <c r="L292">
        <v>2.8332133439999998</v>
      </c>
      <c r="M292">
        <v>2.8332133439999998</v>
      </c>
      <c r="N292">
        <v>2.7725887220000001</v>
      </c>
      <c r="O292">
        <v>2.63905733</v>
      </c>
      <c r="P292" s="3">
        <f>SUM(D292:O292)</f>
        <v>33.044516556000005</v>
      </c>
      <c r="S292" s="3" t="e">
        <f>(E292-D292)/($R$3-$R$2)</f>
        <v>#DIV/0!</v>
      </c>
      <c r="T292" s="3" t="e">
        <f>(F292-E292)/($R294-$R$3)</f>
        <v>#DIV/0!</v>
      </c>
      <c r="U292" s="3" t="e">
        <f>(G292-F292)/($R$5-$R$4)</f>
        <v>#DIV/0!</v>
      </c>
      <c r="V292" s="3" t="e">
        <f>(H292-G292)/($R$6-$R$5)</f>
        <v>#DIV/0!</v>
      </c>
      <c r="W292" s="3" t="e">
        <f>(I292-H292)/($R$7-$R$6)</f>
        <v>#DIV/0!</v>
      </c>
      <c r="X292" s="3" t="e">
        <f>(J292-I292)/($R$8-$R$7)</f>
        <v>#DIV/0!</v>
      </c>
      <c r="Y292" s="3" t="e">
        <f>(K292-J292)/($R$9-$R$8)</f>
        <v>#DIV/0!</v>
      </c>
      <c r="Z292" s="3" t="e">
        <f>(L292-K292)/($R$10-$R$9)</f>
        <v>#DIV/0!</v>
      </c>
      <c r="AA292" s="3" t="e">
        <f>(M292-L292)/($R$11-$R$10)</f>
        <v>#DIV/0!</v>
      </c>
      <c r="AB292" s="3" t="e">
        <f>(N292-M292)/($R$12-$R$11)</f>
        <v>#DIV/0!</v>
      </c>
      <c r="AC292" s="3" t="e">
        <f>(O292-N292)/($R$13-$R$12)</f>
        <v>#DIV/0!</v>
      </c>
      <c r="AE292" s="3" t="e">
        <f>SUM(S292:AC292)</f>
        <v>#DIV/0!</v>
      </c>
      <c r="AG292" s="3" t="e">
        <f>ABS((E292-D292)/($R$3-$R$2))</f>
        <v>#DIV/0!</v>
      </c>
      <c r="AH292" s="3" t="e">
        <f>ABS((F292-E292)/($R$3-$R$2))</f>
        <v>#DIV/0!</v>
      </c>
      <c r="AI292" s="3" t="e">
        <f>ABS((G292-F292)/($R$5-$R$4))</f>
        <v>#DIV/0!</v>
      </c>
      <c r="AJ292" s="3" t="e">
        <f>V292</f>
        <v>#DIV/0!</v>
      </c>
      <c r="AK292" s="3" t="e">
        <f>ABS(W292)</f>
        <v>#DIV/0!</v>
      </c>
      <c r="AL292" s="3" t="e">
        <f>ABS(X292)</f>
        <v>#DIV/0!</v>
      </c>
      <c r="AM292" s="3" t="e">
        <f>ABS(Y292)</f>
        <v>#DIV/0!</v>
      </c>
      <c r="AN292" s="3" t="e">
        <f>ABS(Z292)</f>
        <v>#DIV/0!</v>
      </c>
      <c r="AO292" s="3" t="e">
        <f>ABS(AA292)</f>
        <v>#DIV/0!</v>
      </c>
      <c r="AP292" s="3" t="e">
        <f>ABS(AB292)</f>
        <v>#DIV/0!</v>
      </c>
      <c r="AQ292" s="3" t="e">
        <f>ABS(AC292)</f>
        <v>#DIV/0!</v>
      </c>
      <c r="AR292" s="3" t="e">
        <f>SUM(AG292:AQ292)</f>
        <v>#DIV/0!</v>
      </c>
      <c r="AT292" s="10">
        <f>MIN(D292:O292)</f>
        <v>2.63905733</v>
      </c>
      <c r="AU292" s="10">
        <f>MAX(D292:O292)</f>
        <v>2.8332133439999998</v>
      </c>
      <c r="AV292" s="10">
        <f>AU292-AT292</f>
        <v>0.19415601399999982</v>
      </c>
      <c r="AX292" s="2">
        <v>32</v>
      </c>
      <c r="AZ292" s="4">
        <f>(D292-$AT292)/$AV292</f>
        <v>0</v>
      </c>
      <c r="BA292" s="4">
        <f>(E292-$AT292)/$AV292</f>
        <v>0</v>
      </c>
      <c r="BB292" s="4">
        <f>(F292-$AT292)/$AV292</f>
        <v>0.35534758660630472</v>
      </c>
      <c r="BC292" s="4">
        <f>(G292-$AT292)/$AV292</f>
        <v>0.35534758660630472</v>
      </c>
      <c r="BD292" s="4">
        <f>(H292-$AT292)/$AV292</f>
        <v>0.68775305615823057</v>
      </c>
      <c r="BE292" s="4">
        <f>(I292-$AT292)/$AV292</f>
        <v>1</v>
      </c>
      <c r="BF292" s="4">
        <f>(J292-$AT292)/$AV292</f>
        <v>1</v>
      </c>
      <c r="BG292" s="4">
        <f>(K292-$AT292)/$AV292</f>
        <v>1</v>
      </c>
      <c r="BH292" s="4">
        <f>(L292-$AT292)/$AV292</f>
        <v>1</v>
      </c>
      <c r="BI292" s="4">
        <f>(M292-$AT292)/$AV292</f>
        <v>1</v>
      </c>
      <c r="BJ292" s="4">
        <f>(N292-$AT292)/$AV292</f>
        <v>0.68775305615823057</v>
      </c>
      <c r="BK292" s="4">
        <f>(O292-$AT292)/$AV292</f>
        <v>0</v>
      </c>
      <c r="BM292">
        <v>2.9957322735539909</v>
      </c>
      <c r="BN292">
        <v>3.044522437723423</v>
      </c>
      <c r="BO292">
        <v>3.044522437723423</v>
      </c>
      <c r="BP292">
        <v>3.0910424533583161</v>
      </c>
      <c r="BQ292">
        <v>3.1780538303479458</v>
      </c>
      <c r="BR292">
        <v>3.2188758248682006</v>
      </c>
      <c r="BS292">
        <v>3.2188758248682006</v>
      </c>
      <c r="BT292">
        <v>3.1780538303479458</v>
      </c>
      <c r="BU292">
        <v>3.2188758248682006</v>
      </c>
      <c r="BV292">
        <v>3.2188758248682006</v>
      </c>
      <c r="BW292">
        <v>3.1780538303479458</v>
      </c>
      <c r="BX292">
        <v>2.9957322735539909</v>
      </c>
      <c r="CB292" s="3" t="e">
        <f>SUM(S292:AC292)</f>
        <v>#DIV/0!</v>
      </c>
      <c r="CC292" s="3" t="e">
        <f>CR292-CB292</f>
        <v>#DIV/0!</v>
      </c>
      <c r="CG292" s="14" t="e">
        <f>EC292-S292</f>
        <v>#DIV/0!</v>
      </c>
      <c r="CH292" s="14" t="e">
        <f>ED292-T292</f>
        <v>#DIV/0!</v>
      </c>
      <c r="CI292" s="14" t="e">
        <f>EE292-U292</f>
        <v>#DIV/0!</v>
      </c>
      <c r="CJ292" s="14" t="e">
        <f>EF292-V292</f>
        <v>#DIV/0!</v>
      </c>
      <c r="CK292" s="14" t="e">
        <f>EG292-W292</f>
        <v>#DIV/0!</v>
      </c>
      <c r="CL292" s="14" t="e">
        <f>EH292-X292</f>
        <v>#DIV/0!</v>
      </c>
      <c r="CM292" s="14" t="e">
        <f>EI292-Y292</f>
        <v>#DIV/0!</v>
      </c>
      <c r="CN292" s="14" t="e">
        <f>EJ292-Z292</f>
        <v>#DIV/0!</v>
      </c>
      <c r="CO292" s="14" t="e">
        <f>EK292-AA292</f>
        <v>#DIV/0!</v>
      </c>
      <c r="CP292" s="14" t="e">
        <f>EL292-AB292</f>
        <v>#DIV/0!</v>
      </c>
      <c r="CQ292" s="14" t="e">
        <f>EM292-AC292</f>
        <v>#DIV/0!</v>
      </c>
      <c r="CR292" s="14" t="e">
        <f>SUM(CG292:CQ292)</f>
        <v>#DIV/0!</v>
      </c>
      <c r="CT292" s="14" t="e">
        <f>ABS(CG292)</f>
        <v>#DIV/0!</v>
      </c>
      <c r="CU292" s="14" t="e">
        <f>ABS(CH292)</f>
        <v>#DIV/0!</v>
      </c>
      <c r="CV292" s="14" t="e">
        <f>ABS(CI292)</f>
        <v>#DIV/0!</v>
      </c>
      <c r="CW292" s="14" t="e">
        <f>ABS(CJ292)</f>
        <v>#DIV/0!</v>
      </c>
      <c r="CX292" s="14" t="e">
        <f>ABS(CK292)</f>
        <v>#DIV/0!</v>
      </c>
      <c r="CY292" s="14" t="e">
        <f>ABS(CL292)</f>
        <v>#DIV/0!</v>
      </c>
      <c r="CZ292" s="14" t="e">
        <f>ABS(CM292)</f>
        <v>#DIV/0!</v>
      </c>
      <c r="DA292" s="14" t="e">
        <f>ABS(CN292)</f>
        <v>#DIV/0!</v>
      </c>
      <c r="DB292" s="14" t="e">
        <f>ABS(CO292)</f>
        <v>#DIV/0!</v>
      </c>
      <c r="DC292" s="14" t="e">
        <f>ABS(CP292)</f>
        <v>#DIV/0!</v>
      </c>
      <c r="DD292" s="14" t="e">
        <f>ABS(CQ292)</f>
        <v>#DIV/0!</v>
      </c>
      <c r="DE292" s="14" t="e">
        <f>SUM(CT292:DE292)</f>
        <v>#DIV/0!</v>
      </c>
      <c r="DL292" s="3" t="e">
        <f>ABS(CG292)</f>
        <v>#DIV/0!</v>
      </c>
      <c r="DM292" s="3" t="e">
        <f>ABS(CH292)</f>
        <v>#DIV/0!</v>
      </c>
      <c r="DN292" s="3" t="e">
        <f>ABS(CI292)</f>
        <v>#DIV/0!</v>
      </c>
      <c r="DO292" s="3" t="e">
        <f>ABS(CJ292)</f>
        <v>#DIV/0!</v>
      </c>
      <c r="DP292" s="3" t="e">
        <f>ABS(CK292)</f>
        <v>#DIV/0!</v>
      </c>
      <c r="DQ292" s="3" t="e">
        <f>ABS(CL292)</f>
        <v>#DIV/0!</v>
      </c>
      <c r="DR292" s="3" t="e">
        <f>ABS(CM292)</f>
        <v>#DIV/0!</v>
      </c>
      <c r="DS292" s="3" t="e">
        <f>ABS(CN292)</f>
        <v>#DIV/0!</v>
      </c>
      <c r="DT292" s="3" t="e">
        <f>ABS(CO292)</f>
        <v>#DIV/0!</v>
      </c>
      <c r="DU292" s="3" t="e">
        <f>ABS(CP292)</f>
        <v>#DIV/0!</v>
      </c>
      <c r="DV292" s="3" t="e">
        <f>ABS(CQ292)</f>
        <v>#DIV/0!</v>
      </c>
      <c r="DW292" s="3" t="e">
        <f>SUM(DL292:DV292)</f>
        <v>#DIV/0!</v>
      </c>
      <c r="DX292" s="2">
        <v>32</v>
      </c>
      <c r="EC292" s="5" t="e">
        <f>((BN292-BM292)/$BZ$15)</f>
        <v>#DIV/0!</v>
      </c>
      <c r="ED292" s="5" t="e">
        <f>((BO292-BN292)/$BZ$16)</f>
        <v>#DIV/0!</v>
      </c>
      <c r="EE292" s="5" t="e">
        <f>((BP292-BO292)/$BZ$17)</f>
        <v>#DIV/0!</v>
      </c>
      <c r="EF292" s="5" t="e">
        <f>((BQ292-BP292)/$BZ$18)</f>
        <v>#DIV/0!</v>
      </c>
      <c r="EG292" s="5" t="e">
        <f>((BR292-BQ292)/$BZ$19)</f>
        <v>#DIV/0!</v>
      </c>
      <c r="EH292" s="5" t="e">
        <f>((BS292-BR292)/$BZ$20)</f>
        <v>#DIV/0!</v>
      </c>
      <c r="EI292" s="5" t="e">
        <f>((BT292-BS292)/$BZ$21)</f>
        <v>#DIV/0!</v>
      </c>
      <c r="EJ292" s="5" t="e">
        <f>((BU292-BT292)/$BZ$23)</f>
        <v>#DIV/0!</v>
      </c>
      <c r="EK292" s="5" t="e">
        <f>((BV292-BU292)/$BZ$23)</f>
        <v>#DIV/0!</v>
      </c>
      <c r="EL292" s="5" t="e">
        <f>((BW292-BV292)/$BZ$24)</f>
        <v>#DIV/0!</v>
      </c>
      <c r="EM292" s="5" t="e">
        <f>((BX292-BW292)/$BZ$25)</f>
        <v>#DIV/0!</v>
      </c>
      <c r="EO292" s="5" t="e">
        <f>SUM(EC292:EM292)</f>
        <v>#DIV/0!</v>
      </c>
      <c r="EQ292" s="5" t="e">
        <f>ABS(EC292)</f>
        <v>#DIV/0!</v>
      </c>
      <c r="ER292" s="5" t="e">
        <f>ABS(ED292)</f>
        <v>#DIV/0!</v>
      </c>
      <c r="ES292" s="5" t="e">
        <f>ABS(EE292)</f>
        <v>#DIV/0!</v>
      </c>
      <c r="ET292" s="5" t="e">
        <f>ABS(EF292)</f>
        <v>#DIV/0!</v>
      </c>
      <c r="EU292" s="5" t="e">
        <f>ABS(EG292)</f>
        <v>#DIV/0!</v>
      </c>
      <c r="EV292" s="5" t="e">
        <f>ABS(EH292)</f>
        <v>#DIV/0!</v>
      </c>
      <c r="EW292" s="5" t="e">
        <f>ABS(EI292)</f>
        <v>#DIV/0!</v>
      </c>
      <c r="EX292" s="5" t="e">
        <f>ABS(EJ292)</f>
        <v>#DIV/0!</v>
      </c>
      <c r="EY292" s="5" t="e">
        <f>ABS(EK292)</f>
        <v>#DIV/0!</v>
      </c>
      <c r="EZ292" s="5" t="e">
        <f>ABS(EL292)</f>
        <v>#DIV/0!</v>
      </c>
      <c r="FA292" s="5" t="e">
        <f>ABS(EM292)</f>
        <v>#DIV/0!</v>
      </c>
      <c r="FB292" s="5" t="e">
        <f>SUM(EQ292:FA292)</f>
        <v>#DIV/0!</v>
      </c>
      <c r="FD292" s="2">
        <v>32</v>
      </c>
      <c r="FF292" s="6">
        <f>(BM292-$FS292)/$FU292</f>
        <v>0</v>
      </c>
      <c r="FG292" s="6">
        <f>(BN292-$FS292)/$FU292</f>
        <v>0.21864922325597683</v>
      </c>
      <c r="FH292" s="6">
        <f>(BO292-$FS292)/$FU292</f>
        <v>0.21864922325597683</v>
      </c>
      <c r="FI292" s="6">
        <f>(BP292-$FS292)/$FU292</f>
        <v>0.42712495719904719</v>
      </c>
      <c r="FJ292" s="6">
        <f>(BQ292-$FS292)/$FU292</f>
        <v>0.81705949251128873</v>
      </c>
      <c r="FK292" s="6">
        <f>(BR292-$FS292)/$FU292</f>
        <v>1</v>
      </c>
      <c r="FL292" s="6">
        <f>(BS292-$FS292)/$FU292</f>
        <v>1</v>
      </c>
      <c r="FM292" s="6">
        <f>(BT292-$FS292)/$FU292</f>
        <v>0.81705949251128873</v>
      </c>
      <c r="FN292" s="6">
        <f>(BU292-$FS292)/$FU292</f>
        <v>1</v>
      </c>
      <c r="FO292" s="6">
        <f>(BV292-$FS292)/$FU292</f>
        <v>1</v>
      </c>
      <c r="FP292" s="6">
        <f>(BW292-$FS292)/$FU292</f>
        <v>0.81705949251128873</v>
      </c>
      <c r="FQ292" s="6">
        <f>(BX292-$FS292)/$FU292</f>
        <v>0</v>
      </c>
      <c r="FR292" s="1"/>
      <c r="FS292" s="9">
        <f>MIN(BM292:BX292)</f>
        <v>2.9957322735539909</v>
      </c>
      <c r="FT292" s="9">
        <f>MAX(BM292:BX292)</f>
        <v>3.2188758248682006</v>
      </c>
      <c r="FU292" s="9">
        <f>FT292-FS292</f>
        <v>0.22314355131420971</v>
      </c>
      <c r="FW292" s="11">
        <f>FF292-AZ292</f>
        <v>0</v>
      </c>
      <c r="FX292" s="11">
        <f>FG292-BA292</f>
        <v>0.21864922325597683</v>
      </c>
      <c r="FY292" s="11">
        <f>FH292-BB292</f>
        <v>-0.13669836335032789</v>
      </c>
      <c r="FZ292" s="11">
        <f>FI292-BC292</f>
        <v>7.1777370592742473E-2</v>
      </c>
      <c r="GA292" s="11">
        <f>FJ292-BD292</f>
        <v>0.12930643635305816</v>
      </c>
      <c r="GB292" s="11">
        <f>FK292-BE292</f>
        <v>0</v>
      </c>
      <c r="GC292" s="11">
        <f>FL292-BF292</f>
        <v>0</v>
      </c>
      <c r="GD292" s="11">
        <f>FM292-BG292</f>
        <v>-0.18294050748871127</v>
      </c>
      <c r="GE292" s="11">
        <f>FN292-BH292</f>
        <v>0</v>
      </c>
      <c r="GF292" s="11">
        <f>FO292-BI292</f>
        <v>0</v>
      </c>
      <c r="GG292" s="11">
        <f>FP292-BJ292</f>
        <v>0.12930643635305816</v>
      </c>
      <c r="GH292" s="12">
        <f>FQ292-BK292</f>
        <v>0</v>
      </c>
      <c r="GI292" s="1">
        <f>SUM(FW292:GH292)</f>
        <v>0.22940059571579646</v>
      </c>
      <c r="GK292" s="1">
        <f>ABS(FW292)</f>
        <v>0</v>
      </c>
      <c r="GL292" s="1">
        <f>ABS(FX292)</f>
        <v>0.21864922325597683</v>
      </c>
      <c r="GM292" s="1">
        <f>ABS(FY292)</f>
        <v>0.13669836335032789</v>
      </c>
      <c r="GN292" s="1">
        <f>ABS(FZ292)</f>
        <v>7.1777370592742473E-2</v>
      </c>
      <c r="GO292" s="1">
        <f>ABS(GA292)</f>
        <v>0.12930643635305816</v>
      </c>
      <c r="GP292" s="1">
        <f>ABS(GB292)</f>
        <v>0</v>
      </c>
      <c r="GQ292" s="1">
        <f>ABS(GC292)</f>
        <v>0</v>
      </c>
      <c r="GR292" s="1">
        <f>ABS(GD292)</f>
        <v>0.18294050748871127</v>
      </c>
      <c r="GS292" s="1">
        <f>ABS(GE292)</f>
        <v>0</v>
      </c>
      <c r="GT292" s="1">
        <f>ABS(GF292)</f>
        <v>0</v>
      </c>
      <c r="GU292" s="1">
        <f>ABS(GG292)</f>
        <v>0.12930643635305816</v>
      </c>
      <c r="GV292" s="1">
        <f>ABS(GH292)</f>
        <v>0</v>
      </c>
      <c r="HA292" s="2">
        <v>32</v>
      </c>
      <c r="HC292" s="1">
        <f>ABS(FW292)</f>
        <v>0</v>
      </c>
      <c r="HD292" s="1">
        <f>ABS(FX292)</f>
        <v>0.21864922325597683</v>
      </c>
      <c r="HE292" s="1">
        <f>ABS(FY292)</f>
        <v>0.13669836335032789</v>
      </c>
      <c r="HF292" s="1">
        <f>ABS(FZ292)</f>
        <v>7.1777370592742473E-2</v>
      </c>
      <c r="HG292" s="1">
        <f>ABS(GA292)</f>
        <v>0.12930643635305816</v>
      </c>
      <c r="HH292" s="1">
        <f>ABS(GB292)</f>
        <v>0</v>
      </c>
      <c r="HI292" s="1">
        <f>ABS(GC292)</f>
        <v>0</v>
      </c>
      <c r="HJ292" s="1">
        <f>ABS(GD292)</f>
        <v>0.18294050748871127</v>
      </c>
      <c r="HK292" s="1">
        <f>ABS(GE292)</f>
        <v>0</v>
      </c>
      <c r="HL292" s="1">
        <f>ABS(GF292)</f>
        <v>0</v>
      </c>
      <c r="HM292" s="1">
        <f>ABS(GG292)</f>
        <v>0.12930643635305816</v>
      </c>
      <c r="HN292" s="1">
        <f>ABS(GH292)</f>
        <v>0</v>
      </c>
      <c r="HR292" s="1">
        <v>16</v>
      </c>
      <c r="HS292" s="1">
        <v>23</v>
      </c>
      <c r="HT292" s="1">
        <v>1</v>
      </c>
      <c r="HU292" s="1">
        <v>0</v>
      </c>
      <c r="HV292" s="1">
        <v>2</v>
      </c>
      <c r="HW292" s="1">
        <v>5</v>
      </c>
      <c r="HX292" s="1">
        <v>2</v>
      </c>
      <c r="HY292" s="1">
        <v>2</v>
      </c>
    </row>
    <row r="293" spans="1:233">
      <c r="A293" s="1" t="s">
        <v>1042</v>
      </c>
      <c r="B293" s="1" t="s">
        <v>1042</v>
      </c>
      <c r="C293" s="2">
        <v>21</v>
      </c>
      <c r="D293">
        <v>3.5835189380000001</v>
      </c>
      <c r="E293">
        <v>3.5835189380000001</v>
      </c>
      <c r="F293">
        <v>3.5553480610000001</v>
      </c>
      <c r="G293">
        <v>3.5553480610000001</v>
      </c>
      <c r="H293">
        <v>3.5263605249999999</v>
      </c>
      <c r="I293">
        <v>3.496507561</v>
      </c>
      <c r="J293">
        <v>3.4657359030000001</v>
      </c>
      <c r="K293">
        <v>3.5263605249999999</v>
      </c>
      <c r="L293">
        <v>3.5263605249999999</v>
      </c>
      <c r="M293">
        <v>3.5553480610000001</v>
      </c>
      <c r="N293">
        <v>3.5835189380000001</v>
      </c>
      <c r="O293">
        <v>3.6109179130000002</v>
      </c>
      <c r="P293" s="3">
        <f>SUM(D293:O293)</f>
        <v>42.568843949000005</v>
      </c>
      <c r="S293" s="3" t="e">
        <f>(E293-D293)/($R$3-$R$2)</f>
        <v>#DIV/0!</v>
      </c>
      <c r="T293" s="3" t="e">
        <f>(F293-E293)/($R295-$R$3)</f>
        <v>#DIV/0!</v>
      </c>
      <c r="U293" s="3" t="e">
        <f>(G293-F293)/($R$5-$R$4)</f>
        <v>#DIV/0!</v>
      </c>
      <c r="V293" s="3" t="e">
        <f>(H293-G293)/($R$6-$R$5)</f>
        <v>#DIV/0!</v>
      </c>
      <c r="W293" s="3" t="e">
        <f>(I293-H293)/($R$7-$R$6)</f>
        <v>#DIV/0!</v>
      </c>
      <c r="X293" s="3" t="e">
        <f>(J293-I293)/($R$8-$R$7)</f>
        <v>#DIV/0!</v>
      </c>
      <c r="Y293" s="3" t="e">
        <f>(K293-J293)/($R$9-$R$8)</f>
        <v>#DIV/0!</v>
      </c>
      <c r="Z293" s="3" t="e">
        <f>(L293-K293)/($R$10-$R$9)</f>
        <v>#DIV/0!</v>
      </c>
      <c r="AA293" s="3" t="e">
        <f>(M293-L293)/($R$11-$R$10)</f>
        <v>#DIV/0!</v>
      </c>
      <c r="AB293" s="3" t="e">
        <f>(N293-M293)/($R$12-$R$11)</f>
        <v>#DIV/0!</v>
      </c>
      <c r="AC293" s="3" t="e">
        <f>(O293-N293)/($R$13-$R$12)</f>
        <v>#DIV/0!</v>
      </c>
      <c r="AE293" s="3" t="e">
        <f>SUM(S293:AC293)</f>
        <v>#DIV/0!</v>
      </c>
      <c r="AG293" s="3" t="e">
        <f>ABS((E293-D293)/($R$3-$R$2))</f>
        <v>#DIV/0!</v>
      </c>
      <c r="AH293" s="3" t="e">
        <f>ABS((F293-E293)/($R$3-$R$2))</f>
        <v>#DIV/0!</v>
      </c>
      <c r="AI293" s="3" t="e">
        <f>ABS((G293-F293)/($R$5-$R$4))</f>
        <v>#DIV/0!</v>
      </c>
      <c r="AJ293" s="3" t="e">
        <f>V293</f>
        <v>#DIV/0!</v>
      </c>
      <c r="AK293" s="3" t="e">
        <f>ABS(W293)</f>
        <v>#DIV/0!</v>
      </c>
      <c r="AL293" s="3" t="e">
        <f>ABS(X293)</f>
        <v>#DIV/0!</v>
      </c>
      <c r="AM293" s="3" t="e">
        <f>ABS(Y293)</f>
        <v>#DIV/0!</v>
      </c>
      <c r="AN293" s="3" t="e">
        <f>ABS(Z293)</f>
        <v>#DIV/0!</v>
      </c>
      <c r="AO293" s="3" t="e">
        <f>ABS(AA293)</f>
        <v>#DIV/0!</v>
      </c>
      <c r="AP293" s="3" t="e">
        <f>ABS(AB293)</f>
        <v>#DIV/0!</v>
      </c>
      <c r="AQ293" s="3" t="e">
        <f>ABS(AC293)</f>
        <v>#DIV/0!</v>
      </c>
      <c r="AR293" s="3" t="e">
        <f>SUM(AG293:AQ293)</f>
        <v>#DIV/0!</v>
      </c>
      <c r="AT293" s="10">
        <f>MIN(D293:O293)</f>
        <v>3.4657359030000001</v>
      </c>
      <c r="AU293" s="10">
        <f>MAX(D293:O293)</f>
        <v>3.6109179130000002</v>
      </c>
      <c r="AV293" s="10">
        <f>AU293-AT293</f>
        <v>0.14518201000000008</v>
      </c>
      <c r="AX293" s="2">
        <v>21</v>
      </c>
      <c r="AZ293" s="4">
        <f>(D293-$AT293)/$AV293</f>
        <v>0.81127844283186268</v>
      </c>
      <c r="BA293" s="4">
        <f>(E293-$AT293)/$AV293</f>
        <v>0.81127844283186268</v>
      </c>
      <c r="BB293" s="4">
        <f>(F293-$AT293)/$AV293</f>
        <v>0.61724009744733488</v>
      </c>
      <c r="BC293" s="4">
        <f>(G293-$AT293)/$AV293</f>
        <v>0.61724009744733488</v>
      </c>
      <c r="BD293" s="4">
        <f>(H293-$AT293)/$AV293</f>
        <v>0.41757668184921604</v>
      </c>
      <c r="BE293" s="4">
        <f>(I293-$AT293)/$AV293</f>
        <v>0.21195227976248507</v>
      </c>
      <c r="BF293" s="4">
        <f>(J293-$AT293)/$AV293</f>
        <v>0</v>
      </c>
      <c r="BG293" s="4">
        <f>(K293-$AT293)/$AV293</f>
        <v>0.41757668184921604</v>
      </c>
      <c r="BH293" s="4">
        <f>(L293-$AT293)/$AV293</f>
        <v>0.41757668184921604</v>
      </c>
      <c r="BI293" s="4">
        <f>(M293-$AT293)/$AV293</f>
        <v>0.61724009744733488</v>
      </c>
      <c r="BJ293" s="4">
        <f>(N293-$AT293)/$AV293</f>
        <v>0.81127844283186268</v>
      </c>
      <c r="BK293" s="4">
        <f>(O293-$AT293)/$AV293</f>
        <v>1</v>
      </c>
      <c r="BM293">
        <v>2.7725887222397811</v>
      </c>
      <c r="BN293">
        <v>2.7725887222397811</v>
      </c>
      <c r="BO293">
        <v>2.7725887222397811</v>
      </c>
      <c r="BP293">
        <v>2.8332133440562162</v>
      </c>
      <c r="BQ293">
        <v>2.8903717578961645</v>
      </c>
      <c r="BR293">
        <v>3.044522437723423</v>
      </c>
      <c r="BS293">
        <v>3.044522437723423</v>
      </c>
      <c r="BT293">
        <v>3.0910424533583161</v>
      </c>
      <c r="BU293">
        <v>3.044522437723423</v>
      </c>
      <c r="BV293">
        <v>3.044522437723423</v>
      </c>
      <c r="BW293">
        <v>3.0910424533583161</v>
      </c>
      <c r="BX293">
        <v>3.0910424533583161</v>
      </c>
      <c r="CB293" s="3" t="e">
        <f>SUM(S293:AC293)</f>
        <v>#DIV/0!</v>
      </c>
      <c r="CC293" s="3" t="e">
        <f>CR293-CB293</f>
        <v>#DIV/0!</v>
      </c>
      <c r="CG293" s="14" t="e">
        <f>EC293-S293</f>
        <v>#DIV/0!</v>
      </c>
      <c r="CH293" s="14" t="e">
        <f>ED293-T293</f>
        <v>#DIV/0!</v>
      </c>
      <c r="CI293" s="14" t="e">
        <f>EE293-U293</f>
        <v>#DIV/0!</v>
      </c>
      <c r="CJ293" s="14" t="e">
        <f>EF293-V293</f>
        <v>#DIV/0!</v>
      </c>
      <c r="CK293" s="14" t="e">
        <f>EG293-W293</f>
        <v>#DIV/0!</v>
      </c>
      <c r="CL293" s="14" t="e">
        <f>EH293-X293</f>
        <v>#DIV/0!</v>
      </c>
      <c r="CM293" s="14" t="e">
        <f>EI293-Y293</f>
        <v>#DIV/0!</v>
      </c>
      <c r="CN293" s="14" t="e">
        <f>EJ293-Z293</f>
        <v>#DIV/0!</v>
      </c>
      <c r="CO293" s="14" t="e">
        <f>EK293-AA293</f>
        <v>#DIV/0!</v>
      </c>
      <c r="CP293" s="14" t="e">
        <f>EL293-AB293</f>
        <v>#DIV/0!</v>
      </c>
      <c r="CQ293" s="14" t="e">
        <f>EM293-AC293</f>
        <v>#DIV/0!</v>
      </c>
      <c r="CR293" s="14" t="e">
        <f>SUM(CG293:CQ293)</f>
        <v>#DIV/0!</v>
      </c>
      <c r="CT293" s="14" t="e">
        <f>ABS(CG293)</f>
        <v>#DIV/0!</v>
      </c>
      <c r="CU293" s="14" t="e">
        <f>ABS(CH293)</f>
        <v>#DIV/0!</v>
      </c>
      <c r="CV293" s="14" t="e">
        <f>ABS(CI293)</f>
        <v>#DIV/0!</v>
      </c>
      <c r="CW293" s="14" t="e">
        <f>ABS(CJ293)</f>
        <v>#DIV/0!</v>
      </c>
      <c r="CX293" s="14" t="e">
        <f>ABS(CK293)</f>
        <v>#DIV/0!</v>
      </c>
      <c r="CY293" s="14" t="e">
        <f>ABS(CL293)</f>
        <v>#DIV/0!</v>
      </c>
      <c r="CZ293" s="14" t="e">
        <f>ABS(CM293)</f>
        <v>#DIV/0!</v>
      </c>
      <c r="DA293" s="14" t="e">
        <f>ABS(CN293)</f>
        <v>#DIV/0!</v>
      </c>
      <c r="DB293" s="14" t="e">
        <f>ABS(CO293)</f>
        <v>#DIV/0!</v>
      </c>
      <c r="DC293" s="14" t="e">
        <f>ABS(CP293)</f>
        <v>#DIV/0!</v>
      </c>
      <c r="DD293" s="14" t="e">
        <f>ABS(CQ293)</f>
        <v>#DIV/0!</v>
      </c>
      <c r="DE293" s="14" t="e">
        <f>SUM(CT293:DE293)</f>
        <v>#DIV/0!</v>
      </c>
      <c r="DL293" s="3" t="e">
        <f>ABS(CG293)</f>
        <v>#DIV/0!</v>
      </c>
      <c r="DM293" s="3" t="e">
        <f>ABS(CH293)</f>
        <v>#DIV/0!</v>
      </c>
      <c r="DN293" s="3" t="e">
        <f>ABS(CI293)</f>
        <v>#DIV/0!</v>
      </c>
      <c r="DO293" s="3" t="e">
        <f>ABS(CJ293)</f>
        <v>#DIV/0!</v>
      </c>
      <c r="DP293" s="3" t="e">
        <f>ABS(CK293)</f>
        <v>#DIV/0!</v>
      </c>
      <c r="DQ293" s="3" t="e">
        <f>ABS(CL293)</f>
        <v>#DIV/0!</v>
      </c>
      <c r="DR293" s="3" t="e">
        <f>ABS(CM293)</f>
        <v>#DIV/0!</v>
      </c>
      <c r="DS293" s="3" t="e">
        <f>ABS(CN293)</f>
        <v>#DIV/0!</v>
      </c>
      <c r="DT293" s="3" t="e">
        <f>ABS(CO293)</f>
        <v>#DIV/0!</v>
      </c>
      <c r="DU293" s="3" t="e">
        <f>ABS(CP293)</f>
        <v>#DIV/0!</v>
      </c>
      <c r="DV293" s="3" t="e">
        <f>ABS(CQ293)</f>
        <v>#DIV/0!</v>
      </c>
      <c r="DW293" s="3" t="e">
        <f>SUM(DL293:DV293)</f>
        <v>#DIV/0!</v>
      </c>
      <c r="DX293" s="2">
        <v>21</v>
      </c>
      <c r="EC293" s="5" t="e">
        <f>((BN293-BM293)/$BZ$15)</f>
        <v>#DIV/0!</v>
      </c>
      <c r="ED293" s="5" t="e">
        <f>((BO293-BN293)/$BZ$16)</f>
        <v>#DIV/0!</v>
      </c>
      <c r="EE293" s="5" t="e">
        <f>((BP293-BO293)/$BZ$17)</f>
        <v>#DIV/0!</v>
      </c>
      <c r="EF293" s="5" t="e">
        <f>((BQ293-BP293)/$BZ$18)</f>
        <v>#DIV/0!</v>
      </c>
      <c r="EG293" s="5" t="e">
        <f>((BR293-BQ293)/$BZ$19)</f>
        <v>#DIV/0!</v>
      </c>
      <c r="EH293" s="5" t="e">
        <f>((BS293-BR293)/$BZ$20)</f>
        <v>#DIV/0!</v>
      </c>
      <c r="EI293" s="5" t="e">
        <f>((BT293-BS293)/$BZ$21)</f>
        <v>#DIV/0!</v>
      </c>
      <c r="EJ293" s="5" t="e">
        <f>((BU293-BT293)/$BZ$23)</f>
        <v>#DIV/0!</v>
      </c>
      <c r="EK293" s="5" t="e">
        <f>((BV293-BU293)/$BZ$23)</f>
        <v>#DIV/0!</v>
      </c>
      <c r="EL293" s="5" t="e">
        <f>((BW293-BV293)/$BZ$24)</f>
        <v>#DIV/0!</v>
      </c>
      <c r="EM293" s="5" t="e">
        <f>((BX293-BW293)/$BZ$25)</f>
        <v>#DIV/0!</v>
      </c>
      <c r="EO293" s="5" t="e">
        <f>SUM(EC293:EM293)</f>
        <v>#DIV/0!</v>
      </c>
      <c r="EQ293" s="5" t="e">
        <f>ABS(EC293)</f>
        <v>#DIV/0!</v>
      </c>
      <c r="ER293" s="5" t="e">
        <f>ABS(ED293)</f>
        <v>#DIV/0!</v>
      </c>
      <c r="ES293" s="5" t="e">
        <f>ABS(EE293)</f>
        <v>#DIV/0!</v>
      </c>
      <c r="ET293" s="5" t="e">
        <f>ABS(EF293)</f>
        <v>#DIV/0!</v>
      </c>
      <c r="EU293" s="5" t="e">
        <f>ABS(EG293)</f>
        <v>#DIV/0!</v>
      </c>
      <c r="EV293" s="5" t="e">
        <f>ABS(EH293)</f>
        <v>#DIV/0!</v>
      </c>
      <c r="EW293" s="5" t="e">
        <f>ABS(EI293)</f>
        <v>#DIV/0!</v>
      </c>
      <c r="EX293" s="5" t="e">
        <f>ABS(EJ293)</f>
        <v>#DIV/0!</v>
      </c>
      <c r="EY293" s="5" t="e">
        <f>ABS(EK293)</f>
        <v>#DIV/0!</v>
      </c>
      <c r="EZ293" s="5" t="e">
        <f>ABS(EL293)</f>
        <v>#DIV/0!</v>
      </c>
      <c r="FA293" s="5" t="e">
        <f>ABS(EM293)</f>
        <v>#DIV/0!</v>
      </c>
      <c r="FB293" s="5" t="e">
        <f>SUM(EQ293:FA293)</f>
        <v>#DIV/0!</v>
      </c>
      <c r="FD293" s="2">
        <v>21</v>
      </c>
      <c r="FF293" s="6">
        <f>(BM293-$FS293)/$FU293</f>
        <v>0</v>
      </c>
      <c r="FG293" s="6">
        <f>(BN293-$FS293)/$FU293</f>
        <v>0</v>
      </c>
      <c r="FH293" s="6">
        <f>(BO293-$FS293)/$FU293</f>
        <v>0</v>
      </c>
      <c r="FI293" s="6">
        <f>(BP293-$FS293)/$FU293</f>
        <v>0.19037183707503591</v>
      </c>
      <c r="FJ293" s="6">
        <f>(BQ293-$FS293)/$FU293</f>
        <v>0.36985917936236123</v>
      </c>
      <c r="FK293" s="6">
        <f>(BR293-$FS293)/$FU293</f>
        <v>0.85391907492653196</v>
      </c>
      <c r="FL293" s="6">
        <f>(BS293-$FS293)/$FU293</f>
        <v>0.85391907492653196</v>
      </c>
      <c r="FM293" s="6">
        <f>(BT293-$FS293)/$FU293</f>
        <v>1</v>
      </c>
      <c r="FN293" s="6">
        <f>(BU293-$FS293)/$FU293</f>
        <v>0.85391907492653196</v>
      </c>
      <c r="FO293" s="6">
        <f>(BV293-$FS293)/$FU293</f>
        <v>0.85391907492653196</v>
      </c>
      <c r="FP293" s="6">
        <f>(BW293-$FS293)/$FU293</f>
        <v>1</v>
      </c>
      <c r="FQ293" s="6">
        <f>(BX293-$FS293)/$FU293</f>
        <v>1</v>
      </c>
      <c r="FR293" s="1"/>
      <c r="FS293" s="9">
        <f>MIN(BM293:BX293)</f>
        <v>2.7725887222397811</v>
      </c>
      <c r="FT293" s="9">
        <f>MAX(BM293:BX293)</f>
        <v>3.0910424533583161</v>
      </c>
      <c r="FU293" s="9">
        <f>FT293-FS293</f>
        <v>0.31845373111853492</v>
      </c>
      <c r="FW293" s="11">
        <f>FF293-AZ293</f>
        <v>-0.81127844283186268</v>
      </c>
      <c r="FX293" s="11">
        <f>FG293-BA293</f>
        <v>-0.81127844283186268</v>
      </c>
      <c r="FY293" s="11">
        <f>FH293-BB293</f>
        <v>-0.61724009744733488</v>
      </c>
      <c r="FZ293" s="11">
        <f>FI293-BC293</f>
        <v>-0.42686826037229897</v>
      </c>
      <c r="GA293" s="11">
        <f>FJ293-BD293</f>
        <v>-4.7717502486854801E-2</v>
      </c>
      <c r="GB293" s="11">
        <f>FK293-BE293</f>
        <v>0.64196679516404687</v>
      </c>
      <c r="GC293" s="11">
        <f>FL293-BF293</f>
        <v>0.85391907492653196</v>
      </c>
      <c r="GD293" s="11">
        <f>FM293-BG293</f>
        <v>0.58242331815078396</v>
      </c>
      <c r="GE293" s="11">
        <f>FN293-BH293</f>
        <v>0.43634239307731593</v>
      </c>
      <c r="GF293" s="11">
        <f>FO293-BI293</f>
        <v>0.23667897747919708</v>
      </c>
      <c r="GG293" s="11">
        <f>FP293-BJ293</f>
        <v>0.18872155716813732</v>
      </c>
      <c r="GH293" s="12">
        <f>FQ293-BK293</f>
        <v>0</v>
      </c>
      <c r="GI293" s="1">
        <f>SUM(FW293:GH293)</f>
        <v>0.22566936999579879</v>
      </c>
      <c r="GK293" s="1">
        <f>ABS(FW293)</f>
        <v>0.81127844283186268</v>
      </c>
      <c r="GL293" s="1">
        <f>ABS(FX293)</f>
        <v>0.81127844283186268</v>
      </c>
      <c r="GM293" s="1">
        <f>ABS(FY293)</f>
        <v>0.61724009744733488</v>
      </c>
      <c r="GN293" s="1">
        <f>ABS(FZ293)</f>
        <v>0.42686826037229897</v>
      </c>
      <c r="GO293" s="1">
        <f>ABS(GA293)</f>
        <v>4.7717502486854801E-2</v>
      </c>
      <c r="GP293" s="1">
        <f>ABS(GB293)</f>
        <v>0.64196679516404687</v>
      </c>
      <c r="GQ293" s="1">
        <f>ABS(GC293)</f>
        <v>0.85391907492653196</v>
      </c>
      <c r="GR293" s="1">
        <f>ABS(GD293)</f>
        <v>0.58242331815078396</v>
      </c>
      <c r="GS293" s="1">
        <f>ABS(GE293)</f>
        <v>0.43634239307731593</v>
      </c>
      <c r="GT293" s="1">
        <f>ABS(GF293)</f>
        <v>0.23667897747919708</v>
      </c>
      <c r="GU293" s="1">
        <f>ABS(GG293)</f>
        <v>0.18872155716813732</v>
      </c>
      <c r="GV293" s="1">
        <f>ABS(GH293)</f>
        <v>0</v>
      </c>
      <c r="HA293" s="2">
        <v>21</v>
      </c>
      <c r="HC293" s="1">
        <f>ABS(FW293)</f>
        <v>0.81127844283186268</v>
      </c>
      <c r="HD293" s="1">
        <f>ABS(FX293)</f>
        <v>0.81127844283186268</v>
      </c>
      <c r="HE293" s="1">
        <f>ABS(FY293)</f>
        <v>0.61724009744733488</v>
      </c>
      <c r="HF293" s="1">
        <f>ABS(FZ293)</f>
        <v>0.42686826037229897</v>
      </c>
      <c r="HG293" s="1">
        <f>ABS(GA293)</f>
        <v>4.7717502486854801E-2</v>
      </c>
      <c r="HH293" s="1">
        <f>ABS(GB293)</f>
        <v>0.64196679516404687</v>
      </c>
      <c r="HI293" s="1">
        <f>ABS(GC293)</f>
        <v>0.85391907492653196</v>
      </c>
      <c r="HJ293" s="1">
        <f>ABS(GD293)</f>
        <v>0.58242331815078396</v>
      </c>
      <c r="HK293" s="1">
        <f>ABS(GE293)</f>
        <v>0.43634239307731593</v>
      </c>
      <c r="HL293" s="1">
        <f>ABS(GF293)</f>
        <v>0.23667897747919708</v>
      </c>
      <c r="HM293" s="1">
        <f>ABS(GG293)</f>
        <v>0.18872155716813732</v>
      </c>
      <c r="HN293" s="1">
        <f>ABS(GH293)</f>
        <v>0</v>
      </c>
      <c r="HO293" s="1">
        <f>SUM(HC293:HN293)</f>
        <v>5.6544348619362284</v>
      </c>
      <c r="HR293" s="1">
        <v>35</v>
      </c>
      <c r="HS293" s="1">
        <v>19</v>
      </c>
      <c r="HT293" s="1">
        <v>2</v>
      </c>
      <c r="HU293" s="1">
        <v>1</v>
      </c>
      <c r="HV293" s="1">
        <v>2</v>
      </c>
      <c r="HW293" s="1">
        <v>7</v>
      </c>
      <c r="HX293" s="1">
        <v>4</v>
      </c>
      <c r="HY293" s="1">
        <v>2</v>
      </c>
    </row>
    <row r="294" spans="1:233">
      <c r="A294" s="1" t="s">
        <v>1078</v>
      </c>
      <c r="B294" s="1" t="s">
        <v>1079</v>
      </c>
      <c r="C294" s="2">
        <v>20</v>
      </c>
      <c r="D294">
        <v>6.8046145200000003</v>
      </c>
      <c r="E294">
        <v>6.7957057750000001</v>
      </c>
      <c r="F294">
        <v>6.7821920560000004</v>
      </c>
      <c r="G294">
        <v>6.7661917149999997</v>
      </c>
      <c r="H294">
        <v>6.732210706</v>
      </c>
      <c r="I294">
        <v>6.7310181</v>
      </c>
      <c r="J294">
        <v>6.7345916600000004</v>
      </c>
      <c r="K294">
        <v>6.7452363489999998</v>
      </c>
      <c r="L294">
        <v>6.7405193600000004</v>
      </c>
      <c r="M294">
        <v>6.7056390950000004</v>
      </c>
      <c r="N294">
        <v>6.6333184330000003</v>
      </c>
      <c r="O294">
        <v>6.4967749899999996</v>
      </c>
      <c r="P294" s="3">
        <f>SUM(D294:O294)</f>
        <v>80.668012759000007</v>
      </c>
      <c r="S294" s="3" t="e">
        <f>(E294-D294)/($R$3-$R$2)</f>
        <v>#DIV/0!</v>
      </c>
      <c r="T294" s="3" t="e">
        <f>(F294-E294)/($R296-$R$3)</f>
        <v>#DIV/0!</v>
      </c>
      <c r="U294" s="3" t="e">
        <f>(G294-F294)/($R$5-$R$4)</f>
        <v>#DIV/0!</v>
      </c>
      <c r="V294" s="3" t="e">
        <f>(H294-G294)/($R$6-$R$5)</f>
        <v>#DIV/0!</v>
      </c>
      <c r="W294" s="3" t="e">
        <f>(I294-H294)/($R$7-$R$6)</f>
        <v>#DIV/0!</v>
      </c>
      <c r="X294" s="3" t="e">
        <f>(J294-I294)/($R$8-$R$7)</f>
        <v>#DIV/0!</v>
      </c>
      <c r="Y294" s="3" t="e">
        <f>(K294-J294)/($R$9-$R$8)</f>
        <v>#DIV/0!</v>
      </c>
      <c r="Z294" s="3" t="e">
        <f>(L294-K294)/($R$10-$R$9)</f>
        <v>#DIV/0!</v>
      </c>
      <c r="AA294" s="3" t="e">
        <f>(M294-L294)/($R$11-$R$10)</f>
        <v>#DIV/0!</v>
      </c>
      <c r="AB294" s="3" t="e">
        <f>(N294-M294)/($R$12-$R$11)</f>
        <v>#DIV/0!</v>
      </c>
      <c r="AC294" s="3" t="e">
        <f>(O294-N294)/($R$13-$R$12)</f>
        <v>#DIV/0!</v>
      </c>
      <c r="AE294" s="3" t="e">
        <f>SUM(S294:AC294)</f>
        <v>#DIV/0!</v>
      </c>
      <c r="AG294" s="3" t="e">
        <f>ABS((E294-D294)/($R$3-$R$2))</f>
        <v>#DIV/0!</v>
      </c>
      <c r="AH294" s="3" t="e">
        <f>ABS((F294-E294)/($R$3-$R$2))</f>
        <v>#DIV/0!</v>
      </c>
      <c r="AI294" s="3" t="e">
        <f>ABS((G294-F294)/($R$5-$R$4))</f>
        <v>#DIV/0!</v>
      </c>
      <c r="AJ294" s="3" t="e">
        <f>V294</f>
        <v>#DIV/0!</v>
      </c>
      <c r="AK294" s="3" t="e">
        <f>ABS(W294)</f>
        <v>#DIV/0!</v>
      </c>
      <c r="AL294" s="3" t="e">
        <f>ABS(X294)</f>
        <v>#DIV/0!</v>
      </c>
      <c r="AM294" s="3" t="e">
        <f>ABS(Y294)</f>
        <v>#DIV/0!</v>
      </c>
      <c r="AN294" s="3" t="e">
        <f>ABS(Z294)</f>
        <v>#DIV/0!</v>
      </c>
      <c r="AO294" s="3" t="e">
        <f>ABS(AA294)</f>
        <v>#DIV/0!</v>
      </c>
      <c r="AP294" s="3" t="e">
        <f>ABS(AB294)</f>
        <v>#DIV/0!</v>
      </c>
      <c r="AQ294" s="3" t="e">
        <f>ABS(AC294)</f>
        <v>#DIV/0!</v>
      </c>
      <c r="AR294" s="3" t="e">
        <f>SUM(AG294:AQ294)</f>
        <v>#DIV/0!</v>
      </c>
      <c r="AT294" s="10">
        <f>MIN(D294:O294)</f>
        <v>6.4967749899999996</v>
      </c>
      <c r="AU294" s="10">
        <f>MAX(D294:O294)</f>
        <v>6.8046145200000003</v>
      </c>
      <c r="AV294" s="10">
        <f>AU294-AT294</f>
        <v>0.30783953000000075</v>
      </c>
      <c r="AX294" s="2">
        <v>20</v>
      </c>
      <c r="AZ294" s="4">
        <f>(D294-$AT294)/$AV294</f>
        <v>1</v>
      </c>
      <c r="BA294" s="4">
        <f>(E294-$AT294)/$AV294</f>
        <v>0.97106042554053973</v>
      </c>
      <c r="BB294" s="4">
        <f>(F294-$AT294)/$AV294</f>
        <v>0.92716184305504923</v>
      </c>
      <c r="BC294" s="4">
        <f>(G294-$AT294)/$AV294</f>
        <v>0.87518560400608547</v>
      </c>
      <c r="BD294" s="4">
        <f>(H294-$AT294)/$AV294</f>
        <v>0.76480014116445627</v>
      </c>
      <c r="BE294" s="4">
        <f>(I294-$AT294)/$AV294</f>
        <v>0.76092602532234843</v>
      </c>
      <c r="BF294" s="4">
        <f>(J294-$AT294)/$AV294</f>
        <v>0.77253454096684804</v>
      </c>
      <c r="BG294" s="4">
        <f>(K294-$AT294)/$AV294</f>
        <v>0.80711323526253953</v>
      </c>
      <c r="BH294" s="4">
        <f>(L294-$AT294)/$AV294</f>
        <v>0.79179035259052089</v>
      </c>
      <c r="BI294" s="4">
        <f>(M294-$AT294)/$AV294</f>
        <v>0.67848370545524272</v>
      </c>
      <c r="BJ294" s="4">
        <f>(N294-$AT294)/$AV294</f>
        <v>0.44355396137721637</v>
      </c>
      <c r="BK294" s="4">
        <f>(O294-$AT294)/$AV294</f>
        <v>0</v>
      </c>
      <c r="BM294">
        <v>7.4407337073892608</v>
      </c>
      <c r="BN294">
        <v>7.4518222365279296</v>
      </c>
      <c r="BO294">
        <v>7.4662275562154807</v>
      </c>
      <c r="BP294">
        <v>7.4888529557334591</v>
      </c>
      <c r="BQ294">
        <v>7.5277939877214441</v>
      </c>
      <c r="BR294">
        <v>7.5320881435417224</v>
      </c>
      <c r="BS294">
        <v>7.5384949994134649</v>
      </c>
      <c r="BT294">
        <v>7.5342283262740892</v>
      </c>
      <c r="BU294">
        <v>7.5175208506030309</v>
      </c>
      <c r="BV294">
        <v>7.5277939877214441</v>
      </c>
      <c r="BW294">
        <v>7.5416830998821114</v>
      </c>
      <c r="BX294">
        <v>7.5574729016147462</v>
      </c>
      <c r="CB294" s="3" t="e">
        <f>SUM(S294:AC294)</f>
        <v>#DIV/0!</v>
      </c>
      <c r="CC294" s="3" t="e">
        <f>CR294-CB294</f>
        <v>#DIV/0!</v>
      </c>
      <c r="CG294" s="14" t="e">
        <f>EC294-S294</f>
        <v>#DIV/0!</v>
      </c>
      <c r="CH294" s="14" t="e">
        <f>ED294-T294</f>
        <v>#DIV/0!</v>
      </c>
      <c r="CI294" s="14" t="e">
        <f>EE294-U294</f>
        <v>#DIV/0!</v>
      </c>
      <c r="CJ294" s="14" t="e">
        <f>EF294-V294</f>
        <v>#DIV/0!</v>
      </c>
      <c r="CK294" s="14" t="e">
        <f>EG294-W294</f>
        <v>#DIV/0!</v>
      </c>
      <c r="CL294" s="14" t="e">
        <f>EH294-X294</f>
        <v>#DIV/0!</v>
      </c>
      <c r="CM294" s="14" t="e">
        <f>EI294-Y294</f>
        <v>#DIV/0!</v>
      </c>
      <c r="CN294" s="14" t="e">
        <f>EJ294-Z294</f>
        <v>#DIV/0!</v>
      </c>
      <c r="CO294" s="14" t="e">
        <f>EK294-AA294</f>
        <v>#DIV/0!</v>
      </c>
      <c r="CP294" s="14" t="e">
        <f>EL294-AB294</f>
        <v>#DIV/0!</v>
      </c>
      <c r="CQ294" s="14" t="e">
        <f>EM294-AC294</f>
        <v>#DIV/0!</v>
      </c>
      <c r="CR294" s="14" t="e">
        <f>SUM(CG294:CQ294)</f>
        <v>#DIV/0!</v>
      </c>
      <c r="CT294" s="14" t="e">
        <f>ABS(CG294)</f>
        <v>#DIV/0!</v>
      </c>
      <c r="CU294" s="14" t="e">
        <f>ABS(CH294)</f>
        <v>#DIV/0!</v>
      </c>
      <c r="CV294" s="14" t="e">
        <f>ABS(CI294)</f>
        <v>#DIV/0!</v>
      </c>
      <c r="CW294" s="14" t="e">
        <f>ABS(CJ294)</f>
        <v>#DIV/0!</v>
      </c>
      <c r="CX294" s="14" t="e">
        <f>ABS(CK294)</f>
        <v>#DIV/0!</v>
      </c>
      <c r="CY294" s="14" t="e">
        <f>ABS(CL294)</f>
        <v>#DIV/0!</v>
      </c>
      <c r="CZ294" s="14" t="e">
        <f>ABS(CM294)</f>
        <v>#DIV/0!</v>
      </c>
      <c r="DA294" s="14" t="e">
        <f>ABS(CN294)</f>
        <v>#DIV/0!</v>
      </c>
      <c r="DB294" s="14" t="e">
        <f>ABS(CO294)</f>
        <v>#DIV/0!</v>
      </c>
      <c r="DC294" s="14" t="e">
        <f>ABS(CP294)</f>
        <v>#DIV/0!</v>
      </c>
      <c r="DD294" s="14" t="e">
        <f>ABS(CQ294)</f>
        <v>#DIV/0!</v>
      </c>
      <c r="DE294" s="14" t="e">
        <f>SUM(CT294:DE294)</f>
        <v>#DIV/0!</v>
      </c>
      <c r="DL294" s="3" t="e">
        <f>ABS(CG294)</f>
        <v>#DIV/0!</v>
      </c>
      <c r="DM294" s="3" t="e">
        <f>ABS(CH294)</f>
        <v>#DIV/0!</v>
      </c>
      <c r="DN294" s="3" t="e">
        <f>ABS(CI294)</f>
        <v>#DIV/0!</v>
      </c>
      <c r="DO294" s="3" t="e">
        <f>ABS(CJ294)</f>
        <v>#DIV/0!</v>
      </c>
      <c r="DP294" s="3" t="e">
        <f>ABS(CK294)</f>
        <v>#DIV/0!</v>
      </c>
      <c r="DQ294" s="3" t="e">
        <f>ABS(CL294)</f>
        <v>#DIV/0!</v>
      </c>
      <c r="DR294" s="3" t="e">
        <f>ABS(CM294)</f>
        <v>#DIV/0!</v>
      </c>
      <c r="DS294" s="3" t="e">
        <f>ABS(CN294)</f>
        <v>#DIV/0!</v>
      </c>
      <c r="DT294" s="3" t="e">
        <f>ABS(CO294)</f>
        <v>#DIV/0!</v>
      </c>
      <c r="DU294" s="3" t="e">
        <f>ABS(CP294)</f>
        <v>#DIV/0!</v>
      </c>
      <c r="DV294" s="3" t="e">
        <f>ABS(CQ294)</f>
        <v>#DIV/0!</v>
      </c>
      <c r="DW294" s="3" t="e">
        <f>SUM(DL294:DV294)</f>
        <v>#DIV/0!</v>
      </c>
      <c r="DX294" s="2">
        <v>20</v>
      </c>
      <c r="EC294" s="5" t="e">
        <f>((BN294-BM294)/$BZ$15)</f>
        <v>#DIV/0!</v>
      </c>
      <c r="ED294" s="5" t="e">
        <f>((BO294-BN294)/$BZ$16)</f>
        <v>#DIV/0!</v>
      </c>
      <c r="EE294" s="5" t="e">
        <f>((BP294-BO294)/$BZ$17)</f>
        <v>#DIV/0!</v>
      </c>
      <c r="EF294" s="5" t="e">
        <f>((BQ294-BP294)/$BZ$18)</f>
        <v>#DIV/0!</v>
      </c>
      <c r="EG294" s="5" t="e">
        <f>((BR294-BQ294)/$BZ$19)</f>
        <v>#DIV/0!</v>
      </c>
      <c r="EH294" s="5" t="e">
        <f>((BS294-BR294)/$BZ$20)</f>
        <v>#DIV/0!</v>
      </c>
      <c r="EI294" s="5" t="e">
        <f>((BT294-BS294)/$BZ$21)</f>
        <v>#DIV/0!</v>
      </c>
      <c r="EJ294" s="5" t="e">
        <f>((BU294-BT294)/$BZ$23)</f>
        <v>#DIV/0!</v>
      </c>
      <c r="EK294" s="5" t="e">
        <f>((BV294-BU294)/$BZ$23)</f>
        <v>#DIV/0!</v>
      </c>
      <c r="EL294" s="5" t="e">
        <f>((BW294-BV294)/$BZ$24)</f>
        <v>#DIV/0!</v>
      </c>
      <c r="EM294" s="5" t="e">
        <f>((BX294-BW294)/$BZ$25)</f>
        <v>#DIV/0!</v>
      </c>
      <c r="EO294" s="5" t="e">
        <f>SUM(EC294:EM294)</f>
        <v>#DIV/0!</v>
      </c>
      <c r="EQ294" s="5" t="e">
        <f>ABS(EC294)</f>
        <v>#DIV/0!</v>
      </c>
      <c r="ER294" s="5" t="e">
        <f>ABS(ED294)</f>
        <v>#DIV/0!</v>
      </c>
      <c r="ES294" s="5" t="e">
        <f>ABS(EE294)</f>
        <v>#DIV/0!</v>
      </c>
      <c r="ET294" s="5" t="e">
        <f>ABS(EF294)</f>
        <v>#DIV/0!</v>
      </c>
      <c r="EU294" s="5" t="e">
        <f>ABS(EG294)</f>
        <v>#DIV/0!</v>
      </c>
      <c r="EV294" s="5" t="e">
        <f>ABS(EH294)</f>
        <v>#DIV/0!</v>
      </c>
      <c r="EW294" s="5" t="e">
        <f>ABS(EI294)</f>
        <v>#DIV/0!</v>
      </c>
      <c r="EX294" s="5" t="e">
        <f>ABS(EJ294)</f>
        <v>#DIV/0!</v>
      </c>
      <c r="EY294" s="5" t="e">
        <f>ABS(EK294)</f>
        <v>#DIV/0!</v>
      </c>
      <c r="EZ294" s="5" t="e">
        <f>ABS(EL294)</f>
        <v>#DIV/0!</v>
      </c>
      <c r="FA294" s="5" t="e">
        <f>ABS(EM294)</f>
        <v>#DIV/0!</v>
      </c>
      <c r="FB294" s="5" t="e">
        <f>SUM(EQ294:FA294)</f>
        <v>#DIV/0!</v>
      </c>
      <c r="FD294" s="2">
        <v>20</v>
      </c>
      <c r="FF294" s="6">
        <f>(BM294-$FS294)/$FU294</f>
        <v>0</v>
      </c>
      <c r="FG294" s="6">
        <f>(BN294-$FS294)/$FU294</f>
        <v>9.4985486341896685E-2</v>
      </c>
      <c r="FH294" s="6">
        <f>(BO294-$FS294)/$FU294</f>
        <v>0.21838294323822213</v>
      </c>
      <c r="FI294" s="6">
        <f>(BP294-$FS294)/$FU294</f>
        <v>0.41219445331492105</v>
      </c>
      <c r="FJ294" s="6">
        <f>(BQ294-$FS294)/$FU294</f>
        <v>0.7457673569685922</v>
      </c>
      <c r="FK294" s="6">
        <f>(BR294-$FS294)/$FU294</f>
        <v>0.7825515394256336</v>
      </c>
      <c r="FL294" s="6">
        <f>(BS294-$FS294)/$FU294</f>
        <v>0.83743332882163934</v>
      </c>
      <c r="FM294" s="6">
        <f>(BT294-$FS294)/$FU294</f>
        <v>0.80088456584890144</v>
      </c>
      <c r="FN294" s="6">
        <f>(BU294-$FS294)/$FU294</f>
        <v>0.65776660292389333</v>
      </c>
      <c r="FO294" s="6">
        <f>(BV294-$FS294)/$FU294</f>
        <v>0.7457673569685922</v>
      </c>
      <c r="FP294" s="6">
        <f>(BW294-$FS294)/$FU294</f>
        <v>0.86474292685165977</v>
      </c>
      <c r="FQ294" s="6">
        <f>(BX294-$FS294)/$FU294</f>
        <v>1</v>
      </c>
      <c r="FR294" s="1"/>
      <c r="FS294" s="9">
        <f>MIN(BM294:BX294)</f>
        <v>7.4407337073892608</v>
      </c>
      <c r="FT294" s="9">
        <f>MAX(BM294:BX294)</f>
        <v>7.5574729016147462</v>
      </c>
      <c r="FU294" s="9">
        <f>FT294-FS294</f>
        <v>0.1167391942254854</v>
      </c>
      <c r="FW294" s="11">
        <f>FF294-AZ294</f>
        <v>-1</v>
      </c>
      <c r="FX294" s="11">
        <f>FG294-BA294</f>
        <v>-0.8760749391986431</v>
      </c>
      <c r="FY294" s="11">
        <f>FH294-BB294</f>
        <v>-0.70877889981682707</v>
      </c>
      <c r="FZ294" s="11">
        <f>FI294-BC294</f>
        <v>-0.46299115069116442</v>
      </c>
      <c r="GA294" s="11">
        <f>FJ294-BD294</f>
        <v>-1.9032784195864072E-2</v>
      </c>
      <c r="GB294" s="11">
        <f>FK294-BE294</f>
        <v>2.1625514103285171E-2</v>
      </c>
      <c r="GC294" s="11">
        <f>FL294-BF294</f>
        <v>6.4898787854791307E-2</v>
      </c>
      <c r="GD294" s="11">
        <f>FM294-BG294</f>
        <v>-6.2286694136380882E-3</v>
      </c>
      <c r="GE294" s="11">
        <f>FN294-BH294</f>
        <v>-0.13402374966662756</v>
      </c>
      <c r="GF294" s="11">
        <f>FO294-BI294</f>
        <v>6.7283651513349474E-2</v>
      </c>
      <c r="GG294" s="11">
        <f>FP294-BJ294</f>
        <v>0.4211889654744434</v>
      </c>
      <c r="GH294" s="12">
        <f>FQ294-BK294</f>
        <v>1</v>
      </c>
      <c r="GI294" s="1">
        <f>SUM(FW294:GH294)</f>
        <v>-1.632133274036895</v>
      </c>
      <c r="GK294" s="1">
        <f>ABS(FW294)</f>
        <v>1</v>
      </c>
      <c r="GL294" s="1">
        <f>ABS(FX294)</f>
        <v>0.8760749391986431</v>
      </c>
      <c r="GM294" s="1">
        <f>ABS(FY294)</f>
        <v>0.70877889981682707</v>
      </c>
      <c r="GN294" s="1">
        <f>ABS(FZ294)</f>
        <v>0.46299115069116442</v>
      </c>
      <c r="GO294" s="1">
        <f>ABS(GA294)</f>
        <v>1.9032784195864072E-2</v>
      </c>
      <c r="GP294" s="1">
        <f>ABS(GB294)</f>
        <v>2.1625514103285171E-2</v>
      </c>
      <c r="GQ294" s="1">
        <f>ABS(GC294)</f>
        <v>6.4898787854791307E-2</v>
      </c>
      <c r="GR294" s="1">
        <f>ABS(GD294)</f>
        <v>6.2286694136380882E-3</v>
      </c>
      <c r="GS294" s="1">
        <f>ABS(GE294)</f>
        <v>0.13402374966662756</v>
      </c>
      <c r="GT294" s="1">
        <f>ABS(GF294)</f>
        <v>6.7283651513349474E-2</v>
      </c>
      <c r="GU294" s="1">
        <f>ABS(GG294)</f>
        <v>0.4211889654744434</v>
      </c>
      <c r="GV294" s="1">
        <f>ABS(GH294)</f>
        <v>1</v>
      </c>
      <c r="HA294" s="2">
        <v>20</v>
      </c>
      <c r="HC294" s="1">
        <f>ABS(FW294)</f>
        <v>1</v>
      </c>
      <c r="HD294" s="1">
        <f>ABS(FX294)</f>
        <v>0.8760749391986431</v>
      </c>
      <c r="HE294" s="1">
        <f>ABS(FY294)</f>
        <v>0.70877889981682707</v>
      </c>
      <c r="HF294" s="1">
        <f>ABS(FZ294)</f>
        <v>0.46299115069116442</v>
      </c>
      <c r="HG294" s="1">
        <f>ABS(GA294)</f>
        <v>1.9032784195864072E-2</v>
      </c>
      <c r="HH294" s="1">
        <f>ABS(GB294)</f>
        <v>2.1625514103285171E-2</v>
      </c>
      <c r="HI294" s="1">
        <f>ABS(GC294)</f>
        <v>6.4898787854791307E-2</v>
      </c>
      <c r="HJ294" s="1">
        <f>ABS(GD294)</f>
        <v>6.2286694136380882E-3</v>
      </c>
      <c r="HK294" s="1">
        <f>ABS(GE294)</f>
        <v>0.13402374966662756</v>
      </c>
      <c r="HL294" s="1">
        <f>ABS(GF294)</f>
        <v>6.7283651513349474E-2</v>
      </c>
      <c r="HM294" s="1">
        <f>ABS(GG294)</f>
        <v>0.4211889654744434</v>
      </c>
      <c r="HN294" s="1">
        <f>ABS(GH294)</f>
        <v>1</v>
      </c>
      <c r="HO294" s="1">
        <f>SUM(HC294:HN294)</f>
        <v>4.7821271119286335</v>
      </c>
      <c r="HR294" s="1">
        <v>834</v>
      </c>
      <c r="HS294" s="1">
        <v>1828</v>
      </c>
      <c r="HT294" s="1">
        <v>0</v>
      </c>
      <c r="HU294" s="1">
        <v>0</v>
      </c>
      <c r="HV294" s="1">
        <v>2</v>
      </c>
      <c r="HW294" s="1">
        <v>4</v>
      </c>
      <c r="HX294" s="1">
        <v>2</v>
      </c>
      <c r="HY294" s="1">
        <v>2</v>
      </c>
    </row>
    <row r="295" spans="1:233">
      <c r="A295" s="1" t="s">
        <v>783</v>
      </c>
      <c r="B295" s="1" t="s">
        <v>784</v>
      </c>
      <c r="C295" s="2">
        <v>24</v>
      </c>
      <c r="D295">
        <v>4.5951198499999997</v>
      </c>
      <c r="E295">
        <v>4.5951198499999997</v>
      </c>
      <c r="F295">
        <v>4.6151205170000003</v>
      </c>
      <c r="G295">
        <v>4.634728988</v>
      </c>
      <c r="H295">
        <v>4.7095302009999997</v>
      </c>
      <c r="I295">
        <v>4.7273878189999996</v>
      </c>
      <c r="J295">
        <v>4.7621739349999999</v>
      </c>
      <c r="K295">
        <v>4.8283137370000002</v>
      </c>
      <c r="L295">
        <v>4.8828019229999997</v>
      </c>
      <c r="M295">
        <v>4.8903491280000004</v>
      </c>
      <c r="N295">
        <v>4.8598124040000004</v>
      </c>
      <c r="O295">
        <v>4.7449321280000003</v>
      </c>
      <c r="P295" s="3">
        <f>SUM(D295:O295)</f>
        <v>56.845390480000013</v>
      </c>
      <c r="S295" s="3" t="e">
        <f>(E295-D295)/($R$3-$R$2)</f>
        <v>#DIV/0!</v>
      </c>
      <c r="T295" s="3" t="e">
        <f>(F295-E295)/($R297-$R$3)</f>
        <v>#DIV/0!</v>
      </c>
      <c r="U295" s="3" t="e">
        <f>(G295-F295)/($R$5-$R$4)</f>
        <v>#DIV/0!</v>
      </c>
      <c r="V295" s="3" t="e">
        <f>(H295-G295)/($R$6-$R$5)</f>
        <v>#DIV/0!</v>
      </c>
      <c r="W295" s="3" t="e">
        <f>(I295-H295)/($R$7-$R$6)</f>
        <v>#DIV/0!</v>
      </c>
      <c r="X295" s="3" t="e">
        <f>(J295-I295)/($R$8-$R$7)</f>
        <v>#DIV/0!</v>
      </c>
      <c r="Y295" s="3" t="e">
        <f>(K295-J295)/($R$9-$R$8)</f>
        <v>#DIV/0!</v>
      </c>
      <c r="Z295" s="3" t="e">
        <f>(L295-K295)/($R$10-$R$9)</f>
        <v>#DIV/0!</v>
      </c>
      <c r="AA295" s="3" t="e">
        <f>(M295-L295)/($R$11-$R$10)</f>
        <v>#DIV/0!</v>
      </c>
      <c r="AB295" s="3" t="e">
        <f>(N295-M295)/($R$12-$R$11)</f>
        <v>#DIV/0!</v>
      </c>
      <c r="AC295" s="3" t="e">
        <f>(O295-N295)/($R$13-$R$12)</f>
        <v>#DIV/0!</v>
      </c>
      <c r="AE295" s="3" t="e">
        <f>SUM(S295:AC295)</f>
        <v>#DIV/0!</v>
      </c>
      <c r="AG295" s="3" t="e">
        <f>ABS((E295-D295)/($R$3-$R$2))</f>
        <v>#DIV/0!</v>
      </c>
      <c r="AH295" s="3" t="e">
        <f>ABS((F295-E295)/($R$3-$R$2))</f>
        <v>#DIV/0!</v>
      </c>
      <c r="AI295" s="3" t="e">
        <f>ABS((G295-F295)/($R$5-$R$4))</f>
        <v>#DIV/0!</v>
      </c>
      <c r="AJ295" s="3" t="e">
        <f>V295</f>
        <v>#DIV/0!</v>
      </c>
      <c r="AK295" s="3" t="e">
        <f>ABS(W295)</f>
        <v>#DIV/0!</v>
      </c>
      <c r="AL295" s="3" t="e">
        <f>ABS(X295)</f>
        <v>#DIV/0!</v>
      </c>
      <c r="AM295" s="3" t="e">
        <f>ABS(Y295)</f>
        <v>#DIV/0!</v>
      </c>
      <c r="AN295" s="3" t="e">
        <f>ABS(Z295)</f>
        <v>#DIV/0!</v>
      </c>
      <c r="AO295" s="3" t="e">
        <f>ABS(AA295)</f>
        <v>#DIV/0!</v>
      </c>
      <c r="AP295" s="3" t="e">
        <f>ABS(AB295)</f>
        <v>#DIV/0!</v>
      </c>
      <c r="AQ295" s="3" t="e">
        <f>ABS(AC295)</f>
        <v>#DIV/0!</v>
      </c>
      <c r="AR295" s="3" t="e">
        <f>SUM(AG295:AQ295)</f>
        <v>#DIV/0!</v>
      </c>
      <c r="AT295" s="10">
        <f>MIN(D295:O295)</f>
        <v>4.5951198499999997</v>
      </c>
      <c r="AU295" s="10">
        <f>MAX(D295:O295)</f>
        <v>4.8903491280000004</v>
      </c>
      <c r="AV295" s="10">
        <f>AU295-AT295</f>
        <v>0.29522927800000076</v>
      </c>
      <c r="AX295" s="2">
        <v>24</v>
      </c>
      <c r="AZ295" s="4">
        <f>(D295-$AT295)/$AV295</f>
        <v>0</v>
      </c>
      <c r="BA295" s="4">
        <f>(E295-$AT295)/$AV295</f>
        <v>0</v>
      </c>
      <c r="BB295" s="4">
        <f>(F295-$AT295)/$AV295</f>
        <v>6.7746217907292142E-2</v>
      </c>
      <c r="BC295" s="4">
        <f>(G295-$AT295)/$AV295</f>
        <v>0.13416399033431983</v>
      </c>
      <c r="BD295" s="4">
        <f>(H295-$AT295)/$AV295</f>
        <v>0.38753050434245812</v>
      </c>
      <c r="BE295" s="4">
        <f>(I295-$AT295)/$AV295</f>
        <v>0.44801779110810136</v>
      </c>
      <c r="BF295" s="4">
        <f>(J295-$AT295)/$AV295</f>
        <v>0.56584525129651864</v>
      </c>
      <c r="BG295" s="4">
        <f>(K295-$AT295)/$AV295</f>
        <v>0.78987385187454184</v>
      </c>
      <c r="BH295" s="4">
        <f>(L295-$AT295)/$AV295</f>
        <v>0.97443612282925174</v>
      </c>
      <c r="BI295" s="4">
        <f>(M295-$AT295)/$AV295</f>
        <v>1</v>
      </c>
      <c r="BJ295" s="4">
        <f>(N295-$AT295)/$AV295</f>
        <v>0.89656607160757273</v>
      </c>
      <c r="BK295" s="4">
        <f>(O295-$AT295)/$AV295</f>
        <v>0.50744383827677231</v>
      </c>
      <c r="BM295">
        <v>3.6375861597263857</v>
      </c>
      <c r="BN295">
        <v>3.6635616461296463</v>
      </c>
      <c r="BO295">
        <v>3.6635616461296463</v>
      </c>
      <c r="BP295">
        <v>3.6888794541139363</v>
      </c>
      <c r="BQ295">
        <v>3.6635616461296463</v>
      </c>
      <c r="BR295">
        <v>3.5835189384561099</v>
      </c>
      <c r="BS295">
        <v>3.5263605246161616</v>
      </c>
      <c r="BT295">
        <v>3.4657359027997265</v>
      </c>
      <c r="BU295">
        <v>3.4965075614664802</v>
      </c>
      <c r="BV295">
        <v>3.4657359027997265</v>
      </c>
      <c r="BW295">
        <v>3.3672958299864741</v>
      </c>
      <c r="BX295">
        <v>3.0910424533583161</v>
      </c>
      <c r="CB295" s="3" t="e">
        <f>SUM(S295:AC295)</f>
        <v>#DIV/0!</v>
      </c>
      <c r="CC295" s="3" t="e">
        <f>CR295-CB295</f>
        <v>#DIV/0!</v>
      </c>
      <c r="CG295" s="14" t="e">
        <f>EC295-S295</f>
        <v>#DIV/0!</v>
      </c>
      <c r="CH295" s="14" t="e">
        <f>ED295-T295</f>
        <v>#DIV/0!</v>
      </c>
      <c r="CI295" s="14" t="e">
        <f>EE295-U295</f>
        <v>#DIV/0!</v>
      </c>
      <c r="CJ295" s="14" t="e">
        <f>EF295-V295</f>
        <v>#DIV/0!</v>
      </c>
      <c r="CK295" s="14" t="e">
        <f>EG295-W295</f>
        <v>#DIV/0!</v>
      </c>
      <c r="CL295" s="14" t="e">
        <f>EH295-X295</f>
        <v>#DIV/0!</v>
      </c>
      <c r="CM295" s="14" t="e">
        <f>EI295-Y295</f>
        <v>#DIV/0!</v>
      </c>
      <c r="CN295" s="14" t="e">
        <f>EJ295-Z295</f>
        <v>#DIV/0!</v>
      </c>
      <c r="CO295" s="14" t="e">
        <f>EK295-AA295</f>
        <v>#DIV/0!</v>
      </c>
      <c r="CP295" s="14" t="e">
        <f>EL295-AB295</f>
        <v>#DIV/0!</v>
      </c>
      <c r="CQ295" s="14" t="e">
        <f>EM295-AC295</f>
        <v>#DIV/0!</v>
      </c>
      <c r="CR295" s="14" t="e">
        <f>SUM(CG295:CQ295)</f>
        <v>#DIV/0!</v>
      </c>
      <c r="CT295" s="14" t="e">
        <f>ABS(CG295)</f>
        <v>#DIV/0!</v>
      </c>
      <c r="CU295" s="14" t="e">
        <f>ABS(CH295)</f>
        <v>#DIV/0!</v>
      </c>
      <c r="CV295" s="14" t="e">
        <f>ABS(CI295)</f>
        <v>#DIV/0!</v>
      </c>
      <c r="CW295" s="14" t="e">
        <f>ABS(CJ295)</f>
        <v>#DIV/0!</v>
      </c>
      <c r="CX295" s="14" t="e">
        <f>ABS(CK295)</f>
        <v>#DIV/0!</v>
      </c>
      <c r="CY295" s="14" t="e">
        <f>ABS(CL295)</f>
        <v>#DIV/0!</v>
      </c>
      <c r="CZ295" s="14" t="e">
        <f>ABS(CM295)</f>
        <v>#DIV/0!</v>
      </c>
      <c r="DA295" s="14" t="e">
        <f>ABS(CN295)</f>
        <v>#DIV/0!</v>
      </c>
      <c r="DB295" s="14" t="e">
        <f>ABS(CO295)</f>
        <v>#DIV/0!</v>
      </c>
      <c r="DC295" s="14" t="e">
        <f>ABS(CP295)</f>
        <v>#DIV/0!</v>
      </c>
      <c r="DD295" s="14" t="e">
        <f>ABS(CQ295)</f>
        <v>#DIV/0!</v>
      </c>
      <c r="DE295" s="14" t="e">
        <f>SUM(CT295:DE295)</f>
        <v>#DIV/0!</v>
      </c>
      <c r="DL295" s="3" t="e">
        <f>ABS(CG295)</f>
        <v>#DIV/0!</v>
      </c>
      <c r="DM295" s="3" t="e">
        <f>ABS(CH295)</f>
        <v>#DIV/0!</v>
      </c>
      <c r="DN295" s="3" t="e">
        <f>ABS(CI295)</f>
        <v>#DIV/0!</v>
      </c>
      <c r="DO295" s="3" t="e">
        <f>ABS(CJ295)</f>
        <v>#DIV/0!</v>
      </c>
      <c r="DP295" s="3" t="e">
        <f>ABS(CK295)</f>
        <v>#DIV/0!</v>
      </c>
      <c r="DQ295" s="3" t="e">
        <f>ABS(CL295)</f>
        <v>#DIV/0!</v>
      </c>
      <c r="DR295" s="3" t="e">
        <f>ABS(CM295)</f>
        <v>#DIV/0!</v>
      </c>
      <c r="DS295" s="3" t="e">
        <f>ABS(CN295)</f>
        <v>#DIV/0!</v>
      </c>
      <c r="DT295" s="3" t="e">
        <f>ABS(CO295)</f>
        <v>#DIV/0!</v>
      </c>
      <c r="DU295" s="3" t="e">
        <f>ABS(CP295)</f>
        <v>#DIV/0!</v>
      </c>
      <c r="DV295" s="3" t="e">
        <f>ABS(CQ295)</f>
        <v>#DIV/0!</v>
      </c>
      <c r="DW295" s="3" t="e">
        <f>SUM(DL295:DV295)</f>
        <v>#DIV/0!</v>
      </c>
      <c r="DX295" s="2">
        <v>24</v>
      </c>
      <c r="EC295" s="5" t="e">
        <f>((BN295-BM295)/$BZ$15)</f>
        <v>#DIV/0!</v>
      </c>
      <c r="ED295" s="5" t="e">
        <f>((BO295-BN295)/$BZ$16)</f>
        <v>#DIV/0!</v>
      </c>
      <c r="EE295" s="5" t="e">
        <f>((BP295-BO295)/$BZ$17)</f>
        <v>#DIV/0!</v>
      </c>
      <c r="EF295" s="5" t="e">
        <f>((BQ295-BP295)/$BZ$18)</f>
        <v>#DIV/0!</v>
      </c>
      <c r="EG295" s="5" t="e">
        <f>((BR295-BQ295)/$BZ$19)</f>
        <v>#DIV/0!</v>
      </c>
      <c r="EH295" s="5" t="e">
        <f>((BS295-BR295)/$BZ$20)</f>
        <v>#DIV/0!</v>
      </c>
      <c r="EI295" s="5" t="e">
        <f>((BT295-BS295)/$BZ$21)</f>
        <v>#DIV/0!</v>
      </c>
      <c r="EJ295" s="5" t="e">
        <f>((BU295-BT295)/$BZ$23)</f>
        <v>#DIV/0!</v>
      </c>
      <c r="EK295" s="5" t="e">
        <f>((BV295-BU295)/$BZ$23)</f>
        <v>#DIV/0!</v>
      </c>
      <c r="EL295" s="5" t="e">
        <f>((BW295-BV295)/$BZ$24)</f>
        <v>#DIV/0!</v>
      </c>
      <c r="EM295" s="5" t="e">
        <f>((BX295-BW295)/$BZ$25)</f>
        <v>#DIV/0!</v>
      </c>
      <c r="EO295" s="5" t="e">
        <f>SUM(EC295:EM295)</f>
        <v>#DIV/0!</v>
      </c>
      <c r="EQ295" s="5" t="e">
        <f>ABS(EC295)</f>
        <v>#DIV/0!</v>
      </c>
      <c r="ER295" s="5" t="e">
        <f>ABS(ED295)</f>
        <v>#DIV/0!</v>
      </c>
      <c r="ES295" s="5" t="e">
        <f>ABS(EE295)</f>
        <v>#DIV/0!</v>
      </c>
      <c r="ET295" s="5" t="e">
        <f>ABS(EF295)</f>
        <v>#DIV/0!</v>
      </c>
      <c r="EU295" s="5" t="e">
        <f>ABS(EG295)</f>
        <v>#DIV/0!</v>
      </c>
      <c r="EV295" s="5" t="e">
        <f>ABS(EH295)</f>
        <v>#DIV/0!</v>
      </c>
      <c r="EW295" s="5" t="e">
        <f>ABS(EI295)</f>
        <v>#DIV/0!</v>
      </c>
      <c r="EX295" s="5" t="e">
        <f>ABS(EJ295)</f>
        <v>#DIV/0!</v>
      </c>
      <c r="EY295" s="5" t="e">
        <f>ABS(EK295)</f>
        <v>#DIV/0!</v>
      </c>
      <c r="EZ295" s="5" t="e">
        <f>ABS(EL295)</f>
        <v>#DIV/0!</v>
      </c>
      <c r="FA295" s="5" t="e">
        <f>ABS(EM295)</f>
        <v>#DIV/0!</v>
      </c>
      <c r="FB295" s="5" t="e">
        <f>SUM(EQ295:FA295)</f>
        <v>#DIV/0!</v>
      </c>
      <c r="FD295" s="2">
        <v>24</v>
      </c>
      <c r="FF295" s="6">
        <f>(BM295-$FS295)/$FU295</f>
        <v>0.91420187388415275</v>
      </c>
      <c r="FG295" s="6">
        <f>(BN295-$FS295)/$FU295</f>
        <v>0.95765098521454817</v>
      </c>
      <c r="FH295" s="6">
        <f>(BO295-$FS295)/$FU295</f>
        <v>0.95765098521454817</v>
      </c>
      <c r="FI295" s="6">
        <f>(BP295-$FS295)/$FU295</f>
        <v>1</v>
      </c>
      <c r="FJ295" s="6">
        <f>(BQ295-$FS295)/$FU295</f>
        <v>0.95765098521454817</v>
      </c>
      <c r="FK295" s="6">
        <f>(BR295-$FS295)/$FU295</f>
        <v>0.8237638093248516</v>
      </c>
      <c r="FL295" s="6">
        <f>(BS295-$FS295)/$FU295</f>
        <v>0.72815511704300129</v>
      </c>
      <c r="FM295" s="6">
        <f>(BT295-$FS295)/$FU295</f>
        <v>0.62674850999156395</v>
      </c>
      <c r="FN295" s="6">
        <f>(BU295-$FS295)/$FU295</f>
        <v>0.67822016301381027</v>
      </c>
      <c r="FO295" s="6">
        <f>(BV295-$FS295)/$FU295</f>
        <v>0.62674850999156395</v>
      </c>
      <c r="FP295" s="6">
        <f>(BW295-$FS295)/$FU295</f>
        <v>0.46208812147624678</v>
      </c>
      <c r="FQ295" s="6">
        <f>(BX295-$FS295)/$FU295</f>
        <v>0</v>
      </c>
      <c r="FR295" s="1"/>
      <c r="FS295" s="9">
        <f>MIN(BM295:BX295)</f>
        <v>3.0910424533583161</v>
      </c>
      <c r="FT295" s="9">
        <f>MAX(BM295:BX295)</f>
        <v>3.6888794541139363</v>
      </c>
      <c r="FU295" s="9">
        <f>FT295-FS295</f>
        <v>0.59783700075562018</v>
      </c>
      <c r="FW295" s="11">
        <f>FF295-AZ295</f>
        <v>0.91420187388415275</v>
      </c>
      <c r="FX295" s="11">
        <f>FG295-BA295</f>
        <v>0.95765098521454817</v>
      </c>
      <c r="FY295" s="11">
        <f>FH295-BB295</f>
        <v>0.88990476730725598</v>
      </c>
      <c r="FZ295" s="11">
        <f>FI295-BC295</f>
        <v>0.8658360096656802</v>
      </c>
      <c r="GA295" s="11">
        <f>FJ295-BD295</f>
        <v>0.57012048087209011</v>
      </c>
      <c r="GB295" s="11">
        <f>FK295-BE295</f>
        <v>0.37574601821675024</v>
      </c>
      <c r="GC295" s="11">
        <f>FL295-BF295</f>
        <v>0.16230986574648265</v>
      </c>
      <c r="GD295" s="11">
        <f>FM295-BG295</f>
        <v>-0.16312534188297789</v>
      </c>
      <c r="GE295" s="11">
        <f>FN295-BH295</f>
        <v>-0.29621595981544147</v>
      </c>
      <c r="GF295" s="11">
        <f>FO295-BI295</f>
        <v>-0.37325149000843605</v>
      </c>
      <c r="GG295" s="11">
        <f>FP295-BJ295</f>
        <v>-0.43447795013132595</v>
      </c>
      <c r="GH295" s="12">
        <f>FQ295-BK295</f>
        <v>-0.50744383827677231</v>
      </c>
      <c r="GI295" s="1">
        <f>SUM(FW295:GH295)</f>
        <v>2.9612554207920065</v>
      </c>
      <c r="GK295" s="1">
        <f>ABS(FW295)</f>
        <v>0.91420187388415275</v>
      </c>
      <c r="GL295" s="1">
        <f>ABS(FX295)</f>
        <v>0.95765098521454817</v>
      </c>
      <c r="GM295" s="1">
        <f>ABS(FY295)</f>
        <v>0.88990476730725598</v>
      </c>
      <c r="GN295" s="1">
        <f>ABS(FZ295)</f>
        <v>0.8658360096656802</v>
      </c>
      <c r="GO295" s="1">
        <f>ABS(GA295)</f>
        <v>0.57012048087209011</v>
      </c>
      <c r="GP295" s="1">
        <f>ABS(GB295)</f>
        <v>0.37574601821675024</v>
      </c>
      <c r="GQ295" s="1">
        <f>ABS(GC295)</f>
        <v>0.16230986574648265</v>
      </c>
      <c r="GR295" s="1">
        <f>ABS(GD295)</f>
        <v>0.16312534188297789</v>
      </c>
      <c r="GS295" s="1">
        <f>ABS(GE295)</f>
        <v>0.29621595981544147</v>
      </c>
      <c r="GT295" s="1">
        <f>ABS(GF295)</f>
        <v>0.37325149000843605</v>
      </c>
      <c r="GU295" s="1">
        <f>ABS(GG295)</f>
        <v>0.43447795013132595</v>
      </c>
      <c r="GV295" s="1">
        <f>ABS(GH295)</f>
        <v>0.50744383827677231</v>
      </c>
      <c r="HA295" s="2">
        <v>24</v>
      </c>
      <c r="HC295" s="1">
        <f>ABS(FW295)</f>
        <v>0.91420187388415275</v>
      </c>
      <c r="HD295" s="1">
        <f>ABS(FX295)</f>
        <v>0.95765098521454817</v>
      </c>
      <c r="HE295" s="1">
        <f>ABS(FY295)</f>
        <v>0.88990476730725598</v>
      </c>
      <c r="HF295" s="1">
        <f>ABS(FZ295)</f>
        <v>0.8658360096656802</v>
      </c>
      <c r="HG295" s="1">
        <f>ABS(GA295)</f>
        <v>0.57012048087209011</v>
      </c>
      <c r="HH295" s="1">
        <f>ABS(GB295)</f>
        <v>0.37574601821675024</v>
      </c>
      <c r="HI295" s="1">
        <f>ABS(GC295)</f>
        <v>0.16230986574648265</v>
      </c>
      <c r="HJ295" s="1">
        <f>ABS(GD295)</f>
        <v>0.16312534188297789</v>
      </c>
      <c r="HK295" s="1">
        <f>ABS(GE295)</f>
        <v>0.29621595981544147</v>
      </c>
      <c r="HL295" s="1">
        <f>ABS(GF295)</f>
        <v>0.37325149000843605</v>
      </c>
      <c r="HM295" s="1">
        <f>ABS(GG295)</f>
        <v>0.43447795013132595</v>
      </c>
      <c r="HN295" s="1">
        <f>ABS(GH295)</f>
        <v>0.50744383827677231</v>
      </c>
      <c r="HO295" s="1">
        <f>SUM(HC295:HN295)</f>
        <v>6.5102845810219137</v>
      </c>
      <c r="HR295" s="1">
        <v>115</v>
      </c>
      <c r="HS295" s="1">
        <v>34</v>
      </c>
      <c r="HT295" s="1">
        <v>3</v>
      </c>
      <c r="HU295" s="1">
        <v>2</v>
      </c>
      <c r="HV295" s="1">
        <v>2</v>
      </c>
      <c r="HW295" s="1">
        <v>4</v>
      </c>
      <c r="HX295" s="1">
        <v>2</v>
      </c>
      <c r="HY295" s="1">
        <v>2</v>
      </c>
    </row>
    <row r="296" spans="1:233">
      <c r="A296" s="1" t="s">
        <v>593</v>
      </c>
      <c r="B296" s="1" t="s">
        <v>594</v>
      </c>
      <c r="C296" s="2">
        <v>26</v>
      </c>
      <c r="D296">
        <v>3.7135720669999999</v>
      </c>
      <c r="E296">
        <v>3.6888794539999998</v>
      </c>
      <c r="F296">
        <v>3.6635616459999998</v>
      </c>
      <c r="G296">
        <v>3.6375861600000001</v>
      </c>
      <c r="H296">
        <v>3.5835189380000001</v>
      </c>
      <c r="I296">
        <v>3.5263605249999999</v>
      </c>
      <c r="J296">
        <v>3.4657359030000001</v>
      </c>
      <c r="K296">
        <v>3.4011973819999999</v>
      </c>
      <c r="L296">
        <v>3.33220451</v>
      </c>
      <c r="M296">
        <v>3.2958368660000001</v>
      </c>
      <c r="N296">
        <v>3.2580965380000002</v>
      </c>
      <c r="O296">
        <v>3.2580965380000002</v>
      </c>
      <c r="P296" s="3">
        <f>SUM(D296:O296)</f>
        <v>41.824646526999999</v>
      </c>
      <c r="S296" s="3" t="e">
        <f>(E296-D296)/($R$3-$R$2)</f>
        <v>#DIV/0!</v>
      </c>
      <c r="T296" s="3" t="e">
        <f>(F296-E296)/($R298-$R$3)</f>
        <v>#DIV/0!</v>
      </c>
      <c r="U296" s="3" t="e">
        <f>(G296-F296)/($R$5-$R$4)</f>
        <v>#DIV/0!</v>
      </c>
      <c r="V296" s="3" t="e">
        <f>(H296-G296)/($R$6-$R$5)</f>
        <v>#DIV/0!</v>
      </c>
      <c r="W296" s="3" t="e">
        <f>(I296-H296)/($R$7-$R$6)</f>
        <v>#DIV/0!</v>
      </c>
      <c r="X296" s="3" t="e">
        <f>(J296-I296)/($R$8-$R$7)</f>
        <v>#DIV/0!</v>
      </c>
      <c r="Y296" s="3" t="e">
        <f>(K296-J296)/($R$9-$R$8)</f>
        <v>#DIV/0!</v>
      </c>
      <c r="Z296" s="3" t="e">
        <f>(L296-K296)/($R$10-$R$9)</f>
        <v>#DIV/0!</v>
      </c>
      <c r="AA296" s="3" t="e">
        <f>(M296-L296)/($R$11-$R$10)</f>
        <v>#DIV/0!</v>
      </c>
      <c r="AB296" s="3" t="e">
        <f>(N296-M296)/($R$12-$R$11)</f>
        <v>#DIV/0!</v>
      </c>
      <c r="AC296" s="3" t="e">
        <f>(O296-N296)/($R$13-$R$12)</f>
        <v>#DIV/0!</v>
      </c>
      <c r="AE296" s="3" t="e">
        <f>SUM(S296:AC296)</f>
        <v>#DIV/0!</v>
      </c>
      <c r="AG296" s="3" t="e">
        <f>ABS((E296-D296)/($R$3-$R$2))</f>
        <v>#DIV/0!</v>
      </c>
      <c r="AH296" s="3" t="e">
        <f>ABS((F296-E296)/($R$3-$R$2))</f>
        <v>#DIV/0!</v>
      </c>
      <c r="AI296" s="3" t="e">
        <f>ABS((G296-F296)/($R$5-$R$4))</f>
        <v>#DIV/0!</v>
      </c>
      <c r="AJ296" s="3" t="e">
        <f>V296</f>
        <v>#DIV/0!</v>
      </c>
      <c r="AK296" s="3" t="e">
        <f>ABS(W296)</f>
        <v>#DIV/0!</v>
      </c>
      <c r="AL296" s="3" t="e">
        <f>ABS(X296)</f>
        <v>#DIV/0!</v>
      </c>
      <c r="AM296" s="3" t="e">
        <f>ABS(Y296)</f>
        <v>#DIV/0!</v>
      </c>
      <c r="AN296" s="3" t="e">
        <f>ABS(Z296)</f>
        <v>#DIV/0!</v>
      </c>
      <c r="AO296" s="3" t="e">
        <f>ABS(AA296)</f>
        <v>#DIV/0!</v>
      </c>
      <c r="AP296" s="3" t="e">
        <f>ABS(AB296)</f>
        <v>#DIV/0!</v>
      </c>
      <c r="AQ296" s="3" t="e">
        <f>ABS(AC296)</f>
        <v>#DIV/0!</v>
      </c>
      <c r="AR296" s="3" t="e">
        <f>SUM(AG296:AQ296)</f>
        <v>#DIV/0!</v>
      </c>
      <c r="AT296" s="10">
        <f>MIN(D296:O296)</f>
        <v>3.2580965380000002</v>
      </c>
      <c r="AU296" s="10">
        <f>MAX(D296:O296)</f>
        <v>3.7135720669999999</v>
      </c>
      <c r="AV296" s="10">
        <f>AU296-AT296</f>
        <v>0.45547552899999966</v>
      </c>
      <c r="AX296" s="2">
        <v>26</v>
      </c>
      <c r="AZ296" s="4">
        <f>(D296-$AT296)/$AV296</f>
        <v>1</v>
      </c>
      <c r="BA296" s="4">
        <f>(E296-$AT296)/$AV296</f>
        <v>0.94578717971037241</v>
      </c>
      <c r="BB296" s="4">
        <f>(F296-$AT296)/$AV296</f>
        <v>0.8902017390269058</v>
      </c>
      <c r="BC296" s="4">
        <f>(G296-$AT296)/$AV296</f>
        <v>0.83317236127519856</v>
      </c>
      <c r="BD296" s="4">
        <f>(H296-$AT296)/$AV296</f>
        <v>0.71446736274606781</v>
      </c>
      <c r="BE296" s="4">
        <f>(I296-$AT296)/$AV296</f>
        <v>0.58897563078520487</v>
      </c>
      <c r="BF296" s="4">
        <f>(J296-$AT296)/$AV296</f>
        <v>0.45587381051156334</v>
      </c>
      <c r="BG296" s="4">
        <f>(K296-$AT296)/$AV296</f>
        <v>0.31417899511347797</v>
      </c>
      <c r="BH296" s="4">
        <f>(L296-$AT296)/$AV296</f>
        <v>0.16270461810034981</v>
      </c>
      <c r="BI296" s="4">
        <f>(M296-$AT296)/$AV296</f>
        <v>8.2859178149173332E-2</v>
      </c>
      <c r="BJ296" s="4">
        <f>(N296-$AT296)/$AV296</f>
        <v>0</v>
      </c>
      <c r="BK296" s="4">
        <f>(O296-$AT296)/$AV296</f>
        <v>0</v>
      </c>
      <c r="BM296">
        <v>2.4849066497880004</v>
      </c>
      <c r="BN296">
        <v>2.5649493574615367</v>
      </c>
      <c r="BO296">
        <v>2.5649493574615367</v>
      </c>
      <c r="BP296">
        <v>2.5649493574615367</v>
      </c>
      <c r="BQ296">
        <v>2.3978952727983707</v>
      </c>
      <c r="BR296">
        <v>2.1972245773362196</v>
      </c>
      <c r="BS296">
        <v>1.791759469228055</v>
      </c>
      <c r="BT296">
        <v>1.6094379124341003</v>
      </c>
      <c r="BU296">
        <v>1.791759469228055</v>
      </c>
      <c r="BV296">
        <v>1.9459101490553132</v>
      </c>
      <c r="BW296">
        <v>1.9459101490553132</v>
      </c>
      <c r="BX296">
        <v>1.791759469228055</v>
      </c>
      <c r="CB296" s="3" t="e">
        <f>SUM(S296:AC296)</f>
        <v>#DIV/0!</v>
      </c>
      <c r="CC296" s="3" t="e">
        <f>CR296-CB296</f>
        <v>#DIV/0!</v>
      </c>
      <c r="CG296" s="14" t="e">
        <f>EC296-S296</f>
        <v>#DIV/0!</v>
      </c>
      <c r="CH296" s="14" t="e">
        <f>ED296-T296</f>
        <v>#DIV/0!</v>
      </c>
      <c r="CI296" s="14" t="e">
        <f>EE296-U296</f>
        <v>#DIV/0!</v>
      </c>
      <c r="CJ296" s="14" t="e">
        <f>EF296-V296</f>
        <v>#DIV/0!</v>
      </c>
      <c r="CK296" s="14" t="e">
        <f>EG296-W296</f>
        <v>#DIV/0!</v>
      </c>
      <c r="CL296" s="14" t="e">
        <f>EH296-X296</f>
        <v>#DIV/0!</v>
      </c>
      <c r="CM296" s="14" t="e">
        <f>EI296-Y296</f>
        <v>#DIV/0!</v>
      </c>
      <c r="CN296" s="14" t="e">
        <f>EJ296-Z296</f>
        <v>#DIV/0!</v>
      </c>
      <c r="CO296" s="14" t="e">
        <f>EK296-AA296</f>
        <v>#DIV/0!</v>
      </c>
      <c r="CP296" s="14" t="e">
        <f>EL296-AB296</f>
        <v>#DIV/0!</v>
      </c>
      <c r="CQ296" s="14" t="e">
        <f>EM296-AC296</f>
        <v>#DIV/0!</v>
      </c>
      <c r="CR296" s="14" t="e">
        <f>SUM(CG296:CQ296)</f>
        <v>#DIV/0!</v>
      </c>
      <c r="CT296" s="14" t="e">
        <f>ABS(CG296)</f>
        <v>#DIV/0!</v>
      </c>
      <c r="CU296" s="14" t="e">
        <f>ABS(CH296)</f>
        <v>#DIV/0!</v>
      </c>
      <c r="CV296" s="14" t="e">
        <f>ABS(CI296)</f>
        <v>#DIV/0!</v>
      </c>
      <c r="CW296" s="14" t="e">
        <f>ABS(CJ296)</f>
        <v>#DIV/0!</v>
      </c>
      <c r="CX296" s="14" t="e">
        <f>ABS(CK296)</f>
        <v>#DIV/0!</v>
      </c>
      <c r="CY296" s="14" t="e">
        <f>ABS(CL296)</f>
        <v>#DIV/0!</v>
      </c>
      <c r="CZ296" s="14" t="e">
        <f>ABS(CM296)</f>
        <v>#DIV/0!</v>
      </c>
      <c r="DA296" s="14" t="e">
        <f>ABS(CN296)</f>
        <v>#DIV/0!</v>
      </c>
      <c r="DB296" s="14" t="e">
        <f>ABS(CO296)</f>
        <v>#DIV/0!</v>
      </c>
      <c r="DC296" s="14" t="e">
        <f>ABS(CP296)</f>
        <v>#DIV/0!</v>
      </c>
      <c r="DD296" s="14" t="e">
        <f>ABS(CQ296)</f>
        <v>#DIV/0!</v>
      </c>
      <c r="DE296" s="14" t="e">
        <f>SUM(CT296:DE296)</f>
        <v>#DIV/0!</v>
      </c>
      <c r="DL296" s="3" t="e">
        <f>ABS(CG296)</f>
        <v>#DIV/0!</v>
      </c>
      <c r="DM296" s="3" t="e">
        <f>ABS(CH296)</f>
        <v>#DIV/0!</v>
      </c>
      <c r="DN296" s="3" t="e">
        <f>ABS(CI296)</f>
        <v>#DIV/0!</v>
      </c>
      <c r="DO296" s="3" t="e">
        <f>ABS(CJ296)</f>
        <v>#DIV/0!</v>
      </c>
      <c r="DP296" s="3" t="e">
        <f>ABS(CK296)</f>
        <v>#DIV/0!</v>
      </c>
      <c r="DQ296" s="3" t="e">
        <f>ABS(CL296)</f>
        <v>#DIV/0!</v>
      </c>
      <c r="DR296" s="3" t="e">
        <f>ABS(CM296)</f>
        <v>#DIV/0!</v>
      </c>
      <c r="DS296" s="3" t="e">
        <f>ABS(CN296)</f>
        <v>#DIV/0!</v>
      </c>
      <c r="DT296" s="3" t="e">
        <f>ABS(CO296)</f>
        <v>#DIV/0!</v>
      </c>
      <c r="DU296" s="3" t="e">
        <f>ABS(CP296)</f>
        <v>#DIV/0!</v>
      </c>
      <c r="DV296" s="3" t="e">
        <f>ABS(CQ296)</f>
        <v>#DIV/0!</v>
      </c>
      <c r="DW296" s="3" t="e">
        <f>SUM(DL296:DV296)</f>
        <v>#DIV/0!</v>
      </c>
      <c r="DX296" s="2">
        <v>26</v>
      </c>
      <c r="EC296" s="5" t="e">
        <f>((BN296-BM296)/$BZ$15)</f>
        <v>#DIV/0!</v>
      </c>
      <c r="ED296" s="5" t="e">
        <f>((BO296-BN296)/$BZ$16)</f>
        <v>#DIV/0!</v>
      </c>
      <c r="EE296" s="5" t="e">
        <f>((BP296-BO296)/$BZ$17)</f>
        <v>#DIV/0!</v>
      </c>
      <c r="EF296" s="5" t="e">
        <f>((BQ296-BP296)/$BZ$18)</f>
        <v>#DIV/0!</v>
      </c>
      <c r="EG296" s="5" t="e">
        <f>((BR296-BQ296)/$BZ$19)</f>
        <v>#DIV/0!</v>
      </c>
      <c r="EH296" s="5" t="e">
        <f>((BS296-BR296)/$BZ$20)</f>
        <v>#DIV/0!</v>
      </c>
      <c r="EI296" s="5" t="e">
        <f>((BT296-BS296)/$BZ$21)</f>
        <v>#DIV/0!</v>
      </c>
      <c r="EJ296" s="5" t="e">
        <f>((BU296-BT296)/$BZ$23)</f>
        <v>#DIV/0!</v>
      </c>
      <c r="EK296" s="5" t="e">
        <f>((BV296-BU296)/$BZ$23)</f>
        <v>#DIV/0!</v>
      </c>
      <c r="EL296" s="5" t="e">
        <f>((BW296-BV296)/$BZ$24)</f>
        <v>#DIV/0!</v>
      </c>
      <c r="EM296" s="5" t="e">
        <f>((BX296-BW296)/$BZ$25)</f>
        <v>#DIV/0!</v>
      </c>
      <c r="EO296" s="5" t="e">
        <f>SUM(EC296:EM296)</f>
        <v>#DIV/0!</v>
      </c>
      <c r="EQ296" s="5" t="e">
        <f>ABS(EC296)</f>
        <v>#DIV/0!</v>
      </c>
      <c r="ER296" s="5" t="e">
        <f>ABS(ED296)</f>
        <v>#DIV/0!</v>
      </c>
      <c r="ES296" s="5" t="e">
        <f>ABS(EE296)</f>
        <v>#DIV/0!</v>
      </c>
      <c r="ET296" s="5" t="e">
        <f>ABS(EF296)</f>
        <v>#DIV/0!</v>
      </c>
      <c r="EU296" s="5" t="e">
        <f>ABS(EG296)</f>
        <v>#DIV/0!</v>
      </c>
      <c r="EV296" s="5" t="e">
        <f>ABS(EH296)</f>
        <v>#DIV/0!</v>
      </c>
      <c r="EW296" s="5" t="e">
        <f>ABS(EI296)</f>
        <v>#DIV/0!</v>
      </c>
      <c r="EX296" s="5" t="e">
        <f>ABS(EJ296)</f>
        <v>#DIV/0!</v>
      </c>
      <c r="EY296" s="5" t="e">
        <f>ABS(EK296)</f>
        <v>#DIV/0!</v>
      </c>
      <c r="EZ296" s="5" t="e">
        <f>ABS(EL296)</f>
        <v>#DIV/0!</v>
      </c>
      <c r="FA296" s="5" t="e">
        <f>ABS(EM296)</f>
        <v>#DIV/0!</v>
      </c>
      <c r="FB296" s="5" t="e">
        <f>SUM(EQ296:FA296)</f>
        <v>#DIV/0!</v>
      </c>
      <c r="FD296" s="2">
        <v>26</v>
      </c>
      <c r="FF296" s="6">
        <f>(BM296-$FS296)/$FU296</f>
        <v>0.9162305087081003</v>
      </c>
      <c r="FG296" s="6">
        <f>(BN296-$FS296)/$FU296</f>
        <v>1</v>
      </c>
      <c r="FH296" s="6">
        <f>(BO296-$FS296)/$FU296</f>
        <v>1</v>
      </c>
      <c r="FI296" s="6">
        <f>(BP296-$FS296)/$FU296</f>
        <v>1</v>
      </c>
      <c r="FJ296" s="6">
        <f>(BQ296-$FS296)/$FU296</f>
        <v>0.82516788727907986</v>
      </c>
      <c r="FK296" s="6">
        <f>(BR296-$FS296)/$FU296</f>
        <v>0.61515397639767844</v>
      </c>
      <c r="FL296" s="6">
        <f>(BS296-$FS296)/$FU296</f>
        <v>0.19081043742884682</v>
      </c>
      <c r="FM296" s="6">
        <f>(BT296-$FS296)/$FU296</f>
        <v>0</v>
      </c>
      <c r="FN296" s="6">
        <f>(BU296-$FS296)/$FU296</f>
        <v>0.19081043742884682</v>
      </c>
      <c r="FO296" s="6">
        <f>(BV296-$FS296)/$FU296</f>
        <v>0.35213836356669859</v>
      </c>
      <c r="FP296" s="6">
        <f>(BW296-$FS296)/$FU296</f>
        <v>0.35213836356669859</v>
      </c>
      <c r="FQ296" s="6">
        <f>(BX296-$FS296)/$FU296</f>
        <v>0.19081043742884682</v>
      </c>
      <c r="FR296" s="1"/>
      <c r="FS296" s="9">
        <f>MIN(BM296:BX296)</f>
        <v>1.6094379124341003</v>
      </c>
      <c r="FT296" s="9">
        <f>MAX(BM296:BX296)</f>
        <v>2.5649493574615367</v>
      </c>
      <c r="FU296" s="9">
        <f>FT296-FS296</f>
        <v>0.95551144502743646</v>
      </c>
      <c r="FW296" s="11">
        <f>FF296-AZ296</f>
        <v>-8.37694912918997E-2</v>
      </c>
      <c r="FX296" s="11">
        <f>FG296-BA296</f>
        <v>5.4212820289627595E-2</v>
      </c>
      <c r="FY296" s="11">
        <f>FH296-BB296</f>
        <v>0.1097982609730942</v>
      </c>
      <c r="FZ296" s="11">
        <f>FI296-BC296</f>
        <v>0.16682763872480144</v>
      </c>
      <c r="GA296" s="11">
        <f>FJ296-BD296</f>
        <v>0.11070052453301205</v>
      </c>
      <c r="GB296" s="11">
        <f>FK296-BE296</f>
        <v>2.6178345612473564E-2</v>
      </c>
      <c r="GC296" s="11">
        <f>FL296-BF296</f>
        <v>-0.26506337308271655</v>
      </c>
      <c r="GD296" s="11">
        <f>FM296-BG296</f>
        <v>-0.31417899511347797</v>
      </c>
      <c r="GE296" s="11">
        <f>FN296-BH296</f>
        <v>2.8105819328497011E-2</v>
      </c>
      <c r="GF296" s="11">
        <f>FO296-BI296</f>
        <v>0.26927918541752527</v>
      </c>
      <c r="GG296" s="11">
        <f>FP296-BJ296</f>
        <v>0.35213836356669859</v>
      </c>
      <c r="GH296" s="12">
        <f>FQ296-BK296</f>
        <v>0.19081043742884682</v>
      </c>
      <c r="GI296" s="1">
        <f>SUM(FW296:GH296)</f>
        <v>0.64503953638648237</v>
      </c>
      <c r="GK296" s="1">
        <f>ABS(FW296)</f>
        <v>8.37694912918997E-2</v>
      </c>
      <c r="GL296" s="1">
        <f>ABS(FX296)</f>
        <v>5.4212820289627595E-2</v>
      </c>
      <c r="GM296" s="1">
        <f>ABS(FY296)</f>
        <v>0.1097982609730942</v>
      </c>
      <c r="GN296" s="1">
        <f>ABS(FZ296)</f>
        <v>0.16682763872480144</v>
      </c>
      <c r="GO296" s="1">
        <f>ABS(GA296)</f>
        <v>0.11070052453301205</v>
      </c>
      <c r="GP296" s="1">
        <f>ABS(GB296)</f>
        <v>2.6178345612473564E-2</v>
      </c>
      <c r="GQ296" s="1">
        <f>ABS(GC296)</f>
        <v>0.26506337308271655</v>
      </c>
      <c r="GR296" s="1">
        <f>ABS(GD296)</f>
        <v>0.31417899511347797</v>
      </c>
      <c r="GS296" s="1">
        <f>ABS(GE296)</f>
        <v>2.8105819328497011E-2</v>
      </c>
      <c r="GT296" s="1">
        <f>ABS(GF296)</f>
        <v>0.26927918541752527</v>
      </c>
      <c r="GU296" s="1">
        <f>ABS(GG296)</f>
        <v>0.35213836356669859</v>
      </c>
      <c r="GV296" s="1">
        <f>ABS(GH296)</f>
        <v>0.19081043742884682</v>
      </c>
      <c r="HA296" s="2">
        <v>26</v>
      </c>
      <c r="HC296" s="1">
        <f>ABS(FW296)</f>
        <v>8.37694912918997E-2</v>
      </c>
      <c r="HD296" s="1">
        <f>ABS(FX296)</f>
        <v>5.4212820289627595E-2</v>
      </c>
      <c r="HE296" s="1">
        <f>ABS(FY296)</f>
        <v>0.1097982609730942</v>
      </c>
      <c r="HF296" s="1">
        <f>ABS(FZ296)</f>
        <v>0.16682763872480144</v>
      </c>
      <c r="HG296" s="1">
        <f>ABS(GA296)</f>
        <v>0.11070052453301205</v>
      </c>
      <c r="HH296" s="1">
        <f>ABS(GB296)</f>
        <v>2.6178345612473564E-2</v>
      </c>
      <c r="HI296" s="1">
        <f>ABS(GC296)</f>
        <v>0.26506337308271655</v>
      </c>
      <c r="HJ296" s="1">
        <f>ABS(GD296)</f>
        <v>0.31417899511347797</v>
      </c>
      <c r="HK296" s="1">
        <f>ABS(GE296)</f>
        <v>2.8105819328497011E-2</v>
      </c>
      <c r="HL296" s="1">
        <f>ABS(GF296)</f>
        <v>0.26927918541752527</v>
      </c>
      <c r="HM296" s="1">
        <f>ABS(GG296)</f>
        <v>0.35213836356669859</v>
      </c>
      <c r="HN296" s="1">
        <f>ABS(GH296)</f>
        <v>0.19081043742884682</v>
      </c>
      <c r="HO296" s="1">
        <f>SUM(HC296:HN296)</f>
        <v>1.971063255362671</v>
      </c>
      <c r="HR296" s="1">
        <v>33</v>
      </c>
      <c r="HS296" s="1">
        <v>9</v>
      </c>
      <c r="HT296" s="1">
        <v>4</v>
      </c>
      <c r="HU296" s="1">
        <v>2</v>
      </c>
      <c r="HV296" s="1">
        <v>2</v>
      </c>
      <c r="HW296" s="1">
        <v>3</v>
      </c>
      <c r="HX296" s="1">
        <v>2</v>
      </c>
      <c r="HY296" s="1">
        <v>2</v>
      </c>
    </row>
    <row r="297" spans="1:233">
      <c r="A297" s="1" t="s">
        <v>542</v>
      </c>
      <c r="B297" s="1" t="s">
        <v>542</v>
      </c>
      <c r="C297" s="2">
        <v>26</v>
      </c>
      <c r="D297">
        <v>3.8501476019999998</v>
      </c>
      <c r="E297">
        <v>3.8501476019999998</v>
      </c>
      <c r="F297">
        <v>3.8918202979999998</v>
      </c>
      <c r="G297">
        <v>3.9512437189999998</v>
      </c>
      <c r="H297">
        <v>4.0604430110000003</v>
      </c>
      <c r="I297">
        <v>4.0604430110000003</v>
      </c>
      <c r="J297">
        <v>4.0604430110000003</v>
      </c>
      <c r="K297">
        <v>4.0073331850000002</v>
      </c>
      <c r="L297">
        <v>3.8918202979999998</v>
      </c>
      <c r="M297">
        <v>3.7841896340000001</v>
      </c>
      <c r="N297">
        <v>3.7135720669999999</v>
      </c>
      <c r="O297">
        <v>3.6888794539999998</v>
      </c>
      <c r="P297" s="3">
        <f>SUM(D297:O297)</f>
        <v>46.810482892000003</v>
      </c>
      <c r="S297" s="3" t="e">
        <f>(E297-D297)/($R$3-$R$2)</f>
        <v>#DIV/0!</v>
      </c>
      <c r="T297" s="3" t="e">
        <f>(F297-E297)/($R299-$R$3)</f>
        <v>#DIV/0!</v>
      </c>
      <c r="U297" s="3" t="e">
        <f>(G297-F297)/($R$5-$R$4)</f>
        <v>#DIV/0!</v>
      </c>
      <c r="V297" s="3" t="e">
        <f>(H297-G297)/($R$6-$R$5)</f>
        <v>#DIV/0!</v>
      </c>
      <c r="W297" s="3" t="e">
        <f>(I297-H297)/($R$7-$R$6)</f>
        <v>#DIV/0!</v>
      </c>
      <c r="X297" s="3" t="e">
        <f>(J297-I297)/($R$8-$R$7)</f>
        <v>#DIV/0!</v>
      </c>
      <c r="Y297" s="3" t="e">
        <f>(K297-J297)/($R$9-$R$8)</f>
        <v>#DIV/0!</v>
      </c>
      <c r="Z297" s="3" t="e">
        <f>(L297-K297)/($R$10-$R$9)</f>
        <v>#DIV/0!</v>
      </c>
      <c r="AA297" s="3" t="e">
        <f>(M297-L297)/($R$11-$R$10)</f>
        <v>#DIV/0!</v>
      </c>
      <c r="AB297" s="3" t="e">
        <f>(N297-M297)/($R$12-$R$11)</f>
        <v>#DIV/0!</v>
      </c>
      <c r="AC297" s="3" t="e">
        <f>(O297-N297)/($R$13-$R$12)</f>
        <v>#DIV/0!</v>
      </c>
      <c r="AE297" s="3" t="e">
        <f>SUM(S297:AC297)</f>
        <v>#DIV/0!</v>
      </c>
      <c r="AG297" s="3" t="e">
        <f>ABS((E297-D297)/($R$3-$R$2))</f>
        <v>#DIV/0!</v>
      </c>
      <c r="AH297" s="3" t="e">
        <f>ABS((F297-E297)/($R$3-$R$2))</f>
        <v>#DIV/0!</v>
      </c>
      <c r="AI297" s="3" t="e">
        <f>ABS((G297-F297)/($R$5-$R$4))</f>
        <v>#DIV/0!</v>
      </c>
      <c r="AJ297" s="3" t="e">
        <f>V297</f>
        <v>#DIV/0!</v>
      </c>
      <c r="AK297" s="3" t="e">
        <f>ABS(W297)</f>
        <v>#DIV/0!</v>
      </c>
      <c r="AL297" s="3" t="e">
        <f>ABS(X297)</f>
        <v>#DIV/0!</v>
      </c>
      <c r="AM297" s="3" t="e">
        <f>ABS(Y297)</f>
        <v>#DIV/0!</v>
      </c>
      <c r="AN297" s="3" t="e">
        <f>ABS(Z297)</f>
        <v>#DIV/0!</v>
      </c>
      <c r="AO297" s="3" t="e">
        <f>ABS(AA297)</f>
        <v>#DIV/0!</v>
      </c>
      <c r="AP297" s="3" t="e">
        <f>ABS(AB297)</f>
        <v>#DIV/0!</v>
      </c>
      <c r="AQ297" s="3" t="e">
        <f>ABS(AC297)</f>
        <v>#DIV/0!</v>
      </c>
      <c r="AR297" s="3" t="e">
        <f>SUM(AG297:AQ297)</f>
        <v>#DIV/0!</v>
      </c>
      <c r="AT297" s="10">
        <f>MIN(D297:O297)</f>
        <v>3.6888794539999998</v>
      </c>
      <c r="AU297" s="10">
        <f>MAX(D297:O297)</f>
        <v>4.0604430110000003</v>
      </c>
      <c r="AV297" s="10">
        <f>AU297-AT297</f>
        <v>0.37156355700000043</v>
      </c>
      <c r="AX297" s="2">
        <v>26</v>
      </c>
      <c r="AZ297" s="4">
        <f>(D297-$AT297)/$AV297</f>
        <v>0.43402574058144194</v>
      </c>
      <c r="BA297" s="4">
        <f>(E297-$AT297)/$AV297</f>
        <v>0.43402574058144194</v>
      </c>
      <c r="BB297" s="4">
        <f>(F297-$AT297)/$AV297</f>
        <v>0.54618070092379856</v>
      </c>
      <c r="BC297" s="4">
        <f>(G297-$AT297)/$AV297</f>
        <v>0.7061087129166429</v>
      </c>
      <c r="BD297" s="4">
        <f>(H297-$AT297)/$AV297</f>
        <v>1</v>
      </c>
      <c r="BE297" s="4">
        <f>(I297-$AT297)/$AV297</f>
        <v>1</v>
      </c>
      <c r="BF297" s="4">
        <f>(J297-$AT297)/$AV297</f>
        <v>1</v>
      </c>
      <c r="BG297" s="4">
        <f>(K297-$AT297)/$AV297</f>
        <v>0.85706395312605976</v>
      </c>
      <c r="BH297" s="4">
        <f>(L297-$AT297)/$AV297</f>
        <v>0.54618070092379856</v>
      </c>
      <c r="BI297" s="4">
        <f>(M297-$AT297)/$AV297</f>
        <v>0.25651110881146005</v>
      </c>
      <c r="BJ297" s="4">
        <f>(N297-$AT297)/$AV297</f>
        <v>6.6455960319057886E-2</v>
      </c>
      <c r="BK297" s="4">
        <f>(O297-$AT297)/$AV297</f>
        <v>0</v>
      </c>
      <c r="BM297">
        <v>2.9444389791664403</v>
      </c>
      <c r="BN297">
        <v>2.9444389791664403</v>
      </c>
      <c r="BO297">
        <v>2.9444389791664403</v>
      </c>
      <c r="BP297">
        <v>3.044522437723423</v>
      </c>
      <c r="BQ297">
        <v>3.1354942159291497</v>
      </c>
      <c r="BR297">
        <v>3.2188758248682006</v>
      </c>
      <c r="BS297">
        <v>3.3322045101752038</v>
      </c>
      <c r="BT297">
        <v>3.4339872044851463</v>
      </c>
      <c r="BU297">
        <v>3.4657359027997265</v>
      </c>
      <c r="BV297">
        <v>3.4339872044851463</v>
      </c>
      <c r="BW297">
        <v>3.2958368660043291</v>
      </c>
      <c r="BX297">
        <v>2.9444389791664403</v>
      </c>
      <c r="CB297" s="3" t="e">
        <f>SUM(S297:AC297)</f>
        <v>#DIV/0!</v>
      </c>
      <c r="CC297" s="3" t="e">
        <f>CR297-CB297</f>
        <v>#DIV/0!</v>
      </c>
      <c r="CG297" s="14" t="e">
        <f>EC297-S297</f>
        <v>#DIV/0!</v>
      </c>
      <c r="CH297" s="14" t="e">
        <f>ED297-T297</f>
        <v>#DIV/0!</v>
      </c>
      <c r="CI297" s="14" t="e">
        <f>EE297-U297</f>
        <v>#DIV/0!</v>
      </c>
      <c r="CJ297" s="14" t="e">
        <f>EF297-V297</f>
        <v>#DIV/0!</v>
      </c>
      <c r="CK297" s="14" t="e">
        <f>EG297-W297</f>
        <v>#DIV/0!</v>
      </c>
      <c r="CL297" s="14" t="e">
        <f>EH297-X297</f>
        <v>#DIV/0!</v>
      </c>
      <c r="CM297" s="14" t="e">
        <f>EI297-Y297</f>
        <v>#DIV/0!</v>
      </c>
      <c r="CN297" s="14" t="e">
        <f>EJ297-Z297</f>
        <v>#DIV/0!</v>
      </c>
      <c r="CO297" s="14" t="e">
        <f>EK297-AA297</f>
        <v>#DIV/0!</v>
      </c>
      <c r="CP297" s="14" t="e">
        <f>EL297-AB297</f>
        <v>#DIV/0!</v>
      </c>
      <c r="CQ297" s="14" t="e">
        <f>EM297-AC297</f>
        <v>#DIV/0!</v>
      </c>
      <c r="CR297" s="14" t="e">
        <f>SUM(CG297:CQ297)</f>
        <v>#DIV/0!</v>
      </c>
      <c r="CT297" s="14" t="e">
        <f>ABS(CG297)</f>
        <v>#DIV/0!</v>
      </c>
      <c r="CU297" s="14" t="e">
        <f>ABS(CH297)</f>
        <v>#DIV/0!</v>
      </c>
      <c r="CV297" s="14" t="e">
        <f>ABS(CI297)</f>
        <v>#DIV/0!</v>
      </c>
      <c r="CW297" s="14" t="e">
        <f>ABS(CJ297)</f>
        <v>#DIV/0!</v>
      </c>
      <c r="CX297" s="14" t="e">
        <f>ABS(CK297)</f>
        <v>#DIV/0!</v>
      </c>
      <c r="CY297" s="14" t="e">
        <f>ABS(CL297)</f>
        <v>#DIV/0!</v>
      </c>
      <c r="CZ297" s="14" t="e">
        <f>ABS(CM297)</f>
        <v>#DIV/0!</v>
      </c>
      <c r="DA297" s="14" t="e">
        <f>ABS(CN297)</f>
        <v>#DIV/0!</v>
      </c>
      <c r="DB297" s="14" t="e">
        <f>ABS(CO297)</f>
        <v>#DIV/0!</v>
      </c>
      <c r="DC297" s="14" t="e">
        <f>ABS(CP297)</f>
        <v>#DIV/0!</v>
      </c>
      <c r="DD297" s="14" t="e">
        <f>ABS(CQ297)</f>
        <v>#DIV/0!</v>
      </c>
      <c r="DE297" s="14" t="e">
        <f>SUM(CT297:DE297)</f>
        <v>#DIV/0!</v>
      </c>
      <c r="DL297" s="3" t="e">
        <f>ABS(CG297)</f>
        <v>#DIV/0!</v>
      </c>
      <c r="DM297" s="3" t="e">
        <f>ABS(CH297)</f>
        <v>#DIV/0!</v>
      </c>
      <c r="DN297" s="3" t="e">
        <f>ABS(CI297)</f>
        <v>#DIV/0!</v>
      </c>
      <c r="DO297" s="3" t="e">
        <f>ABS(CJ297)</f>
        <v>#DIV/0!</v>
      </c>
      <c r="DP297" s="3" t="e">
        <f>ABS(CK297)</f>
        <v>#DIV/0!</v>
      </c>
      <c r="DQ297" s="3" t="e">
        <f>ABS(CL297)</f>
        <v>#DIV/0!</v>
      </c>
      <c r="DR297" s="3" t="e">
        <f>ABS(CM297)</f>
        <v>#DIV/0!</v>
      </c>
      <c r="DS297" s="3" t="e">
        <f>ABS(CN297)</f>
        <v>#DIV/0!</v>
      </c>
      <c r="DT297" s="3" t="e">
        <f>ABS(CO297)</f>
        <v>#DIV/0!</v>
      </c>
      <c r="DU297" s="3" t="e">
        <f>ABS(CP297)</f>
        <v>#DIV/0!</v>
      </c>
      <c r="DV297" s="3" t="e">
        <f>ABS(CQ297)</f>
        <v>#DIV/0!</v>
      </c>
      <c r="DW297" s="3" t="e">
        <f>SUM(DL297:DV297)</f>
        <v>#DIV/0!</v>
      </c>
      <c r="DX297" s="2">
        <v>26</v>
      </c>
      <c r="EC297" s="5" t="e">
        <f>((BN297-BM297)/$BZ$15)</f>
        <v>#DIV/0!</v>
      </c>
      <c r="ED297" s="5" t="e">
        <f>((BO297-BN297)/$BZ$16)</f>
        <v>#DIV/0!</v>
      </c>
      <c r="EE297" s="5" t="e">
        <f>((BP297-BO297)/$BZ$17)</f>
        <v>#DIV/0!</v>
      </c>
      <c r="EF297" s="5" t="e">
        <f>((BQ297-BP297)/$BZ$18)</f>
        <v>#DIV/0!</v>
      </c>
      <c r="EG297" s="5" t="e">
        <f>((BR297-BQ297)/$BZ$19)</f>
        <v>#DIV/0!</v>
      </c>
      <c r="EH297" s="5" t="e">
        <f>((BS297-BR297)/$BZ$20)</f>
        <v>#DIV/0!</v>
      </c>
      <c r="EI297" s="5" t="e">
        <f>((BT297-BS297)/$BZ$21)</f>
        <v>#DIV/0!</v>
      </c>
      <c r="EJ297" s="5" t="e">
        <f>((BU297-BT297)/$BZ$23)</f>
        <v>#DIV/0!</v>
      </c>
      <c r="EK297" s="5" t="e">
        <f>((BV297-BU297)/$BZ$23)</f>
        <v>#DIV/0!</v>
      </c>
      <c r="EL297" s="5" t="e">
        <f>((BW297-BV297)/$BZ$24)</f>
        <v>#DIV/0!</v>
      </c>
      <c r="EM297" s="5" t="e">
        <f>((BX297-BW297)/$BZ$25)</f>
        <v>#DIV/0!</v>
      </c>
      <c r="EO297" s="5" t="e">
        <f>SUM(EC297:EM297)</f>
        <v>#DIV/0!</v>
      </c>
      <c r="EQ297" s="5" t="e">
        <f>ABS(EC297)</f>
        <v>#DIV/0!</v>
      </c>
      <c r="ER297" s="5" t="e">
        <f>ABS(ED297)</f>
        <v>#DIV/0!</v>
      </c>
      <c r="ES297" s="5" t="e">
        <f>ABS(EE297)</f>
        <v>#DIV/0!</v>
      </c>
      <c r="ET297" s="5" t="e">
        <f>ABS(EF297)</f>
        <v>#DIV/0!</v>
      </c>
      <c r="EU297" s="5" t="e">
        <f>ABS(EG297)</f>
        <v>#DIV/0!</v>
      </c>
      <c r="EV297" s="5" t="e">
        <f>ABS(EH297)</f>
        <v>#DIV/0!</v>
      </c>
      <c r="EW297" s="5" t="e">
        <f>ABS(EI297)</f>
        <v>#DIV/0!</v>
      </c>
      <c r="EX297" s="5" t="e">
        <f>ABS(EJ297)</f>
        <v>#DIV/0!</v>
      </c>
      <c r="EY297" s="5" t="e">
        <f>ABS(EK297)</f>
        <v>#DIV/0!</v>
      </c>
      <c r="EZ297" s="5" t="e">
        <f>ABS(EL297)</f>
        <v>#DIV/0!</v>
      </c>
      <c r="FA297" s="5" t="e">
        <f>ABS(EM297)</f>
        <v>#DIV/0!</v>
      </c>
      <c r="FB297" s="5" t="e">
        <f>SUM(EQ297:FA297)</f>
        <v>#DIV/0!</v>
      </c>
      <c r="FD297" s="2">
        <v>26</v>
      </c>
      <c r="FF297" s="6">
        <f>(BM297-$FS297)/$FU297</f>
        <v>0</v>
      </c>
      <c r="FG297" s="6">
        <f>(BN297-$FS297)/$FU297</f>
        <v>0</v>
      </c>
      <c r="FH297" s="6">
        <f>(BO297-$FS297)/$FU297</f>
        <v>0</v>
      </c>
      <c r="FI297" s="6">
        <f>(BP297-$FS297)/$FU297</f>
        <v>0.19198935197896522</v>
      </c>
      <c r="FJ297" s="6">
        <f>(BQ297-$FS297)/$FU297</f>
        <v>0.36649983550854393</v>
      </c>
      <c r="FK297" s="6">
        <f>(BR297-$FS297)/$FU297</f>
        <v>0.52645015395259998</v>
      </c>
      <c r="FL297" s="6">
        <f>(BS297-$FS297)/$FU297</f>
        <v>0.74384772560358081</v>
      </c>
      <c r="FM297" s="6">
        <f>(BT297-$FS297)/$FU297</f>
        <v>0.93909670885202778</v>
      </c>
      <c r="FN297" s="6">
        <f>(BU297-$FS297)/$FU297</f>
        <v>1</v>
      </c>
      <c r="FO297" s="6">
        <f>(BV297-$FS297)/$FU297</f>
        <v>0.93909670885202778</v>
      </c>
      <c r="FP297" s="6">
        <f>(BW297-$FS297)/$FU297</f>
        <v>0.67408394507442881</v>
      </c>
      <c r="FQ297" s="6">
        <f>(BX297-$FS297)/$FU297</f>
        <v>0</v>
      </c>
      <c r="FR297" s="1"/>
      <c r="FS297" s="9">
        <f>MIN(BM297:BX297)</f>
        <v>2.9444389791664403</v>
      </c>
      <c r="FT297" s="9">
        <f>MAX(BM297:BX297)</f>
        <v>3.4657359027997265</v>
      </c>
      <c r="FU297" s="9">
        <f>FT297-FS297</f>
        <v>0.52129692363328628</v>
      </c>
      <c r="FW297" s="11">
        <f>FF297-AZ297</f>
        <v>-0.43402574058144194</v>
      </c>
      <c r="FX297" s="11">
        <f>FG297-BA297</f>
        <v>-0.43402574058144194</v>
      </c>
      <c r="FY297" s="11">
        <f>FH297-BB297</f>
        <v>-0.54618070092379856</v>
      </c>
      <c r="FZ297" s="11">
        <f>FI297-BC297</f>
        <v>-0.51411936093767774</v>
      </c>
      <c r="GA297" s="11">
        <f>FJ297-BD297</f>
        <v>-0.63350016449145607</v>
      </c>
      <c r="GB297" s="11">
        <f>FK297-BE297</f>
        <v>-0.47354984604740002</v>
      </c>
      <c r="GC297" s="11">
        <f>FL297-BF297</f>
        <v>-0.25615227439641919</v>
      </c>
      <c r="GD297" s="11">
        <f>FM297-BG297</f>
        <v>8.2032755725968021E-2</v>
      </c>
      <c r="GE297" s="11">
        <f>FN297-BH297</f>
        <v>0.45381929907620144</v>
      </c>
      <c r="GF297" s="11">
        <f>FO297-BI297</f>
        <v>0.68258560004056767</v>
      </c>
      <c r="GG297" s="11">
        <f>FP297-BJ297</f>
        <v>0.60762798475537094</v>
      </c>
      <c r="GH297" s="12">
        <f>FQ297-BK297</f>
        <v>0</v>
      </c>
      <c r="GI297" s="1">
        <f>SUM(FW297:GH297)</f>
        <v>-1.4654881883615274</v>
      </c>
      <c r="GK297" s="1">
        <f>ABS(FW297)</f>
        <v>0.43402574058144194</v>
      </c>
      <c r="GL297" s="1">
        <f>ABS(FX297)</f>
        <v>0.43402574058144194</v>
      </c>
      <c r="GM297" s="1">
        <f>ABS(FY297)</f>
        <v>0.54618070092379856</v>
      </c>
      <c r="GN297" s="1">
        <f>ABS(FZ297)</f>
        <v>0.51411936093767774</v>
      </c>
      <c r="GO297" s="1">
        <f>ABS(GA297)</f>
        <v>0.63350016449145607</v>
      </c>
      <c r="GP297" s="1">
        <f>ABS(GB297)</f>
        <v>0.47354984604740002</v>
      </c>
      <c r="GQ297" s="1">
        <f>ABS(GC297)</f>
        <v>0.25615227439641919</v>
      </c>
      <c r="GR297" s="1">
        <f>ABS(GD297)</f>
        <v>8.2032755725968021E-2</v>
      </c>
      <c r="GS297" s="1">
        <f>ABS(GE297)</f>
        <v>0.45381929907620144</v>
      </c>
      <c r="GT297" s="1">
        <f>ABS(GF297)</f>
        <v>0.68258560004056767</v>
      </c>
      <c r="GU297" s="1">
        <f>ABS(GG297)</f>
        <v>0.60762798475537094</v>
      </c>
      <c r="GV297" s="1">
        <f>ABS(GH297)</f>
        <v>0</v>
      </c>
      <c r="HA297" s="2">
        <v>26</v>
      </c>
      <c r="HC297" s="1">
        <f>ABS(FW297)</f>
        <v>0.43402574058144194</v>
      </c>
      <c r="HD297" s="1">
        <f>ABS(FX297)</f>
        <v>0.43402574058144194</v>
      </c>
      <c r="HE297" s="1">
        <f>ABS(FY297)</f>
        <v>0.54618070092379856</v>
      </c>
      <c r="HF297" s="1">
        <f>ABS(FZ297)</f>
        <v>0.51411936093767774</v>
      </c>
      <c r="HG297" s="1">
        <f>ABS(GA297)</f>
        <v>0.63350016449145607</v>
      </c>
      <c r="HH297" s="1">
        <f>ABS(GB297)</f>
        <v>0.47354984604740002</v>
      </c>
      <c r="HI297" s="1">
        <f>ABS(GC297)</f>
        <v>0.25615227439641919</v>
      </c>
      <c r="HJ297" s="1">
        <f>ABS(GD297)</f>
        <v>8.2032755725968021E-2</v>
      </c>
      <c r="HK297" s="1">
        <f>ABS(GE297)</f>
        <v>0.45381929907620144</v>
      </c>
      <c r="HL297" s="1">
        <f>ABS(GF297)</f>
        <v>0.68258560004056767</v>
      </c>
      <c r="HM297" s="1">
        <f>ABS(GG297)</f>
        <v>0.60762798475537094</v>
      </c>
      <c r="HN297" s="1">
        <f>ABS(GH297)</f>
        <v>0</v>
      </c>
      <c r="HR297" s="1">
        <v>50</v>
      </c>
      <c r="HS297" s="1">
        <v>25</v>
      </c>
      <c r="HT297" s="1">
        <v>2</v>
      </c>
      <c r="HU297" s="1">
        <v>1</v>
      </c>
      <c r="HV297" s="1">
        <v>2</v>
      </c>
      <c r="HW297" s="1">
        <v>3</v>
      </c>
      <c r="HX297" s="1">
        <v>2</v>
      </c>
      <c r="HY297" s="1">
        <v>1</v>
      </c>
    </row>
    <row r="298" spans="1:233">
      <c r="A298" s="1" t="s">
        <v>980</v>
      </c>
      <c r="B298" s="1" t="s">
        <v>981</v>
      </c>
      <c r="C298" s="2">
        <v>22</v>
      </c>
      <c r="D298">
        <v>7.1404530429999999</v>
      </c>
      <c r="E298">
        <v>7.1388670000000003</v>
      </c>
      <c r="F298">
        <v>7.1356873470000002</v>
      </c>
      <c r="G298">
        <v>7.1284959460000001</v>
      </c>
      <c r="H298">
        <v>7.1172055030000001</v>
      </c>
      <c r="I298">
        <v>7.0917421149999997</v>
      </c>
      <c r="J298">
        <v>7.0791843950000004</v>
      </c>
      <c r="K298">
        <v>7.1147694479999997</v>
      </c>
      <c r="L298">
        <v>7.1451961349999999</v>
      </c>
      <c r="M298">
        <v>7.1639466839999999</v>
      </c>
      <c r="N298">
        <v>7.1838707150000003</v>
      </c>
      <c r="O298">
        <v>7.1966865709999999</v>
      </c>
      <c r="P298" s="3">
        <f>SUM(D298:O298)</f>
        <v>85.636104902</v>
      </c>
      <c r="S298" s="3" t="e">
        <f>(E298-D298)/($R$3-$R$2)</f>
        <v>#DIV/0!</v>
      </c>
      <c r="T298" s="3" t="e">
        <f>(F298-E298)/($R300-$R$3)</f>
        <v>#DIV/0!</v>
      </c>
      <c r="U298" s="3" t="e">
        <f>(G298-F298)/($R$5-$R$4)</f>
        <v>#DIV/0!</v>
      </c>
      <c r="V298" s="3" t="e">
        <f>(H298-G298)/($R$6-$R$5)</f>
        <v>#DIV/0!</v>
      </c>
      <c r="W298" s="3" t="e">
        <f>(I298-H298)/($R$7-$R$6)</f>
        <v>#DIV/0!</v>
      </c>
      <c r="X298" s="3" t="e">
        <f>(J298-I298)/($R$8-$R$7)</f>
        <v>#DIV/0!</v>
      </c>
      <c r="Y298" s="3" t="e">
        <f>(K298-J298)/($R$9-$R$8)</f>
        <v>#DIV/0!</v>
      </c>
      <c r="Z298" s="3" t="e">
        <f>(L298-K298)/($R$10-$R$9)</f>
        <v>#DIV/0!</v>
      </c>
      <c r="AA298" s="3" t="e">
        <f>(M298-L298)/($R$11-$R$10)</f>
        <v>#DIV/0!</v>
      </c>
      <c r="AB298" s="3" t="e">
        <f>(N298-M298)/($R$12-$R$11)</f>
        <v>#DIV/0!</v>
      </c>
      <c r="AC298" s="3" t="e">
        <f>(O298-N298)/($R$13-$R$12)</f>
        <v>#DIV/0!</v>
      </c>
      <c r="AE298" s="3" t="e">
        <f>SUM(S298:AC298)</f>
        <v>#DIV/0!</v>
      </c>
      <c r="AG298" s="3" t="e">
        <f>ABS((E298-D298)/($R$3-$R$2))</f>
        <v>#DIV/0!</v>
      </c>
      <c r="AH298" s="3" t="e">
        <f>ABS((F298-E298)/($R$3-$R$2))</f>
        <v>#DIV/0!</v>
      </c>
      <c r="AI298" s="3" t="e">
        <f>ABS((G298-F298)/($R$5-$R$4))</f>
        <v>#DIV/0!</v>
      </c>
      <c r="AJ298" s="3" t="e">
        <f>V298</f>
        <v>#DIV/0!</v>
      </c>
      <c r="AK298" s="3" t="e">
        <f>ABS(W298)</f>
        <v>#DIV/0!</v>
      </c>
      <c r="AL298" s="3" t="e">
        <f>ABS(X298)</f>
        <v>#DIV/0!</v>
      </c>
      <c r="AM298" s="3" t="e">
        <f>ABS(Y298)</f>
        <v>#DIV/0!</v>
      </c>
      <c r="AN298" s="3" t="e">
        <f>ABS(Z298)</f>
        <v>#DIV/0!</v>
      </c>
      <c r="AO298" s="3" t="e">
        <f>ABS(AA298)</f>
        <v>#DIV/0!</v>
      </c>
      <c r="AP298" s="3" t="e">
        <f>ABS(AB298)</f>
        <v>#DIV/0!</v>
      </c>
      <c r="AQ298" s="3" t="e">
        <f>ABS(AC298)</f>
        <v>#DIV/0!</v>
      </c>
      <c r="AR298" s="3" t="e">
        <f>SUM(AG298:AQ298)</f>
        <v>#DIV/0!</v>
      </c>
      <c r="AT298" s="10">
        <f>MIN(D298:O298)</f>
        <v>7.0791843950000004</v>
      </c>
      <c r="AU298" s="10">
        <f>MAX(D298:O298)</f>
        <v>7.1966865709999999</v>
      </c>
      <c r="AV298" s="10">
        <f>AU298-AT298</f>
        <v>0.11750217599999946</v>
      </c>
      <c r="AX298" s="2">
        <v>22</v>
      </c>
      <c r="AZ298" s="4">
        <f>(D298-$AT298)/$AV298</f>
        <v>0.52142564576846495</v>
      </c>
      <c r="BA298" s="4">
        <f>(E298-$AT298)/$AV298</f>
        <v>0.50792765744185164</v>
      </c>
      <c r="BB298" s="4">
        <f>(F298-$AT298)/$AV298</f>
        <v>0.4808672819812293</v>
      </c>
      <c r="BC298" s="4">
        <f>(G298-$AT298)/$AV298</f>
        <v>0.41966500262939777</v>
      </c>
      <c r="BD298" s="4">
        <f>(H298-$AT298)/$AV298</f>
        <v>0.32357790548491516</v>
      </c>
      <c r="BE298" s="4">
        <f>(I298-$AT298)/$AV298</f>
        <v>0.10687223358314135</v>
      </c>
      <c r="BF298" s="4">
        <f>(J298-$AT298)/$AV298</f>
        <v>0</v>
      </c>
      <c r="BG298" s="4">
        <f>(K298-$AT298)/$AV298</f>
        <v>0.3028459064451659</v>
      </c>
      <c r="BH298" s="4">
        <f>(L298-$AT298)/$AV298</f>
        <v>0.56179163865016291</v>
      </c>
      <c r="BI298" s="4">
        <f>(M298-$AT298)/$AV298</f>
        <v>0.72136782386055454</v>
      </c>
      <c r="BJ298" s="4">
        <f>(N298-$AT298)/$AV298</f>
        <v>0.89093090497320127</v>
      </c>
      <c r="BK298" s="4">
        <f>(O298-$AT298)/$AV298</f>
        <v>1</v>
      </c>
      <c r="BM298">
        <v>5.9584246930297819</v>
      </c>
      <c r="BN298">
        <v>5.9584246930297819</v>
      </c>
      <c r="BO298">
        <v>5.9532433342877846</v>
      </c>
      <c r="BP298">
        <v>5.9532433342877846</v>
      </c>
      <c r="BQ298">
        <v>5.9610053396232736</v>
      </c>
      <c r="BR298">
        <v>5.916202062607435</v>
      </c>
      <c r="BS298">
        <v>5.8493247799468593</v>
      </c>
      <c r="BT298">
        <v>5.7745515455444085</v>
      </c>
      <c r="BU298">
        <v>5.7714411231300158</v>
      </c>
      <c r="BV298">
        <v>5.7899601708972535</v>
      </c>
      <c r="BW298">
        <v>5.8200829303523616</v>
      </c>
      <c r="BX298">
        <v>5.8464387750577247</v>
      </c>
      <c r="CB298" s="3" t="e">
        <f>SUM(S298:AC298)</f>
        <v>#DIV/0!</v>
      </c>
      <c r="CC298" s="3" t="e">
        <f>CR298-CB298</f>
        <v>#DIV/0!</v>
      </c>
      <c r="CG298" s="14" t="e">
        <f>EC298-S298</f>
        <v>#DIV/0!</v>
      </c>
      <c r="CH298" s="14" t="e">
        <f>ED298-T298</f>
        <v>#DIV/0!</v>
      </c>
      <c r="CI298" s="14" t="e">
        <f>EE298-U298</f>
        <v>#DIV/0!</v>
      </c>
      <c r="CJ298" s="14" t="e">
        <f>EF298-V298</f>
        <v>#DIV/0!</v>
      </c>
      <c r="CK298" s="14" t="e">
        <f>EG298-W298</f>
        <v>#DIV/0!</v>
      </c>
      <c r="CL298" s="14" t="e">
        <f>EH298-X298</f>
        <v>#DIV/0!</v>
      </c>
      <c r="CM298" s="14" t="e">
        <f>EI298-Y298</f>
        <v>#DIV/0!</v>
      </c>
      <c r="CN298" s="14" t="e">
        <f>EJ298-Z298</f>
        <v>#DIV/0!</v>
      </c>
      <c r="CO298" s="14" t="e">
        <f>EK298-AA298</f>
        <v>#DIV/0!</v>
      </c>
      <c r="CP298" s="14" t="e">
        <f>EL298-AB298</f>
        <v>#DIV/0!</v>
      </c>
      <c r="CQ298" s="14" t="e">
        <f>EM298-AC298</f>
        <v>#DIV/0!</v>
      </c>
      <c r="CR298" s="14" t="e">
        <f>SUM(CG298:CQ298)</f>
        <v>#DIV/0!</v>
      </c>
      <c r="CT298" s="14" t="e">
        <f>ABS(CG298)</f>
        <v>#DIV/0!</v>
      </c>
      <c r="CU298" s="14" t="e">
        <f>ABS(CH298)</f>
        <v>#DIV/0!</v>
      </c>
      <c r="CV298" s="14" t="e">
        <f>ABS(CI298)</f>
        <v>#DIV/0!</v>
      </c>
      <c r="CW298" s="14" t="e">
        <f>ABS(CJ298)</f>
        <v>#DIV/0!</v>
      </c>
      <c r="CX298" s="14" t="e">
        <f>ABS(CK298)</f>
        <v>#DIV/0!</v>
      </c>
      <c r="CY298" s="14" t="e">
        <f>ABS(CL298)</f>
        <v>#DIV/0!</v>
      </c>
      <c r="CZ298" s="14" t="e">
        <f>ABS(CM298)</f>
        <v>#DIV/0!</v>
      </c>
      <c r="DA298" s="14" t="e">
        <f>ABS(CN298)</f>
        <v>#DIV/0!</v>
      </c>
      <c r="DB298" s="14" t="e">
        <f>ABS(CO298)</f>
        <v>#DIV/0!</v>
      </c>
      <c r="DC298" s="14" t="e">
        <f>ABS(CP298)</f>
        <v>#DIV/0!</v>
      </c>
      <c r="DD298" s="14" t="e">
        <f>ABS(CQ298)</f>
        <v>#DIV/0!</v>
      </c>
      <c r="DE298" s="14" t="e">
        <f>SUM(CT298:DE298)</f>
        <v>#DIV/0!</v>
      </c>
      <c r="DL298" s="3" t="e">
        <f>ABS(CG298)</f>
        <v>#DIV/0!</v>
      </c>
      <c r="DM298" s="3" t="e">
        <f>ABS(CH298)</f>
        <v>#DIV/0!</v>
      </c>
      <c r="DN298" s="3" t="e">
        <f>ABS(CI298)</f>
        <v>#DIV/0!</v>
      </c>
      <c r="DO298" s="3" t="e">
        <f>ABS(CJ298)</f>
        <v>#DIV/0!</v>
      </c>
      <c r="DP298" s="3" t="e">
        <f>ABS(CK298)</f>
        <v>#DIV/0!</v>
      </c>
      <c r="DQ298" s="3" t="e">
        <f>ABS(CL298)</f>
        <v>#DIV/0!</v>
      </c>
      <c r="DR298" s="3" t="e">
        <f>ABS(CM298)</f>
        <v>#DIV/0!</v>
      </c>
      <c r="DS298" s="3" t="e">
        <f>ABS(CN298)</f>
        <v>#DIV/0!</v>
      </c>
      <c r="DT298" s="3" t="e">
        <f>ABS(CO298)</f>
        <v>#DIV/0!</v>
      </c>
      <c r="DU298" s="3" t="e">
        <f>ABS(CP298)</f>
        <v>#DIV/0!</v>
      </c>
      <c r="DV298" s="3" t="e">
        <f>ABS(CQ298)</f>
        <v>#DIV/0!</v>
      </c>
      <c r="DW298" s="3" t="e">
        <f>SUM(DL298:DV298)</f>
        <v>#DIV/0!</v>
      </c>
      <c r="DX298" s="2">
        <v>22</v>
      </c>
      <c r="EC298" s="5" t="e">
        <f>((BN298-BM298)/$BZ$15)</f>
        <v>#DIV/0!</v>
      </c>
      <c r="ED298" s="5" t="e">
        <f>((BO298-BN298)/$BZ$16)</f>
        <v>#DIV/0!</v>
      </c>
      <c r="EE298" s="5" t="e">
        <f>((BP298-BO298)/$BZ$17)</f>
        <v>#DIV/0!</v>
      </c>
      <c r="EF298" s="5" t="e">
        <f>((BQ298-BP298)/$BZ$18)</f>
        <v>#DIV/0!</v>
      </c>
      <c r="EG298" s="5" t="e">
        <f>((BR298-BQ298)/$BZ$19)</f>
        <v>#DIV/0!</v>
      </c>
      <c r="EH298" s="5" t="e">
        <f>((BS298-BR298)/$BZ$20)</f>
        <v>#DIV/0!</v>
      </c>
      <c r="EI298" s="5" t="e">
        <f>((BT298-BS298)/$BZ$21)</f>
        <v>#DIV/0!</v>
      </c>
      <c r="EJ298" s="5" t="e">
        <f>((BU298-BT298)/$BZ$23)</f>
        <v>#DIV/0!</v>
      </c>
      <c r="EK298" s="5" t="e">
        <f>((BV298-BU298)/$BZ$23)</f>
        <v>#DIV/0!</v>
      </c>
      <c r="EL298" s="5" t="e">
        <f>((BW298-BV298)/$BZ$24)</f>
        <v>#DIV/0!</v>
      </c>
      <c r="EM298" s="5" t="e">
        <f>((BX298-BW298)/$BZ$25)</f>
        <v>#DIV/0!</v>
      </c>
      <c r="EO298" s="5" t="e">
        <f>SUM(EC298:EM298)</f>
        <v>#DIV/0!</v>
      </c>
      <c r="EQ298" s="5" t="e">
        <f>ABS(EC298)</f>
        <v>#DIV/0!</v>
      </c>
      <c r="ER298" s="5" t="e">
        <f>ABS(ED298)</f>
        <v>#DIV/0!</v>
      </c>
      <c r="ES298" s="5" t="e">
        <f>ABS(EE298)</f>
        <v>#DIV/0!</v>
      </c>
      <c r="ET298" s="5" t="e">
        <f>ABS(EF298)</f>
        <v>#DIV/0!</v>
      </c>
      <c r="EU298" s="5" t="e">
        <f>ABS(EG298)</f>
        <v>#DIV/0!</v>
      </c>
      <c r="EV298" s="5" t="e">
        <f>ABS(EH298)</f>
        <v>#DIV/0!</v>
      </c>
      <c r="EW298" s="5" t="e">
        <f>ABS(EI298)</f>
        <v>#DIV/0!</v>
      </c>
      <c r="EX298" s="5" t="e">
        <f>ABS(EJ298)</f>
        <v>#DIV/0!</v>
      </c>
      <c r="EY298" s="5" t="e">
        <f>ABS(EK298)</f>
        <v>#DIV/0!</v>
      </c>
      <c r="EZ298" s="5" t="e">
        <f>ABS(EL298)</f>
        <v>#DIV/0!</v>
      </c>
      <c r="FA298" s="5" t="e">
        <f>ABS(EM298)</f>
        <v>#DIV/0!</v>
      </c>
      <c r="FB298" s="5" t="e">
        <f>SUM(EQ298:FA298)</f>
        <v>#DIV/0!</v>
      </c>
      <c r="FD298" s="2">
        <v>22</v>
      </c>
      <c r="FF298" s="6">
        <f>(BM298-$FS298)/$FU298</f>
        <v>0.98638642544868982</v>
      </c>
      <c r="FG298" s="6">
        <f>(BN298-$FS298)/$FU298</f>
        <v>0.98638642544868982</v>
      </c>
      <c r="FH298" s="6">
        <f>(BO298-$FS298)/$FU298</f>
        <v>0.95905342538228966</v>
      </c>
      <c r="FI298" s="6">
        <f>(BP298-$FS298)/$FU298</f>
        <v>0.95905342538228966</v>
      </c>
      <c r="FJ298" s="6">
        <f>(BQ298-$FS298)/$FU298</f>
        <v>1</v>
      </c>
      <c r="FK298" s="6">
        <f>(BR298-$FS298)/$FU298</f>
        <v>0.76365118984662306</v>
      </c>
      <c r="FL298" s="6">
        <f>(BS298-$FS298)/$FU298</f>
        <v>0.41085632224061425</v>
      </c>
      <c r="FM298" s="6">
        <f>(BT298-$FS298)/$FU298</f>
        <v>1.6408278270721898E-2</v>
      </c>
      <c r="FN298" s="6">
        <f>(BU298-$FS298)/$FU298</f>
        <v>0</v>
      </c>
      <c r="FO298" s="6">
        <f>(BV298-$FS298)/$FU298</f>
        <v>9.7692740274619994E-2</v>
      </c>
      <c r="FP298" s="6">
        <f>(BW298-$FS298)/$FU298</f>
        <v>0.25659804430482175</v>
      </c>
      <c r="FQ298" s="6">
        <f>(BX298-$FS298)/$FU298</f>
        <v>0.39563190413828092</v>
      </c>
      <c r="FR298" s="1"/>
      <c r="FS298" s="9">
        <f>MIN(BM298:BX298)</f>
        <v>5.7714411231300158</v>
      </c>
      <c r="FT298" s="9">
        <f>MAX(BM298:BX298)</f>
        <v>5.9610053396232736</v>
      </c>
      <c r="FU298" s="9">
        <f>FT298-FS298</f>
        <v>0.18956421649325783</v>
      </c>
      <c r="FW298" s="11">
        <f>FF298-AZ298</f>
        <v>0.46496077968022487</v>
      </c>
      <c r="FX298" s="11">
        <f>FG298-BA298</f>
        <v>0.47845876800683818</v>
      </c>
      <c r="FY298" s="11">
        <f>FH298-BB298</f>
        <v>0.47818614340106036</v>
      </c>
      <c r="FZ298" s="11">
        <f>FI298-BC298</f>
        <v>0.53938842275289189</v>
      </c>
      <c r="GA298" s="11">
        <f>FJ298-BD298</f>
        <v>0.67642209451508484</v>
      </c>
      <c r="GB298" s="11">
        <f>FK298-BE298</f>
        <v>0.65677895626348171</v>
      </c>
      <c r="GC298" s="11">
        <f>FL298-BF298</f>
        <v>0.41085632224061425</v>
      </c>
      <c r="GD298" s="11">
        <f>FM298-BG298</f>
        <v>-0.28643762817444401</v>
      </c>
      <c r="GE298" s="11">
        <f>FN298-BH298</f>
        <v>-0.56179163865016291</v>
      </c>
      <c r="GF298" s="11">
        <f>FO298-BI298</f>
        <v>-0.6236750835859346</v>
      </c>
      <c r="GG298" s="11">
        <f>FP298-BJ298</f>
        <v>-0.63433286066837957</v>
      </c>
      <c r="GH298" s="12">
        <f>FQ298-BK298</f>
        <v>-0.60436809586171902</v>
      </c>
      <c r="GI298" s="1">
        <f>SUM(FW298:GH298)</f>
        <v>0.99444617991955586</v>
      </c>
      <c r="GK298" s="1">
        <f>ABS(FW298)</f>
        <v>0.46496077968022487</v>
      </c>
      <c r="GL298" s="1">
        <f>ABS(FX298)</f>
        <v>0.47845876800683818</v>
      </c>
      <c r="GM298" s="1">
        <f>ABS(FY298)</f>
        <v>0.47818614340106036</v>
      </c>
      <c r="GN298" s="1">
        <f>ABS(FZ298)</f>
        <v>0.53938842275289189</v>
      </c>
      <c r="GO298" s="1">
        <f>ABS(GA298)</f>
        <v>0.67642209451508484</v>
      </c>
      <c r="GP298" s="1">
        <f>ABS(GB298)</f>
        <v>0.65677895626348171</v>
      </c>
      <c r="GQ298" s="1">
        <f>ABS(GC298)</f>
        <v>0.41085632224061425</v>
      </c>
      <c r="GR298" s="1">
        <f>ABS(GD298)</f>
        <v>0.28643762817444401</v>
      </c>
      <c r="GS298" s="1">
        <f>ABS(GE298)</f>
        <v>0.56179163865016291</v>
      </c>
      <c r="GT298" s="1">
        <f>ABS(GF298)</f>
        <v>0.6236750835859346</v>
      </c>
      <c r="GU298" s="1">
        <f>ABS(GG298)</f>
        <v>0.63433286066837957</v>
      </c>
      <c r="GV298" s="1">
        <f>ABS(GH298)</f>
        <v>0.60436809586171902</v>
      </c>
      <c r="GW298" s="1">
        <f>SUM(GK298:GV298)</f>
        <v>6.4156567938008369</v>
      </c>
      <c r="HA298" s="2">
        <v>22</v>
      </c>
      <c r="HC298" s="1">
        <f>ABS(FW298)</f>
        <v>0.46496077968022487</v>
      </c>
      <c r="HD298" s="1">
        <f>ABS(FX298)</f>
        <v>0.47845876800683818</v>
      </c>
      <c r="HE298" s="1">
        <f>ABS(FY298)</f>
        <v>0.47818614340106036</v>
      </c>
      <c r="HF298" s="1">
        <f>ABS(FZ298)</f>
        <v>0.53938842275289189</v>
      </c>
      <c r="HG298" s="1">
        <f>ABS(GA298)</f>
        <v>0.67642209451508484</v>
      </c>
      <c r="HH298" s="1">
        <f>ABS(GB298)</f>
        <v>0.65677895626348171</v>
      </c>
      <c r="HI298" s="1">
        <f>ABS(GC298)</f>
        <v>0.41085632224061425</v>
      </c>
      <c r="HJ298" s="1">
        <f>ABS(GD298)</f>
        <v>0.28643762817444401</v>
      </c>
      <c r="HK298" s="1">
        <f>ABS(GE298)</f>
        <v>0.56179163865016291</v>
      </c>
      <c r="HL298" s="1">
        <f>ABS(GF298)</f>
        <v>0.6236750835859346</v>
      </c>
      <c r="HM298" s="1">
        <f>ABS(GG298)</f>
        <v>0.63433286066837957</v>
      </c>
      <c r="HN298" s="1">
        <f>ABS(GH298)</f>
        <v>0.60436809586171902</v>
      </c>
      <c r="HO298" s="1">
        <f>SUM(HC298:HN298)</f>
        <v>6.4156567938008369</v>
      </c>
      <c r="HR298" s="1">
        <v>1258</v>
      </c>
      <c r="HS298" s="1">
        <v>358</v>
      </c>
      <c r="HT298" s="1">
        <v>4</v>
      </c>
      <c r="HU298" s="1">
        <v>2</v>
      </c>
      <c r="HV298" s="1">
        <v>2</v>
      </c>
      <c r="HW298" s="1">
        <v>9</v>
      </c>
      <c r="HX298" s="1">
        <v>6</v>
      </c>
      <c r="HY298" s="1">
        <v>2</v>
      </c>
    </row>
    <row r="299" spans="1:233">
      <c r="A299" s="1" t="s">
        <v>427</v>
      </c>
      <c r="B299" s="1" t="s">
        <v>428</v>
      </c>
      <c r="C299" s="2">
        <v>28</v>
      </c>
      <c r="D299">
        <v>4.5747109789999998</v>
      </c>
      <c r="E299">
        <v>4.5951198499999997</v>
      </c>
      <c r="F299">
        <v>4.634728988</v>
      </c>
      <c r="G299">
        <v>4.6821312270000002</v>
      </c>
      <c r="H299">
        <v>4.8040210449999998</v>
      </c>
      <c r="I299">
        <v>4.8202815660000002</v>
      </c>
      <c r="J299">
        <v>4.8283137370000002</v>
      </c>
      <c r="K299">
        <v>4.8040210449999998</v>
      </c>
      <c r="L299">
        <v>4.8040210449999998</v>
      </c>
      <c r="M299">
        <v>4.8520302639999997</v>
      </c>
      <c r="N299">
        <v>4.9126548860000003</v>
      </c>
      <c r="O299">
        <v>4.9836066219999999</v>
      </c>
      <c r="P299" s="3">
        <f>SUM(D299:O299)</f>
        <v>57.295641253999989</v>
      </c>
      <c r="S299" s="3" t="e">
        <f>(E299-D299)/($R$3-$R$2)</f>
        <v>#DIV/0!</v>
      </c>
      <c r="T299" s="3" t="e">
        <f>(F299-E299)/($R301-$R$3)</f>
        <v>#DIV/0!</v>
      </c>
      <c r="U299" s="3" t="e">
        <f>(G299-F299)/($R$5-$R$4)</f>
        <v>#DIV/0!</v>
      </c>
      <c r="V299" s="3" t="e">
        <f>(H299-G299)/($R$6-$R$5)</f>
        <v>#DIV/0!</v>
      </c>
      <c r="W299" s="3" t="e">
        <f>(I299-H299)/($R$7-$R$6)</f>
        <v>#DIV/0!</v>
      </c>
      <c r="X299" s="3" t="e">
        <f>(J299-I299)/($R$8-$R$7)</f>
        <v>#DIV/0!</v>
      </c>
      <c r="Y299" s="3" t="e">
        <f>(K299-J299)/($R$9-$R$8)</f>
        <v>#DIV/0!</v>
      </c>
      <c r="Z299" s="3" t="e">
        <f>(L299-K299)/($R$10-$R$9)</f>
        <v>#DIV/0!</v>
      </c>
      <c r="AA299" s="3" t="e">
        <f>(M299-L299)/($R$11-$R$10)</f>
        <v>#DIV/0!</v>
      </c>
      <c r="AB299" s="3" t="e">
        <f>(N299-M299)/($R$12-$R$11)</f>
        <v>#DIV/0!</v>
      </c>
      <c r="AC299" s="3" t="e">
        <f>(O299-N299)/($R$13-$R$12)</f>
        <v>#DIV/0!</v>
      </c>
      <c r="AE299" s="3" t="e">
        <f>SUM(S299:AC299)</f>
        <v>#DIV/0!</v>
      </c>
      <c r="AG299" s="3" t="e">
        <f>ABS((E299-D299)/($R$3-$R$2))</f>
        <v>#DIV/0!</v>
      </c>
      <c r="AH299" s="3" t="e">
        <f>ABS((F299-E299)/($R$3-$R$2))</f>
        <v>#DIV/0!</v>
      </c>
      <c r="AI299" s="3" t="e">
        <f>ABS((G299-F299)/($R$5-$R$4))</f>
        <v>#DIV/0!</v>
      </c>
      <c r="AJ299" s="3" t="e">
        <f>V299</f>
        <v>#DIV/0!</v>
      </c>
      <c r="AK299" s="3" t="e">
        <f>ABS(W299)</f>
        <v>#DIV/0!</v>
      </c>
      <c r="AL299" s="3" t="e">
        <f>ABS(X299)</f>
        <v>#DIV/0!</v>
      </c>
      <c r="AM299" s="3" t="e">
        <f>ABS(Y299)</f>
        <v>#DIV/0!</v>
      </c>
      <c r="AN299" s="3" t="e">
        <f>ABS(Z299)</f>
        <v>#DIV/0!</v>
      </c>
      <c r="AO299" s="3" t="e">
        <f>ABS(AA299)</f>
        <v>#DIV/0!</v>
      </c>
      <c r="AP299" s="3" t="e">
        <f>ABS(AB299)</f>
        <v>#DIV/0!</v>
      </c>
      <c r="AQ299" s="3" t="e">
        <f>ABS(AC299)</f>
        <v>#DIV/0!</v>
      </c>
      <c r="AR299" s="3" t="e">
        <f>SUM(AG299:AQ299)</f>
        <v>#DIV/0!</v>
      </c>
      <c r="AT299" s="10">
        <f>MIN(D299:O299)</f>
        <v>4.5747109789999998</v>
      </c>
      <c r="AU299" s="10">
        <f>MAX(D299:O299)</f>
        <v>4.9836066219999999</v>
      </c>
      <c r="AV299" s="10">
        <f>AU299-AT299</f>
        <v>0.40889564300000014</v>
      </c>
      <c r="AX299" s="2">
        <v>28</v>
      </c>
      <c r="AZ299" s="4">
        <f>(D299-$AT299)/$AV299</f>
        <v>0</v>
      </c>
      <c r="BA299" s="4">
        <f>(E299-$AT299)/$AV299</f>
        <v>4.9912175268641529E-2</v>
      </c>
      <c r="BB299" s="4">
        <f>(F299-$AT299)/$AV299</f>
        <v>0.14678074963004725</v>
      </c>
      <c r="BC299" s="4">
        <f>(G299-$AT299)/$AV299</f>
        <v>0.26270822357478713</v>
      </c>
      <c r="BD299" s="4">
        <f>(H299-$AT299)/$AV299</f>
        <v>0.56080339794669798</v>
      </c>
      <c r="BE299" s="4">
        <f>(I299-$AT299)/$AV299</f>
        <v>0.60057031960108309</v>
      </c>
      <c r="BF299" s="4">
        <f>(J299-$AT299)/$AV299</f>
        <v>0.62021389159189533</v>
      </c>
      <c r="BG299" s="4">
        <f>(K299-$AT299)/$AV299</f>
        <v>0.56080339794669798</v>
      </c>
      <c r="BH299" s="4">
        <f>(L299-$AT299)/$AV299</f>
        <v>0.56080339794669798</v>
      </c>
      <c r="BI299" s="4">
        <f>(M299-$AT299)/$AV299</f>
        <v>0.67821530932771479</v>
      </c>
      <c r="BJ299" s="4">
        <f>(N299-$AT299)/$AV299</f>
        <v>0.8264795988545186</v>
      </c>
      <c r="BK299" s="4">
        <f>(O299-$AT299)/$AV299</f>
        <v>1</v>
      </c>
      <c r="BM299">
        <v>5.2983173665480363</v>
      </c>
      <c r="BN299">
        <v>5.3181199938442161</v>
      </c>
      <c r="BO299">
        <v>5.3230099791384085</v>
      </c>
      <c r="BP299">
        <v>5.3082676974012051</v>
      </c>
      <c r="BQ299">
        <v>5.2470240721604862</v>
      </c>
      <c r="BR299">
        <v>5.0875963352323836</v>
      </c>
      <c r="BS299">
        <v>4.9416424226093039</v>
      </c>
      <c r="BT299">
        <v>4.7874917427820458</v>
      </c>
      <c r="BU299">
        <v>4.7874917427820458</v>
      </c>
      <c r="BV299">
        <v>4.7621739347977563</v>
      </c>
      <c r="BW299">
        <v>4.7004803657924166</v>
      </c>
      <c r="BX299">
        <v>4.5643481914678361</v>
      </c>
      <c r="CB299" s="3" t="e">
        <f>SUM(S299:AC299)</f>
        <v>#DIV/0!</v>
      </c>
      <c r="CC299" s="3" t="e">
        <f>CR299-CB299</f>
        <v>#DIV/0!</v>
      </c>
      <c r="CG299" s="14" t="e">
        <f>EC299-S299</f>
        <v>#DIV/0!</v>
      </c>
      <c r="CH299" s="14" t="e">
        <f>ED299-T299</f>
        <v>#DIV/0!</v>
      </c>
      <c r="CI299" s="14" t="e">
        <f>EE299-U299</f>
        <v>#DIV/0!</v>
      </c>
      <c r="CJ299" s="14" t="e">
        <f>EF299-V299</f>
        <v>#DIV/0!</v>
      </c>
      <c r="CK299" s="14" t="e">
        <f>EG299-W299</f>
        <v>#DIV/0!</v>
      </c>
      <c r="CL299" s="14" t="e">
        <f>EH299-X299</f>
        <v>#DIV/0!</v>
      </c>
      <c r="CM299" s="14" t="e">
        <f>EI299-Y299</f>
        <v>#DIV/0!</v>
      </c>
      <c r="CN299" s="14" t="e">
        <f>EJ299-Z299</f>
        <v>#DIV/0!</v>
      </c>
      <c r="CO299" s="14" t="e">
        <f>EK299-AA299</f>
        <v>#DIV/0!</v>
      </c>
      <c r="CP299" s="14" t="e">
        <f>EL299-AB299</f>
        <v>#DIV/0!</v>
      </c>
      <c r="CQ299" s="14" t="e">
        <f>EM299-AC299</f>
        <v>#DIV/0!</v>
      </c>
      <c r="CR299" s="14" t="e">
        <f>SUM(CG299:CQ299)</f>
        <v>#DIV/0!</v>
      </c>
      <c r="CT299" s="14" t="e">
        <f>ABS(CG299)</f>
        <v>#DIV/0!</v>
      </c>
      <c r="CU299" s="14" t="e">
        <f>ABS(CH299)</f>
        <v>#DIV/0!</v>
      </c>
      <c r="CV299" s="14" t="e">
        <f>ABS(CI299)</f>
        <v>#DIV/0!</v>
      </c>
      <c r="CW299" s="14" t="e">
        <f>ABS(CJ299)</f>
        <v>#DIV/0!</v>
      </c>
      <c r="CX299" s="14" t="e">
        <f>ABS(CK299)</f>
        <v>#DIV/0!</v>
      </c>
      <c r="CY299" s="14" t="e">
        <f>ABS(CL299)</f>
        <v>#DIV/0!</v>
      </c>
      <c r="CZ299" s="14" t="e">
        <f>ABS(CM299)</f>
        <v>#DIV/0!</v>
      </c>
      <c r="DA299" s="14" t="e">
        <f>ABS(CN299)</f>
        <v>#DIV/0!</v>
      </c>
      <c r="DB299" s="14" t="e">
        <f>ABS(CO299)</f>
        <v>#DIV/0!</v>
      </c>
      <c r="DC299" s="14" t="e">
        <f>ABS(CP299)</f>
        <v>#DIV/0!</v>
      </c>
      <c r="DD299" s="14" t="e">
        <f>ABS(CQ299)</f>
        <v>#DIV/0!</v>
      </c>
      <c r="DE299" s="14" t="e">
        <f>SUM(CT299:DE299)</f>
        <v>#DIV/0!</v>
      </c>
      <c r="DL299" s="3" t="e">
        <f>ABS(CG299)</f>
        <v>#DIV/0!</v>
      </c>
      <c r="DM299" s="3" t="e">
        <f>ABS(CH299)</f>
        <v>#DIV/0!</v>
      </c>
      <c r="DN299" s="3" t="e">
        <f>ABS(CI299)</f>
        <v>#DIV/0!</v>
      </c>
      <c r="DO299" s="3" t="e">
        <f>ABS(CJ299)</f>
        <v>#DIV/0!</v>
      </c>
      <c r="DP299" s="3" t="e">
        <f>ABS(CK299)</f>
        <v>#DIV/0!</v>
      </c>
      <c r="DQ299" s="3" t="e">
        <f>ABS(CL299)</f>
        <v>#DIV/0!</v>
      </c>
      <c r="DR299" s="3" t="e">
        <f>ABS(CM299)</f>
        <v>#DIV/0!</v>
      </c>
      <c r="DS299" s="3" t="e">
        <f>ABS(CN299)</f>
        <v>#DIV/0!</v>
      </c>
      <c r="DT299" s="3" t="e">
        <f>ABS(CO299)</f>
        <v>#DIV/0!</v>
      </c>
      <c r="DU299" s="3" t="e">
        <f>ABS(CP299)</f>
        <v>#DIV/0!</v>
      </c>
      <c r="DV299" s="3" t="e">
        <f>ABS(CQ299)</f>
        <v>#DIV/0!</v>
      </c>
      <c r="DW299" s="3" t="e">
        <f>SUM(DL299:DV299)</f>
        <v>#DIV/0!</v>
      </c>
      <c r="DX299" s="2">
        <v>28</v>
      </c>
      <c r="EC299" s="5" t="e">
        <f>((BN299-BM299)/$BZ$15)</f>
        <v>#DIV/0!</v>
      </c>
      <c r="ED299" s="5" t="e">
        <f>((BO299-BN299)/$BZ$16)</f>
        <v>#DIV/0!</v>
      </c>
      <c r="EE299" s="5" t="e">
        <f>((BP299-BO299)/$BZ$17)</f>
        <v>#DIV/0!</v>
      </c>
      <c r="EF299" s="5" t="e">
        <f>((BQ299-BP299)/$BZ$18)</f>
        <v>#DIV/0!</v>
      </c>
      <c r="EG299" s="5" t="e">
        <f>((BR299-BQ299)/$BZ$19)</f>
        <v>#DIV/0!</v>
      </c>
      <c r="EH299" s="5" t="e">
        <f>((BS299-BR299)/$BZ$20)</f>
        <v>#DIV/0!</v>
      </c>
      <c r="EI299" s="5" t="e">
        <f>((BT299-BS299)/$BZ$21)</f>
        <v>#DIV/0!</v>
      </c>
      <c r="EJ299" s="5" t="e">
        <f>((BU299-BT299)/$BZ$23)</f>
        <v>#DIV/0!</v>
      </c>
      <c r="EK299" s="5" t="e">
        <f>((BV299-BU299)/$BZ$23)</f>
        <v>#DIV/0!</v>
      </c>
      <c r="EL299" s="5" t="e">
        <f>((BW299-BV299)/$BZ$24)</f>
        <v>#DIV/0!</v>
      </c>
      <c r="EM299" s="5" t="e">
        <f>((BX299-BW299)/$BZ$25)</f>
        <v>#DIV/0!</v>
      </c>
      <c r="EO299" s="5" t="e">
        <f>SUM(EC299:EM299)</f>
        <v>#DIV/0!</v>
      </c>
      <c r="EQ299" s="5" t="e">
        <f>ABS(EC299)</f>
        <v>#DIV/0!</v>
      </c>
      <c r="ER299" s="5" t="e">
        <f>ABS(ED299)</f>
        <v>#DIV/0!</v>
      </c>
      <c r="ES299" s="5" t="e">
        <f>ABS(EE299)</f>
        <v>#DIV/0!</v>
      </c>
      <c r="ET299" s="5" t="e">
        <f>ABS(EF299)</f>
        <v>#DIV/0!</v>
      </c>
      <c r="EU299" s="5" t="e">
        <f>ABS(EG299)</f>
        <v>#DIV/0!</v>
      </c>
      <c r="EV299" s="5" t="e">
        <f>ABS(EH299)</f>
        <v>#DIV/0!</v>
      </c>
      <c r="EW299" s="5" t="e">
        <f>ABS(EI299)</f>
        <v>#DIV/0!</v>
      </c>
      <c r="EX299" s="5" t="e">
        <f>ABS(EJ299)</f>
        <v>#DIV/0!</v>
      </c>
      <c r="EY299" s="5" t="e">
        <f>ABS(EK299)</f>
        <v>#DIV/0!</v>
      </c>
      <c r="EZ299" s="5" t="e">
        <f>ABS(EL299)</f>
        <v>#DIV/0!</v>
      </c>
      <c r="FA299" s="5" t="e">
        <f>ABS(EM299)</f>
        <v>#DIV/0!</v>
      </c>
      <c r="FB299" s="5" t="e">
        <f>SUM(EQ299:FA299)</f>
        <v>#DIV/0!</v>
      </c>
      <c r="FD299" s="2">
        <v>28</v>
      </c>
      <c r="FF299" s="6">
        <f>(BM299-$FS299)/$FU299</f>
        <v>0.9674524102944615</v>
      </c>
      <c r="FG299" s="6">
        <f>(BN299-$FS299)/$FU299</f>
        <v>0.99355445947896393</v>
      </c>
      <c r="FH299" s="6">
        <f>(BO299-$FS299)/$FU299</f>
        <v>1</v>
      </c>
      <c r="FI299" s="6">
        <f>(BP299-$FS299)/$FU299</f>
        <v>0.98056804497499639</v>
      </c>
      <c r="FJ299" s="6">
        <f>(BQ299-$FS299)/$FU299</f>
        <v>0.8998421849988878</v>
      </c>
      <c r="FK299" s="6">
        <f>(BR299-$FS299)/$FU299</f>
        <v>0.68969882531075022</v>
      </c>
      <c r="FL299" s="6">
        <f>(BS299-$FS299)/$FU299</f>
        <v>0.4973154537016134</v>
      </c>
      <c r="FM299" s="6">
        <f>(BT299-$FS299)/$FU299</f>
        <v>0.2941278379122787</v>
      </c>
      <c r="FN299" s="6">
        <f>(BU299-$FS299)/$FU299</f>
        <v>0.2941278379122787</v>
      </c>
      <c r="FO299" s="6">
        <f>(BV299-$FS299)/$FU299</f>
        <v>0.26075617164973186</v>
      </c>
      <c r="FP299" s="6">
        <f>(BW299-$FS299)/$FU299</f>
        <v>0.17943723611356061</v>
      </c>
      <c r="FQ299" s="6">
        <f>(BX299-$FS299)/$FU299</f>
        <v>0</v>
      </c>
      <c r="FR299" s="1"/>
      <c r="FS299" s="9">
        <f>MIN(BM299:BX299)</f>
        <v>4.5643481914678361</v>
      </c>
      <c r="FT299" s="9">
        <f>MAX(BM299:BX299)</f>
        <v>5.3230099791384085</v>
      </c>
      <c r="FU299" s="9">
        <f>FT299-FS299</f>
        <v>0.75866178767057235</v>
      </c>
      <c r="FW299" s="11">
        <f>FF299-AZ299</f>
        <v>0.9674524102944615</v>
      </c>
      <c r="FX299" s="11">
        <f>FG299-BA299</f>
        <v>0.94364228421032237</v>
      </c>
      <c r="FY299" s="11">
        <f>FH299-BB299</f>
        <v>0.85321925036995272</v>
      </c>
      <c r="FZ299" s="11">
        <f>FI299-BC299</f>
        <v>0.71785982140020921</v>
      </c>
      <c r="GA299" s="11">
        <f>FJ299-BD299</f>
        <v>0.33903878705218982</v>
      </c>
      <c r="GB299" s="11">
        <f>FK299-BE299</f>
        <v>8.9128505709667127E-2</v>
      </c>
      <c r="GC299" s="11">
        <f>FL299-BF299</f>
        <v>-0.12289843789028193</v>
      </c>
      <c r="GD299" s="11">
        <f>FM299-BG299</f>
        <v>-0.26667556003441928</v>
      </c>
      <c r="GE299" s="11">
        <f>FN299-BH299</f>
        <v>-0.26667556003441928</v>
      </c>
      <c r="GF299" s="11">
        <f>FO299-BI299</f>
        <v>-0.41745913767798293</v>
      </c>
      <c r="GG299" s="11">
        <f>FP299-BJ299</f>
        <v>-0.64704236274095805</v>
      </c>
      <c r="GH299" s="12">
        <f>FQ299-BK299</f>
        <v>-1</v>
      </c>
      <c r="GI299" s="1">
        <f>SUM(FW299:GH299)</f>
        <v>1.1895900006587414</v>
      </c>
      <c r="GK299" s="1">
        <f>ABS(FW299)</f>
        <v>0.9674524102944615</v>
      </c>
      <c r="GL299" s="1">
        <f>ABS(FX299)</f>
        <v>0.94364228421032237</v>
      </c>
      <c r="GM299" s="1">
        <f>ABS(FY299)</f>
        <v>0.85321925036995272</v>
      </c>
      <c r="GN299" s="1">
        <f>ABS(FZ299)</f>
        <v>0.71785982140020921</v>
      </c>
      <c r="GO299" s="1">
        <f>ABS(GA299)</f>
        <v>0.33903878705218982</v>
      </c>
      <c r="GP299" s="1">
        <f>ABS(GB299)</f>
        <v>8.9128505709667127E-2</v>
      </c>
      <c r="GQ299" s="1">
        <f>ABS(GC299)</f>
        <v>0.12289843789028193</v>
      </c>
      <c r="GR299" s="1">
        <f>ABS(GD299)</f>
        <v>0.26667556003441928</v>
      </c>
      <c r="GS299" s="1">
        <f>ABS(GE299)</f>
        <v>0.26667556003441928</v>
      </c>
      <c r="GT299" s="1">
        <f>ABS(GF299)</f>
        <v>0.41745913767798293</v>
      </c>
      <c r="GU299" s="1">
        <f>ABS(GG299)</f>
        <v>0.64704236274095805</v>
      </c>
      <c r="GV299" s="1">
        <f>ABS(GH299)</f>
        <v>1</v>
      </c>
      <c r="GW299" s="1">
        <f>SUM(GK299:GV299)</f>
        <v>6.6310921174148634</v>
      </c>
      <c r="HA299" s="2">
        <v>28</v>
      </c>
      <c r="HC299" s="1">
        <f>ABS(FW299)</f>
        <v>0.9674524102944615</v>
      </c>
      <c r="HD299" s="1">
        <f>ABS(FX299)</f>
        <v>0.94364228421032237</v>
      </c>
      <c r="HE299" s="1">
        <f>ABS(FY299)</f>
        <v>0.85321925036995272</v>
      </c>
      <c r="HF299" s="1">
        <f>ABS(FZ299)</f>
        <v>0.71785982140020921</v>
      </c>
      <c r="HG299" s="1">
        <f>ABS(GA299)</f>
        <v>0.33903878705218982</v>
      </c>
      <c r="HH299" s="1">
        <f>ABS(GB299)</f>
        <v>8.9128505709667127E-2</v>
      </c>
      <c r="HI299" s="1">
        <f>ABS(GC299)</f>
        <v>0.12289843789028193</v>
      </c>
      <c r="HJ299" s="1">
        <f>ABS(GD299)</f>
        <v>0.26667556003441928</v>
      </c>
      <c r="HK299" s="1">
        <f>ABS(GE299)</f>
        <v>0.26667556003441928</v>
      </c>
      <c r="HL299" s="1">
        <f>ABS(GF299)</f>
        <v>0.41745913767798293</v>
      </c>
      <c r="HM299" s="1">
        <f>ABS(GG299)</f>
        <v>0.64704236274095805</v>
      </c>
      <c r="HN299" s="1">
        <f>ABS(GH299)</f>
        <v>1</v>
      </c>
      <c r="HR299" s="1">
        <v>119</v>
      </c>
      <c r="HS299" s="1">
        <v>156</v>
      </c>
      <c r="HT299" s="1">
        <v>1</v>
      </c>
      <c r="HU299" s="1">
        <v>0</v>
      </c>
      <c r="HV299" s="1">
        <v>2</v>
      </c>
      <c r="HW299" s="1">
        <v>3</v>
      </c>
      <c r="HX299" s="1">
        <v>2</v>
      </c>
      <c r="HY299" s="1">
        <v>2</v>
      </c>
    </row>
    <row r="300" spans="1:233">
      <c r="A300" s="1" t="s">
        <v>76</v>
      </c>
      <c r="B300" s="1" t="s">
        <v>77</v>
      </c>
      <c r="C300" s="2">
        <v>34</v>
      </c>
      <c r="D300">
        <v>2.7725887220000001</v>
      </c>
      <c r="E300">
        <v>2.7725887220000001</v>
      </c>
      <c r="F300">
        <v>2.7725887220000001</v>
      </c>
      <c r="G300">
        <v>2.7080502009999998</v>
      </c>
      <c r="H300">
        <v>2.7080502009999998</v>
      </c>
      <c r="I300">
        <v>2.7725887220000001</v>
      </c>
      <c r="J300">
        <v>2.7725887220000001</v>
      </c>
      <c r="K300">
        <v>2.8903717580000001</v>
      </c>
      <c r="L300">
        <v>2.8332133439999998</v>
      </c>
      <c r="M300">
        <v>2.8332133439999998</v>
      </c>
      <c r="N300">
        <v>2.8332133439999998</v>
      </c>
      <c r="O300">
        <v>2.8903717580000001</v>
      </c>
      <c r="P300" s="3">
        <f>SUM(D300:O300)</f>
        <v>33.559427560000003</v>
      </c>
      <c r="R300" s="3">
        <f>(R288-R287)</f>
        <v>0</v>
      </c>
      <c r="S300" s="3" t="e">
        <f>(E300-D300)/($R$3-$R$2)</f>
        <v>#DIV/0!</v>
      </c>
      <c r="T300" s="3" t="e">
        <f>(F300-E300)/($R302-$R$3)</f>
        <v>#DIV/0!</v>
      </c>
      <c r="U300" s="3" t="e">
        <f>(G300-F300)/($R$5-$R$4)</f>
        <v>#DIV/0!</v>
      </c>
      <c r="V300" s="3" t="e">
        <f>(H300-G300)/($R$6-$R$5)</f>
        <v>#DIV/0!</v>
      </c>
      <c r="W300" s="3" t="e">
        <f>(I300-H300)/($R$7-$R$6)</f>
        <v>#DIV/0!</v>
      </c>
      <c r="X300" s="3" t="e">
        <f>(J300-I300)/($R$8-$R$7)</f>
        <v>#DIV/0!</v>
      </c>
      <c r="Y300" s="3" t="e">
        <f>(K300-J300)/($R$9-$R$8)</f>
        <v>#DIV/0!</v>
      </c>
      <c r="Z300" s="3" t="e">
        <f>(L300-K300)/($R$10-$R$9)</f>
        <v>#DIV/0!</v>
      </c>
      <c r="AA300" s="3" t="e">
        <f>(M300-L300)/($R$11-$R$10)</f>
        <v>#DIV/0!</v>
      </c>
      <c r="AB300" s="3" t="e">
        <f>(N300-M300)/($R$12-$R$11)</f>
        <v>#DIV/0!</v>
      </c>
      <c r="AC300" s="3" t="e">
        <f>(O300-N300)/($R$13-$R$12)</f>
        <v>#DIV/0!</v>
      </c>
      <c r="AE300" s="3" t="e">
        <f>SUM(S300:AC300)</f>
        <v>#DIV/0!</v>
      </c>
      <c r="AG300" s="3" t="e">
        <f>ABS((E300-D300)/($R$3-$R$2))</f>
        <v>#DIV/0!</v>
      </c>
      <c r="AH300" s="3" t="e">
        <f>ABS((F300-E300)/($R$3-$R$2))</f>
        <v>#DIV/0!</v>
      </c>
      <c r="AI300" s="3" t="e">
        <f>ABS((G300-F300)/($R$5-$R$4))</f>
        <v>#DIV/0!</v>
      </c>
      <c r="AJ300" s="3" t="e">
        <f>V300</f>
        <v>#DIV/0!</v>
      </c>
      <c r="AK300" s="3" t="e">
        <f>ABS(W300)</f>
        <v>#DIV/0!</v>
      </c>
      <c r="AL300" s="3" t="e">
        <f>ABS(X300)</f>
        <v>#DIV/0!</v>
      </c>
      <c r="AM300" s="3" t="e">
        <f>ABS(Y300)</f>
        <v>#DIV/0!</v>
      </c>
      <c r="AN300" s="3" t="e">
        <f>ABS(Z300)</f>
        <v>#DIV/0!</v>
      </c>
      <c r="AO300" s="3" t="e">
        <f>ABS(AA300)</f>
        <v>#DIV/0!</v>
      </c>
      <c r="AP300" s="3" t="e">
        <f>ABS(AB300)</f>
        <v>#DIV/0!</v>
      </c>
      <c r="AQ300" s="3" t="e">
        <f>ABS(AC300)</f>
        <v>#DIV/0!</v>
      </c>
      <c r="AR300" s="3" t="e">
        <f>SUM(AG300:AQ300)</f>
        <v>#DIV/0!</v>
      </c>
      <c r="AT300" s="10">
        <f>MIN(D300:O300)</f>
        <v>2.7080502009999998</v>
      </c>
      <c r="AU300" s="10">
        <f>MAX(D300:O300)</f>
        <v>2.8903717580000001</v>
      </c>
      <c r="AV300" s="10">
        <f>AU300-AT300</f>
        <v>0.1823215570000003</v>
      </c>
      <c r="AX300" s="2">
        <v>34</v>
      </c>
      <c r="AZ300" s="4">
        <f>(D300-$AT300)/$AV300</f>
        <v>0.35398184428624713</v>
      </c>
      <c r="BA300" s="4">
        <f>(E300-$AT300)/$AV300</f>
        <v>0.35398184428624713</v>
      </c>
      <c r="BB300" s="4">
        <f>(F300-$AT300)/$AV300</f>
        <v>0.35398184428624713</v>
      </c>
      <c r="BC300" s="4">
        <f>(G300-$AT300)/$AV300</f>
        <v>0</v>
      </c>
      <c r="BD300" s="4">
        <f>(H300-$AT300)/$AV300</f>
        <v>0</v>
      </c>
      <c r="BE300" s="4">
        <f>(I300-$AT300)/$AV300</f>
        <v>0.35398184428624713</v>
      </c>
      <c r="BF300" s="4">
        <f>(J300-$AT300)/$AV300</f>
        <v>0.35398184428624713</v>
      </c>
      <c r="BG300" s="4">
        <f>(K300-$AT300)/$AV300</f>
        <v>1</v>
      </c>
      <c r="BH300" s="4">
        <f>(L300-$AT300)/$AV300</f>
        <v>0.68649667685757954</v>
      </c>
      <c r="BI300" s="4">
        <f>(M300-$AT300)/$AV300</f>
        <v>0.68649667685757954</v>
      </c>
      <c r="BJ300" s="4">
        <f>(N300-$AT300)/$AV300</f>
        <v>0.68649667685757954</v>
      </c>
      <c r="BK300" s="4">
        <f>(O300-$AT300)/$AV300</f>
        <v>1</v>
      </c>
      <c r="BM300">
        <v>3.1354942159291497</v>
      </c>
      <c r="BN300">
        <v>3.0910424533583161</v>
      </c>
      <c r="BO300">
        <v>3.044522437723423</v>
      </c>
      <c r="BP300">
        <v>2.9957322735539909</v>
      </c>
      <c r="BQ300">
        <v>2.8903717578961645</v>
      </c>
      <c r="BR300">
        <v>2.9444389791664403</v>
      </c>
      <c r="BS300">
        <v>2.9444389791664403</v>
      </c>
      <c r="BT300">
        <v>2.9444389791664403</v>
      </c>
      <c r="BU300">
        <v>2.8332133440562162</v>
      </c>
      <c r="BV300">
        <v>2.7725887222397811</v>
      </c>
      <c r="BW300">
        <v>2.7725887222397811</v>
      </c>
      <c r="BX300">
        <v>2.8332133440562162</v>
      </c>
      <c r="BZ300" s="3">
        <f>(BZ288-BZ287)</f>
        <v>0</v>
      </c>
      <c r="CB300" s="3" t="e">
        <f>SUM(S300:AC300)</f>
        <v>#DIV/0!</v>
      </c>
      <c r="CC300" s="3" t="e">
        <f>CR300-CB300</f>
        <v>#DIV/0!</v>
      </c>
      <c r="CG300" s="14" t="e">
        <f>EC300-S300</f>
        <v>#DIV/0!</v>
      </c>
      <c r="CH300" s="14" t="e">
        <f>ED300-T300</f>
        <v>#DIV/0!</v>
      </c>
      <c r="CI300" s="14" t="e">
        <f>EE300-U300</f>
        <v>#DIV/0!</v>
      </c>
      <c r="CJ300" s="14" t="e">
        <f>EF300-V300</f>
        <v>#DIV/0!</v>
      </c>
      <c r="CK300" s="14" t="e">
        <f>EG300-W300</f>
        <v>#DIV/0!</v>
      </c>
      <c r="CL300" s="14" t="e">
        <f>EH300-X300</f>
        <v>#DIV/0!</v>
      </c>
      <c r="CM300" s="14" t="e">
        <f>EI300-Y300</f>
        <v>#DIV/0!</v>
      </c>
      <c r="CN300" s="14" t="e">
        <f>EJ300-Z300</f>
        <v>#DIV/0!</v>
      </c>
      <c r="CO300" s="14" t="e">
        <f>EK300-AA300</f>
        <v>#DIV/0!</v>
      </c>
      <c r="CP300" s="14" t="e">
        <f>EL300-AB300</f>
        <v>#DIV/0!</v>
      </c>
      <c r="CQ300" s="14" t="e">
        <f>EM300-AC300</f>
        <v>#DIV/0!</v>
      </c>
      <c r="CR300" s="14" t="e">
        <f>SUM(CG300:CQ300)</f>
        <v>#DIV/0!</v>
      </c>
      <c r="CT300" s="14" t="e">
        <f>ABS(CG300)</f>
        <v>#DIV/0!</v>
      </c>
      <c r="CU300" s="14" t="e">
        <f>ABS(CH300)</f>
        <v>#DIV/0!</v>
      </c>
      <c r="CV300" s="14" t="e">
        <f>ABS(CI300)</f>
        <v>#DIV/0!</v>
      </c>
      <c r="CW300" s="14" t="e">
        <f>ABS(CJ300)</f>
        <v>#DIV/0!</v>
      </c>
      <c r="CX300" s="14" t="e">
        <f>ABS(CK300)</f>
        <v>#DIV/0!</v>
      </c>
      <c r="CY300" s="14" t="e">
        <f>ABS(CL300)</f>
        <v>#DIV/0!</v>
      </c>
      <c r="CZ300" s="14" t="e">
        <f>ABS(CM300)</f>
        <v>#DIV/0!</v>
      </c>
      <c r="DA300" s="14" t="e">
        <f>ABS(CN300)</f>
        <v>#DIV/0!</v>
      </c>
      <c r="DB300" s="14" t="e">
        <f>ABS(CO300)</f>
        <v>#DIV/0!</v>
      </c>
      <c r="DC300" s="14" t="e">
        <f>ABS(CP300)</f>
        <v>#DIV/0!</v>
      </c>
      <c r="DD300" s="14" t="e">
        <f>ABS(CQ300)</f>
        <v>#DIV/0!</v>
      </c>
      <c r="DE300" s="14" t="e">
        <f>SUM(CT300:DE300)</f>
        <v>#DIV/0!</v>
      </c>
      <c r="DL300" s="3" t="e">
        <f>ABS(CG300)</f>
        <v>#DIV/0!</v>
      </c>
      <c r="DM300" s="3" t="e">
        <f>ABS(CH300)</f>
        <v>#DIV/0!</v>
      </c>
      <c r="DN300" s="3" t="e">
        <f>ABS(CI300)</f>
        <v>#DIV/0!</v>
      </c>
      <c r="DO300" s="3" t="e">
        <f>ABS(CJ300)</f>
        <v>#DIV/0!</v>
      </c>
      <c r="DP300" s="3" t="e">
        <f>ABS(CK300)</f>
        <v>#DIV/0!</v>
      </c>
      <c r="DQ300" s="3" t="e">
        <f>ABS(CL300)</f>
        <v>#DIV/0!</v>
      </c>
      <c r="DR300" s="3" t="e">
        <f>ABS(CM300)</f>
        <v>#DIV/0!</v>
      </c>
      <c r="DS300" s="3" t="e">
        <f>ABS(CN300)</f>
        <v>#DIV/0!</v>
      </c>
      <c r="DT300" s="3" t="e">
        <f>ABS(CO300)</f>
        <v>#DIV/0!</v>
      </c>
      <c r="DU300" s="3" t="e">
        <f>ABS(CP300)</f>
        <v>#DIV/0!</v>
      </c>
      <c r="DV300" s="3" t="e">
        <f>ABS(CQ300)</f>
        <v>#DIV/0!</v>
      </c>
      <c r="DW300" s="3" t="e">
        <f>SUM(DL300:DV300)</f>
        <v>#DIV/0!</v>
      </c>
      <c r="DX300" s="2">
        <v>34</v>
      </c>
      <c r="EC300" s="5" t="e">
        <f>((BN300-BM300)/$BZ$15)</f>
        <v>#DIV/0!</v>
      </c>
      <c r="ED300" s="5" t="e">
        <f>((BO300-BN300)/$BZ$16)</f>
        <v>#DIV/0!</v>
      </c>
      <c r="EE300" s="5" t="e">
        <f>((BP300-BO300)/$BZ$17)</f>
        <v>#DIV/0!</v>
      </c>
      <c r="EF300" s="5" t="e">
        <f>((BQ300-BP300)/$BZ$18)</f>
        <v>#DIV/0!</v>
      </c>
      <c r="EG300" s="5" t="e">
        <f>((BR300-BQ300)/$BZ$19)</f>
        <v>#DIV/0!</v>
      </c>
      <c r="EH300" s="5" t="e">
        <f>((BS300-BR300)/$BZ$20)</f>
        <v>#DIV/0!</v>
      </c>
      <c r="EI300" s="5" t="e">
        <f>((BT300-BS300)/$BZ$21)</f>
        <v>#DIV/0!</v>
      </c>
      <c r="EJ300" s="5" t="e">
        <f>((BU300-BT300)/$BZ$23)</f>
        <v>#DIV/0!</v>
      </c>
      <c r="EK300" s="5" t="e">
        <f>((BV300-BU300)/$BZ$23)</f>
        <v>#DIV/0!</v>
      </c>
      <c r="EL300" s="5" t="e">
        <f>((BW300-BV300)/$BZ$24)</f>
        <v>#DIV/0!</v>
      </c>
      <c r="EM300" s="5" t="e">
        <f>((BX300-BW300)/$BZ$25)</f>
        <v>#DIV/0!</v>
      </c>
      <c r="EO300" s="5" t="e">
        <f>SUM(EC300:EM300)</f>
        <v>#DIV/0!</v>
      </c>
      <c r="EQ300" s="5" t="e">
        <f>ABS(EC300)</f>
        <v>#DIV/0!</v>
      </c>
      <c r="ER300" s="5" t="e">
        <f>ABS(ED300)</f>
        <v>#DIV/0!</v>
      </c>
      <c r="ES300" s="5" t="e">
        <f>ABS(EE300)</f>
        <v>#DIV/0!</v>
      </c>
      <c r="ET300" s="5" t="e">
        <f>ABS(EF300)</f>
        <v>#DIV/0!</v>
      </c>
      <c r="EU300" s="5" t="e">
        <f>ABS(EG300)</f>
        <v>#DIV/0!</v>
      </c>
      <c r="EV300" s="5" t="e">
        <f>ABS(EH300)</f>
        <v>#DIV/0!</v>
      </c>
      <c r="EW300" s="5" t="e">
        <f>ABS(EI300)</f>
        <v>#DIV/0!</v>
      </c>
      <c r="EX300" s="5" t="e">
        <f>ABS(EJ300)</f>
        <v>#DIV/0!</v>
      </c>
      <c r="EY300" s="5" t="e">
        <f>ABS(EK300)</f>
        <v>#DIV/0!</v>
      </c>
      <c r="EZ300" s="5" t="e">
        <f>ABS(EL300)</f>
        <v>#DIV/0!</v>
      </c>
      <c r="FA300" s="5" t="e">
        <f>ABS(EM300)</f>
        <v>#DIV/0!</v>
      </c>
      <c r="FB300" s="5" t="e">
        <f>SUM(EQ300:FA300)</f>
        <v>#DIV/0!</v>
      </c>
      <c r="FD300" s="2">
        <v>34</v>
      </c>
      <c r="FF300" s="6">
        <f>(BM300-$FS300)/$FU300</f>
        <v>1</v>
      </c>
      <c r="FG300" s="6">
        <f>(BN300-$FS300)/$FU300</f>
        <v>0.8775114641585382</v>
      </c>
      <c r="FH300" s="6">
        <f>(BO300-$FS300)/$FU300</f>
        <v>0.74932377771168546</v>
      </c>
      <c r="FI300" s="6">
        <f>(BP300-$FS300)/$FU300</f>
        <v>0.61488060995078508</v>
      </c>
      <c r="FJ300" s="6">
        <f>(BQ300-$FS300)/$FU300</f>
        <v>0.324555670014741</v>
      </c>
      <c r="FK300" s="6">
        <f>(BR300-$FS300)/$FU300</f>
        <v>0.47353997091528061</v>
      </c>
      <c r="FL300" s="6">
        <f>(BS300-$FS300)/$FU300</f>
        <v>0.47353997091528061</v>
      </c>
      <c r="FM300" s="6">
        <f>(BT300-$FS300)/$FU300</f>
        <v>0.47353997091528061</v>
      </c>
      <c r="FN300" s="6">
        <f>(BU300-$FS300)/$FU300</f>
        <v>0.16705346948626543</v>
      </c>
      <c r="FO300" s="6">
        <f>(BV300-$FS300)/$FU300</f>
        <v>0</v>
      </c>
      <c r="FP300" s="6">
        <f>(BW300-$FS300)/$FU300</f>
        <v>0</v>
      </c>
      <c r="FQ300" s="6">
        <f>(BX300-$FS300)/$FU300</f>
        <v>0.16705346948626543</v>
      </c>
      <c r="FR300" s="1"/>
      <c r="FS300" s="9">
        <f>MIN(BM300:BX300)</f>
        <v>2.7725887222397811</v>
      </c>
      <c r="FT300" s="9">
        <f>MAX(BM300:BX300)</f>
        <v>3.1354942159291497</v>
      </c>
      <c r="FU300" s="9">
        <f>FT300-FS300</f>
        <v>0.36290549368936853</v>
      </c>
      <c r="FW300" s="11">
        <f>FF300-AZ300</f>
        <v>0.64601815571375287</v>
      </c>
      <c r="FX300" s="11">
        <f>FG300-BA300</f>
        <v>0.52352961987229107</v>
      </c>
      <c r="FY300" s="11">
        <f>FH300-BB300</f>
        <v>0.39534193342543833</v>
      </c>
      <c r="FZ300" s="11">
        <f>FI300-BC300</f>
        <v>0.61488060995078508</v>
      </c>
      <c r="GA300" s="11">
        <f>FJ300-BD300</f>
        <v>0.324555670014741</v>
      </c>
      <c r="GB300" s="11">
        <f>FK300-BE300</f>
        <v>0.11955812662903348</v>
      </c>
      <c r="GC300" s="11">
        <f>FL300-BF300</f>
        <v>0.11955812662903348</v>
      </c>
      <c r="GD300" s="11">
        <f>FM300-BG300</f>
        <v>-0.52646002908471945</v>
      </c>
      <c r="GE300" s="11">
        <f>FN300-BH300</f>
        <v>-0.51944320737131411</v>
      </c>
      <c r="GF300" s="11">
        <f>FO300-BI300</f>
        <v>-0.68649667685757954</v>
      </c>
      <c r="GG300" s="11">
        <f>FP300-BJ300</f>
        <v>-0.68649667685757954</v>
      </c>
      <c r="GH300" s="12">
        <f>FQ300-BK300</f>
        <v>-0.83294653051373457</v>
      </c>
      <c r="GI300" s="1">
        <f>SUM(FW300:GH300)</f>
        <v>-0.50840087844985116</v>
      </c>
      <c r="GK300" s="1">
        <f>ABS(FW300)</f>
        <v>0.64601815571375287</v>
      </c>
      <c r="GL300" s="1">
        <f>ABS(FX300)</f>
        <v>0.52352961987229107</v>
      </c>
      <c r="GM300" s="1">
        <f>ABS(FY300)</f>
        <v>0.39534193342543833</v>
      </c>
      <c r="GN300" s="1">
        <f>ABS(FZ300)</f>
        <v>0.61488060995078508</v>
      </c>
      <c r="GO300" s="1">
        <f>ABS(GA300)</f>
        <v>0.324555670014741</v>
      </c>
      <c r="GP300" s="1">
        <f>ABS(GB300)</f>
        <v>0.11955812662903348</v>
      </c>
      <c r="GQ300" s="1">
        <f>ABS(GC300)</f>
        <v>0.11955812662903348</v>
      </c>
      <c r="GR300" s="1">
        <f>ABS(GD300)</f>
        <v>0.52646002908471945</v>
      </c>
      <c r="GS300" s="1">
        <f>ABS(GE300)</f>
        <v>0.51944320737131411</v>
      </c>
      <c r="GT300" s="1">
        <f>ABS(GF300)</f>
        <v>0.68649667685757954</v>
      </c>
      <c r="GU300" s="1">
        <f>ABS(GG300)</f>
        <v>0.68649667685757954</v>
      </c>
      <c r="GV300" s="1">
        <f>ABS(GH300)</f>
        <v>0.83294653051373457</v>
      </c>
      <c r="GW300" s="1">
        <f>SUM(GK300:GV300)</f>
        <v>5.9952853629200034</v>
      </c>
      <c r="HA300" s="2">
        <v>34</v>
      </c>
      <c r="HC300" s="1">
        <f>ABS(FW300)</f>
        <v>0.64601815571375287</v>
      </c>
      <c r="HD300" s="1">
        <f>ABS(FX300)</f>
        <v>0.52352961987229107</v>
      </c>
      <c r="HE300" s="1">
        <f>ABS(FY300)</f>
        <v>0.39534193342543833</v>
      </c>
      <c r="HF300" s="1">
        <f>ABS(FZ300)</f>
        <v>0.61488060995078508</v>
      </c>
      <c r="HG300" s="1">
        <f>ABS(GA300)</f>
        <v>0.324555670014741</v>
      </c>
      <c r="HH300" s="1">
        <f>ABS(GB300)</f>
        <v>0.11955812662903348</v>
      </c>
      <c r="HI300" s="1">
        <f>ABS(GC300)</f>
        <v>0.11955812662903348</v>
      </c>
      <c r="HJ300" s="1">
        <f>ABS(GD300)</f>
        <v>0.52646002908471945</v>
      </c>
      <c r="HK300" s="1">
        <f>ABS(GE300)</f>
        <v>0.51944320737131411</v>
      </c>
      <c r="HL300" s="1">
        <f>ABS(GF300)</f>
        <v>0.68649667685757954</v>
      </c>
      <c r="HM300" s="1">
        <f>ABS(GG300)</f>
        <v>0.68649667685757954</v>
      </c>
      <c r="HN300" s="1">
        <f>ABS(GH300)</f>
        <v>0.83294653051373457</v>
      </c>
      <c r="HR300" s="1">
        <v>16</v>
      </c>
      <c r="HS300" s="1">
        <v>19</v>
      </c>
      <c r="HT300" s="1">
        <v>1</v>
      </c>
      <c r="HU300" s="1">
        <v>0</v>
      </c>
      <c r="HV300" s="1">
        <v>2</v>
      </c>
      <c r="HW300" s="1">
        <v>7</v>
      </c>
      <c r="HX300" s="1">
        <v>3</v>
      </c>
      <c r="HY300" s="1">
        <v>2</v>
      </c>
    </row>
    <row r="301" spans="1:233">
      <c r="A301" s="1" t="s">
        <v>78</v>
      </c>
      <c r="B301" s="1" t="s">
        <v>79</v>
      </c>
      <c r="C301" s="2">
        <v>34</v>
      </c>
      <c r="D301">
        <v>4.8040210449999998</v>
      </c>
      <c r="E301">
        <v>4.7621739349999999</v>
      </c>
      <c r="F301">
        <v>4.7273878189999996</v>
      </c>
      <c r="G301">
        <v>4.7004803659999999</v>
      </c>
      <c r="H301">
        <v>4.6913478819999996</v>
      </c>
      <c r="I301">
        <v>4.6728288339999997</v>
      </c>
      <c r="J301">
        <v>4.6821312270000002</v>
      </c>
      <c r="K301">
        <v>4.7273878189999996</v>
      </c>
      <c r="L301">
        <v>4.7095302009999997</v>
      </c>
      <c r="M301">
        <v>4.7621739349999999</v>
      </c>
      <c r="N301">
        <v>4.8520302639999997</v>
      </c>
      <c r="O301">
        <v>5.0039463059999996</v>
      </c>
      <c r="P301" s="3">
        <f>SUM(D301:O301)</f>
        <v>57.095439632999998</v>
      </c>
      <c r="R301" s="3">
        <f>(R289-R288)</f>
        <v>0</v>
      </c>
      <c r="S301" s="3" t="e">
        <f>(E301-D301)/($R$3-$R$2)</f>
        <v>#DIV/0!</v>
      </c>
      <c r="T301" s="3" t="e">
        <f>(F301-E301)/($R303-$R$3)</f>
        <v>#DIV/0!</v>
      </c>
      <c r="U301" s="3" t="e">
        <f>(G301-F301)/($R$5-$R$4)</f>
        <v>#DIV/0!</v>
      </c>
      <c r="V301" s="3" t="e">
        <f>(H301-G301)/($R$6-$R$5)</f>
        <v>#DIV/0!</v>
      </c>
      <c r="W301" s="3" t="e">
        <f>(I301-H301)/($R$7-$R$6)</f>
        <v>#DIV/0!</v>
      </c>
      <c r="X301" s="3" t="e">
        <f>(J301-I301)/($R$8-$R$7)</f>
        <v>#DIV/0!</v>
      </c>
      <c r="Y301" s="3" t="e">
        <f>(K301-J301)/($R$9-$R$8)</f>
        <v>#DIV/0!</v>
      </c>
      <c r="Z301" s="3" t="e">
        <f>(L301-K301)/($R$10-$R$9)</f>
        <v>#DIV/0!</v>
      </c>
      <c r="AA301" s="3" t="e">
        <f>(M301-L301)/($R$11-$R$10)</f>
        <v>#DIV/0!</v>
      </c>
      <c r="AB301" s="3" t="e">
        <f>(N301-M301)/($R$12-$R$11)</f>
        <v>#DIV/0!</v>
      </c>
      <c r="AC301" s="3" t="e">
        <f>(O301-N301)/($R$13-$R$12)</f>
        <v>#DIV/0!</v>
      </c>
      <c r="AE301" s="3" t="e">
        <f>SUM(S301:AC301)</f>
        <v>#DIV/0!</v>
      </c>
      <c r="AG301" s="3" t="e">
        <f>ABS((E301-D301)/($R$3-$R$2))</f>
        <v>#DIV/0!</v>
      </c>
      <c r="AH301" s="3" t="e">
        <f>ABS((F301-E301)/($R$3-$R$2))</f>
        <v>#DIV/0!</v>
      </c>
      <c r="AI301" s="3" t="e">
        <f>ABS((G301-F301)/($R$5-$R$4))</f>
        <v>#DIV/0!</v>
      </c>
      <c r="AJ301" s="3" t="e">
        <f>V301</f>
        <v>#DIV/0!</v>
      </c>
      <c r="AK301" s="3" t="e">
        <f>ABS(W301)</f>
        <v>#DIV/0!</v>
      </c>
      <c r="AL301" s="3" t="e">
        <f>ABS(X301)</f>
        <v>#DIV/0!</v>
      </c>
      <c r="AM301" s="3" t="e">
        <f>ABS(Y301)</f>
        <v>#DIV/0!</v>
      </c>
      <c r="AN301" s="3" t="e">
        <f>ABS(Z301)</f>
        <v>#DIV/0!</v>
      </c>
      <c r="AO301" s="3" t="e">
        <f>ABS(AA301)</f>
        <v>#DIV/0!</v>
      </c>
      <c r="AP301" s="3" t="e">
        <f>ABS(AB301)</f>
        <v>#DIV/0!</v>
      </c>
      <c r="AQ301" s="3" t="e">
        <f>ABS(AC301)</f>
        <v>#DIV/0!</v>
      </c>
      <c r="AR301" s="3" t="e">
        <f>SUM(AG301:AQ301)</f>
        <v>#DIV/0!</v>
      </c>
      <c r="AT301" s="10">
        <f>MIN(D301:O301)</f>
        <v>4.6728288339999997</v>
      </c>
      <c r="AU301" s="10">
        <f>MAX(D301:O301)</f>
        <v>5.0039463059999996</v>
      </c>
      <c r="AV301" s="10">
        <f>AU301-AT301</f>
        <v>0.33111747199999986</v>
      </c>
      <c r="AX301" s="2">
        <v>34</v>
      </c>
      <c r="AZ301" s="4">
        <f>(D301-$AT301)/$AV301</f>
        <v>0.39621047541701504</v>
      </c>
      <c r="BA301" s="4">
        <f>(E301-$AT301)/$AV301</f>
        <v>0.26982901403644499</v>
      </c>
      <c r="BB301" s="4">
        <f>(F301-$AT301)/$AV301</f>
        <v>0.16477229265630511</v>
      </c>
      <c r="BC301" s="4">
        <f>(G301-$AT301)/$AV301</f>
        <v>8.3509733971392955E-2</v>
      </c>
      <c r="BD301" s="4">
        <f>(H301-$AT301)/$AV301</f>
        <v>5.5928936302098657E-2</v>
      </c>
      <c r="BE301" s="4">
        <f>(I301-$AT301)/$AV301</f>
        <v>0</v>
      </c>
      <c r="BF301" s="4">
        <f>(J301-$AT301)/$AV301</f>
        <v>2.8093935798109947E-2</v>
      </c>
      <c r="BG301" s="4">
        <f>(K301-$AT301)/$AV301</f>
        <v>0.16477229265630511</v>
      </c>
      <c r="BH301" s="4">
        <f>(L301-$AT301)/$AV301</f>
        <v>0.11084092536198167</v>
      </c>
      <c r="BI301" s="4">
        <f>(M301-$AT301)/$AV301</f>
        <v>0.26982901403644499</v>
      </c>
      <c r="BJ301" s="4">
        <f>(N301-$AT301)/$AV301</f>
        <v>0.5412019755937254</v>
      </c>
      <c r="BK301" s="4">
        <f>(O301-$AT301)/$AV301</f>
        <v>1</v>
      </c>
      <c r="BM301">
        <v>5.7104270173748697</v>
      </c>
      <c r="BN301">
        <v>5.7268477475871968</v>
      </c>
      <c r="BO301">
        <v>5.7493929859082531</v>
      </c>
      <c r="BP301">
        <v>5.780743515792329</v>
      </c>
      <c r="BQ301">
        <v>5.8260001073804499</v>
      </c>
      <c r="BR301">
        <v>5.8692969131337742</v>
      </c>
      <c r="BS301">
        <v>5.8888779583328805</v>
      </c>
      <c r="BT301">
        <v>5.8888779583328805</v>
      </c>
      <c r="BU301">
        <v>5.8318824772835169</v>
      </c>
      <c r="BV301">
        <v>5.8171111599632042</v>
      </c>
      <c r="BW301">
        <v>5.8230458954830189</v>
      </c>
      <c r="BX301">
        <v>5.872117789475416</v>
      </c>
      <c r="BZ301" s="3">
        <f>(BZ289-BZ288)</f>
        <v>0</v>
      </c>
      <c r="CB301" s="3" t="e">
        <f>SUM(S301:AC301)</f>
        <v>#DIV/0!</v>
      </c>
      <c r="CC301" s="3" t="e">
        <f>CR301-CB301</f>
        <v>#DIV/0!</v>
      </c>
      <c r="CG301" s="14" t="e">
        <f>EC301-S301</f>
        <v>#DIV/0!</v>
      </c>
      <c r="CH301" s="14" t="e">
        <f>ED301-T301</f>
        <v>#DIV/0!</v>
      </c>
      <c r="CI301" s="14" t="e">
        <f>EE301-U301</f>
        <v>#DIV/0!</v>
      </c>
      <c r="CJ301" s="14" t="e">
        <f>EF301-V301</f>
        <v>#DIV/0!</v>
      </c>
      <c r="CK301" s="14" t="e">
        <f>EG301-W301</f>
        <v>#DIV/0!</v>
      </c>
      <c r="CL301" s="14" t="e">
        <f>EH301-X301</f>
        <v>#DIV/0!</v>
      </c>
      <c r="CM301" s="14" t="e">
        <f>EI301-Y301</f>
        <v>#DIV/0!</v>
      </c>
      <c r="CN301" s="14" t="e">
        <f>EJ301-Z301</f>
        <v>#DIV/0!</v>
      </c>
      <c r="CO301" s="14" t="e">
        <f>EK301-AA301</f>
        <v>#DIV/0!</v>
      </c>
      <c r="CP301" s="14" t="e">
        <f>EL301-AB301</f>
        <v>#DIV/0!</v>
      </c>
      <c r="CQ301" s="14" t="e">
        <f>EM301-AC301</f>
        <v>#DIV/0!</v>
      </c>
      <c r="CR301" s="14" t="e">
        <f>SUM(CG301:CQ301)</f>
        <v>#DIV/0!</v>
      </c>
      <c r="CT301" s="14" t="e">
        <f>ABS(CG301)</f>
        <v>#DIV/0!</v>
      </c>
      <c r="CU301" s="14" t="e">
        <f>ABS(CH301)</f>
        <v>#DIV/0!</v>
      </c>
      <c r="CV301" s="14" t="e">
        <f>ABS(CI301)</f>
        <v>#DIV/0!</v>
      </c>
      <c r="CW301" s="14" t="e">
        <f>ABS(CJ301)</f>
        <v>#DIV/0!</v>
      </c>
      <c r="CX301" s="14" t="e">
        <f>ABS(CK301)</f>
        <v>#DIV/0!</v>
      </c>
      <c r="CY301" s="14" t="e">
        <f>ABS(CL301)</f>
        <v>#DIV/0!</v>
      </c>
      <c r="CZ301" s="14" t="e">
        <f>ABS(CM301)</f>
        <v>#DIV/0!</v>
      </c>
      <c r="DA301" s="14" t="e">
        <f>ABS(CN301)</f>
        <v>#DIV/0!</v>
      </c>
      <c r="DB301" s="14" t="e">
        <f>ABS(CO301)</f>
        <v>#DIV/0!</v>
      </c>
      <c r="DC301" s="14" t="e">
        <f>ABS(CP301)</f>
        <v>#DIV/0!</v>
      </c>
      <c r="DD301" s="14" t="e">
        <f>ABS(CQ301)</f>
        <v>#DIV/0!</v>
      </c>
      <c r="DE301" s="14" t="e">
        <f>SUM(CT301:DE301)</f>
        <v>#DIV/0!</v>
      </c>
      <c r="DL301" s="3" t="e">
        <f>ABS(CG301)</f>
        <v>#DIV/0!</v>
      </c>
      <c r="DM301" s="3" t="e">
        <f>ABS(CH301)</f>
        <v>#DIV/0!</v>
      </c>
      <c r="DN301" s="3" t="e">
        <f>ABS(CI301)</f>
        <v>#DIV/0!</v>
      </c>
      <c r="DO301" s="3" t="e">
        <f>ABS(CJ301)</f>
        <v>#DIV/0!</v>
      </c>
      <c r="DP301" s="3" t="e">
        <f>ABS(CK301)</f>
        <v>#DIV/0!</v>
      </c>
      <c r="DQ301" s="3" t="e">
        <f>ABS(CL301)</f>
        <v>#DIV/0!</v>
      </c>
      <c r="DR301" s="3" t="e">
        <f>ABS(CM301)</f>
        <v>#DIV/0!</v>
      </c>
      <c r="DS301" s="3" t="e">
        <f>ABS(CN301)</f>
        <v>#DIV/0!</v>
      </c>
      <c r="DT301" s="3" t="e">
        <f>ABS(CO301)</f>
        <v>#DIV/0!</v>
      </c>
      <c r="DU301" s="3" t="e">
        <f>ABS(CP301)</f>
        <v>#DIV/0!</v>
      </c>
      <c r="DV301" s="3" t="e">
        <f>ABS(CQ301)</f>
        <v>#DIV/0!</v>
      </c>
      <c r="DW301" s="3" t="e">
        <f>SUM(DL301:DV301)</f>
        <v>#DIV/0!</v>
      </c>
      <c r="DX301" s="2">
        <v>34</v>
      </c>
      <c r="EC301" s="5" t="e">
        <f>((BN301-BM301)/$BZ$15)</f>
        <v>#DIV/0!</v>
      </c>
      <c r="ED301" s="5" t="e">
        <f>((BO301-BN301)/$BZ$16)</f>
        <v>#DIV/0!</v>
      </c>
      <c r="EE301" s="5" t="e">
        <f>((BP301-BO301)/$BZ$17)</f>
        <v>#DIV/0!</v>
      </c>
      <c r="EF301" s="5" t="e">
        <f>((BQ301-BP301)/$BZ$18)</f>
        <v>#DIV/0!</v>
      </c>
      <c r="EG301" s="5" t="e">
        <f>((BR301-BQ301)/$BZ$19)</f>
        <v>#DIV/0!</v>
      </c>
      <c r="EH301" s="5" t="e">
        <f>((BS301-BR301)/$BZ$20)</f>
        <v>#DIV/0!</v>
      </c>
      <c r="EI301" s="5" t="e">
        <f>((BT301-BS301)/$BZ$21)</f>
        <v>#DIV/0!</v>
      </c>
      <c r="EJ301" s="5" t="e">
        <f>((BU301-BT301)/$BZ$23)</f>
        <v>#DIV/0!</v>
      </c>
      <c r="EK301" s="5" t="e">
        <f>((BV301-BU301)/$BZ$23)</f>
        <v>#DIV/0!</v>
      </c>
      <c r="EL301" s="5" t="e">
        <f>((BW301-BV301)/$BZ$24)</f>
        <v>#DIV/0!</v>
      </c>
      <c r="EM301" s="5" t="e">
        <f>((BX301-BW301)/$BZ$25)</f>
        <v>#DIV/0!</v>
      </c>
      <c r="EO301" s="5" t="e">
        <f>SUM(EC301:EM301)</f>
        <v>#DIV/0!</v>
      </c>
      <c r="EQ301" s="5" t="e">
        <f>ABS(EC301)</f>
        <v>#DIV/0!</v>
      </c>
      <c r="ER301" s="5" t="e">
        <f>ABS(ED301)</f>
        <v>#DIV/0!</v>
      </c>
      <c r="ES301" s="5" t="e">
        <f>ABS(EE301)</f>
        <v>#DIV/0!</v>
      </c>
      <c r="ET301" s="5" t="e">
        <f>ABS(EF301)</f>
        <v>#DIV/0!</v>
      </c>
      <c r="EU301" s="5" t="e">
        <f>ABS(EG301)</f>
        <v>#DIV/0!</v>
      </c>
      <c r="EV301" s="5" t="e">
        <f>ABS(EH301)</f>
        <v>#DIV/0!</v>
      </c>
      <c r="EW301" s="5" t="e">
        <f>ABS(EI301)</f>
        <v>#DIV/0!</v>
      </c>
      <c r="EX301" s="5" t="e">
        <f>ABS(EJ301)</f>
        <v>#DIV/0!</v>
      </c>
      <c r="EY301" s="5" t="e">
        <f>ABS(EK301)</f>
        <v>#DIV/0!</v>
      </c>
      <c r="EZ301" s="5" t="e">
        <f>ABS(EL301)</f>
        <v>#DIV/0!</v>
      </c>
      <c r="FA301" s="5" t="e">
        <f>ABS(EM301)</f>
        <v>#DIV/0!</v>
      </c>
      <c r="FB301" s="5" t="e">
        <f>SUM(EQ301:FA301)</f>
        <v>#DIV/0!</v>
      </c>
      <c r="FD301" s="2">
        <v>34</v>
      </c>
      <c r="FF301" s="6">
        <f>(BM301-$FS301)/$FU301</f>
        <v>0</v>
      </c>
      <c r="FG301" s="6">
        <f>(BN301-$FS301)/$FU301</f>
        <v>9.2018176671822174E-2</v>
      </c>
      <c r="FH301" s="6">
        <f>(BO301-$FS301)/$FU301</f>
        <v>0.21835675577946112</v>
      </c>
      <c r="FI301" s="6">
        <f>(BP301-$FS301)/$FU301</f>
        <v>0.39403826082376714</v>
      </c>
      <c r="FJ301" s="6">
        <f>(BQ301-$FS301)/$FU301</f>
        <v>0.64764629082440295</v>
      </c>
      <c r="FK301" s="6">
        <f>(BR301-$FS301)/$FU301</f>
        <v>0.89027211011617091</v>
      </c>
      <c r="FL301" s="6">
        <f>(BS301-$FS301)/$FU301</f>
        <v>1</v>
      </c>
      <c r="FM301" s="6">
        <f>(BT301-$FS301)/$FU301</f>
        <v>1</v>
      </c>
      <c r="FN301" s="6">
        <f>(BU301-$FS301)/$FU301</f>
        <v>0.6806098037736068</v>
      </c>
      <c r="FO301" s="6">
        <f>(BV301-$FS301)/$FU301</f>
        <v>0.59783457579770927</v>
      </c>
      <c r="FP301" s="6">
        <f>(BW301-$FS301)/$FU301</f>
        <v>0.63109153419733544</v>
      </c>
      <c r="FQ301" s="6">
        <f>(BX301-$FS301)/$FU301</f>
        <v>0.90607968348338275</v>
      </c>
      <c r="FR301" s="1"/>
      <c r="FS301" s="9">
        <f>MIN(BM301:BX301)</f>
        <v>5.7104270173748697</v>
      </c>
      <c r="FT301" s="9">
        <f>MAX(BM301:BX301)</f>
        <v>5.8888779583328805</v>
      </c>
      <c r="FU301" s="9">
        <f>FT301-FS301</f>
        <v>0.17845094095801084</v>
      </c>
      <c r="FW301" s="11">
        <f>FF301-AZ301</f>
        <v>-0.39621047541701504</v>
      </c>
      <c r="FX301" s="11">
        <f>FG301-BA301</f>
        <v>-0.17781083736462283</v>
      </c>
      <c r="FY301" s="11">
        <f>FH301-BB301</f>
        <v>5.3584463123156012E-2</v>
      </c>
      <c r="FZ301" s="11">
        <f>FI301-BC301</f>
        <v>0.3105285268523742</v>
      </c>
      <c r="GA301" s="11">
        <f>FJ301-BD301</f>
        <v>0.59171735452230434</v>
      </c>
      <c r="GB301" s="11">
        <f>FK301-BE301</f>
        <v>0.89027211011617091</v>
      </c>
      <c r="GC301" s="11">
        <f>FL301-BF301</f>
        <v>0.97190606420189007</v>
      </c>
      <c r="GD301" s="11">
        <f>FM301-BG301</f>
        <v>0.83522770734369489</v>
      </c>
      <c r="GE301" s="11">
        <f>FN301-BH301</f>
        <v>0.56976887841162516</v>
      </c>
      <c r="GF301" s="11">
        <f>FO301-BI301</f>
        <v>0.32800556176126427</v>
      </c>
      <c r="GG301" s="11">
        <f>FP301-BJ301</f>
        <v>8.9889558603610031E-2</v>
      </c>
      <c r="GH301" s="12">
        <f>FQ301-BK301</f>
        <v>-9.3920316516617253E-2</v>
      </c>
      <c r="GI301" s="1">
        <f>SUM(FW301:GH301)</f>
        <v>3.9729585956378353</v>
      </c>
      <c r="GK301" s="1">
        <f>ABS(FW301)</f>
        <v>0.39621047541701504</v>
      </c>
      <c r="GL301" s="1">
        <f>ABS(FX301)</f>
        <v>0.17781083736462283</v>
      </c>
      <c r="GM301" s="1">
        <f>ABS(FY301)</f>
        <v>5.3584463123156012E-2</v>
      </c>
      <c r="GN301" s="1">
        <f>ABS(FZ301)</f>
        <v>0.3105285268523742</v>
      </c>
      <c r="GO301" s="1">
        <f>ABS(GA301)</f>
        <v>0.59171735452230434</v>
      </c>
      <c r="GP301" s="1">
        <f>ABS(GB301)</f>
        <v>0.89027211011617091</v>
      </c>
      <c r="GQ301" s="1">
        <f>ABS(GC301)</f>
        <v>0.97190606420189007</v>
      </c>
      <c r="GR301" s="1">
        <f>ABS(GD301)</f>
        <v>0.83522770734369489</v>
      </c>
      <c r="GS301" s="1">
        <f>ABS(GE301)</f>
        <v>0.56976887841162516</v>
      </c>
      <c r="GT301" s="1">
        <f>ABS(GF301)</f>
        <v>0.32800556176126427</v>
      </c>
      <c r="GU301" s="1">
        <f>ABS(GG301)</f>
        <v>8.9889558603610031E-2</v>
      </c>
      <c r="GV301" s="1">
        <f>ABS(GH301)</f>
        <v>9.3920316516617253E-2</v>
      </c>
      <c r="GW301" s="1">
        <f>SUM(GK301:GV301)</f>
        <v>5.3088418542343447</v>
      </c>
      <c r="HA301" s="2">
        <v>34</v>
      </c>
      <c r="HC301" s="1">
        <f>ABS(FW301)</f>
        <v>0.39621047541701504</v>
      </c>
      <c r="HD301" s="1">
        <f>ABS(FX301)</f>
        <v>0.17781083736462283</v>
      </c>
      <c r="HE301" s="1">
        <f>ABS(FY301)</f>
        <v>5.3584463123156012E-2</v>
      </c>
      <c r="HF301" s="1">
        <f>ABS(FZ301)</f>
        <v>0.3105285268523742</v>
      </c>
      <c r="HG301" s="1">
        <f>ABS(GA301)</f>
        <v>0.59171735452230434</v>
      </c>
      <c r="HH301" s="1">
        <f>ABS(GB301)</f>
        <v>0.89027211011617091</v>
      </c>
      <c r="HI301" s="1">
        <f>ABS(GC301)</f>
        <v>0.97190606420189007</v>
      </c>
      <c r="HJ301" s="1">
        <f>ABS(GD301)</f>
        <v>0.83522770734369489</v>
      </c>
      <c r="HK301" s="1">
        <f>ABS(GE301)</f>
        <v>0.56976887841162516</v>
      </c>
      <c r="HL301" s="1">
        <f>ABS(GF301)</f>
        <v>0.32800556176126427</v>
      </c>
      <c r="HM301" s="1">
        <f>ABS(GG301)</f>
        <v>8.9889558603610031E-2</v>
      </c>
      <c r="HN301" s="1">
        <f>ABS(GH301)</f>
        <v>9.3920316516617253E-2</v>
      </c>
      <c r="HR301" s="1">
        <v>117</v>
      </c>
      <c r="HS301" s="1">
        <v>336</v>
      </c>
      <c r="HT301" s="1">
        <v>0</v>
      </c>
      <c r="HU301" s="1">
        <v>0</v>
      </c>
      <c r="HV301" s="1">
        <v>2</v>
      </c>
      <c r="HW301" s="1">
        <v>4</v>
      </c>
      <c r="HX301" s="1">
        <v>2</v>
      </c>
      <c r="HY301" s="1">
        <v>2</v>
      </c>
    </row>
    <row r="302" spans="1:233">
      <c r="A302" s="1" t="s">
        <v>607</v>
      </c>
      <c r="B302" s="1" t="s">
        <v>608</v>
      </c>
      <c r="C302" s="2">
        <v>26</v>
      </c>
      <c r="D302">
        <v>4.1588830830000001</v>
      </c>
      <c r="E302">
        <v>4.1431347260000004</v>
      </c>
      <c r="F302">
        <v>4.1431347260000004</v>
      </c>
      <c r="G302">
        <v>4.1108738640000002</v>
      </c>
      <c r="H302">
        <v>4.0943445619999999</v>
      </c>
      <c r="I302">
        <v>4.0430512680000001</v>
      </c>
      <c r="J302">
        <v>4.0073331850000002</v>
      </c>
      <c r="K302">
        <v>3.912023005</v>
      </c>
      <c r="L302">
        <v>3.8501476019999998</v>
      </c>
      <c r="M302">
        <v>3.8066624899999999</v>
      </c>
      <c r="N302">
        <v>3.7612001159999999</v>
      </c>
      <c r="O302">
        <v>3.7135720669999999</v>
      </c>
      <c r="P302" s="3">
        <f>SUM(D302:O302)</f>
        <v>47.744360694000001</v>
      </c>
      <c r="S302" s="3" t="e">
        <f>(E302-D302)/($R$3-$R$2)</f>
        <v>#DIV/0!</v>
      </c>
      <c r="T302" s="3" t="e">
        <f>(F302-E302)/($R304-$R$3)</f>
        <v>#DIV/0!</v>
      </c>
      <c r="U302" s="3" t="e">
        <f>(G302-F302)/($R$5-$R$4)</f>
        <v>#DIV/0!</v>
      </c>
      <c r="V302" s="3" t="e">
        <f>(H302-G302)/($R$6-$R$5)</f>
        <v>#DIV/0!</v>
      </c>
      <c r="W302" s="3" t="e">
        <f>(I302-H302)/($R$7-$R$6)</f>
        <v>#DIV/0!</v>
      </c>
      <c r="X302" s="3" t="e">
        <f>(J302-I302)/($R$8-$R$7)</f>
        <v>#DIV/0!</v>
      </c>
      <c r="Y302" s="3" t="e">
        <f>(K302-J302)/($R$9-$R$8)</f>
        <v>#DIV/0!</v>
      </c>
      <c r="Z302" s="3" t="e">
        <f>(L302-K302)/($R$10-$R$9)</f>
        <v>#DIV/0!</v>
      </c>
      <c r="AA302" s="3" t="e">
        <f>(M302-L302)/($R$11-$R$10)</f>
        <v>#DIV/0!</v>
      </c>
      <c r="AB302" s="3" t="e">
        <f>(N302-M302)/($R$12-$R$11)</f>
        <v>#DIV/0!</v>
      </c>
      <c r="AC302" s="3" t="e">
        <f>(O302-N302)/($R$13-$R$12)</f>
        <v>#DIV/0!</v>
      </c>
      <c r="AE302" s="3" t="e">
        <f>SUM(S302:AC302)</f>
        <v>#DIV/0!</v>
      </c>
      <c r="AG302" s="3" t="e">
        <f>ABS((E302-D302)/($R$3-$R$2))</f>
        <v>#DIV/0!</v>
      </c>
      <c r="AH302" s="3" t="e">
        <f>ABS((F302-E302)/($R$3-$R$2))</f>
        <v>#DIV/0!</v>
      </c>
      <c r="AI302" s="3" t="e">
        <f>ABS((G302-F302)/($R$5-$R$4))</f>
        <v>#DIV/0!</v>
      </c>
      <c r="AJ302" s="3" t="e">
        <f>V302</f>
        <v>#DIV/0!</v>
      </c>
      <c r="AK302" s="3" t="e">
        <f>ABS(W302)</f>
        <v>#DIV/0!</v>
      </c>
      <c r="AL302" s="3" t="e">
        <f>ABS(X302)</f>
        <v>#DIV/0!</v>
      </c>
      <c r="AM302" s="3" t="e">
        <f>ABS(Y302)</f>
        <v>#DIV/0!</v>
      </c>
      <c r="AN302" s="3" t="e">
        <f>ABS(Z302)</f>
        <v>#DIV/0!</v>
      </c>
      <c r="AO302" s="3" t="e">
        <f>ABS(AA302)</f>
        <v>#DIV/0!</v>
      </c>
      <c r="AP302" s="3" t="e">
        <f>ABS(AB302)</f>
        <v>#DIV/0!</v>
      </c>
      <c r="AQ302" s="3" t="e">
        <f>ABS(AC302)</f>
        <v>#DIV/0!</v>
      </c>
      <c r="AR302" s="3" t="e">
        <f>SUM(AG302:AQ302)</f>
        <v>#DIV/0!</v>
      </c>
      <c r="AT302" s="10">
        <f>MIN(D302:O302)</f>
        <v>3.7135720669999999</v>
      </c>
      <c r="AU302" s="10">
        <f>MAX(D302:O302)</f>
        <v>4.1588830830000001</v>
      </c>
      <c r="AV302" s="10">
        <f>AU302-AT302</f>
        <v>0.44531101600000023</v>
      </c>
      <c r="AX302" s="2">
        <v>26</v>
      </c>
      <c r="AZ302" s="4">
        <f>(D302-$AT302)/$AV302</f>
        <v>1</v>
      </c>
      <c r="BA302" s="4">
        <f>(E302-$AT302)/$AV302</f>
        <v>0.96463515063817862</v>
      </c>
      <c r="BB302" s="4">
        <f>(F302-$AT302)/$AV302</f>
        <v>0.96463515063817862</v>
      </c>
      <c r="BC302" s="4">
        <f>(G302-$AT302)/$AV302</f>
        <v>0.89218946472233718</v>
      </c>
      <c r="BD302" s="4">
        <f>(H302-$AT302)/$AV302</f>
        <v>0.85507090846366984</v>
      </c>
      <c r="BE302" s="4">
        <f>(I302-$AT302)/$AV302</f>
        <v>0.73988558369730539</v>
      </c>
      <c r="BF302" s="4">
        <f>(J302-$AT302)/$AV302</f>
        <v>0.65967628790930299</v>
      </c>
      <c r="BG302" s="4">
        <f>(K302-$AT302)/$AV302</f>
        <v>0.44564569675949817</v>
      </c>
      <c r="BH302" s="4">
        <f>(L302-$AT302)/$AV302</f>
        <v>0.30669696031054372</v>
      </c>
      <c r="BI302" s="4">
        <f>(M302-$AT302)/$AV302</f>
        <v>0.20904585706453754</v>
      </c>
      <c r="BJ302" s="4">
        <f>(N302-$AT302)/$AV302</f>
        <v>0.10695457172341777</v>
      </c>
      <c r="BK302" s="4">
        <f>(O302-$AT302)/$AV302</f>
        <v>0</v>
      </c>
      <c r="BM302">
        <v>1.6094379124341003</v>
      </c>
      <c r="BN302">
        <v>1.6094379124341003</v>
      </c>
      <c r="BO302">
        <v>1.6094379124341003</v>
      </c>
      <c r="BP302">
        <v>1.791759469228055</v>
      </c>
      <c r="BQ302">
        <v>1.791759469228055</v>
      </c>
      <c r="BR302">
        <v>1.791759469228055</v>
      </c>
      <c r="BS302">
        <v>1.9459101490553132</v>
      </c>
      <c r="BT302">
        <v>2.0794415416798357</v>
      </c>
      <c r="BU302">
        <v>2.1972245773362196</v>
      </c>
      <c r="BV302">
        <v>2.1972245773362196</v>
      </c>
      <c r="BW302">
        <v>2.1972245773362196</v>
      </c>
      <c r="BX302">
        <v>2.0794415416798357</v>
      </c>
      <c r="CB302" s="3" t="e">
        <f>SUM(S302:AC302)</f>
        <v>#DIV/0!</v>
      </c>
      <c r="CC302" s="3" t="e">
        <f>CR302-CB302</f>
        <v>#DIV/0!</v>
      </c>
      <c r="CG302" s="14" t="e">
        <f>EC302-S302</f>
        <v>#DIV/0!</v>
      </c>
      <c r="CH302" s="14" t="e">
        <f>ED302-T302</f>
        <v>#DIV/0!</v>
      </c>
      <c r="CI302" s="14" t="e">
        <f>EE302-U302</f>
        <v>#DIV/0!</v>
      </c>
      <c r="CJ302" s="14" t="e">
        <f>EF302-V302</f>
        <v>#DIV/0!</v>
      </c>
      <c r="CK302" s="14" t="e">
        <f>EG302-W302</f>
        <v>#DIV/0!</v>
      </c>
      <c r="CL302" s="14" t="e">
        <f>EH302-X302</f>
        <v>#DIV/0!</v>
      </c>
      <c r="CM302" s="14" t="e">
        <f>EI302-Y302</f>
        <v>#DIV/0!</v>
      </c>
      <c r="CN302" s="14" t="e">
        <f>EJ302-Z302</f>
        <v>#DIV/0!</v>
      </c>
      <c r="CO302" s="14" t="e">
        <f>EK302-AA302</f>
        <v>#DIV/0!</v>
      </c>
      <c r="CP302" s="14" t="e">
        <f>EL302-AB302</f>
        <v>#DIV/0!</v>
      </c>
      <c r="CQ302" s="14" t="e">
        <f>EM302-AC302</f>
        <v>#DIV/0!</v>
      </c>
      <c r="CR302" s="14" t="e">
        <f>SUM(CG302:CQ302)</f>
        <v>#DIV/0!</v>
      </c>
      <c r="CT302" s="14" t="e">
        <f>ABS(CG302)</f>
        <v>#DIV/0!</v>
      </c>
      <c r="CU302" s="14" t="e">
        <f>ABS(CH302)</f>
        <v>#DIV/0!</v>
      </c>
      <c r="CV302" s="14" t="e">
        <f>ABS(CI302)</f>
        <v>#DIV/0!</v>
      </c>
      <c r="CW302" s="14" t="e">
        <f>ABS(CJ302)</f>
        <v>#DIV/0!</v>
      </c>
      <c r="CX302" s="14" t="e">
        <f>ABS(CK302)</f>
        <v>#DIV/0!</v>
      </c>
      <c r="CY302" s="14" t="e">
        <f>ABS(CL302)</f>
        <v>#DIV/0!</v>
      </c>
      <c r="CZ302" s="14" t="e">
        <f>ABS(CM302)</f>
        <v>#DIV/0!</v>
      </c>
      <c r="DA302" s="14" t="e">
        <f>ABS(CN302)</f>
        <v>#DIV/0!</v>
      </c>
      <c r="DB302" s="14" t="e">
        <f>ABS(CO302)</f>
        <v>#DIV/0!</v>
      </c>
      <c r="DC302" s="14" t="e">
        <f>ABS(CP302)</f>
        <v>#DIV/0!</v>
      </c>
      <c r="DD302" s="14" t="e">
        <f>ABS(CQ302)</f>
        <v>#DIV/0!</v>
      </c>
      <c r="DE302" s="14" t="e">
        <f>SUM(CT302:DE302)</f>
        <v>#DIV/0!</v>
      </c>
      <c r="DL302" s="3" t="e">
        <f>ABS(CG302)</f>
        <v>#DIV/0!</v>
      </c>
      <c r="DM302" s="3" t="e">
        <f>ABS(CH302)</f>
        <v>#DIV/0!</v>
      </c>
      <c r="DN302" s="3" t="e">
        <f>ABS(CI302)</f>
        <v>#DIV/0!</v>
      </c>
      <c r="DO302" s="3" t="e">
        <f>ABS(CJ302)</f>
        <v>#DIV/0!</v>
      </c>
      <c r="DP302" s="3" t="e">
        <f>ABS(CK302)</f>
        <v>#DIV/0!</v>
      </c>
      <c r="DQ302" s="3" t="e">
        <f>ABS(CL302)</f>
        <v>#DIV/0!</v>
      </c>
      <c r="DR302" s="3" t="e">
        <f>ABS(CM302)</f>
        <v>#DIV/0!</v>
      </c>
      <c r="DS302" s="3" t="e">
        <f>ABS(CN302)</f>
        <v>#DIV/0!</v>
      </c>
      <c r="DT302" s="3" t="e">
        <f>ABS(CO302)</f>
        <v>#DIV/0!</v>
      </c>
      <c r="DU302" s="3" t="e">
        <f>ABS(CP302)</f>
        <v>#DIV/0!</v>
      </c>
      <c r="DV302" s="3" t="e">
        <f>ABS(CQ302)</f>
        <v>#DIV/0!</v>
      </c>
      <c r="DW302" s="3" t="e">
        <f>SUM(DL302:DV302)</f>
        <v>#DIV/0!</v>
      </c>
      <c r="DX302" s="2">
        <v>26</v>
      </c>
      <c r="EC302" s="5" t="e">
        <f>((BN302-BM302)/$BZ$15)</f>
        <v>#DIV/0!</v>
      </c>
      <c r="ED302" s="5" t="e">
        <f>((BO302-BN302)/$BZ$16)</f>
        <v>#DIV/0!</v>
      </c>
      <c r="EE302" s="5" t="e">
        <f>((BP302-BO302)/$BZ$17)</f>
        <v>#DIV/0!</v>
      </c>
      <c r="EF302" s="5" t="e">
        <f>((BQ302-BP302)/$BZ$18)</f>
        <v>#DIV/0!</v>
      </c>
      <c r="EG302" s="5" t="e">
        <f>((BR302-BQ302)/$BZ$19)</f>
        <v>#DIV/0!</v>
      </c>
      <c r="EH302" s="5" t="e">
        <f>((BS302-BR302)/$BZ$20)</f>
        <v>#DIV/0!</v>
      </c>
      <c r="EI302" s="5" t="e">
        <f>((BT302-BS302)/$BZ$21)</f>
        <v>#DIV/0!</v>
      </c>
      <c r="EJ302" s="5" t="e">
        <f>((BU302-BT302)/$BZ$23)</f>
        <v>#DIV/0!</v>
      </c>
      <c r="EK302" s="5" t="e">
        <f>((BV302-BU302)/$BZ$23)</f>
        <v>#DIV/0!</v>
      </c>
      <c r="EL302" s="5" t="e">
        <f>((BW302-BV302)/$BZ$24)</f>
        <v>#DIV/0!</v>
      </c>
      <c r="EM302" s="5" t="e">
        <f>((BX302-BW302)/$BZ$25)</f>
        <v>#DIV/0!</v>
      </c>
      <c r="EO302" s="5" t="e">
        <f>SUM(EC302:EM302)</f>
        <v>#DIV/0!</v>
      </c>
      <c r="EQ302" s="5" t="e">
        <f>ABS(EC302)</f>
        <v>#DIV/0!</v>
      </c>
      <c r="ER302" s="5" t="e">
        <f>ABS(ED302)</f>
        <v>#DIV/0!</v>
      </c>
      <c r="ES302" s="5" t="e">
        <f>ABS(EE302)</f>
        <v>#DIV/0!</v>
      </c>
      <c r="ET302" s="5" t="e">
        <f>ABS(EF302)</f>
        <v>#DIV/0!</v>
      </c>
      <c r="EU302" s="5" t="e">
        <f>ABS(EG302)</f>
        <v>#DIV/0!</v>
      </c>
      <c r="EV302" s="5" t="e">
        <f>ABS(EH302)</f>
        <v>#DIV/0!</v>
      </c>
      <c r="EW302" s="5" t="e">
        <f>ABS(EI302)</f>
        <v>#DIV/0!</v>
      </c>
      <c r="EX302" s="5" t="e">
        <f>ABS(EJ302)</f>
        <v>#DIV/0!</v>
      </c>
      <c r="EY302" s="5" t="e">
        <f>ABS(EK302)</f>
        <v>#DIV/0!</v>
      </c>
      <c r="EZ302" s="5" t="e">
        <f>ABS(EL302)</f>
        <v>#DIV/0!</v>
      </c>
      <c r="FA302" s="5" t="e">
        <f>ABS(EM302)</f>
        <v>#DIV/0!</v>
      </c>
      <c r="FB302" s="5" t="e">
        <f>SUM(EQ302:FA302)</f>
        <v>#DIV/0!</v>
      </c>
      <c r="FD302" s="2">
        <v>26</v>
      </c>
      <c r="FF302" s="6">
        <f>(BM302-$FS302)/$FU302</f>
        <v>0</v>
      </c>
      <c r="FG302" s="6">
        <f>(BN302-$FS302)/$FU302</f>
        <v>0</v>
      </c>
      <c r="FH302" s="6">
        <f>(BO302-$FS302)/$FU302</f>
        <v>0</v>
      </c>
      <c r="FI302" s="6">
        <f>(BP302-$FS302)/$FU302</f>
        <v>0.31018321387797326</v>
      </c>
      <c r="FJ302" s="6">
        <f>(BQ302-$FS302)/$FU302</f>
        <v>0.31018321387797326</v>
      </c>
      <c r="FK302" s="6">
        <f>(BR302-$FS302)/$FU302</f>
        <v>0.31018321387797326</v>
      </c>
      <c r="FL302" s="6">
        <f>(BS302-$FS302)/$FU302</f>
        <v>0.57243938441040287</v>
      </c>
      <c r="FM302" s="6">
        <f>(BT302-$FS302)/$FU302</f>
        <v>0.79961601259532222</v>
      </c>
      <c r="FN302" s="6">
        <f>(BU302-$FS302)/$FU302</f>
        <v>1</v>
      </c>
      <c r="FO302" s="6">
        <f>(BV302-$FS302)/$FU302</f>
        <v>1</v>
      </c>
      <c r="FP302" s="6">
        <f>(BW302-$FS302)/$FU302</f>
        <v>1</v>
      </c>
      <c r="FQ302" s="6">
        <f>(BX302-$FS302)/$FU302</f>
        <v>0.79961601259532222</v>
      </c>
      <c r="FR302" s="1"/>
      <c r="FS302" s="9">
        <f>MIN(BM302:BX302)</f>
        <v>1.6094379124341003</v>
      </c>
      <c r="FT302" s="9">
        <f>MAX(BM302:BX302)</f>
        <v>2.1972245773362196</v>
      </c>
      <c r="FU302" s="9">
        <f>FT302-FS302</f>
        <v>0.58778666490211928</v>
      </c>
      <c r="FW302" s="11">
        <f>FF302-AZ302</f>
        <v>-1</v>
      </c>
      <c r="FX302" s="11">
        <f>FG302-BA302</f>
        <v>-0.96463515063817862</v>
      </c>
      <c r="FY302" s="11">
        <f>FH302-BB302</f>
        <v>-0.96463515063817862</v>
      </c>
      <c r="FZ302" s="11">
        <f>FI302-BC302</f>
        <v>-0.58200625084436397</v>
      </c>
      <c r="GA302" s="11">
        <f>FJ302-BD302</f>
        <v>-0.54488769458569664</v>
      </c>
      <c r="GB302" s="11">
        <f>FK302-BE302</f>
        <v>-0.42970236981933213</v>
      </c>
      <c r="GC302" s="11">
        <f>FL302-BF302</f>
        <v>-8.723690349890012E-2</v>
      </c>
      <c r="GD302" s="11">
        <f>FM302-BG302</f>
        <v>0.35397031583582406</v>
      </c>
      <c r="GE302" s="11">
        <f>FN302-BH302</f>
        <v>0.69330303968945628</v>
      </c>
      <c r="GF302" s="11">
        <f>FO302-BI302</f>
        <v>0.79095414293546251</v>
      </c>
      <c r="GG302" s="11">
        <f>FP302-BJ302</f>
        <v>0.89304542827658229</v>
      </c>
      <c r="GH302" s="12">
        <f>FQ302-BK302</f>
        <v>0.79961601259532222</v>
      </c>
      <c r="GI302" s="1">
        <f>SUM(FW302:GH302)</f>
        <v>-1.0422145806920033</v>
      </c>
      <c r="GK302" s="1">
        <f>ABS(FW302)</f>
        <v>1</v>
      </c>
      <c r="GL302" s="1">
        <f>ABS(FX302)</f>
        <v>0.96463515063817862</v>
      </c>
      <c r="GM302" s="1">
        <f>ABS(FY302)</f>
        <v>0.96463515063817862</v>
      </c>
      <c r="GN302" s="1">
        <f>ABS(FZ302)</f>
        <v>0.58200625084436397</v>
      </c>
      <c r="GO302" s="1">
        <f>ABS(GA302)</f>
        <v>0.54488769458569664</v>
      </c>
      <c r="GP302" s="1">
        <f>ABS(GB302)</f>
        <v>0.42970236981933213</v>
      </c>
      <c r="GQ302" s="1">
        <f>ABS(GC302)</f>
        <v>8.723690349890012E-2</v>
      </c>
      <c r="GR302" s="1">
        <f>ABS(GD302)</f>
        <v>0.35397031583582406</v>
      </c>
      <c r="GS302" s="1">
        <f>ABS(GE302)</f>
        <v>0.69330303968945628</v>
      </c>
      <c r="GT302" s="1">
        <f>ABS(GF302)</f>
        <v>0.79095414293546251</v>
      </c>
      <c r="GU302" s="1">
        <f>ABS(GG302)</f>
        <v>0.89304542827658229</v>
      </c>
      <c r="GV302" s="1">
        <f>ABS(GH302)</f>
        <v>0.79961601259532222</v>
      </c>
      <c r="GW302" s="1">
        <f>SUM(GK302:GV302)</f>
        <v>8.103992459357297</v>
      </c>
      <c r="HA302" s="2">
        <v>26</v>
      </c>
      <c r="HC302" s="1">
        <f>ABS(FW302)</f>
        <v>1</v>
      </c>
      <c r="HD302" s="1">
        <f>ABS(FX302)</f>
        <v>0.96463515063817862</v>
      </c>
      <c r="HE302" s="1">
        <f>ABS(FY302)</f>
        <v>0.96463515063817862</v>
      </c>
      <c r="HF302" s="1">
        <f>ABS(FZ302)</f>
        <v>0.58200625084436397</v>
      </c>
      <c r="HG302" s="1">
        <f>ABS(GA302)</f>
        <v>0.54488769458569664</v>
      </c>
      <c r="HH302" s="1">
        <f>ABS(GB302)</f>
        <v>0.42970236981933213</v>
      </c>
      <c r="HI302" s="1">
        <f>ABS(GC302)</f>
        <v>8.723690349890012E-2</v>
      </c>
      <c r="HJ302" s="1">
        <f>ABS(GD302)</f>
        <v>0.35397031583582406</v>
      </c>
      <c r="HK302" s="1">
        <f>ABS(GE302)</f>
        <v>0.69330303968945628</v>
      </c>
      <c r="HL302" s="1">
        <f>ABS(GF302)</f>
        <v>0.79095414293546251</v>
      </c>
      <c r="HM302" s="1">
        <f>ABS(GG302)</f>
        <v>0.89304542827658229</v>
      </c>
      <c r="HN302" s="1">
        <f>ABS(GH302)</f>
        <v>0.79961601259532222</v>
      </c>
      <c r="HO302" s="1">
        <f>SUM(HC302:HN302)</f>
        <v>8.103992459357297</v>
      </c>
      <c r="HR302" s="1">
        <v>54</v>
      </c>
      <c r="HS302" s="1">
        <v>7</v>
      </c>
      <c r="HT302" s="1">
        <v>8</v>
      </c>
      <c r="HU302" s="1">
        <v>5</v>
      </c>
      <c r="HV302" s="1">
        <v>2</v>
      </c>
      <c r="HW302" s="1">
        <v>3</v>
      </c>
      <c r="HX302" s="1">
        <v>2</v>
      </c>
      <c r="HY302" s="1">
        <v>1</v>
      </c>
    </row>
    <row r="303" spans="1:233">
      <c r="A303" s="1" t="s">
        <v>791</v>
      </c>
      <c r="B303" s="1" t="s">
        <v>792</v>
      </c>
      <c r="C303" s="2">
        <v>24</v>
      </c>
      <c r="D303">
        <v>3.1354942160000001</v>
      </c>
      <c r="E303">
        <v>3.091042453</v>
      </c>
      <c r="F303">
        <v>3.044522438</v>
      </c>
      <c r="G303">
        <v>2.9957322739999999</v>
      </c>
      <c r="H303">
        <v>2.9444389790000001</v>
      </c>
      <c r="I303">
        <v>2.8903717580000001</v>
      </c>
      <c r="J303">
        <v>2.8903717580000001</v>
      </c>
      <c r="K303">
        <v>2.9957322739999999</v>
      </c>
      <c r="L303">
        <v>2.9444389790000001</v>
      </c>
      <c r="M303">
        <v>2.9444389790000001</v>
      </c>
      <c r="N303">
        <v>2.8903717580000001</v>
      </c>
      <c r="O303">
        <v>2.8903717580000001</v>
      </c>
      <c r="P303" s="3">
        <f>SUM(D303:O303)</f>
        <v>35.657327624000004</v>
      </c>
      <c r="S303" s="3" t="e">
        <f>(E303-D303)/($R$3-$R$2)</f>
        <v>#DIV/0!</v>
      </c>
      <c r="T303" s="3">
        <f>(F303-E303)/($R305-$R$3)</f>
        <v>-7.4791020900321584E-4</v>
      </c>
      <c r="U303" s="3" t="e">
        <f>(G303-F303)/($R$5-$R$4)</f>
        <v>#DIV/0!</v>
      </c>
      <c r="V303" s="3" t="e">
        <f>(H303-G303)/($R$6-$R$5)</f>
        <v>#DIV/0!</v>
      </c>
      <c r="W303" s="3" t="e">
        <f>(I303-H303)/($R$7-$R$6)</f>
        <v>#DIV/0!</v>
      </c>
      <c r="X303" s="3" t="e">
        <f>(J303-I303)/($R$8-$R$7)</f>
        <v>#DIV/0!</v>
      </c>
      <c r="Y303" s="3" t="e">
        <f>(K303-J303)/($R$9-$R$8)</f>
        <v>#DIV/0!</v>
      </c>
      <c r="Z303" s="3" t="e">
        <f>(L303-K303)/($R$10-$R$9)</f>
        <v>#DIV/0!</v>
      </c>
      <c r="AA303" s="3" t="e">
        <f>(M303-L303)/($R$11-$R$10)</f>
        <v>#DIV/0!</v>
      </c>
      <c r="AB303" s="3" t="e">
        <f>(N303-M303)/($R$12-$R$11)</f>
        <v>#DIV/0!</v>
      </c>
      <c r="AC303" s="3" t="e">
        <f>(O303-N303)/($R$13-$R$12)</f>
        <v>#DIV/0!</v>
      </c>
      <c r="AE303" s="3" t="e">
        <f>SUM(S303:AC303)</f>
        <v>#DIV/0!</v>
      </c>
      <c r="AG303" s="3" t="e">
        <f>ABS((E303-D303)/($R$3-$R$2))</f>
        <v>#DIV/0!</v>
      </c>
      <c r="AH303" s="3" t="e">
        <f>ABS((F303-E303)/($R$3-$R$2))</f>
        <v>#DIV/0!</v>
      </c>
      <c r="AI303" s="3" t="e">
        <f>ABS((G303-F303)/($R$5-$R$4))</f>
        <v>#DIV/0!</v>
      </c>
      <c r="AJ303" s="3" t="e">
        <f>V303</f>
        <v>#DIV/0!</v>
      </c>
      <c r="AK303" s="3" t="e">
        <f>ABS(W303)</f>
        <v>#DIV/0!</v>
      </c>
      <c r="AL303" s="3" t="e">
        <f>ABS(X303)</f>
        <v>#DIV/0!</v>
      </c>
      <c r="AM303" s="3" t="e">
        <f>ABS(Y303)</f>
        <v>#DIV/0!</v>
      </c>
      <c r="AN303" s="3" t="e">
        <f>ABS(Z303)</f>
        <v>#DIV/0!</v>
      </c>
      <c r="AO303" s="3" t="e">
        <f>ABS(AA303)</f>
        <v>#DIV/0!</v>
      </c>
      <c r="AP303" s="3" t="e">
        <f>ABS(AB303)</f>
        <v>#DIV/0!</v>
      </c>
      <c r="AQ303" s="3" t="e">
        <f>ABS(AC303)</f>
        <v>#DIV/0!</v>
      </c>
      <c r="AR303" s="3" t="e">
        <f>SUM(AG303:AQ303)</f>
        <v>#DIV/0!</v>
      </c>
      <c r="AT303" s="10">
        <f>MIN(D303:O303)</f>
        <v>2.8903717580000001</v>
      </c>
      <c r="AU303" s="10">
        <f>MAX(D303:O303)</f>
        <v>3.1354942160000001</v>
      </c>
      <c r="AV303" s="10">
        <f>AU303-AT303</f>
        <v>0.24512245799999999</v>
      </c>
      <c r="AX303" s="2">
        <v>24</v>
      </c>
      <c r="AZ303" s="4">
        <f>(D303-$AT303)/$AV303</f>
        <v>1</v>
      </c>
      <c r="BA303" s="4">
        <f>(E303-$AT303)/$AV303</f>
        <v>0.81865487412826088</v>
      </c>
      <c r="BB303" s="4">
        <f>(F303-$AT303)/$AV303</f>
        <v>0.62887212072587773</v>
      </c>
      <c r="BC303" s="4">
        <f>(G303-$AT303)/$AV303</f>
        <v>0.42982808209274626</v>
      </c>
      <c r="BD303" s="4">
        <f>(H303-$AT303)/$AV303</f>
        <v>0.22057228636308773</v>
      </c>
      <c r="BE303" s="4">
        <f>(I303-$AT303)/$AV303</f>
        <v>0</v>
      </c>
      <c r="BF303" s="4">
        <f>(J303-$AT303)/$AV303</f>
        <v>0</v>
      </c>
      <c r="BG303" s="4">
        <f>(K303-$AT303)/$AV303</f>
        <v>0.42982808209274626</v>
      </c>
      <c r="BH303" s="4">
        <f>(L303-$AT303)/$AV303</f>
        <v>0.22057228636308773</v>
      </c>
      <c r="BI303" s="4">
        <f>(M303-$AT303)/$AV303</f>
        <v>0.22057228636308773</v>
      </c>
      <c r="BJ303" s="4">
        <f>(N303-$AT303)/$AV303</f>
        <v>0</v>
      </c>
      <c r="BK303" s="4">
        <f>(O303-$AT303)/$AV303</f>
        <v>0</v>
      </c>
      <c r="BM303">
        <v>1.9459101490553132</v>
      </c>
      <c r="BN303">
        <v>1.9459101490553132</v>
      </c>
      <c r="BO303">
        <v>1.9459101490553132</v>
      </c>
      <c r="BP303">
        <v>1.9459101490553132</v>
      </c>
      <c r="BQ303">
        <v>1.9459101490553132</v>
      </c>
      <c r="BR303">
        <v>2.0794415416798357</v>
      </c>
      <c r="BS303">
        <v>2.0794415416798357</v>
      </c>
      <c r="BT303">
        <v>2.0794415416798357</v>
      </c>
      <c r="BU303">
        <v>2.0794415416798357</v>
      </c>
      <c r="BV303">
        <v>2.0794415416798357</v>
      </c>
      <c r="BW303">
        <v>2.1972245773362196</v>
      </c>
      <c r="BX303">
        <v>2.3978952727983707</v>
      </c>
      <c r="CB303" s="3" t="e">
        <f>SUM(S303:AC303)</f>
        <v>#DIV/0!</v>
      </c>
      <c r="CC303" s="3" t="e">
        <f>CR303-CB303</f>
        <v>#DIV/0!</v>
      </c>
      <c r="CG303" s="14" t="e">
        <f>EC303-S303</f>
        <v>#DIV/0!</v>
      </c>
      <c r="CH303" s="14" t="e">
        <f>ED303-T303</f>
        <v>#DIV/0!</v>
      </c>
      <c r="CI303" s="14" t="e">
        <f>EE303-U303</f>
        <v>#DIV/0!</v>
      </c>
      <c r="CJ303" s="14" t="e">
        <f>EF303-V303</f>
        <v>#DIV/0!</v>
      </c>
      <c r="CK303" s="14" t="e">
        <f>EG303-W303</f>
        <v>#DIV/0!</v>
      </c>
      <c r="CL303" s="14" t="e">
        <f>EH303-X303</f>
        <v>#DIV/0!</v>
      </c>
      <c r="CM303" s="14" t="e">
        <f>EI303-Y303</f>
        <v>#DIV/0!</v>
      </c>
      <c r="CN303" s="14" t="e">
        <f>EJ303-Z303</f>
        <v>#DIV/0!</v>
      </c>
      <c r="CO303" s="14" t="e">
        <f>EK303-AA303</f>
        <v>#DIV/0!</v>
      </c>
      <c r="CP303" s="14" t="e">
        <f>EL303-AB303</f>
        <v>#DIV/0!</v>
      </c>
      <c r="CQ303" s="14" t="e">
        <f>EM303-AC303</f>
        <v>#DIV/0!</v>
      </c>
      <c r="CR303" s="14" t="e">
        <f>SUM(CG303:CQ303)</f>
        <v>#DIV/0!</v>
      </c>
      <c r="CT303" s="14" t="e">
        <f>ABS(CG303)</f>
        <v>#DIV/0!</v>
      </c>
      <c r="CU303" s="14" t="e">
        <f>ABS(CH303)</f>
        <v>#DIV/0!</v>
      </c>
      <c r="CV303" s="14" t="e">
        <f>ABS(CI303)</f>
        <v>#DIV/0!</v>
      </c>
      <c r="CW303" s="14" t="e">
        <f>ABS(CJ303)</f>
        <v>#DIV/0!</v>
      </c>
      <c r="CX303" s="14" t="e">
        <f>ABS(CK303)</f>
        <v>#DIV/0!</v>
      </c>
      <c r="CY303" s="14" t="e">
        <f>ABS(CL303)</f>
        <v>#DIV/0!</v>
      </c>
      <c r="CZ303" s="14" t="e">
        <f>ABS(CM303)</f>
        <v>#DIV/0!</v>
      </c>
      <c r="DA303" s="14" t="e">
        <f>ABS(CN303)</f>
        <v>#DIV/0!</v>
      </c>
      <c r="DB303" s="14" t="e">
        <f>ABS(CO303)</f>
        <v>#DIV/0!</v>
      </c>
      <c r="DC303" s="14" t="e">
        <f>ABS(CP303)</f>
        <v>#DIV/0!</v>
      </c>
      <c r="DD303" s="14" t="e">
        <f>ABS(CQ303)</f>
        <v>#DIV/0!</v>
      </c>
      <c r="DE303" s="14" t="e">
        <f>SUM(CT303:DE303)</f>
        <v>#DIV/0!</v>
      </c>
      <c r="DL303" s="3" t="e">
        <f>ABS(CG303)</f>
        <v>#DIV/0!</v>
      </c>
      <c r="DM303" s="3" t="e">
        <f>ABS(CH303)</f>
        <v>#DIV/0!</v>
      </c>
      <c r="DN303" s="3" t="e">
        <f>ABS(CI303)</f>
        <v>#DIV/0!</v>
      </c>
      <c r="DO303" s="3" t="e">
        <f>ABS(CJ303)</f>
        <v>#DIV/0!</v>
      </c>
      <c r="DP303" s="3" t="e">
        <f>ABS(CK303)</f>
        <v>#DIV/0!</v>
      </c>
      <c r="DQ303" s="3" t="e">
        <f>ABS(CL303)</f>
        <v>#DIV/0!</v>
      </c>
      <c r="DR303" s="3" t="e">
        <f>ABS(CM303)</f>
        <v>#DIV/0!</v>
      </c>
      <c r="DS303" s="3" t="e">
        <f>ABS(CN303)</f>
        <v>#DIV/0!</v>
      </c>
      <c r="DT303" s="3" t="e">
        <f>ABS(CO303)</f>
        <v>#DIV/0!</v>
      </c>
      <c r="DU303" s="3" t="e">
        <f>ABS(CP303)</f>
        <v>#DIV/0!</v>
      </c>
      <c r="DV303" s="3" t="e">
        <f>ABS(CQ303)</f>
        <v>#DIV/0!</v>
      </c>
      <c r="DW303" s="3" t="e">
        <f>SUM(DL303:DV303)</f>
        <v>#DIV/0!</v>
      </c>
      <c r="DX303" s="2">
        <v>24</v>
      </c>
      <c r="EC303" s="5" t="e">
        <f>((BN303-BM303)/$BZ$15)</f>
        <v>#DIV/0!</v>
      </c>
      <c r="ED303" s="5" t="e">
        <f>((BO303-BN303)/$BZ$16)</f>
        <v>#DIV/0!</v>
      </c>
      <c r="EE303" s="5" t="e">
        <f>((BP303-BO303)/$BZ$17)</f>
        <v>#DIV/0!</v>
      </c>
      <c r="EF303" s="5" t="e">
        <f>((BQ303-BP303)/$BZ$18)</f>
        <v>#DIV/0!</v>
      </c>
      <c r="EG303" s="5" t="e">
        <f>((BR303-BQ303)/$BZ$19)</f>
        <v>#DIV/0!</v>
      </c>
      <c r="EH303" s="5" t="e">
        <f>((BS303-BR303)/$BZ$20)</f>
        <v>#DIV/0!</v>
      </c>
      <c r="EI303" s="5" t="e">
        <f>((BT303-BS303)/$BZ$21)</f>
        <v>#DIV/0!</v>
      </c>
      <c r="EJ303" s="5" t="e">
        <f>((BU303-BT303)/$BZ$23)</f>
        <v>#DIV/0!</v>
      </c>
      <c r="EK303" s="5" t="e">
        <f>((BV303-BU303)/$BZ$23)</f>
        <v>#DIV/0!</v>
      </c>
      <c r="EL303" s="5" t="e">
        <f>((BW303-BV303)/$BZ$24)</f>
        <v>#DIV/0!</v>
      </c>
      <c r="EM303" s="5" t="e">
        <f>((BX303-BW303)/$BZ$25)</f>
        <v>#DIV/0!</v>
      </c>
      <c r="EO303" s="5" t="e">
        <f>SUM(EC303:EM303)</f>
        <v>#DIV/0!</v>
      </c>
      <c r="EQ303" s="5" t="e">
        <f>ABS(EC303)</f>
        <v>#DIV/0!</v>
      </c>
      <c r="ER303" s="5" t="e">
        <f>ABS(ED303)</f>
        <v>#DIV/0!</v>
      </c>
      <c r="ES303" s="5" t="e">
        <f>ABS(EE303)</f>
        <v>#DIV/0!</v>
      </c>
      <c r="ET303" s="5" t="e">
        <f>ABS(EF303)</f>
        <v>#DIV/0!</v>
      </c>
      <c r="EU303" s="5" t="e">
        <f>ABS(EG303)</f>
        <v>#DIV/0!</v>
      </c>
      <c r="EV303" s="5" t="e">
        <f>ABS(EH303)</f>
        <v>#DIV/0!</v>
      </c>
      <c r="EW303" s="5" t="e">
        <f>ABS(EI303)</f>
        <v>#DIV/0!</v>
      </c>
      <c r="EX303" s="5" t="e">
        <f>ABS(EJ303)</f>
        <v>#DIV/0!</v>
      </c>
      <c r="EY303" s="5" t="e">
        <f>ABS(EK303)</f>
        <v>#DIV/0!</v>
      </c>
      <c r="EZ303" s="5" t="e">
        <f>ABS(EL303)</f>
        <v>#DIV/0!</v>
      </c>
      <c r="FA303" s="5" t="e">
        <f>ABS(EM303)</f>
        <v>#DIV/0!</v>
      </c>
      <c r="FB303" s="5" t="e">
        <f>SUM(EQ303:FA303)</f>
        <v>#DIV/0!</v>
      </c>
      <c r="FD303" s="2">
        <v>24</v>
      </c>
      <c r="FF303" s="6">
        <f>(BM303-$FS303)/$FU303</f>
        <v>0</v>
      </c>
      <c r="FG303" s="6">
        <f>(BN303-$FS303)/$FU303</f>
        <v>0</v>
      </c>
      <c r="FH303" s="6">
        <f>(BO303-$FS303)/$FU303</f>
        <v>0</v>
      </c>
      <c r="FI303" s="6">
        <f>(BP303-$FS303)/$FU303</f>
        <v>0</v>
      </c>
      <c r="FJ303" s="6">
        <f>(BQ303-$FS303)/$FU303</f>
        <v>0</v>
      </c>
      <c r="FK303" s="6">
        <f>(BR303-$FS303)/$FU303</f>
        <v>0.29543315832764416</v>
      </c>
      <c r="FL303" s="6">
        <f>(BS303-$FS303)/$FU303</f>
        <v>0.29543315832764416</v>
      </c>
      <c r="FM303" s="6">
        <f>(BT303-$FS303)/$FU303</f>
        <v>0.29543315832764416</v>
      </c>
      <c r="FN303" s="6">
        <f>(BU303-$FS303)/$FU303</f>
        <v>0.29543315832764416</v>
      </c>
      <c r="FO303" s="6">
        <f>(BV303-$FS303)/$FU303</f>
        <v>0.29543315832764416</v>
      </c>
      <c r="FP303" s="6">
        <f>(BW303-$FS303)/$FU303</f>
        <v>0.55602367219451332</v>
      </c>
      <c r="FQ303" s="6">
        <f>(BX303-$FS303)/$FU303</f>
        <v>1</v>
      </c>
      <c r="FR303" s="1"/>
      <c r="FS303" s="9">
        <f>MIN(BM303:BX303)</f>
        <v>1.9459101490553132</v>
      </c>
      <c r="FT303" s="9">
        <f>MAX(BM303:BX303)</f>
        <v>2.3978952727983707</v>
      </c>
      <c r="FU303" s="9">
        <f>FT303-FS303</f>
        <v>0.45198512374305744</v>
      </c>
      <c r="FW303" s="11">
        <f>FF303-AZ303</f>
        <v>-1</v>
      </c>
      <c r="FX303" s="11">
        <f>FG303-BA303</f>
        <v>-0.81865487412826088</v>
      </c>
      <c r="FY303" s="11">
        <f>FH303-BB303</f>
        <v>-0.62887212072587773</v>
      </c>
      <c r="FZ303" s="11">
        <f>FI303-BC303</f>
        <v>-0.42982808209274626</v>
      </c>
      <c r="GA303" s="11">
        <f>FJ303-BD303</f>
        <v>-0.22057228636308773</v>
      </c>
      <c r="GB303" s="11">
        <f>FK303-BE303</f>
        <v>0.29543315832764416</v>
      </c>
      <c r="GC303" s="11">
        <f>FL303-BF303</f>
        <v>0.29543315832764416</v>
      </c>
      <c r="GD303" s="11">
        <f>FM303-BG303</f>
        <v>-0.13439492376510209</v>
      </c>
      <c r="GE303" s="11">
        <f>FN303-BH303</f>
        <v>7.486087196455643E-2</v>
      </c>
      <c r="GF303" s="11">
        <f>FO303-BI303</f>
        <v>7.486087196455643E-2</v>
      </c>
      <c r="GG303" s="11">
        <f>FP303-BJ303</f>
        <v>0.55602367219451332</v>
      </c>
      <c r="GH303" s="12">
        <f>FQ303-BK303</f>
        <v>1</v>
      </c>
      <c r="GI303" s="1">
        <f>SUM(FW303:GH303)</f>
        <v>-0.93571055429616012</v>
      </c>
      <c r="GK303" s="1">
        <f>ABS(FW303)</f>
        <v>1</v>
      </c>
      <c r="GL303" s="1">
        <f>ABS(FX303)</f>
        <v>0.81865487412826088</v>
      </c>
      <c r="GM303" s="1">
        <f>ABS(FY303)</f>
        <v>0.62887212072587773</v>
      </c>
      <c r="GN303" s="1">
        <f>ABS(FZ303)</f>
        <v>0.42982808209274626</v>
      </c>
      <c r="GO303" s="1">
        <f>ABS(GA303)</f>
        <v>0.22057228636308773</v>
      </c>
      <c r="GP303" s="1">
        <f>ABS(GB303)</f>
        <v>0.29543315832764416</v>
      </c>
      <c r="GQ303" s="1">
        <f>ABS(GC303)</f>
        <v>0.29543315832764416</v>
      </c>
      <c r="GR303" s="1">
        <f>ABS(GD303)</f>
        <v>0.13439492376510209</v>
      </c>
      <c r="GS303" s="1">
        <f>ABS(GE303)</f>
        <v>7.486087196455643E-2</v>
      </c>
      <c r="GT303" s="1">
        <f>ABS(GF303)</f>
        <v>7.486087196455643E-2</v>
      </c>
      <c r="GU303" s="1">
        <f>ABS(GG303)</f>
        <v>0.55602367219451332</v>
      </c>
      <c r="GV303" s="1">
        <f>ABS(GH303)</f>
        <v>1</v>
      </c>
      <c r="GW303" s="1">
        <f>SUM(GK303:GV303)</f>
        <v>5.5289340198539891</v>
      </c>
      <c r="HA303" s="2">
        <v>24</v>
      </c>
      <c r="HC303" s="1">
        <f>ABS(FW303)</f>
        <v>1</v>
      </c>
      <c r="HD303" s="1">
        <f>ABS(FX303)</f>
        <v>0.81865487412826088</v>
      </c>
      <c r="HE303" s="1">
        <f>ABS(FY303)</f>
        <v>0.62887212072587773</v>
      </c>
      <c r="HF303" s="1">
        <f>ABS(FZ303)</f>
        <v>0.42982808209274626</v>
      </c>
      <c r="HG303" s="1">
        <f>ABS(GA303)</f>
        <v>0.22057228636308773</v>
      </c>
      <c r="HH303" s="1">
        <f>ABS(GB303)</f>
        <v>0.29543315832764416</v>
      </c>
      <c r="HI303" s="1">
        <f>ABS(GC303)</f>
        <v>0.29543315832764416</v>
      </c>
      <c r="HJ303" s="1">
        <f>ABS(GD303)</f>
        <v>0.13439492376510209</v>
      </c>
      <c r="HK303" s="1">
        <f>ABS(GE303)</f>
        <v>7.486087196455643E-2</v>
      </c>
      <c r="HL303" s="1">
        <f>ABS(GF303)</f>
        <v>7.486087196455643E-2</v>
      </c>
      <c r="HM303" s="1">
        <f>ABS(GG303)</f>
        <v>0.55602367219451332</v>
      </c>
      <c r="HN303" s="1">
        <f>ABS(GH303)</f>
        <v>1</v>
      </c>
      <c r="HO303" s="1">
        <f>SUM(HC303:HN303)</f>
        <v>5.5289340198539891</v>
      </c>
      <c r="HR303" s="1">
        <v>20</v>
      </c>
      <c r="HS303" s="1">
        <v>8</v>
      </c>
      <c r="HT303" s="1">
        <v>2</v>
      </c>
      <c r="HU303" s="1">
        <v>1</v>
      </c>
      <c r="HV303" s="1">
        <v>2</v>
      </c>
      <c r="HW303" s="1">
        <v>5</v>
      </c>
      <c r="HX303" s="1">
        <v>2</v>
      </c>
      <c r="HY303" s="1">
        <v>2</v>
      </c>
    </row>
    <row r="304" spans="1:233">
      <c r="A304" s="1" t="s">
        <v>924</v>
      </c>
      <c r="B304" s="1" t="s">
        <v>925</v>
      </c>
      <c r="C304" s="2">
        <v>22</v>
      </c>
      <c r="D304">
        <v>5.135798437</v>
      </c>
      <c r="E304">
        <v>5.1119877880000004</v>
      </c>
      <c r="F304">
        <v>5.0875963349999997</v>
      </c>
      <c r="G304">
        <v>5.0689042019999997</v>
      </c>
      <c r="H304">
        <v>5.0498560069999998</v>
      </c>
      <c r="I304">
        <v>5.0689042019999997</v>
      </c>
      <c r="J304">
        <v>5.0998664280000003</v>
      </c>
      <c r="K304">
        <v>5.1474944770000004</v>
      </c>
      <c r="L304">
        <v>5.123963979</v>
      </c>
      <c r="M304">
        <v>5.0937502009999998</v>
      </c>
      <c r="N304">
        <v>5.0498560069999998</v>
      </c>
      <c r="O304">
        <v>4.9767337420000004</v>
      </c>
      <c r="P304" s="3">
        <f>SUM(D304:O304)</f>
        <v>61.014711805000005</v>
      </c>
      <c r="S304" s="3" t="e">
        <f>(E304-D304)/($R$3-$R$2)</f>
        <v>#DIV/0!</v>
      </c>
      <c r="T304" s="3" t="e">
        <f>(F304-E304)/($R306-$R$3)</f>
        <v>#DIV/0!</v>
      </c>
      <c r="U304" s="3" t="e">
        <f>(G304-F304)/($R$5-$R$4)</f>
        <v>#DIV/0!</v>
      </c>
      <c r="V304" s="3" t="e">
        <f>(H304-G304)/($R$6-$R$5)</f>
        <v>#DIV/0!</v>
      </c>
      <c r="W304" s="3" t="e">
        <f>(I304-H304)/($R$7-$R$6)</f>
        <v>#DIV/0!</v>
      </c>
      <c r="X304" s="3" t="e">
        <f>(J304-I304)/($R$8-$R$7)</f>
        <v>#DIV/0!</v>
      </c>
      <c r="Y304" s="3" t="e">
        <f>(K304-J304)/($R$9-$R$8)</f>
        <v>#DIV/0!</v>
      </c>
      <c r="Z304" s="3" t="e">
        <f>(L304-K304)/($R$10-$R$9)</f>
        <v>#DIV/0!</v>
      </c>
      <c r="AA304" s="3" t="e">
        <f>(M304-L304)/($R$11-$R$10)</f>
        <v>#DIV/0!</v>
      </c>
      <c r="AB304" s="3" t="e">
        <f>(N304-M304)/($R$12-$R$11)</f>
        <v>#DIV/0!</v>
      </c>
      <c r="AC304" s="3" t="e">
        <f>(O304-N304)/($R$13-$R$12)</f>
        <v>#DIV/0!</v>
      </c>
      <c r="AE304" s="3" t="e">
        <f>SUM(S304:AC304)</f>
        <v>#DIV/0!</v>
      </c>
      <c r="AG304" s="3" t="e">
        <f>ABS((E304-D304)/($R$3-$R$2))</f>
        <v>#DIV/0!</v>
      </c>
      <c r="AH304" s="3" t="e">
        <f>ABS((F304-E304)/($R$3-$R$2))</f>
        <v>#DIV/0!</v>
      </c>
      <c r="AI304" s="3" t="e">
        <f>ABS((G304-F304)/($R$5-$R$4))</f>
        <v>#DIV/0!</v>
      </c>
      <c r="AJ304" s="3" t="e">
        <f>V304</f>
        <v>#DIV/0!</v>
      </c>
      <c r="AK304" s="3" t="e">
        <f>ABS(W304)</f>
        <v>#DIV/0!</v>
      </c>
      <c r="AL304" s="3" t="e">
        <f>ABS(X304)</f>
        <v>#DIV/0!</v>
      </c>
      <c r="AM304" s="3" t="e">
        <f>ABS(Y304)</f>
        <v>#DIV/0!</v>
      </c>
      <c r="AN304" s="3" t="e">
        <f>ABS(Z304)</f>
        <v>#DIV/0!</v>
      </c>
      <c r="AO304" s="3" t="e">
        <f>ABS(AA304)</f>
        <v>#DIV/0!</v>
      </c>
      <c r="AP304" s="3" t="e">
        <f>ABS(AB304)</f>
        <v>#DIV/0!</v>
      </c>
      <c r="AQ304" s="3" t="e">
        <f>ABS(AC304)</f>
        <v>#DIV/0!</v>
      </c>
      <c r="AR304" s="3" t="e">
        <f>SUM(AG304:AQ304)</f>
        <v>#DIV/0!</v>
      </c>
      <c r="AT304" s="10">
        <f>MIN(D304:O304)</f>
        <v>4.9767337420000004</v>
      </c>
      <c r="AU304" s="10">
        <f>MAX(D304:O304)</f>
        <v>5.1474944770000004</v>
      </c>
      <c r="AV304" s="10">
        <f>AU304-AT304</f>
        <v>0.170760735</v>
      </c>
      <c r="AX304" s="2">
        <v>22</v>
      </c>
      <c r="AZ304" s="4">
        <f>(D304-$AT304)/$AV304</f>
        <v>0.93150626811251225</v>
      </c>
      <c r="BA304" s="4">
        <f>(E304-$AT304)/$AV304</f>
        <v>0.79206760266052978</v>
      </c>
      <c r="BB304" s="4">
        <f>(F304-$AT304)/$AV304</f>
        <v>0.64922766349066929</v>
      </c>
      <c r="BC304" s="4">
        <f>(G304-$AT304)/$AV304</f>
        <v>0.53976378117603729</v>
      </c>
      <c r="BD304" s="4">
        <f>(H304-$AT304)/$AV304</f>
        <v>0.42821474737737225</v>
      </c>
      <c r="BE304" s="4">
        <f>(I304-$AT304)/$AV304</f>
        <v>0.53976378117603729</v>
      </c>
      <c r="BF304" s="4">
        <f>(J304-$AT304)/$AV304</f>
        <v>0.72108313424628878</v>
      </c>
      <c r="BG304" s="4">
        <f>(K304-$AT304)/$AV304</f>
        <v>1</v>
      </c>
      <c r="BH304" s="4">
        <f>(L304-$AT304)/$AV304</f>
        <v>0.86220194004201023</v>
      </c>
      <c r="BI304" s="4">
        <f>(M304-$AT304)/$AV304</f>
        <v>0.6852656086306923</v>
      </c>
      <c r="BJ304" s="4">
        <f>(N304-$AT304)/$AV304</f>
        <v>0.42821474737737225</v>
      </c>
      <c r="BK304" s="4">
        <f>(O304-$AT304)/$AV304</f>
        <v>0</v>
      </c>
      <c r="BM304">
        <v>4.0943445622221004</v>
      </c>
      <c r="BN304">
        <v>4.1271343850450917</v>
      </c>
      <c r="BO304">
        <v>4.1743872698956368</v>
      </c>
      <c r="BP304">
        <v>4.219507705176107</v>
      </c>
      <c r="BQ304">
        <v>4.2626798770413155</v>
      </c>
      <c r="BR304">
        <v>4.3174881135363101</v>
      </c>
      <c r="BS304">
        <v>4.3438054218536841</v>
      </c>
      <c r="BT304">
        <v>4.3438054218536841</v>
      </c>
      <c r="BU304">
        <v>4.2766661190160553</v>
      </c>
      <c r="BV304">
        <v>4.219507705176107</v>
      </c>
      <c r="BW304">
        <v>4.1743872698956368</v>
      </c>
      <c r="BX304">
        <v>4.219507705176107</v>
      </c>
      <c r="CB304" s="3" t="e">
        <f>SUM(S304:AC304)</f>
        <v>#DIV/0!</v>
      </c>
      <c r="CC304" s="3" t="e">
        <f>CR304-CB304</f>
        <v>#DIV/0!</v>
      </c>
      <c r="CG304" s="14" t="e">
        <f>EC304-S304</f>
        <v>#DIV/0!</v>
      </c>
      <c r="CH304" s="14" t="e">
        <f>ED304-T304</f>
        <v>#DIV/0!</v>
      </c>
      <c r="CI304" s="14" t="e">
        <f>EE304-U304</f>
        <v>#DIV/0!</v>
      </c>
      <c r="CJ304" s="14" t="e">
        <f>EF304-V304</f>
        <v>#DIV/0!</v>
      </c>
      <c r="CK304" s="14" t="e">
        <f>EG304-W304</f>
        <v>#DIV/0!</v>
      </c>
      <c r="CL304" s="14" t="e">
        <f>EH304-X304</f>
        <v>#DIV/0!</v>
      </c>
      <c r="CM304" s="14" t="e">
        <f>EI304-Y304</f>
        <v>#DIV/0!</v>
      </c>
      <c r="CN304" s="14" t="e">
        <f>EJ304-Z304</f>
        <v>#DIV/0!</v>
      </c>
      <c r="CO304" s="14" t="e">
        <f>EK304-AA304</f>
        <v>#DIV/0!</v>
      </c>
      <c r="CP304" s="14" t="e">
        <f>EL304-AB304</f>
        <v>#DIV/0!</v>
      </c>
      <c r="CQ304" s="14" t="e">
        <f>EM304-AC304</f>
        <v>#DIV/0!</v>
      </c>
      <c r="CR304" s="14" t="e">
        <f>SUM(CG304:CQ304)</f>
        <v>#DIV/0!</v>
      </c>
      <c r="CT304" s="14" t="e">
        <f>ABS(CG304)</f>
        <v>#DIV/0!</v>
      </c>
      <c r="CU304" s="14" t="e">
        <f>ABS(CH304)</f>
        <v>#DIV/0!</v>
      </c>
      <c r="CV304" s="14" t="e">
        <f>ABS(CI304)</f>
        <v>#DIV/0!</v>
      </c>
      <c r="CW304" s="14" t="e">
        <f>ABS(CJ304)</f>
        <v>#DIV/0!</v>
      </c>
      <c r="CX304" s="14" t="e">
        <f>ABS(CK304)</f>
        <v>#DIV/0!</v>
      </c>
      <c r="CY304" s="14" t="e">
        <f>ABS(CL304)</f>
        <v>#DIV/0!</v>
      </c>
      <c r="CZ304" s="14" t="e">
        <f>ABS(CM304)</f>
        <v>#DIV/0!</v>
      </c>
      <c r="DA304" s="14" t="e">
        <f>ABS(CN304)</f>
        <v>#DIV/0!</v>
      </c>
      <c r="DB304" s="14" t="e">
        <f>ABS(CO304)</f>
        <v>#DIV/0!</v>
      </c>
      <c r="DC304" s="14" t="e">
        <f>ABS(CP304)</f>
        <v>#DIV/0!</v>
      </c>
      <c r="DD304" s="14" t="e">
        <f>ABS(CQ304)</f>
        <v>#DIV/0!</v>
      </c>
      <c r="DE304" s="14" t="e">
        <f>SUM(CT304:DE304)</f>
        <v>#DIV/0!</v>
      </c>
      <c r="DL304" s="3" t="e">
        <f>ABS(CG304)</f>
        <v>#DIV/0!</v>
      </c>
      <c r="DM304" s="3" t="e">
        <f>ABS(CH304)</f>
        <v>#DIV/0!</v>
      </c>
      <c r="DN304" s="3" t="e">
        <f>ABS(CI304)</f>
        <v>#DIV/0!</v>
      </c>
      <c r="DO304" s="3" t="e">
        <f>ABS(CJ304)</f>
        <v>#DIV/0!</v>
      </c>
      <c r="DP304" s="3" t="e">
        <f>ABS(CK304)</f>
        <v>#DIV/0!</v>
      </c>
      <c r="DQ304" s="3" t="e">
        <f>ABS(CL304)</f>
        <v>#DIV/0!</v>
      </c>
      <c r="DR304" s="3" t="e">
        <f>ABS(CM304)</f>
        <v>#DIV/0!</v>
      </c>
      <c r="DS304" s="3" t="e">
        <f>ABS(CN304)</f>
        <v>#DIV/0!</v>
      </c>
      <c r="DT304" s="3" t="e">
        <f>ABS(CO304)</f>
        <v>#DIV/0!</v>
      </c>
      <c r="DU304" s="3" t="e">
        <f>ABS(CP304)</f>
        <v>#DIV/0!</v>
      </c>
      <c r="DV304" s="3" t="e">
        <f>ABS(CQ304)</f>
        <v>#DIV/0!</v>
      </c>
      <c r="DW304" s="3" t="e">
        <f>SUM(DL304:DV304)</f>
        <v>#DIV/0!</v>
      </c>
      <c r="DX304" s="2">
        <v>22</v>
      </c>
      <c r="EC304" s="5" t="e">
        <f>((BN304-BM304)/$BZ$15)</f>
        <v>#DIV/0!</v>
      </c>
      <c r="ED304" s="5" t="e">
        <f>((BO304-BN304)/$BZ$16)</f>
        <v>#DIV/0!</v>
      </c>
      <c r="EE304" s="5" t="e">
        <f>((BP304-BO304)/$BZ$17)</f>
        <v>#DIV/0!</v>
      </c>
      <c r="EF304" s="5" t="e">
        <f>((BQ304-BP304)/$BZ$18)</f>
        <v>#DIV/0!</v>
      </c>
      <c r="EG304" s="5" t="e">
        <f>((BR304-BQ304)/$BZ$19)</f>
        <v>#DIV/0!</v>
      </c>
      <c r="EH304" s="5" t="e">
        <f>((BS304-BR304)/$BZ$20)</f>
        <v>#DIV/0!</v>
      </c>
      <c r="EI304" s="5" t="e">
        <f>((BT304-BS304)/$BZ$21)</f>
        <v>#DIV/0!</v>
      </c>
      <c r="EJ304" s="5" t="e">
        <f>((BU304-BT304)/$BZ$23)</f>
        <v>#DIV/0!</v>
      </c>
      <c r="EK304" s="5" t="e">
        <f>((BV304-BU304)/$BZ$23)</f>
        <v>#DIV/0!</v>
      </c>
      <c r="EL304" s="5" t="e">
        <f>((BW304-BV304)/$BZ$24)</f>
        <v>#DIV/0!</v>
      </c>
      <c r="EM304" s="5" t="e">
        <f>((BX304-BW304)/$BZ$25)</f>
        <v>#DIV/0!</v>
      </c>
      <c r="EO304" s="5" t="e">
        <f>SUM(EC304:EM304)</f>
        <v>#DIV/0!</v>
      </c>
      <c r="EQ304" s="5" t="e">
        <f>ABS(EC304)</f>
        <v>#DIV/0!</v>
      </c>
      <c r="ER304" s="5" t="e">
        <f>ABS(ED304)</f>
        <v>#DIV/0!</v>
      </c>
      <c r="ES304" s="5" t="e">
        <f>ABS(EE304)</f>
        <v>#DIV/0!</v>
      </c>
      <c r="ET304" s="5" t="e">
        <f>ABS(EF304)</f>
        <v>#DIV/0!</v>
      </c>
      <c r="EU304" s="5" t="e">
        <f>ABS(EG304)</f>
        <v>#DIV/0!</v>
      </c>
      <c r="EV304" s="5" t="e">
        <f>ABS(EH304)</f>
        <v>#DIV/0!</v>
      </c>
      <c r="EW304" s="5" t="e">
        <f>ABS(EI304)</f>
        <v>#DIV/0!</v>
      </c>
      <c r="EX304" s="5" t="e">
        <f>ABS(EJ304)</f>
        <v>#DIV/0!</v>
      </c>
      <c r="EY304" s="5" t="e">
        <f>ABS(EK304)</f>
        <v>#DIV/0!</v>
      </c>
      <c r="EZ304" s="5" t="e">
        <f>ABS(EL304)</f>
        <v>#DIV/0!</v>
      </c>
      <c r="FA304" s="5" t="e">
        <f>ABS(EM304)</f>
        <v>#DIV/0!</v>
      </c>
      <c r="FB304" s="5" t="e">
        <f>SUM(EQ304:FA304)</f>
        <v>#DIV/0!</v>
      </c>
      <c r="FD304" s="2">
        <v>22</v>
      </c>
      <c r="FF304" s="6">
        <f>(BM304-$FS304)/$FU304</f>
        <v>0</v>
      </c>
      <c r="FG304" s="6">
        <f>(BN304-$FS304)/$FU304</f>
        <v>0.13144275567484578</v>
      </c>
      <c r="FH304" s="6">
        <f>(BO304-$FS304)/$FU304</f>
        <v>0.32086279102760834</v>
      </c>
      <c r="FI304" s="6">
        <f>(BP304-$FS304)/$FU304</f>
        <v>0.50173459330996351</v>
      </c>
      <c r="FJ304" s="6">
        <f>(BQ304-$FS304)/$FU304</f>
        <v>0.67479649941005204</v>
      </c>
      <c r="FK304" s="6">
        <f>(BR304-$FS304)/$FU304</f>
        <v>0.8945032565179134</v>
      </c>
      <c r="FL304" s="6">
        <f>(BS304-$FS304)/$FU304</f>
        <v>1</v>
      </c>
      <c r="FM304" s="6">
        <f>(BT304-$FS304)/$FU304</f>
        <v>1</v>
      </c>
      <c r="FN304" s="6">
        <f>(BU304-$FS304)/$FU304</f>
        <v>0.73086237682022148</v>
      </c>
      <c r="FO304" s="6">
        <f>(BV304-$FS304)/$FU304</f>
        <v>0.50173459330996351</v>
      </c>
      <c r="FP304" s="6">
        <f>(BW304-$FS304)/$FU304</f>
        <v>0.32086279102760834</v>
      </c>
      <c r="FQ304" s="6">
        <f>(BX304-$FS304)/$FU304</f>
        <v>0.50173459330996351</v>
      </c>
      <c r="FR304" s="1"/>
      <c r="FS304" s="9">
        <f>MIN(BM304:BX304)</f>
        <v>4.0943445622221004</v>
      </c>
      <c r="FT304" s="9">
        <f>MAX(BM304:BX304)</f>
        <v>4.3438054218536841</v>
      </c>
      <c r="FU304" s="9">
        <f>FT304-FS304</f>
        <v>0.24946085963158371</v>
      </c>
      <c r="FW304" s="11">
        <f>FF304-AZ304</f>
        <v>-0.93150626811251225</v>
      </c>
      <c r="FX304" s="11">
        <f>FG304-BA304</f>
        <v>-0.66062484698568402</v>
      </c>
      <c r="FY304" s="11">
        <f>FH304-BB304</f>
        <v>-0.32836487246306095</v>
      </c>
      <c r="FZ304" s="11">
        <f>FI304-BC304</f>
        <v>-3.8029187866073788E-2</v>
      </c>
      <c r="GA304" s="11">
        <f>FJ304-BD304</f>
        <v>0.24658175203267979</v>
      </c>
      <c r="GB304" s="11">
        <f>FK304-BE304</f>
        <v>0.35473947534187611</v>
      </c>
      <c r="GC304" s="11">
        <f>FL304-BF304</f>
        <v>0.27891686575371122</v>
      </c>
      <c r="GD304" s="11">
        <f>FM304-BG304</f>
        <v>0</v>
      </c>
      <c r="GE304" s="11">
        <f>FN304-BH304</f>
        <v>-0.13133956322178875</v>
      </c>
      <c r="GF304" s="11">
        <f>FO304-BI304</f>
        <v>-0.1835310153207288</v>
      </c>
      <c r="GG304" s="11">
        <f>FP304-BJ304</f>
        <v>-0.10735195634976391</v>
      </c>
      <c r="GH304" s="12">
        <f>FQ304-BK304</f>
        <v>0.50173459330996351</v>
      </c>
      <c r="GI304" s="1">
        <f>SUM(FW304:GH304)</f>
        <v>-0.99877502388138217</v>
      </c>
      <c r="GK304" s="1">
        <f>ABS(FW304)</f>
        <v>0.93150626811251225</v>
      </c>
      <c r="GL304" s="1">
        <f>ABS(FX304)</f>
        <v>0.66062484698568402</v>
      </c>
      <c r="GM304" s="1">
        <f>ABS(FY304)</f>
        <v>0.32836487246306095</v>
      </c>
      <c r="GN304" s="1">
        <f>ABS(FZ304)</f>
        <v>3.8029187866073788E-2</v>
      </c>
      <c r="GO304" s="1">
        <f>ABS(GA304)</f>
        <v>0.24658175203267979</v>
      </c>
      <c r="GP304" s="1">
        <f>ABS(GB304)</f>
        <v>0.35473947534187611</v>
      </c>
      <c r="GQ304" s="1">
        <f>ABS(GC304)</f>
        <v>0.27891686575371122</v>
      </c>
      <c r="GR304" s="1">
        <f>ABS(GD304)</f>
        <v>0</v>
      </c>
      <c r="GS304" s="1">
        <f>ABS(GE304)</f>
        <v>0.13133956322178875</v>
      </c>
      <c r="GT304" s="1">
        <f>ABS(GF304)</f>
        <v>0.1835310153207288</v>
      </c>
      <c r="GU304" s="1">
        <f>ABS(GG304)</f>
        <v>0.10735195634976391</v>
      </c>
      <c r="GV304" s="1">
        <f>ABS(GH304)</f>
        <v>0.50173459330996351</v>
      </c>
      <c r="GW304" s="1">
        <f>SUM(GK304:GV304)</f>
        <v>3.7627203967578424</v>
      </c>
      <c r="HA304" s="2">
        <v>22</v>
      </c>
      <c r="HC304" s="1">
        <f>ABS(FW304)</f>
        <v>0.93150626811251225</v>
      </c>
      <c r="HD304" s="1">
        <f>ABS(FX304)</f>
        <v>0.66062484698568402</v>
      </c>
      <c r="HE304" s="1">
        <f>ABS(FY304)</f>
        <v>0.32836487246306095</v>
      </c>
      <c r="HF304" s="1">
        <f>ABS(FZ304)</f>
        <v>3.8029187866073788E-2</v>
      </c>
      <c r="HG304" s="1">
        <f>ABS(GA304)</f>
        <v>0.24658175203267979</v>
      </c>
      <c r="HH304" s="1">
        <f>ABS(GB304)</f>
        <v>0.35473947534187611</v>
      </c>
      <c r="HI304" s="1">
        <f>ABS(GC304)</f>
        <v>0.27891686575371122</v>
      </c>
      <c r="HJ304" s="1">
        <f>ABS(GD304)</f>
        <v>0</v>
      </c>
      <c r="HK304" s="1">
        <f>ABS(GE304)</f>
        <v>0.13133956322178875</v>
      </c>
      <c r="HL304" s="1">
        <f>ABS(GF304)</f>
        <v>0.1835310153207288</v>
      </c>
      <c r="HM304" s="1">
        <f>ABS(GG304)</f>
        <v>0.10735195634976391</v>
      </c>
      <c r="HN304" s="1">
        <f>ABS(GH304)</f>
        <v>0.50173459330996351</v>
      </c>
      <c r="HO304" s="1">
        <f>SUM(HC304:HN304)</f>
        <v>3.7627203967578424</v>
      </c>
      <c r="HR304" s="1">
        <v>162</v>
      </c>
      <c r="HS304" s="1">
        <v>69</v>
      </c>
      <c r="HT304" s="1">
        <v>2</v>
      </c>
      <c r="HU304" s="1">
        <v>2</v>
      </c>
      <c r="HV304" s="1">
        <v>2</v>
      </c>
      <c r="HW304" s="1">
        <v>7</v>
      </c>
      <c r="HX304" s="1">
        <v>5</v>
      </c>
      <c r="HY304" s="1">
        <v>1</v>
      </c>
    </row>
    <row r="305" spans="1:233">
      <c r="A305" s="1" t="s">
        <v>58</v>
      </c>
      <c r="B305" s="1" t="s">
        <v>59</v>
      </c>
      <c r="C305" s="2">
        <v>35</v>
      </c>
      <c r="D305">
        <v>3.496507561</v>
      </c>
      <c r="E305">
        <v>3.496507561</v>
      </c>
      <c r="F305">
        <v>3.496507561</v>
      </c>
      <c r="G305">
        <v>3.496507561</v>
      </c>
      <c r="H305">
        <v>3.496507561</v>
      </c>
      <c r="I305">
        <v>3.496507561</v>
      </c>
      <c r="J305">
        <v>3.496507561</v>
      </c>
      <c r="K305">
        <v>3.5263605249999999</v>
      </c>
      <c r="L305">
        <v>3.5263605249999999</v>
      </c>
      <c r="M305">
        <v>3.4657359030000001</v>
      </c>
      <c r="N305">
        <v>3.4011973819999999</v>
      </c>
      <c r="O305">
        <v>3.2580965380000002</v>
      </c>
      <c r="P305" s="3">
        <f>SUM(D305:O305)</f>
        <v>41.653303800000003</v>
      </c>
      <c r="R305" s="3">
        <v>62.2</v>
      </c>
      <c r="S305" s="3" t="e">
        <f>(E305-D305)/($R$3-$R$2)</f>
        <v>#DIV/0!</v>
      </c>
      <c r="T305" s="3" t="e">
        <f>(F305-E305)/($R307-$R$3)</f>
        <v>#DIV/0!</v>
      </c>
      <c r="U305" s="3" t="e">
        <f>(G305-F305)/($R$5-$R$4)</f>
        <v>#DIV/0!</v>
      </c>
      <c r="V305" s="3" t="e">
        <f>(H305-G305)/($R$6-$R$5)</f>
        <v>#DIV/0!</v>
      </c>
      <c r="W305" s="3" t="e">
        <f>(I305-H305)/($R$7-$R$6)</f>
        <v>#DIV/0!</v>
      </c>
      <c r="X305" s="3" t="e">
        <f>(J305-I305)/($R$8-$R$7)</f>
        <v>#DIV/0!</v>
      </c>
      <c r="Y305" s="3" t="e">
        <f>(K305-J305)/($R$9-$R$8)</f>
        <v>#DIV/0!</v>
      </c>
      <c r="Z305" s="3" t="e">
        <f>(L305-K305)/($R$10-$R$9)</f>
        <v>#DIV/0!</v>
      </c>
      <c r="AA305" s="3" t="e">
        <f>(M305-L305)/($R$11-$R$10)</f>
        <v>#DIV/0!</v>
      </c>
      <c r="AB305" s="3" t="e">
        <f>(N305-M305)/($R$12-$R$11)</f>
        <v>#DIV/0!</v>
      </c>
      <c r="AC305" s="3" t="e">
        <f>(O305-N305)/($R$13-$R$12)</f>
        <v>#DIV/0!</v>
      </c>
      <c r="AE305" s="3" t="e">
        <f>SUM(S305:AC305)</f>
        <v>#DIV/0!</v>
      </c>
      <c r="AG305" s="3" t="e">
        <f>ABS((E305-D305)/($R$3-$R$2))</f>
        <v>#DIV/0!</v>
      </c>
      <c r="AH305" s="3" t="e">
        <f>ABS((F305-E305)/($R$3-$R$2))</f>
        <v>#DIV/0!</v>
      </c>
      <c r="AI305" s="3" t="e">
        <f>ABS((G305-F305)/($R$5-$R$4))</f>
        <v>#DIV/0!</v>
      </c>
      <c r="AJ305" s="3" t="e">
        <f>V305</f>
        <v>#DIV/0!</v>
      </c>
      <c r="AK305" s="3" t="e">
        <f>ABS(W305)</f>
        <v>#DIV/0!</v>
      </c>
      <c r="AL305" s="3" t="e">
        <f>ABS(X305)</f>
        <v>#DIV/0!</v>
      </c>
      <c r="AM305" s="3" t="e">
        <f>ABS(Y305)</f>
        <v>#DIV/0!</v>
      </c>
      <c r="AN305" s="3" t="e">
        <f>ABS(Z305)</f>
        <v>#DIV/0!</v>
      </c>
      <c r="AO305" s="3" t="e">
        <f>ABS(AA305)</f>
        <v>#DIV/0!</v>
      </c>
      <c r="AP305" s="3" t="e">
        <f>ABS(AB305)</f>
        <v>#DIV/0!</v>
      </c>
      <c r="AQ305" s="3" t="e">
        <f>ABS(AC305)</f>
        <v>#DIV/0!</v>
      </c>
      <c r="AR305" s="3" t="e">
        <f>SUM(AG305:AQ305)</f>
        <v>#DIV/0!</v>
      </c>
      <c r="AT305" s="10">
        <f>MIN(D305:R305)</f>
        <v>3.2580965380000002</v>
      </c>
      <c r="AU305" s="10">
        <f>MAX(D305:R305)</f>
        <v>62.2</v>
      </c>
      <c r="AV305" s="10">
        <f>AU305-AT305</f>
        <v>58.941903461999999</v>
      </c>
      <c r="AX305" s="2">
        <v>35</v>
      </c>
      <c r="AZ305" s="4">
        <f>(D305-$AT305)/$AV305</f>
        <v>4.044847705905936E-3</v>
      </c>
      <c r="BA305" s="4">
        <f>(E305-$AT305)/$AV305</f>
        <v>4.044847705905936E-3</v>
      </c>
      <c r="BB305" s="4">
        <f>(F305-$AT305)/$AV305</f>
        <v>4.044847705905936E-3</v>
      </c>
      <c r="BC305" s="4">
        <f>(G305-$AT305)/$AV305</f>
        <v>4.044847705905936E-3</v>
      </c>
      <c r="BD305" s="4">
        <f>(H305-$AT305)/$AV305</f>
        <v>4.044847705905936E-3</v>
      </c>
      <c r="BE305" s="4">
        <f>(I305-$AT305)/$AV305</f>
        <v>4.044847705905936E-3</v>
      </c>
      <c r="BF305" s="4">
        <f>(J305-$AT305)/$AV305</f>
        <v>4.044847705905936E-3</v>
      </c>
      <c r="BG305" s="4">
        <f>(K305-$AT305)/$AV305</f>
        <v>4.5513288720468647E-3</v>
      </c>
      <c r="BH305" s="4">
        <f>(L305-$AT305)/$AV305</f>
        <v>4.5513288720468647E-3</v>
      </c>
      <c r="BI305" s="4">
        <f>(M305-$AT305)/$AV305</f>
        <v>3.522780107260458E-3</v>
      </c>
      <c r="BJ305" s="4">
        <f>(N305-$AT305)/$AV305</f>
        <v>2.4278286854488365E-3</v>
      </c>
      <c r="BK305" s="4">
        <f>(O305-$AT305)/$AV305</f>
        <v>0</v>
      </c>
      <c r="BM305">
        <v>1.6094379124341003</v>
      </c>
      <c r="BN305">
        <v>1.6094379124341003</v>
      </c>
      <c r="BO305">
        <v>1.6094379124341003</v>
      </c>
      <c r="BP305">
        <v>1.6094379124341003</v>
      </c>
      <c r="BQ305">
        <v>1.6094379124341003</v>
      </c>
      <c r="BR305">
        <v>1.6094379124341003</v>
      </c>
      <c r="BS305">
        <v>1.6094379124341003</v>
      </c>
      <c r="BT305">
        <v>1.6094379124341003</v>
      </c>
      <c r="BU305">
        <v>1.6094379124341003</v>
      </c>
      <c r="BV305">
        <v>1.6094379124341003</v>
      </c>
      <c r="BW305">
        <v>1.3862943611198906</v>
      </c>
      <c r="BX305">
        <v>1.0986122886681098</v>
      </c>
      <c r="BZ305" s="3">
        <v>62.2</v>
      </c>
      <c r="CB305" s="3" t="e">
        <f>SUM(S305:AC305)</f>
        <v>#DIV/0!</v>
      </c>
      <c r="CC305" s="3" t="e">
        <f>CR305-CB305</f>
        <v>#DIV/0!</v>
      </c>
      <c r="CG305" s="14" t="e">
        <f>EC305-S305</f>
        <v>#DIV/0!</v>
      </c>
      <c r="CH305" s="14" t="e">
        <f>ED305-T305</f>
        <v>#DIV/0!</v>
      </c>
      <c r="CI305" s="14" t="e">
        <f>EE305-U305</f>
        <v>#DIV/0!</v>
      </c>
      <c r="CJ305" s="14" t="e">
        <f>EF305-V305</f>
        <v>#DIV/0!</v>
      </c>
      <c r="CK305" s="14" t="e">
        <f>EG305-W305</f>
        <v>#DIV/0!</v>
      </c>
      <c r="CL305" s="14" t="e">
        <f>EH305-X305</f>
        <v>#DIV/0!</v>
      </c>
      <c r="CM305" s="14" t="e">
        <f>EI305-Y305</f>
        <v>#DIV/0!</v>
      </c>
      <c r="CN305" s="14" t="e">
        <f>EJ305-Z305</f>
        <v>#DIV/0!</v>
      </c>
      <c r="CO305" s="14" t="e">
        <f>EK305-AA305</f>
        <v>#DIV/0!</v>
      </c>
      <c r="CP305" s="14" t="e">
        <f>EL305-AB305</f>
        <v>#DIV/0!</v>
      </c>
      <c r="CQ305" s="14" t="e">
        <f>EM305-AC305</f>
        <v>#DIV/0!</v>
      </c>
      <c r="CR305" s="14" t="e">
        <f>SUM(CG305:CQ305)</f>
        <v>#DIV/0!</v>
      </c>
      <c r="CT305" s="14" t="e">
        <f>ABS(CG305)</f>
        <v>#DIV/0!</v>
      </c>
      <c r="CU305" s="14" t="e">
        <f>ABS(CH305)</f>
        <v>#DIV/0!</v>
      </c>
      <c r="CV305" s="14" t="e">
        <f>ABS(CI305)</f>
        <v>#DIV/0!</v>
      </c>
      <c r="CW305" s="14" t="e">
        <f>ABS(CJ305)</f>
        <v>#DIV/0!</v>
      </c>
      <c r="CX305" s="14" t="e">
        <f>ABS(CK305)</f>
        <v>#DIV/0!</v>
      </c>
      <c r="CY305" s="14" t="e">
        <f>ABS(CL305)</f>
        <v>#DIV/0!</v>
      </c>
      <c r="CZ305" s="14" t="e">
        <f>ABS(CM305)</f>
        <v>#DIV/0!</v>
      </c>
      <c r="DA305" s="14" t="e">
        <f>ABS(CN305)</f>
        <v>#DIV/0!</v>
      </c>
      <c r="DB305" s="14" t="e">
        <f>ABS(CO305)</f>
        <v>#DIV/0!</v>
      </c>
      <c r="DC305" s="14" t="e">
        <f>ABS(CP305)</f>
        <v>#DIV/0!</v>
      </c>
      <c r="DD305" s="14" t="e">
        <f>ABS(CQ305)</f>
        <v>#DIV/0!</v>
      </c>
      <c r="DE305" s="14" t="e">
        <f>SUM(CT305:DE305)</f>
        <v>#DIV/0!</v>
      </c>
      <c r="DL305" s="3" t="e">
        <f>ABS(CG305)</f>
        <v>#DIV/0!</v>
      </c>
      <c r="DM305" s="3" t="e">
        <f>ABS(CH305)</f>
        <v>#DIV/0!</v>
      </c>
      <c r="DN305" s="3" t="e">
        <f>ABS(CI305)</f>
        <v>#DIV/0!</v>
      </c>
      <c r="DO305" s="3" t="e">
        <f>ABS(CJ305)</f>
        <v>#DIV/0!</v>
      </c>
      <c r="DP305" s="3" t="e">
        <f>ABS(CK305)</f>
        <v>#DIV/0!</v>
      </c>
      <c r="DQ305" s="3" t="e">
        <f>ABS(CL305)</f>
        <v>#DIV/0!</v>
      </c>
      <c r="DR305" s="3" t="e">
        <f>ABS(CM305)</f>
        <v>#DIV/0!</v>
      </c>
      <c r="DS305" s="3" t="e">
        <f>ABS(CN305)</f>
        <v>#DIV/0!</v>
      </c>
      <c r="DT305" s="3" t="e">
        <f>ABS(CO305)</f>
        <v>#DIV/0!</v>
      </c>
      <c r="DU305" s="3" t="e">
        <f>ABS(CP305)</f>
        <v>#DIV/0!</v>
      </c>
      <c r="DV305" s="3" t="e">
        <f>ABS(CQ305)</f>
        <v>#DIV/0!</v>
      </c>
      <c r="DW305" s="3" t="e">
        <f>SUM(DL305:DV305)</f>
        <v>#DIV/0!</v>
      </c>
      <c r="DX305" s="2">
        <v>35</v>
      </c>
      <c r="EC305" s="5" t="e">
        <f>((BN305-BM305)/$BZ$15)</f>
        <v>#DIV/0!</v>
      </c>
      <c r="ED305" s="5" t="e">
        <f>((BO305-BN305)/$BZ$16)</f>
        <v>#DIV/0!</v>
      </c>
      <c r="EE305" s="5" t="e">
        <f>((BP305-BO305)/$BZ$17)</f>
        <v>#DIV/0!</v>
      </c>
      <c r="EF305" s="5" t="e">
        <f>((BQ305-BP305)/$BZ$18)</f>
        <v>#DIV/0!</v>
      </c>
      <c r="EG305" s="5" t="e">
        <f>((BR305-BQ305)/$BZ$19)</f>
        <v>#DIV/0!</v>
      </c>
      <c r="EH305" s="5" t="e">
        <f>((BS305-BR305)/$BZ$20)</f>
        <v>#DIV/0!</v>
      </c>
      <c r="EI305" s="5" t="e">
        <f>((BT305-BS305)/$BZ$21)</f>
        <v>#DIV/0!</v>
      </c>
      <c r="EJ305" s="5" t="e">
        <f>((BU305-BT305)/$BZ$23)</f>
        <v>#DIV/0!</v>
      </c>
      <c r="EK305" s="5" t="e">
        <f>((BV305-BU305)/$BZ$23)</f>
        <v>#DIV/0!</v>
      </c>
      <c r="EL305" s="5" t="e">
        <f>((BW305-BV305)/$BZ$24)</f>
        <v>#DIV/0!</v>
      </c>
      <c r="EM305" s="5" t="e">
        <f>((BX305-BW305)/$BZ$25)</f>
        <v>#DIV/0!</v>
      </c>
      <c r="EO305" s="5" t="e">
        <f>SUM(EC305:EM305)</f>
        <v>#DIV/0!</v>
      </c>
      <c r="EQ305" s="5" t="e">
        <f>ABS(EC305)</f>
        <v>#DIV/0!</v>
      </c>
      <c r="ER305" s="5" t="e">
        <f>ABS(ED305)</f>
        <v>#DIV/0!</v>
      </c>
      <c r="ES305" s="5" t="e">
        <f>ABS(EE305)</f>
        <v>#DIV/0!</v>
      </c>
      <c r="ET305" s="5" t="e">
        <f>ABS(EF305)</f>
        <v>#DIV/0!</v>
      </c>
      <c r="EU305" s="5" t="e">
        <f>ABS(EG305)</f>
        <v>#DIV/0!</v>
      </c>
      <c r="EV305" s="5" t="e">
        <f>ABS(EH305)</f>
        <v>#DIV/0!</v>
      </c>
      <c r="EW305" s="5" t="e">
        <f>ABS(EI305)</f>
        <v>#DIV/0!</v>
      </c>
      <c r="EX305" s="5" t="e">
        <f>ABS(EJ305)</f>
        <v>#DIV/0!</v>
      </c>
      <c r="EY305" s="5" t="e">
        <f>ABS(EK305)</f>
        <v>#DIV/0!</v>
      </c>
      <c r="EZ305" s="5" t="e">
        <f>ABS(EL305)</f>
        <v>#DIV/0!</v>
      </c>
      <c r="FA305" s="5" t="e">
        <f>ABS(EM305)</f>
        <v>#DIV/0!</v>
      </c>
      <c r="FB305" s="5" t="e">
        <f>SUM(EQ305:FA305)</f>
        <v>#DIV/0!</v>
      </c>
      <c r="FD305" s="2">
        <v>35</v>
      </c>
      <c r="FF305" s="6">
        <f>(BM305-$FS305)/$FU305</f>
        <v>1</v>
      </c>
      <c r="FG305" s="6">
        <f>(BN305-$FS305)/$FU305</f>
        <v>1</v>
      </c>
      <c r="FH305" s="6">
        <f>(BO305-$FS305)/$FU305</f>
        <v>1</v>
      </c>
      <c r="FI305" s="6">
        <f>(BP305-$FS305)/$FU305</f>
        <v>1</v>
      </c>
      <c r="FJ305" s="6">
        <f>(BQ305-$FS305)/$FU305</f>
        <v>1</v>
      </c>
      <c r="FK305" s="6">
        <f>(BR305-$FS305)/$FU305</f>
        <v>1</v>
      </c>
      <c r="FL305" s="6">
        <f>(BS305-$FS305)/$FU305</f>
        <v>1</v>
      </c>
      <c r="FM305" s="6">
        <f>(BT305-$FS305)/$FU305</f>
        <v>1</v>
      </c>
      <c r="FN305" s="6">
        <f>(BU305-$FS305)/$FU305</f>
        <v>1</v>
      </c>
      <c r="FO305" s="6">
        <f>(BV305-$FS305)/$FU305</f>
        <v>1</v>
      </c>
      <c r="FP305" s="6">
        <f>(BW305-$FS305)/$FU305</f>
        <v>0.56317079462632458</v>
      </c>
      <c r="FQ305" s="6">
        <f>(BX305-$FS305)/$FU305</f>
        <v>0</v>
      </c>
      <c r="FR305" s="1"/>
      <c r="FS305" s="9">
        <f>MIN(BM305:BX305)</f>
        <v>1.0986122886681098</v>
      </c>
      <c r="FT305" s="9">
        <f>MAX(BM305:BX305)</f>
        <v>1.6094379124341003</v>
      </c>
      <c r="FU305" s="9">
        <f>FT305-FS305</f>
        <v>0.5108256237659905</v>
      </c>
      <c r="FW305" s="11">
        <f>FF305-AZ305</f>
        <v>0.99595515229409404</v>
      </c>
      <c r="FX305" s="11">
        <f>FG305-BA305</f>
        <v>0.99595515229409404</v>
      </c>
      <c r="FY305" s="11">
        <f>FH305-BB305</f>
        <v>0.99595515229409404</v>
      </c>
      <c r="FZ305" s="11">
        <f>FI305-BC305</f>
        <v>0.99595515229409404</v>
      </c>
      <c r="GA305" s="11">
        <f>FJ305-BD305</f>
        <v>0.99595515229409404</v>
      </c>
      <c r="GB305" s="11">
        <f>FK305-BE305</f>
        <v>0.99595515229409404</v>
      </c>
      <c r="GC305" s="11">
        <f>FL305-BF305</f>
        <v>0.99595515229409404</v>
      </c>
      <c r="GD305" s="11">
        <f>FM305-BG305</f>
        <v>0.9954486711279531</v>
      </c>
      <c r="GE305" s="11">
        <f>FN305-BH305</f>
        <v>0.9954486711279531</v>
      </c>
      <c r="GF305" s="11">
        <f>FO305-BI305</f>
        <v>0.99647721989273952</v>
      </c>
      <c r="GG305" s="11">
        <f>FP305-BJ305</f>
        <v>0.56074296594087569</v>
      </c>
      <c r="GH305" s="12">
        <f>FQ305-BK305</f>
        <v>0</v>
      </c>
      <c r="GI305" s="1">
        <f>SUM(FW305:GH305)</f>
        <v>10.519803594148179</v>
      </c>
      <c r="GK305" s="1">
        <f>ABS(FW305)</f>
        <v>0.99595515229409404</v>
      </c>
      <c r="GL305" s="1">
        <f>ABS(FX305)</f>
        <v>0.99595515229409404</v>
      </c>
      <c r="GM305" s="1">
        <f>ABS(FY305)</f>
        <v>0.99595515229409404</v>
      </c>
      <c r="GN305" s="1">
        <f>ABS(FZ305)</f>
        <v>0.99595515229409404</v>
      </c>
      <c r="GO305" s="1">
        <f>ABS(GA305)</f>
        <v>0.99595515229409404</v>
      </c>
      <c r="GP305" s="1">
        <f>ABS(GB305)</f>
        <v>0.99595515229409404</v>
      </c>
      <c r="GQ305" s="1">
        <f>ABS(GC305)</f>
        <v>0.99595515229409404</v>
      </c>
      <c r="GR305" s="1">
        <f>ABS(GD305)</f>
        <v>0.9954486711279531</v>
      </c>
      <c r="GS305" s="1">
        <f>ABS(GE305)</f>
        <v>0.9954486711279531</v>
      </c>
      <c r="GT305" s="1">
        <f>ABS(GF305)</f>
        <v>0.99647721989273952</v>
      </c>
      <c r="GU305" s="1">
        <f>ABS(GG305)</f>
        <v>0.56074296594087569</v>
      </c>
      <c r="GV305" s="1">
        <f>ABS(GH305)</f>
        <v>0</v>
      </c>
      <c r="GW305" s="1">
        <f>SUM(GK305:GV305)</f>
        <v>10.519803594148179</v>
      </c>
      <c r="HA305" s="2">
        <v>35</v>
      </c>
      <c r="HC305" s="1">
        <f>ABS(FW305)</f>
        <v>0.99595515229409404</v>
      </c>
      <c r="HD305" s="1">
        <f>ABS(FX305)</f>
        <v>0.99595515229409404</v>
      </c>
      <c r="HE305" s="1">
        <f>ABS(FY305)</f>
        <v>0.99595515229409404</v>
      </c>
      <c r="HF305" s="1">
        <f>ABS(FZ305)</f>
        <v>0.99595515229409404</v>
      </c>
      <c r="HG305" s="1">
        <f>ABS(GA305)</f>
        <v>0.99595515229409404</v>
      </c>
      <c r="HH305" s="1">
        <f>ABS(GB305)</f>
        <v>0.99595515229409404</v>
      </c>
      <c r="HI305" s="1">
        <f>ABS(GC305)</f>
        <v>0.99595515229409404</v>
      </c>
      <c r="HJ305" s="1">
        <f>ABS(GD305)</f>
        <v>0.9954486711279531</v>
      </c>
      <c r="HK305" s="1">
        <f>ABS(GE305)</f>
        <v>0.9954486711279531</v>
      </c>
      <c r="HL305" s="1">
        <f>ABS(GF305)</f>
        <v>0.99647721989273952</v>
      </c>
      <c r="HM305" s="1">
        <f>ABS(GG305)</f>
        <v>0.56074296594087569</v>
      </c>
      <c r="HN305" s="1">
        <f>ABS(GH305)</f>
        <v>0</v>
      </c>
      <c r="HR305" s="1">
        <v>32</v>
      </c>
      <c r="HS305" s="1">
        <v>5</v>
      </c>
      <c r="HT305" s="1">
        <v>7</v>
      </c>
      <c r="HU305" s="1">
        <v>4</v>
      </c>
      <c r="HV305" s="1">
        <v>2</v>
      </c>
      <c r="HW305" s="1">
        <v>4</v>
      </c>
      <c r="HX305" s="1">
        <v>2</v>
      </c>
      <c r="HY305" s="1">
        <v>2</v>
      </c>
    </row>
    <row r="306" spans="1:233">
      <c r="A306" s="1" t="s">
        <v>95</v>
      </c>
      <c r="B306" s="1" t="s">
        <v>95</v>
      </c>
      <c r="C306" s="2">
        <v>33</v>
      </c>
      <c r="D306">
        <v>3.8286413960000001</v>
      </c>
      <c r="E306">
        <v>3.8712010110000001</v>
      </c>
      <c r="F306">
        <v>3.912023005</v>
      </c>
      <c r="G306">
        <v>3.9512437189999998</v>
      </c>
      <c r="H306">
        <v>4.0430512680000001</v>
      </c>
      <c r="I306">
        <v>4.0775374439999998</v>
      </c>
      <c r="J306">
        <v>4.0775374439999998</v>
      </c>
      <c r="K306">
        <v>4.0775374439999998</v>
      </c>
      <c r="L306">
        <v>4.0430512680000001</v>
      </c>
      <c r="M306">
        <v>3.9889840470000002</v>
      </c>
      <c r="N306">
        <v>3.9318256329999999</v>
      </c>
      <c r="O306">
        <v>3.8286413960000001</v>
      </c>
      <c r="P306" s="3">
        <f>SUM(D306:O306)</f>
        <v>47.631275075000012</v>
      </c>
      <c r="S306" s="3" t="e">
        <f>(E306-D306)/($R$3-$R$2)</f>
        <v>#DIV/0!</v>
      </c>
      <c r="T306" s="3" t="e">
        <f>(F306-E306)/($R308-$R$3)</f>
        <v>#DIV/0!</v>
      </c>
      <c r="U306" s="3" t="e">
        <f>(G306-F306)/($R$5-$R$4)</f>
        <v>#DIV/0!</v>
      </c>
      <c r="V306" s="3" t="e">
        <f>(H306-G306)/($R$6-$R$5)</f>
        <v>#DIV/0!</v>
      </c>
      <c r="W306" s="3" t="e">
        <f>(I306-H306)/($R$7-$R$6)</f>
        <v>#DIV/0!</v>
      </c>
      <c r="X306" s="3" t="e">
        <f>(J306-I306)/($R$8-$R$7)</f>
        <v>#DIV/0!</v>
      </c>
      <c r="Y306" s="3" t="e">
        <f>(K306-J306)/($R$9-$R$8)</f>
        <v>#DIV/0!</v>
      </c>
      <c r="Z306" s="3" t="e">
        <f>(L306-K306)/($R$10-$R$9)</f>
        <v>#DIV/0!</v>
      </c>
      <c r="AA306" s="3" t="e">
        <f>(M306-L306)/($R$11-$R$10)</f>
        <v>#DIV/0!</v>
      </c>
      <c r="AB306" s="3" t="e">
        <f>(N306-M306)/($R$12-$R$11)</f>
        <v>#DIV/0!</v>
      </c>
      <c r="AC306" s="3" t="e">
        <f>(O306-N306)/($R$13-$R$12)</f>
        <v>#DIV/0!</v>
      </c>
      <c r="AE306" s="3" t="e">
        <f>SUM(S306:AC306)</f>
        <v>#DIV/0!</v>
      </c>
      <c r="AG306" s="3" t="e">
        <f>ABS((E306-D306)/($R$3-$R$2))</f>
        <v>#DIV/0!</v>
      </c>
      <c r="AH306" s="3" t="e">
        <f>ABS((F306-E306)/($R$3-$R$2))</f>
        <v>#DIV/0!</v>
      </c>
      <c r="AI306" s="3" t="e">
        <f>ABS((G306-F306)/($R$5-$R$4))</f>
        <v>#DIV/0!</v>
      </c>
      <c r="AJ306" s="3" t="e">
        <f>V306</f>
        <v>#DIV/0!</v>
      </c>
      <c r="AK306" s="3" t="e">
        <f>ABS(W306)</f>
        <v>#DIV/0!</v>
      </c>
      <c r="AL306" s="3" t="e">
        <f>ABS(X306)</f>
        <v>#DIV/0!</v>
      </c>
      <c r="AM306" s="3" t="e">
        <f>ABS(Y306)</f>
        <v>#DIV/0!</v>
      </c>
      <c r="AN306" s="3" t="e">
        <f>ABS(Z306)</f>
        <v>#DIV/0!</v>
      </c>
      <c r="AO306" s="3" t="e">
        <f>ABS(AA306)</f>
        <v>#DIV/0!</v>
      </c>
      <c r="AP306" s="3" t="e">
        <f>ABS(AB306)</f>
        <v>#DIV/0!</v>
      </c>
      <c r="AQ306" s="3" t="e">
        <f>ABS(AC306)</f>
        <v>#DIV/0!</v>
      </c>
      <c r="AR306" s="3" t="e">
        <f>SUM(AG306:AQ306)</f>
        <v>#DIV/0!</v>
      </c>
      <c r="AT306" s="10">
        <f>MIN(D306:O306)</f>
        <v>3.8286413960000001</v>
      </c>
      <c r="AU306" s="10">
        <f>MAX(D306:O306)</f>
        <v>4.0775374439999998</v>
      </c>
      <c r="AV306" s="10">
        <f>AU306-AT306</f>
        <v>0.24889604799999976</v>
      </c>
      <c r="AX306" s="2">
        <v>33</v>
      </c>
      <c r="AZ306" s="4">
        <f>(D306-$AT306)/$AV306</f>
        <v>0</v>
      </c>
      <c r="BA306" s="4">
        <f>(E306-$AT306)/$AV306</f>
        <v>0.17099353461811531</v>
      </c>
      <c r="BB306" s="4">
        <f>(F306-$AT306)/$AV306</f>
        <v>0.33500575710225816</v>
      </c>
      <c r="BC306" s="4">
        <f>(G306-$AT306)/$AV306</f>
        <v>0.49258445035655951</v>
      </c>
      <c r="BD306" s="4">
        <f>(H306-$AT306)/$AV306</f>
        <v>0.86144345690856561</v>
      </c>
      <c r="BE306" s="4">
        <f>(I306-$AT306)/$AV306</f>
        <v>1</v>
      </c>
      <c r="BF306" s="4">
        <f>(J306-$AT306)/$AV306</f>
        <v>1</v>
      </c>
      <c r="BG306" s="4">
        <f>(K306-$AT306)/$AV306</f>
        <v>1</v>
      </c>
      <c r="BH306" s="4">
        <f>(L306-$AT306)/$AV306</f>
        <v>0.86144345690856561</v>
      </c>
      <c r="BI306" s="4">
        <f>(M306-$AT306)/$AV306</f>
        <v>0.64421533523103702</v>
      </c>
      <c r="BJ306" s="4">
        <f>(N306-$AT306)/$AV306</f>
        <v>0.41456759891985062</v>
      </c>
      <c r="BK306" s="4">
        <f>(O306-$AT306)/$AV306</f>
        <v>0</v>
      </c>
      <c r="BM306">
        <v>2.1972245773362196</v>
      </c>
      <c r="BN306">
        <v>2.1972245773362196</v>
      </c>
      <c r="BO306">
        <v>2.3025850929940459</v>
      </c>
      <c r="BP306">
        <v>2.3025850929940459</v>
      </c>
      <c r="BQ306">
        <v>2.3978952727983707</v>
      </c>
      <c r="BR306">
        <v>2.4849066497880004</v>
      </c>
      <c r="BS306">
        <v>2.4849066497880004</v>
      </c>
      <c r="BT306">
        <v>2.4849066497880004</v>
      </c>
      <c r="BU306">
        <v>2.5649493574615367</v>
      </c>
      <c r="BV306">
        <v>2.5649493574615367</v>
      </c>
      <c r="BW306">
        <v>2.5649493574615367</v>
      </c>
      <c r="BX306">
        <v>2.3978952727983707</v>
      </c>
      <c r="CB306" s="3" t="e">
        <f>SUM(S306:AC306)</f>
        <v>#DIV/0!</v>
      </c>
      <c r="CC306" s="3" t="e">
        <f>CR306-CB306</f>
        <v>#DIV/0!</v>
      </c>
      <c r="CG306" s="14" t="e">
        <f>EC306-S306</f>
        <v>#DIV/0!</v>
      </c>
      <c r="CH306" s="14" t="e">
        <f>ED306-T306</f>
        <v>#DIV/0!</v>
      </c>
      <c r="CI306" s="14" t="e">
        <f>EE306-U306</f>
        <v>#DIV/0!</v>
      </c>
      <c r="CJ306" s="14" t="e">
        <f>EF306-V306</f>
        <v>#DIV/0!</v>
      </c>
      <c r="CK306" s="14" t="e">
        <f>EG306-W306</f>
        <v>#DIV/0!</v>
      </c>
      <c r="CL306" s="14" t="e">
        <f>EH306-X306</f>
        <v>#DIV/0!</v>
      </c>
      <c r="CM306" s="14" t="e">
        <f>EI306-Y306</f>
        <v>#DIV/0!</v>
      </c>
      <c r="CN306" s="14" t="e">
        <f>EJ306-Z306</f>
        <v>#DIV/0!</v>
      </c>
      <c r="CO306" s="14" t="e">
        <f>EK306-AA306</f>
        <v>#DIV/0!</v>
      </c>
      <c r="CP306" s="14" t="e">
        <f>EL306-AB306</f>
        <v>#DIV/0!</v>
      </c>
      <c r="CQ306" s="14" t="e">
        <f>EM306-AC306</f>
        <v>#DIV/0!</v>
      </c>
      <c r="CR306" s="14" t="e">
        <f>SUM(CG306:CQ306)</f>
        <v>#DIV/0!</v>
      </c>
      <c r="CT306" s="14" t="e">
        <f>ABS(CG306)</f>
        <v>#DIV/0!</v>
      </c>
      <c r="CU306" s="14" t="e">
        <f>ABS(CH306)</f>
        <v>#DIV/0!</v>
      </c>
      <c r="CV306" s="14" t="e">
        <f>ABS(CI306)</f>
        <v>#DIV/0!</v>
      </c>
      <c r="CW306" s="14" t="e">
        <f>ABS(CJ306)</f>
        <v>#DIV/0!</v>
      </c>
      <c r="CX306" s="14" t="e">
        <f>ABS(CK306)</f>
        <v>#DIV/0!</v>
      </c>
      <c r="CY306" s="14" t="e">
        <f>ABS(CL306)</f>
        <v>#DIV/0!</v>
      </c>
      <c r="CZ306" s="14" t="e">
        <f>ABS(CM306)</f>
        <v>#DIV/0!</v>
      </c>
      <c r="DA306" s="14" t="e">
        <f>ABS(CN306)</f>
        <v>#DIV/0!</v>
      </c>
      <c r="DB306" s="14" t="e">
        <f>ABS(CO306)</f>
        <v>#DIV/0!</v>
      </c>
      <c r="DC306" s="14" t="e">
        <f>ABS(CP306)</f>
        <v>#DIV/0!</v>
      </c>
      <c r="DD306" s="14" t="e">
        <f>ABS(CQ306)</f>
        <v>#DIV/0!</v>
      </c>
      <c r="DE306" s="14" t="e">
        <f>SUM(CT306:DE306)</f>
        <v>#DIV/0!</v>
      </c>
      <c r="DL306" s="3" t="e">
        <f>ABS(CG306)</f>
        <v>#DIV/0!</v>
      </c>
      <c r="DM306" s="3" t="e">
        <f>ABS(CH306)</f>
        <v>#DIV/0!</v>
      </c>
      <c r="DN306" s="3" t="e">
        <f>ABS(CI306)</f>
        <v>#DIV/0!</v>
      </c>
      <c r="DO306" s="3" t="e">
        <f>ABS(CJ306)</f>
        <v>#DIV/0!</v>
      </c>
      <c r="DP306" s="3" t="e">
        <f>ABS(CK306)</f>
        <v>#DIV/0!</v>
      </c>
      <c r="DQ306" s="3" t="e">
        <f>ABS(CL306)</f>
        <v>#DIV/0!</v>
      </c>
      <c r="DR306" s="3" t="e">
        <f>ABS(CM306)</f>
        <v>#DIV/0!</v>
      </c>
      <c r="DS306" s="3" t="e">
        <f>ABS(CN306)</f>
        <v>#DIV/0!</v>
      </c>
      <c r="DT306" s="3" t="e">
        <f>ABS(CO306)</f>
        <v>#DIV/0!</v>
      </c>
      <c r="DU306" s="3" t="e">
        <f>ABS(CP306)</f>
        <v>#DIV/0!</v>
      </c>
      <c r="DV306" s="3" t="e">
        <f>ABS(CQ306)</f>
        <v>#DIV/0!</v>
      </c>
      <c r="DW306" s="3" t="e">
        <f>SUM(DL306:DV306)</f>
        <v>#DIV/0!</v>
      </c>
      <c r="DX306" s="2">
        <v>33</v>
      </c>
      <c r="EC306" s="5" t="e">
        <f>((BN306-BM306)/$BZ$15)</f>
        <v>#DIV/0!</v>
      </c>
      <c r="ED306" s="5" t="e">
        <f>((BO306-BN306)/$BZ$16)</f>
        <v>#DIV/0!</v>
      </c>
      <c r="EE306" s="5" t="e">
        <f>((BP306-BO306)/$BZ$17)</f>
        <v>#DIV/0!</v>
      </c>
      <c r="EF306" s="5" t="e">
        <f>((BQ306-BP306)/$BZ$18)</f>
        <v>#DIV/0!</v>
      </c>
      <c r="EG306" s="5" t="e">
        <f>((BR306-BQ306)/$BZ$19)</f>
        <v>#DIV/0!</v>
      </c>
      <c r="EH306" s="5" t="e">
        <f>((BS306-BR306)/$BZ$20)</f>
        <v>#DIV/0!</v>
      </c>
      <c r="EI306" s="5" t="e">
        <f>((BT306-BS306)/$BZ$21)</f>
        <v>#DIV/0!</v>
      </c>
      <c r="EJ306" s="5" t="e">
        <f>((BU306-BT306)/$BZ$23)</f>
        <v>#DIV/0!</v>
      </c>
      <c r="EK306" s="5" t="e">
        <f>((BV306-BU306)/$BZ$23)</f>
        <v>#DIV/0!</v>
      </c>
      <c r="EL306" s="5" t="e">
        <f>((BW306-BV306)/$BZ$24)</f>
        <v>#DIV/0!</v>
      </c>
      <c r="EM306" s="5" t="e">
        <f>((BX306-BW306)/$BZ$25)</f>
        <v>#DIV/0!</v>
      </c>
      <c r="EO306" s="5" t="e">
        <f>SUM(EC306:EM306)</f>
        <v>#DIV/0!</v>
      </c>
      <c r="EQ306" s="5" t="e">
        <f>ABS(EC306)</f>
        <v>#DIV/0!</v>
      </c>
      <c r="ER306" s="5" t="e">
        <f>ABS(ED306)</f>
        <v>#DIV/0!</v>
      </c>
      <c r="ES306" s="5" t="e">
        <f>ABS(EE306)</f>
        <v>#DIV/0!</v>
      </c>
      <c r="ET306" s="5" t="e">
        <f>ABS(EF306)</f>
        <v>#DIV/0!</v>
      </c>
      <c r="EU306" s="5" t="e">
        <f>ABS(EG306)</f>
        <v>#DIV/0!</v>
      </c>
      <c r="EV306" s="5" t="e">
        <f>ABS(EH306)</f>
        <v>#DIV/0!</v>
      </c>
      <c r="EW306" s="5" t="e">
        <f>ABS(EI306)</f>
        <v>#DIV/0!</v>
      </c>
      <c r="EX306" s="5" t="e">
        <f>ABS(EJ306)</f>
        <v>#DIV/0!</v>
      </c>
      <c r="EY306" s="5" t="e">
        <f>ABS(EK306)</f>
        <v>#DIV/0!</v>
      </c>
      <c r="EZ306" s="5" t="e">
        <f>ABS(EL306)</f>
        <v>#DIV/0!</v>
      </c>
      <c r="FA306" s="5" t="e">
        <f>ABS(EM306)</f>
        <v>#DIV/0!</v>
      </c>
      <c r="FB306" s="5" t="e">
        <f>SUM(EQ306:FA306)</f>
        <v>#DIV/0!</v>
      </c>
      <c r="FD306" s="2">
        <v>33</v>
      </c>
      <c r="FF306" s="6">
        <f>(BM306-$FS306)/$FU306</f>
        <v>0</v>
      </c>
      <c r="FG306" s="6">
        <f>(BN306-$FS306)/$FU306</f>
        <v>0</v>
      </c>
      <c r="FH306" s="6">
        <f>(BO306-$FS306)/$FU306</f>
        <v>0.28652003169849055</v>
      </c>
      <c r="FI306" s="6">
        <f>(BP306-$FS306)/$FU306</f>
        <v>0.28652003169849055</v>
      </c>
      <c r="FJ306" s="6">
        <f>(BQ306-$FS306)/$FU306</f>
        <v>0.54570892773058266</v>
      </c>
      <c r="FK306" s="6">
        <f>(BR306-$FS306)/$FU306</f>
        <v>0.78232985101994335</v>
      </c>
      <c r="FL306" s="6">
        <f>(BS306-$FS306)/$FU306</f>
        <v>0.78232985101994335</v>
      </c>
      <c r="FM306" s="6">
        <f>(BT306-$FS306)/$FU306</f>
        <v>0.78232985101994335</v>
      </c>
      <c r="FN306" s="6">
        <f>(BU306-$FS306)/$FU306</f>
        <v>1</v>
      </c>
      <c r="FO306" s="6">
        <f>(BV306-$FS306)/$FU306</f>
        <v>1</v>
      </c>
      <c r="FP306" s="6">
        <f>(BW306-$FS306)/$FU306</f>
        <v>1</v>
      </c>
      <c r="FQ306" s="6">
        <f>(BX306-$FS306)/$FU306</f>
        <v>0.54570892773058266</v>
      </c>
      <c r="FR306" s="1"/>
      <c r="FS306" s="9">
        <f>MIN(BM306:BX306)</f>
        <v>2.1972245773362196</v>
      </c>
      <c r="FT306" s="9">
        <f>MAX(BM306:BX306)</f>
        <v>2.5649493574615367</v>
      </c>
      <c r="FU306" s="9">
        <f>FT306-FS306</f>
        <v>0.36772478012531717</v>
      </c>
      <c r="FW306" s="11">
        <f>FF306-AZ306</f>
        <v>0</v>
      </c>
      <c r="FX306" s="11">
        <f>FG306-BA306</f>
        <v>-0.17099353461811531</v>
      </c>
      <c r="FY306" s="11">
        <f>FH306-BB306</f>
        <v>-4.848572540376761E-2</v>
      </c>
      <c r="FZ306" s="11">
        <f>FI306-BC306</f>
        <v>-0.20606441865806896</v>
      </c>
      <c r="GA306" s="11">
        <f>FJ306-BD306</f>
        <v>-0.31573452917798295</v>
      </c>
      <c r="GB306" s="11">
        <f>FK306-BE306</f>
        <v>-0.21767014898005665</v>
      </c>
      <c r="GC306" s="11">
        <f>FL306-BF306</f>
        <v>-0.21767014898005665</v>
      </c>
      <c r="GD306" s="11">
        <f>FM306-BG306</f>
        <v>-0.21767014898005665</v>
      </c>
      <c r="GE306" s="11">
        <f>FN306-BH306</f>
        <v>0.13855654309143439</v>
      </c>
      <c r="GF306" s="11">
        <f>FO306-BI306</f>
        <v>0.35578466476896298</v>
      </c>
      <c r="GG306" s="11">
        <f>FP306-BJ306</f>
        <v>0.58543240108014938</v>
      </c>
      <c r="GH306" s="12">
        <f>FQ306-BK306</f>
        <v>0.54570892773058266</v>
      </c>
      <c r="GI306" s="1">
        <f>SUM(FW306:GH306)</f>
        <v>0.23119388187302436</v>
      </c>
      <c r="GK306" s="1">
        <f>ABS(FW306)</f>
        <v>0</v>
      </c>
      <c r="GL306" s="1">
        <f>ABS(FX306)</f>
        <v>0.17099353461811531</v>
      </c>
      <c r="GM306" s="1">
        <f>ABS(FY306)</f>
        <v>4.848572540376761E-2</v>
      </c>
      <c r="GN306" s="1">
        <f>ABS(FZ306)</f>
        <v>0.20606441865806896</v>
      </c>
      <c r="GO306" s="1">
        <f>ABS(GA306)</f>
        <v>0.31573452917798295</v>
      </c>
      <c r="GP306" s="1">
        <f>ABS(GB306)</f>
        <v>0.21767014898005665</v>
      </c>
      <c r="GQ306" s="1">
        <f>ABS(GC306)</f>
        <v>0.21767014898005665</v>
      </c>
      <c r="GR306" s="1">
        <f>ABS(GD306)</f>
        <v>0.21767014898005665</v>
      </c>
      <c r="GS306" s="1">
        <f>ABS(GE306)</f>
        <v>0.13855654309143439</v>
      </c>
      <c r="GT306" s="1">
        <f>ABS(GF306)</f>
        <v>0.35578466476896298</v>
      </c>
      <c r="GU306" s="1">
        <f>ABS(GG306)</f>
        <v>0.58543240108014938</v>
      </c>
      <c r="GV306" s="1">
        <f>ABS(GH306)</f>
        <v>0.54570892773058266</v>
      </c>
      <c r="GW306" s="1">
        <f>SUM(GK306:GV306)</f>
        <v>3.0197711914692347</v>
      </c>
      <c r="HA306" s="2">
        <v>33</v>
      </c>
      <c r="HC306" s="1">
        <f>ABS(FW306)</f>
        <v>0</v>
      </c>
      <c r="HD306" s="1">
        <f>ABS(FX306)</f>
        <v>0.17099353461811531</v>
      </c>
      <c r="HE306" s="1">
        <f>ABS(FY306)</f>
        <v>4.848572540376761E-2</v>
      </c>
      <c r="HF306" s="1">
        <f>ABS(FZ306)</f>
        <v>0.20606441865806896</v>
      </c>
      <c r="HG306" s="1">
        <f>ABS(GA306)</f>
        <v>0.31573452917798295</v>
      </c>
      <c r="HH306" s="1">
        <f>ABS(GB306)</f>
        <v>0.21767014898005665</v>
      </c>
      <c r="HI306" s="1">
        <f>ABS(GC306)</f>
        <v>0.21767014898005665</v>
      </c>
      <c r="HJ306" s="1">
        <f>ABS(GD306)</f>
        <v>0.21767014898005665</v>
      </c>
      <c r="HK306" s="1">
        <f>ABS(GE306)</f>
        <v>0.13855654309143439</v>
      </c>
      <c r="HL306" s="1">
        <f>ABS(GF306)</f>
        <v>0.35578466476896298</v>
      </c>
      <c r="HM306" s="1">
        <f>ABS(GG306)</f>
        <v>0.58543240108014938</v>
      </c>
      <c r="HN306" s="1">
        <f>ABS(GH306)</f>
        <v>0.54570892773058266</v>
      </c>
      <c r="HR306" s="1">
        <v>53</v>
      </c>
      <c r="HS306" s="1">
        <v>11</v>
      </c>
      <c r="HT306" s="1">
        <v>5</v>
      </c>
      <c r="HU306" s="1">
        <v>3</v>
      </c>
      <c r="HV306" s="1">
        <v>2</v>
      </c>
      <c r="HW306" s="1">
        <v>5</v>
      </c>
      <c r="HX306" s="1">
        <v>3</v>
      </c>
      <c r="HY306" s="1">
        <v>1</v>
      </c>
    </row>
    <row r="307" spans="1:233">
      <c r="A307" s="1" t="s">
        <v>239</v>
      </c>
      <c r="B307" s="1" t="s">
        <v>240</v>
      </c>
      <c r="C307" s="2">
        <v>30</v>
      </c>
      <c r="D307">
        <v>3.2958368660000001</v>
      </c>
      <c r="E307">
        <v>3.3672958300000002</v>
      </c>
      <c r="F307">
        <v>3.4339872040000001</v>
      </c>
      <c r="G307">
        <v>3.496507561</v>
      </c>
      <c r="H307">
        <v>3.6109179130000002</v>
      </c>
      <c r="I307">
        <v>3.6109179130000002</v>
      </c>
      <c r="J307">
        <v>3.5553480610000001</v>
      </c>
      <c r="K307">
        <v>3.4339872040000001</v>
      </c>
      <c r="L307">
        <v>3.3672958300000002</v>
      </c>
      <c r="M307">
        <v>3.2958368660000001</v>
      </c>
      <c r="N307">
        <v>3.2958368660000001</v>
      </c>
      <c r="O307">
        <v>3.2958368660000001</v>
      </c>
      <c r="P307" s="3">
        <f>SUM(D307:O307)</f>
        <v>41.059604980000003</v>
      </c>
      <c r="S307" s="3" t="e">
        <f>(E307-D307)/($R$3-$R$2)</f>
        <v>#DIV/0!</v>
      </c>
      <c r="T307" s="3" t="e">
        <f>(F307-E307)/($R309-$R$3)</f>
        <v>#DIV/0!</v>
      </c>
      <c r="U307" s="3" t="e">
        <f>(G307-F307)/($R$5-$R$4)</f>
        <v>#DIV/0!</v>
      </c>
      <c r="V307" s="3" t="e">
        <f>(H307-G307)/($R$6-$R$5)</f>
        <v>#DIV/0!</v>
      </c>
      <c r="W307" s="3" t="e">
        <f>(I307-H307)/($R$7-$R$6)</f>
        <v>#DIV/0!</v>
      </c>
      <c r="X307" s="3" t="e">
        <f>(J307-I307)/($R$8-$R$7)</f>
        <v>#DIV/0!</v>
      </c>
      <c r="Y307" s="3" t="e">
        <f>(K307-J307)/($R$9-$R$8)</f>
        <v>#DIV/0!</v>
      </c>
      <c r="Z307" s="3" t="e">
        <f>(L307-K307)/($R$10-$R$9)</f>
        <v>#DIV/0!</v>
      </c>
      <c r="AA307" s="3" t="e">
        <f>(M307-L307)/($R$11-$R$10)</f>
        <v>#DIV/0!</v>
      </c>
      <c r="AB307" s="3" t="e">
        <f>(N307-M307)/($R$12-$R$11)</f>
        <v>#DIV/0!</v>
      </c>
      <c r="AC307" s="3" t="e">
        <f>(O307-N307)/($R$13-$R$12)</f>
        <v>#DIV/0!</v>
      </c>
      <c r="AE307" s="3" t="e">
        <f>SUM(S307:AC307)</f>
        <v>#DIV/0!</v>
      </c>
      <c r="AG307" s="3" t="e">
        <f>ABS((E307-D307)/($R$3-$R$2))</f>
        <v>#DIV/0!</v>
      </c>
      <c r="AH307" s="3" t="e">
        <f>ABS((F307-E307)/($R$3-$R$2))</f>
        <v>#DIV/0!</v>
      </c>
      <c r="AI307" s="3" t="e">
        <f>ABS((G307-F307)/($R$5-$R$4))</f>
        <v>#DIV/0!</v>
      </c>
      <c r="AJ307" s="3" t="e">
        <f>V307</f>
        <v>#DIV/0!</v>
      </c>
      <c r="AK307" s="3" t="e">
        <f>ABS(W307)</f>
        <v>#DIV/0!</v>
      </c>
      <c r="AL307" s="3" t="e">
        <f>ABS(X307)</f>
        <v>#DIV/0!</v>
      </c>
      <c r="AM307" s="3" t="e">
        <f>ABS(Y307)</f>
        <v>#DIV/0!</v>
      </c>
      <c r="AN307" s="3" t="e">
        <f>ABS(Z307)</f>
        <v>#DIV/0!</v>
      </c>
      <c r="AO307" s="3" t="e">
        <f>ABS(AA307)</f>
        <v>#DIV/0!</v>
      </c>
      <c r="AP307" s="3" t="e">
        <f>ABS(AB307)</f>
        <v>#DIV/0!</v>
      </c>
      <c r="AQ307" s="3" t="e">
        <f>ABS(AC307)</f>
        <v>#DIV/0!</v>
      </c>
      <c r="AR307" s="3" t="e">
        <f>SUM(AG307:AQ307)</f>
        <v>#DIV/0!</v>
      </c>
      <c r="AT307" s="10">
        <f>MIN(D307:O307)</f>
        <v>3.2958368660000001</v>
      </c>
      <c r="AU307" s="10">
        <f>MAX(D307:O307)</f>
        <v>3.6109179130000002</v>
      </c>
      <c r="AV307" s="10">
        <f>AU307-AT307</f>
        <v>0.31508104700000006</v>
      </c>
      <c r="AX307" s="2">
        <v>30</v>
      </c>
      <c r="AZ307" s="4">
        <f>(D307-$AT307)/$AV307</f>
        <v>0</v>
      </c>
      <c r="BA307" s="4">
        <f>(E307-$AT307)/$AV307</f>
        <v>0.22679550128573761</v>
      </c>
      <c r="BB307" s="4">
        <f>(F307-$AT307)/$AV307</f>
        <v>0.43845968938906044</v>
      </c>
      <c r="BC307" s="4">
        <f>(G307-$AT307)/$AV307</f>
        <v>0.63688595969404616</v>
      </c>
      <c r="BD307" s="4">
        <f>(H307-$AT307)/$AV307</f>
        <v>1</v>
      </c>
      <c r="BE307" s="4">
        <f>(I307-$AT307)/$AV307</f>
        <v>1</v>
      </c>
      <c r="BF307" s="4">
        <f>(J307-$AT307)/$AV307</f>
        <v>0.82363314921954012</v>
      </c>
      <c r="BG307" s="4">
        <f>(K307-$AT307)/$AV307</f>
        <v>0.43845968938906044</v>
      </c>
      <c r="BH307" s="4">
        <f>(L307-$AT307)/$AV307</f>
        <v>0.22679550128573761</v>
      </c>
      <c r="BI307" s="4">
        <f>(M307-$AT307)/$AV307</f>
        <v>0</v>
      </c>
      <c r="BJ307" s="4">
        <f>(N307-$AT307)/$AV307</f>
        <v>0</v>
      </c>
      <c r="BK307" s="4">
        <f>(O307-$AT307)/$AV307</f>
        <v>0</v>
      </c>
      <c r="BM307">
        <v>3.970291913552122</v>
      </c>
      <c r="BN307">
        <v>4.0073331852324712</v>
      </c>
      <c r="BO307">
        <v>4.0430512678345503</v>
      </c>
      <c r="BP307">
        <v>4.0775374439057197</v>
      </c>
      <c r="BQ307">
        <v>4.0943445622221004</v>
      </c>
      <c r="BR307">
        <v>4.0604430105464191</v>
      </c>
      <c r="BS307">
        <v>4.0943445622221004</v>
      </c>
      <c r="BT307">
        <v>4.1108738641733114</v>
      </c>
      <c r="BU307">
        <v>4.0943445622221004</v>
      </c>
      <c r="BV307">
        <v>4.0943445622221004</v>
      </c>
      <c r="BW307">
        <v>4.0943445622221004</v>
      </c>
      <c r="BX307">
        <v>4.1271343850450917</v>
      </c>
      <c r="CB307" s="3" t="e">
        <f>SUM(S307:AC307)</f>
        <v>#DIV/0!</v>
      </c>
      <c r="CC307" s="3" t="e">
        <f>CR307-CB307</f>
        <v>#DIV/0!</v>
      </c>
      <c r="CG307" s="14" t="e">
        <f>EC307-S307</f>
        <v>#DIV/0!</v>
      </c>
      <c r="CH307" s="14" t="e">
        <f>ED307-T307</f>
        <v>#DIV/0!</v>
      </c>
      <c r="CI307" s="14" t="e">
        <f>EE307-U307</f>
        <v>#DIV/0!</v>
      </c>
      <c r="CJ307" s="14" t="e">
        <f>EF307-V307</f>
        <v>#DIV/0!</v>
      </c>
      <c r="CK307" s="14" t="e">
        <f>EG307-W307</f>
        <v>#DIV/0!</v>
      </c>
      <c r="CL307" s="14" t="e">
        <f>EH307-X307</f>
        <v>#DIV/0!</v>
      </c>
      <c r="CM307" s="14" t="e">
        <f>EI307-Y307</f>
        <v>#DIV/0!</v>
      </c>
      <c r="CN307" s="14" t="e">
        <f>EJ307-Z307</f>
        <v>#DIV/0!</v>
      </c>
      <c r="CO307" s="14" t="e">
        <f>EK307-AA307</f>
        <v>#DIV/0!</v>
      </c>
      <c r="CP307" s="14" t="e">
        <f>EL307-AB307</f>
        <v>#DIV/0!</v>
      </c>
      <c r="CQ307" s="14" t="e">
        <f>EM307-AC307</f>
        <v>#DIV/0!</v>
      </c>
      <c r="CR307" s="14" t="e">
        <f>SUM(CG307:CQ307)</f>
        <v>#DIV/0!</v>
      </c>
      <c r="CT307" s="14" t="e">
        <f>ABS(CG307)</f>
        <v>#DIV/0!</v>
      </c>
      <c r="CU307" s="14" t="e">
        <f>ABS(CH307)</f>
        <v>#DIV/0!</v>
      </c>
      <c r="CV307" s="14" t="e">
        <f>ABS(CI307)</f>
        <v>#DIV/0!</v>
      </c>
      <c r="CW307" s="14" t="e">
        <f>ABS(CJ307)</f>
        <v>#DIV/0!</v>
      </c>
      <c r="CX307" s="14" t="e">
        <f>ABS(CK307)</f>
        <v>#DIV/0!</v>
      </c>
      <c r="CY307" s="14" t="e">
        <f>ABS(CL307)</f>
        <v>#DIV/0!</v>
      </c>
      <c r="CZ307" s="14" t="e">
        <f>ABS(CM307)</f>
        <v>#DIV/0!</v>
      </c>
      <c r="DA307" s="14" t="e">
        <f>ABS(CN307)</f>
        <v>#DIV/0!</v>
      </c>
      <c r="DB307" s="14" t="e">
        <f>ABS(CO307)</f>
        <v>#DIV/0!</v>
      </c>
      <c r="DC307" s="14" t="e">
        <f>ABS(CP307)</f>
        <v>#DIV/0!</v>
      </c>
      <c r="DD307" s="14" t="e">
        <f>ABS(CQ307)</f>
        <v>#DIV/0!</v>
      </c>
      <c r="DE307" s="14" t="e">
        <f>SUM(CT307:DE307)</f>
        <v>#DIV/0!</v>
      </c>
      <c r="DL307" s="3" t="e">
        <f>ABS(CG307)</f>
        <v>#DIV/0!</v>
      </c>
      <c r="DM307" s="3" t="e">
        <f>ABS(CH307)</f>
        <v>#DIV/0!</v>
      </c>
      <c r="DN307" s="3" t="e">
        <f>ABS(CI307)</f>
        <v>#DIV/0!</v>
      </c>
      <c r="DO307" s="3" t="e">
        <f>ABS(CJ307)</f>
        <v>#DIV/0!</v>
      </c>
      <c r="DP307" s="3" t="e">
        <f>ABS(CK307)</f>
        <v>#DIV/0!</v>
      </c>
      <c r="DQ307" s="3" t="e">
        <f>ABS(CL307)</f>
        <v>#DIV/0!</v>
      </c>
      <c r="DR307" s="3" t="e">
        <f>ABS(CM307)</f>
        <v>#DIV/0!</v>
      </c>
      <c r="DS307" s="3" t="e">
        <f>ABS(CN307)</f>
        <v>#DIV/0!</v>
      </c>
      <c r="DT307" s="3" t="e">
        <f>ABS(CO307)</f>
        <v>#DIV/0!</v>
      </c>
      <c r="DU307" s="3" t="e">
        <f>ABS(CP307)</f>
        <v>#DIV/0!</v>
      </c>
      <c r="DV307" s="3" t="e">
        <f>ABS(CQ307)</f>
        <v>#DIV/0!</v>
      </c>
      <c r="DW307" s="3" t="e">
        <f>SUM(DL307:DV307)</f>
        <v>#DIV/0!</v>
      </c>
      <c r="DX307" s="2">
        <v>30</v>
      </c>
      <c r="EC307" s="5" t="e">
        <f>((BN307-BM307)/$BZ$15)</f>
        <v>#DIV/0!</v>
      </c>
      <c r="ED307" s="5" t="e">
        <f>((BO307-BN307)/$BZ$16)</f>
        <v>#DIV/0!</v>
      </c>
      <c r="EE307" s="5" t="e">
        <f>((BP307-BO307)/$BZ$17)</f>
        <v>#DIV/0!</v>
      </c>
      <c r="EF307" s="5" t="e">
        <f>((BQ307-BP307)/$BZ$18)</f>
        <v>#DIV/0!</v>
      </c>
      <c r="EG307" s="5" t="e">
        <f>((BR307-BQ307)/$BZ$19)</f>
        <v>#DIV/0!</v>
      </c>
      <c r="EH307" s="5" t="e">
        <f>((BS307-BR307)/$BZ$20)</f>
        <v>#DIV/0!</v>
      </c>
      <c r="EI307" s="5" t="e">
        <f>((BT307-BS307)/$BZ$21)</f>
        <v>#DIV/0!</v>
      </c>
      <c r="EJ307" s="5" t="e">
        <f>((BU307-BT307)/$BZ$23)</f>
        <v>#DIV/0!</v>
      </c>
      <c r="EK307" s="5" t="e">
        <f>((BV307-BU307)/$BZ$23)</f>
        <v>#DIV/0!</v>
      </c>
      <c r="EL307" s="5" t="e">
        <f>((BW307-BV307)/$BZ$24)</f>
        <v>#DIV/0!</v>
      </c>
      <c r="EM307" s="5" t="e">
        <f>((BX307-BW307)/$BZ$25)</f>
        <v>#DIV/0!</v>
      </c>
      <c r="EO307" s="5" t="e">
        <f>SUM(EC307:EM307)</f>
        <v>#DIV/0!</v>
      </c>
      <c r="EQ307" s="5" t="e">
        <f>ABS(EC307)</f>
        <v>#DIV/0!</v>
      </c>
      <c r="ER307" s="5" t="e">
        <f>ABS(ED307)</f>
        <v>#DIV/0!</v>
      </c>
      <c r="ES307" s="5" t="e">
        <f>ABS(EE307)</f>
        <v>#DIV/0!</v>
      </c>
      <c r="ET307" s="5" t="e">
        <f>ABS(EF307)</f>
        <v>#DIV/0!</v>
      </c>
      <c r="EU307" s="5" t="e">
        <f>ABS(EG307)</f>
        <v>#DIV/0!</v>
      </c>
      <c r="EV307" s="5" t="e">
        <f>ABS(EH307)</f>
        <v>#DIV/0!</v>
      </c>
      <c r="EW307" s="5" t="e">
        <f>ABS(EI307)</f>
        <v>#DIV/0!</v>
      </c>
      <c r="EX307" s="5" t="e">
        <f>ABS(EJ307)</f>
        <v>#DIV/0!</v>
      </c>
      <c r="EY307" s="5" t="e">
        <f>ABS(EK307)</f>
        <v>#DIV/0!</v>
      </c>
      <c r="EZ307" s="5" t="e">
        <f>ABS(EL307)</f>
        <v>#DIV/0!</v>
      </c>
      <c r="FA307" s="5" t="e">
        <f>ABS(EM307)</f>
        <v>#DIV/0!</v>
      </c>
      <c r="FB307" s="5" t="e">
        <f>SUM(EQ307:FA307)</f>
        <v>#DIV/0!</v>
      </c>
      <c r="FD307" s="2">
        <v>30</v>
      </c>
      <c r="FF307" s="6">
        <f>(BM307-$FS307)/$FU307</f>
        <v>0</v>
      </c>
      <c r="FG307" s="6">
        <f>(BN307-$FS307)/$FU307</f>
        <v>0.2361686303955593</v>
      </c>
      <c r="FH307" s="6">
        <f>(BO307-$FS307)/$FU307</f>
        <v>0.46390084005842552</v>
      </c>
      <c r="FI307" s="6">
        <f>(BP307-$FS307)/$FU307</f>
        <v>0.68377863044835341</v>
      </c>
      <c r="FJ307" s="6">
        <f>(BQ307-$FS307)/$FU307</f>
        <v>0.79093785942756567</v>
      </c>
      <c r="FK307" s="6">
        <f>(BR307-$FS307)/$FU307</f>
        <v>0.57478753131187466</v>
      </c>
      <c r="FL307" s="6">
        <f>(BS307-$FS307)/$FU307</f>
        <v>0.79093785942756567</v>
      </c>
      <c r="FM307" s="6">
        <f>(BT307-$FS307)/$FU307</f>
        <v>0.89632578014744446</v>
      </c>
      <c r="FN307" s="6">
        <f>(BU307-$FS307)/$FU307</f>
        <v>0.79093785942756567</v>
      </c>
      <c r="FO307" s="6">
        <f>(BV307-$FS307)/$FU307</f>
        <v>0.79093785942756567</v>
      </c>
      <c r="FP307" s="6">
        <f>(BW307-$FS307)/$FU307</f>
        <v>0.79093785942756567</v>
      </c>
      <c r="FQ307" s="6">
        <f>(BX307-$FS307)/$FU307</f>
        <v>1</v>
      </c>
      <c r="FR307" s="1"/>
      <c r="FS307" s="9">
        <f>MIN(BM307:BX307)</f>
        <v>3.970291913552122</v>
      </c>
      <c r="FT307" s="9">
        <f>MAX(BM307:BX307)</f>
        <v>4.1271343850450917</v>
      </c>
      <c r="FU307" s="9">
        <f>FT307-FS307</f>
        <v>0.1568424714929697</v>
      </c>
      <c r="FW307" s="11">
        <f>FF307-AZ307</f>
        <v>0</v>
      </c>
      <c r="FX307" s="11">
        <f>FG307-BA307</f>
        <v>9.3731291098216873E-3</v>
      </c>
      <c r="FY307" s="11">
        <f>FH307-BB307</f>
        <v>2.5441150669365087E-2</v>
      </c>
      <c r="FZ307" s="11">
        <f>FI307-BC307</f>
        <v>4.6892670754307253E-2</v>
      </c>
      <c r="GA307" s="11">
        <f>FJ307-BD307</f>
        <v>-0.20906214057243433</v>
      </c>
      <c r="GB307" s="11">
        <f>FK307-BE307</f>
        <v>-0.42521246868812534</v>
      </c>
      <c r="GC307" s="11">
        <f>FL307-BF307</f>
        <v>-3.2695289791974447E-2</v>
      </c>
      <c r="GD307" s="11">
        <f>FM307-BG307</f>
        <v>0.45786609075838403</v>
      </c>
      <c r="GE307" s="11">
        <f>FN307-BH307</f>
        <v>0.56414235814182812</v>
      </c>
      <c r="GF307" s="11">
        <f>FO307-BI307</f>
        <v>0.79093785942756567</v>
      </c>
      <c r="GG307" s="11">
        <f>FP307-BJ307</f>
        <v>0.79093785942756567</v>
      </c>
      <c r="GH307" s="12">
        <f>FQ307-BK307</f>
        <v>1</v>
      </c>
      <c r="GI307" s="1">
        <f>SUM(FW307:GH307)</f>
        <v>3.0186212192363033</v>
      </c>
      <c r="GK307" s="1">
        <f>ABS(FW307)</f>
        <v>0</v>
      </c>
      <c r="GL307" s="1">
        <f>ABS(FX307)</f>
        <v>9.3731291098216873E-3</v>
      </c>
      <c r="GM307" s="1">
        <f>ABS(FY307)</f>
        <v>2.5441150669365087E-2</v>
      </c>
      <c r="GN307" s="1">
        <f>ABS(FZ307)</f>
        <v>4.6892670754307253E-2</v>
      </c>
      <c r="GO307" s="1">
        <f>ABS(GA307)</f>
        <v>0.20906214057243433</v>
      </c>
      <c r="GP307" s="1">
        <f>ABS(GB307)</f>
        <v>0.42521246868812534</v>
      </c>
      <c r="GQ307" s="1">
        <f>ABS(GC307)</f>
        <v>3.2695289791974447E-2</v>
      </c>
      <c r="GR307" s="1">
        <f>ABS(GD307)</f>
        <v>0.45786609075838403</v>
      </c>
      <c r="GS307" s="1">
        <f>ABS(GE307)</f>
        <v>0.56414235814182812</v>
      </c>
      <c r="GT307" s="1">
        <f>ABS(GF307)</f>
        <v>0.79093785942756567</v>
      </c>
      <c r="GU307" s="1">
        <f>ABS(GG307)</f>
        <v>0.79093785942756567</v>
      </c>
      <c r="GV307" s="1">
        <f>ABS(GH307)</f>
        <v>1</v>
      </c>
      <c r="GW307" s="1">
        <f>SUM(GK307:GV307)</f>
        <v>4.3525610173413716</v>
      </c>
      <c r="HA307" s="2">
        <v>30</v>
      </c>
      <c r="HC307" s="1">
        <f>ABS(FW307)</f>
        <v>0</v>
      </c>
      <c r="HD307" s="1">
        <f>ABS(FX307)</f>
        <v>9.3731291098216873E-3</v>
      </c>
      <c r="HE307" s="1">
        <f>ABS(FY307)</f>
        <v>2.5441150669365087E-2</v>
      </c>
      <c r="HF307" s="1">
        <f>ABS(FZ307)</f>
        <v>4.6892670754307253E-2</v>
      </c>
      <c r="HG307" s="1">
        <f>ABS(GA307)</f>
        <v>0.20906214057243433</v>
      </c>
      <c r="HH307" s="1">
        <f>ABS(GB307)</f>
        <v>0.42521246868812534</v>
      </c>
      <c r="HI307" s="1">
        <f>ABS(GC307)</f>
        <v>3.2695289791974447E-2</v>
      </c>
      <c r="HJ307" s="1">
        <f>ABS(GD307)</f>
        <v>0.45786609075838403</v>
      </c>
      <c r="HK307" s="1">
        <f>ABS(GE307)</f>
        <v>0.56414235814182812</v>
      </c>
      <c r="HL307" s="1">
        <f>ABS(GF307)</f>
        <v>0.79093785942756567</v>
      </c>
      <c r="HM307" s="1">
        <f>ABS(GG307)</f>
        <v>0.79093785942756567</v>
      </c>
      <c r="HN307" s="1">
        <f>ABS(GH307)</f>
        <v>1</v>
      </c>
      <c r="HR307" s="1">
        <v>31</v>
      </c>
      <c r="HS307" s="1">
        <v>59</v>
      </c>
      <c r="HT307" s="1">
        <v>1</v>
      </c>
      <c r="HU307" s="1">
        <v>0</v>
      </c>
      <c r="HV307" s="1">
        <v>2</v>
      </c>
      <c r="HW307" s="1">
        <v>3</v>
      </c>
      <c r="HX307" s="1">
        <v>2</v>
      </c>
      <c r="HY307" s="1">
        <v>2</v>
      </c>
    </row>
    <row r="308" spans="1:233">
      <c r="A308" s="1" t="s">
        <v>1226</v>
      </c>
      <c r="B308" s="1" t="s">
        <v>1227</v>
      </c>
      <c r="C308" s="2">
        <v>16</v>
      </c>
      <c r="D308">
        <v>2.63905733</v>
      </c>
      <c r="E308">
        <v>2.63905733</v>
      </c>
      <c r="F308">
        <v>2.5649493570000002</v>
      </c>
      <c r="G308">
        <v>2.5649493570000002</v>
      </c>
      <c r="H308">
        <v>2.5649493570000002</v>
      </c>
      <c r="I308">
        <v>2.5649493570000002</v>
      </c>
      <c r="J308">
        <v>2.5649493570000002</v>
      </c>
      <c r="K308">
        <v>2.5649493570000002</v>
      </c>
      <c r="L308">
        <v>2.5649493570000002</v>
      </c>
      <c r="M308">
        <v>2.4849066500000001</v>
      </c>
      <c r="N308">
        <v>2.397895273</v>
      </c>
      <c r="O308">
        <v>2.397895273</v>
      </c>
      <c r="P308" s="3">
        <f>SUM(D308:O308)</f>
        <v>30.513457354999996</v>
      </c>
      <c r="S308" s="3" t="e">
        <f>(E308-D308)/($R$3-$R$2)</f>
        <v>#DIV/0!</v>
      </c>
      <c r="T308" s="3" t="e">
        <f>(F308-E308)/($R310-$R$3)</f>
        <v>#DIV/0!</v>
      </c>
      <c r="U308" s="3" t="e">
        <f>(G308-F308)/($R$5-$R$4)</f>
        <v>#DIV/0!</v>
      </c>
      <c r="V308" s="3" t="e">
        <f>(H308-G308)/($R$6-$R$5)</f>
        <v>#DIV/0!</v>
      </c>
      <c r="W308" s="3" t="e">
        <f>(I308-H308)/($R$7-$R$6)</f>
        <v>#DIV/0!</v>
      </c>
      <c r="X308" s="3" t="e">
        <f>(J308-I308)/($R$8-$R$7)</f>
        <v>#DIV/0!</v>
      </c>
      <c r="Y308" s="3" t="e">
        <f>(K308-J308)/($R$9-$R$8)</f>
        <v>#DIV/0!</v>
      </c>
      <c r="Z308" s="3" t="e">
        <f>(L308-K308)/($R$10-$R$9)</f>
        <v>#DIV/0!</v>
      </c>
      <c r="AA308" s="3" t="e">
        <f>(M308-L308)/($R$11-$R$10)</f>
        <v>#DIV/0!</v>
      </c>
      <c r="AB308" s="3" t="e">
        <f>(N308-M308)/($R$12-$R$11)</f>
        <v>#DIV/0!</v>
      </c>
      <c r="AC308" s="3" t="e">
        <f>(O308-N308)/($R$13-$R$12)</f>
        <v>#DIV/0!</v>
      </c>
      <c r="AE308" s="3" t="e">
        <f>SUM(S308:AC308)</f>
        <v>#DIV/0!</v>
      </c>
      <c r="AG308" s="3" t="e">
        <f>ABS((E308-D308)/($R$3-$R$2))</f>
        <v>#DIV/0!</v>
      </c>
      <c r="AH308" s="3" t="e">
        <f>ABS((F308-E308)/($R$3-$R$2))</f>
        <v>#DIV/0!</v>
      </c>
      <c r="AI308" s="3" t="e">
        <f>ABS((G308-F308)/($R$5-$R$4))</f>
        <v>#DIV/0!</v>
      </c>
      <c r="AJ308" s="3" t="e">
        <f>V308</f>
        <v>#DIV/0!</v>
      </c>
      <c r="AK308" s="3" t="e">
        <f>ABS(W308)</f>
        <v>#DIV/0!</v>
      </c>
      <c r="AL308" s="3" t="e">
        <f>ABS(X308)</f>
        <v>#DIV/0!</v>
      </c>
      <c r="AM308" s="3" t="e">
        <f>ABS(Y308)</f>
        <v>#DIV/0!</v>
      </c>
      <c r="AN308" s="3" t="e">
        <f>ABS(Z308)</f>
        <v>#DIV/0!</v>
      </c>
      <c r="AO308" s="3" t="e">
        <f>ABS(AA308)</f>
        <v>#DIV/0!</v>
      </c>
      <c r="AP308" s="3" t="e">
        <f>ABS(AB308)</f>
        <v>#DIV/0!</v>
      </c>
      <c r="AQ308" s="3" t="e">
        <f>ABS(AC308)</f>
        <v>#DIV/0!</v>
      </c>
      <c r="AR308" s="3" t="e">
        <f>SUM(AG308:AQ308)</f>
        <v>#DIV/0!</v>
      </c>
      <c r="AT308" s="10">
        <f>MIN(D308:O308)</f>
        <v>2.397895273</v>
      </c>
      <c r="AU308" s="10">
        <f>MAX(D308:O308)</f>
        <v>2.63905733</v>
      </c>
      <c r="AV308" s="10">
        <f>AU308-AT308</f>
        <v>0.24116205699999993</v>
      </c>
      <c r="AX308" s="2">
        <v>16</v>
      </c>
      <c r="AZ308" s="4">
        <f>(D308-$AT308)/$AV308</f>
        <v>1</v>
      </c>
      <c r="BA308" s="4">
        <f>(E308-$AT308)/$AV308</f>
        <v>1</v>
      </c>
      <c r="BB308" s="4">
        <f>(F308-$AT308)/$AV308</f>
        <v>0.69270467368753685</v>
      </c>
      <c r="BC308" s="4">
        <f>(G308-$AT308)/$AV308</f>
        <v>0.69270467368753685</v>
      </c>
      <c r="BD308" s="4">
        <f>(H308-$AT308)/$AV308</f>
        <v>0.69270467368753685</v>
      </c>
      <c r="BE308" s="4">
        <f>(I308-$AT308)/$AV308</f>
        <v>0.69270467368753685</v>
      </c>
      <c r="BF308" s="4">
        <f>(J308-$AT308)/$AV308</f>
        <v>0.69270467368753685</v>
      </c>
      <c r="BG308" s="4">
        <f>(K308-$AT308)/$AV308</f>
        <v>0.69270467368753685</v>
      </c>
      <c r="BH308" s="4">
        <f>(L308-$AT308)/$AV308</f>
        <v>0.69270467368753685</v>
      </c>
      <c r="BI308" s="4">
        <f>(M308-$AT308)/$AV308</f>
        <v>0.36080044299837799</v>
      </c>
      <c r="BJ308" s="4">
        <f>(N308-$AT308)/$AV308</f>
        <v>0</v>
      </c>
      <c r="BK308" s="4">
        <f>(O308-$AT308)/$AV308</f>
        <v>0</v>
      </c>
      <c r="BM308" t="e">
        <v>#NUM!</v>
      </c>
      <c r="BN308" t="e">
        <v>#NUM!</v>
      </c>
      <c r="BO308" t="e">
        <v>#NUM!</v>
      </c>
      <c r="BP308" t="e">
        <v>#NUM!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CB308" s="3" t="e">
        <f>SUM(S308:AC308)</f>
        <v>#DIV/0!</v>
      </c>
      <c r="CC308" s="3" t="e">
        <f>CR308-CB308</f>
        <v>#NUM!</v>
      </c>
      <c r="CG308" s="14" t="e">
        <f>EC308-S308</f>
        <v>#NUM!</v>
      </c>
      <c r="CH308" s="14" t="e">
        <f>ED308-T308</f>
        <v>#NUM!</v>
      </c>
      <c r="CI308" s="14" t="e">
        <f>EE308-U308</f>
        <v>#NUM!</v>
      </c>
      <c r="CJ308" s="14" t="e">
        <f>EF308-V308</f>
        <v>#NUM!</v>
      </c>
      <c r="CK308" s="14" t="e">
        <f>EG308-W308</f>
        <v>#DIV/0!</v>
      </c>
      <c r="CL308" s="14" t="e">
        <f>EH308-X308</f>
        <v>#DIV/0!</v>
      </c>
      <c r="CM308" s="14" t="e">
        <f>EI308-Y308</f>
        <v>#DIV/0!</v>
      </c>
      <c r="CN308" s="14" t="e">
        <f>EJ308-Z308</f>
        <v>#DIV/0!</v>
      </c>
      <c r="CO308" s="14" t="e">
        <f>EK308-AA308</f>
        <v>#DIV/0!</v>
      </c>
      <c r="CP308" s="14" t="e">
        <f>EL308-AB308</f>
        <v>#DIV/0!</v>
      </c>
      <c r="CQ308" s="14" t="e">
        <f>EM308-AC308</f>
        <v>#DIV/0!</v>
      </c>
      <c r="CR308" s="14" t="e">
        <f>SUM(CG308:CQ308)</f>
        <v>#NUM!</v>
      </c>
      <c r="CT308" s="14" t="e">
        <f>ABS(CG308)</f>
        <v>#NUM!</v>
      </c>
      <c r="CU308" s="14" t="e">
        <f>ABS(CH308)</f>
        <v>#NUM!</v>
      </c>
      <c r="CV308" s="14" t="e">
        <f>ABS(CI308)</f>
        <v>#NUM!</v>
      </c>
      <c r="CW308" s="14" t="e">
        <f>ABS(CJ308)</f>
        <v>#NUM!</v>
      </c>
      <c r="CX308" s="14" t="e">
        <f>ABS(CK308)</f>
        <v>#DIV/0!</v>
      </c>
      <c r="CY308" s="14" t="e">
        <f>ABS(CL308)</f>
        <v>#DIV/0!</v>
      </c>
      <c r="CZ308" s="14" t="e">
        <f>ABS(CM308)</f>
        <v>#DIV/0!</v>
      </c>
      <c r="DA308" s="14" t="e">
        <f>ABS(CN308)</f>
        <v>#DIV/0!</v>
      </c>
      <c r="DB308" s="14" t="e">
        <f>ABS(CO308)</f>
        <v>#DIV/0!</v>
      </c>
      <c r="DC308" s="14" t="e">
        <f>ABS(CP308)</f>
        <v>#DIV/0!</v>
      </c>
      <c r="DD308" s="14" t="e">
        <f>ABS(CQ308)</f>
        <v>#DIV/0!</v>
      </c>
      <c r="DE308" s="14" t="e">
        <f>SUM(CT308:DE308)</f>
        <v>#NUM!</v>
      </c>
      <c r="DL308" s="3" t="e">
        <f>ABS(CG308)</f>
        <v>#NUM!</v>
      </c>
      <c r="DM308" s="3" t="e">
        <f>ABS(CH308)</f>
        <v>#NUM!</v>
      </c>
      <c r="DN308" s="3" t="e">
        <f>ABS(CI308)</f>
        <v>#NUM!</v>
      </c>
      <c r="DO308" s="3" t="e">
        <f>ABS(CJ308)</f>
        <v>#NUM!</v>
      </c>
      <c r="DP308" s="3" t="e">
        <f>ABS(CK308)</f>
        <v>#DIV/0!</v>
      </c>
      <c r="DQ308" s="3" t="e">
        <f>ABS(CL308)</f>
        <v>#DIV/0!</v>
      </c>
      <c r="DR308" s="3" t="e">
        <f>ABS(CM308)</f>
        <v>#DIV/0!</v>
      </c>
      <c r="DS308" s="3" t="e">
        <f>ABS(CN308)</f>
        <v>#DIV/0!</v>
      </c>
      <c r="DT308" s="3" t="e">
        <f>ABS(CO308)</f>
        <v>#DIV/0!</v>
      </c>
      <c r="DU308" s="3" t="e">
        <f>ABS(CP308)</f>
        <v>#DIV/0!</v>
      </c>
      <c r="DV308" s="3" t="e">
        <f>ABS(CQ308)</f>
        <v>#DIV/0!</v>
      </c>
      <c r="DW308" s="3" t="e">
        <f>SUM(DL308:DV308)</f>
        <v>#NUM!</v>
      </c>
      <c r="DX308" s="2">
        <v>16</v>
      </c>
      <c r="EC308" s="5" t="e">
        <f>((BN308-BM308)/$BZ$15)</f>
        <v>#NUM!</v>
      </c>
      <c r="ED308" s="5" t="e">
        <f>((BO308-BN308)/$BZ$16)</f>
        <v>#NUM!</v>
      </c>
      <c r="EE308" s="5" t="e">
        <f>((BP308-BO308)/$BZ$17)</f>
        <v>#NUM!</v>
      </c>
      <c r="EF308" s="5" t="e">
        <f>((BQ308-BP308)/$BZ$18)</f>
        <v>#NUM!</v>
      </c>
      <c r="EG308" s="5" t="e">
        <f>((BR308-BQ308)/$BZ$19)</f>
        <v>#DIV/0!</v>
      </c>
      <c r="EH308" s="5" t="e">
        <f>((BS308-BR308)/$BZ$20)</f>
        <v>#DIV/0!</v>
      </c>
      <c r="EI308" s="5" t="e">
        <f>((BT308-BS308)/$BZ$21)</f>
        <v>#DIV/0!</v>
      </c>
      <c r="EJ308" s="5" t="e">
        <f>((BU308-BT308)/$BZ$23)</f>
        <v>#DIV/0!</v>
      </c>
      <c r="EK308" s="5" t="e">
        <f>((BV308-BU308)/$BZ$23)</f>
        <v>#DIV/0!</v>
      </c>
      <c r="EL308" s="5" t="e">
        <f>((BW308-BV308)/$BZ$24)</f>
        <v>#DIV/0!</v>
      </c>
      <c r="EM308" s="5" t="e">
        <f>((BX308-BW308)/$BZ$25)</f>
        <v>#DIV/0!</v>
      </c>
      <c r="EO308" s="5" t="e">
        <f>SUM(EC308:EM308)</f>
        <v>#NUM!</v>
      </c>
      <c r="EQ308" s="5" t="e">
        <f>ABS(EC308)</f>
        <v>#NUM!</v>
      </c>
      <c r="ER308" s="5" t="e">
        <f>ABS(ED308)</f>
        <v>#NUM!</v>
      </c>
      <c r="ES308" s="5" t="e">
        <f>ABS(EE308)</f>
        <v>#NUM!</v>
      </c>
      <c r="ET308" s="5" t="e">
        <f>ABS(EF308)</f>
        <v>#NUM!</v>
      </c>
      <c r="EU308" s="5" t="e">
        <f>ABS(EG308)</f>
        <v>#DIV/0!</v>
      </c>
      <c r="EV308" s="5" t="e">
        <f>ABS(EH308)</f>
        <v>#DIV/0!</v>
      </c>
      <c r="EW308" s="5" t="e">
        <f>ABS(EI308)</f>
        <v>#DIV/0!</v>
      </c>
      <c r="EX308" s="5" t="e">
        <f>ABS(EJ308)</f>
        <v>#DIV/0!</v>
      </c>
      <c r="EY308" s="5" t="e">
        <f>ABS(EK308)</f>
        <v>#DIV/0!</v>
      </c>
      <c r="EZ308" s="5" t="e">
        <f>ABS(EL308)</f>
        <v>#DIV/0!</v>
      </c>
      <c r="FA308" s="5" t="e">
        <f>ABS(EM308)</f>
        <v>#DIV/0!</v>
      </c>
      <c r="FB308" s="5" t="e">
        <f>SUM(EQ308:FA308)</f>
        <v>#NUM!</v>
      </c>
      <c r="FD308" s="2">
        <v>16</v>
      </c>
      <c r="FF308" s="6" t="e">
        <f>(BM308-$FS308)/$FU308</f>
        <v>#NUM!</v>
      </c>
      <c r="FG308" s="6" t="e">
        <f>(BN308-$FS308)/$FU308</f>
        <v>#NUM!</v>
      </c>
      <c r="FH308" s="6" t="e">
        <f>(BO308-$FS308)/$FU308</f>
        <v>#NUM!</v>
      </c>
      <c r="FI308" s="6" t="e">
        <f>(BP308-$FS308)/$FU308</f>
        <v>#NUM!</v>
      </c>
      <c r="FJ308" s="6" t="e">
        <f>(BQ308-$FS308)/$FU308</f>
        <v>#NUM!</v>
      </c>
      <c r="FK308" s="6" t="e">
        <f>(BR308-$FS308)/$FU308</f>
        <v>#NUM!</v>
      </c>
      <c r="FL308" s="6" t="e">
        <f>(BS308-$FS308)/$FU308</f>
        <v>#NUM!</v>
      </c>
      <c r="FM308" s="6" t="e">
        <f>(BT308-$FS308)/$FU308</f>
        <v>#NUM!</v>
      </c>
      <c r="FN308" s="6" t="e">
        <f>(BU308-$FS308)/$FU308</f>
        <v>#NUM!</v>
      </c>
      <c r="FO308" s="6" t="e">
        <f>(BV308-$FS308)/$FU308</f>
        <v>#NUM!</v>
      </c>
      <c r="FP308" s="6" t="e">
        <f>(BW308-$FS308)/$FU308</f>
        <v>#NUM!</v>
      </c>
      <c r="FQ308" s="6" t="e">
        <f>(BX308-$FS308)/$FU308</f>
        <v>#NUM!</v>
      </c>
      <c r="FR308" s="1"/>
      <c r="FS308" s="9" t="e">
        <f>MIN(BM308:BX308)</f>
        <v>#NUM!</v>
      </c>
      <c r="FT308" s="9" t="e">
        <f>MAX(BM308:BX308)</f>
        <v>#NUM!</v>
      </c>
      <c r="FU308" s="9" t="e">
        <f>FT308-FS308</f>
        <v>#NUM!</v>
      </c>
      <c r="FW308" s="11" t="e">
        <f>FF308-AZ308</f>
        <v>#NUM!</v>
      </c>
      <c r="FX308" s="11" t="e">
        <f>FG308-BA308</f>
        <v>#NUM!</v>
      </c>
      <c r="FY308" s="11" t="e">
        <f>FH308-BB308</f>
        <v>#NUM!</v>
      </c>
      <c r="FZ308" s="11" t="e">
        <f>FI308-BC308</f>
        <v>#NUM!</v>
      </c>
      <c r="GA308" s="11" t="e">
        <f>FJ308-BD308</f>
        <v>#NUM!</v>
      </c>
      <c r="GB308" s="11" t="e">
        <f>FK308-BE308</f>
        <v>#NUM!</v>
      </c>
      <c r="GC308" s="11" t="e">
        <f>FL308-BF308</f>
        <v>#NUM!</v>
      </c>
      <c r="GD308" s="11" t="e">
        <f>FM308-BG308</f>
        <v>#NUM!</v>
      </c>
      <c r="GE308" s="11" t="e">
        <f>FN308-BH308</f>
        <v>#NUM!</v>
      </c>
      <c r="GF308" s="11" t="e">
        <f>FO308-BI308</f>
        <v>#NUM!</v>
      </c>
      <c r="GG308" s="11" t="e">
        <f>FP308-BJ308</f>
        <v>#NUM!</v>
      </c>
      <c r="GH308" s="12" t="e">
        <f>FQ308-BK308</f>
        <v>#NUM!</v>
      </c>
      <c r="GI308" s="1" t="e">
        <f>SUM(FW308:GH308)</f>
        <v>#NUM!</v>
      </c>
      <c r="GK308" s="1" t="e">
        <f>ABS(FW308)</f>
        <v>#NUM!</v>
      </c>
      <c r="GL308" s="1" t="e">
        <f>ABS(FX308)</f>
        <v>#NUM!</v>
      </c>
      <c r="GM308" s="1" t="e">
        <f>ABS(FY308)</f>
        <v>#NUM!</v>
      </c>
      <c r="GN308" s="1" t="e">
        <f>ABS(FZ308)</f>
        <v>#NUM!</v>
      </c>
      <c r="GO308" s="1" t="e">
        <f>ABS(GA308)</f>
        <v>#NUM!</v>
      </c>
      <c r="GP308" s="1" t="e">
        <f>ABS(GB308)</f>
        <v>#NUM!</v>
      </c>
      <c r="GQ308" s="1" t="e">
        <f>ABS(GC308)</f>
        <v>#NUM!</v>
      </c>
      <c r="GR308" s="1" t="e">
        <f>ABS(GD308)</f>
        <v>#NUM!</v>
      </c>
      <c r="GS308" s="1" t="e">
        <f>ABS(GE308)</f>
        <v>#NUM!</v>
      </c>
      <c r="GT308" s="1" t="e">
        <f>ABS(GF308)</f>
        <v>#NUM!</v>
      </c>
      <c r="GU308" s="1" t="e">
        <f>ABS(GG308)</f>
        <v>#NUM!</v>
      </c>
      <c r="GV308" s="1" t="e">
        <f>ABS(GH308)</f>
        <v>#NUM!</v>
      </c>
      <c r="GW308" s="1" t="e">
        <f>SUM(GK308:GV308)</f>
        <v>#NUM!</v>
      </c>
      <c r="HA308" s="2">
        <v>16</v>
      </c>
      <c r="HC308" s="1" t="e">
        <f>ABS(FW308)</f>
        <v>#NUM!</v>
      </c>
      <c r="HD308" s="1" t="e">
        <f>ABS(FX308)</f>
        <v>#NUM!</v>
      </c>
      <c r="HE308" s="1" t="e">
        <f>ABS(FY308)</f>
        <v>#NUM!</v>
      </c>
      <c r="HF308" s="1" t="e">
        <f>ABS(FZ308)</f>
        <v>#NUM!</v>
      </c>
      <c r="HG308" s="1" t="e">
        <f>ABS(GA308)</f>
        <v>#NUM!</v>
      </c>
      <c r="HH308" s="1" t="e">
        <f>ABS(GB308)</f>
        <v>#NUM!</v>
      </c>
      <c r="HI308" s="1" t="e">
        <f>ABS(GC308)</f>
        <v>#NUM!</v>
      </c>
      <c r="HJ308" s="1" t="e">
        <f>ABS(GD308)</f>
        <v>#NUM!</v>
      </c>
      <c r="HK308" s="1" t="e">
        <f>ABS(GE308)</f>
        <v>#NUM!</v>
      </c>
      <c r="HL308" s="1" t="e">
        <f>ABS(GF308)</f>
        <v>#NUM!</v>
      </c>
      <c r="HM308" s="1" t="e">
        <f>ABS(GG308)</f>
        <v>#NUM!</v>
      </c>
      <c r="HN308" s="1" t="e">
        <f>ABS(GH308)</f>
        <v>#NUM!</v>
      </c>
      <c r="HO308" s="1" t="e">
        <f>SUM(HC308:HN308)</f>
        <v>#NUM!</v>
      </c>
      <c r="HR308" s="1">
        <v>13</v>
      </c>
      <c r="HS308" s="1">
        <v>1</v>
      </c>
      <c r="HT308" s="1">
        <v>23</v>
      </c>
      <c r="HU308" s="1">
        <v>12</v>
      </c>
      <c r="HV308" s="1">
        <v>2</v>
      </c>
      <c r="HW308" s="1">
        <v>4</v>
      </c>
      <c r="HX308" s="1">
        <v>2</v>
      </c>
      <c r="HY308" s="1">
        <v>2</v>
      </c>
    </row>
    <row r="309" spans="1:233">
      <c r="A309" s="1" t="s">
        <v>1139</v>
      </c>
      <c r="B309" s="1" t="s">
        <v>1140</v>
      </c>
      <c r="C309" s="2">
        <v>19</v>
      </c>
      <c r="D309">
        <v>3.6109179130000002</v>
      </c>
      <c r="E309">
        <v>3.5553480610000001</v>
      </c>
      <c r="F309">
        <v>3.496507561</v>
      </c>
      <c r="G309">
        <v>3.4011973819999999</v>
      </c>
      <c r="H309">
        <v>3.2580965380000002</v>
      </c>
      <c r="I309">
        <v>3.091042453</v>
      </c>
      <c r="J309">
        <v>2.9444389790000001</v>
      </c>
      <c r="K309">
        <v>2.63905733</v>
      </c>
      <c r="L309">
        <v>2.397895273</v>
      </c>
      <c r="M309">
        <v>2.5649493570000002</v>
      </c>
      <c r="N309">
        <v>2.9957322739999999</v>
      </c>
      <c r="O309">
        <v>3.5263605249999999</v>
      </c>
      <c r="P309" s="3">
        <f>SUM(D309:O309)</f>
        <v>37.481543645999999</v>
      </c>
      <c r="S309" s="3" t="e">
        <f>(E309-D309)/($R$3-$R$2)</f>
        <v>#DIV/0!</v>
      </c>
      <c r="T309" s="3" t="e">
        <f>(F309-E309)/($R311-$R$3)</f>
        <v>#DIV/0!</v>
      </c>
      <c r="U309" s="3" t="e">
        <f>(G309-F309)/($R$5-$R$4)</f>
        <v>#DIV/0!</v>
      </c>
      <c r="V309" s="3" t="e">
        <f>(H309-G309)/($R$6-$R$5)</f>
        <v>#DIV/0!</v>
      </c>
      <c r="W309" s="3" t="e">
        <f>(I309-H309)/($R$7-$R$6)</f>
        <v>#DIV/0!</v>
      </c>
      <c r="X309" s="3" t="e">
        <f>(J309-I309)/($R$8-$R$7)</f>
        <v>#DIV/0!</v>
      </c>
      <c r="Y309" s="3" t="e">
        <f>(K309-J309)/($R$9-$R$8)</f>
        <v>#DIV/0!</v>
      </c>
      <c r="Z309" s="3" t="e">
        <f>(L309-K309)/($R$10-$R$9)</f>
        <v>#DIV/0!</v>
      </c>
      <c r="AA309" s="3" t="e">
        <f>(M309-L309)/($R$11-$R$10)</f>
        <v>#DIV/0!</v>
      </c>
      <c r="AB309" s="3" t="e">
        <f>(N309-M309)/($R$12-$R$11)</f>
        <v>#DIV/0!</v>
      </c>
      <c r="AC309" s="3" t="e">
        <f>(O309-N309)/($R$13-$R$12)</f>
        <v>#DIV/0!</v>
      </c>
      <c r="AE309" s="3" t="e">
        <f>SUM(S309:AC309)</f>
        <v>#DIV/0!</v>
      </c>
      <c r="AG309" s="3" t="e">
        <f>ABS((E309-D309)/($R$3-$R$2))</f>
        <v>#DIV/0!</v>
      </c>
      <c r="AH309" s="3" t="e">
        <f>ABS((F309-E309)/($R$3-$R$2))</f>
        <v>#DIV/0!</v>
      </c>
      <c r="AI309" s="3" t="e">
        <f>ABS((G309-F309)/($R$5-$R$4))</f>
        <v>#DIV/0!</v>
      </c>
      <c r="AJ309" s="3" t="e">
        <f>V309</f>
        <v>#DIV/0!</v>
      </c>
      <c r="AK309" s="3" t="e">
        <f>ABS(W309)</f>
        <v>#DIV/0!</v>
      </c>
      <c r="AL309" s="3" t="e">
        <f>ABS(X309)</f>
        <v>#DIV/0!</v>
      </c>
      <c r="AM309" s="3" t="e">
        <f>ABS(Y309)</f>
        <v>#DIV/0!</v>
      </c>
      <c r="AN309" s="3" t="e">
        <f>ABS(Z309)</f>
        <v>#DIV/0!</v>
      </c>
      <c r="AO309" s="3" t="e">
        <f>ABS(AA309)</f>
        <v>#DIV/0!</v>
      </c>
      <c r="AP309" s="3" t="e">
        <f>ABS(AB309)</f>
        <v>#DIV/0!</v>
      </c>
      <c r="AQ309" s="3" t="e">
        <f>ABS(AC309)</f>
        <v>#DIV/0!</v>
      </c>
      <c r="AR309" s="3" t="e">
        <f>SUM(AG309:AQ309)</f>
        <v>#DIV/0!</v>
      </c>
      <c r="AT309" s="10">
        <f>MIN(D309:O309)</f>
        <v>2.397895273</v>
      </c>
      <c r="AU309" s="10">
        <f>MAX(D309:O309)</f>
        <v>3.6109179130000002</v>
      </c>
      <c r="AV309" s="10">
        <f>AU309-AT309</f>
        <v>1.2130226400000002</v>
      </c>
      <c r="AX309" s="2">
        <v>19</v>
      </c>
      <c r="AZ309" s="4">
        <f>(D309-$AT309)/$AV309</f>
        <v>1</v>
      </c>
      <c r="BA309" s="4">
        <f>(E309-$AT309)/$AV309</f>
        <v>0.95418894077690086</v>
      </c>
      <c r="BB309" s="4">
        <f>(F309-$AT309)/$AV309</f>
        <v>0.90568160211750037</v>
      </c>
      <c r="BC309" s="4">
        <f>(G309-$AT309)/$AV309</f>
        <v>0.82710913705617206</v>
      </c>
      <c r="BD309" s="4">
        <f>(H309-$AT309)/$AV309</f>
        <v>0.70913867279509313</v>
      </c>
      <c r="BE309" s="4">
        <f>(I309-$AT309)/$AV309</f>
        <v>0.57142146992408971</v>
      </c>
      <c r="BF309" s="4">
        <f>(J309-$AT309)/$AV309</f>
        <v>0.45056348329986651</v>
      </c>
      <c r="BG309" s="4">
        <f>(K309-$AT309)/$AV309</f>
        <v>0.19881084577283725</v>
      </c>
      <c r="BH309" s="4">
        <f>(L309-$AT309)/$AV309</f>
        <v>0</v>
      </c>
      <c r="BI309" s="4">
        <f>(M309-$AT309)/$AV309</f>
        <v>0.13771720204661644</v>
      </c>
      <c r="BJ309" s="4">
        <f>(N309-$AT309)/$AV309</f>
        <v>0.49284900486276145</v>
      </c>
      <c r="BK309" s="4">
        <f>(O309-$AT309)/$AV309</f>
        <v>0.93029199520958628</v>
      </c>
      <c r="BM309">
        <v>0</v>
      </c>
      <c r="BN309" t="e">
        <v>#NUM!</v>
      </c>
      <c r="BO309" t="e">
        <v>#NUM!</v>
      </c>
      <c r="BP309" t="e">
        <v>#NUM!</v>
      </c>
      <c r="BQ309" t="e">
        <v>#NUM!</v>
      </c>
      <c r="BR309">
        <v>0</v>
      </c>
      <c r="BS309">
        <v>0</v>
      </c>
      <c r="BT309">
        <v>0.69314718055994529</v>
      </c>
      <c r="BU309">
        <v>0.69314718055994529</v>
      </c>
      <c r="BV309">
        <v>0.69314718055994529</v>
      </c>
      <c r="BW309">
        <v>0.69314718055994529</v>
      </c>
      <c r="BX309">
        <v>0</v>
      </c>
      <c r="CB309" s="3" t="e">
        <f>SUM(S309:AC309)</f>
        <v>#DIV/0!</v>
      </c>
      <c r="CC309" s="3" t="e">
        <f>CR309-CB309</f>
        <v>#NUM!</v>
      </c>
      <c r="CG309" s="14" t="e">
        <f>EC309-S309</f>
        <v>#NUM!</v>
      </c>
      <c r="CH309" s="14" t="e">
        <f>ED309-T309</f>
        <v>#NUM!</v>
      </c>
      <c r="CI309" s="14" t="e">
        <f>EE309-U309</f>
        <v>#NUM!</v>
      </c>
      <c r="CJ309" s="14" t="e">
        <f>EF309-V309</f>
        <v>#NUM!</v>
      </c>
      <c r="CK309" s="14" t="e">
        <f>EG309-W309</f>
        <v>#NUM!</v>
      </c>
      <c r="CL309" s="14" t="e">
        <f>EH309-X309</f>
        <v>#DIV/0!</v>
      </c>
      <c r="CM309" s="14" t="e">
        <f>EI309-Y309</f>
        <v>#DIV/0!</v>
      </c>
      <c r="CN309" s="14" t="e">
        <f>EJ309-Z309</f>
        <v>#DIV/0!</v>
      </c>
      <c r="CO309" s="14" t="e">
        <f>EK309-AA309</f>
        <v>#DIV/0!</v>
      </c>
      <c r="CP309" s="14" t="e">
        <f>EL309-AB309</f>
        <v>#DIV/0!</v>
      </c>
      <c r="CQ309" s="14" t="e">
        <f>EM309-AC309</f>
        <v>#DIV/0!</v>
      </c>
      <c r="CR309" s="14" t="e">
        <f>SUM(CG309:CQ309)</f>
        <v>#NUM!</v>
      </c>
      <c r="CT309" s="14" t="e">
        <f>ABS(CG309)</f>
        <v>#NUM!</v>
      </c>
      <c r="CU309" s="14" t="e">
        <f>ABS(CH309)</f>
        <v>#NUM!</v>
      </c>
      <c r="CV309" s="14" t="e">
        <f>ABS(CI309)</f>
        <v>#NUM!</v>
      </c>
      <c r="CW309" s="14" t="e">
        <f>ABS(CJ309)</f>
        <v>#NUM!</v>
      </c>
      <c r="CX309" s="14" t="e">
        <f>ABS(CK309)</f>
        <v>#NUM!</v>
      </c>
      <c r="CY309" s="14" t="e">
        <f>ABS(CL309)</f>
        <v>#DIV/0!</v>
      </c>
      <c r="CZ309" s="14" t="e">
        <f>ABS(CM309)</f>
        <v>#DIV/0!</v>
      </c>
      <c r="DA309" s="14" t="e">
        <f>ABS(CN309)</f>
        <v>#DIV/0!</v>
      </c>
      <c r="DB309" s="14" t="e">
        <f>ABS(CO309)</f>
        <v>#DIV/0!</v>
      </c>
      <c r="DC309" s="14" t="e">
        <f>ABS(CP309)</f>
        <v>#DIV/0!</v>
      </c>
      <c r="DD309" s="14" t="e">
        <f>ABS(CQ309)</f>
        <v>#DIV/0!</v>
      </c>
      <c r="DE309" s="14" t="e">
        <f>SUM(CT309:DE309)</f>
        <v>#NUM!</v>
      </c>
      <c r="DL309" s="3" t="e">
        <f>ABS(CG309)</f>
        <v>#NUM!</v>
      </c>
      <c r="DM309" s="3" t="e">
        <f>ABS(CH309)</f>
        <v>#NUM!</v>
      </c>
      <c r="DN309" s="3" t="e">
        <f>ABS(CI309)</f>
        <v>#NUM!</v>
      </c>
      <c r="DO309" s="3" t="e">
        <f>ABS(CJ309)</f>
        <v>#NUM!</v>
      </c>
      <c r="DP309" s="3" t="e">
        <f>ABS(CK309)</f>
        <v>#NUM!</v>
      </c>
      <c r="DQ309" s="3" t="e">
        <f>ABS(CL309)</f>
        <v>#DIV/0!</v>
      </c>
      <c r="DR309" s="3" t="e">
        <f>ABS(CM309)</f>
        <v>#DIV/0!</v>
      </c>
      <c r="DS309" s="3" t="e">
        <f>ABS(CN309)</f>
        <v>#DIV/0!</v>
      </c>
      <c r="DT309" s="3" t="e">
        <f>ABS(CO309)</f>
        <v>#DIV/0!</v>
      </c>
      <c r="DU309" s="3" t="e">
        <f>ABS(CP309)</f>
        <v>#DIV/0!</v>
      </c>
      <c r="DV309" s="3" t="e">
        <f>ABS(CQ309)</f>
        <v>#DIV/0!</v>
      </c>
      <c r="DW309" s="3" t="e">
        <f>SUM(DL309:DV309)</f>
        <v>#NUM!</v>
      </c>
      <c r="DX309" s="2">
        <v>19</v>
      </c>
      <c r="EC309" s="5" t="e">
        <f>((BN309-BM309)/$BZ$15)</f>
        <v>#NUM!</v>
      </c>
      <c r="ED309" s="5" t="e">
        <f>((BO309-BN309)/$BZ$16)</f>
        <v>#NUM!</v>
      </c>
      <c r="EE309" s="5" t="e">
        <f>((BP309-BO309)/$BZ$17)</f>
        <v>#NUM!</v>
      </c>
      <c r="EF309" s="5" t="e">
        <f>((BQ309-BP309)/$BZ$18)</f>
        <v>#NUM!</v>
      </c>
      <c r="EG309" s="5" t="e">
        <f>((BR309-BQ309)/$BZ$19)</f>
        <v>#NUM!</v>
      </c>
      <c r="EH309" s="5" t="e">
        <f>((BS309-BR309)/$BZ$20)</f>
        <v>#DIV/0!</v>
      </c>
      <c r="EI309" s="5" t="e">
        <f>((BT309-BS309)/$BZ$21)</f>
        <v>#DIV/0!</v>
      </c>
      <c r="EJ309" s="5" t="e">
        <f>((BU309-BT309)/$BZ$23)</f>
        <v>#DIV/0!</v>
      </c>
      <c r="EK309" s="5" t="e">
        <f>((BV309-BU309)/$BZ$23)</f>
        <v>#DIV/0!</v>
      </c>
      <c r="EL309" s="5" t="e">
        <f>((BW309-BV309)/$BZ$24)</f>
        <v>#DIV/0!</v>
      </c>
      <c r="EM309" s="5" t="e">
        <f>((BX309-BW309)/$BZ$25)</f>
        <v>#DIV/0!</v>
      </c>
      <c r="EO309" s="5" t="e">
        <f>SUM(EC309:EM309)</f>
        <v>#NUM!</v>
      </c>
      <c r="EQ309" s="5" t="e">
        <f>ABS(EC309)</f>
        <v>#NUM!</v>
      </c>
      <c r="ER309" s="5" t="e">
        <f>ABS(ED309)</f>
        <v>#NUM!</v>
      </c>
      <c r="ES309" s="5" t="e">
        <f>ABS(EE309)</f>
        <v>#NUM!</v>
      </c>
      <c r="ET309" s="5" t="e">
        <f>ABS(EF309)</f>
        <v>#NUM!</v>
      </c>
      <c r="EU309" s="5" t="e">
        <f>ABS(EG309)</f>
        <v>#NUM!</v>
      </c>
      <c r="EV309" s="5" t="e">
        <f>ABS(EH309)</f>
        <v>#DIV/0!</v>
      </c>
      <c r="EW309" s="5" t="e">
        <f>ABS(EI309)</f>
        <v>#DIV/0!</v>
      </c>
      <c r="EX309" s="5" t="e">
        <f>ABS(EJ309)</f>
        <v>#DIV/0!</v>
      </c>
      <c r="EY309" s="5" t="e">
        <f>ABS(EK309)</f>
        <v>#DIV/0!</v>
      </c>
      <c r="EZ309" s="5" t="e">
        <f>ABS(EL309)</f>
        <v>#DIV/0!</v>
      </c>
      <c r="FA309" s="5" t="e">
        <f>ABS(EM309)</f>
        <v>#DIV/0!</v>
      </c>
      <c r="FB309" s="5" t="e">
        <f>SUM(EQ309:FA309)</f>
        <v>#NUM!</v>
      </c>
      <c r="FD309" s="2">
        <v>19</v>
      </c>
      <c r="FF309" s="6" t="e">
        <f>(BM309-$FS309)/$FU309</f>
        <v>#NUM!</v>
      </c>
      <c r="FG309" s="6" t="e">
        <f>(BN309-$FS309)/$FU309</f>
        <v>#NUM!</v>
      </c>
      <c r="FH309" s="6" t="e">
        <f>(BO309-$FS309)/$FU309</f>
        <v>#NUM!</v>
      </c>
      <c r="FI309" s="6" t="e">
        <f>(BP309-$FS309)/$FU309</f>
        <v>#NUM!</v>
      </c>
      <c r="FJ309" s="6" t="e">
        <f>(BQ309-$FS309)/$FU309</f>
        <v>#NUM!</v>
      </c>
      <c r="FK309" s="6" t="e">
        <f>(BR309-$FS309)/$FU309</f>
        <v>#NUM!</v>
      </c>
      <c r="FL309" s="6" t="e">
        <f>(BS309-$FS309)/$FU309</f>
        <v>#NUM!</v>
      </c>
      <c r="FM309" s="6" t="e">
        <f>(BT309-$FS309)/$FU309</f>
        <v>#NUM!</v>
      </c>
      <c r="FN309" s="6" t="e">
        <f>(BU309-$FS309)/$FU309</f>
        <v>#NUM!</v>
      </c>
      <c r="FO309" s="6" t="e">
        <f>(BV309-$FS309)/$FU309</f>
        <v>#NUM!</v>
      </c>
      <c r="FP309" s="6" t="e">
        <f>(BW309-$FS309)/$FU309</f>
        <v>#NUM!</v>
      </c>
      <c r="FQ309" s="6" t="e">
        <f>(BX309-$FS309)/$FU309</f>
        <v>#NUM!</v>
      </c>
      <c r="FR309" s="1"/>
      <c r="FS309" s="9" t="e">
        <f>MIN(BM309:BX309)</f>
        <v>#NUM!</v>
      </c>
      <c r="FT309" s="9" t="e">
        <f>MAX(BM309:BX309)</f>
        <v>#NUM!</v>
      </c>
      <c r="FU309" s="9" t="e">
        <f>FT309-FS309</f>
        <v>#NUM!</v>
      </c>
      <c r="FW309" s="11" t="e">
        <f>FF309-AZ309</f>
        <v>#NUM!</v>
      </c>
      <c r="FX309" s="11" t="e">
        <f>FG309-BA309</f>
        <v>#NUM!</v>
      </c>
      <c r="FY309" s="11" t="e">
        <f>FH309-BB309</f>
        <v>#NUM!</v>
      </c>
      <c r="FZ309" s="11" t="e">
        <f>FI309-BC309</f>
        <v>#NUM!</v>
      </c>
      <c r="GA309" s="11" t="e">
        <f>FJ309-BD309</f>
        <v>#NUM!</v>
      </c>
      <c r="GB309" s="11" t="e">
        <f>FK309-BE309</f>
        <v>#NUM!</v>
      </c>
      <c r="GC309" s="11" t="e">
        <f>FL309-BF309</f>
        <v>#NUM!</v>
      </c>
      <c r="GD309" s="11" t="e">
        <f>FM309-BG309</f>
        <v>#NUM!</v>
      </c>
      <c r="GE309" s="11" t="e">
        <f>FN309-BH309</f>
        <v>#NUM!</v>
      </c>
      <c r="GF309" s="11" t="e">
        <f>FO309-BI309</f>
        <v>#NUM!</v>
      </c>
      <c r="GG309" s="11" t="e">
        <f>FP309-BJ309</f>
        <v>#NUM!</v>
      </c>
      <c r="GH309" s="12" t="e">
        <f>FQ309-BK309</f>
        <v>#NUM!</v>
      </c>
      <c r="GI309" s="1" t="e">
        <f>SUM(FW309:GH309)</f>
        <v>#NUM!</v>
      </c>
      <c r="GK309" s="1" t="e">
        <f>ABS(FW309)</f>
        <v>#NUM!</v>
      </c>
      <c r="GL309" s="1" t="e">
        <f>ABS(FX309)</f>
        <v>#NUM!</v>
      </c>
      <c r="GM309" s="1" t="e">
        <f>ABS(FY309)</f>
        <v>#NUM!</v>
      </c>
      <c r="GN309" s="1" t="e">
        <f>ABS(FZ309)</f>
        <v>#NUM!</v>
      </c>
      <c r="GO309" s="1" t="e">
        <f>ABS(GA309)</f>
        <v>#NUM!</v>
      </c>
      <c r="GP309" s="1" t="e">
        <f>ABS(GB309)</f>
        <v>#NUM!</v>
      </c>
      <c r="GQ309" s="1" t="e">
        <f>ABS(GC309)</f>
        <v>#NUM!</v>
      </c>
      <c r="GR309" s="1" t="e">
        <f>ABS(GD309)</f>
        <v>#NUM!</v>
      </c>
      <c r="GS309" s="1" t="e">
        <f>ABS(GE309)</f>
        <v>#NUM!</v>
      </c>
      <c r="GT309" s="1" t="e">
        <f>ABS(GF309)</f>
        <v>#NUM!</v>
      </c>
      <c r="GU309" s="1" t="e">
        <f>ABS(GG309)</f>
        <v>#NUM!</v>
      </c>
      <c r="GV309" s="1" t="e">
        <f>ABS(GH309)</f>
        <v>#NUM!</v>
      </c>
      <c r="GW309" s="1" t="e">
        <f>SUM(GK309:GV309)</f>
        <v>#NUM!</v>
      </c>
      <c r="HA309" s="2">
        <v>19</v>
      </c>
      <c r="HC309" s="1" t="e">
        <f>ABS(FW309)</f>
        <v>#NUM!</v>
      </c>
      <c r="HD309" s="1" t="e">
        <f>ABS(FX309)</f>
        <v>#NUM!</v>
      </c>
      <c r="HE309" s="1" t="e">
        <f>ABS(FY309)</f>
        <v>#NUM!</v>
      </c>
      <c r="HF309" s="1" t="e">
        <f>ABS(FZ309)</f>
        <v>#NUM!</v>
      </c>
      <c r="HG309" s="1" t="e">
        <f>ABS(GA309)</f>
        <v>#NUM!</v>
      </c>
      <c r="HH309" s="1" t="e">
        <f>ABS(GB309)</f>
        <v>#NUM!</v>
      </c>
      <c r="HI309" s="1" t="e">
        <f>ABS(GC309)</f>
        <v>#NUM!</v>
      </c>
      <c r="HJ309" s="1" t="e">
        <f>ABS(GD309)</f>
        <v>#NUM!</v>
      </c>
      <c r="HK309" s="1" t="e">
        <f>ABS(GE309)</f>
        <v>#NUM!</v>
      </c>
      <c r="HL309" s="1" t="e">
        <f>ABS(GF309)</f>
        <v>#NUM!</v>
      </c>
      <c r="HM309" s="1" t="e">
        <f>ABS(GG309)</f>
        <v>#NUM!</v>
      </c>
      <c r="HN309" s="1" t="e">
        <f>ABS(GH309)</f>
        <v>#NUM!</v>
      </c>
      <c r="HO309" s="1" t="e">
        <f>SUM(HC309:HN309)</f>
        <v>#NUM!</v>
      </c>
      <c r="HR309" s="1">
        <v>24</v>
      </c>
      <c r="HS309" s="1">
        <v>1</v>
      </c>
      <c r="HT309" s="1">
        <v>21</v>
      </c>
      <c r="HU309" s="1">
        <v>13</v>
      </c>
      <c r="HV309" s="1">
        <v>2</v>
      </c>
      <c r="HW309" s="1">
        <v>1</v>
      </c>
      <c r="HX309" s="1">
        <v>1</v>
      </c>
      <c r="HY309" s="1">
        <v>1</v>
      </c>
    </row>
    <row r="310" spans="1:233">
      <c r="A310" s="1" t="s">
        <v>543</v>
      </c>
      <c r="B310" s="1" t="s">
        <v>544</v>
      </c>
      <c r="C310" s="2">
        <v>26</v>
      </c>
      <c r="D310">
        <v>4.1271343849999997</v>
      </c>
      <c r="E310">
        <v>4.1431347260000004</v>
      </c>
      <c r="F310">
        <v>4.1431347260000004</v>
      </c>
      <c r="G310">
        <v>4.1588830830000001</v>
      </c>
      <c r="H310">
        <v>4.1743872700000004</v>
      </c>
      <c r="I310">
        <v>4.1431347260000004</v>
      </c>
      <c r="J310">
        <v>4.0943445619999999</v>
      </c>
      <c r="K310">
        <v>4.0430512680000001</v>
      </c>
      <c r="L310">
        <v>4.0430512680000001</v>
      </c>
      <c r="M310">
        <v>4.0604430110000003</v>
      </c>
      <c r="N310">
        <v>4.1108738640000002</v>
      </c>
      <c r="O310">
        <v>4.2046926190000002</v>
      </c>
      <c r="P310" s="3">
        <f>SUM(D310:O310)</f>
        <v>49.446265507999996</v>
      </c>
      <c r="S310" s="3" t="e">
        <f>(E310-D310)/($R$3-$R$2)</f>
        <v>#DIV/0!</v>
      </c>
      <c r="T310" s="3" t="e">
        <f>(F310-E310)/($R312-$R$3)</f>
        <v>#DIV/0!</v>
      </c>
      <c r="U310" s="3" t="e">
        <f>(G310-F310)/($R$5-$R$4)</f>
        <v>#DIV/0!</v>
      </c>
      <c r="V310" s="3" t="e">
        <f>(H310-G310)/($R$6-$R$5)</f>
        <v>#DIV/0!</v>
      </c>
      <c r="W310" s="3" t="e">
        <f>(I310-H310)/($R$7-$R$6)</f>
        <v>#DIV/0!</v>
      </c>
      <c r="X310" s="3" t="e">
        <f>(J310-I310)/($R$8-$R$7)</f>
        <v>#DIV/0!</v>
      </c>
      <c r="Y310" s="3" t="e">
        <f>(K310-J310)/($R$9-$R$8)</f>
        <v>#DIV/0!</v>
      </c>
      <c r="Z310" s="3" t="e">
        <f>(L310-K310)/($R$10-$R$9)</f>
        <v>#DIV/0!</v>
      </c>
      <c r="AA310" s="3" t="e">
        <f>(M310-L310)/($R$11-$R$10)</f>
        <v>#DIV/0!</v>
      </c>
      <c r="AB310" s="3" t="e">
        <f>(N310-M310)/($R$12-$R$11)</f>
        <v>#DIV/0!</v>
      </c>
      <c r="AC310" s="3" t="e">
        <f>(O310-N310)/($R$13-$R$12)</f>
        <v>#DIV/0!</v>
      </c>
      <c r="AE310" s="3" t="e">
        <f>SUM(S310:AC310)</f>
        <v>#DIV/0!</v>
      </c>
      <c r="AG310" s="3" t="e">
        <f>ABS((E310-D310)/($R$3-$R$2))</f>
        <v>#DIV/0!</v>
      </c>
      <c r="AH310" s="3" t="e">
        <f>ABS((F310-E310)/($R$3-$R$2))</f>
        <v>#DIV/0!</v>
      </c>
      <c r="AI310" s="3" t="e">
        <f>ABS((G310-F310)/($R$5-$R$4))</f>
        <v>#DIV/0!</v>
      </c>
      <c r="AJ310" s="3" t="e">
        <f>V310</f>
        <v>#DIV/0!</v>
      </c>
      <c r="AK310" s="3" t="e">
        <f>ABS(W310)</f>
        <v>#DIV/0!</v>
      </c>
      <c r="AL310" s="3" t="e">
        <f>ABS(X310)</f>
        <v>#DIV/0!</v>
      </c>
      <c r="AM310" s="3" t="e">
        <f>ABS(Y310)</f>
        <v>#DIV/0!</v>
      </c>
      <c r="AN310" s="3" t="e">
        <f>ABS(Z310)</f>
        <v>#DIV/0!</v>
      </c>
      <c r="AO310" s="3" t="e">
        <f>ABS(AA310)</f>
        <v>#DIV/0!</v>
      </c>
      <c r="AP310" s="3" t="e">
        <f>ABS(AB310)</f>
        <v>#DIV/0!</v>
      </c>
      <c r="AQ310" s="3" t="e">
        <f>ABS(AC310)</f>
        <v>#DIV/0!</v>
      </c>
      <c r="AR310" s="3" t="e">
        <f>SUM(AG310:AQ310)</f>
        <v>#DIV/0!</v>
      </c>
      <c r="AT310" s="10">
        <f>MIN(D310:O310)</f>
        <v>4.0430512680000001</v>
      </c>
      <c r="AU310" s="10">
        <f>MAX(D310:O310)</f>
        <v>4.2046926190000002</v>
      </c>
      <c r="AV310" s="10">
        <f>AU310-AT310</f>
        <v>0.1616413510000001</v>
      </c>
      <c r="AX310" s="2">
        <v>26</v>
      </c>
      <c r="AZ310" s="4">
        <f>(D310-$AT310)/$AV310</f>
        <v>0.52018321103985043</v>
      </c>
      <c r="BA310" s="4">
        <f>(E310-$AT310)/$AV310</f>
        <v>0.61916989298116065</v>
      </c>
      <c r="BB310" s="4">
        <f>(F310-$AT310)/$AV310</f>
        <v>0.61916989298116065</v>
      </c>
      <c r="BC310" s="4">
        <f>(G310-$AT310)/$AV310</f>
        <v>0.71659766689279825</v>
      </c>
      <c r="BD310" s="4">
        <f>(H310-$AT310)/$AV310</f>
        <v>0.81251487436528669</v>
      </c>
      <c r="BE310" s="4">
        <f>(I310-$AT310)/$AV310</f>
        <v>0.61916989298116065</v>
      </c>
      <c r="BF310" s="4">
        <f>(J310-$AT310)/$AV310</f>
        <v>0.31732779813254397</v>
      </c>
      <c r="BG310" s="4">
        <f>(K310-$AT310)/$AV310</f>
        <v>0</v>
      </c>
      <c r="BH310" s="4">
        <f>(L310-$AT310)/$AV310</f>
        <v>0</v>
      </c>
      <c r="BI310" s="4">
        <f>(M310-$AT310)/$AV310</f>
        <v>0.10759464018585266</v>
      </c>
      <c r="BJ310" s="4">
        <f>(N310-$AT310)/$AV310</f>
        <v>0.41958691622170385</v>
      </c>
      <c r="BK310" s="4">
        <f>(O310-$AT310)/$AV310</f>
        <v>1</v>
      </c>
      <c r="BM310">
        <v>3.8501476017100584</v>
      </c>
      <c r="BN310">
        <v>3.8918202981106265</v>
      </c>
      <c r="BO310">
        <v>3.912023005428146</v>
      </c>
      <c r="BP310">
        <v>3.970291913552122</v>
      </c>
      <c r="BQ310">
        <v>4.0073331852324712</v>
      </c>
      <c r="BR310">
        <v>4.0253516907351496</v>
      </c>
      <c r="BS310">
        <v>4.0253516907351496</v>
      </c>
      <c r="BT310">
        <v>4.0604430105464191</v>
      </c>
      <c r="BU310">
        <v>4.1431347263915326</v>
      </c>
      <c r="BV310">
        <v>4.2341065045972597</v>
      </c>
      <c r="BW310">
        <v>4.2766661190160553</v>
      </c>
      <c r="BX310">
        <v>4.2341065045972597</v>
      </c>
      <c r="CB310" s="3" t="e">
        <f>SUM(S310:AC310)</f>
        <v>#DIV/0!</v>
      </c>
      <c r="CC310" s="3" t="e">
        <f>CR310-CB310</f>
        <v>#DIV/0!</v>
      </c>
      <c r="CG310" s="14" t="e">
        <f>EC310-S310</f>
        <v>#DIV/0!</v>
      </c>
      <c r="CH310" s="14" t="e">
        <f>ED310-T310</f>
        <v>#DIV/0!</v>
      </c>
      <c r="CI310" s="14" t="e">
        <f>EE310-U310</f>
        <v>#DIV/0!</v>
      </c>
      <c r="CJ310" s="14" t="e">
        <f>EF310-V310</f>
        <v>#DIV/0!</v>
      </c>
      <c r="CK310" s="14" t="e">
        <f>EG310-W310</f>
        <v>#DIV/0!</v>
      </c>
      <c r="CL310" s="14" t="e">
        <f>EH310-X310</f>
        <v>#DIV/0!</v>
      </c>
      <c r="CM310" s="14" t="e">
        <f>EI310-Y310</f>
        <v>#DIV/0!</v>
      </c>
      <c r="CN310" s="14" t="e">
        <f>EJ310-Z310</f>
        <v>#DIV/0!</v>
      </c>
      <c r="CO310" s="14" t="e">
        <f>EK310-AA310</f>
        <v>#DIV/0!</v>
      </c>
      <c r="CP310" s="14" t="e">
        <f>EL310-AB310</f>
        <v>#DIV/0!</v>
      </c>
      <c r="CQ310" s="14" t="e">
        <f>EM310-AC310</f>
        <v>#DIV/0!</v>
      </c>
      <c r="CR310" s="14" t="e">
        <f>SUM(CG310:CQ310)</f>
        <v>#DIV/0!</v>
      </c>
      <c r="CT310" s="14" t="e">
        <f>ABS(CG310)</f>
        <v>#DIV/0!</v>
      </c>
      <c r="CU310" s="14" t="e">
        <f>ABS(CH310)</f>
        <v>#DIV/0!</v>
      </c>
      <c r="CV310" s="14" t="e">
        <f>ABS(CI310)</f>
        <v>#DIV/0!</v>
      </c>
      <c r="CW310" s="14" t="e">
        <f>ABS(CJ310)</f>
        <v>#DIV/0!</v>
      </c>
      <c r="CX310" s="14" t="e">
        <f>ABS(CK310)</f>
        <v>#DIV/0!</v>
      </c>
      <c r="CY310" s="14" t="e">
        <f>ABS(CL310)</f>
        <v>#DIV/0!</v>
      </c>
      <c r="CZ310" s="14" t="e">
        <f>ABS(CM310)</f>
        <v>#DIV/0!</v>
      </c>
      <c r="DA310" s="14" t="e">
        <f>ABS(CN310)</f>
        <v>#DIV/0!</v>
      </c>
      <c r="DB310" s="14" t="e">
        <f>ABS(CO310)</f>
        <v>#DIV/0!</v>
      </c>
      <c r="DC310" s="14" t="e">
        <f>ABS(CP310)</f>
        <v>#DIV/0!</v>
      </c>
      <c r="DD310" s="14" t="e">
        <f>ABS(CQ310)</f>
        <v>#DIV/0!</v>
      </c>
      <c r="DE310" s="14" t="e">
        <f>SUM(CT310:DE310)</f>
        <v>#DIV/0!</v>
      </c>
      <c r="DL310" s="3" t="e">
        <f>ABS(CG310)</f>
        <v>#DIV/0!</v>
      </c>
      <c r="DM310" s="3" t="e">
        <f>ABS(CH310)</f>
        <v>#DIV/0!</v>
      </c>
      <c r="DN310" s="3" t="e">
        <f>ABS(CI310)</f>
        <v>#DIV/0!</v>
      </c>
      <c r="DO310" s="3" t="e">
        <f>ABS(CJ310)</f>
        <v>#DIV/0!</v>
      </c>
      <c r="DP310" s="3" t="e">
        <f>ABS(CK310)</f>
        <v>#DIV/0!</v>
      </c>
      <c r="DQ310" s="3" t="e">
        <f>ABS(CL310)</f>
        <v>#DIV/0!</v>
      </c>
      <c r="DR310" s="3" t="e">
        <f>ABS(CM310)</f>
        <v>#DIV/0!</v>
      </c>
      <c r="DS310" s="3" t="e">
        <f>ABS(CN310)</f>
        <v>#DIV/0!</v>
      </c>
      <c r="DT310" s="3" t="e">
        <f>ABS(CO310)</f>
        <v>#DIV/0!</v>
      </c>
      <c r="DU310" s="3" t="e">
        <f>ABS(CP310)</f>
        <v>#DIV/0!</v>
      </c>
      <c r="DV310" s="3" t="e">
        <f>ABS(CQ310)</f>
        <v>#DIV/0!</v>
      </c>
      <c r="DW310" s="3" t="e">
        <f>SUM(DL310:DV310)</f>
        <v>#DIV/0!</v>
      </c>
      <c r="DX310" s="2">
        <v>26</v>
      </c>
      <c r="EC310" s="5" t="e">
        <f>((BN310-BM310)/$BZ$15)</f>
        <v>#DIV/0!</v>
      </c>
      <c r="ED310" s="5" t="e">
        <f>((BO310-BN310)/$BZ$16)</f>
        <v>#DIV/0!</v>
      </c>
      <c r="EE310" s="5" t="e">
        <f>((BP310-BO310)/$BZ$17)</f>
        <v>#DIV/0!</v>
      </c>
      <c r="EF310" s="5" t="e">
        <f>((BQ310-BP310)/$BZ$18)</f>
        <v>#DIV/0!</v>
      </c>
      <c r="EG310" s="5" t="e">
        <f>((BR310-BQ310)/$BZ$19)</f>
        <v>#DIV/0!</v>
      </c>
      <c r="EH310" s="5" t="e">
        <f>((BS310-BR310)/$BZ$20)</f>
        <v>#DIV/0!</v>
      </c>
      <c r="EI310" s="5" t="e">
        <f>((BT310-BS310)/$BZ$21)</f>
        <v>#DIV/0!</v>
      </c>
      <c r="EJ310" s="5" t="e">
        <f>((BU310-BT310)/$BZ$23)</f>
        <v>#DIV/0!</v>
      </c>
      <c r="EK310" s="5" t="e">
        <f>((BV310-BU310)/$BZ$23)</f>
        <v>#DIV/0!</v>
      </c>
      <c r="EL310" s="5" t="e">
        <f>((BW310-BV310)/$BZ$24)</f>
        <v>#DIV/0!</v>
      </c>
      <c r="EM310" s="5" t="e">
        <f>((BX310-BW310)/$BZ$25)</f>
        <v>#DIV/0!</v>
      </c>
      <c r="EO310" s="5" t="e">
        <f>SUM(EC310:EM310)</f>
        <v>#DIV/0!</v>
      </c>
      <c r="EQ310" s="5" t="e">
        <f>ABS(EC310)</f>
        <v>#DIV/0!</v>
      </c>
      <c r="ER310" s="5" t="e">
        <f>ABS(ED310)</f>
        <v>#DIV/0!</v>
      </c>
      <c r="ES310" s="5" t="e">
        <f>ABS(EE310)</f>
        <v>#DIV/0!</v>
      </c>
      <c r="ET310" s="5" t="e">
        <f>ABS(EF310)</f>
        <v>#DIV/0!</v>
      </c>
      <c r="EU310" s="5" t="e">
        <f>ABS(EG310)</f>
        <v>#DIV/0!</v>
      </c>
      <c r="EV310" s="5" t="e">
        <f>ABS(EH310)</f>
        <v>#DIV/0!</v>
      </c>
      <c r="EW310" s="5" t="e">
        <f>ABS(EI310)</f>
        <v>#DIV/0!</v>
      </c>
      <c r="EX310" s="5" t="e">
        <f>ABS(EJ310)</f>
        <v>#DIV/0!</v>
      </c>
      <c r="EY310" s="5" t="e">
        <f>ABS(EK310)</f>
        <v>#DIV/0!</v>
      </c>
      <c r="EZ310" s="5" t="e">
        <f>ABS(EL310)</f>
        <v>#DIV/0!</v>
      </c>
      <c r="FA310" s="5" t="e">
        <f>ABS(EM310)</f>
        <v>#DIV/0!</v>
      </c>
      <c r="FB310" s="5" t="e">
        <f>SUM(EQ310:FA310)</f>
        <v>#DIV/0!</v>
      </c>
      <c r="FD310" s="2">
        <v>26</v>
      </c>
      <c r="FF310" s="6">
        <f>(BM310-$FS310)/$FU310</f>
        <v>0</v>
      </c>
      <c r="FG310" s="6">
        <f>(BN310-$FS310)/$FU310</f>
        <v>9.7704307573288351E-2</v>
      </c>
      <c r="FH310" s="6">
        <f>(BO310-$FS310)/$FU310</f>
        <v>0.14507084969934916</v>
      </c>
      <c r="FI310" s="6">
        <f>(BP310-$FS310)/$FU310</f>
        <v>0.28168603933289132</v>
      </c>
      <c r="FJ310" s="6">
        <f>(BQ310-$FS310)/$FU310</f>
        <v>0.36853167481505428</v>
      </c>
      <c r="FK310" s="6">
        <f>(BR310-$FS310)/$FU310</f>
        <v>0.41077721579763127</v>
      </c>
      <c r="FL310" s="6">
        <f>(BS310-$FS310)/$FU310</f>
        <v>0.41077721579763127</v>
      </c>
      <c r="FM310" s="6">
        <f>(BT310-$FS310)/$FU310</f>
        <v>0.49305106414755862</v>
      </c>
      <c r="FN310" s="6">
        <f>(BU310-$FS310)/$FU310</f>
        <v>0.68692709177565814</v>
      </c>
      <c r="FO310" s="6">
        <f>(BV310-$FS310)/$FU310</f>
        <v>0.90021625628914459</v>
      </c>
      <c r="FP310" s="6">
        <f>(BW310-$FS310)/$FU310</f>
        <v>1</v>
      </c>
      <c r="FQ310" s="6">
        <f>(BX310-$FS310)/$FU310</f>
        <v>0.90021625628914459</v>
      </c>
      <c r="FR310" s="1"/>
      <c r="FS310" s="9">
        <f>MIN(BM310:BX310)</f>
        <v>3.8501476017100584</v>
      </c>
      <c r="FT310" s="9">
        <f>MAX(BM310:BX310)</f>
        <v>4.2766661190160553</v>
      </c>
      <c r="FU310" s="9">
        <f>FT310-FS310</f>
        <v>0.42651851730599688</v>
      </c>
      <c r="FW310" s="11">
        <f>FF310-AZ310</f>
        <v>-0.52018321103985043</v>
      </c>
      <c r="FX310" s="11">
        <f>FG310-BA310</f>
        <v>-0.52146558540787225</v>
      </c>
      <c r="FY310" s="11">
        <f>FH310-BB310</f>
        <v>-0.47409904328181152</v>
      </c>
      <c r="FZ310" s="11">
        <f>FI310-BC310</f>
        <v>-0.43491162755990692</v>
      </c>
      <c r="GA310" s="11">
        <f>FJ310-BD310</f>
        <v>-0.44398319955023241</v>
      </c>
      <c r="GB310" s="11">
        <f>FK310-BE310</f>
        <v>-0.20839267718352938</v>
      </c>
      <c r="GC310" s="11">
        <f>FL310-BF310</f>
        <v>9.3449417665087298E-2</v>
      </c>
      <c r="GD310" s="11">
        <f>FM310-BG310</f>
        <v>0.49305106414755862</v>
      </c>
      <c r="GE310" s="11">
        <f>FN310-BH310</f>
        <v>0.68692709177565814</v>
      </c>
      <c r="GF310" s="11">
        <f>FO310-BI310</f>
        <v>0.79262161610329196</v>
      </c>
      <c r="GG310" s="11">
        <f>FP310-BJ310</f>
        <v>0.58041308377829615</v>
      </c>
      <c r="GH310" s="12">
        <f>FQ310-BK310</f>
        <v>-9.978374371085541E-2</v>
      </c>
      <c r="GI310" s="1">
        <f>SUM(FW310:GH310)</f>
        <v>-5.6356814264166499E-2</v>
      </c>
      <c r="GK310" s="1">
        <f>ABS(FW310)</f>
        <v>0.52018321103985043</v>
      </c>
      <c r="GL310" s="1">
        <f>ABS(FX310)</f>
        <v>0.52146558540787225</v>
      </c>
      <c r="GM310" s="1">
        <f>ABS(FY310)</f>
        <v>0.47409904328181152</v>
      </c>
      <c r="GN310" s="1">
        <f>ABS(FZ310)</f>
        <v>0.43491162755990692</v>
      </c>
      <c r="GO310" s="1">
        <f>ABS(GA310)</f>
        <v>0.44398319955023241</v>
      </c>
      <c r="GP310" s="1">
        <f>ABS(GB310)</f>
        <v>0.20839267718352938</v>
      </c>
      <c r="GQ310" s="1">
        <f>ABS(GC310)</f>
        <v>9.3449417665087298E-2</v>
      </c>
      <c r="GR310" s="1">
        <f>ABS(GD310)</f>
        <v>0.49305106414755862</v>
      </c>
      <c r="GS310" s="1">
        <f>ABS(GE310)</f>
        <v>0.68692709177565814</v>
      </c>
      <c r="GT310" s="1">
        <f>ABS(GF310)</f>
        <v>0.79262161610329196</v>
      </c>
      <c r="GU310" s="1">
        <f>ABS(GG310)</f>
        <v>0.58041308377829615</v>
      </c>
      <c r="GV310" s="1">
        <f>ABS(GH310)</f>
        <v>9.978374371085541E-2</v>
      </c>
      <c r="GW310" s="1">
        <f>SUM(GK310:GV310)</f>
        <v>5.3492813612039498</v>
      </c>
      <c r="HA310" s="2">
        <v>26</v>
      </c>
      <c r="HC310" s="1">
        <f>ABS(FW310)</f>
        <v>0.52018321103985043</v>
      </c>
      <c r="HD310" s="1">
        <f>ABS(FX310)</f>
        <v>0.52146558540787225</v>
      </c>
      <c r="HE310" s="1">
        <f>ABS(FY310)</f>
        <v>0.47409904328181152</v>
      </c>
      <c r="HF310" s="1">
        <f>ABS(FZ310)</f>
        <v>0.43491162755990692</v>
      </c>
      <c r="HG310" s="1">
        <f>ABS(GA310)</f>
        <v>0.44398319955023241</v>
      </c>
      <c r="HH310" s="1">
        <f>ABS(GB310)</f>
        <v>0.20839267718352938</v>
      </c>
      <c r="HI310" s="1">
        <f>ABS(GC310)</f>
        <v>9.3449417665087298E-2</v>
      </c>
      <c r="HJ310" s="1">
        <f>ABS(GD310)</f>
        <v>0.49305106414755862</v>
      </c>
      <c r="HK310" s="1">
        <f>ABS(GE310)</f>
        <v>0.68692709177565814</v>
      </c>
      <c r="HL310" s="1">
        <f>ABS(GF310)</f>
        <v>0.79262161610329196</v>
      </c>
      <c r="HM310" s="1">
        <f>ABS(GG310)</f>
        <v>0.58041308377829615</v>
      </c>
      <c r="HN310" s="1">
        <f>ABS(GH310)</f>
        <v>9.978374371085541E-2</v>
      </c>
      <c r="HR310" s="1">
        <v>62</v>
      </c>
      <c r="HS310" s="1">
        <v>58</v>
      </c>
      <c r="HT310" s="1">
        <v>1</v>
      </c>
      <c r="HU310" s="1">
        <v>0</v>
      </c>
      <c r="HV310" s="1">
        <v>2</v>
      </c>
      <c r="HW310" s="1">
        <v>6</v>
      </c>
      <c r="HX310" s="1">
        <v>3</v>
      </c>
      <c r="HY310" s="1">
        <v>2</v>
      </c>
    </row>
    <row r="311" spans="1:233">
      <c r="A311" s="1" t="s">
        <v>575</v>
      </c>
      <c r="B311" s="1" t="s">
        <v>576</v>
      </c>
      <c r="C311" s="2">
        <v>26</v>
      </c>
      <c r="D311">
        <v>4.343805422</v>
      </c>
      <c r="E311">
        <v>4.3567088270000003</v>
      </c>
      <c r="F311">
        <v>4.3820266349999999</v>
      </c>
      <c r="G311">
        <v>4.4067192469999998</v>
      </c>
      <c r="H311">
        <v>4.4998096700000003</v>
      </c>
      <c r="I311">
        <v>4.48863637</v>
      </c>
      <c r="J311">
        <v>4.4308167989999996</v>
      </c>
      <c r="K311">
        <v>4.2626798770000001</v>
      </c>
      <c r="L311">
        <v>4.1271343849999997</v>
      </c>
      <c r="M311">
        <v>4.0943445619999999</v>
      </c>
      <c r="N311">
        <v>4.1271343849999997</v>
      </c>
      <c r="O311">
        <v>4.2904594410000003</v>
      </c>
      <c r="P311" s="3">
        <f>SUM(D311:O311)</f>
        <v>51.810275619999999</v>
      </c>
      <c r="S311" s="3" t="e">
        <f>(E311-D311)/($R$3-$R$2)</f>
        <v>#DIV/0!</v>
      </c>
      <c r="T311" s="3" t="e">
        <f>(F311-E311)/($R313-$R$3)</f>
        <v>#DIV/0!</v>
      </c>
      <c r="U311" s="3" t="e">
        <f>(G311-F311)/($R$5-$R$4)</f>
        <v>#DIV/0!</v>
      </c>
      <c r="V311" s="3" t="e">
        <f>(H311-G311)/($R$6-$R$5)</f>
        <v>#DIV/0!</v>
      </c>
      <c r="W311" s="3" t="e">
        <f>(I311-H311)/($R$7-$R$6)</f>
        <v>#DIV/0!</v>
      </c>
      <c r="X311" s="3" t="e">
        <f>(J311-I311)/($R$8-$R$7)</f>
        <v>#DIV/0!</v>
      </c>
      <c r="Y311" s="3" t="e">
        <f>(K311-J311)/($R$9-$R$8)</f>
        <v>#DIV/0!</v>
      </c>
      <c r="Z311" s="3" t="e">
        <f>(L311-K311)/($R$10-$R$9)</f>
        <v>#DIV/0!</v>
      </c>
      <c r="AA311" s="3" t="e">
        <f>(M311-L311)/($R$11-$R$10)</f>
        <v>#DIV/0!</v>
      </c>
      <c r="AB311" s="3" t="e">
        <f>(N311-M311)/($R$12-$R$11)</f>
        <v>#DIV/0!</v>
      </c>
      <c r="AC311" s="3" t="e">
        <f>(O311-N311)/($R$13-$R$12)</f>
        <v>#DIV/0!</v>
      </c>
      <c r="AE311" s="3" t="e">
        <f>SUM(S311:AC311)</f>
        <v>#DIV/0!</v>
      </c>
      <c r="AG311" s="3" t="e">
        <f>ABS((E311-D311)/($R$3-$R$2))</f>
        <v>#DIV/0!</v>
      </c>
      <c r="AH311" s="3" t="e">
        <f>ABS((F311-E311)/($R$3-$R$2))</f>
        <v>#DIV/0!</v>
      </c>
      <c r="AI311" s="3" t="e">
        <f>ABS((G311-F311)/($R$5-$R$4))</f>
        <v>#DIV/0!</v>
      </c>
      <c r="AJ311" s="3" t="e">
        <f>V311</f>
        <v>#DIV/0!</v>
      </c>
      <c r="AK311" s="3" t="e">
        <f>ABS(W311)</f>
        <v>#DIV/0!</v>
      </c>
      <c r="AL311" s="3" t="e">
        <f>ABS(X311)</f>
        <v>#DIV/0!</v>
      </c>
      <c r="AM311" s="3" t="e">
        <f>ABS(Y311)</f>
        <v>#DIV/0!</v>
      </c>
      <c r="AN311" s="3" t="e">
        <f>ABS(Z311)</f>
        <v>#DIV/0!</v>
      </c>
      <c r="AO311" s="3" t="e">
        <f>ABS(AA311)</f>
        <v>#DIV/0!</v>
      </c>
      <c r="AP311" s="3" t="e">
        <f>ABS(AB311)</f>
        <v>#DIV/0!</v>
      </c>
      <c r="AQ311" s="3" t="e">
        <f>ABS(AC311)</f>
        <v>#DIV/0!</v>
      </c>
      <c r="AR311" s="3" t="e">
        <f>SUM(AG311:AQ311)</f>
        <v>#DIV/0!</v>
      </c>
      <c r="AT311" s="10">
        <f>MIN(D311:O311)</f>
        <v>4.0943445619999999</v>
      </c>
      <c r="AU311" s="10">
        <f>MAX(D311:O311)</f>
        <v>4.4998096700000003</v>
      </c>
      <c r="AV311" s="10">
        <f>AU311-AT311</f>
        <v>0.40546510800000046</v>
      </c>
      <c r="AX311" s="2">
        <v>26</v>
      </c>
      <c r="AZ311" s="4">
        <f>(D311-$AT311)/$AV311</f>
        <v>0.6152461829095287</v>
      </c>
      <c r="BA311" s="4">
        <f>(E311-$AT311)/$AV311</f>
        <v>0.64706989534596437</v>
      </c>
      <c r="BB311" s="4">
        <f>(F311-$AT311)/$AV311</f>
        <v>0.70951129289280224</v>
      </c>
      <c r="BC311" s="4">
        <f>(G311-$AT311)/$AV311</f>
        <v>0.77041076737976588</v>
      </c>
      <c r="BD311" s="4">
        <f>(H311-$AT311)/$AV311</f>
        <v>1</v>
      </c>
      <c r="BE311" s="4">
        <f>(I311-$AT311)/$AV311</f>
        <v>0.97244325151647759</v>
      </c>
      <c r="BF311" s="4">
        <f>(J311-$AT311)/$AV311</f>
        <v>0.82984264332801561</v>
      </c>
      <c r="BG311" s="4">
        <f>(K311-$AT311)/$AV311</f>
        <v>0.41516597033547958</v>
      </c>
      <c r="BH311" s="4">
        <f>(L311-$AT311)/$AV311</f>
        <v>8.0869654017183268E-2</v>
      </c>
      <c r="BI311" s="4">
        <f>(M311-$AT311)/$AV311</f>
        <v>0</v>
      </c>
      <c r="BJ311" s="4">
        <f>(N311-$AT311)/$AV311</f>
        <v>8.0869654017183268E-2</v>
      </c>
      <c r="BK311" s="4">
        <f>(O311-$AT311)/$AV311</f>
        <v>0.48367880523026469</v>
      </c>
      <c r="BM311">
        <v>4.5951198501345898</v>
      </c>
      <c r="BN311">
        <v>4.5849674786705723</v>
      </c>
      <c r="BO311">
        <v>4.5538768916005408</v>
      </c>
      <c r="BP311">
        <v>4.4426512564903167</v>
      </c>
      <c r="BQ311">
        <v>4.1431347263915326</v>
      </c>
      <c r="BR311">
        <v>4.0073331852324712</v>
      </c>
      <c r="BS311">
        <v>3.9512437185814275</v>
      </c>
      <c r="BT311">
        <v>4.0430512678345503</v>
      </c>
      <c r="BU311">
        <v>4.290459441148391</v>
      </c>
      <c r="BV311">
        <v>4.2766661190160553</v>
      </c>
      <c r="BW311">
        <v>4.1588830833596715</v>
      </c>
      <c r="BX311">
        <v>3.8066624897703196</v>
      </c>
      <c r="CB311" s="3" t="e">
        <f>SUM(S311:AC311)</f>
        <v>#DIV/0!</v>
      </c>
      <c r="CC311" s="3" t="e">
        <f>CR311-CB311</f>
        <v>#DIV/0!</v>
      </c>
      <c r="CG311" s="14" t="e">
        <f>EC311-S311</f>
        <v>#DIV/0!</v>
      </c>
      <c r="CH311" s="14" t="e">
        <f>ED311-T311</f>
        <v>#DIV/0!</v>
      </c>
      <c r="CI311" s="14" t="e">
        <f>EE311-U311</f>
        <v>#DIV/0!</v>
      </c>
      <c r="CJ311" s="14" t="e">
        <f>EF311-V311</f>
        <v>#DIV/0!</v>
      </c>
      <c r="CK311" s="14" t="e">
        <f>EG311-W311</f>
        <v>#DIV/0!</v>
      </c>
      <c r="CL311" s="14" t="e">
        <f>EH311-X311</f>
        <v>#DIV/0!</v>
      </c>
      <c r="CM311" s="14" t="e">
        <f>EI311-Y311</f>
        <v>#DIV/0!</v>
      </c>
      <c r="CN311" s="14" t="e">
        <f>EJ311-Z311</f>
        <v>#DIV/0!</v>
      </c>
      <c r="CO311" s="14" t="e">
        <f>EK311-AA311</f>
        <v>#DIV/0!</v>
      </c>
      <c r="CP311" s="14" t="e">
        <f>EL311-AB311</f>
        <v>#DIV/0!</v>
      </c>
      <c r="CQ311" s="14" t="e">
        <f>EM311-AC311</f>
        <v>#DIV/0!</v>
      </c>
      <c r="CR311" s="14" t="e">
        <f>SUM(CG311:CQ311)</f>
        <v>#DIV/0!</v>
      </c>
      <c r="CT311" s="14" t="e">
        <f>ABS(CG311)</f>
        <v>#DIV/0!</v>
      </c>
      <c r="CU311" s="14" t="e">
        <f>ABS(CH311)</f>
        <v>#DIV/0!</v>
      </c>
      <c r="CV311" s="14" t="e">
        <f>ABS(CI311)</f>
        <v>#DIV/0!</v>
      </c>
      <c r="CW311" s="14" t="e">
        <f>ABS(CJ311)</f>
        <v>#DIV/0!</v>
      </c>
      <c r="CX311" s="14" t="e">
        <f>ABS(CK311)</f>
        <v>#DIV/0!</v>
      </c>
      <c r="CY311" s="14" t="e">
        <f>ABS(CL311)</f>
        <v>#DIV/0!</v>
      </c>
      <c r="CZ311" s="14" t="e">
        <f>ABS(CM311)</f>
        <v>#DIV/0!</v>
      </c>
      <c r="DA311" s="14" t="e">
        <f>ABS(CN311)</f>
        <v>#DIV/0!</v>
      </c>
      <c r="DB311" s="14" t="e">
        <f>ABS(CO311)</f>
        <v>#DIV/0!</v>
      </c>
      <c r="DC311" s="14" t="e">
        <f>ABS(CP311)</f>
        <v>#DIV/0!</v>
      </c>
      <c r="DD311" s="14" t="e">
        <f>ABS(CQ311)</f>
        <v>#DIV/0!</v>
      </c>
      <c r="DE311" s="14" t="e">
        <f>SUM(CT311:DE311)</f>
        <v>#DIV/0!</v>
      </c>
      <c r="DL311" s="3" t="e">
        <f>ABS(CG311)</f>
        <v>#DIV/0!</v>
      </c>
      <c r="DM311" s="3" t="e">
        <f>ABS(CH311)</f>
        <v>#DIV/0!</v>
      </c>
      <c r="DN311" s="3" t="e">
        <f>ABS(CI311)</f>
        <v>#DIV/0!</v>
      </c>
      <c r="DO311" s="3" t="e">
        <f>ABS(CJ311)</f>
        <v>#DIV/0!</v>
      </c>
      <c r="DP311" s="3" t="e">
        <f>ABS(CK311)</f>
        <v>#DIV/0!</v>
      </c>
      <c r="DQ311" s="3" t="e">
        <f>ABS(CL311)</f>
        <v>#DIV/0!</v>
      </c>
      <c r="DR311" s="3" t="e">
        <f>ABS(CM311)</f>
        <v>#DIV/0!</v>
      </c>
      <c r="DS311" s="3" t="e">
        <f>ABS(CN311)</f>
        <v>#DIV/0!</v>
      </c>
      <c r="DT311" s="3" t="e">
        <f>ABS(CO311)</f>
        <v>#DIV/0!</v>
      </c>
      <c r="DU311" s="3" t="e">
        <f>ABS(CP311)</f>
        <v>#DIV/0!</v>
      </c>
      <c r="DV311" s="3" t="e">
        <f>ABS(CQ311)</f>
        <v>#DIV/0!</v>
      </c>
      <c r="DW311" s="3" t="e">
        <f>SUM(DL311:DV311)</f>
        <v>#DIV/0!</v>
      </c>
      <c r="DX311" s="2">
        <v>26</v>
      </c>
      <c r="EC311" s="5" t="e">
        <f>((BN311-BM311)/$BZ$15)</f>
        <v>#DIV/0!</v>
      </c>
      <c r="ED311" s="5" t="e">
        <f>((BO311-BN311)/$BZ$16)</f>
        <v>#DIV/0!</v>
      </c>
      <c r="EE311" s="5" t="e">
        <f>((BP311-BO311)/$BZ$17)</f>
        <v>#DIV/0!</v>
      </c>
      <c r="EF311" s="5" t="e">
        <f>((BQ311-BP311)/$BZ$18)</f>
        <v>#DIV/0!</v>
      </c>
      <c r="EG311" s="5" t="e">
        <f>((BR311-BQ311)/$BZ$19)</f>
        <v>#DIV/0!</v>
      </c>
      <c r="EH311" s="5" t="e">
        <f>((BS311-BR311)/$BZ$20)</f>
        <v>#DIV/0!</v>
      </c>
      <c r="EI311" s="5" t="e">
        <f>((BT311-BS311)/$BZ$21)</f>
        <v>#DIV/0!</v>
      </c>
      <c r="EJ311" s="5" t="e">
        <f>((BU311-BT311)/$BZ$23)</f>
        <v>#DIV/0!</v>
      </c>
      <c r="EK311" s="5" t="e">
        <f>((BV311-BU311)/$BZ$23)</f>
        <v>#DIV/0!</v>
      </c>
      <c r="EL311" s="5" t="e">
        <f>((BW311-BV311)/$BZ$24)</f>
        <v>#DIV/0!</v>
      </c>
      <c r="EM311" s="5" t="e">
        <f>((BX311-BW311)/$BZ$25)</f>
        <v>#DIV/0!</v>
      </c>
      <c r="EO311" s="5" t="e">
        <f>SUM(EC311:EM311)</f>
        <v>#DIV/0!</v>
      </c>
      <c r="EQ311" s="5" t="e">
        <f>ABS(EC311)</f>
        <v>#DIV/0!</v>
      </c>
      <c r="ER311" s="5" t="e">
        <f>ABS(ED311)</f>
        <v>#DIV/0!</v>
      </c>
      <c r="ES311" s="5" t="e">
        <f>ABS(EE311)</f>
        <v>#DIV/0!</v>
      </c>
      <c r="ET311" s="5" t="e">
        <f>ABS(EF311)</f>
        <v>#DIV/0!</v>
      </c>
      <c r="EU311" s="5" t="e">
        <f>ABS(EG311)</f>
        <v>#DIV/0!</v>
      </c>
      <c r="EV311" s="5" t="e">
        <f>ABS(EH311)</f>
        <v>#DIV/0!</v>
      </c>
      <c r="EW311" s="5" t="e">
        <f>ABS(EI311)</f>
        <v>#DIV/0!</v>
      </c>
      <c r="EX311" s="5" t="e">
        <f>ABS(EJ311)</f>
        <v>#DIV/0!</v>
      </c>
      <c r="EY311" s="5" t="e">
        <f>ABS(EK311)</f>
        <v>#DIV/0!</v>
      </c>
      <c r="EZ311" s="5" t="e">
        <f>ABS(EL311)</f>
        <v>#DIV/0!</v>
      </c>
      <c r="FA311" s="5" t="e">
        <f>ABS(EM311)</f>
        <v>#DIV/0!</v>
      </c>
      <c r="FB311" s="5" t="e">
        <f>SUM(EQ311:FA311)</f>
        <v>#DIV/0!</v>
      </c>
      <c r="FD311" s="2">
        <v>26</v>
      </c>
      <c r="FF311" s="6">
        <f>(BM311-$FS311)/$FU311</f>
        <v>1</v>
      </c>
      <c r="FG311" s="6">
        <f>(BN311-$FS311)/$FU311</f>
        <v>0.98712375332595403</v>
      </c>
      <c r="FH311" s="6">
        <f>(BO311-$FS311)/$FU311</f>
        <v>0.9476915802840693</v>
      </c>
      <c r="FI311" s="6">
        <f>(BP311-$FS311)/$FU311</f>
        <v>0.80662417359661398</v>
      </c>
      <c r="FJ311" s="6">
        <f>(BQ311-$FS311)/$FU311</f>
        <v>0.42674753707132818</v>
      </c>
      <c r="FK311" s="6">
        <f>(BR311-$FS311)/$FU311</f>
        <v>0.25451052339652325</v>
      </c>
      <c r="FL311" s="6">
        <f>(BS311-$FS311)/$FU311</f>
        <v>0.18337228628864705</v>
      </c>
      <c r="FM311" s="6">
        <f>(BT311-$FS311)/$FU311</f>
        <v>0.29981174626237006</v>
      </c>
      <c r="FN311" s="6">
        <f>(BU311-$FS311)/$FU311</f>
        <v>0.61359938494905464</v>
      </c>
      <c r="FO311" s="6">
        <f>(BV311-$FS311)/$FU311</f>
        <v>0.59610532271344685</v>
      </c>
      <c r="FP311" s="6">
        <f>(BW311-$FS311)/$FU311</f>
        <v>0.44672116882341573</v>
      </c>
      <c r="FQ311" s="6">
        <f>(BX311-$FS311)/$FU311</f>
        <v>0</v>
      </c>
      <c r="FR311" s="1"/>
      <c r="FS311" s="9">
        <f>MIN(BM311:BX311)</f>
        <v>3.8066624897703196</v>
      </c>
      <c r="FT311" s="9">
        <f>MAX(BM311:BX311)</f>
        <v>4.5951198501345898</v>
      </c>
      <c r="FU311" s="9">
        <f>FT311-FS311</f>
        <v>0.78845736036427017</v>
      </c>
      <c r="FW311" s="11">
        <f>FF311-AZ311</f>
        <v>0.3847538170904713</v>
      </c>
      <c r="FX311" s="11">
        <f>FG311-BA311</f>
        <v>0.34005385797998966</v>
      </c>
      <c r="FY311" s="11">
        <f>FH311-BB311</f>
        <v>0.23818028739126706</v>
      </c>
      <c r="FZ311" s="11">
        <f>FI311-BC311</f>
        <v>3.6213406216848099E-2</v>
      </c>
      <c r="GA311" s="11">
        <f>FJ311-BD311</f>
        <v>-0.57325246292867182</v>
      </c>
      <c r="GB311" s="11">
        <f>FK311-BE311</f>
        <v>-0.71793272811995434</v>
      </c>
      <c r="GC311" s="11">
        <f>FL311-BF311</f>
        <v>-0.64647035703936861</v>
      </c>
      <c r="GD311" s="11">
        <f>FM311-BG311</f>
        <v>-0.11535422407310952</v>
      </c>
      <c r="GE311" s="11">
        <f>FN311-BH311</f>
        <v>0.53272973093187137</v>
      </c>
      <c r="GF311" s="11">
        <f>FO311-BI311</f>
        <v>0.59610532271344685</v>
      </c>
      <c r="GG311" s="11">
        <f>FP311-BJ311</f>
        <v>0.36585151480623246</v>
      </c>
      <c r="GH311" s="12">
        <f>FQ311-BK311</f>
        <v>-0.48367880523026469</v>
      </c>
      <c r="GI311" s="1">
        <f>SUM(FW311:GH311)</f>
        <v>-4.280064026124214E-2</v>
      </c>
      <c r="GK311" s="1">
        <f>ABS(FW311)</f>
        <v>0.3847538170904713</v>
      </c>
      <c r="GL311" s="1">
        <f>ABS(FX311)</f>
        <v>0.34005385797998966</v>
      </c>
      <c r="GM311" s="1">
        <f>ABS(FY311)</f>
        <v>0.23818028739126706</v>
      </c>
      <c r="GN311" s="1">
        <f>ABS(FZ311)</f>
        <v>3.6213406216848099E-2</v>
      </c>
      <c r="GO311" s="1">
        <f>ABS(GA311)</f>
        <v>0.57325246292867182</v>
      </c>
      <c r="GP311" s="1">
        <f>ABS(GB311)</f>
        <v>0.71793272811995434</v>
      </c>
      <c r="GQ311" s="1">
        <f>ABS(GC311)</f>
        <v>0.64647035703936861</v>
      </c>
      <c r="GR311" s="1">
        <f>ABS(GD311)</f>
        <v>0.11535422407310952</v>
      </c>
      <c r="GS311" s="1">
        <f>ABS(GE311)</f>
        <v>0.53272973093187137</v>
      </c>
      <c r="GT311" s="1">
        <f>ABS(GF311)</f>
        <v>0.59610532271344685</v>
      </c>
      <c r="GU311" s="1">
        <f>ABS(GG311)</f>
        <v>0.36585151480623246</v>
      </c>
      <c r="GV311" s="1">
        <f>ABS(GH311)</f>
        <v>0.48367880523026469</v>
      </c>
      <c r="GW311" s="1">
        <f>SUM(GK311:GV311)</f>
        <v>5.0305765145214956</v>
      </c>
      <c r="HA311" s="2">
        <v>26</v>
      </c>
      <c r="HC311" s="1">
        <f>ABS(FW311)</f>
        <v>0.3847538170904713</v>
      </c>
      <c r="HD311" s="1">
        <f>ABS(FX311)</f>
        <v>0.34005385797998966</v>
      </c>
      <c r="HE311" s="1">
        <f>ABS(FY311)</f>
        <v>0.23818028739126706</v>
      </c>
      <c r="HF311" s="1">
        <f>ABS(FZ311)</f>
        <v>3.6213406216848099E-2</v>
      </c>
      <c r="HG311" s="1">
        <f>ABS(GA311)</f>
        <v>0.57325246292867182</v>
      </c>
      <c r="HH311" s="1">
        <f>ABS(GB311)</f>
        <v>0.71793272811995434</v>
      </c>
      <c r="HI311" s="1">
        <f>ABS(GC311)</f>
        <v>0.64647035703936861</v>
      </c>
      <c r="HJ311" s="1">
        <f>ABS(GD311)</f>
        <v>0.11535422407310952</v>
      </c>
      <c r="HK311" s="1">
        <f>ABS(GE311)</f>
        <v>0.53272973093187137</v>
      </c>
      <c r="HL311" s="1">
        <f>ABS(GF311)</f>
        <v>0.59610532271344685</v>
      </c>
      <c r="HM311" s="1">
        <f>ABS(GG311)</f>
        <v>0.36585151480623246</v>
      </c>
      <c r="HN311" s="1">
        <f>ABS(GH311)</f>
        <v>0.48367880523026469</v>
      </c>
      <c r="HR311" s="1">
        <v>76</v>
      </c>
      <c r="HS311" s="1">
        <v>71</v>
      </c>
      <c r="HT311" s="1">
        <v>1</v>
      </c>
      <c r="HU311" s="1">
        <v>1</v>
      </c>
      <c r="HV311" s="1">
        <v>2</v>
      </c>
      <c r="HW311" s="1">
        <v>3</v>
      </c>
      <c r="HX311" s="1">
        <v>2</v>
      </c>
      <c r="HY311" s="1">
        <v>2</v>
      </c>
    </row>
    <row r="312" spans="1:233">
      <c r="A312" s="1" t="s">
        <v>451</v>
      </c>
      <c r="B312" s="1" t="s">
        <v>452</v>
      </c>
      <c r="C312" s="2">
        <v>28</v>
      </c>
      <c r="D312">
        <v>3.7612001159999999</v>
      </c>
      <c r="E312">
        <v>3.7841896340000001</v>
      </c>
      <c r="F312">
        <v>3.7841896340000001</v>
      </c>
      <c r="G312">
        <v>3.8066624899999999</v>
      </c>
      <c r="H312">
        <v>3.8066624899999999</v>
      </c>
      <c r="I312">
        <v>3.8066624899999999</v>
      </c>
      <c r="J312">
        <v>3.8066624899999999</v>
      </c>
      <c r="K312">
        <v>3.7612001159999999</v>
      </c>
      <c r="L312">
        <v>3.7841896340000001</v>
      </c>
      <c r="M312">
        <v>3.7841896340000001</v>
      </c>
      <c r="N312">
        <v>3.737669618</v>
      </c>
      <c r="O312">
        <v>3.6635616459999998</v>
      </c>
      <c r="P312" s="3">
        <f>SUM(D312:O312)</f>
        <v>45.287039991999997</v>
      </c>
      <c r="S312" s="3" t="e">
        <f>(E312-D312)/($R$3-$R$2)</f>
        <v>#DIV/0!</v>
      </c>
      <c r="T312" s="3" t="e">
        <f>(F312-E312)/($R314-$R$3)</f>
        <v>#DIV/0!</v>
      </c>
      <c r="U312" s="3" t="e">
        <f>(G312-F312)/($R$5-$R$4)</f>
        <v>#DIV/0!</v>
      </c>
      <c r="V312" s="3" t="e">
        <f>(H312-G312)/($R$6-$R$5)</f>
        <v>#DIV/0!</v>
      </c>
      <c r="W312" s="3" t="e">
        <f>(I312-H312)/($R$7-$R$6)</f>
        <v>#DIV/0!</v>
      </c>
      <c r="X312" s="3" t="e">
        <f>(J312-I312)/($R$8-$R$7)</f>
        <v>#DIV/0!</v>
      </c>
      <c r="Y312" s="3" t="e">
        <f>(K312-J312)/($R$9-$R$8)</f>
        <v>#DIV/0!</v>
      </c>
      <c r="Z312" s="3" t="e">
        <f>(L312-K312)/($R$10-$R$9)</f>
        <v>#DIV/0!</v>
      </c>
      <c r="AA312" s="3" t="e">
        <f>(M312-L312)/($R$11-$R$10)</f>
        <v>#DIV/0!</v>
      </c>
      <c r="AB312" s="3" t="e">
        <f>(N312-M312)/($R$12-$R$11)</f>
        <v>#DIV/0!</v>
      </c>
      <c r="AC312" s="3" t="e">
        <f>(O312-N312)/($R$13-$R$12)</f>
        <v>#DIV/0!</v>
      </c>
      <c r="AE312" s="3" t="e">
        <f>SUM(S312:AC312)</f>
        <v>#DIV/0!</v>
      </c>
      <c r="AG312" s="3" t="e">
        <f>ABS((E312-D312)/($R$3-$R$2))</f>
        <v>#DIV/0!</v>
      </c>
      <c r="AH312" s="3" t="e">
        <f>ABS((F312-E312)/($R$3-$R$2))</f>
        <v>#DIV/0!</v>
      </c>
      <c r="AI312" s="3" t="e">
        <f>ABS((G312-F312)/($R$5-$R$4))</f>
        <v>#DIV/0!</v>
      </c>
      <c r="AJ312" s="3" t="e">
        <f>V312</f>
        <v>#DIV/0!</v>
      </c>
      <c r="AK312" s="3" t="e">
        <f>ABS(W312)</f>
        <v>#DIV/0!</v>
      </c>
      <c r="AL312" s="3" t="e">
        <f>ABS(X312)</f>
        <v>#DIV/0!</v>
      </c>
      <c r="AM312" s="3" t="e">
        <f>ABS(Y312)</f>
        <v>#DIV/0!</v>
      </c>
      <c r="AN312" s="3" t="e">
        <f>ABS(Z312)</f>
        <v>#DIV/0!</v>
      </c>
      <c r="AO312" s="3" t="e">
        <f>ABS(AA312)</f>
        <v>#DIV/0!</v>
      </c>
      <c r="AP312" s="3" t="e">
        <f>ABS(AB312)</f>
        <v>#DIV/0!</v>
      </c>
      <c r="AQ312" s="3" t="e">
        <f>ABS(AC312)</f>
        <v>#DIV/0!</v>
      </c>
      <c r="AR312" s="3" t="e">
        <f>SUM(AG312:AQ312)</f>
        <v>#DIV/0!</v>
      </c>
      <c r="AT312" s="10">
        <f>MIN(D312:O312)</f>
        <v>3.6635616459999998</v>
      </c>
      <c r="AU312" s="10">
        <f>MAX(D312:O312)</f>
        <v>3.8066624899999999</v>
      </c>
      <c r="AV312" s="10">
        <f>AU312-AT312</f>
        <v>0.14310084400000012</v>
      </c>
      <c r="AX312" s="2">
        <v>28</v>
      </c>
      <c r="AZ312" s="4">
        <f>(D312-$AT312)/$AV312</f>
        <v>0.6823053398622867</v>
      </c>
      <c r="BA312" s="4">
        <f>(E312-$AT312)/$AV312</f>
        <v>0.84295790736216902</v>
      </c>
      <c r="BB312" s="4">
        <f>(F312-$AT312)/$AV312</f>
        <v>0.84295790736216902</v>
      </c>
      <c r="BC312" s="4">
        <f>(G312-$AT312)/$AV312</f>
        <v>1</v>
      </c>
      <c r="BD312" s="4">
        <f>(H312-$AT312)/$AV312</f>
        <v>1</v>
      </c>
      <c r="BE312" s="4">
        <f>(I312-$AT312)/$AV312</f>
        <v>1</v>
      </c>
      <c r="BF312" s="4">
        <f>(J312-$AT312)/$AV312</f>
        <v>1</v>
      </c>
      <c r="BG312" s="4">
        <f>(K312-$AT312)/$AV312</f>
        <v>0.6823053398622867</v>
      </c>
      <c r="BH312" s="4">
        <f>(L312-$AT312)/$AV312</f>
        <v>0.84295790736216902</v>
      </c>
      <c r="BI312" s="4">
        <f>(M312-$AT312)/$AV312</f>
        <v>0.84295790736216902</v>
      </c>
      <c r="BJ312" s="4">
        <f>(N312-$AT312)/$AV312</f>
        <v>0.51787236139571702</v>
      </c>
      <c r="BK312" s="4">
        <f>(O312-$AT312)/$AV312</f>
        <v>0</v>
      </c>
      <c r="BM312">
        <v>3.4965075614664802</v>
      </c>
      <c r="BN312">
        <v>3.5263605246161616</v>
      </c>
      <c r="BO312">
        <v>3.5263605246161616</v>
      </c>
      <c r="BP312">
        <v>3.5835189384561099</v>
      </c>
      <c r="BQ312">
        <v>3.6109179126442243</v>
      </c>
      <c r="BR312">
        <v>3.6888794541139363</v>
      </c>
      <c r="BS312">
        <v>3.7376696182833684</v>
      </c>
      <c r="BT312">
        <v>3.7376696182833684</v>
      </c>
      <c r="BU312">
        <v>3.6635616461296463</v>
      </c>
      <c r="BV312">
        <v>3.6109179126442243</v>
      </c>
      <c r="BW312">
        <v>3.5835189384561099</v>
      </c>
      <c r="BX312">
        <v>3.6109179126442243</v>
      </c>
      <c r="CB312" s="3" t="e">
        <f>SUM(S312:AC312)</f>
        <v>#DIV/0!</v>
      </c>
      <c r="CC312" s="3" t="e">
        <f>CR312-CB312</f>
        <v>#DIV/0!</v>
      </c>
      <c r="CG312" s="14" t="e">
        <f>EC312-S312</f>
        <v>#DIV/0!</v>
      </c>
      <c r="CH312" s="14" t="e">
        <f>ED312-T312</f>
        <v>#DIV/0!</v>
      </c>
      <c r="CI312" s="14" t="e">
        <f>EE312-U312</f>
        <v>#DIV/0!</v>
      </c>
      <c r="CJ312" s="14" t="e">
        <f>EF312-V312</f>
        <v>#DIV/0!</v>
      </c>
      <c r="CK312" s="14" t="e">
        <f>EG312-W312</f>
        <v>#DIV/0!</v>
      </c>
      <c r="CL312" s="14" t="e">
        <f>EH312-X312</f>
        <v>#DIV/0!</v>
      </c>
      <c r="CM312" s="14" t="e">
        <f>EI312-Y312</f>
        <v>#DIV/0!</v>
      </c>
      <c r="CN312" s="14" t="e">
        <f>EJ312-Z312</f>
        <v>#DIV/0!</v>
      </c>
      <c r="CO312" s="14" t="e">
        <f>EK312-AA312</f>
        <v>#DIV/0!</v>
      </c>
      <c r="CP312" s="14" t="e">
        <f>EL312-AB312</f>
        <v>#DIV/0!</v>
      </c>
      <c r="CQ312" s="14" t="e">
        <f>EM312-AC312</f>
        <v>#DIV/0!</v>
      </c>
      <c r="CR312" s="14" t="e">
        <f>SUM(CG312:CQ312)</f>
        <v>#DIV/0!</v>
      </c>
      <c r="CT312" s="14" t="e">
        <f>ABS(CG312)</f>
        <v>#DIV/0!</v>
      </c>
      <c r="CU312" s="14" t="e">
        <f>ABS(CH312)</f>
        <v>#DIV/0!</v>
      </c>
      <c r="CV312" s="14" t="e">
        <f>ABS(CI312)</f>
        <v>#DIV/0!</v>
      </c>
      <c r="CW312" s="14" t="e">
        <f>ABS(CJ312)</f>
        <v>#DIV/0!</v>
      </c>
      <c r="CX312" s="14" t="e">
        <f>ABS(CK312)</f>
        <v>#DIV/0!</v>
      </c>
      <c r="CY312" s="14" t="e">
        <f>ABS(CL312)</f>
        <v>#DIV/0!</v>
      </c>
      <c r="CZ312" s="14" t="e">
        <f>ABS(CM312)</f>
        <v>#DIV/0!</v>
      </c>
      <c r="DA312" s="14" t="e">
        <f>ABS(CN312)</f>
        <v>#DIV/0!</v>
      </c>
      <c r="DB312" s="14" t="e">
        <f>ABS(CO312)</f>
        <v>#DIV/0!</v>
      </c>
      <c r="DC312" s="14" t="e">
        <f>ABS(CP312)</f>
        <v>#DIV/0!</v>
      </c>
      <c r="DD312" s="14" t="e">
        <f>ABS(CQ312)</f>
        <v>#DIV/0!</v>
      </c>
      <c r="DE312" s="14" t="e">
        <f>SUM(CT312:DE312)</f>
        <v>#DIV/0!</v>
      </c>
      <c r="DL312" s="3" t="e">
        <f>ABS(CG312)</f>
        <v>#DIV/0!</v>
      </c>
      <c r="DM312" s="3" t="e">
        <f>ABS(CH312)</f>
        <v>#DIV/0!</v>
      </c>
      <c r="DN312" s="3" t="e">
        <f>ABS(CI312)</f>
        <v>#DIV/0!</v>
      </c>
      <c r="DO312" s="3" t="e">
        <f>ABS(CJ312)</f>
        <v>#DIV/0!</v>
      </c>
      <c r="DP312" s="3" t="e">
        <f>ABS(CK312)</f>
        <v>#DIV/0!</v>
      </c>
      <c r="DQ312" s="3" t="e">
        <f>ABS(CL312)</f>
        <v>#DIV/0!</v>
      </c>
      <c r="DR312" s="3" t="e">
        <f>ABS(CM312)</f>
        <v>#DIV/0!</v>
      </c>
      <c r="DS312" s="3" t="e">
        <f>ABS(CN312)</f>
        <v>#DIV/0!</v>
      </c>
      <c r="DT312" s="3" t="e">
        <f>ABS(CO312)</f>
        <v>#DIV/0!</v>
      </c>
      <c r="DU312" s="3" t="e">
        <f>ABS(CP312)</f>
        <v>#DIV/0!</v>
      </c>
      <c r="DV312" s="3" t="e">
        <f>ABS(CQ312)</f>
        <v>#DIV/0!</v>
      </c>
      <c r="DW312" s="3" t="e">
        <f>SUM(DL312:DV312)</f>
        <v>#DIV/0!</v>
      </c>
      <c r="DX312" s="2">
        <v>28</v>
      </c>
      <c r="EC312" s="5" t="e">
        <f>((BN312-BM312)/$BZ$15)</f>
        <v>#DIV/0!</v>
      </c>
      <c r="ED312" s="5" t="e">
        <f>((BO312-BN312)/$BZ$16)</f>
        <v>#DIV/0!</v>
      </c>
      <c r="EE312" s="5" t="e">
        <f>((BP312-BO312)/$BZ$17)</f>
        <v>#DIV/0!</v>
      </c>
      <c r="EF312" s="5" t="e">
        <f>((BQ312-BP312)/$BZ$18)</f>
        <v>#DIV/0!</v>
      </c>
      <c r="EG312" s="5" t="e">
        <f>((BR312-BQ312)/$BZ$19)</f>
        <v>#DIV/0!</v>
      </c>
      <c r="EH312" s="5" t="e">
        <f>((BS312-BR312)/$BZ$20)</f>
        <v>#DIV/0!</v>
      </c>
      <c r="EI312" s="5" t="e">
        <f>((BT312-BS312)/$BZ$21)</f>
        <v>#DIV/0!</v>
      </c>
      <c r="EJ312" s="5" t="e">
        <f>((BU312-BT312)/$BZ$23)</f>
        <v>#DIV/0!</v>
      </c>
      <c r="EK312" s="5" t="e">
        <f>((BV312-BU312)/$BZ$23)</f>
        <v>#DIV/0!</v>
      </c>
      <c r="EL312" s="5" t="e">
        <f>((BW312-BV312)/$BZ$24)</f>
        <v>#DIV/0!</v>
      </c>
      <c r="EM312" s="5" t="e">
        <f>((BX312-BW312)/$BZ$25)</f>
        <v>#DIV/0!</v>
      </c>
      <c r="EO312" s="5" t="e">
        <f>SUM(EC312:EM312)</f>
        <v>#DIV/0!</v>
      </c>
      <c r="EQ312" s="5" t="e">
        <f>ABS(EC312)</f>
        <v>#DIV/0!</v>
      </c>
      <c r="ER312" s="5" t="e">
        <f>ABS(ED312)</f>
        <v>#DIV/0!</v>
      </c>
      <c r="ES312" s="5" t="e">
        <f>ABS(EE312)</f>
        <v>#DIV/0!</v>
      </c>
      <c r="ET312" s="5" t="e">
        <f>ABS(EF312)</f>
        <v>#DIV/0!</v>
      </c>
      <c r="EU312" s="5" t="e">
        <f>ABS(EG312)</f>
        <v>#DIV/0!</v>
      </c>
      <c r="EV312" s="5" t="e">
        <f>ABS(EH312)</f>
        <v>#DIV/0!</v>
      </c>
      <c r="EW312" s="5" t="e">
        <f>ABS(EI312)</f>
        <v>#DIV/0!</v>
      </c>
      <c r="EX312" s="5" t="e">
        <f>ABS(EJ312)</f>
        <v>#DIV/0!</v>
      </c>
      <c r="EY312" s="5" t="e">
        <f>ABS(EK312)</f>
        <v>#DIV/0!</v>
      </c>
      <c r="EZ312" s="5" t="e">
        <f>ABS(EL312)</f>
        <v>#DIV/0!</v>
      </c>
      <c r="FA312" s="5" t="e">
        <f>ABS(EM312)</f>
        <v>#DIV/0!</v>
      </c>
      <c r="FB312" s="5" t="e">
        <f>SUM(EQ312:FA312)</f>
        <v>#DIV/0!</v>
      </c>
      <c r="FD312" s="2">
        <v>28</v>
      </c>
      <c r="FF312" s="6">
        <f>(BM312-$FS312)/$FU312</f>
        <v>0</v>
      </c>
      <c r="FG312" s="6">
        <f>(BN312-$FS312)/$FU312</f>
        <v>0.12378797702968827</v>
      </c>
      <c r="FH312" s="6">
        <f>(BO312-$FS312)/$FU312</f>
        <v>0.12378797702968827</v>
      </c>
      <c r="FI312" s="6">
        <f>(BP312-$FS312)/$FU312</f>
        <v>0.36080044322932819</v>
      </c>
      <c r="FJ312" s="6">
        <f>(BQ312-$FS312)/$FU312</f>
        <v>0.47441273593306055</v>
      </c>
      <c r="FK312" s="6">
        <f>(BR312-$FS312)/$FU312</f>
        <v>0.79768722819245974</v>
      </c>
      <c r="FL312" s="6">
        <f>(BS312-$FS312)/$FU312</f>
        <v>1</v>
      </c>
      <c r="FM312" s="6">
        <f>(BT312-$FS312)/$FU312</f>
        <v>1</v>
      </c>
      <c r="FN312" s="6">
        <f>(BU312-$FS312)/$FU312</f>
        <v>0.6927046769633769</v>
      </c>
      <c r="FO312" s="6">
        <f>(BV312-$FS312)/$FU312</f>
        <v>0.47441273593306055</v>
      </c>
      <c r="FP312" s="6">
        <f>(BW312-$FS312)/$FU312</f>
        <v>0.36080044322932819</v>
      </c>
      <c r="FQ312" s="6">
        <f>(BX312-$FS312)/$FU312</f>
        <v>0.47441273593306055</v>
      </c>
      <c r="FR312" s="1"/>
      <c r="FS312" s="9">
        <f>MIN(BM312:BX312)</f>
        <v>3.4965075614664802</v>
      </c>
      <c r="FT312" s="9">
        <f>MAX(BM312:BX312)</f>
        <v>3.7376696182833684</v>
      </c>
      <c r="FU312" s="9">
        <f>FT312-FS312</f>
        <v>0.24116205681688818</v>
      </c>
      <c r="FW312" s="11">
        <f>FF312-AZ312</f>
        <v>-0.6823053398622867</v>
      </c>
      <c r="FX312" s="11">
        <f>FG312-BA312</f>
        <v>-0.71916993033248078</v>
      </c>
      <c r="FY312" s="11">
        <f>FH312-BB312</f>
        <v>-0.71916993033248078</v>
      </c>
      <c r="FZ312" s="11">
        <f>FI312-BC312</f>
        <v>-0.63919955677067186</v>
      </c>
      <c r="GA312" s="11">
        <f>FJ312-BD312</f>
        <v>-0.52558726406693945</v>
      </c>
      <c r="GB312" s="11">
        <f>FK312-BE312</f>
        <v>-0.20231277180754026</v>
      </c>
      <c r="GC312" s="11">
        <f>FL312-BF312</f>
        <v>0</v>
      </c>
      <c r="GD312" s="11">
        <f>FM312-BG312</f>
        <v>0.3176946601377133</v>
      </c>
      <c r="GE312" s="11">
        <f>FN312-BH312</f>
        <v>-0.15025323039879213</v>
      </c>
      <c r="GF312" s="11">
        <f>FO312-BI312</f>
        <v>-0.36854517142910848</v>
      </c>
      <c r="GG312" s="11">
        <f>FP312-BJ312</f>
        <v>-0.15707191816638882</v>
      </c>
      <c r="GH312" s="12">
        <f>FQ312-BK312</f>
        <v>0.47441273593306055</v>
      </c>
      <c r="GI312" s="1">
        <f>SUM(FW312:GH312)</f>
        <v>-3.3715077170959153</v>
      </c>
      <c r="GK312" s="1">
        <f>ABS(FW312)</f>
        <v>0.6823053398622867</v>
      </c>
      <c r="GL312" s="1">
        <f>ABS(FX312)</f>
        <v>0.71916993033248078</v>
      </c>
      <c r="GM312" s="1">
        <f>ABS(FY312)</f>
        <v>0.71916993033248078</v>
      </c>
      <c r="GN312" s="1">
        <f>ABS(FZ312)</f>
        <v>0.63919955677067186</v>
      </c>
      <c r="GO312" s="1">
        <f>ABS(GA312)</f>
        <v>0.52558726406693945</v>
      </c>
      <c r="GP312" s="1">
        <f>ABS(GB312)</f>
        <v>0.20231277180754026</v>
      </c>
      <c r="GQ312" s="1">
        <f>ABS(GC312)</f>
        <v>0</v>
      </c>
      <c r="GR312" s="1">
        <f>ABS(GD312)</f>
        <v>0.3176946601377133</v>
      </c>
      <c r="GS312" s="1">
        <f>ABS(GE312)</f>
        <v>0.15025323039879213</v>
      </c>
      <c r="GT312" s="1">
        <f>ABS(GF312)</f>
        <v>0.36854517142910848</v>
      </c>
      <c r="GU312" s="1">
        <f>ABS(GG312)</f>
        <v>0.15707191816638882</v>
      </c>
      <c r="GV312" s="1">
        <f>ABS(GH312)</f>
        <v>0.47441273593306055</v>
      </c>
      <c r="GW312" s="1">
        <f>SUM(GK312:GV312)</f>
        <v>4.9557225092374626</v>
      </c>
      <c r="HA312" s="2">
        <v>28</v>
      </c>
      <c r="HC312" s="1">
        <f>ABS(FW312)</f>
        <v>0.6823053398622867</v>
      </c>
      <c r="HD312" s="1">
        <f>ABS(FX312)</f>
        <v>0.71916993033248078</v>
      </c>
      <c r="HE312" s="1">
        <f>ABS(FY312)</f>
        <v>0.71916993033248078</v>
      </c>
      <c r="HF312" s="1">
        <f>ABS(FZ312)</f>
        <v>0.63919955677067186</v>
      </c>
      <c r="HG312" s="1">
        <f>ABS(GA312)</f>
        <v>0.52558726406693945</v>
      </c>
      <c r="HH312" s="1">
        <f>ABS(GB312)</f>
        <v>0.20231277180754026</v>
      </c>
      <c r="HI312" s="1">
        <f>ABS(GC312)</f>
        <v>0</v>
      </c>
      <c r="HJ312" s="1">
        <f>ABS(GD312)</f>
        <v>0.3176946601377133</v>
      </c>
      <c r="HK312" s="1">
        <f>ABS(GE312)</f>
        <v>0.15025323039879213</v>
      </c>
      <c r="HL312" s="1">
        <f>ABS(GF312)</f>
        <v>0.36854517142910848</v>
      </c>
      <c r="HM312" s="1">
        <f>ABS(GG312)</f>
        <v>0.15707191816638882</v>
      </c>
      <c r="HN312" s="1">
        <f>ABS(GH312)</f>
        <v>0.47441273593306055</v>
      </c>
      <c r="HR312" s="1">
        <v>44</v>
      </c>
      <c r="HS312" s="1">
        <v>37</v>
      </c>
      <c r="HT312" s="1">
        <v>1</v>
      </c>
      <c r="HU312" s="1">
        <v>1</v>
      </c>
      <c r="HV312" s="1">
        <v>2</v>
      </c>
      <c r="HW312" s="1">
        <v>7</v>
      </c>
      <c r="HX312" s="1">
        <v>5</v>
      </c>
      <c r="HY312" s="1">
        <v>1</v>
      </c>
    </row>
    <row r="313" spans="1:233">
      <c r="A313" s="1" t="s">
        <v>730</v>
      </c>
      <c r="B313" s="1" t="s">
        <v>731</v>
      </c>
      <c r="C313" s="2">
        <v>24</v>
      </c>
      <c r="D313">
        <v>3.1780538300000001</v>
      </c>
      <c r="E313">
        <v>3.1354942160000001</v>
      </c>
      <c r="F313">
        <v>3.091042453</v>
      </c>
      <c r="G313">
        <v>3.044522438</v>
      </c>
      <c r="H313">
        <v>2.9444389790000001</v>
      </c>
      <c r="I313">
        <v>2.8903717580000001</v>
      </c>
      <c r="J313">
        <v>2.9444389790000001</v>
      </c>
      <c r="K313">
        <v>3.044522438</v>
      </c>
      <c r="L313">
        <v>3.044522438</v>
      </c>
      <c r="M313">
        <v>2.9957322739999999</v>
      </c>
      <c r="N313">
        <v>2.8903717580000001</v>
      </c>
      <c r="O313">
        <v>2.63905733</v>
      </c>
      <c r="P313" s="3">
        <f>SUM(D313:O313)</f>
        <v>35.842568891000006</v>
      </c>
      <c r="S313" s="3" t="e">
        <f>(E313-D313)/($R$3-$R$2)</f>
        <v>#DIV/0!</v>
      </c>
      <c r="T313" s="3" t="e">
        <f>(F313-E313)/($R315-$R$3)</f>
        <v>#DIV/0!</v>
      </c>
      <c r="U313" s="3" t="e">
        <f>(G313-F313)/($R$5-$R$4)</f>
        <v>#DIV/0!</v>
      </c>
      <c r="V313" s="3" t="e">
        <f>(H313-G313)/($R$6-$R$5)</f>
        <v>#DIV/0!</v>
      </c>
      <c r="W313" s="3" t="e">
        <f>(I313-H313)/($R$7-$R$6)</f>
        <v>#DIV/0!</v>
      </c>
      <c r="X313" s="3" t="e">
        <f>(J313-I313)/($R$8-$R$7)</f>
        <v>#DIV/0!</v>
      </c>
      <c r="Y313" s="3" t="e">
        <f>(K313-J313)/($R$9-$R$8)</f>
        <v>#DIV/0!</v>
      </c>
      <c r="Z313" s="3" t="e">
        <f>(L313-K313)/($R$10-$R$9)</f>
        <v>#DIV/0!</v>
      </c>
      <c r="AA313" s="3" t="e">
        <f>(M313-L313)/($R$11-$R$10)</f>
        <v>#DIV/0!</v>
      </c>
      <c r="AB313" s="3" t="e">
        <f>(N313-M313)/($R$12-$R$11)</f>
        <v>#DIV/0!</v>
      </c>
      <c r="AC313" s="3" t="e">
        <f>(O313-N313)/($R$13-$R$12)</f>
        <v>#DIV/0!</v>
      </c>
      <c r="AE313" s="3" t="e">
        <f>SUM(S313:AC313)</f>
        <v>#DIV/0!</v>
      </c>
      <c r="AG313" s="3" t="e">
        <f>ABS((E313-D313)/($R$3-$R$2))</f>
        <v>#DIV/0!</v>
      </c>
      <c r="AH313" s="3" t="e">
        <f>ABS((F313-E313)/($R$3-$R$2))</f>
        <v>#DIV/0!</v>
      </c>
      <c r="AI313" s="3" t="e">
        <f>ABS((G313-F313)/($R$5-$R$4))</f>
        <v>#DIV/0!</v>
      </c>
      <c r="AJ313" s="3" t="e">
        <f>V313</f>
        <v>#DIV/0!</v>
      </c>
      <c r="AK313" s="3" t="e">
        <f>ABS(W313)</f>
        <v>#DIV/0!</v>
      </c>
      <c r="AL313" s="3" t="e">
        <f>ABS(X313)</f>
        <v>#DIV/0!</v>
      </c>
      <c r="AM313" s="3" t="e">
        <f>ABS(Y313)</f>
        <v>#DIV/0!</v>
      </c>
      <c r="AN313" s="3" t="e">
        <f>ABS(Z313)</f>
        <v>#DIV/0!</v>
      </c>
      <c r="AO313" s="3" t="e">
        <f>ABS(AA313)</f>
        <v>#DIV/0!</v>
      </c>
      <c r="AP313" s="3" t="e">
        <f>ABS(AB313)</f>
        <v>#DIV/0!</v>
      </c>
      <c r="AQ313" s="3" t="e">
        <f>ABS(AC313)</f>
        <v>#DIV/0!</v>
      </c>
      <c r="AR313" s="3" t="e">
        <f>SUM(AG313:AQ313)</f>
        <v>#DIV/0!</v>
      </c>
      <c r="AT313" s="10">
        <f>MIN(D313:O313)</f>
        <v>2.63905733</v>
      </c>
      <c r="AU313" s="10">
        <f>MAX(D313:O313)</f>
        <v>3.1780538300000001</v>
      </c>
      <c r="AV313" s="10">
        <f>AU313-AT313</f>
        <v>0.5389965000000001</v>
      </c>
      <c r="AX313" s="2">
        <v>24</v>
      </c>
      <c r="AZ313" s="4">
        <f>(D313-$AT313)/$AV313</f>
        <v>1</v>
      </c>
      <c r="BA313" s="4">
        <f>(E313-$AT313)/$AV313</f>
        <v>0.92103916444726452</v>
      </c>
      <c r="BB313" s="4">
        <f>(F313-$AT313)/$AV313</f>
        <v>0.83856782557957232</v>
      </c>
      <c r="BC313" s="4">
        <f>(G313-$AT313)/$AV313</f>
        <v>0.75225925956847572</v>
      </c>
      <c r="BD313" s="4">
        <f>(H313-$AT313)/$AV313</f>
        <v>0.56657445642040349</v>
      </c>
      <c r="BE313" s="4">
        <f>(I313-$AT313)/$AV313</f>
        <v>0.46626356200828778</v>
      </c>
      <c r="BF313" s="4">
        <f>(J313-$AT313)/$AV313</f>
        <v>0.56657445642040349</v>
      </c>
      <c r="BG313" s="4">
        <f>(K313-$AT313)/$AV313</f>
        <v>0.75225925956847572</v>
      </c>
      <c r="BH313" s="4">
        <f>(L313-$AT313)/$AV313</f>
        <v>0.75225925956847572</v>
      </c>
      <c r="BI313" s="4">
        <f>(M313-$AT313)/$AV313</f>
        <v>0.6617388869872064</v>
      </c>
      <c r="BJ313" s="4">
        <f>(N313-$AT313)/$AV313</f>
        <v>0.46626356200828778</v>
      </c>
      <c r="BK313" s="4">
        <f>(O313-$AT313)/$AV313</f>
        <v>0</v>
      </c>
      <c r="BM313">
        <v>3.5263605246161616</v>
      </c>
      <c r="BN313">
        <v>3.4657359027997265</v>
      </c>
      <c r="BO313">
        <v>3.4011973816621555</v>
      </c>
      <c r="BP313">
        <v>3.2958368660043291</v>
      </c>
      <c r="BQ313">
        <v>3.2188758248682006</v>
      </c>
      <c r="BR313">
        <v>3.2958368660043291</v>
      </c>
      <c r="BS313">
        <v>3.5263605246161616</v>
      </c>
      <c r="BT313">
        <v>3.7376696182833684</v>
      </c>
      <c r="BU313">
        <v>3.8286413964890951</v>
      </c>
      <c r="BV313">
        <v>3.8286413964890951</v>
      </c>
      <c r="BW313">
        <v>3.713572066704308</v>
      </c>
      <c r="BX313">
        <v>3.4339872044851463</v>
      </c>
      <c r="CB313" s="3" t="e">
        <f>SUM(S313:AC313)</f>
        <v>#DIV/0!</v>
      </c>
      <c r="CC313" s="3" t="e">
        <f>CR313-CB313</f>
        <v>#DIV/0!</v>
      </c>
      <c r="CG313" s="14" t="e">
        <f>EC313-S313</f>
        <v>#DIV/0!</v>
      </c>
      <c r="CH313" s="14" t="e">
        <f>ED313-T313</f>
        <v>#DIV/0!</v>
      </c>
      <c r="CI313" s="14" t="e">
        <f>EE313-U313</f>
        <v>#DIV/0!</v>
      </c>
      <c r="CJ313" s="14" t="e">
        <f>EF313-V313</f>
        <v>#DIV/0!</v>
      </c>
      <c r="CK313" s="14" t="e">
        <f>EG313-W313</f>
        <v>#DIV/0!</v>
      </c>
      <c r="CL313" s="14" t="e">
        <f>EH313-X313</f>
        <v>#DIV/0!</v>
      </c>
      <c r="CM313" s="14" t="e">
        <f>EI313-Y313</f>
        <v>#DIV/0!</v>
      </c>
      <c r="CN313" s="14" t="e">
        <f>EJ313-Z313</f>
        <v>#DIV/0!</v>
      </c>
      <c r="CO313" s="14" t="e">
        <f>EK313-AA313</f>
        <v>#DIV/0!</v>
      </c>
      <c r="CP313" s="14" t="e">
        <f>EL313-AB313</f>
        <v>#DIV/0!</v>
      </c>
      <c r="CQ313" s="14" t="e">
        <f>EM313-AC313</f>
        <v>#DIV/0!</v>
      </c>
      <c r="CR313" s="14" t="e">
        <f>SUM(CG313:CQ313)</f>
        <v>#DIV/0!</v>
      </c>
      <c r="CT313" s="14" t="e">
        <f>ABS(CG313)</f>
        <v>#DIV/0!</v>
      </c>
      <c r="CU313" s="14" t="e">
        <f>ABS(CH313)</f>
        <v>#DIV/0!</v>
      </c>
      <c r="CV313" s="14" t="e">
        <f>ABS(CI313)</f>
        <v>#DIV/0!</v>
      </c>
      <c r="CW313" s="14" t="e">
        <f>ABS(CJ313)</f>
        <v>#DIV/0!</v>
      </c>
      <c r="CX313" s="14" t="e">
        <f>ABS(CK313)</f>
        <v>#DIV/0!</v>
      </c>
      <c r="CY313" s="14" t="e">
        <f>ABS(CL313)</f>
        <v>#DIV/0!</v>
      </c>
      <c r="CZ313" s="14" t="e">
        <f>ABS(CM313)</f>
        <v>#DIV/0!</v>
      </c>
      <c r="DA313" s="14" t="e">
        <f>ABS(CN313)</f>
        <v>#DIV/0!</v>
      </c>
      <c r="DB313" s="14" t="e">
        <f>ABS(CO313)</f>
        <v>#DIV/0!</v>
      </c>
      <c r="DC313" s="14" t="e">
        <f>ABS(CP313)</f>
        <v>#DIV/0!</v>
      </c>
      <c r="DD313" s="14" t="e">
        <f>ABS(CQ313)</f>
        <v>#DIV/0!</v>
      </c>
      <c r="DE313" s="14" t="e">
        <f>SUM(CT313:DE313)</f>
        <v>#DIV/0!</v>
      </c>
      <c r="DL313" s="3" t="e">
        <f>ABS(CG313)</f>
        <v>#DIV/0!</v>
      </c>
      <c r="DM313" s="3" t="e">
        <f>ABS(CH313)</f>
        <v>#DIV/0!</v>
      </c>
      <c r="DN313" s="3" t="e">
        <f>ABS(CI313)</f>
        <v>#DIV/0!</v>
      </c>
      <c r="DO313" s="3" t="e">
        <f>ABS(CJ313)</f>
        <v>#DIV/0!</v>
      </c>
      <c r="DP313" s="3" t="e">
        <f>ABS(CK313)</f>
        <v>#DIV/0!</v>
      </c>
      <c r="DQ313" s="3" t="e">
        <f>ABS(CL313)</f>
        <v>#DIV/0!</v>
      </c>
      <c r="DR313" s="3" t="e">
        <f>ABS(CM313)</f>
        <v>#DIV/0!</v>
      </c>
      <c r="DS313" s="3" t="e">
        <f>ABS(CN313)</f>
        <v>#DIV/0!</v>
      </c>
      <c r="DT313" s="3" t="e">
        <f>ABS(CO313)</f>
        <v>#DIV/0!</v>
      </c>
      <c r="DU313" s="3" t="e">
        <f>ABS(CP313)</f>
        <v>#DIV/0!</v>
      </c>
      <c r="DV313" s="3" t="e">
        <f>ABS(CQ313)</f>
        <v>#DIV/0!</v>
      </c>
      <c r="DW313" s="3" t="e">
        <f>SUM(DL313:DV313)</f>
        <v>#DIV/0!</v>
      </c>
      <c r="DX313" s="2">
        <v>24</v>
      </c>
      <c r="EC313" s="5" t="e">
        <f>((BN313-BM313)/$BZ$15)</f>
        <v>#DIV/0!</v>
      </c>
      <c r="ED313" s="5" t="e">
        <f>((BO313-BN313)/$BZ$16)</f>
        <v>#DIV/0!</v>
      </c>
      <c r="EE313" s="5" t="e">
        <f>((BP313-BO313)/$BZ$17)</f>
        <v>#DIV/0!</v>
      </c>
      <c r="EF313" s="5" t="e">
        <f>((BQ313-BP313)/$BZ$18)</f>
        <v>#DIV/0!</v>
      </c>
      <c r="EG313" s="5" t="e">
        <f>((BR313-BQ313)/$BZ$19)</f>
        <v>#DIV/0!</v>
      </c>
      <c r="EH313" s="5" t="e">
        <f>((BS313-BR313)/$BZ$20)</f>
        <v>#DIV/0!</v>
      </c>
      <c r="EI313" s="5" t="e">
        <f>((BT313-BS313)/$BZ$21)</f>
        <v>#DIV/0!</v>
      </c>
      <c r="EJ313" s="5" t="e">
        <f>((BU313-BT313)/$BZ$23)</f>
        <v>#DIV/0!</v>
      </c>
      <c r="EK313" s="5" t="e">
        <f>((BV313-BU313)/$BZ$23)</f>
        <v>#DIV/0!</v>
      </c>
      <c r="EL313" s="5" t="e">
        <f>((BW313-BV313)/$BZ$24)</f>
        <v>#DIV/0!</v>
      </c>
      <c r="EM313" s="5" t="e">
        <f>((BX313-BW313)/$BZ$25)</f>
        <v>#DIV/0!</v>
      </c>
      <c r="EO313" s="5" t="e">
        <f>SUM(EC313:EM313)</f>
        <v>#DIV/0!</v>
      </c>
      <c r="EQ313" s="5" t="e">
        <f>ABS(EC313)</f>
        <v>#DIV/0!</v>
      </c>
      <c r="ER313" s="5" t="e">
        <f>ABS(ED313)</f>
        <v>#DIV/0!</v>
      </c>
      <c r="ES313" s="5" t="e">
        <f>ABS(EE313)</f>
        <v>#DIV/0!</v>
      </c>
      <c r="ET313" s="5" t="e">
        <f>ABS(EF313)</f>
        <v>#DIV/0!</v>
      </c>
      <c r="EU313" s="5" t="e">
        <f>ABS(EG313)</f>
        <v>#DIV/0!</v>
      </c>
      <c r="EV313" s="5" t="e">
        <f>ABS(EH313)</f>
        <v>#DIV/0!</v>
      </c>
      <c r="EW313" s="5" t="e">
        <f>ABS(EI313)</f>
        <v>#DIV/0!</v>
      </c>
      <c r="EX313" s="5" t="e">
        <f>ABS(EJ313)</f>
        <v>#DIV/0!</v>
      </c>
      <c r="EY313" s="5" t="e">
        <f>ABS(EK313)</f>
        <v>#DIV/0!</v>
      </c>
      <c r="EZ313" s="5" t="e">
        <f>ABS(EL313)</f>
        <v>#DIV/0!</v>
      </c>
      <c r="FA313" s="5" t="e">
        <f>ABS(EM313)</f>
        <v>#DIV/0!</v>
      </c>
      <c r="FB313" s="5" t="e">
        <f>SUM(EQ313:FA313)</f>
        <v>#DIV/0!</v>
      </c>
      <c r="FD313" s="2">
        <v>24</v>
      </c>
      <c r="FF313" s="6">
        <f>(BM313-$FS313)/$FU313</f>
        <v>0.5042670725580608</v>
      </c>
      <c r="FG313" s="6">
        <f>(BN313-$FS313)/$FU313</f>
        <v>0.4048442375572569</v>
      </c>
      <c r="FH313" s="6">
        <f>(BO313-$FS313)/$FU313</f>
        <v>0.29900270739999807</v>
      </c>
      <c r="FI313" s="6">
        <f>(BP313-$FS313)/$FU313</f>
        <v>0.1262141464162182</v>
      </c>
      <c r="FJ313" s="6">
        <f>(BQ313-$FS313)/$FU313</f>
        <v>0</v>
      </c>
      <c r="FK313" s="6">
        <f>(BR313-$FS313)/$FU313</f>
        <v>0.1262141464162182</v>
      </c>
      <c r="FL313" s="6">
        <f>(BS313-$FS313)/$FU313</f>
        <v>0.5042670725580608</v>
      </c>
      <c r="FM313" s="6">
        <f>(BT313-$FS313)/$FU313</f>
        <v>0.85080860179773166</v>
      </c>
      <c r="FN313" s="6">
        <f>(BU313-$FS313)/$FU313</f>
        <v>1</v>
      </c>
      <c r="FO313" s="6">
        <f>(BV313-$FS313)/$FU313</f>
        <v>1</v>
      </c>
      <c r="FP313" s="6">
        <f>(BW313-$FS313)/$FU313</f>
        <v>0.81128923123864327</v>
      </c>
      <c r="FQ313" s="6">
        <f>(BX313-$FS313)/$FU313</f>
        <v>0.35277718131105879</v>
      </c>
      <c r="FR313" s="1"/>
      <c r="FS313" s="9">
        <f>MIN(BM313:BX313)</f>
        <v>3.2188758248682006</v>
      </c>
      <c r="FT313" s="9">
        <f>MAX(BM313:BX313)</f>
        <v>3.8286413964890951</v>
      </c>
      <c r="FU313" s="9">
        <f>FT313-FS313</f>
        <v>0.60976557162089451</v>
      </c>
      <c r="FW313" s="11">
        <f>FF313-AZ313</f>
        <v>-0.4957329274419392</v>
      </c>
      <c r="FX313" s="11">
        <f>FG313-BA313</f>
        <v>-0.51619492689000768</v>
      </c>
      <c r="FY313" s="11">
        <f>FH313-BB313</f>
        <v>-0.5395651181795742</v>
      </c>
      <c r="FZ313" s="11">
        <f>FI313-BC313</f>
        <v>-0.62604511315225753</v>
      </c>
      <c r="GA313" s="11">
        <f>FJ313-BD313</f>
        <v>-0.56657445642040349</v>
      </c>
      <c r="GB313" s="11">
        <f>FK313-BE313</f>
        <v>-0.34004941559206958</v>
      </c>
      <c r="GC313" s="11">
        <f>FL313-BF313</f>
        <v>-6.2307383862342691E-2</v>
      </c>
      <c r="GD313" s="11">
        <f>FM313-BG313</f>
        <v>9.8549342229255932E-2</v>
      </c>
      <c r="GE313" s="11">
        <f>FN313-BH313</f>
        <v>0.24774074043152428</v>
      </c>
      <c r="GF313" s="11">
        <f>FO313-BI313</f>
        <v>0.3382611130127936</v>
      </c>
      <c r="GG313" s="11">
        <f>FP313-BJ313</f>
        <v>0.34502566923035549</v>
      </c>
      <c r="GH313" s="12">
        <f>FQ313-BK313</f>
        <v>0.35277718131105879</v>
      </c>
      <c r="GI313" s="1">
        <f>SUM(FW313:GH313)</f>
        <v>-1.7641152953236063</v>
      </c>
      <c r="GK313" s="1">
        <f>ABS(FW313)</f>
        <v>0.4957329274419392</v>
      </c>
      <c r="GL313" s="1">
        <f>ABS(FX313)</f>
        <v>0.51619492689000768</v>
      </c>
      <c r="GM313" s="1">
        <f>ABS(FY313)</f>
        <v>0.5395651181795742</v>
      </c>
      <c r="GN313" s="1">
        <f>ABS(FZ313)</f>
        <v>0.62604511315225753</v>
      </c>
      <c r="GO313" s="1">
        <f>ABS(GA313)</f>
        <v>0.56657445642040349</v>
      </c>
      <c r="GP313" s="1">
        <f>ABS(GB313)</f>
        <v>0.34004941559206958</v>
      </c>
      <c r="GQ313" s="1">
        <f>ABS(GC313)</f>
        <v>6.2307383862342691E-2</v>
      </c>
      <c r="GR313" s="1">
        <f>ABS(GD313)</f>
        <v>9.8549342229255932E-2</v>
      </c>
      <c r="GS313" s="1">
        <f>ABS(GE313)</f>
        <v>0.24774074043152428</v>
      </c>
      <c r="GT313" s="1">
        <f>ABS(GF313)</f>
        <v>0.3382611130127936</v>
      </c>
      <c r="GU313" s="1">
        <f>ABS(GG313)</f>
        <v>0.34502566923035549</v>
      </c>
      <c r="GV313" s="1">
        <f>ABS(GH313)</f>
        <v>0.35277718131105879</v>
      </c>
      <c r="GW313" s="1">
        <f>SUM(GK313:GV313)</f>
        <v>4.5288233877535831</v>
      </c>
      <c r="HA313" s="2">
        <v>24</v>
      </c>
      <c r="HC313" s="1">
        <f>ABS(FW313)</f>
        <v>0.4957329274419392</v>
      </c>
      <c r="HD313" s="1">
        <f>ABS(FX313)</f>
        <v>0.51619492689000768</v>
      </c>
      <c r="HE313" s="1">
        <f>ABS(FY313)</f>
        <v>0.5395651181795742</v>
      </c>
      <c r="HF313" s="1">
        <f>ABS(FZ313)</f>
        <v>0.62604511315225753</v>
      </c>
      <c r="HG313" s="1">
        <f>ABS(GA313)</f>
        <v>0.56657445642040349</v>
      </c>
      <c r="HH313" s="1">
        <f>ABS(GB313)</f>
        <v>0.34004941559206958</v>
      </c>
      <c r="HI313" s="1">
        <f>ABS(GC313)</f>
        <v>6.2307383862342691E-2</v>
      </c>
      <c r="HJ313" s="1">
        <f>ABS(GD313)</f>
        <v>9.8549342229255932E-2</v>
      </c>
      <c r="HK313" s="1">
        <f>ABS(GE313)</f>
        <v>0.24774074043152428</v>
      </c>
      <c r="HL313" s="1">
        <f>ABS(GF313)</f>
        <v>0.3382611130127936</v>
      </c>
      <c r="HM313" s="1">
        <f>ABS(GG313)</f>
        <v>0.34502566923035549</v>
      </c>
      <c r="HN313" s="1">
        <f>ABS(GH313)</f>
        <v>0.35277718131105879</v>
      </c>
      <c r="HO313" s="1">
        <f>SUM(HC313:HN313)</f>
        <v>4.5288233877535831</v>
      </c>
      <c r="HR313" s="1">
        <v>20</v>
      </c>
      <c r="HS313" s="1">
        <v>35</v>
      </c>
      <c r="HT313" s="1">
        <v>1</v>
      </c>
      <c r="HU313" s="1">
        <v>0</v>
      </c>
      <c r="HV313" s="1">
        <v>2</v>
      </c>
      <c r="HW313" s="1">
        <v>2</v>
      </c>
      <c r="HX313" s="1">
        <v>1</v>
      </c>
      <c r="HY313" s="1">
        <v>2</v>
      </c>
    </row>
    <row r="314" spans="1:233">
      <c r="A314" s="1" t="s">
        <v>813</v>
      </c>
      <c r="B314" s="1" t="s">
        <v>814</v>
      </c>
      <c r="C314" s="2">
        <v>24</v>
      </c>
      <c r="D314">
        <v>2.5649493570000002</v>
      </c>
      <c r="E314">
        <v>2.4849066500000001</v>
      </c>
      <c r="F314">
        <v>2.4849066500000001</v>
      </c>
      <c r="G314">
        <v>2.4849066500000001</v>
      </c>
      <c r="H314">
        <v>2.4849066500000001</v>
      </c>
      <c r="I314">
        <v>2.4849066500000001</v>
      </c>
      <c r="J314">
        <v>2.397895273</v>
      </c>
      <c r="K314">
        <v>2.397895273</v>
      </c>
      <c r="L314">
        <v>2.3025850929999998</v>
      </c>
      <c r="M314">
        <v>2.3025850929999998</v>
      </c>
      <c r="N314">
        <v>2.3025850929999998</v>
      </c>
      <c r="O314">
        <v>2.3025850929999998</v>
      </c>
      <c r="P314" s="3">
        <f>SUM(D314:O314)</f>
        <v>28.995613525000003</v>
      </c>
      <c r="S314" s="3" t="e">
        <f>(E314-D314)/($R$3-$R$2)</f>
        <v>#DIV/0!</v>
      </c>
      <c r="T314" s="3" t="e">
        <f>(F314-E314)/($R316-$R$3)</f>
        <v>#DIV/0!</v>
      </c>
      <c r="U314" s="3" t="e">
        <f>(G314-F314)/($R$5-$R$4)</f>
        <v>#DIV/0!</v>
      </c>
      <c r="V314" s="3" t="e">
        <f>(H314-G314)/($R$6-$R$5)</f>
        <v>#DIV/0!</v>
      </c>
      <c r="W314" s="3" t="e">
        <f>(I314-H314)/($R$7-$R$6)</f>
        <v>#DIV/0!</v>
      </c>
      <c r="X314" s="3" t="e">
        <f>(J314-I314)/($R$8-$R$7)</f>
        <v>#DIV/0!</v>
      </c>
      <c r="Y314" s="3" t="e">
        <f>(K314-J314)/($R$9-$R$8)</f>
        <v>#DIV/0!</v>
      </c>
      <c r="Z314" s="3" t="e">
        <f>(L314-K314)/($R$10-$R$9)</f>
        <v>#DIV/0!</v>
      </c>
      <c r="AA314" s="3" t="e">
        <f>(M314-L314)/($R$11-$R$10)</f>
        <v>#DIV/0!</v>
      </c>
      <c r="AB314" s="3" t="e">
        <f>(N314-M314)/($R$12-$R$11)</f>
        <v>#DIV/0!</v>
      </c>
      <c r="AC314" s="3" t="e">
        <f>(O314-N314)/($R$13-$R$12)</f>
        <v>#DIV/0!</v>
      </c>
      <c r="AE314" s="3" t="e">
        <f>SUM(S314:AC314)</f>
        <v>#DIV/0!</v>
      </c>
      <c r="AG314" s="3" t="e">
        <f>ABS((E314-D314)/($R$3-$R$2))</f>
        <v>#DIV/0!</v>
      </c>
      <c r="AH314" s="3" t="e">
        <f>ABS((F314-E314)/($R$3-$R$2))</f>
        <v>#DIV/0!</v>
      </c>
      <c r="AI314" s="3" t="e">
        <f>ABS((G314-F314)/($R$5-$R$4))</f>
        <v>#DIV/0!</v>
      </c>
      <c r="AJ314" s="3" t="e">
        <f>V314</f>
        <v>#DIV/0!</v>
      </c>
      <c r="AK314" s="3" t="e">
        <f>ABS(W314)</f>
        <v>#DIV/0!</v>
      </c>
      <c r="AL314" s="3" t="e">
        <f>ABS(X314)</f>
        <v>#DIV/0!</v>
      </c>
      <c r="AM314" s="3" t="e">
        <f>ABS(Y314)</f>
        <v>#DIV/0!</v>
      </c>
      <c r="AN314" s="3" t="e">
        <f>ABS(Z314)</f>
        <v>#DIV/0!</v>
      </c>
      <c r="AO314" s="3" t="e">
        <f>ABS(AA314)</f>
        <v>#DIV/0!</v>
      </c>
      <c r="AP314" s="3" t="e">
        <f>ABS(AB314)</f>
        <v>#DIV/0!</v>
      </c>
      <c r="AQ314" s="3" t="e">
        <f>ABS(AC314)</f>
        <v>#DIV/0!</v>
      </c>
      <c r="AR314" s="3" t="e">
        <f>SUM(AG314:AQ314)</f>
        <v>#DIV/0!</v>
      </c>
      <c r="AT314" s="10">
        <f>MIN(D314:O314)</f>
        <v>2.3025850929999998</v>
      </c>
      <c r="AU314" s="10">
        <f>MAX(D314:O314)</f>
        <v>2.5649493570000002</v>
      </c>
      <c r="AV314" s="10">
        <f>AU314-AT314</f>
        <v>0.26236426400000035</v>
      </c>
      <c r="AX314" s="2">
        <v>24</v>
      </c>
      <c r="AZ314" s="4">
        <f>(D314-$AT314)/$AV314</f>
        <v>1</v>
      </c>
      <c r="BA314" s="4">
        <f>(E314-$AT314)/$AV314</f>
        <v>0.69491764701613501</v>
      </c>
      <c r="BB314" s="4">
        <f>(F314-$AT314)/$AV314</f>
        <v>0.69491764701613501</v>
      </c>
      <c r="BC314" s="4">
        <f>(G314-$AT314)/$AV314</f>
        <v>0.69491764701613501</v>
      </c>
      <c r="BD314" s="4">
        <f>(H314-$AT314)/$AV314</f>
        <v>0.69491764701613501</v>
      </c>
      <c r="BE314" s="4">
        <f>(I314-$AT314)/$AV314</f>
        <v>0.69491764701613501</v>
      </c>
      <c r="BF314" s="4">
        <f>(J314-$AT314)/$AV314</f>
        <v>0.36327424530651825</v>
      </c>
      <c r="BG314" s="4">
        <f>(K314-$AT314)/$AV314</f>
        <v>0.36327424530651825</v>
      </c>
      <c r="BH314" s="4">
        <f>(L314-$AT314)/$AV314</f>
        <v>0</v>
      </c>
      <c r="BI314" s="4">
        <f>(M314-$AT314)/$AV314</f>
        <v>0</v>
      </c>
      <c r="BJ314" s="4">
        <f>(N314-$AT314)/$AV314</f>
        <v>0</v>
      </c>
      <c r="BK314" s="4">
        <f>(O314-$AT314)/$AV314</f>
        <v>0</v>
      </c>
      <c r="BM314">
        <v>0</v>
      </c>
      <c r="BN314">
        <v>0</v>
      </c>
      <c r="BO314">
        <v>0</v>
      </c>
      <c r="BP314">
        <v>0</v>
      </c>
      <c r="BQ314">
        <v>0.69314718055994529</v>
      </c>
      <c r="BR314">
        <v>0.69314718055994529</v>
      </c>
      <c r="BS314">
        <v>0.69314718055994529</v>
      </c>
      <c r="BT314">
        <v>0.69314718055994529</v>
      </c>
      <c r="BU314">
        <v>0.69314718055994529</v>
      </c>
      <c r="BV314">
        <v>0.69314718055994529</v>
      </c>
      <c r="BW314">
        <v>0.69314718055994529</v>
      </c>
      <c r="BX314">
        <v>0.69314718055994529</v>
      </c>
      <c r="CB314" s="3" t="e">
        <f>SUM(S314:AC314)</f>
        <v>#DIV/0!</v>
      </c>
      <c r="CC314" s="3" t="e">
        <f>CR314-CB314</f>
        <v>#DIV/0!</v>
      </c>
      <c r="CG314" s="14" t="e">
        <f>EC314-S314</f>
        <v>#DIV/0!</v>
      </c>
      <c r="CH314" s="14" t="e">
        <f>ED314-T314</f>
        <v>#DIV/0!</v>
      </c>
      <c r="CI314" s="14" t="e">
        <f>EE314-U314</f>
        <v>#DIV/0!</v>
      </c>
      <c r="CJ314" s="14" t="e">
        <f>EF314-V314</f>
        <v>#DIV/0!</v>
      </c>
      <c r="CK314" s="14" t="e">
        <f>EG314-W314</f>
        <v>#DIV/0!</v>
      </c>
      <c r="CL314" s="14" t="e">
        <f>EH314-X314</f>
        <v>#DIV/0!</v>
      </c>
      <c r="CM314" s="14" t="e">
        <f>EI314-Y314</f>
        <v>#DIV/0!</v>
      </c>
      <c r="CN314" s="14" t="e">
        <f>EJ314-Z314</f>
        <v>#DIV/0!</v>
      </c>
      <c r="CO314" s="14" t="e">
        <f>EK314-AA314</f>
        <v>#DIV/0!</v>
      </c>
      <c r="CP314" s="14" t="e">
        <f>EL314-AB314</f>
        <v>#DIV/0!</v>
      </c>
      <c r="CQ314" s="14" t="e">
        <f>EM314-AC314</f>
        <v>#DIV/0!</v>
      </c>
      <c r="CR314" s="14" t="e">
        <f>SUM(CG314:CQ314)</f>
        <v>#DIV/0!</v>
      </c>
      <c r="CT314" s="14" t="e">
        <f>ABS(CG314)</f>
        <v>#DIV/0!</v>
      </c>
      <c r="CU314" s="14" t="e">
        <f>ABS(CH314)</f>
        <v>#DIV/0!</v>
      </c>
      <c r="CV314" s="14" t="e">
        <f>ABS(CI314)</f>
        <v>#DIV/0!</v>
      </c>
      <c r="CW314" s="14" t="e">
        <f>ABS(CJ314)</f>
        <v>#DIV/0!</v>
      </c>
      <c r="CX314" s="14" t="e">
        <f>ABS(CK314)</f>
        <v>#DIV/0!</v>
      </c>
      <c r="CY314" s="14" t="e">
        <f>ABS(CL314)</f>
        <v>#DIV/0!</v>
      </c>
      <c r="CZ314" s="14" t="e">
        <f>ABS(CM314)</f>
        <v>#DIV/0!</v>
      </c>
      <c r="DA314" s="14" t="e">
        <f>ABS(CN314)</f>
        <v>#DIV/0!</v>
      </c>
      <c r="DB314" s="14" t="e">
        <f>ABS(CO314)</f>
        <v>#DIV/0!</v>
      </c>
      <c r="DC314" s="14" t="e">
        <f>ABS(CP314)</f>
        <v>#DIV/0!</v>
      </c>
      <c r="DD314" s="14" t="e">
        <f>ABS(CQ314)</f>
        <v>#DIV/0!</v>
      </c>
      <c r="DE314" s="14" t="e">
        <f>SUM(CT314:DE314)</f>
        <v>#DIV/0!</v>
      </c>
      <c r="DL314" s="3" t="e">
        <f>ABS(CG314)</f>
        <v>#DIV/0!</v>
      </c>
      <c r="DM314" s="3" t="e">
        <f>ABS(CH314)</f>
        <v>#DIV/0!</v>
      </c>
      <c r="DN314" s="3" t="e">
        <f>ABS(CI314)</f>
        <v>#DIV/0!</v>
      </c>
      <c r="DO314" s="3" t="e">
        <f>ABS(CJ314)</f>
        <v>#DIV/0!</v>
      </c>
      <c r="DP314" s="3" t="e">
        <f>ABS(CK314)</f>
        <v>#DIV/0!</v>
      </c>
      <c r="DQ314" s="3" t="e">
        <f>ABS(CL314)</f>
        <v>#DIV/0!</v>
      </c>
      <c r="DR314" s="3" t="e">
        <f>ABS(CM314)</f>
        <v>#DIV/0!</v>
      </c>
      <c r="DS314" s="3" t="e">
        <f>ABS(CN314)</f>
        <v>#DIV/0!</v>
      </c>
      <c r="DT314" s="3" t="e">
        <f>ABS(CO314)</f>
        <v>#DIV/0!</v>
      </c>
      <c r="DU314" s="3" t="e">
        <f>ABS(CP314)</f>
        <v>#DIV/0!</v>
      </c>
      <c r="DV314" s="3" t="e">
        <f>ABS(CQ314)</f>
        <v>#DIV/0!</v>
      </c>
      <c r="DW314" s="3" t="e">
        <f>SUM(DL314:DV314)</f>
        <v>#DIV/0!</v>
      </c>
      <c r="DX314" s="2">
        <v>24</v>
      </c>
      <c r="EC314" s="5" t="e">
        <f>((BN314-BM314)/$BZ$15)</f>
        <v>#DIV/0!</v>
      </c>
      <c r="ED314" s="5" t="e">
        <f>((BO314-BN314)/$BZ$16)</f>
        <v>#DIV/0!</v>
      </c>
      <c r="EE314" s="5" t="e">
        <f>((BP314-BO314)/$BZ$17)</f>
        <v>#DIV/0!</v>
      </c>
      <c r="EF314" s="5" t="e">
        <f>((BQ314-BP314)/$BZ$18)</f>
        <v>#DIV/0!</v>
      </c>
      <c r="EG314" s="5" t="e">
        <f>((BR314-BQ314)/$BZ$19)</f>
        <v>#DIV/0!</v>
      </c>
      <c r="EH314" s="5" t="e">
        <f>((BS314-BR314)/$BZ$20)</f>
        <v>#DIV/0!</v>
      </c>
      <c r="EI314" s="5" t="e">
        <f>((BT314-BS314)/$BZ$21)</f>
        <v>#DIV/0!</v>
      </c>
      <c r="EJ314" s="5" t="e">
        <f>((BU314-BT314)/$BZ$23)</f>
        <v>#DIV/0!</v>
      </c>
      <c r="EK314" s="5" t="e">
        <f>((BV314-BU314)/$BZ$23)</f>
        <v>#DIV/0!</v>
      </c>
      <c r="EL314" s="5" t="e">
        <f>((BW314-BV314)/$BZ$24)</f>
        <v>#DIV/0!</v>
      </c>
      <c r="EM314" s="5" t="e">
        <f>((BX314-BW314)/$BZ$25)</f>
        <v>#DIV/0!</v>
      </c>
      <c r="EO314" s="5" t="e">
        <f>SUM(EC314:EM314)</f>
        <v>#DIV/0!</v>
      </c>
      <c r="EQ314" s="5" t="e">
        <f>ABS(EC314)</f>
        <v>#DIV/0!</v>
      </c>
      <c r="ER314" s="5" t="e">
        <f>ABS(ED314)</f>
        <v>#DIV/0!</v>
      </c>
      <c r="ES314" s="5" t="e">
        <f>ABS(EE314)</f>
        <v>#DIV/0!</v>
      </c>
      <c r="ET314" s="5" t="e">
        <f>ABS(EF314)</f>
        <v>#DIV/0!</v>
      </c>
      <c r="EU314" s="5" t="e">
        <f>ABS(EG314)</f>
        <v>#DIV/0!</v>
      </c>
      <c r="EV314" s="5" t="e">
        <f>ABS(EH314)</f>
        <v>#DIV/0!</v>
      </c>
      <c r="EW314" s="5" t="e">
        <f>ABS(EI314)</f>
        <v>#DIV/0!</v>
      </c>
      <c r="EX314" s="5" t="e">
        <f>ABS(EJ314)</f>
        <v>#DIV/0!</v>
      </c>
      <c r="EY314" s="5" t="e">
        <f>ABS(EK314)</f>
        <v>#DIV/0!</v>
      </c>
      <c r="EZ314" s="5" t="e">
        <f>ABS(EL314)</f>
        <v>#DIV/0!</v>
      </c>
      <c r="FA314" s="5" t="e">
        <f>ABS(EM314)</f>
        <v>#DIV/0!</v>
      </c>
      <c r="FB314" s="5" t="e">
        <f>SUM(EQ314:FA314)</f>
        <v>#DIV/0!</v>
      </c>
      <c r="FD314" s="2">
        <v>24</v>
      </c>
      <c r="FF314" s="6">
        <f>(BM314-$FS314)/$FU314</f>
        <v>0</v>
      </c>
      <c r="FG314" s="6">
        <f>(BN314-$FS314)/$FU314</f>
        <v>0</v>
      </c>
      <c r="FH314" s="6">
        <f>(BO314-$FS314)/$FU314</f>
        <v>0</v>
      </c>
      <c r="FI314" s="6">
        <f>(BP314-$FS314)/$FU314</f>
        <v>0</v>
      </c>
      <c r="FJ314" s="6">
        <f>(BQ314-$FS314)/$FU314</f>
        <v>1</v>
      </c>
      <c r="FK314" s="6">
        <f>(BR314-$FS314)/$FU314</f>
        <v>1</v>
      </c>
      <c r="FL314" s="6">
        <f>(BS314-$FS314)/$FU314</f>
        <v>1</v>
      </c>
      <c r="FM314" s="6">
        <f>(BT314-$FS314)/$FU314</f>
        <v>1</v>
      </c>
      <c r="FN314" s="6">
        <f>(BU314-$FS314)/$FU314</f>
        <v>1</v>
      </c>
      <c r="FO314" s="6">
        <f>(BV314-$FS314)/$FU314</f>
        <v>1</v>
      </c>
      <c r="FP314" s="6">
        <f>(BW314-$FS314)/$FU314</f>
        <v>1</v>
      </c>
      <c r="FQ314" s="6">
        <f>(BX314-$FS314)/$FU314</f>
        <v>1</v>
      </c>
      <c r="FR314" s="1"/>
      <c r="FS314" s="9">
        <f>MIN(BM314:BX314)</f>
        <v>0</v>
      </c>
      <c r="FT314" s="9">
        <f>MAX(BM314:BX314)</f>
        <v>0.69314718055994529</v>
      </c>
      <c r="FU314" s="9">
        <f>FT314-FS314</f>
        <v>0.69314718055994529</v>
      </c>
      <c r="FW314" s="11">
        <f>FF314-AZ314</f>
        <v>-1</v>
      </c>
      <c r="FX314" s="11">
        <f>FG314-BA314</f>
        <v>-0.69491764701613501</v>
      </c>
      <c r="FY314" s="11">
        <f>FH314-BB314</f>
        <v>-0.69491764701613501</v>
      </c>
      <c r="FZ314" s="11">
        <f>FI314-BC314</f>
        <v>-0.69491764701613501</v>
      </c>
      <c r="GA314" s="11">
        <f>FJ314-BD314</f>
        <v>0.30508235298386499</v>
      </c>
      <c r="GB314" s="11">
        <f>FK314-BE314</f>
        <v>0.30508235298386499</v>
      </c>
      <c r="GC314" s="11">
        <f>FL314-BF314</f>
        <v>0.63672575469348169</v>
      </c>
      <c r="GD314" s="11">
        <f>FM314-BG314</f>
        <v>0.63672575469348169</v>
      </c>
      <c r="GE314" s="11">
        <f>FN314-BH314</f>
        <v>1</v>
      </c>
      <c r="GF314" s="11">
        <f>FO314-BI314</f>
        <v>1</v>
      </c>
      <c r="GG314" s="11">
        <f>FP314-BJ314</f>
        <v>1</v>
      </c>
      <c r="GH314" s="12">
        <f>FQ314-BK314</f>
        <v>1</v>
      </c>
      <c r="GI314" s="1">
        <f>SUM(FW314:GH314)</f>
        <v>2.7988632743062878</v>
      </c>
      <c r="GK314" s="1">
        <f>ABS(FW314)</f>
        <v>1</v>
      </c>
      <c r="GL314" s="1">
        <f>ABS(FX314)</f>
        <v>0.69491764701613501</v>
      </c>
      <c r="GM314" s="1">
        <f>ABS(FY314)</f>
        <v>0.69491764701613501</v>
      </c>
      <c r="GN314" s="1">
        <f>ABS(FZ314)</f>
        <v>0.69491764701613501</v>
      </c>
      <c r="GO314" s="1">
        <f>ABS(GA314)</f>
        <v>0.30508235298386499</v>
      </c>
      <c r="GP314" s="1">
        <f>ABS(GB314)</f>
        <v>0.30508235298386499</v>
      </c>
      <c r="GQ314" s="1">
        <f>ABS(GC314)</f>
        <v>0.63672575469348169</v>
      </c>
      <c r="GR314" s="1">
        <f>ABS(GD314)</f>
        <v>0.63672575469348169</v>
      </c>
      <c r="GS314" s="1">
        <f>ABS(GE314)</f>
        <v>1</v>
      </c>
      <c r="GT314" s="1">
        <f>ABS(GF314)</f>
        <v>1</v>
      </c>
      <c r="GU314" s="1">
        <f>ABS(GG314)</f>
        <v>1</v>
      </c>
      <c r="GV314" s="1">
        <f>ABS(GH314)</f>
        <v>1</v>
      </c>
      <c r="GW314" s="1">
        <f>SUM(GK314:GV314)</f>
        <v>8.9683691564030976</v>
      </c>
      <c r="HA314" s="2">
        <v>24</v>
      </c>
      <c r="HC314" s="1">
        <f>ABS(FW314)</f>
        <v>1</v>
      </c>
      <c r="HD314" s="1">
        <f>ABS(FX314)</f>
        <v>0.69491764701613501</v>
      </c>
      <c r="HE314" s="1">
        <f>ABS(FY314)</f>
        <v>0.69491764701613501</v>
      </c>
      <c r="HF314" s="1">
        <f>ABS(FZ314)</f>
        <v>0.69491764701613501</v>
      </c>
      <c r="HG314" s="1">
        <f>ABS(GA314)</f>
        <v>0.30508235298386499</v>
      </c>
      <c r="HH314" s="1">
        <f>ABS(GB314)</f>
        <v>0.30508235298386499</v>
      </c>
      <c r="HI314" s="1">
        <f>ABS(GC314)</f>
        <v>0.63672575469348169</v>
      </c>
      <c r="HJ314" s="1">
        <f>ABS(GD314)</f>
        <v>0.63672575469348169</v>
      </c>
      <c r="HK314" s="1">
        <f>ABS(GE314)</f>
        <v>1</v>
      </c>
      <c r="HL314" s="1">
        <f>ABS(GF314)</f>
        <v>1</v>
      </c>
      <c r="HM314" s="1">
        <f>ABS(GG314)</f>
        <v>1</v>
      </c>
      <c r="HN314" s="1">
        <f>ABS(GH314)</f>
        <v>1</v>
      </c>
      <c r="HO314" s="1">
        <f>SUM(HC314:HN314)</f>
        <v>8.9683691564030976</v>
      </c>
      <c r="HR314" s="1">
        <v>11</v>
      </c>
      <c r="HS314" s="1">
        <v>2</v>
      </c>
      <c r="HT314" s="1">
        <v>6</v>
      </c>
      <c r="HU314" s="1">
        <v>3</v>
      </c>
      <c r="HV314" s="1">
        <v>2</v>
      </c>
      <c r="HW314" s="1">
        <v>4</v>
      </c>
      <c r="HX314" s="1">
        <v>2</v>
      </c>
      <c r="HY314" s="1">
        <v>2</v>
      </c>
    </row>
    <row r="315" spans="1:233">
      <c r="A315" s="1" t="s">
        <v>408</v>
      </c>
      <c r="B315" s="1" t="s">
        <v>409</v>
      </c>
      <c r="C315" s="2">
        <v>28</v>
      </c>
      <c r="D315">
        <v>2.9957322739999999</v>
      </c>
      <c r="E315">
        <v>2.9957322739999999</v>
      </c>
      <c r="F315">
        <v>2.9957322739999999</v>
      </c>
      <c r="G315">
        <v>3.044522438</v>
      </c>
      <c r="H315">
        <v>3.091042453</v>
      </c>
      <c r="I315">
        <v>3.044522438</v>
      </c>
      <c r="J315">
        <v>2.9957322739999999</v>
      </c>
      <c r="K315">
        <v>2.9444389790000001</v>
      </c>
      <c r="L315">
        <v>2.8332133439999998</v>
      </c>
      <c r="M315">
        <v>2.8332133439999998</v>
      </c>
      <c r="N315">
        <v>2.8903717580000001</v>
      </c>
      <c r="O315">
        <v>2.9957322739999999</v>
      </c>
      <c r="P315" s="3">
        <f>SUM(D315:O315)</f>
        <v>35.659986124</v>
      </c>
      <c r="S315" s="3" t="e">
        <f>(E315-D315)/($R$3-$R$2)</f>
        <v>#DIV/0!</v>
      </c>
      <c r="T315" s="3" t="e">
        <f>(F315-E315)/($R317-$R$3)</f>
        <v>#DIV/0!</v>
      </c>
      <c r="U315" s="3" t="e">
        <f>(G315-F315)/($R$5-$R$4)</f>
        <v>#DIV/0!</v>
      </c>
      <c r="V315" s="3" t="e">
        <f>(H315-G315)/($R$6-$R$5)</f>
        <v>#DIV/0!</v>
      </c>
      <c r="W315" s="3" t="e">
        <f>(I315-H315)/($R$7-$R$6)</f>
        <v>#DIV/0!</v>
      </c>
      <c r="X315" s="3" t="e">
        <f>(J315-I315)/($R$8-$R$7)</f>
        <v>#DIV/0!</v>
      </c>
      <c r="Y315" s="3" t="e">
        <f>(K315-J315)/($R$9-$R$8)</f>
        <v>#DIV/0!</v>
      </c>
      <c r="Z315" s="3" t="e">
        <f>(L315-K315)/($R$10-$R$9)</f>
        <v>#DIV/0!</v>
      </c>
      <c r="AA315" s="3" t="e">
        <f>(M315-L315)/($R$11-$R$10)</f>
        <v>#DIV/0!</v>
      </c>
      <c r="AB315" s="3" t="e">
        <f>(N315-M315)/($R$12-$R$11)</f>
        <v>#DIV/0!</v>
      </c>
      <c r="AC315" s="3" t="e">
        <f>(O315-N315)/($R$13-$R$12)</f>
        <v>#DIV/0!</v>
      </c>
      <c r="AE315" s="3" t="e">
        <f>SUM(S315:AC315)</f>
        <v>#DIV/0!</v>
      </c>
      <c r="AG315" s="3" t="e">
        <f>ABS((E315-D315)/($R$3-$R$2))</f>
        <v>#DIV/0!</v>
      </c>
      <c r="AH315" s="3" t="e">
        <f>ABS((F315-E315)/($R$3-$R$2))</f>
        <v>#DIV/0!</v>
      </c>
      <c r="AI315" s="3" t="e">
        <f>ABS((G315-F315)/($R$5-$R$4))</f>
        <v>#DIV/0!</v>
      </c>
      <c r="AJ315" s="3" t="e">
        <f>V315</f>
        <v>#DIV/0!</v>
      </c>
      <c r="AK315" s="3" t="e">
        <f>ABS(W315)</f>
        <v>#DIV/0!</v>
      </c>
      <c r="AL315" s="3" t="e">
        <f>ABS(X315)</f>
        <v>#DIV/0!</v>
      </c>
      <c r="AM315" s="3" t="e">
        <f>ABS(Y315)</f>
        <v>#DIV/0!</v>
      </c>
      <c r="AN315" s="3" t="e">
        <f>ABS(Z315)</f>
        <v>#DIV/0!</v>
      </c>
      <c r="AO315" s="3" t="e">
        <f>ABS(AA315)</f>
        <v>#DIV/0!</v>
      </c>
      <c r="AP315" s="3" t="e">
        <f>ABS(AB315)</f>
        <v>#DIV/0!</v>
      </c>
      <c r="AQ315" s="3" t="e">
        <f>ABS(AC315)</f>
        <v>#DIV/0!</v>
      </c>
      <c r="AR315" s="3" t="e">
        <f>SUM(AG315:AQ315)</f>
        <v>#DIV/0!</v>
      </c>
      <c r="AT315" s="10">
        <f>MIN(D315:O315)</f>
        <v>2.8332133439999998</v>
      </c>
      <c r="AU315" s="10">
        <f>MAX(D315:O315)</f>
        <v>3.091042453</v>
      </c>
      <c r="AV315" s="10">
        <f>AU315-AT315</f>
        <v>0.25782910900000022</v>
      </c>
      <c r="AX315" s="2">
        <v>28</v>
      </c>
      <c r="AZ315" s="4">
        <f>(D315-$AT315)/$AV315</f>
        <v>0.63033584776496254</v>
      </c>
      <c r="BA315" s="4">
        <f>(E315-$AT315)/$AV315</f>
        <v>0.63033584776496254</v>
      </c>
      <c r="BB315" s="4">
        <f>(F315-$AT315)/$AV315</f>
        <v>0.63033584776496254</v>
      </c>
      <c r="BC315" s="4">
        <f>(G315-$AT315)/$AV315</f>
        <v>0.81957035347781471</v>
      </c>
      <c r="BD315" s="4">
        <f>(H315-$AT315)/$AV315</f>
        <v>1</v>
      </c>
      <c r="BE315" s="4">
        <f>(I315-$AT315)/$AV315</f>
        <v>0.81957035347781471</v>
      </c>
      <c r="BF315" s="4">
        <f>(J315-$AT315)/$AV315</f>
        <v>0.63033584776496254</v>
      </c>
      <c r="BG315" s="4">
        <f>(K315-$AT315)/$AV315</f>
        <v>0.43139285331820376</v>
      </c>
      <c r="BH315" s="4">
        <f>(L315-$AT315)/$AV315</f>
        <v>0</v>
      </c>
      <c r="BI315" s="4">
        <f>(M315-$AT315)/$AV315</f>
        <v>0</v>
      </c>
      <c r="BJ315" s="4">
        <f>(N315-$AT315)/$AV315</f>
        <v>0.22169108143642646</v>
      </c>
      <c r="BK315" s="4">
        <f>(O315-$AT315)/$AV315</f>
        <v>0.63033584776496254</v>
      </c>
      <c r="BM315">
        <v>2.7725887222397811</v>
      </c>
      <c r="BN315">
        <v>2.7725887222397811</v>
      </c>
      <c r="BO315">
        <v>2.8332133440562162</v>
      </c>
      <c r="BP315">
        <v>2.9444389791664403</v>
      </c>
      <c r="BQ315">
        <v>3.0910424533583161</v>
      </c>
      <c r="BR315">
        <v>3.2188758248682006</v>
      </c>
      <c r="BS315">
        <v>3.2580965380214821</v>
      </c>
      <c r="BT315">
        <v>3.2958368660043291</v>
      </c>
      <c r="BU315">
        <v>3.1780538303479458</v>
      </c>
      <c r="BV315">
        <v>3.1354942159291497</v>
      </c>
      <c r="BW315">
        <v>3.0910424533583161</v>
      </c>
      <c r="BX315">
        <v>3.1780538303479458</v>
      </c>
      <c r="CB315" s="3" t="e">
        <f>SUM(S315:AC315)</f>
        <v>#DIV/0!</v>
      </c>
      <c r="CC315" s="3" t="e">
        <f>CR315-CB315</f>
        <v>#DIV/0!</v>
      </c>
      <c r="CG315" s="14" t="e">
        <f>EC315-S315</f>
        <v>#DIV/0!</v>
      </c>
      <c r="CH315" s="14" t="e">
        <f>ED315-T315</f>
        <v>#DIV/0!</v>
      </c>
      <c r="CI315" s="14" t="e">
        <f>EE315-U315</f>
        <v>#DIV/0!</v>
      </c>
      <c r="CJ315" s="14" t="e">
        <f>EF315-V315</f>
        <v>#DIV/0!</v>
      </c>
      <c r="CK315" s="14" t="e">
        <f>EG315-W315</f>
        <v>#DIV/0!</v>
      </c>
      <c r="CL315" s="14" t="e">
        <f>EH315-X315</f>
        <v>#DIV/0!</v>
      </c>
      <c r="CM315" s="14" t="e">
        <f>EI315-Y315</f>
        <v>#DIV/0!</v>
      </c>
      <c r="CN315" s="14" t="e">
        <f>EJ315-Z315</f>
        <v>#DIV/0!</v>
      </c>
      <c r="CO315" s="14" t="e">
        <f>EK315-AA315</f>
        <v>#DIV/0!</v>
      </c>
      <c r="CP315" s="14" t="e">
        <f>EL315-AB315</f>
        <v>#DIV/0!</v>
      </c>
      <c r="CQ315" s="14" t="e">
        <f>EM315-AC315</f>
        <v>#DIV/0!</v>
      </c>
      <c r="CR315" s="14" t="e">
        <f>SUM(CG315:CQ315)</f>
        <v>#DIV/0!</v>
      </c>
      <c r="CT315" s="14" t="e">
        <f>ABS(CG315)</f>
        <v>#DIV/0!</v>
      </c>
      <c r="CU315" s="14" t="e">
        <f>ABS(CH315)</f>
        <v>#DIV/0!</v>
      </c>
      <c r="CV315" s="14" t="e">
        <f>ABS(CI315)</f>
        <v>#DIV/0!</v>
      </c>
      <c r="CW315" s="14" t="e">
        <f>ABS(CJ315)</f>
        <v>#DIV/0!</v>
      </c>
      <c r="CX315" s="14" t="e">
        <f>ABS(CK315)</f>
        <v>#DIV/0!</v>
      </c>
      <c r="CY315" s="14" t="e">
        <f>ABS(CL315)</f>
        <v>#DIV/0!</v>
      </c>
      <c r="CZ315" s="14" t="e">
        <f>ABS(CM315)</f>
        <v>#DIV/0!</v>
      </c>
      <c r="DA315" s="14" t="e">
        <f>ABS(CN315)</f>
        <v>#DIV/0!</v>
      </c>
      <c r="DB315" s="14" t="e">
        <f>ABS(CO315)</f>
        <v>#DIV/0!</v>
      </c>
      <c r="DC315" s="14" t="e">
        <f>ABS(CP315)</f>
        <v>#DIV/0!</v>
      </c>
      <c r="DD315" s="14" t="e">
        <f>ABS(CQ315)</f>
        <v>#DIV/0!</v>
      </c>
      <c r="DE315" s="14" t="e">
        <f>SUM(CT315:DE315)</f>
        <v>#DIV/0!</v>
      </c>
      <c r="DL315" s="3" t="e">
        <f>ABS(CG315)</f>
        <v>#DIV/0!</v>
      </c>
      <c r="DM315" s="3" t="e">
        <f>ABS(CH315)</f>
        <v>#DIV/0!</v>
      </c>
      <c r="DN315" s="3" t="e">
        <f>ABS(CI315)</f>
        <v>#DIV/0!</v>
      </c>
      <c r="DO315" s="3" t="e">
        <f>ABS(CJ315)</f>
        <v>#DIV/0!</v>
      </c>
      <c r="DP315" s="3" t="e">
        <f>ABS(CK315)</f>
        <v>#DIV/0!</v>
      </c>
      <c r="DQ315" s="3" t="e">
        <f>ABS(CL315)</f>
        <v>#DIV/0!</v>
      </c>
      <c r="DR315" s="3" t="e">
        <f>ABS(CM315)</f>
        <v>#DIV/0!</v>
      </c>
      <c r="DS315" s="3" t="e">
        <f>ABS(CN315)</f>
        <v>#DIV/0!</v>
      </c>
      <c r="DT315" s="3" t="e">
        <f>ABS(CO315)</f>
        <v>#DIV/0!</v>
      </c>
      <c r="DU315" s="3" t="e">
        <f>ABS(CP315)</f>
        <v>#DIV/0!</v>
      </c>
      <c r="DV315" s="3" t="e">
        <f>ABS(CQ315)</f>
        <v>#DIV/0!</v>
      </c>
      <c r="DW315" s="3" t="e">
        <f>SUM(DL315:DV315)</f>
        <v>#DIV/0!</v>
      </c>
      <c r="DX315" s="2">
        <v>28</v>
      </c>
      <c r="EC315" s="5" t="e">
        <f>((BN315-BM315)/$BZ$15)</f>
        <v>#DIV/0!</v>
      </c>
      <c r="ED315" s="5" t="e">
        <f>((BO315-BN315)/$BZ$16)</f>
        <v>#DIV/0!</v>
      </c>
      <c r="EE315" s="5" t="e">
        <f>((BP315-BO315)/$BZ$17)</f>
        <v>#DIV/0!</v>
      </c>
      <c r="EF315" s="5" t="e">
        <f>((BQ315-BP315)/$BZ$18)</f>
        <v>#DIV/0!</v>
      </c>
      <c r="EG315" s="5" t="e">
        <f>((BR315-BQ315)/$BZ$19)</f>
        <v>#DIV/0!</v>
      </c>
      <c r="EH315" s="5" t="e">
        <f>((BS315-BR315)/$BZ$20)</f>
        <v>#DIV/0!</v>
      </c>
      <c r="EI315" s="5" t="e">
        <f>((BT315-BS315)/$BZ$21)</f>
        <v>#DIV/0!</v>
      </c>
      <c r="EJ315" s="5" t="e">
        <f>((BU315-BT315)/$BZ$23)</f>
        <v>#DIV/0!</v>
      </c>
      <c r="EK315" s="5" t="e">
        <f>((BV315-BU315)/$BZ$23)</f>
        <v>#DIV/0!</v>
      </c>
      <c r="EL315" s="5" t="e">
        <f>((BW315-BV315)/$BZ$24)</f>
        <v>#DIV/0!</v>
      </c>
      <c r="EM315" s="5" t="e">
        <f>((BX315-BW315)/$BZ$25)</f>
        <v>#DIV/0!</v>
      </c>
      <c r="EO315" s="5" t="e">
        <f>SUM(EC315:EM315)</f>
        <v>#DIV/0!</v>
      </c>
      <c r="EQ315" s="5" t="e">
        <f>ABS(EC315)</f>
        <v>#DIV/0!</v>
      </c>
      <c r="ER315" s="5" t="e">
        <f>ABS(ED315)</f>
        <v>#DIV/0!</v>
      </c>
      <c r="ES315" s="5" t="e">
        <f>ABS(EE315)</f>
        <v>#DIV/0!</v>
      </c>
      <c r="ET315" s="5" t="e">
        <f>ABS(EF315)</f>
        <v>#DIV/0!</v>
      </c>
      <c r="EU315" s="5" t="e">
        <f>ABS(EG315)</f>
        <v>#DIV/0!</v>
      </c>
      <c r="EV315" s="5" t="e">
        <f>ABS(EH315)</f>
        <v>#DIV/0!</v>
      </c>
      <c r="EW315" s="5" t="e">
        <f>ABS(EI315)</f>
        <v>#DIV/0!</v>
      </c>
      <c r="EX315" s="5" t="e">
        <f>ABS(EJ315)</f>
        <v>#DIV/0!</v>
      </c>
      <c r="EY315" s="5" t="e">
        <f>ABS(EK315)</f>
        <v>#DIV/0!</v>
      </c>
      <c r="EZ315" s="5" t="e">
        <f>ABS(EL315)</f>
        <v>#DIV/0!</v>
      </c>
      <c r="FA315" s="5" t="e">
        <f>ABS(EM315)</f>
        <v>#DIV/0!</v>
      </c>
      <c r="FB315" s="5" t="e">
        <f>SUM(EQ315:FA315)</f>
        <v>#DIV/0!</v>
      </c>
      <c r="FD315" s="2">
        <v>28</v>
      </c>
      <c r="FF315" s="6">
        <f>(BM315-$FS315)/$FU315</f>
        <v>0</v>
      </c>
      <c r="FG315" s="6">
        <f>(BN315-$FS315)/$FU315</f>
        <v>0</v>
      </c>
      <c r="FH315" s="6">
        <f>(BO315-$FS315)/$FU315</f>
        <v>0.11586208673434871</v>
      </c>
      <c r="FI315" s="6">
        <f>(BP315-$FS315)/$FU315</f>
        <v>0.32842974977468542</v>
      </c>
      <c r="FJ315" s="6">
        <f>(BQ315-$FS315)/$FU315</f>
        <v>0.60860938526679842</v>
      </c>
      <c r="FK315" s="6">
        <f>(BR315-$FS315)/$FU315</f>
        <v>0.8529167431298913</v>
      </c>
      <c r="FL315" s="6">
        <f>(BS315-$FS315)/$FU315</f>
        <v>0.92787298257510986</v>
      </c>
      <c r="FM315" s="6">
        <f>(BT315-$FS315)/$FU315</f>
        <v>1</v>
      </c>
      <c r="FN315" s="6">
        <f>(BU315-$FS315)/$FU315</f>
        <v>0.77490023221299076</v>
      </c>
      <c r="FO315" s="6">
        <f>(BV315-$FS315)/$FU315</f>
        <v>0.69356288792238763</v>
      </c>
      <c r="FP315" s="6">
        <f>(BW315-$FS315)/$FU315</f>
        <v>0.60860938526679842</v>
      </c>
      <c r="FQ315" s="6">
        <f>(BX315-$FS315)/$FU315</f>
        <v>0.77490023221299076</v>
      </c>
      <c r="FR315" s="1"/>
      <c r="FS315" s="9">
        <f>MIN(BM315:BX315)</f>
        <v>2.7725887222397811</v>
      </c>
      <c r="FT315" s="9">
        <f>MAX(BM315:BX315)</f>
        <v>3.2958368660043291</v>
      </c>
      <c r="FU315" s="9">
        <f>FT315-FS315</f>
        <v>0.52324814376454798</v>
      </c>
      <c r="FW315" s="11">
        <f>FF315-AZ315</f>
        <v>-0.63033584776496254</v>
      </c>
      <c r="FX315" s="11">
        <f>FG315-BA315</f>
        <v>-0.63033584776496254</v>
      </c>
      <c r="FY315" s="11">
        <f>FH315-BB315</f>
        <v>-0.51447376103061382</v>
      </c>
      <c r="FZ315" s="11">
        <f>FI315-BC315</f>
        <v>-0.49114060370312929</v>
      </c>
      <c r="GA315" s="11">
        <f>FJ315-BD315</f>
        <v>-0.39139061473320158</v>
      </c>
      <c r="GB315" s="11">
        <f>FK315-BE315</f>
        <v>3.3346389652076591E-2</v>
      </c>
      <c r="GC315" s="11">
        <f>FL315-BF315</f>
        <v>0.29753713481014732</v>
      </c>
      <c r="GD315" s="11">
        <f>FM315-BG315</f>
        <v>0.56860714668179624</v>
      </c>
      <c r="GE315" s="11">
        <f>FN315-BH315</f>
        <v>0.77490023221299076</v>
      </c>
      <c r="GF315" s="11">
        <f>FO315-BI315</f>
        <v>0.69356288792238763</v>
      </c>
      <c r="GG315" s="11">
        <f>FP315-BJ315</f>
        <v>0.38691830383037196</v>
      </c>
      <c r="GH315" s="12">
        <f>FQ315-BK315</f>
        <v>0.14456438444802822</v>
      </c>
      <c r="GI315" s="1">
        <f>SUM(FW315:GH315)</f>
        <v>0.24175980456092871</v>
      </c>
      <c r="GK315" s="1">
        <f>ABS(FW315)</f>
        <v>0.63033584776496254</v>
      </c>
      <c r="GL315" s="1">
        <f>ABS(FX315)</f>
        <v>0.63033584776496254</v>
      </c>
      <c r="GM315" s="1">
        <f>ABS(FY315)</f>
        <v>0.51447376103061382</v>
      </c>
      <c r="GN315" s="1">
        <f>ABS(FZ315)</f>
        <v>0.49114060370312929</v>
      </c>
      <c r="GO315" s="1">
        <f>ABS(GA315)</f>
        <v>0.39139061473320158</v>
      </c>
      <c r="GP315" s="1">
        <f>ABS(GB315)</f>
        <v>3.3346389652076591E-2</v>
      </c>
      <c r="GQ315" s="1">
        <f>ABS(GC315)</f>
        <v>0.29753713481014732</v>
      </c>
      <c r="GR315" s="1">
        <f>ABS(GD315)</f>
        <v>0.56860714668179624</v>
      </c>
      <c r="GS315" s="1">
        <f>ABS(GE315)</f>
        <v>0.77490023221299076</v>
      </c>
      <c r="GT315" s="1">
        <f>ABS(GF315)</f>
        <v>0.69356288792238763</v>
      </c>
      <c r="GU315" s="1">
        <f>ABS(GG315)</f>
        <v>0.38691830383037196</v>
      </c>
      <c r="GV315" s="1">
        <f>ABS(GH315)</f>
        <v>0.14456438444802822</v>
      </c>
      <c r="GW315" s="1">
        <f>SUM(GK315:GV315)</f>
        <v>5.5571131545546688</v>
      </c>
      <c r="HA315" s="2">
        <v>28</v>
      </c>
      <c r="HC315" s="1">
        <f>ABS(FW315)</f>
        <v>0.63033584776496254</v>
      </c>
      <c r="HD315" s="1">
        <f>ABS(FX315)</f>
        <v>0.63033584776496254</v>
      </c>
      <c r="HE315" s="1">
        <f>ABS(FY315)</f>
        <v>0.51447376103061382</v>
      </c>
      <c r="HF315" s="1">
        <f>ABS(FZ315)</f>
        <v>0.49114060370312929</v>
      </c>
      <c r="HG315" s="1">
        <f>ABS(GA315)</f>
        <v>0.39139061473320158</v>
      </c>
      <c r="HH315" s="1">
        <f>ABS(GB315)</f>
        <v>3.3346389652076591E-2</v>
      </c>
      <c r="HI315" s="1">
        <f>ABS(GC315)</f>
        <v>0.29753713481014732</v>
      </c>
      <c r="HJ315" s="1">
        <f>ABS(GD315)</f>
        <v>0.56860714668179624</v>
      </c>
      <c r="HK315" s="1">
        <f>ABS(GE315)</f>
        <v>0.77490023221299076</v>
      </c>
      <c r="HL315" s="1">
        <f>ABS(GF315)</f>
        <v>0.69356288792238763</v>
      </c>
      <c r="HM315" s="1">
        <f>ABS(GG315)</f>
        <v>0.38691830383037196</v>
      </c>
      <c r="HN315" s="1">
        <f>ABS(GH315)</f>
        <v>0.14456438444802822</v>
      </c>
      <c r="HR315" s="1">
        <v>20</v>
      </c>
      <c r="HS315" s="1">
        <v>22</v>
      </c>
      <c r="HT315" s="1">
        <v>1</v>
      </c>
      <c r="HU315" s="1">
        <v>0</v>
      </c>
      <c r="HV315" s="1">
        <v>2</v>
      </c>
      <c r="HW315" s="1">
        <v>5</v>
      </c>
      <c r="HX315" s="1">
        <v>2</v>
      </c>
      <c r="HY315" s="1">
        <v>2</v>
      </c>
    </row>
    <row r="316" spans="1:233">
      <c r="A316" s="1" t="s">
        <v>587</v>
      </c>
      <c r="B316" s="1" t="s">
        <v>588</v>
      </c>
      <c r="C316" s="2">
        <v>26</v>
      </c>
      <c r="D316">
        <v>3.737669618</v>
      </c>
      <c r="E316">
        <v>3.7135720669999999</v>
      </c>
      <c r="F316">
        <v>3.6888794539999998</v>
      </c>
      <c r="G316">
        <v>3.6888794539999998</v>
      </c>
      <c r="H316">
        <v>3.6375861600000001</v>
      </c>
      <c r="I316">
        <v>3.6375861600000001</v>
      </c>
      <c r="J316">
        <v>3.6375861600000001</v>
      </c>
      <c r="K316">
        <v>3.6635616459999998</v>
      </c>
      <c r="L316">
        <v>3.6375861600000001</v>
      </c>
      <c r="M316">
        <v>3.6109179130000002</v>
      </c>
      <c r="N316">
        <v>3.6109179130000002</v>
      </c>
      <c r="O316">
        <v>3.6375861600000001</v>
      </c>
      <c r="P316" s="3">
        <f>SUM(D316:O316)</f>
        <v>43.902328865000001</v>
      </c>
      <c r="S316" s="3" t="e">
        <f>(E316-D316)/($R$3-$R$2)</f>
        <v>#DIV/0!</v>
      </c>
      <c r="T316" s="3" t="e">
        <f>(F316-E316)/($R318-$R$3)</f>
        <v>#DIV/0!</v>
      </c>
      <c r="U316" s="3" t="e">
        <f>(G316-F316)/($R$5-$R$4)</f>
        <v>#DIV/0!</v>
      </c>
      <c r="V316" s="3" t="e">
        <f>(H316-G316)/($R$6-$R$5)</f>
        <v>#DIV/0!</v>
      </c>
      <c r="W316" s="3" t="e">
        <f>(I316-H316)/($R$7-$R$6)</f>
        <v>#DIV/0!</v>
      </c>
      <c r="X316" s="3" t="e">
        <f>(J316-I316)/($R$8-$R$7)</f>
        <v>#DIV/0!</v>
      </c>
      <c r="Y316" s="3" t="e">
        <f>(K316-J316)/($R$9-$R$8)</f>
        <v>#DIV/0!</v>
      </c>
      <c r="Z316" s="3" t="e">
        <f>(L316-K316)/($R$10-$R$9)</f>
        <v>#DIV/0!</v>
      </c>
      <c r="AA316" s="3" t="e">
        <f>(M316-L316)/($R$11-$R$10)</f>
        <v>#DIV/0!</v>
      </c>
      <c r="AB316" s="3" t="e">
        <f>(N316-M316)/($R$12-$R$11)</f>
        <v>#DIV/0!</v>
      </c>
      <c r="AC316" s="3" t="e">
        <f>(O316-N316)/($R$13-$R$12)</f>
        <v>#DIV/0!</v>
      </c>
      <c r="AE316" s="3" t="e">
        <f>SUM(S316:AC316)</f>
        <v>#DIV/0!</v>
      </c>
      <c r="AG316" s="3" t="e">
        <f>ABS((E316-D316)/($R$3-$R$2))</f>
        <v>#DIV/0!</v>
      </c>
      <c r="AH316" s="3" t="e">
        <f>ABS((F316-E316)/($R$3-$R$2))</f>
        <v>#DIV/0!</v>
      </c>
      <c r="AI316" s="3" t="e">
        <f>ABS((G316-F316)/($R$5-$R$4))</f>
        <v>#DIV/0!</v>
      </c>
      <c r="AJ316" s="3" t="e">
        <f>V316</f>
        <v>#DIV/0!</v>
      </c>
      <c r="AK316" s="3" t="e">
        <f>ABS(W316)</f>
        <v>#DIV/0!</v>
      </c>
      <c r="AL316" s="3" t="e">
        <f>ABS(X316)</f>
        <v>#DIV/0!</v>
      </c>
      <c r="AM316" s="3" t="e">
        <f>ABS(Y316)</f>
        <v>#DIV/0!</v>
      </c>
      <c r="AN316" s="3" t="e">
        <f>ABS(Z316)</f>
        <v>#DIV/0!</v>
      </c>
      <c r="AO316" s="3" t="e">
        <f>ABS(AA316)</f>
        <v>#DIV/0!</v>
      </c>
      <c r="AP316" s="3" t="e">
        <f>ABS(AB316)</f>
        <v>#DIV/0!</v>
      </c>
      <c r="AQ316" s="3" t="e">
        <f>ABS(AC316)</f>
        <v>#DIV/0!</v>
      </c>
      <c r="AR316" s="3" t="e">
        <f>SUM(AG316:AQ316)</f>
        <v>#DIV/0!</v>
      </c>
      <c r="AT316" s="10">
        <f>MIN(D316:O316)</f>
        <v>3.6109179130000002</v>
      </c>
      <c r="AU316" s="10">
        <f>MAX(D316:O316)</f>
        <v>3.737669618</v>
      </c>
      <c r="AV316" s="10">
        <f>AU316-AT316</f>
        <v>0.12675170499999977</v>
      </c>
      <c r="AX316" s="2">
        <v>26</v>
      </c>
      <c r="AZ316" s="4">
        <f>(D316-$AT316)/$AV316</f>
        <v>1</v>
      </c>
      <c r="BA316" s="4">
        <f>(E316-$AT316)/$AV316</f>
        <v>0.80988381181933489</v>
      </c>
      <c r="BB316" s="4">
        <f>(F316-$AT316)/$AV316</f>
        <v>0.61507291755956872</v>
      </c>
      <c r="BC316" s="4">
        <f>(G316-$AT316)/$AV316</f>
        <v>0.61507291755956872</v>
      </c>
      <c r="BD316" s="4">
        <f>(H316-$AT316)/$AV316</f>
        <v>0.21039754060901958</v>
      </c>
      <c r="BE316" s="4">
        <f>(I316-$AT316)/$AV316</f>
        <v>0.21039754060901958</v>
      </c>
      <c r="BF316" s="4">
        <f>(J316-$AT316)/$AV316</f>
        <v>0.21039754060901958</v>
      </c>
      <c r="BG316" s="4">
        <f>(K316-$AT316)/$AV316</f>
        <v>0.4153295847184042</v>
      </c>
      <c r="BH316" s="4">
        <f>(L316-$AT316)/$AV316</f>
        <v>0.21039754060901958</v>
      </c>
      <c r="BI316" s="4">
        <f>(M316-$AT316)/$AV316</f>
        <v>0</v>
      </c>
      <c r="BJ316" s="4">
        <f>(N316-$AT316)/$AV316</f>
        <v>0</v>
      </c>
      <c r="BK316" s="4">
        <f>(O316-$AT316)/$AV316</f>
        <v>0.21039754060901958</v>
      </c>
      <c r="BM316">
        <v>1.9459101490553132</v>
      </c>
      <c r="BN316">
        <v>1.9459101490553132</v>
      </c>
      <c r="BO316">
        <v>1.9459101490553132</v>
      </c>
      <c r="BP316">
        <v>1.9459101490553132</v>
      </c>
      <c r="BQ316">
        <v>1.9459101490553132</v>
      </c>
      <c r="BR316">
        <v>1.9459101490553132</v>
      </c>
      <c r="BS316">
        <v>1.9459101490553132</v>
      </c>
      <c r="BT316">
        <v>1.9459101490553132</v>
      </c>
      <c r="BU316">
        <v>1.9459101490553132</v>
      </c>
      <c r="BV316">
        <v>1.9459101490553132</v>
      </c>
      <c r="BW316">
        <v>1.9459101490553132</v>
      </c>
      <c r="BX316">
        <v>2.0794415416798357</v>
      </c>
      <c r="CB316" s="3" t="e">
        <f>SUM(S316:AC316)</f>
        <v>#DIV/0!</v>
      </c>
      <c r="CC316" s="3" t="e">
        <f>CR316-CB316</f>
        <v>#DIV/0!</v>
      </c>
      <c r="CG316" s="14" t="e">
        <f>EC316-S316</f>
        <v>#DIV/0!</v>
      </c>
      <c r="CH316" s="14" t="e">
        <f>ED316-T316</f>
        <v>#DIV/0!</v>
      </c>
      <c r="CI316" s="14" t="e">
        <f>EE316-U316</f>
        <v>#DIV/0!</v>
      </c>
      <c r="CJ316" s="14" t="e">
        <f>EF316-V316</f>
        <v>#DIV/0!</v>
      </c>
      <c r="CK316" s="14" t="e">
        <f>EG316-W316</f>
        <v>#DIV/0!</v>
      </c>
      <c r="CL316" s="14" t="e">
        <f>EH316-X316</f>
        <v>#DIV/0!</v>
      </c>
      <c r="CM316" s="14" t="e">
        <f>EI316-Y316</f>
        <v>#DIV/0!</v>
      </c>
      <c r="CN316" s="14" t="e">
        <f>EJ316-Z316</f>
        <v>#DIV/0!</v>
      </c>
      <c r="CO316" s="14" t="e">
        <f>EK316-AA316</f>
        <v>#DIV/0!</v>
      </c>
      <c r="CP316" s="14" t="e">
        <f>EL316-AB316</f>
        <v>#DIV/0!</v>
      </c>
      <c r="CQ316" s="14" t="e">
        <f>EM316-AC316</f>
        <v>#DIV/0!</v>
      </c>
      <c r="CR316" s="14" t="e">
        <f>SUM(CG316:CQ316)</f>
        <v>#DIV/0!</v>
      </c>
      <c r="CT316" s="14" t="e">
        <f>ABS(CG316)</f>
        <v>#DIV/0!</v>
      </c>
      <c r="CU316" s="14" t="e">
        <f>ABS(CH316)</f>
        <v>#DIV/0!</v>
      </c>
      <c r="CV316" s="14" t="e">
        <f>ABS(CI316)</f>
        <v>#DIV/0!</v>
      </c>
      <c r="CW316" s="14" t="e">
        <f>ABS(CJ316)</f>
        <v>#DIV/0!</v>
      </c>
      <c r="CX316" s="14" t="e">
        <f>ABS(CK316)</f>
        <v>#DIV/0!</v>
      </c>
      <c r="CY316" s="14" t="e">
        <f>ABS(CL316)</f>
        <v>#DIV/0!</v>
      </c>
      <c r="CZ316" s="14" t="e">
        <f>ABS(CM316)</f>
        <v>#DIV/0!</v>
      </c>
      <c r="DA316" s="14" t="e">
        <f>ABS(CN316)</f>
        <v>#DIV/0!</v>
      </c>
      <c r="DB316" s="14" t="e">
        <f>ABS(CO316)</f>
        <v>#DIV/0!</v>
      </c>
      <c r="DC316" s="14" t="e">
        <f>ABS(CP316)</f>
        <v>#DIV/0!</v>
      </c>
      <c r="DD316" s="14" t="e">
        <f>ABS(CQ316)</f>
        <v>#DIV/0!</v>
      </c>
      <c r="DE316" s="14" t="e">
        <f>SUM(CT316:DE316)</f>
        <v>#DIV/0!</v>
      </c>
      <c r="DL316" s="3" t="e">
        <f>ABS(CG316)</f>
        <v>#DIV/0!</v>
      </c>
      <c r="DM316" s="3" t="e">
        <f>ABS(CH316)</f>
        <v>#DIV/0!</v>
      </c>
      <c r="DN316" s="3" t="e">
        <f>ABS(CI316)</f>
        <v>#DIV/0!</v>
      </c>
      <c r="DO316" s="3" t="e">
        <f>ABS(CJ316)</f>
        <v>#DIV/0!</v>
      </c>
      <c r="DP316" s="3" t="e">
        <f>ABS(CK316)</f>
        <v>#DIV/0!</v>
      </c>
      <c r="DQ316" s="3" t="e">
        <f>ABS(CL316)</f>
        <v>#DIV/0!</v>
      </c>
      <c r="DR316" s="3" t="e">
        <f>ABS(CM316)</f>
        <v>#DIV/0!</v>
      </c>
      <c r="DS316" s="3" t="e">
        <f>ABS(CN316)</f>
        <v>#DIV/0!</v>
      </c>
      <c r="DT316" s="3" t="e">
        <f>ABS(CO316)</f>
        <v>#DIV/0!</v>
      </c>
      <c r="DU316" s="3" t="e">
        <f>ABS(CP316)</f>
        <v>#DIV/0!</v>
      </c>
      <c r="DV316" s="3" t="e">
        <f>ABS(CQ316)</f>
        <v>#DIV/0!</v>
      </c>
      <c r="DW316" s="3" t="e">
        <f>SUM(DL316:DV316)</f>
        <v>#DIV/0!</v>
      </c>
      <c r="DX316" s="2">
        <v>26</v>
      </c>
      <c r="EC316" s="5" t="e">
        <f>((BN316-BM316)/$BZ$15)</f>
        <v>#DIV/0!</v>
      </c>
      <c r="ED316" s="5" t="e">
        <f>((BO316-BN316)/$BZ$16)</f>
        <v>#DIV/0!</v>
      </c>
      <c r="EE316" s="5" t="e">
        <f>((BP316-BO316)/$BZ$17)</f>
        <v>#DIV/0!</v>
      </c>
      <c r="EF316" s="5" t="e">
        <f>((BQ316-BP316)/$BZ$18)</f>
        <v>#DIV/0!</v>
      </c>
      <c r="EG316" s="5" t="e">
        <f>((BR316-BQ316)/$BZ$19)</f>
        <v>#DIV/0!</v>
      </c>
      <c r="EH316" s="5" t="e">
        <f>((BS316-BR316)/$BZ$20)</f>
        <v>#DIV/0!</v>
      </c>
      <c r="EI316" s="5" t="e">
        <f>((BT316-BS316)/$BZ$21)</f>
        <v>#DIV/0!</v>
      </c>
      <c r="EJ316" s="5" t="e">
        <f>((BU316-BT316)/$BZ$23)</f>
        <v>#DIV/0!</v>
      </c>
      <c r="EK316" s="5" t="e">
        <f>((BV316-BU316)/$BZ$23)</f>
        <v>#DIV/0!</v>
      </c>
      <c r="EL316" s="5" t="e">
        <f>((BW316-BV316)/$BZ$24)</f>
        <v>#DIV/0!</v>
      </c>
      <c r="EM316" s="5" t="e">
        <f>((BX316-BW316)/$BZ$25)</f>
        <v>#DIV/0!</v>
      </c>
      <c r="EO316" s="5" t="e">
        <f>SUM(EC316:EM316)</f>
        <v>#DIV/0!</v>
      </c>
      <c r="EQ316" s="5" t="e">
        <f>ABS(EC316)</f>
        <v>#DIV/0!</v>
      </c>
      <c r="ER316" s="5" t="e">
        <f>ABS(ED316)</f>
        <v>#DIV/0!</v>
      </c>
      <c r="ES316" s="5" t="e">
        <f>ABS(EE316)</f>
        <v>#DIV/0!</v>
      </c>
      <c r="ET316" s="5" t="e">
        <f>ABS(EF316)</f>
        <v>#DIV/0!</v>
      </c>
      <c r="EU316" s="5" t="e">
        <f>ABS(EG316)</f>
        <v>#DIV/0!</v>
      </c>
      <c r="EV316" s="5" t="e">
        <f>ABS(EH316)</f>
        <v>#DIV/0!</v>
      </c>
      <c r="EW316" s="5" t="e">
        <f>ABS(EI316)</f>
        <v>#DIV/0!</v>
      </c>
      <c r="EX316" s="5" t="e">
        <f>ABS(EJ316)</f>
        <v>#DIV/0!</v>
      </c>
      <c r="EY316" s="5" t="e">
        <f>ABS(EK316)</f>
        <v>#DIV/0!</v>
      </c>
      <c r="EZ316" s="5" t="e">
        <f>ABS(EL316)</f>
        <v>#DIV/0!</v>
      </c>
      <c r="FA316" s="5" t="e">
        <f>ABS(EM316)</f>
        <v>#DIV/0!</v>
      </c>
      <c r="FB316" s="5" t="e">
        <f>SUM(EQ316:FA316)</f>
        <v>#DIV/0!</v>
      </c>
      <c r="FD316" s="2">
        <v>26</v>
      </c>
      <c r="FF316" s="6">
        <f>(BM316-$FS316)/$FU316</f>
        <v>0</v>
      </c>
      <c r="FG316" s="6">
        <f>(BN316-$FS316)/$FU316</f>
        <v>0</v>
      </c>
      <c r="FH316" s="6">
        <f>(BO316-$FS316)/$FU316</f>
        <v>0</v>
      </c>
      <c r="FI316" s="6">
        <f>(BP316-$FS316)/$FU316</f>
        <v>0</v>
      </c>
      <c r="FJ316" s="6">
        <f>(BQ316-$FS316)/$FU316</f>
        <v>0</v>
      </c>
      <c r="FK316" s="6">
        <f>(BR316-$FS316)/$FU316</f>
        <v>0</v>
      </c>
      <c r="FL316" s="6">
        <f>(BS316-$FS316)/$FU316</f>
        <v>0</v>
      </c>
      <c r="FM316" s="6">
        <f>(BT316-$FS316)/$FU316</f>
        <v>0</v>
      </c>
      <c r="FN316" s="6">
        <f>(BU316-$FS316)/$FU316</f>
        <v>0</v>
      </c>
      <c r="FO316" s="6">
        <f>(BV316-$FS316)/$FU316</f>
        <v>0</v>
      </c>
      <c r="FP316" s="6">
        <f>(BW316-$FS316)/$FU316</f>
        <v>0</v>
      </c>
      <c r="FQ316" s="6">
        <f>(BX316-$FS316)/$FU316</f>
        <v>1</v>
      </c>
      <c r="FR316" s="1"/>
      <c r="FS316" s="9">
        <f>MIN(BM316:BX316)</f>
        <v>1.9459101490553132</v>
      </c>
      <c r="FT316" s="9">
        <f>MAX(BM316:BX316)</f>
        <v>2.0794415416798357</v>
      </c>
      <c r="FU316" s="9">
        <f>FT316-FS316</f>
        <v>0.13353139262452252</v>
      </c>
      <c r="FW316" s="11">
        <f>FF316-AZ316</f>
        <v>-1</v>
      </c>
      <c r="FX316" s="11">
        <f>FG316-BA316</f>
        <v>-0.80988381181933489</v>
      </c>
      <c r="FY316" s="11">
        <f>FH316-BB316</f>
        <v>-0.61507291755956872</v>
      </c>
      <c r="FZ316" s="11">
        <f>FI316-BC316</f>
        <v>-0.61507291755956872</v>
      </c>
      <c r="GA316" s="11">
        <f>FJ316-BD316</f>
        <v>-0.21039754060901958</v>
      </c>
      <c r="GB316" s="11">
        <f>FK316-BE316</f>
        <v>-0.21039754060901958</v>
      </c>
      <c r="GC316" s="11">
        <f>FL316-BF316</f>
        <v>-0.21039754060901958</v>
      </c>
      <c r="GD316" s="11">
        <f>FM316-BG316</f>
        <v>-0.4153295847184042</v>
      </c>
      <c r="GE316" s="11">
        <f>FN316-BH316</f>
        <v>-0.21039754060901958</v>
      </c>
      <c r="GF316" s="11">
        <f>FO316-BI316</f>
        <v>0</v>
      </c>
      <c r="GG316" s="11">
        <f>FP316-BJ316</f>
        <v>0</v>
      </c>
      <c r="GH316" s="12">
        <f>FQ316-BK316</f>
        <v>0.78960245939098039</v>
      </c>
      <c r="GI316" s="1">
        <f>SUM(FW316:GH316)</f>
        <v>-3.507346934701975</v>
      </c>
      <c r="GK316" s="1">
        <f>ABS(FW316)</f>
        <v>1</v>
      </c>
      <c r="GL316" s="1">
        <f>ABS(FX316)</f>
        <v>0.80988381181933489</v>
      </c>
      <c r="GM316" s="1">
        <f>ABS(FY316)</f>
        <v>0.61507291755956872</v>
      </c>
      <c r="GN316" s="1">
        <f>ABS(FZ316)</f>
        <v>0.61507291755956872</v>
      </c>
      <c r="GO316" s="1">
        <f>ABS(GA316)</f>
        <v>0.21039754060901958</v>
      </c>
      <c r="GP316" s="1">
        <f>ABS(GB316)</f>
        <v>0.21039754060901958</v>
      </c>
      <c r="GQ316" s="1">
        <f>ABS(GC316)</f>
        <v>0.21039754060901958</v>
      </c>
      <c r="GR316" s="1">
        <f>ABS(GD316)</f>
        <v>0.4153295847184042</v>
      </c>
      <c r="GS316" s="1">
        <f>ABS(GE316)</f>
        <v>0.21039754060901958</v>
      </c>
      <c r="GT316" s="1">
        <f>ABS(GF316)</f>
        <v>0</v>
      </c>
      <c r="GU316" s="1">
        <f>ABS(GG316)</f>
        <v>0</v>
      </c>
      <c r="GV316" s="1">
        <f>ABS(GH316)</f>
        <v>0.78960245939098039</v>
      </c>
      <c r="GW316" s="1">
        <f>SUM(GK316:GV316)</f>
        <v>5.086551853483936</v>
      </c>
      <c r="HA316" s="2">
        <v>26</v>
      </c>
      <c r="HC316" s="1">
        <f>ABS(FW316)</f>
        <v>1</v>
      </c>
      <c r="HD316" s="1">
        <f>ABS(FX316)</f>
        <v>0.80988381181933489</v>
      </c>
      <c r="HE316" s="1">
        <f>ABS(FY316)</f>
        <v>0.61507291755956872</v>
      </c>
      <c r="HF316" s="1">
        <f>ABS(FZ316)</f>
        <v>0.61507291755956872</v>
      </c>
      <c r="HG316" s="1">
        <f>ABS(GA316)</f>
        <v>0.21039754060901958</v>
      </c>
      <c r="HH316" s="1">
        <f>ABS(GB316)</f>
        <v>0.21039754060901958</v>
      </c>
      <c r="HI316" s="1">
        <f>ABS(GC316)</f>
        <v>0.21039754060901958</v>
      </c>
      <c r="HJ316" s="1">
        <f>ABS(GD316)</f>
        <v>0.4153295847184042</v>
      </c>
      <c r="HK316" s="1">
        <f>ABS(GE316)</f>
        <v>0.21039754060901958</v>
      </c>
      <c r="HL316" s="1">
        <f>ABS(GF316)</f>
        <v>0</v>
      </c>
      <c r="HM316" s="1">
        <f>ABS(GG316)</f>
        <v>0</v>
      </c>
      <c r="HN316" s="1">
        <f>ABS(GH316)</f>
        <v>0.78960245939098039</v>
      </c>
      <c r="HO316" s="1">
        <f>SUM(HC316:HN316)</f>
        <v>5.086551853483936</v>
      </c>
      <c r="HR316" s="1">
        <v>39</v>
      </c>
      <c r="HS316" s="1">
        <v>7</v>
      </c>
      <c r="HT316" s="1">
        <v>6</v>
      </c>
      <c r="HU316" s="1">
        <v>3</v>
      </c>
      <c r="HV316" s="1">
        <v>2</v>
      </c>
      <c r="HW316" s="1">
        <v>8</v>
      </c>
      <c r="HX316" s="1">
        <v>6</v>
      </c>
      <c r="HY316" s="1">
        <v>2</v>
      </c>
    </row>
    <row r="317" spans="1:233">
      <c r="A317" s="1" t="s">
        <v>355</v>
      </c>
      <c r="B317" s="1" t="s">
        <v>356</v>
      </c>
      <c r="C317" s="2">
        <v>29</v>
      </c>
      <c r="D317">
        <v>5.2364419629999999</v>
      </c>
      <c r="E317">
        <v>5.2678581590000002</v>
      </c>
      <c r="F317">
        <v>5.3132059790000001</v>
      </c>
      <c r="G317">
        <v>5.3612921660000001</v>
      </c>
      <c r="H317">
        <v>5.4337220039999998</v>
      </c>
      <c r="I317">
        <v>5.5093883369999999</v>
      </c>
      <c r="J317">
        <v>5.5683445039999997</v>
      </c>
      <c r="K317">
        <v>5.5797298260000003</v>
      </c>
      <c r="L317">
        <v>5.6629604799999997</v>
      </c>
      <c r="M317">
        <v>5.7004435730000003</v>
      </c>
      <c r="N317">
        <v>5.7004435730000003</v>
      </c>
      <c r="O317">
        <v>5.6204008659999998</v>
      </c>
      <c r="P317" s="3">
        <f>SUM(D317:O317)</f>
        <v>65.954231430000007</v>
      </c>
      <c r="S317" s="3" t="e">
        <f>(E317-D317)/($R$3-$R$2)</f>
        <v>#DIV/0!</v>
      </c>
      <c r="T317" s="3" t="e">
        <f>(F317-E317)/($R319-$R$3)</f>
        <v>#DIV/0!</v>
      </c>
      <c r="U317" s="3" t="e">
        <f>(G317-F317)/($R$5-$R$4)</f>
        <v>#DIV/0!</v>
      </c>
      <c r="V317" s="3" t="e">
        <f>(H317-G317)/($R$6-$R$5)</f>
        <v>#DIV/0!</v>
      </c>
      <c r="W317" s="3" t="e">
        <f>(I317-H317)/($R$7-$R$6)</f>
        <v>#DIV/0!</v>
      </c>
      <c r="X317" s="3" t="e">
        <f>(J317-I317)/($R$8-$R$7)</f>
        <v>#DIV/0!</v>
      </c>
      <c r="Y317" s="3" t="e">
        <f>(K317-J317)/($R$9-$R$8)</f>
        <v>#DIV/0!</v>
      </c>
      <c r="Z317" s="3" t="e">
        <f>(L317-K317)/($R$10-$R$9)</f>
        <v>#DIV/0!</v>
      </c>
      <c r="AA317" s="3" t="e">
        <f>(M317-L317)/($R$11-$R$10)</f>
        <v>#DIV/0!</v>
      </c>
      <c r="AB317" s="3" t="e">
        <f>(N317-M317)/($R$12-$R$11)</f>
        <v>#DIV/0!</v>
      </c>
      <c r="AC317" s="3" t="e">
        <f>(O317-N317)/($R$13-$R$12)</f>
        <v>#DIV/0!</v>
      </c>
      <c r="AE317" s="3" t="e">
        <f>SUM(S317:AC317)</f>
        <v>#DIV/0!</v>
      </c>
      <c r="AG317" s="3" t="e">
        <f>ABS((E317-D317)/($R$3-$R$2))</f>
        <v>#DIV/0!</v>
      </c>
      <c r="AH317" s="3" t="e">
        <f>ABS((F317-E317)/($R$3-$R$2))</f>
        <v>#DIV/0!</v>
      </c>
      <c r="AI317" s="3" t="e">
        <f>ABS((G317-F317)/($R$5-$R$4))</f>
        <v>#DIV/0!</v>
      </c>
      <c r="AJ317" s="3" t="e">
        <f>V317</f>
        <v>#DIV/0!</v>
      </c>
      <c r="AK317" s="3" t="e">
        <f>ABS(W317)</f>
        <v>#DIV/0!</v>
      </c>
      <c r="AL317" s="3" t="e">
        <f>ABS(X317)</f>
        <v>#DIV/0!</v>
      </c>
      <c r="AM317" s="3" t="e">
        <f>ABS(Y317)</f>
        <v>#DIV/0!</v>
      </c>
      <c r="AN317" s="3" t="e">
        <f>ABS(Z317)</f>
        <v>#DIV/0!</v>
      </c>
      <c r="AO317" s="3" t="e">
        <f>ABS(AA317)</f>
        <v>#DIV/0!</v>
      </c>
      <c r="AP317" s="3" t="e">
        <f>ABS(AB317)</f>
        <v>#DIV/0!</v>
      </c>
      <c r="AQ317" s="3" t="e">
        <f>ABS(AC317)</f>
        <v>#DIV/0!</v>
      </c>
      <c r="AR317" s="3" t="e">
        <f>SUM(AG317:AQ317)</f>
        <v>#DIV/0!</v>
      </c>
      <c r="AT317" s="10">
        <f>MIN(D317:O317)</f>
        <v>5.2364419629999999</v>
      </c>
      <c r="AU317" s="10">
        <f>MAX(D317:O317)</f>
        <v>5.7004435730000003</v>
      </c>
      <c r="AV317" s="10">
        <f>AU317-AT317</f>
        <v>0.4640016100000004</v>
      </c>
      <c r="AX317" s="2">
        <v>29</v>
      </c>
      <c r="AZ317" s="4">
        <f>(D317-$AT317)/$AV317</f>
        <v>0</v>
      </c>
      <c r="BA317" s="4">
        <f>(E317-$AT317)/$AV317</f>
        <v>6.7707084033609949E-2</v>
      </c>
      <c r="BB317" s="4">
        <f>(F317-$AT317)/$AV317</f>
        <v>0.16543911560996566</v>
      </c>
      <c r="BC317" s="4">
        <f>(G317-$AT317)/$AV317</f>
        <v>0.26907277972591553</v>
      </c>
      <c r="BD317" s="4">
        <f>(H317-$AT317)/$AV317</f>
        <v>0.42517102688501401</v>
      </c>
      <c r="BE317" s="4">
        <f>(I317-$AT317)/$AV317</f>
        <v>0.58824445458281871</v>
      </c>
      <c r="BF317" s="4">
        <f>(J317-$AT317)/$AV317</f>
        <v>0.71530471844698884</v>
      </c>
      <c r="BG317" s="4">
        <f>(K317-$AT317)/$AV317</f>
        <v>0.7398419652035263</v>
      </c>
      <c r="BH317" s="4">
        <f>(L317-$AT317)/$AV317</f>
        <v>0.91921775228322922</v>
      </c>
      <c r="BI317" s="4">
        <f>(M317-$AT317)/$AV317</f>
        <v>1</v>
      </c>
      <c r="BJ317" s="4">
        <f>(N317-$AT317)/$AV317</f>
        <v>1</v>
      </c>
      <c r="BK317" s="4">
        <f>(O317-$AT317)/$AV317</f>
        <v>0.82749476451169979</v>
      </c>
      <c r="BM317">
        <v>6.9077552789821368</v>
      </c>
      <c r="BN317">
        <v>6.9167150203536085</v>
      </c>
      <c r="BO317">
        <v>6.9236286281384274</v>
      </c>
      <c r="BP317">
        <v>6.9275579062783166</v>
      </c>
      <c r="BQ317">
        <v>6.9216581841511289</v>
      </c>
      <c r="BR317">
        <v>6.9077552789821368</v>
      </c>
      <c r="BS317">
        <v>6.8916258970522533</v>
      </c>
      <c r="BT317">
        <v>6.866933284461882</v>
      </c>
      <c r="BU317">
        <v>6.8330317327862007</v>
      </c>
      <c r="BV317">
        <v>6.8254600362553068</v>
      </c>
      <c r="BW317">
        <v>6.8585650347913649</v>
      </c>
      <c r="BX317">
        <v>6.9527286446248686</v>
      </c>
      <c r="CB317" s="3" t="e">
        <f>SUM(S317:AC317)</f>
        <v>#DIV/0!</v>
      </c>
      <c r="CC317" s="3" t="e">
        <f>CR317-CB317</f>
        <v>#DIV/0!</v>
      </c>
      <c r="CG317" s="14" t="e">
        <f>EC317-S317</f>
        <v>#DIV/0!</v>
      </c>
      <c r="CH317" s="14" t="e">
        <f>ED317-T317</f>
        <v>#DIV/0!</v>
      </c>
      <c r="CI317" s="14" t="e">
        <f>EE317-U317</f>
        <v>#DIV/0!</v>
      </c>
      <c r="CJ317" s="14" t="e">
        <f>EF317-V317</f>
        <v>#DIV/0!</v>
      </c>
      <c r="CK317" s="14" t="e">
        <f>EG317-W317</f>
        <v>#DIV/0!</v>
      </c>
      <c r="CL317" s="14" t="e">
        <f>EH317-X317</f>
        <v>#DIV/0!</v>
      </c>
      <c r="CM317" s="14" t="e">
        <f>EI317-Y317</f>
        <v>#DIV/0!</v>
      </c>
      <c r="CN317" s="14" t="e">
        <f>EJ317-Z317</f>
        <v>#DIV/0!</v>
      </c>
      <c r="CO317" s="14" t="e">
        <f>EK317-AA317</f>
        <v>#DIV/0!</v>
      </c>
      <c r="CP317" s="14" t="e">
        <f>EL317-AB317</f>
        <v>#DIV/0!</v>
      </c>
      <c r="CQ317" s="14" t="e">
        <f>EM317-AC317</f>
        <v>#DIV/0!</v>
      </c>
      <c r="CR317" s="14" t="e">
        <f>SUM(CG317:CQ317)</f>
        <v>#DIV/0!</v>
      </c>
      <c r="CT317" s="14" t="e">
        <f>ABS(CG317)</f>
        <v>#DIV/0!</v>
      </c>
      <c r="CU317" s="14" t="e">
        <f>ABS(CH317)</f>
        <v>#DIV/0!</v>
      </c>
      <c r="CV317" s="14" t="e">
        <f>ABS(CI317)</f>
        <v>#DIV/0!</v>
      </c>
      <c r="CW317" s="14" t="e">
        <f>ABS(CJ317)</f>
        <v>#DIV/0!</v>
      </c>
      <c r="CX317" s="14" t="e">
        <f>ABS(CK317)</f>
        <v>#DIV/0!</v>
      </c>
      <c r="CY317" s="14" t="e">
        <f>ABS(CL317)</f>
        <v>#DIV/0!</v>
      </c>
      <c r="CZ317" s="14" t="e">
        <f>ABS(CM317)</f>
        <v>#DIV/0!</v>
      </c>
      <c r="DA317" s="14" t="e">
        <f>ABS(CN317)</f>
        <v>#DIV/0!</v>
      </c>
      <c r="DB317" s="14" t="e">
        <f>ABS(CO317)</f>
        <v>#DIV/0!</v>
      </c>
      <c r="DC317" s="14" t="e">
        <f>ABS(CP317)</f>
        <v>#DIV/0!</v>
      </c>
      <c r="DD317" s="14" t="e">
        <f>ABS(CQ317)</f>
        <v>#DIV/0!</v>
      </c>
      <c r="DE317" s="14" t="e">
        <f>SUM(CT317:DE317)</f>
        <v>#DIV/0!</v>
      </c>
      <c r="DL317" s="3" t="e">
        <f>ABS(CG317)</f>
        <v>#DIV/0!</v>
      </c>
      <c r="DM317" s="3" t="e">
        <f>ABS(CH317)</f>
        <v>#DIV/0!</v>
      </c>
      <c r="DN317" s="3" t="e">
        <f>ABS(CI317)</f>
        <v>#DIV/0!</v>
      </c>
      <c r="DO317" s="3" t="e">
        <f>ABS(CJ317)</f>
        <v>#DIV/0!</v>
      </c>
      <c r="DP317" s="3" t="e">
        <f>ABS(CK317)</f>
        <v>#DIV/0!</v>
      </c>
      <c r="DQ317" s="3" t="e">
        <f>ABS(CL317)</f>
        <v>#DIV/0!</v>
      </c>
      <c r="DR317" s="3" t="e">
        <f>ABS(CM317)</f>
        <v>#DIV/0!</v>
      </c>
      <c r="DS317" s="3" t="e">
        <f>ABS(CN317)</f>
        <v>#DIV/0!</v>
      </c>
      <c r="DT317" s="3" t="e">
        <f>ABS(CO317)</f>
        <v>#DIV/0!</v>
      </c>
      <c r="DU317" s="3" t="e">
        <f>ABS(CP317)</f>
        <v>#DIV/0!</v>
      </c>
      <c r="DV317" s="3" t="e">
        <f>ABS(CQ317)</f>
        <v>#DIV/0!</v>
      </c>
      <c r="DW317" s="3" t="e">
        <f>SUM(DL317:DV317)</f>
        <v>#DIV/0!</v>
      </c>
      <c r="DX317" s="2">
        <v>29</v>
      </c>
      <c r="EC317" s="5" t="e">
        <f>((BN317-BM317)/$BZ$15)</f>
        <v>#DIV/0!</v>
      </c>
      <c r="ED317" s="5" t="e">
        <f>((BO317-BN317)/$BZ$16)</f>
        <v>#DIV/0!</v>
      </c>
      <c r="EE317" s="5" t="e">
        <f>((BP317-BO317)/$BZ$17)</f>
        <v>#DIV/0!</v>
      </c>
      <c r="EF317" s="5" t="e">
        <f>((BQ317-BP317)/$BZ$18)</f>
        <v>#DIV/0!</v>
      </c>
      <c r="EG317" s="5" t="e">
        <f>((BR317-BQ317)/$BZ$19)</f>
        <v>#DIV/0!</v>
      </c>
      <c r="EH317" s="5" t="e">
        <f>((BS317-BR317)/$BZ$20)</f>
        <v>#DIV/0!</v>
      </c>
      <c r="EI317" s="5" t="e">
        <f>((BT317-BS317)/$BZ$21)</f>
        <v>#DIV/0!</v>
      </c>
      <c r="EJ317" s="5" t="e">
        <f>((BU317-BT317)/$BZ$23)</f>
        <v>#DIV/0!</v>
      </c>
      <c r="EK317" s="5" t="e">
        <f>((BV317-BU317)/$BZ$23)</f>
        <v>#DIV/0!</v>
      </c>
      <c r="EL317" s="5" t="e">
        <f>((BW317-BV317)/$BZ$24)</f>
        <v>#DIV/0!</v>
      </c>
      <c r="EM317" s="5" t="e">
        <f>((BX317-BW317)/$BZ$25)</f>
        <v>#DIV/0!</v>
      </c>
      <c r="EO317" s="5" t="e">
        <f>SUM(EC317:EM317)</f>
        <v>#DIV/0!</v>
      </c>
      <c r="EQ317" s="5" t="e">
        <f>ABS(EC317)</f>
        <v>#DIV/0!</v>
      </c>
      <c r="ER317" s="5" t="e">
        <f>ABS(ED317)</f>
        <v>#DIV/0!</v>
      </c>
      <c r="ES317" s="5" t="e">
        <f>ABS(EE317)</f>
        <v>#DIV/0!</v>
      </c>
      <c r="ET317" s="5" t="e">
        <f>ABS(EF317)</f>
        <v>#DIV/0!</v>
      </c>
      <c r="EU317" s="5" t="e">
        <f>ABS(EG317)</f>
        <v>#DIV/0!</v>
      </c>
      <c r="EV317" s="5" t="e">
        <f>ABS(EH317)</f>
        <v>#DIV/0!</v>
      </c>
      <c r="EW317" s="5" t="e">
        <f>ABS(EI317)</f>
        <v>#DIV/0!</v>
      </c>
      <c r="EX317" s="5" t="e">
        <f>ABS(EJ317)</f>
        <v>#DIV/0!</v>
      </c>
      <c r="EY317" s="5" t="e">
        <f>ABS(EK317)</f>
        <v>#DIV/0!</v>
      </c>
      <c r="EZ317" s="5" t="e">
        <f>ABS(EL317)</f>
        <v>#DIV/0!</v>
      </c>
      <c r="FA317" s="5" t="e">
        <f>ABS(EM317)</f>
        <v>#DIV/0!</v>
      </c>
      <c r="FB317" s="5" t="e">
        <f>SUM(EQ317:FA317)</f>
        <v>#DIV/0!</v>
      </c>
      <c r="FD317" s="2">
        <v>29</v>
      </c>
      <c r="FF317" s="6">
        <f>(BM317-$FS317)/$FU317</f>
        <v>0.64662640521582171</v>
      </c>
      <c r="FG317" s="6">
        <f>(BN317-$FS317)/$FU317</f>
        <v>0.71702665148436318</v>
      </c>
      <c r="FH317" s="6">
        <f>(BO317-$FS317)/$FU317</f>
        <v>0.77134961355167186</v>
      </c>
      <c r="FI317" s="6">
        <f>(BP317-$FS317)/$FU317</f>
        <v>0.80222351238836986</v>
      </c>
      <c r="FJ317" s="6">
        <f>(BQ317-$FS317)/$FU317</f>
        <v>0.7558670525922816</v>
      </c>
      <c r="FK317" s="6">
        <f>(BR317-$FS317)/$FU317</f>
        <v>0.64662640521582171</v>
      </c>
      <c r="FL317" s="6">
        <f>(BS317-$FS317)/$FU317</f>
        <v>0.51989144569581847</v>
      </c>
      <c r="FM317" s="6">
        <f>(BT317-$FS317)/$FU317</f>
        <v>0.32587178203556222</v>
      </c>
      <c r="FN317" s="6">
        <f>(BU317-$FS317)/$FU317</f>
        <v>5.9493826701610512E-2</v>
      </c>
      <c r="FO317" s="6">
        <f>(BV317-$FS317)/$FU317</f>
        <v>0</v>
      </c>
      <c r="FP317" s="6">
        <f>(BW317-$FS317)/$FU317</f>
        <v>0.26011912096915524</v>
      </c>
      <c r="FQ317" s="6">
        <f>(BX317-$FS317)/$FU317</f>
        <v>1</v>
      </c>
      <c r="FR317" s="1"/>
      <c r="FS317" s="9">
        <f>MIN(BM317:BX317)</f>
        <v>6.8254600362553068</v>
      </c>
      <c r="FT317" s="9">
        <f>MAX(BM317:BX317)</f>
        <v>6.9527286446248686</v>
      </c>
      <c r="FU317" s="9">
        <f>FT317-FS317</f>
        <v>0.12726860836956178</v>
      </c>
      <c r="FW317" s="11">
        <f>FF317-AZ317</f>
        <v>0.64662640521582171</v>
      </c>
      <c r="FX317" s="11">
        <f>FG317-BA317</f>
        <v>0.64931956745075325</v>
      </c>
      <c r="FY317" s="11">
        <f>FH317-BB317</f>
        <v>0.60591049794170626</v>
      </c>
      <c r="FZ317" s="11">
        <f>FI317-BC317</f>
        <v>0.53315073266245427</v>
      </c>
      <c r="GA317" s="11">
        <f>FJ317-BD317</f>
        <v>0.33069602570726758</v>
      </c>
      <c r="GB317" s="11">
        <f>FK317-BE317</f>
        <v>5.8381950633002999E-2</v>
      </c>
      <c r="GC317" s="11">
        <f>FL317-BF317</f>
        <v>-0.19541327275117037</v>
      </c>
      <c r="GD317" s="11">
        <f>FM317-BG317</f>
        <v>-0.41397018316796408</v>
      </c>
      <c r="GE317" s="11">
        <f>FN317-BH317</f>
        <v>-0.8597239255816187</v>
      </c>
      <c r="GF317" s="11">
        <f>FO317-BI317</f>
        <v>-1</v>
      </c>
      <c r="GG317" s="11">
        <f>FP317-BJ317</f>
        <v>-0.73988087903084476</v>
      </c>
      <c r="GH317" s="12">
        <f>FQ317-BK317</f>
        <v>0.17250523548830021</v>
      </c>
      <c r="GI317" s="1">
        <f>SUM(FW317:GH317)</f>
        <v>-0.21239784543229168</v>
      </c>
      <c r="GK317" s="1">
        <f>ABS(FW317)</f>
        <v>0.64662640521582171</v>
      </c>
      <c r="GL317" s="1">
        <f>ABS(FX317)</f>
        <v>0.64931956745075325</v>
      </c>
      <c r="GM317" s="1">
        <f>ABS(FY317)</f>
        <v>0.60591049794170626</v>
      </c>
      <c r="GN317" s="1">
        <f>ABS(FZ317)</f>
        <v>0.53315073266245427</v>
      </c>
      <c r="GO317" s="1">
        <f>ABS(GA317)</f>
        <v>0.33069602570726758</v>
      </c>
      <c r="GP317" s="1">
        <f>ABS(GB317)</f>
        <v>5.8381950633002999E-2</v>
      </c>
      <c r="GQ317" s="1">
        <f>ABS(GC317)</f>
        <v>0.19541327275117037</v>
      </c>
      <c r="GR317" s="1">
        <f>ABS(GD317)</f>
        <v>0.41397018316796408</v>
      </c>
      <c r="GS317" s="1">
        <f>ABS(GE317)</f>
        <v>0.8597239255816187</v>
      </c>
      <c r="GT317" s="1">
        <f>ABS(GF317)</f>
        <v>1</v>
      </c>
      <c r="GU317" s="1">
        <f>ABS(GG317)</f>
        <v>0.73988087903084476</v>
      </c>
      <c r="GV317" s="1">
        <f>ABS(GH317)</f>
        <v>0.17250523548830021</v>
      </c>
      <c r="GW317" s="1">
        <f>SUM(GK317:GV317)</f>
        <v>6.2055786756309042</v>
      </c>
      <c r="HA317" s="2">
        <v>29</v>
      </c>
      <c r="HC317" s="1">
        <f>ABS(FW317)</f>
        <v>0.64662640521582171</v>
      </c>
      <c r="HD317" s="1">
        <f>ABS(FX317)</f>
        <v>0.64931956745075325</v>
      </c>
      <c r="HE317" s="1">
        <f>ABS(FY317)</f>
        <v>0.60591049794170626</v>
      </c>
      <c r="HF317" s="1">
        <f>ABS(FZ317)</f>
        <v>0.53315073266245427</v>
      </c>
      <c r="HG317" s="1">
        <f>ABS(GA317)</f>
        <v>0.33069602570726758</v>
      </c>
      <c r="HH317" s="1">
        <f>ABS(GB317)</f>
        <v>5.8381950633002999E-2</v>
      </c>
      <c r="HI317" s="1">
        <f>ABS(GC317)</f>
        <v>0.19541327275117037</v>
      </c>
      <c r="HJ317" s="1">
        <f>ABS(GD317)</f>
        <v>0.41397018316796408</v>
      </c>
      <c r="HK317" s="1">
        <f>ABS(GE317)</f>
        <v>0.8597239255816187</v>
      </c>
      <c r="HL317" s="1">
        <f>ABS(GF317)</f>
        <v>1</v>
      </c>
      <c r="HM317" s="1">
        <f>ABS(GG317)</f>
        <v>0.73988087903084476</v>
      </c>
      <c r="HN317" s="1">
        <f>ABS(GH317)</f>
        <v>0.17250523548830021</v>
      </c>
      <c r="HR317" s="1">
        <v>247</v>
      </c>
      <c r="HS317" s="1">
        <v>987</v>
      </c>
      <c r="HT317" s="1">
        <v>0</v>
      </c>
      <c r="HU317" s="1">
        <v>0</v>
      </c>
      <c r="HV317" s="1">
        <v>2</v>
      </c>
      <c r="HW317" s="1">
        <v>3</v>
      </c>
      <c r="HX317" s="1">
        <v>1</v>
      </c>
      <c r="HY317" s="1">
        <v>2</v>
      </c>
    </row>
    <row r="318" spans="1:233">
      <c r="A318" s="1" t="s">
        <v>268</v>
      </c>
      <c r="B318" s="1" t="s">
        <v>269</v>
      </c>
      <c r="C318" s="2">
        <v>30</v>
      </c>
      <c r="D318">
        <v>5.3659760150000002</v>
      </c>
      <c r="E318">
        <v>5.3706380280000001</v>
      </c>
      <c r="F318">
        <v>5.3659760150000002</v>
      </c>
      <c r="G318">
        <v>5.3565862749999997</v>
      </c>
      <c r="H318">
        <v>5.3230099790000001</v>
      </c>
      <c r="I318">
        <v>5.3082676969999998</v>
      </c>
      <c r="J318">
        <v>5.2983173670000001</v>
      </c>
      <c r="K318">
        <v>5.2983173670000001</v>
      </c>
      <c r="L318">
        <v>5.3565862749999997</v>
      </c>
      <c r="M318">
        <v>5.3278761689999996</v>
      </c>
      <c r="N318">
        <v>5.2094861530000003</v>
      </c>
      <c r="O318">
        <v>4.8903491280000004</v>
      </c>
      <c r="P318" s="3">
        <f>SUM(D318:O318)</f>
        <v>63.471386468000006</v>
      </c>
      <c r="S318" s="3" t="e">
        <f>(E318-D318)/($R$3-$R$2)</f>
        <v>#DIV/0!</v>
      </c>
      <c r="T318" s="3" t="e">
        <f>(F318-E318)/($R320-$R$3)</f>
        <v>#DIV/0!</v>
      </c>
      <c r="U318" s="3" t="e">
        <f>(G318-F318)/($R$5-$R$4)</f>
        <v>#DIV/0!</v>
      </c>
      <c r="V318" s="3" t="e">
        <f>(H318-G318)/($R$6-$R$5)</f>
        <v>#DIV/0!</v>
      </c>
      <c r="W318" s="3" t="e">
        <f>(I318-H318)/($R$7-$R$6)</f>
        <v>#DIV/0!</v>
      </c>
      <c r="X318" s="3" t="e">
        <f>(J318-I318)/($R$8-$R$7)</f>
        <v>#DIV/0!</v>
      </c>
      <c r="Y318" s="3" t="e">
        <f>(K318-J318)/($R$9-$R$8)</f>
        <v>#DIV/0!</v>
      </c>
      <c r="Z318" s="3" t="e">
        <f>(L318-K318)/($R$10-$R$9)</f>
        <v>#DIV/0!</v>
      </c>
      <c r="AA318" s="3" t="e">
        <f>(M318-L318)/($R$11-$R$10)</f>
        <v>#DIV/0!</v>
      </c>
      <c r="AB318" s="3" t="e">
        <f>(N318-M318)/($R$12-$R$11)</f>
        <v>#DIV/0!</v>
      </c>
      <c r="AC318" s="3" t="e">
        <f>(O318-N318)/($R$13-$R$12)</f>
        <v>#DIV/0!</v>
      </c>
      <c r="AE318" s="3" t="e">
        <f>SUM(S318:AC318)</f>
        <v>#DIV/0!</v>
      </c>
      <c r="AG318" s="3" t="e">
        <f>ABS((E318-D318)/($R$3-$R$2))</f>
        <v>#DIV/0!</v>
      </c>
      <c r="AH318" s="3" t="e">
        <f>ABS((F318-E318)/($R$3-$R$2))</f>
        <v>#DIV/0!</v>
      </c>
      <c r="AI318" s="3" t="e">
        <f>ABS((G318-F318)/($R$5-$R$4))</f>
        <v>#DIV/0!</v>
      </c>
      <c r="AJ318" s="3" t="e">
        <f>V318</f>
        <v>#DIV/0!</v>
      </c>
      <c r="AK318" s="3" t="e">
        <f>ABS(W318)</f>
        <v>#DIV/0!</v>
      </c>
      <c r="AL318" s="3" t="e">
        <f>ABS(X318)</f>
        <v>#DIV/0!</v>
      </c>
      <c r="AM318" s="3" t="e">
        <f>ABS(Y318)</f>
        <v>#DIV/0!</v>
      </c>
      <c r="AN318" s="3" t="e">
        <f>ABS(Z318)</f>
        <v>#DIV/0!</v>
      </c>
      <c r="AO318" s="3" t="e">
        <f>ABS(AA318)</f>
        <v>#DIV/0!</v>
      </c>
      <c r="AP318" s="3" t="e">
        <f>ABS(AB318)</f>
        <v>#DIV/0!</v>
      </c>
      <c r="AQ318" s="3" t="e">
        <f>ABS(AC318)</f>
        <v>#DIV/0!</v>
      </c>
      <c r="AR318" s="3" t="e">
        <f>SUM(AG318:AQ318)</f>
        <v>#DIV/0!</v>
      </c>
      <c r="AT318" s="10">
        <f>MIN(D318:O318)</f>
        <v>4.8903491280000004</v>
      </c>
      <c r="AU318" s="10">
        <f>MAX(D318:O318)</f>
        <v>5.3706380280000001</v>
      </c>
      <c r="AV318" s="10">
        <f>AU318-AT318</f>
        <v>0.48028889999999969</v>
      </c>
      <c r="AX318" s="2">
        <v>30</v>
      </c>
      <c r="AZ318" s="4">
        <f>(D318-$AT318)/$AV318</f>
        <v>0.99029331512762442</v>
      </c>
      <c r="BA318" s="4">
        <f>(E318-$AT318)/$AV318</f>
        <v>1</v>
      </c>
      <c r="BB318" s="4">
        <f>(F318-$AT318)/$AV318</f>
        <v>0.99029331512762442</v>
      </c>
      <c r="BC318" s="4">
        <f>(G318-$AT318)/$AV318</f>
        <v>0.97074312356583636</v>
      </c>
      <c r="BD318" s="4">
        <f>(H318-$AT318)/$AV318</f>
        <v>0.90083458310196196</v>
      </c>
      <c r="BE318" s="4">
        <f>(I318-$AT318)/$AV318</f>
        <v>0.87013996992226894</v>
      </c>
      <c r="BF318" s="4">
        <f>(J318-$AT318)/$AV318</f>
        <v>0.84942258503163393</v>
      </c>
      <c r="BG318" s="4">
        <f>(K318-$AT318)/$AV318</f>
        <v>0.84942258503163393</v>
      </c>
      <c r="BH318" s="4">
        <f>(L318-$AT318)/$AV318</f>
        <v>0.97074312356583636</v>
      </c>
      <c r="BI318" s="4">
        <f>(M318-$AT318)/$AV318</f>
        <v>0.91096638085951909</v>
      </c>
      <c r="BJ318" s="4">
        <f>(N318-$AT318)/$AV318</f>
        <v>0.66446887487926554</v>
      </c>
      <c r="BK318" s="4">
        <f>(O318-$AT318)/$AV318</f>
        <v>0</v>
      </c>
      <c r="BM318">
        <v>4.4188406077965983</v>
      </c>
      <c r="BN318">
        <v>4.3820266346738812</v>
      </c>
      <c r="BO318">
        <v>4.3438054218536841</v>
      </c>
      <c r="BP318">
        <v>4.2766661190160553</v>
      </c>
      <c r="BQ318">
        <v>4.1431347263915326</v>
      </c>
      <c r="BR318">
        <v>4.0253516907351496</v>
      </c>
      <c r="BS318">
        <v>3.970291913552122</v>
      </c>
      <c r="BT318">
        <v>3.9512437185814275</v>
      </c>
      <c r="BU318">
        <v>4.0604430105464191</v>
      </c>
      <c r="BV318">
        <v>4.0073331852324712</v>
      </c>
      <c r="BW318">
        <v>3.8066624897703196</v>
      </c>
      <c r="BX318">
        <v>3.2188758248682006</v>
      </c>
      <c r="CB318" s="3" t="e">
        <f>SUM(S318:AC318)</f>
        <v>#DIV/0!</v>
      </c>
      <c r="CC318" s="3" t="e">
        <f>CR318-CB318</f>
        <v>#DIV/0!</v>
      </c>
      <c r="CG318" s="14" t="e">
        <f>EC318-S318</f>
        <v>#DIV/0!</v>
      </c>
      <c r="CH318" s="14" t="e">
        <f>ED318-T318</f>
        <v>#DIV/0!</v>
      </c>
      <c r="CI318" s="14" t="e">
        <f>EE318-U318</f>
        <v>#DIV/0!</v>
      </c>
      <c r="CJ318" s="14" t="e">
        <f>EF318-V318</f>
        <v>#DIV/0!</v>
      </c>
      <c r="CK318" s="14" t="e">
        <f>EG318-W318</f>
        <v>#DIV/0!</v>
      </c>
      <c r="CL318" s="14" t="e">
        <f>EH318-X318</f>
        <v>#DIV/0!</v>
      </c>
      <c r="CM318" s="14" t="e">
        <f>EI318-Y318</f>
        <v>#DIV/0!</v>
      </c>
      <c r="CN318" s="14" t="e">
        <f>EJ318-Z318</f>
        <v>#DIV/0!</v>
      </c>
      <c r="CO318" s="14" t="e">
        <f>EK318-AA318</f>
        <v>#DIV/0!</v>
      </c>
      <c r="CP318" s="14" t="e">
        <f>EL318-AB318</f>
        <v>#DIV/0!</v>
      </c>
      <c r="CQ318" s="14" t="e">
        <f>EM318-AC318</f>
        <v>#DIV/0!</v>
      </c>
      <c r="CR318" s="14" t="e">
        <f>SUM(CG318:CQ318)</f>
        <v>#DIV/0!</v>
      </c>
      <c r="CT318" s="14" t="e">
        <f>ABS(CG318)</f>
        <v>#DIV/0!</v>
      </c>
      <c r="CU318" s="14" t="e">
        <f>ABS(CH318)</f>
        <v>#DIV/0!</v>
      </c>
      <c r="CV318" s="14" t="e">
        <f>ABS(CI318)</f>
        <v>#DIV/0!</v>
      </c>
      <c r="CW318" s="14" t="e">
        <f>ABS(CJ318)</f>
        <v>#DIV/0!</v>
      </c>
      <c r="CX318" s="14" t="e">
        <f>ABS(CK318)</f>
        <v>#DIV/0!</v>
      </c>
      <c r="CY318" s="14" t="e">
        <f>ABS(CL318)</f>
        <v>#DIV/0!</v>
      </c>
      <c r="CZ318" s="14" t="e">
        <f>ABS(CM318)</f>
        <v>#DIV/0!</v>
      </c>
      <c r="DA318" s="14" t="e">
        <f>ABS(CN318)</f>
        <v>#DIV/0!</v>
      </c>
      <c r="DB318" s="14" t="e">
        <f>ABS(CO318)</f>
        <v>#DIV/0!</v>
      </c>
      <c r="DC318" s="14" t="e">
        <f>ABS(CP318)</f>
        <v>#DIV/0!</v>
      </c>
      <c r="DD318" s="14" t="e">
        <f>ABS(CQ318)</f>
        <v>#DIV/0!</v>
      </c>
      <c r="DE318" s="14" t="e">
        <f>SUM(CT318:DE318)</f>
        <v>#DIV/0!</v>
      </c>
      <c r="DL318" s="3" t="e">
        <f>ABS(CG318)</f>
        <v>#DIV/0!</v>
      </c>
      <c r="DM318" s="3" t="e">
        <f>ABS(CH318)</f>
        <v>#DIV/0!</v>
      </c>
      <c r="DN318" s="3" t="e">
        <f>ABS(CI318)</f>
        <v>#DIV/0!</v>
      </c>
      <c r="DO318" s="3" t="e">
        <f>ABS(CJ318)</f>
        <v>#DIV/0!</v>
      </c>
      <c r="DP318" s="3" t="e">
        <f>ABS(CK318)</f>
        <v>#DIV/0!</v>
      </c>
      <c r="DQ318" s="3" t="e">
        <f>ABS(CL318)</f>
        <v>#DIV/0!</v>
      </c>
      <c r="DR318" s="3" t="e">
        <f>ABS(CM318)</f>
        <v>#DIV/0!</v>
      </c>
      <c r="DS318" s="3" t="e">
        <f>ABS(CN318)</f>
        <v>#DIV/0!</v>
      </c>
      <c r="DT318" s="3" t="e">
        <f>ABS(CO318)</f>
        <v>#DIV/0!</v>
      </c>
      <c r="DU318" s="3" t="e">
        <f>ABS(CP318)</f>
        <v>#DIV/0!</v>
      </c>
      <c r="DV318" s="3" t="e">
        <f>ABS(CQ318)</f>
        <v>#DIV/0!</v>
      </c>
      <c r="DW318" s="3" t="e">
        <f>SUM(DL318:DV318)</f>
        <v>#DIV/0!</v>
      </c>
      <c r="DX318" s="2">
        <v>30</v>
      </c>
      <c r="EC318" s="5" t="e">
        <f>((BN318-BM318)/$BZ$15)</f>
        <v>#DIV/0!</v>
      </c>
      <c r="ED318" s="5" t="e">
        <f>((BO318-BN318)/$BZ$16)</f>
        <v>#DIV/0!</v>
      </c>
      <c r="EE318" s="5" t="e">
        <f>((BP318-BO318)/$BZ$17)</f>
        <v>#DIV/0!</v>
      </c>
      <c r="EF318" s="5" t="e">
        <f>((BQ318-BP318)/$BZ$18)</f>
        <v>#DIV/0!</v>
      </c>
      <c r="EG318" s="5" t="e">
        <f>((BR318-BQ318)/$BZ$19)</f>
        <v>#DIV/0!</v>
      </c>
      <c r="EH318" s="5" t="e">
        <f>((BS318-BR318)/$BZ$20)</f>
        <v>#DIV/0!</v>
      </c>
      <c r="EI318" s="5" t="e">
        <f>((BT318-BS318)/$BZ$21)</f>
        <v>#DIV/0!</v>
      </c>
      <c r="EJ318" s="5" t="e">
        <f>((BU318-BT318)/$BZ$23)</f>
        <v>#DIV/0!</v>
      </c>
      <c r="EK318" s="5" t="e">
        <f>((BV318-BU318)/$BZ$23)</f>
        <v>#DIV/0!</v>
      </c>
      <c r="EL318" s="5" t="e">
        <f>((BW318-BV318)/$BZ$24)</f>
        <v>#DIV/0!</v>
      </c>
      <c r="EM318" s="5" t="e">
        <f>((BX318-BW318)/$BZ$25)</f>
        <v>#DIV/0!</v>
      </c>
      <c r="EO318" s="5" t="e">
        <f>SUM(EC318:EM318)</f>
        <v>#DIV/0!</v>
      </c>
      <c r="EQ318" s="5" t="e">
        <f>ABS(EC318)</f>
        <v>#DIV/0!</v>
      </c>
      <c r="ER318" s="5" t="e">
        <f>ABS(ED318)</f>
        <v>#DIV/0!</v>
      </c>
      <c r="ES318" s="5" t="e">
        <f>ABS(EE318)</f>
        <v>#DIV/0!</v>
      </c>
      <c r="ET318" s="5" t="e">
        <f>ABS(EF318)</f>
        <v>#DIV/0!</v>
      </c>
      <c r="EU318" s="5" t="e">
        <f>ABS(EG318)</f>
        <v>#DIV/0!</v>
      </c>
      <c r="EV318" s="5" t="e">
        <f>ABS(EH318)</f>
        <v>#DIV/0!</v>
      </c>
      <c r="EW318" s="5" t="e">
        <f>ABS(EI318)</f>
        <v>#DIV/0!</v>
      </c>
      <c r="EX318" s="5" t="e">
        <f>ABS(EJ318)</f>
        <v>#DIV/0!</v>
      </c>
      <c r="EY318" s="5" t="e">
        <f>ABS(EK318)</f>
        <v>#DIV/0!</v>
      </c>
      <c r="EZ318" s="5" t="e">
        <f>ABS(EL318)</f>
        <v>#DIV/0!</v>
      </c>
      <c r="FA318" s="5" t="e">
        <f>ABS(EM318)</f>
        <v>#DIV/0!</v>
      </c>
      <c r="FB318" s="5" t="e">
        <f>SUM(EQ318:FA318)</f>
        <v>#DIV/0!</v>
      </c>
      <c r="FD318" s="2">
        <v>30</v>
      </c>
      <c r="FF318" s="6">
        <f>(BM318-$FS318)/$FU318</f>
        <v>1</v>
      </c>
      <c r="FG318" s="6">
        <f>(BN318-$FS318)/$FU318</f>
        <v>0.9693207887044184</v>
      </c>
      <c r="FH318" s="6">
        <f>(BO318-$FS318)/$FU318</f>
        <v>0.93746884324405089</v>
      </c>
      <c r="FI318" s="6">
        <f>(BP318-$FS318)/$FU318</f>
        <v>0.88151778218559051</v>
      </c>
      <c r="FJ318" s="6">
        <f>(BQ318-$FS318)/$FU318</f>
        <v>0.77023835588555167</v>
      </c>
      <c r="FK318" s="6">
        <f>(BR318-$FS318)/$FU318</f>
        <v>0.6720829455501377</v>
      </c>
      <c r="FL318" s="6">
        <f>(BS318-$FS318)/$FU318</f>
        <v>0.62619845129968177</v>
      </c>
      <c r="FM318" s="6">
        <f>(BT318-$FS318)/$FU318</f>
        <v>0.61032448962873243</v>
      </c>
      <c r="FN318" s="6">
        <f>(BU318-$FS318)/$FU318</f>
        <v>0.70132657028855083</v>
      </c>
      <c r="FO318" s="6">
        <f>(BV318-$FS318)/$FU318</f>
        <v>0.65706708361900157</v>
      </c>
      <c r="FP318" s="6">
        <f>(BW318-$FS318)/$FU318</f>
        <v>0.48983659626050252</v>
      </c>
      <c r="FQ318" s="6">
        <f>(BX318-$FS318)/$FU318</f>
        <v>0</v>
      </c>
      <c r="FR318" s="1"/>
      <c r="FS318" s="9">
        <f>MIN(BM318:BX318)</f>
        <v>3.2188758248682006</v>
      </c>
      <c r="FT318" s="9">
        <f>MAX(BM318:BX318)</f>
        <v>4.4188406077965983</v>
      </c>
      <c r="FU318" s="9">
        <f>FT318-FS318</f>
        <v>1.1999647829283977</v>
      </c>
      <c r="FW318" s="11">
        <f>FF318-AZ318</f>
        <v>9.7066848723755816E-3</v>
      </c>
      <c r="FX318" s="11">
        <f>FG318-BA318</f>
        <v>-3.0679211295581599E-2</v>
      </c>
      <c r="FY318" s="11">
        <f>FH318-BB318</f>
        <v>-5.2824471883573532E-2</v>
      </c>
      <c r="FZ318" s="11">
        <f>FI318-BC318</f>
        <v>-8.9225341380245848E-2</v>
      </c>
      <c r="GA318" s="11">
        <f>FJ318-BD318</f>
        <v>-0.13059622721641029</v>
      </c>
      <c r="GB318" s="11">
        <f>FK318-BE318</f>
        <v>-0.19805702437213124</v>
      </c>
      <c r="GC318" s="11">
        <f>FL318-BF318</f>
        <v>-0.22322413373195216</v>
      </c>
      <c r="GD318" s="11">
        <f>FM318-BG318</f>
        <v>-0.2390980954029015</v>
      </c>
      <c r="GE318" s="11">
        <f>FN318-BH318</f>
        <v>-0.26941655327728553</v>
      </c>
      <c r="GF318" s="11">
        <f>FO318-BI318</f>
        <v>-0.25389929724051752</v>
      </c>
      <c r="GG318" s="11">
        <f>FP318-BJ318</f>
        <v>-0.17463227861876301</v>
      </c>
      <c r="GH318" s="12">
        <f>FQ318-BK318</f>
        <v>0</v>
      </c>
      <c r="GI318" s="1">
        <f>SUM(FW318:GH318)</f>
        <v>-1.6519459495469868</v>
      </c>
      <c r="GK318" s="1">
        <f>ABS(FW318)</f>
        <v>9.7066848723755816E-3</v>
      </c>
      <c r="GL318" s="1">
        <f>ABS(FX318)</f>
        <v>3.0679211295581599E-2</v>
      </c>
      <c r="GM318" s="1">
        <f>ABS(FY318)</f>
        <v>5.2824471883573532E-2</v>
      </c>
      <c r="GN318" s="1">
        <f>ABS(FZ318)</f>
        <v>8.9225341380245848E-2</v>
      </c>
      <c r="GO318" s="1">
        <f>ABS(GA318)</f>
        <v>0.13059622721641029</v>
      </c>
      <c r="GP318" s="1">
        <f>ABS(GB318)</f>
        <v>0.19805702437213124</v>
      </c>
      <c r="GQ318" s="1">
        <f>ABS(GC318)</f>
        <v>0.22322413373195216</v>
      </c>
      <c r="GR318" s="1">
        <f>ABS(GD318)</f>
        <v>0.2390980954029015</v>
      </c>
      <c r="GS318" s="1">
        <f>ABS(GE318)</f>
        <v>0.26941655327728553</v>
      </c>
      <c r="GT318" s="1">
        <f>ABS(GF318)</f>
        <v>0.25389929724051752</v>
      </c>
      <c r="GU318" s="1">
        <f>ABS(GG318)</f>
        <v>0.17463227861876301</v>
      </c>
      <c r="GV318" s="1">
        <f>ABS(GH318)</f>
        <v>0</v>
      </c>
      <c r="GW318" s="1">
        <f>SUM(GK318:GV318)</f>
        <v>1.6713593192917378</v>
      </c>
      <c r="HA318" s="2">
        <v>30</v>
      </c>
      <c r="HC318" s="1">
        <f>ABS(FW318)</f>
        <v>9.7066848723755816E-3</v>
      </c>
      <c r="HD318" s="1">
        <f>ABS(FX318)</f>
        <v>3.0679211295581599E-2</v>
      </c>
      <c r="HE318" s="1">
        <f>ABS(FY318)</f>
        <v>5.2824471883573532E-2</v>
      </c>
      <c r="HF318" s="1">
        <f>ABS(FZ318)</f>
        <v>8.9225341380245848E-2</v>
      </c>
      <c r="HG318" s="1">
        <f>ABS(GA318)</f>
        <v>0.13059622721641029</v>
      </c>
      <c r="HH318" s="1">
        <f>ABS(GB318)</f>
        <v>0.19805702437213124</v>
      </c>
      <c r="HI318" s="1">
        <f>ABS(GC318)</f>
        <v>0.22322413373195216</v>
      </c>
      <c r="HJ318" s="1">
        <f>ABS(GD318)</f>
        <v>0.2390980954029015</v>
      </c>
      <c r="HK318" s="1">
        <f>ABS(GE318)</f>
        <v>0.26941655327728553</v>
      </c>
      <c r="HL318" s="1">
        <f>ABS(GF318)</f>
        <v>0.25389929724051752</v>
      </c>
      <c r="HM318" s="1">
        <f>ABS(GG318)</f>
        <v>0.17463227861876301</v>
      </c>
      <c r="HN318" s="1">
        <f>ABS(GH318)</f>
        <v>0</v>
      </c>
      <c r="HR318" s="1">
        <v>200</v>
      </c>
      <c r="HS318" s="1">
        <v>60</v>
      </c>
      <c r="HT318" s="1">
        <v>3</v>
      </c>
      <c r="HU318" s="1">
        <v>1</v>
      </c>
      <c r="HV318" s="1">
        <v>2</v>
      </c>
      <c r="HW318" s="1">
        <v>3</v>
      </c>
      <c r="HX318" s="1">
        <v>1</v>
      </c>
      <c r="HY318" s="1">
        <v>2</v>
      </c>
    </row>
    <row r="319" spans="1:233">
      <c r="A319" s="1" t="s">
        <v>332</v>
      </c>
      <c r="B319" s="1" t="s">
        <v>333</v>
      </c>
      <c r="C319" s="2">
        <v>29</v>
      </c>
      <c r="D319">
        <v>3.496507561</v>
      </c>
      <c r="E319">
        <v>3.4339872040000001</v>
      </c>
      <c r="F319">
        <v>3.3672958300000002</v>
      </c>
      <c r="G319">
        <v>3.33220451</v>
      </c>
      <c r="H319">
        <v>3.2580965380000002</v>
      </c>
      <c r="I319">
        <v>3.218875825</v>
      </c>
      <c r="J319">
        <v>3.2580965380000002</v>
      </c>
      <c r="K319">
        <v>3.2958368660000001</v>
      </c>
      <c r="L319">
        <v>3.1354942160000001</v>
      </c>
      <c r="M319">
        <v>3.091042453</v>
      </c>
      <c r="N319">
        <v>3.044522438</v>
      </c>
      <c r="O319">
        <v>3.1354942160000001</v>
      </c>
      <c r="P319" s="3">
        <f>SUM(D319:O319)</f>
        <v>39.06745419500001</v>
      </c>
      <c r="S319" s="3" t="e">
        <f>(E319-D319)/($R$3-$R$2)</f>
        <v>#DIV/0!</v>
      </c>
      <c r="T319" s="3" t="e">
        <f>(F319-E319)/($R321-$R$3)</f>
        <v>#DIV/0!</v>
      </c>
      <c r="U319" s="3" t="e">
        <f>(G319-F319)/($R$5-$R$4)</f>
        <v>#DIV/0!</v>
      </c>
      <c r="V319" s="3" t="e">
        <f>(H319-G319)/($R$6-$R$5)</f>
        <v>#DIV/0!</v>
      </c>
      <c r="W319" s="3" t="e">
        <f>(I319-H319)/($R$7-$R$6)</f>
        <v>#DIV/0!</v>
      </c>
      <c r="X319" s="3" t="e">
        <f>(J319-I319)/($R$8-$R$7)</f>
        <v>#DIV/0!</v>
      </c>
      <c r="Y319" s="3" t="e">
        <f>(K319-J319)/($R$9-$R$8)</f>
        <v>#DIV/0!</v>
      </c>
      <c r="Z319" s="3" t="e">
        <f>(L319-K319)/($R$10-$R$9)</f>
        <v>#DIV/0!</v>
      </c>
      <c r="AA319" s="3" t="e">
        <f>(M319-L319)/($R$11-$R$10)</f>
        <v>#DIV/0!</v>
      </c>
      <c r="AB319" s="3" t="e">
        <f>(N319-M319)/($R$12-$R$11)</f>
        <v>#DIV/0!</v>
      </c>
      <c r="AC319" s="3" t="e">
        <f>(O319-N319)/($R$13-$R$12)</f>
        <v>#DIV/0!</v>
      </c>
      <c r="AE319" s="3" t="e">
        <f>SUM(S319:AC319)</f>
        <v>#DIV/0!</v>
      </c>
      <c r="AG319" s="3" t="e">
        <f>ABS((E319-D319)/($R$3-$R$2))</f>
        <v>#DIV/0!</v>
      </c>
      <c r="AH319" s="3" t="e">
        <f>ABS((F319-E319)/($R$3-$R$2))</f>
        <v>#DIV/0!</v>
      </c>
      <c r="AI319" s="3" t="e">
        <f>ABS((G319-F319)/($R$5-$R$4))</f>
        <v>#DIV/0!</v>
      </c>
      <c r="AJ319" s="3" t="e">
        <f>V319</f>
        <v>#DIV/0!</v>
      </c>
      <c r="AK319" s="3" t="e">
        <f>ABS(W319)</f>
        <v>#DIV/0!</v>
      </c>
      <c r="AL319" s="3" t="e">
        <f>ABS(X319)</f>
        <v>#DIV/0!</v>
      </c>
      <c r="AM319" s="3" t="e">
        <f>ABS(Y319)</f>
        <v>#DIV/0!</v>
      </c>
      <c r="AN319" s="3" t="e">
        <f>ABS(Z319)</f>
        <v>#DIV/0!</v>
      </c>
      <c r="AO319" s="3" t="e">
        <f>ABS(AA319)</f>
        <v>#DIV/0!</v>
      </c>
      <c r="AP319" s="3" t="e">
        <f>ABS(AB319)</f>
        <v>#DIV/0!</v>
      </c>
      <c r="AQ319" s="3" t="e">
        <f>ABS(AC319)</f>
        <v>#DIV/0!</v>
      </c>
      <c r="AR319" s="3" t="e">
        <f>SUM(AG319:AQ319)</f>
        <v>#DIV/0!</v>
      </c>
      <c r="AT319" s="10">
        <f>MIN(D319:O319)</f>
        <v>3.044522438</v>
      </c>
      <c r="AU319" s="10">
        <f>MAX(D319:O319)</f>
        <v>3.496507561</v>
      </c>
      <c r="AV319" s="10">
        <f>AU319-AT319</f>
        <v>0.45198512300000004</v>
      </c>
      <c r="AX319" s="2">
        <v>29</v>
      </c>
      <c r="AZ319" s="4">
        <f>(D319-$AT319)/$AV319</f>
        <v>1</v>
      </c>
      <c r="BA319" s="4">
        <f>(E319-$AT319)/$AV319</f>
        <v>0.86167607335164453</v>
      </c>
      <c r="BB319" s="4">
        <f>(F319-$AT319)/$AV319</f>
        <v>0.71412392925153911</v>
      </c>
      <c r="BC319" s="4">
        <f>(G319-$AT319)/$AV319</f>
        <v>0.63648571017236766</v>
      </c>
      <c r="BD319" s="4">
        <f>(H319-$AT319)/$AV319</f>
        <v>0.47252462333810086</v>
      </c>
      <c r="BE319" s="4">
        <f>(I319-$AT319)/$AV319</f>
        <v>0.38575027833382919</v>
      </c>
      <c r="BF319" s="4">
        <f>(J319-$AT319)/$AV319</f>
        <v>0.47252462333810086</v>
      </c>
      <c r="BG319" s="4">
        <f>(K319-$AT319)/$AV319</f>
        <v>0.55602367248711437</v>
      </c>
      <c r="BH319" s="4">
        <f>(L319-$AT319)/$AV319</f>
        <v>0.20127162017233055</v>
      </c>
      <c r="BI319" s="4">
        <f>(M319-$AT319)/$AV319</f>
        <v>0.10292377477211793</v>
      </c>
      <c r="BJ319" s="4">
        <f>(N319-$AT319)/$AV319</f>
        <v>0</v>
      </c>
      <c r="BK319" s="4">
        <f>(O319-$AT319)/$AV319</f>
        <v>0.20127162017233055</v>
      </c>
      <c r="BM319">
        <v>5.7776523232226564</v>
      </c>
      <c r="BN319">
        <v>5.7838251823297373</v>
      </c>
      <c r="BO319">
        <v>5.7960577507653719</v>
      </c>
      <c r="BP319">
        <v>5.8141305318250662</v>
      </c>
      <c r="BQ319">
        <v>5.8435444170313602</v>
      </c>
      <c r="BR319">
        <v>5.8805329864007003</v>
      </c>
      <c r="BS319">
        <v>5.9026333334013659</v>
      </c>
      <c r="BT319">
        <v>5.9080829381689313</v>
      </c>
      <c r="BU319">
        <v>5.8777357817796387</v>
      </c>
      <c r="BV319">
        <v>5.8833223884882786</v>
      </c>
      <c r="BW319">
        <v>5.8944028342648505</v>
      </c>
      <c r="BX319">
        <v>5.9188938542731462</v>
      </c>
      <c r="CB319" s="3" t="e">
        <f>SUM(S319:AC319)</f>
        <v>#DIV/0!</v>
      </c>
      <c r="CC319" s="3" t="e">
        <f>CR319-CB319</f>
        <v>#DIV/0!</v>
      </c>
      <c r="CG319" s="14" t="e">
        <f>EC319-S319</f>
        <v>#DIV/0!</v>
      </c>
      <c r="CH319" s="14" t="e">
        <f>ED319-T319</f>
        <v>#DIV/0!</v>
      </c>
      <c r="CI319" s="14" t="e">
        <f>EE319-U319</f>
        <v>#DIV/0!</v>
      </c>
      <c r="CJ319" s="14" t="e">
        <f>EF319-V319</f>
        <v>#DIV/0!</v>
      </c>
      <c r="CK319" s="14" t="e">
        <f>EG319-W319</f>
        <v>#DIV/0!</v>
      </c>
      <c r="CL319" s="14" t="e">
        <f>EH319-X319</f>
        <v>#DIV/0!</v>
      </c>
      <c r="CM319" s="14" t="e">
        <f>EI319-Y319</f>
        <v>#DIV/0!</v>
      </c>
      <c r="CN319" s="14" t="e">
        <f>EJ319-Z319</f>
        <v>#DIV/0!</v>
      </c>
      <c r="CO319" s="14" t="e">
        <f>EK319-AA319</f>
        <v>#DIV/0!</v>
      </c>
      <c r="CP319" s="14" t="e">
        <f>EL319-AB319</f>
        <v>#DIV/0!</v>
      </c>
      <c r="CQ319" s="14" t="e">
        <f>EM319-AC319</f>
        <v>#DIV/0!</v>
      </c>
      <c r="CR319" s="14" t="e">
        <f>SUM(CG319:CQ319)</f>
        <v>#DIV/0!</v>
      </c>
      <c r="CT319" s="14" t="e">
        <f>ABS(CG319)</f>
        <v>#DIV/0!</v>
      </c>
      <c r="CU319" s="14" t="e">
        <f>ABS(CH319)</f>
        <v>#DIV/0!</v>
      </c>
      <c r="CV319" s="14" t="e">
        <f>ABS(CI319)</f>
        <v>#DIV/0!</v>
      </c>
      <c r="CW319" s="14" t="e">
        <f>ABS(CJ319)</f>
        <v>#DIV/0!</v>
      </c>
      <c r="CX319" s="14" t="e">
        <f>ABS(CK319)</f>
        <v>#DIV/0!</v>
      </c>
      <c r="CY319" s="14" t="e">
        <f>ABS(CL319)</f>
        <v>#DIV/0!</v>
      </c>
      <c r="CZ319" s="14" t="e">
        <f>ABS(CM319)</f>
        <v>#DIV/0!</v>
      </c>
      <c r="DA319" s="14" t="e">
        <f>ABS(CN319)</f>
        <v>#DIV/0!</v>
      </c>
      <c r="DB319" s="14" t="e">
        <f>ABS(CO319)</f>
        <v>#DIV/0!</v>
      </c>
      <c r="DC319" s="14" t="e">
        <f>ABS(CP319)</f>
        <v>#DIV/0!</v>
      </c>
      <c r="DD319" s="14" t="e">
        <f>ABS(CQ319)</f>
        <v>#DIV/0!</v>
      </c>
      <c r="DE319" s="14" t="e">
        <f>SUM(CT319:DE319)</f>
        <v>#DIV/0!</v>
      </c>
      <c r="DL319" s="3" t="e">
        <f>ABS(CG319)</f>
        <v>#DIV/0!</v>
      </c>
      <c r="DM319" s="3" t="e">
        <f>ABS(CH319)</f>
        <v>#DIV/0!</v>
      </c>
      <c r="DN319" s="3" t="e">
        <f>ABS(CI319)</f>
        <v>#DIV/0!</v>
      </c>
      <c r="DO319" s="3" t="e">
        <f>ABS(CJ319)</f>
        <v>#DIV/0!</v>
      </c>
      <c r="DP319" s="3" t="e">
        <f>ABS(CK319)</f>
        <v>#DIV/0!</v>
      </c>
      <c r="DQ319" s="3" t="e">
        <f>ABS(CL319)</f>
        <v>#DIV/0!</v>
      </c>
      <c r="DR319" s="3" t="e">
        <f>ABS(CM319)</f>
        <v>#DIV/0!</v>
      </c>
      <c r="DS319" s="3" t="e">
        <f>ABS(CN319)</f>
        <v>#DIV/0!</v>
      </c>
      <c r="DT319" s="3" t="e">
        <f>ABS(CO319)</f>
        <v>#DIV/0!</v>
      </c>
      <c r="DU319" s="3" t="e">
        <f>ABS(CP319)</f>
        <v>#DIV/0!</v>
      </c>
      <c r="DV319" s="3" t="e">
        <f>ABS(CQ319)</f>
        <v>#DIV/0!</v>
      </c>
      <c r="DW319" s="3" t="e">
        <f>SUM(DL319:DV319)</f>
        <v>#DIV/0!</v>
      </c>
      <c r="DX319" s="2">
        <v>29</v>
      </c>
      <c r="EC319" s="5" t="e">
        <f>((BN319-BM319)/$BZ$15)</f>
        <v>#DIV/0!</v>
      </c>
      <c r="ED319" s="5" t="e">
        <f>((BO319-BN319)/$BZ$16)</f>
        <v>#DIV/0!</v>
      </c>
      <c r="EE319" s="5" t="e">
        <f>((BP319-BO319)/$BZ$17)</f>
        <v>#DIV/0!</v>
      </c>
      <c r="EF319" s="5" t="e">
        <f>((BQ319-BP319)/$BZ$18)</f>
        <v>#DIV/0!</v>
      </c>
      <c r="EG319" s="5" t="e">
        <f>((BR319-BQ319)/$BZ$19)</f>
        <v>#DIV/0!</v>
      </c>
      <c r="EH319" s="5" t="e">
        <f>((BS319-BR319)/$BZ$20)</f>
        <v>#DIV/0!</v>
      </c>
      <c r="EI319" s="5" t="e">
        <f>((BT319-BS319)/$BZ$21)</f>
        <v>#DIV/0!</v>
      </c>
      <c r="EJ319" s="5" t="e">
        <f>((BU319-BT319)/$BZ$23)</f>
        <v>#DIV/0!</v>
      </c>
      <c r="EK319" s="5" t="e">
        <f>((BV319-BU319)/$BZ$23)</f>
        <v>#DIV/0!</v>
      </c>
      <c r="EL319" s="5" t="e">
        <f>((BW319-BV319)/$BZ$24)</f>
        <v>#DIV/0!</v>
      </c>
      <c r="EM319" s="5" t="e">
        <f>((BX319-BW319)/$BZ$25)</f>
        <v>#DIV/0!</v>
      </c>
      <c r="EO319" s="5" t="e">
        <f>SUM(EC319:EM319)</f>
        <v>#DIV/0!</v>
      </c>
      <c r="EQ319" s="5" t="e">
        <f>ABS(EC319)</f>
        <v>#DIV/0!</v>
      </c>
      <c r="ER319" s="5" t="e">
        <f>ABS(ED319)</f>
        <v>#DIV/0!</v>
      </c>
      <c r="ES319" s="5" t="e">
        <f>ABS(EE319)</f>
        <v>#DIV/0!</v>
      </c>
      <c r="ET319" s="5" t="e">
        <f>ABS(EF319)</f>
        <v>#DIV/0!</v>
      </c>
      <c r="EU319" s="5" t="e">
        <f>ABS(EG319)</f>
        <v>#DIV/0!</v>
      </c>
      <c r="EV319" s="5" t="e">
        <f>ABS(EH319)</f>
        <v>#DIV/0!</v>
      </c>
      <c r="EW319" s="5" t="e">
        <f>ABS(EI319)</f>
        <v>#DIV/0!</v>
      </c>
      <c r="EX319" s="5" t="e">
        <f>ABS(EJ319)</f>
        <v>#DIV/0!</v>
      </c>
      <c r="EY319" s="5" t="e">
        <f>ABS(EK319)</f>
        <v>#DIV/0!</v>
      </c>
      <c r="EZ319" s="5" t="e">
        <f>ABS(EL319)</f>
        <v>#DIV/0!</v>
      </c>
      <c r="FA319" s="5" t="e">
        <f>ABS(EM319)</f>
        <v>#DIV/0!</v>
      </c>
      <c r="FB319" s="5" t="e">
        <f>SUM(EQ319:FA319)</f>
        <v>#DIV/0!</v>
      </c>
      <c r="FD319" s="2">
        <v>29</v>
      </c>
      <c r="FF319" s="6">
        <f>(BM319-$FS319)/$FU319</f>
        <v>0</v>
      </c>
      <c r="FG319" s="6">
        <f>(BN319-$FS319)/$FU319</f>
        <v>4.3704277779842648E-2</v>
      </c>
      <c r="FH319" s="6">
        <f>(BO319-$FS319)/$FU319</f>
        <v>0.13031172492838564</v>
      </c>
      <c r="FI319" s="6">
        <f>(BP319-$FS319)/$FU319</f>
        <v>0.25826828929919982</v>
      </c>
      <c r="FJ319" s="6">
        <f>(BQ319-$FS319)/$FU319</f>
        <v>0.4665206707873284</v>
      </c>
      <c r="FK319" s="6">
        <f>(BR319-$FS319)/$FU319</f>
        <v>0.72840235030634892</v>
      </c>
      <c r="FL319" s="6">
        <f>(BS319-$FS319)/$FU319</f>
        <v>0.88487436555776466</v>
      </c>
      <c r="FM319" s="6">
        <f>(BT319-$FS319)/$FU319</f>
        <v>0.92345795161091582</v>
      </c>
      <c r="FN319" s="6">
        <f>(BU319-$FS319)/$FU319</f>
        <v>0.70859794433413048</v>
      </c>
      <c r="FO319" s="6">
        <f>(BV319-$FS319)/$FU319</f>
        <v>0.74815151379128131</v>
      </c>
      <c r="FP319" s="6">
        <f>(BW319-$FS319)/$FU319</f>
        <v>0.82660185126752206</v>
      </c>
      <c r="FQ319" s="6">
        <f>(BX319-$FS319)/$FU319</f>
        <v>1</v>
      </c>
      <c r="FR319" s="1"/>
      <c r="FS319" s="9">
        <f>MIN(BM319:BX319)</f>
        <v>5.7776523232226564</v>
      </c>
      <c r="FT319" s="9">
        <f>MAX(BM319:BX319)</f>
        <v>5.9188938542731462</v>
      </c>
      <c r="FU319" s="9">
        <f>FT319-FS319</f>
        <v>0.14124153105048975</v>
      </c>
      <c r="FW319" s="11">
        <f>FF319-AZ319</f>
        <v>-1</v>
      </c>
      <c r="FX319" s="11">
        <f>FG319-BA319</f>
        <v>-0.81797179557180189</v>
      </c>
      <c r="FY319" s="11">
        <f>FH319-BB319</f>
        <v>-0.58381220432315351</v>
      </c>
      <c r="FZ319" s="11">
        <f>FI319-BC319</f>
        <v>-0.37821742087316784</v>
      </c>
      <c r="GA319" s="11">
        <f>FJ319-BD319</f>
        <v>-6.0039525507724623E-3</v>
      </c>
      <c r="GB319" s="11">
        <f>FK319-BE319</f>
        <v>0.34265207197251973</v>
      </c>
      <c r="GC319" s="11">
        <f>FL319-BF319</f>
        <v>0.41234974221966381</v>
      </c>
      <c r="GD319" s="11">
        <f>FM319-BG319</f>
        <v>0.36743427912380144</v>
      </c>
      <c r="GE319" s="11">
        <f>FN319-BH319</f>
        <v>0.5073263241617999</v>
      </c>
      <c r="GF319" s="11">
        <f>FO319-BI319</f>
        <v>0.64522773901916342</v>
      </c>
      <c r="GG319" s="11">
        <f>FP319-BJ319</f>
        <v>0.82660185126752206</v>
      </c>
      <c r="GH319" s="12">
        <f>FQ319-BK319</f>
        <v>0.79872837982766942</v>
      </c>
      <c r="GI319" s="1">
        <f>SUM(FW319:GH319)</f>
        <v>1.1143150142732443</v>
      </c>
      <c r="GK319" s="1">
        <f>ABS(FW319)</f>
        <v>1</v>
      </c>
      <c r="GL319" s="1">
        <f>ABS(FX319)</f>
        <v>0.81797179557180189</v>
      </c>
      <c r="GM319" s="1">
        <f>ABS(FY319)</f>
        <v>0.58381220432315351</v>
      </c>
      <c r="GN319" s="1">
        <f>ABS(FZ319)</f>
        <v>0.37821742087316784</v>
      </c>
      <c r="GO319" s="1">
        <f>ABS(GA319)</f>
        <v>6.0039525507724623E-3</v>
      </c>
      <c r="GP319" s="1">
        <f>ABS(GB319)</f>
        <v>0.34265207197251973</v>
      </c>
      <c r="GQ319" s="1">
        <f>ABS(GC319)</f>
        <v>0.41234974221966381</v>
      </c>
      <c r="GR319" s="1">
        <f>ABS(GD319)</f>
        <v>0.36743427912380144</v>
      </c>
      <c r="GS319" s="1">
        <f>ABS(GE319)</f>
        <v>0.5073263241617999</v>
      </c>
      <c r="GT319" s="1">
        <f>ABS(GF319)</f>
        <v>0.64522773901916342</v>
      </c>
      <c r="GU319" s="1">
        <f>ABS(GG319)</f>
        <v>0.82660185126752206</v>
      </c>
      <c r="GV319" s="1">
        <f>ABS(GH319)</f>
        <v>0.79872837982766942</v>
      </c>
      <c r="GW319" s="1">
        <f>SUM(GK319:GV319)</f>
        <v>6.6863257609110347</v>
      </c>
      <c r="HA319" s="2">
        <v>29</v>
      </c>
      <c r="HC319" s="1">
        <f>ABS(FW319)</f>
        <v>1</v>
      </c>
      <c r="HD319" s="1">
        <f>ABS(FX319)</f>
        <v>0.81797179557180189</v>
      </c>
      <c r="HE319" s="1">
        <f>ABS(FY319)</f>
        <v>0.58381220432315351</v>
      </c>
      <c r="HF319" s="1">
        <f>ABS(FZ319)</f>
        <v>0.37821742087316784</v>
      </c>
      <c r="HG319" s="1">
        <f>ABS(GA319)</f>
        <v>6.0039525507724623E-3</v>
      </c>
      <c r="HH319" s="1">
        <f>ABS(GB319)</f>
        <v>0.34265207197251973</v>
      </c>
      <c r="HI319" s="1">
        <f>ABS(GC319)</f>
        <v>0.41234974221966381</v>
      </c>
      <c r="HJ319" s="1">
        <f>ABS(GD319)</f>
        <v>0.36743427912380144</v>
      </c>
      <c r="HK319" s="1">
        <f>ABS(GE319)</f>
        <v>0.5073263241617999</v>
      </c>
      <c r="HL319" s="1">
        <f>ABS(GF319)</f>
        <v>0.64522773901916342</v>
      </c>
      <c r="HM319" s="1">
        <f>ABS(GG319)</f>
        <v>0.82660185126752206</v>
      </c>
      <c r="HN319" s="1">
        <f>ABS(GH319)</f>
        <v>0.79872837982766942</v>
      </c>
      <c r="HR319" s="1">
        <v>26</v>
      </c>
      <c r="HS319" s="1">
        <v>350</v>
      </c>
      <c r="HT319" s="1">
        <v>0</v>
      </c>
      <c r="HU319" s="1">
        <v>0</v>
      </c>
      <c r="HV319" s="1">
        <v>2</v>
      </c>
      <c r="HW319" s="1">
        <v>3</v>
      </c>
      <c r="HX319" s="1">
        <v>1</v>
      </c>
      <c r="HY319" s="1">
        <v>3</v>
      </c>
    </row>
    <row r="320" spans="1:233">
      <c r="A320" s="1" t="s">
        <v>811</v>
      </c>
      <c r="B320" s="1" t="s">
        <v>812</v>
      </c>
      <c r="C320" s="2">
        <v>24</v>
      </c>
      <c r="D320">
        <v>6.3613024779999998</v>
      </c>
      <c r="E320">
        <v>6.3561076610000002</v>
      </c>
      <c r="F320">
        <v>6.3508857169999997</v>
      </c>
      <c r="G320">
        <v>6.3473892100000002</v>
      </c>
      <c r="H320">
        <v>6.3385940779999999</v>
      </c>
      <c r="I320">
        <v>6.3561076610000002</v>
      </c>
      <c r="J320">
        <v>6.3681871860000001</v>
      </c>
      <c r="K320">
        <v>6.3526293960000002</v>
      </c>
      <c r="L320">
        <v>6.3225652400000003</v>
      </c>
      <c r="M320">
        <v>6.2897155710000003</v>
      </c>
      <c r="N320">
        <v>6.2461067650000004</v>
      </c>
      <c r="O320">
        <v>6.1964441280000004</v>
      </c>
      <c r="P320" s="3">
        <f>SUM(D320:O320)</f>
        <v>75.886035090999997</v>
      </c>
      <c r="S320" s="3" t="e">
        <f>(E320-D320)/($R$3-$R$2)</f>
        <v>#DIV/0!</v>
      </c>
      <c r="T320" s="3" t="e">
        <f>(F320-E320)/($R322-$R$3)</f>
        <v>#DIV/0!</v>
      </c>
      <c r="U320" s="3" t="e">
        <f>(G320-F320)/($R$5-$R$4)</f>
        <v>#DIV/0!</v>
      </c>
      <c r="V320" s="3" t="e">
        <f>(H320-G320)/($R$6-$R$5)</f>
        <v>#DIV/0!</v>
      </c>
      <c r="W320" s="3" t="e">
        <f>(I320-H320)/($R$7-$R$6)</f>
        <v>#DIV/0!</v>
      </c>
      <c r="X320" s="3" t="e">
        <f>(J320-I320)/($R$8-$R$7)</f>
        <v>#DIV/0!</v>
      </c>
      <c r="Y320" s="3" t="e">
        <f>(K320-J320)/($R$9-$R$8)</f>
        <v>#DIV/0!</v>
      </c>
      <c r="Z320" s="3" t="e">
        <f>(L320-K320)/($R$10-$R$9)</f>
        <v>#DIV/0!</v>
      </c>
      <c r="AA320" s="3" t="e">
        <f>(M320-L320)/($R$11-$R$10)</f>
        <v>#DIV/0!</v>
      </c>
      <c r="AB320" s="3" t="e">
        <f>(N320-M320)/($R$12-$R$11)</f>
        <v>#DIV/0!</v>
      </c>
      <c r="AC320" s="3" t="e">
        <f>(O320-N320)/($R$13-$R$12)</f>
        <v>#DIV/0!</v>
      </c>
      <c r="AE320" s="3" t="e">
        <f>SUM(S320:AC320)</f>
        <v>#DIV/0!</v>
      </c>
      <c r="AG320" s="3" t="e">
        <f>ABS((E320-D320)/($R$3-$R$2))</f>
        <v>#DIV/0!</v>
      </c>
      <c r="AH320" s="3" t="e">
        <f>ABS((F320-E320)/($R$3-$R$2))</f>
        <v>#DIV/0!</v>
      </c>
      <c r="AI320" s="3" t="e">
        <f>ABS((G320-F320)/($R$5-$R$4))</f>
        <v>#DIV/0!</v>
      </c>
      <c r="AJ320" s="3" t="e">
        <f>V320</f>
        <v>#DIV/0!</v>
      </c>
      <c r="AK320" s="3" t="e">
        <f>ABS(W320)</f>
        <v>#DIV/0!</v>
      </c>
      <c r="AL320" s="3" t="e">
        <f>ABS(X320)</f>
        <v>#DIV/0!</v>
      </c>
      <c r="AM320" s="3" t="e">
        <f>ABS(Y320)</f>
        <v>#DIV/0!</v>
      </c>
      <c r="AN320" s="3" t="e">
        <f>ABS(Z320)</f>
        <v>#DIV/0!</v>
      </c>
      <c r="AO320" s="3" t="e">
        <f>ABS(AA320)</f>
        <v>#DIV/0!</v>
      </c>
      <c r="AP320" s="3" t="e">
        <f>ABS(AB320)</f>
        <v>#DIV/0!</v>
      </c>
      <c r="AQ320" s="3" t="e">
        <f>ABS(AC320)</f>
        <v>#DIV/0!</v>
      </c>
      <c r="AR320" s="3" t="e">
        <f>SUM(AG320:AQ320)</f>
        <v>#DIV/0!</v>
      </c>
      <c r="AT320" s="10">
        <f>MIN(D320:O320)</f>
        <v>6.1964441280000004</v>
      </c>
      <c r="AU320" s="10">
        <f>MAX(D320:O320)</f>
        <v>6.3681871860000001</v>
      </c>
      <c r="AV320" s="10">
        <f>AU320-AT320</f>
        <v>0.17174305799999967</v>
      </c>
      <c r="AX320" s="2">
        <v>24</v>
      </c>
      <c r="AZ320" s="4">
        <f>(D320-$AT320)/$AV320</f>
        <v>0.95991274360562329</v>
      </c>
      <c r="BA320" s="4">
        <f>(E320-$AT320)/$AV320</f>
        <v>0.92966513383032989</v>
      </c>
      <c r="BB320" s="4">
        <f>(F320-$AT320)/$AV320</f>
        <v>0.89925957298372761</v>
      </c>
      <c r="BC320" s="4">
        <f>(G320-$AT320)/$AV320</f>
        <v>0.87890063073175317</v>
      </c>
      <c r="BD320" s="4">
        <f>(H320-$AT320)/$AV320</f>
        <v>0.82768964088201857</v>
      </c>
      <c r="BE320" s="4">
        <f>(I320-$AT320)/$AV320</f>
        <v>0.92966513383032989</v>
      </c>
      <c r="BF320" s="4">
        <f>(J320-$AT320)/$AV320</f>
        <v>1</v>
      </c>
      <c r="BG320" s="4">
        <f>(K320-$AT320)/$AV320</f>
        <v>0.90941240838974735</v>
      </c>
      <c r="BH320" s="4">
        <f>(L320-$AT320)/$AV320</f>
        <v>0.73435930085744783</v>
      </c>
      <c r="BI320" s="4">
        <f>(M320-$AT320)/$AV320</f>
        <v>0.54308712146024607</v>
      </c>
      <c r="BJ320" s="4">
        <f>(N320-$AT320)/$AV320</f>
        <v>0.28916823525990815</v>
      </c>
      <c r="BK320" s="4">
        <f>(O320-$AT320)/$AV320</f>
        <v>0</v>
      </c>
      <c r="BM320">
        <v>4.7706846244656651</v>
      </c>
      <c r="BN320">
        <v>4.7957905455967413</v>
      </c>
      <c r="BO320">
        <v>4.8040210447332568</v>
      </c>
      <c r="BP320">
        <v>4.8121843553724171</v>
      </c>
      <c r="BQ320">
        <v>4.7791234931115296</v>
      </c>
      <c r="BR320">
        <v>4.7095302013123339</v>
      </c>
      <c r="BS320">
        <v>4.6634390941120669</v>
      </c>
      <c r="BT320">
        <v>4.6051701859880918</v>
      </c>
      <c r="BU320">
        <v>4.5643481914678361</v>
      </c>
      <c r="BV320">
        <v>4.5217885770490405</v>
      </c>
      <c r="BW320">
        <v>4.5108595065168497</v>
      </c>
      <c r="BX320">
        <v>4.5325994931532563</v>
      </c>
      <c r="CB320" s="3" t="e">
        <f>SUM(S320:AC320)</f>
        <v>#DIV/0!</v>
      </c>
      <c r="CC320" s="3" t="e">
        <f>CR320-CB320</f>
        <v>#DIV/0!</v>
      </c>
      <c r="CG320" s="14" t="e">
        <f>EC320-S320</f>
        <v>#DIV/0!</v>
      </c>
      <c r="CH320" s="14" t="e">
        <f>ED320-T320</f>
        <v>#DIV/0!</v>
      </c>
      <c r="CI320" s="14" t="e">
        <f>EE320-U320</f>
        <v>#DIV/0!</v>
      </c>
      <c r="CJ320" s="14" t="e">
        <f>EF320-V320</f>
        <v>#DIV/0!</v>
      </c>
      <c r="CK320" s="14" t="e">
        <f>EG320-W320</f>
        <v>#DIV/0!</v>
      </c>
      <c r="CL320" s="14" t="e">
        <f>EH320-X320</f>
        <v>#DIV/0!</v>
      </c>
      <c r="CM320" s="14" t="e">
        <f>EI320-Y320</f>
        <v>#DIV/0!</v>
      </c>
      <c r="CN320" s="14" t="e">
        <f>EJ320-Z320</f>
        <v>#DIV/0!</v>
      </c>
      <c r="CO320" s="14" t="e">
        <f>EK320-AA320</f>
        <v>#DIV/0!</v>
      </c>
      <c r="CP320" s="14" t="e">
        <f>EL320-AB320</f>
        <v>#DIV/0!</v>
      </c>
      <c r="CQ320" s="14" t="e">
        <f>EM320-AC320</f>
        <v>#DIV/0!</v>
      </c>
      <c r="CR320" s="14" t="e">
        <f>SUM(CG320:CQ320)</f>
        <v>#DIV/0!</v>
      </c>
      <c r="CT320" s="14" t="e">
        <f>ABS(CG320)</f>
        <v>#DIV/0!</v>
      </c>
      <c r="CU320" s="14" t="e">
        <f>ABS(CH320)</f>
        <v>#DIV/0!</v>
      </c>
      <c r="CV320" s="14" t="e">
        <f>ABS(CI320)</f>
        <v>#DIV/0!</v>
      </c>
      <c r="CW320" s="14" t="e">
        <f>ABS(CJ320)</f>
        <v>#DIV/0!</v>
      </c>
      <c r="CX320" s="14" t="e">
        <f>ABS(CK320)</f>
        <v>#DIV/0!</v>
      </c>
      <c r="CY320" s="14" t="e">
        <f>ABS(CL320)</f>
        <v>#DIV/0!</v>
      </c>
      <c r="CZ320" s="14" t="e">
        <f>ABS(CM320)</f>
        <v>#DIV/0!</v>
      </c>
      <c r="DA320" s="14" t="e">
        <f>ABS(CN320)</f>
        <v>#DIV/0!</v>
      </c>
      <c r="DB320" s="14" t="e">
        <f>ABS(CO320)</f>
        <v>#DIV/0!</v>
      </c>
      <c r="DC320" s="14" t="e">
        <f>ABS(CP320)</f>
        <v>#DIV/0!</v>
      </c>
      <c r="DD320" s="14" t="e">
        <f>ABS(CQ320)</f>
        <v>#DIV/0!</v>
      </c>
      <c r="DE320" s="14" t="e">
        <f>SUM(CT320:DE320)</f>
        <v>#DIV/0!</v>
      </c>
      <c r="DL320" s="3" t="e">
        <f>ABS(CG320)</f>
        <v>#DIV/0!</v>
      </c>
      <c r="DM320" s="3" t="e">
        <f>ABS(CH320)</f>
        <v>#DIV/0!</v>
      </c>
      <c r="DN320" s="3" t="e">
        <f>ABS(CI320)</f>
        <v>#DIV/0!</v>
      </c>
      <c r="DO320" s="3" t="e">
        <f>ABS(CJ320)</f>
        <v>#DIV/0!</v>
      </c>
      <c r="DP320" s="3" t="e">
        <f>ABS(CK320)</f>
        <v>#DIV/0!</v>
      </c>
      <c r="DQ320" s="3" t="e">
        <f>ABS(CL320)</f>
        <v>#DIV/0!</v>
      </c>
      <c r="DR320" s="3" t="e">
        <f>ABS(CM320)</f>
        <v>#DIV/0!</v>
      </c>
      <c r="DS320" s="3" t="e">
        <f>ABS(CN320)</f>
        <v>#DIV/0!</v>
      </c>
      <c r="DT320" s="3" t="e">
        <f>ABS(CO320)</f>
        <v>#DIV/0!</v>
      </c>
      <c r="DU320" s="3" t="e">
        <f>ABS(CP320)</f>
        <v>#DIV/0!</v>
      </c>
      <c r="DV320" s="3" t="e">
        <f>ABS(CQ320)</f>
        <v>#DIV/0!</v>
      </c>
      <c r="DW320" s="3" t="e">
        <f>SUM(DL320:DV320)</f>
        <v>#DIV/0!</v>
      </c>
      <c r="DX320" s="2">
        <v>24</v>
      </c>
      <c r="EC320" s="5" t="e">
        <f>((BN320-BM320)/$BZ$15)</f>
        <v>#DIV/0!</v>
      </c>
      <c r="ED320" s="5" t="e">
        <f>((BO320-BN320)/$BZ$16)</f>
        <v>#DIV/0!</v>
      </c>
      <c r="EE320" s="5" t="e">
        <f>((BP320-BO320)/$BZ$17)</f>
        <v>#DIV/0!</v>
      </c>
      <c r="EF320" s="5" t="e">
        <f>((BQ320-BP320)/$BZ$18)</f>
        <v>#DIV/0!</v>
      </c>
      <c r="EG320" s="5" t="e">
        <f>((BR320-BQ320)/$BZ$19)</f>
        <v>#DIV/0!</v>
      </c>
      <c r="EH320" s="5" t="e">
        <f>((BS320-BR320)/$BZ$20)</f>
        <v>#DIV/0!</v>
      </c>
      <c r="EI320" s="5" t="e">
        <f>((BT320-BS320)/$BZ$21)</f>
        <v>#DIV/0!</v>
      </c>
      <c r="EJ320" s="5" t="e">
        <f>((BU320-BT320)/$BZ$23)</f>
        <v>#DIV/0!</v>
      </c>
      <c r="EK320" s="5" t="e">
        <f>((BV320-BU320)/$BZ$23)</f>
        <v>#DIV/0!</v>
      </c>
      <c r="EL320" s="5" t="e">
        <f>((BW320-BV320)/$BZ$24)</f>
        <v>#DIV/0!</v>
      </c>
      <c r="EM320" s="5" t="e">
        <f>((BX320-BW320)/$BZ$25)</f>
        <v>#DIV/0!</v>
      </c>
      <c r="EO320" s="5" t="e">
        <f>SUM(EC320:EM320)</f>
        <v>#DIV/0!</v>
      </c>
      <c r="EQ320" s="5" t="e">
        <f>ABS(EC320)</f>
        <v>#DIV/0!</v>
      </c>
      <c r="ER320" s="5" t="e">
        <f>ABS(ED320)</f>
        <v>#DIV/0!</v>
      </c>
      <c r="ES320" s="5" t="e">
        <f>ABS(EE320)</f>
        <v>#DIV/0!</v>
      </c>
      <c r="ET320" s="5" t="e">
        <f>ABS(EF320)</f>
        <v>#DIV/0!</v>
      </c>
      <c r="EU320" s="5" t="e">
        <f>ABS(EG320)</f>
        <v>#DIV/0!</v>
      </c>
      <c r="EV320" s="5" t="e">
        <f>ABS(EH320)</f>
        <v>#DIV/0!</v>
      </c>
      <c r="EW320" s="5" t="e">
        <f>ABS(EI320)</f>
        <v>#DIV/0!</v>
      </c>
      <c r="EX320" s="5" t="e">
        <f>ABS(EJ320)</f>
        <v>#DIV/0!</v>
      </c>
      <c r="EY320" s="5" t="e">
        <f>ABS(EK320)</f>
        <v>#DIV/0!</v>
      </c>
      <c r="EZ320" s="5" t="e">
        <f>ABS(EL320)</f>
        <v>#DIV/0!</v>
      </c>
      <c r="FA320" s="5" t="e">
        <f>ABS(EM320)</f>
        <v>#DIV/0!</v>
      </c>
      <c r="FB320" s="5" t="e">
        <f>SUM(EQ320:FA320)</f>
        <v>#DIV/0!</v>
      </c>
      <c r="FD320" s="2">
        <v>24</v>
      </c>
      <c r="FF320" s="6">
        <f>(BM320-$FS320)/$FU320</f>
        <v>0.86227577624491292</v>
      </c>
      <c r="FG320" s="6">
        <f>(BN320-$FS320)/$FU320</f>
        <v>0.94559423214534255</v>
      </c>
      <c r="FH320" s="6">
        <f>(BO320-$FS320)/$FU320</f>
        <v>0.97290860455032302</v>
      </c>
      <c r="FI320" s="6">
        <f>(BP320-$FS320)/$FU320</f>
        <v>1</v>
      </c>
      <c r="FJ320" s="6">
        <f>(BQ320-$FS320)/$FU320</f>
        <v>0.89028165985496155</v>
      </c>
      <c r="FK320" s="6">
        <f>(BR320-$FS320)/$FU320</f>
        <v>0.65932396730650011</v>
      </c>
      <c r="FL320" s="6">
        <f>(BS320-$FS320)/$FU320</f>
        <v>0.50636244629248106</v>
      </c>
      <c r="FM320" s="6">
        <f>(BT320-$FS320)/$FU320</f>
        <v>0.31298673119536707</v>
      </c>
      <c r="FN320" s="6">
        <f>(BU320-$FS320)/$FU320</f>
        <v>0.17751169594587549</v>
      </c>
      <c r="FO320" s="6">
        <f>(BV320-$FS320)/$FU320</f>
        <v>3.6270060612987494E-2</v>
      </c>
      <c r="FP320" s="6">
        <f>(BW320-$FS320)/$FU320</f>
        <v>0</v>
      </c>
      <c r="FQ320" s="6">
        <f>(BX320-$FS320)/$FU320</f>
        <v>7.2148004782795247E-2</v>
      </c>
      <c r="FR320" s="1"/>
      <c r="FS320" s="9">
        <f>MIN(BM320:BX320)</f>
        <v>4.5108595065168497</v>
      </c>
      <c r="FT320" s="9">
        <f>MAX(BM320:BX320)</f>
        <v>4.8121843553724171</v>
      </c>
      <c r="FU320" s="9">
        <f>FT320-FS320</f>
        <v>0.30132484885556732</v>
      </c>
      <c r="FW320" s="11">
        <f>FF320-AZ320</f>
        <v>-9.7636967360710369E-2</v>
      </c>
      <c r="FX320" s="11">
        <f>FG320-BA320</f>
        <v>1.5929098315012657E-2</v>
      </c>
      <c r="FY320" s="11">
        <f>FH320-BB320</f>
        <v>7.3649031566595413E-2</v>
      </c>
      <c r="FZ320" s="11">
        <f>FI320-BC320</f>
        <v>0.12109936926824683</v>
      </c>
      <c r="GA320" s="11">
        <f>FJ320-BD320</f>
        <v>6.2592018972942975E-2</v>
      </c>
      <c r="GB320" s="11">
        <f>FK320-BE320</f>
        <v>-0.27034116652382978</v>
      </c>
      <c r="GC320" s="11">
        <f>FL320-BF320</f>
        <v>-0.49363755370751894</v>
      </c>
      <c r="GD320" s="11">
        <f>FM320-BG320</f>
        <v>-0.59642567719438033</v>
      </c>
      <c r="GE320" s="11">
        <f>FN320-BH320</f>
        <v>-0.55684760491157237</v>
      </c>
      <c r="GF320" s="11">
        <f>FO320-BI320</f>
        <v>-0.50681706084725853</v>
      </c>
      <c r="GG320" s="11">
        <f>FP320-BJ320</f>
        <v>-0.28916823525990815</v>
      </c>
      <c r="GH320" s="12">
        <f>FQ320-BK320</f>
        <v>7.2148004782795247E-2</v>
      </c>
      <c r="GI320" s="1">
        <f>SUM(FW320:GH320)</f>
        <v>-2.4654567428995851</v>
      </c>
      <c r="GK320" s="1">
        <f>ABS(FW320)</f>
        <v>9.7636967360710369E-2</v>
      </c>
      <c r="GL320" s="1">
        <f>ABS(FX320)</f>
        <v>1.5929098315012657E-2</v>
      </c>
      <c r="GM320" s="1">
        <f>ABS(FY320)</f>
        <v>7.3649031566595413E-2</v>
      </c>
      <c r="GN320" s="1">
        <f>ABS(FZ320)</f>
        <v>0.12109936926824683</v>
      </c>
      <c r="GO320" s="1">
        <f>ABS(GA320)</f>
        <v>6.2592018972942975E-2</v>
      </c>
      <c r="GP320" s="1">
        <f>ABS(GB320)</f>
        <v>0.27034116652382978</v>
      </c>
      <c r="GQ320" s="1">
        <f>ABS(GC320)</f>
        <v>0.49363755370751894</v>
      </c>
      <c r="GR320" s="1">
        <f>ABS(GD320)</f>
        <v>0.59642567719438033</v>
      </c>
      <c r="GS320" s="1">
        <f>ABS(GE320)</f>
        <v>0.55684760491157237</v>
      </c>
      <c r="GT320" s="1">
        <f>ABS(GF320)</f>
        <v>0.50681706084725853</v>
      </c>
      <c r="GU320" s="1">
        <f>ABS(GG320)</f>
        <v>0.28916823525990815</v>
      </c>
      <c r="GV320" s="1">
        <f>ABS(GH320)</f>
        <v>7.2148004782795247E-2</v>
      </c>
      <c r="GW320" s="1">
        <f>SUM(GK320:GV320)</f>
        <v>3.1562917887107718</v>
      </c>
      <c r="HA320" s="2">
        <v>24</v>
      </c>
      <c r="HC320" s="1">
        <f>ABS(FW320)</f>
        <v>9.7636967360710369E-2</v>
      </c>
      <c r="HD320" s="1">
        <f>ABS(FX320)</f>
        <v>1.5929098315012657E-2</v>
      </c>
      <c r="HE320" s="1">
        <f>ABS(FY320)</f>
        <v>7.3649031566595413E-2</v>
      </c>
      <c r="HF320" s="1">
        <f>ABS(FZ320)</f>
        <v>0.12109936926824683</v>
      </c>
      <c r="HG320" s="1">
        <f>ABS(GA320)</f>
        <v>6.2592018972942975E-2</v>
      </c>
      <c r="HH320" s="1">
        <f>ABS(GB320)</f>
        <v>0.27034116652382978</v>
      </c>
      <c r="HI320" s="1">
        <f>ABS(GC320)</f>
        <v>0.49363755370751894</v>
      </c>
      <c r="HJ320" s="1">
        <f>ABS(GD320)</f>
        <v>0.59642567719438033</v>
      </c>
      <c r="HK320" s="1">
        <f>ABS(GE320)</f>
        <v>0.55684760491157237</v>
      </c>
      <c r="HL320" s="1">
        <f>ABS(GF320)</f>
        <v>0.50681706084725853</v>
      </c>
      <c r="HM320" s="1">
        <f>ABS(GG320)</f>
        <v>0.28916823525990815</v>
      </c>
      <c r="HN320" s="1">
        <f>ABS(GH320)</f>
        <v>7.2148004782795247E-2</v>
      </c>
      <c r="HO320" s="1">
        <f>SUM(HC320:HN320)</f>
        <v>3.1562917887107718</v>
      </c>
      <c r="HR320" s="1">
        <v>558</v>
      </c>
      <c r="HS320" s="1">
        <v>108</v>
      </c>
      <c r="HT320" s="1">
        <v>5</v>
      </c>
      <c r="HU320" s="1">
        <v>3</v>
      </c>
      <c r="HV320" s="1">
        <v>2</v>
      </c>
      <c r="HW320" s="1">
        <v>6</v>
      </c>
      <c r="HX320" s="1">
        <v>4</v>
      </c>
      <c r="HY320" s="1">
        <v>2</v>
      </c>
    </row>
    <row r="321" spans="1:233">
      <c r="A321" s="1" t="s">
        <v>585</v>
      </c>
      <c r="B321" s="1" t="s">
        <v>586</v>
      </c>
      <c r="C321" s="2">
        <v>26</v>
      </c>
      <c r="D321">
        <v>3.9889840470000002</v>
      </c>
      <c r="E321">
        <v>3.9702919140000001</v>
      </c>
      <c r="F321">
        <v>3.9512437189999998</v>
      </c>
      <c r="G321">
        <v>3.9318256329999999</v>
      </c>
      <c r="H321">
        <v>3.8918202979999998</v>
      </c>
      <c r="I321">
        <v>3.8712010110000001</v>
      </c>
      <c r="J321">
        <v>3.8918202979999998</v>
      </c>
      <c r="K321">
        <v>3.8918202979999998</v>
      </c>
      <c r="L321">
        <v>3.9318256329999999</v>
      </c>
      <c r="M321">
        <v>3.9318256329999999</v>
      </c>
      <c r="N321">
        <v>3.9318256329999999</v>
      </c>
      <c r="O321">
        <v>3.9318256329999999</v>
      </c>
      <c r="P321" s="3">
        <f>SUM(D321:O321)</f>
        <v>47.116309750000006</v>
      </c>
      <c r="S321" s="3" t="e">
        <f>(E321-D321)/($R$3-$R$2)</f>
        <v>#DIV/0!</v>
      </c>
      <c r="T321" s="3" t="e">
        <f>(F321-E321)/($R323-$R$3)</f>
        <v>#DIV/0!</v>
      </c>
      <c r="U321" s="3" t="e">
        <f>(G321-F321)/($R$5-$R$4)</f>
        <v>#DIV/0!</v>
      </c>
      <c r="V321" s="3" t="e">
        <f>(H321-G321)/($R$6-$R$5)</f>
        <v>#DIV/0!</v>
      </c>
      <c r="W321" s="3" t="e">
        <f>(I321-H321)/($R$7-$R$6)</f>
        <v>#DIV/0!</v>
      </c>
      <c r="X321" s="3" t="e">
        <f>(J321-I321)/($R$8-$R$7)</f>
        <v>#DIV/0!</v>
      </c>
      <c r="Y321" s="3" t="e">
        <f>(K321-J321)/($R$9-$R$8)</f>
        <v>#DIV/0!</v>
      </c>
      <c r="Z321" s="3" t="e">
        <f>(L321-K321)/($R$10-$R$9)</f>
        <v>#DIV/0!</v>
      </c>
      <c r="AA321" s="3" t="e">
        <f>(M321-L321)/($R$11-$R$10)</f>
        <v>#DIV/0!</v>
      </c>
      <c r="AB321" s="3" t="e">
        <f>(N321-M321)/($R$12-$R$11)</f>
        <v>#DIV/0!</v>
      </c>
      <c r="AC321" s="3" t="e">
        <f>(O321-N321)/($R$13-$R$12)</f>
        <v>#DIV/0!</v>
      </c>
      <c r="AE321" s="3" t="e">
        <f>SUM(S321:AC321)</f>
        <v>#DIV/0!</v>
      </c>
      <c r="AG321" s="3" t="e">
        <f>ABS((E321-D321)/($R$3-$R$2))</f>
        <v>#DIV/0!</v>
      </c>
      <c r="AH321" s="3" t="e">
        <f>ABS((F321-E321)/($R$3-$R$2))</f>
        <v>#DIV/0!</v>
      </c>
      <c r="AI321" s="3" t="e">
        <f>ABS((G321-F321)/($R$5-$R$4))</f>
        <v>#DIV/0!</v>
      </c>
      <c r="AJ321" s="3" t="e">
        <f>V321</f>
        <v>#DIV/0!</v>
      </c>
      <c r="AK321" s="3" t="e">
        <f>ABS(W321)</f>
        <v>#DIV/0!</v>
      </c>
      <c r="AL321" s="3" t="e">
        <f>ABS(X321)</f>
        <v>#DIV/0!</v>
      </c>
      <c r="AM321" s="3" t="e">
        <f>ABS(Y321)</f>
        <v>#DIV/0!</v>
      </c>
      <c r="AN321" s="3" t="e">
        <f>ABS(Z321)</f>
        <v>#DIV/0!</v>
      </c>
      <c r="AO321" s="3" t="e">
        <f>ABS(AA321)</f>
        <v>#DIV/0!</v>
      </c>
      <c r="AP321" s="3" t="e">
        <f>ABS(AB321)</f>
        <v>#DIV/0!</v>
      </c>
      <c r="AQ321" s="3" t="e">
        <f>ABS(AC321)</f>
        <v>#DIV/0!</v>
      </c>
      <c r="AR321" s="3" t="e">
        <f>SUM(AG321:AQ321)</f>
        <v>#DIV/0!</v>
      </c>
      <c r="AT321" s="10">
        <f>MIN(D321:O321)</f>
        <v>3.8712010110000001</v>
      </c>
      <c r="AU321" s="10">
        <f>MAX(D321:O321)</f>
        <v>3.9889840470000002</v>
      </c>
      <c r="AV321" s="10">
        <f>AU321-AT321</f>
        <v>0.11778303600000006</v>
      </c>
      <c r="AX321" s="2">
        <v>26</v>
      </c>
      <c r="AZ321" s="4">
        <f>(D321-$AT321)/$AV321</f>
        <v>1</v>
      </c>
      <c r="BA321" s="4">
        <f>(E321-$AT321)/$AV321</f>
        <v>0.84130029557057739</v>
      </c>
      <c r="BB321" s="4">
        <f>(F321-$AT321)/$AV321</f>
        <v>0.67957755818078625</v>
      </c>
      <c r="BC321" s="4">
        <f>(G321-$AT321)/$AV321</f>
        <v>0.51471437703473455</v>
      </c>
      <c r="BD321" s="4">
        <f>(H321-$AT321)/$AV321</f>
        <v>0.17506160224974757</v>
      </c>
      <c r="BE321" s="4">
        <f>(I321-$AT321)/$AV321</f>
        <v>0</v>
      </c>
      <c r="BF321" s="4">
        <f>(J321-$AT321)/$AV321</f>
        <v>0.17506160224974757</v>
      </c>
      <c r="BG321" s="4">
        <f>(K321-$AT321)/$AV321</f>
        <v>0.17506160224974757</v>
      </c>
      <c r="BH321" s="4">
        <f>(L321-$AT321)/$AV321</f>
        <v>0.51471437703473455</v>
      </c>
      <c r="BI321" s="4">
        <f>(M321-$AT321)/$AV321</f>
        <v>0.51471437703473455</v>
      </c>
      <c r="BJ321" s="4">
        <f>(N321-$AT321)/$AV321</f>
        <v>0.51471437703473455</v>
      </c>
      <c r="BK321" s="4">
        <f>(O321-$AT321)/$AV321</f>
        <v>0.51471437703473455</v>
      </c>
      <c r="BM321">
        <v>3.6635616461296463</v>
      </c>
      <c r="BN321">
        <v>3.6635616461296463</v>
      </c>
      <c r="BO321">
        <v>3.6635616461296463</v>
      </c>
      <c r="BP321">
        <v>3.6635616461296463</v>
      </c>
      <c r="BQ321">
        <v>3.6375861597263857</v>
      </c>
      <c r="BR321">
        <v>3.6888794541139363</v>
      </c>
      <c r="BS321">
        <v>3.7376696182833684</v>
      </c>
      <c r="BT321">
        <v>3.7612001156935624</v>
      </c>
      <c r="BU321">
        <v>3.6888794541139363</v>
      </c>
      <c r="BV321">
        <v>3.6109179126442243</v>
      </c>
      <c r="BW321">
        <v>3.5553480614894135</v>
      </c>
      <c r="BX321">
        <v>3.5553480614894135</v>
      </c>
      <c r="CB321" s="3" t="e">
        <f>SUM(S321:AC321)</f>
        <v>#DIV/0!</v>
      </c>
      <c r="CC321" s="3" t="e">
        <f>CR321-CB321</f>
        <v>#DIV/0!</v>
      </c>
      <c r="CG321" s="14" t="e">
        <f>EC321-S321</f>
        <v>#DIV/0!</v>
      </c>
      <c r="CH321" s="14" t="e">
        <f>ED321-T321</f>
        <v>#DIV/0!</v>
      </c>
      <c r="CI321" s="14" t="e">
        <f>EE321-U321</f>
        <v>#DIV/0!</v>
      </c>
      <c r="CJ321" s="14" t="e">
        <f>EF321-V321</f>
        <v>#DIV/0!</v>
      </c>
      <c r="CK321" s="14" t="e">
        <f>EG321-W321</f>
        <v>#DIV/0!</v>
      </c>
      <c r="CL321" s="14" t="e">
        <f>EH321-X321</f>
        <v>#DIV/0!</v>
      </c>
      <c r="CM321" s="14" t="e">
        <f>EI321-Y321</f>
        <v>#DIV/0!</v>
      </c>
      <c r="CN321" s="14" t="e">
        <f>EJ321-Z321</f>
        <v>#DIV/0!</v>
      </c>
      <c r="CO321" s="14" t="e">
        <f>EK321-AA321</f>
        <v>#DIV/0!</v>
      </c>
      <c r="CP321" s="14" t="e">
        <f>EL321-AB321</f>
        <v>#DIV/0!</v>
      </c>
      <c r="CQ321" s="14" t="e">
        <f>EM321-AC321</f>
        <v>#DIV/0!</v>
      </c>
      <c r="CR321" s="14" t="e">
        <f>SUM(CG321:CQ321)</f>
        <v>#DIV/0!</v>
      </c>
      <c r="CT321" s="14" t="e">
        <f>ABS(CG321)</f>
        <v>#DIV/0!</v>
      </c>
      <c r="CU321" s="14" t="e">
        <f>ABS(CH321)</f>
        <v>#DIV/0!</v>
      </c>
      <c r="CV321" s="14" t="e">
        <f>ABS(CI321)</f>
        <v>#DIV/0!</v>
      </c>
      <c r="CW321" s="14" t="e">
        <f>ABS(CJ321)</f>
        <v>#DIV/0!</v>
      </c>
      <c r="CX321" s="14" t="e">
        <f>ABS(CK321)</f>
        <v>#DIV/0!</v>
      </c>
      <c r="CY321" s="14" t="e">
        <f>ABS(CL321)</f>
        <v>#DIV/0!</v>
      </c>
      <c r="CZ321" s="14" t="e">
        <f>ABS(CM321)</f>
        <v>#DIV/0!</v>
      </c>
      <c r="DA321" s="14" t="e">
        <f>ABS(CN321)</f>
        <v>#DIV/0!</v>
      </c>
      <c r="DB321" s="14" t="e">
        <f>ABS(CO321)</f>
        <v>#DIV/0!</v>
      </c>
      <c r="DC321" s="14" t="e">
        <f>ABS(CP321)</f>
        <v>#DIV/0!</v>
      </c>
      <c r="DD321" s="14" t="e">
        <f>ABS(CQ321)</f>
        <v>#DIV/0!</v>
      </c>
      <c r="DE321" s="14" t="e">
        <f>SUM(CT321:DE321)</f>
        <v>#DIV/0!</v>
      </c>
      <c r="DL321" s="3" t="e">
        <f>ABS(CG321)</f>
        <v>#DIV/0!</v>
      </c>
      <c r="DM321" s="3" t="e">
        <f>ABS(CH321)</f>
        <v>#DIV/0!</v>
      </c>
      <c r="DN321" s="3" t="e">
        <f>ABS(CI321)</f>
        <v>#DIV/0!</v>
      </c>
      <c r="DO321" s="3" t="e">
        <f>ABS(CJ321)</f>
        <v>#DIV/0!</v>
      </c>
      <c r="DP321" s="3" t="e">
        <f>ABS(CK321)</f>
        <v>#DIV/0!</v>
      </c>
      <c r="DQ321" s="3" t="e">
        <f>ABS(CL321)</f>
        <v>#DIV/0!</v>
      </c>
      <c r="DR321" s="3" t="e">
        <f>ABS(CM321)</f>
        <v>#DIV/0!</v>
      </c>
      <c r="DS321" s="3" t="e">
        <f>ABS(CN321)</f>
        <v>#DIV/0!</v>
      </c>
      <c r="DT321" s="3" t="e">
        <f>ABS(CO321)</f>
        <v>#DIV/0!</v>
      </c>
      <c r="DU321" s="3" t="e">
        <f>ABS(CP321)</f>
        <v>#DIV/0!</v>
      </c>
      <c r="DV321" s="3" t="e">
        <f>ABS(CQ321)</f>
        <v>#DIV/0!</v>
      </c>
      <c r="DW321" s="3" t="e">
        <f>SUM(DL321:DV321)</f>
        <v>#DIV/0!</v>
      </c>
      <c r="DX321" s="2">
        <v>26</v>
      </c>
      <c r="EC321" s="5" t="e">
        <f>((BN321-BM321)/$BZ$15)</f>
        <v>#DIV/0!</v>
      </c>
      <c r="ED321" s="5" t="e">
        <f>((BO321-BN321)/$BZ$16)</f>
        <v>#DIV/0!</v>
      </c>
      <c r="EE321" s="5" t="e">
        <f>((BP321-BO321)/$BZ$17)</f>
        <v>#DIV/0!</v>
      </c>
      <c r="EF321" s="5" t="e">
        <f>((BQ321-BP321)/$BZ$18)</f>
        <v>#DIV/0!</v>
      </c>
      <c r="EG321" s="5" t="e">
        <f>((BR321-BQ321)/$BZ$19)</f>
        <v>#DIV/0!</v>
      </c>
      <c r="EH321" s="5" t="e">
        <f>((BS321-BR321)/$BZ$20)</f>
        <v>#DIV/0!</v>
      </c>
      <c r="EI321" s="5" t="e">
        <f>((BT321-BS321)/$BZ$21)</f>
        <v>#DIV/0!</v>
      </c>
      <c r="EJ321" s="5" t="e">
        <f>((BU321-BT321)/$BZ$23)</f>
        <v>#DIV/0!</v>
      </c>
      <c r="EK321" s="5" t="e">
        <f>((BV321-BU321)/$BZ$23)</f>
        <v>#DIV/0!</v>
      </c>
      <c r="EL321" s="5" t="e">
        <f>((BW321-BV321)/$BZ$24)</f>
        <v>#DIV/0!</v>
      </c>
      <c r="EM321" s="5" t="e">
        <f>((BX321-BW321)/$BZ$25)</f>
        <v>#DIV/0!</v>
      </c>
      <c r="EO321" s="5" t="e">
        <f>SUM(EC321:EM321)</f>
        <v>#DIV/0!</v>
      </c>
      <c r="EQ321" s="5" t="e">
        <f>ABS(EC321)</f>
        <v>#DIV/0!</v>
      </c>
      <c r="ER321" s="5" t="e">
        <f>ABS(ED321)</f>
        <v>#DIV/0!</v>
      </c>
      <c r="ES321" s="5" t="e">
        <f>ABS(EE321)</f>
        <v>#DIV/0!</v>
      </c>
      <c r="ET321" s="5" t="e">
        <f>ABS(EF321)</f>
        <v>#DIV/0!</v>
      </c>
      <c r="EU321" s="5" t="e">
        <f>ABS(EG321)</f>
        <v>#DIV/0!</v>
      </c>
      <c r="EV321" s="5" t="e">
        <f>ABS(EH321)</f>
        <v>#DIV/0!</v>
      </c>
      <c r="EW321" s="5" t="e">
        <f>ABS(EI321)</f>
        <v>#DIV/0!</v>
      </c>
      <c r="EX321" s="5" t="e">
        <f>ABS(EJ321)</f>
        <v>#DIV/0!</v>
      </c>
      <c r="EY321" s="5" t="e">
        <f>ABS(EK321)</f>
        <v>#DIV/0!</v>
      </c>
      <c r="EZ321" s="5" t="e">
        <f>ABS(EL321)</f>
        <v>#DIV/0!</v>
      </c>
      <c r="FA321" s="5" t="e">
        <f>ABS(EM321)</f>
        <v>#DIV/0!</v>
      </c>
      <c r="FB321" s="5" t="e">
        <f>SUM(EQ321:FA321)</f>
        <v>#DIV/0!</v>
      </c>
      <c r="FD321" s="2">
        <v>26</v>
      </c>
      <c r="FF321" s="6">
        <f>(BM321-$FS321)/$FU321</f>
        <v>0.52568620244573583</v>
      </c>
      <c r="FG321" s="6">
        <f>(BN321-$FS321)/$FU321</f>
        <v>0.52568620244573583</v>
      </c>
      <c r="FH321" s="6">
        <f>(BO321-$FS321)/$FU321</f>
        <v>0.52568620244573583</v>
      </c>
      <c r="FI321" s="6">
        <f>(BP321-$FS321)/$FU321</f>
        <v>0.52568620244573583</v>
      </c>
      <c r="FJ321" s="6">
        <f>(BQ321-$FS321)/$FU321</f>
        <v>0.39950098411655621</v>
      </c>
      <c r="FK321" s="6">
        <f>(BR321-$FS321)/$FU321</f>
        <v>0.64867651256030778</v>
      </c>
      <c r="FL321" s="6">
        <f>(BS321-$FS321)/$FU321</f>
        <v>0.8856921904366416</v>
      </c>
      <c r="FM321" s="6">
        <f>(BT321-$FS321)/$FU321</f>
        <v>1</v>
      </c>
      <c r="FN321" s="6">
        <f>(BU321-$FS321)/$FU321</f>
        <v>0.64867651256030778</v>
      </c>
      <c r="FO321" s="6">
        <f>(BV321-$FS321)/$FU321</f>
        <v>0.26995043294394699</v>
      </c>
      <c r="FP321" s="6">
        <f>(BW321-$FS321)/$FU321</f>
        <v>0</v>
      </c>
      <c r="FQ321" s="6">
        <f>(BX321-$FS321)/$FU321</f>
        <v>0</v>
      </c>
      <c r="FR321" s="1"/>
      <c r="FS321" s="9">
        <f>MIN(BM321:BX321)</f>
        <v>3.5553480614894135</v>
      </c>
      <c r="FT321" s="9">
        <f>MAX(BM321:BX321)</f>
        <v>3.7612001156935624</v>
      </c>
      <c r="FU321" s="9">
        <f>FT321-FS321</f>
        <v>0.20585205420414887</v>
      </c>
      <c r="FW321" s="11">
        <f>FF321-AZ321</f>
        <v>-0.47431379755426417</v>
      </c>
      <c r="FX321" s="11">
        <f>FG321-BA321</f>
        <v>-0.31561409312484157</v>
      </c>
      <c r="FY321" s="11">
        <f>FH321-BB321</f>
        <v>-0.15389135573505042</v>
      </c>
      <c r="FZ321" s="11">
        <f>FI321-BC321</f>
        <v>1.0971825411001279E-2</v>
      </c>
      <c r="GA321" s="11">
        <f>FJ321-BD321</f>
        <v>0.22443938186680865</v>
      </c>
      <c r="GB321" s="11">
        <f>FK321-BE321</f>
        <v>0.64867651256030778</v>
      </c>
      <c r="GC321" s="11">
        <f>FL321-BF321</f>
        <v>0.71063058818689406</v>
      </c>
      <c r="GD321" s="11">
        <f>FM321-BG321</f>
        <v>0.82493839775025246</v>
      </c>
      <c r="GE321" s="11">
        <f>FN321-BH321</f>
        <v>0.13396213552557323</v>
      </c>
      <c r="GF321" s="11">
        <f>FO321-BI321</f>
        <v>-0.24476394409078756</v>
      </c>
      <c r="GG321" s="11">
        <f>FP321-BJ321</f>
        <v>-0.51471437703473455</v>
      </c>
      <c r="GH321" s="12">
        <f>FQ321-BK321</f>
        <v>-0.51471437703473455</v>
      </c>
      <c r="GI321" s="1">
        <f>SUM(FW321:GH321)</f>
        <v>0.33560689672642474</v>
      </c>
      <c r="GK321" s="1">
        <f>ABS(FW321)</f>
        <v>0.47431379755426417</v>
      </c>
      <c r="GL321" s="1">
        <f>ABS(FX321)</f>
        <v>0.31561409312484157</v>
      </c>
      <c r="GM321" s="1">
        <f>ABS(FY321)</f>
        <v>0.15389135573505042</v>
      </c>
      <c r="GN321" s="1">
        <f>ABS(FZ321)</f>
        <v>1.0971825411001279E-2</v>
      </c>
      <c r="GO321" s="1">
        <f>ABS(GA321)</f>
        <v>0.22443938186680865</v>
      </c>
      <c r="GP321" s="1">
        <f>ABS(GB321)</f>
        <v>0.64867651256030778</v>
      </c>
      <c r="GQ321" s="1">
        <f>ABS(GC321)</f>
        <v>0.71063058818689406</v>
      </c>
      <c r="GR321" s="1">
        <f>ABS(GD321)</f>
        <v>0.82493839775025246</v>
      </c>
      <c r="GS321" s="1">
        <f>ABS(GE321)</f>
        <v>0.13396213552557323</v>
      </c>
      <c r="GT321" s="1">
        <f>ABS(GF321)</f>
        <v>0.24476394409078756</v>
      </c>
      <c r="GU321" s="1">
        <f>ABS(GG321)</f>
        <v>0.51471437703473455</v>
      </c>
      <c r="GV321" s="1">
        <f>ABS(GH321)</f>
        <v>0.51471437703473455</v>
      </c>
      <c r="GW321" s="1">
        <f>SUM(GK321:GV321)</f>
        <v>4.7716307858752502</v>
      </c>
      <c r="HA321" s="2">
        <v>26</v>
      </c>
      <c r="HC321" s="1">
        <f>ABS(FW321)</f>
        <v>0.47431379755426417</v>
      </c>
      <c r="HD321" s="1">
        <f>ABS(FX321)</f>
        <v>0.31561409312484157</v>
      </c>
      <c r="HE321" s="1">
        <f>ABS(FY321)</f>
        <v>0.15389135573505042</v>
      </c>
      <c r="HF321" s="1">
        <f>ABS(FZ321)</f>
        <v>1.0971825411001279E-2</v>
      </c>
      <c r="HG321" s="1">
        <f>ABS(GA321)</f>
        <v>0.22443938186680865</v>
      </c>
      <c r="HH321" s="1">
        <f>ABS(GB321)</f>
        <v>0.64867651256030778</v>
      </c>
      <c r="HI321" s="1">
        <f>ABS(GC321)</f>
        <v>0.71063058818689406</v>
      </c>
      <c r="HJ321" s="1">
        <f>ABS(GD321)</f>
        <v>0.82493839775025246</v>
      </c>
      <c r="HK321" s="1">
        <f>ABS(GE321)</f>
        <v>0.13396213552557323</v>
      </c>
      <c r="HL321" s="1">
        <f>ABS(GF321)</f>
        <v>0.24476394409078756</v>
      </c>
      <c r="HM321" s="1">
        <f>ABS(GG321)</f>
        <v>0.51471437703473455</v>
      </c>
      <c r="HN321" s="1">
        <f>ABS(GH321)</f>
        <v>0.51471437703473455</v>
      </c>
      <c r="HO321" s="1">
        <f>SUM(HC321:HN321)</f>
        <v>4.7716307858752502</v>
      </c>
      <c r="HR321" s="1">
        <v>51</v>
      </c>
      <c r="HS321" s="1">
        <v>39</v>
      </c>
      <c r="HT321" s="1">
        <v>1</v>
      </c>
      <c r="HU321" s="1">
        <v>1</v>
      </c>
      <c r="HV321" s="1">
        <v>2</v>
      </c>
      <c r="HW321" s="1">
        <v>10</v>
      </c>
      <c r="HX321" s="1">
        <v>5</v>
      </c>
      <c r="HY321" s="1">
        <v>2</v>
      </c>
    </row>
    <row r="322" spans="1:233">
      <c r="A322" s="1" t="s">
        <v>561</v>
      </c>
      <c r="B322" s="1" t="s">
        <v>562</v>
      </c>
      <c r="C322" s="2">
        <v>26</v>
      </c>
      <c r="D322">
        <v>3.218875825</v>
      </c>
      <c r="E322">
        <v>3.2580965380000002</v>
      </c>
      <c r="F322">
        <v>3.2958368660000001</v>
      </c>
      <c r="G322">
        <v>3.2958368660000001</v>
      </c>
      <c r="H322">
        <v>3.3672958300000002</v>
      </c>
      <c r="I322">
        <v>3.33220451</v>
      </c>
      <c r="J322">
        <v>3.2580965380000002</v>
      </c>
      <c r="K322">
        <v>3.218875825</v>
      </c>
      <c r="L322">
        <v>3.091042453</v>
      </c>
      <c r="M322">
        <v>3.044522438</v>
      </c>
      <c r="N322">
        <v>2.9957322739999999</v>
      </c>
      <c r="O322">
        <v>3.044522438</v>
      </c>
      <c r="P322" s="3">
        <f>SUM(D322:O322)</f>
        <v>38.420938401000001</v>
      </c>
      <c r="S322" s="3" t="e">
        <f>(E322-D322)/($R$3-$R$2)</f>
        <v>#DIV/0!</v>
      </c>
      <c r="T322" s="3" t="e">
        <f>(F322-E322)/($R324-$R$3)</f>
        <v>#DIV/0!</v>
      </c>
      <c r="U322" s="3" t="e">
        <f>(G322-F322)/($R$5-$R$4)</f>
        <v>#DIV/0!</v>
      </c>
      <c r="V322" s="3" t="e">
        <f>(H322-G322)/($R$6-$R$5)</f>
        <v>#DIV/0!</v>
      </c>
      <c r="W322" s="3" t="e">
        <f>(I322-H322)/($R$7-$R$6)</f>
        <v>#DIV/0!</v>
      </c>
      <c r="X322" s="3" t="e">
        <f>(J322-I322)/($R$8-$R$7)</f>
        <v>#DIV/0!</v>
      </c>
      <c r="Y322" s="3" t="e">
        <f>(K322-J322)/($R$9-$R$8)</f>
        <v>#DIV/0!</v>
      </c>
      <c r="Z322" s="3" t="e">
        <f>(L322-K322)/($R$10-$R$9)</f>
        <v>#DIV/0!</v>
      </c>
      <c r="AA322" s="3" t="e">
        <f>(M322-L322)/($R$11-$R$10)</f>
        <v>#DIV/0!</v>
      </c>
      <c r="AB322" s="3" t="e">
        <f>(N322-M322)/($R$12-$R$11)</f>
        <v>#DIV/0!</v>
      </c>
      <c r="AC322" s="3" t="e">
        <f>(O322-N322)/($R$13-$R$12)</f>
        <v>#DIV/0!</v>
      </c>
      <c r="AE322" s="3" t="e">
        <f>SUM(S322:AC322)</f>
        <v>#DIV/0!</v>
      </c>
      <c r="AG322" s="3" t="e">
        <f>ABS((E322-D322)/($R$3-$R$2))</f>
        <v>#DIV/0!</v>
      </c>
      <c r="AH322" s="3" t="e">
        <f>ABS((F322-E322)/($R$3-$R$2))</f>
        <v>#DIV/0!</v>
      </c>
      <c r="AI322" s="3" t="e">
        <f>ABS((G322-F322)/($R$5-$R$4))</f>
        <v>#DIV/0!</v>
      </c>
      <c r="AJ322" s="3" t="e">
        <f>V322</f>
        <v>#DIV/0!</v>
      </c>
      <c r="AK322" s="3" t="e">
        <f>ABS(W322)</f>
        <v>#DIV/0!</v>
      </c>
      <c r="AL322" s="3" t="e">
        <f>ABS(X322)</f>
        <v>#DIV/0!</v>
      </c>
      <c r="AM322" s="3" t="e">
        <f>ABS(Y322)</f>
        <v>#DIV/0!</v>
      </c>
      <c r="AN322" s="3" t="e">
        <f>ABS(Z322)</f>
        <v>#DIV/0!</v>
      </c>
      <c r="AO322" s="3" t="e">
        <f>ABS(AA322)</f>
        <v>#DIV/0!</v>
      </c>
      <c r="AP322" s="3" t="e">
        <f>ABS(AB322)</f>
        <v>#DIV/0!</v>
      </c>
      <c r="AQ322" s="3" t="e">
        <f>ABS(AC322)</f>
        <v>#DIV/0!</v>
      </c>
      <c r="AR322" s="3" t="e">
        <f>SUM(AG322:AQ322)</f>
        <v>#DIV/0!</v>
      </c>
      <c r="AT322" s="10">
        <f>MIN(D322:O322)</f>
        <v>2.9957322739999999</v>
      </c>
      <c r="AU322" s="10">
        <f>MAX(D322:O322)</f>
        <v>3.3672958300000002</v>
      </c>
      <c r="AV322" s="10">
        <f>AU322-AT322</f>
        <v>0.37156355600000035</v>
      </c>
      <c r="AX322" s="2">
        <v>26</v>
      </c>
      <c r="AZ322" s="4">
        <f>(D322-$AT322)/$AV322</f>
        <v>0.60055284593088554</v>
      </c>
      <c r="BA322" s="4">
        <f>(E322-$AT322)/$AV322</f>
        <v>0.70610871212568571</v>
      </c>
      <c r="BB322" s="4">
        <f>(F322-$AT322)/$AV322</f>
        <v>0.80768037433682005</v>
      </c>
      <c r="BC322" s="4">
        <f>(G322-$AT322)/$AV322</f>
        <v>0.80768037433682005</v>
      </c>
      <c r="BD322" s="4">
        <f>(H322-$AT322)/$AV322</f>
        <v>1</v>
      </c>
      <c r="BE322" s="4">
        <f>(I322-$AT322)/$AV322</f>
        <v>0.90555769145454024</v>
      </c>
      <c r="BF322" s="4">
        <f>(J322-$AT322)/$AV322</f>
        <v>0.70610871212568571</v>
      </c>
      <c r="BG322" s="4">
        <f>(K322-$AT322)/$AV322</f>
        <v>0.60055284593088554</v>
      </c>
      <c r="BH322" s="4">
        <f>(L322-$AT322)/$AV322</f>
        <v>0.25651110681048622</v>
      </c>
      <c r="BI322" s="4">
        <f>(M322-$AT322)/$AV322</f>
        <v>0.13131041301585586</v>
      </c>
      <c r="BJ322" s="4">
        <f>(N322-$AT322)/$AV322</f>
        <v>0</v>
      </c>
      <c r="BK322" s="4">
        <f>(O322-$AT322)/$AV322</f>
        <v>0.13131041301585586</v>
      </c>
      <c r="BM322">
        <v>1.791759469228055</v>
      </c>
      <c r="BN322">
        <v>1.9459101490553132</v>
      </c>
      <c r="BO322">
        <v>1.9459101490553132</v>
      </c>
      <c r="BP322">
        <v>2.0794415416798357</v>
      </c>
      <c r="BQ322">
        <v>2.1972245773362196</v>
      </c>
      <c r="BR322">
        <v>2.3025850929940459</v>
      </c>
      <c r="BS322">
        <v>2.3978952727983707</v>
      </c>
      <c r="BT322">
        <v>2.3978952727983707</v>
      </c>
      <c r="BU322">
        <v>2.1972245773362196</v>
      </c>
      <c r="BV322">
        <v>1.9459101490553132</v>
      </c>
      <c r="BW322">
        <v>1.9459101490553132</v>
      </c>
      <c r="BX322">
        <v>2.0794415416798357</v>
      </c>
      <c r="CB322" s="3" t="e">
        <f>SUM(S322:AC322)</f>
        <v>#DIV/0!</v>
      </c>
      <c r="CC322" s="3" t="e">
        <f>CR322-CB322</f>
        <v>#DIV/0!</v>
      </c>
      <c r="CG322" s="14" t="e">
        <f>EC322-S322</f>
        <v>#DIV/0!</v>
      </c>
      <c r="CH322" s="14" t="e">
        <f>ED322-T322</f>
        <v>#DIV/0!</v>
      </c>
      <c r="CI322" s="14" t="e">
        <f>EE322-U322</f>
        <v>#DIV/0!</v>
      </c>
      <c r="CJ322" s="14" t="e">
        <f>EF322-V322</f>
        <v>#DIV/0!</v>
      </c>
      <c r="CK322" s="14" t="e">
        <f>EG322-W322</f>
        <v>#DIV/0!</v>
      </c>
      <c r="CL322" s="14" t="e">
        <f>EH322-X322</f>
        <v>#DIV/0!</v>
      </c>
      <c r="CM322" s="14" t="e">
        <f>EI322-Y322</f>
        <v>#DIV/0!</v>
      </c>
      <c r="CN322" s="14" t="e">
        <f>EJ322-Z322</f>
        <v>#DIV/0!</v>
      </c>
      <c r="CO322" s="14" t="e">
        <f>EK322-AA322</f>
        <v>#DIV/0!</v>
      </c>
      <c r="CP322" s="14" t="e">
        <f>EL322-AB322</f>
        <v>#DIV/0!</v>
      </c>
      <c r="CQ322" s="14" t="e">
        <f>EM322-AC322</f>
        <v>#DIV/0!</v>
      </c>
      <c r="CR322" s="14" t="e">
        <f>SUM(CG322:CQ322)</f>
        <v>#DIV/0!</v>
      </c>
      <c r="CT322" s="14" t="e">
        <f>ABS(CG322)</f>
        <v>#DIV/0!</v>
      </c>
      <c r="CU322" s="14" t="e">
        <f>ABS(CH322)</f>
        <v>#DIV/0!</v>
      </c>
      <c r="CV322" s="14" t="e">
        <f>ABS(CI322)</f>
        <v>#DIV/0!</v>
      </c>
      <c r="CW322" s="14" t="e">
        <f>ABS(CJ322)</f>
        <v>#DIV/0!</v>
      </c>
      <c r="CX322" s="14" t="e">
        <f>ABS(CK322)</f>
        <v>#DIV/0!</v>
      </c>
      <c r="CY322" s="14" t="e">
        <f>ABS(CL322)</f>
        <v>#DIV/0!</v>
      </c>
      <c r="CZ322" s="14" t="e">
        <f>ABS(CM322)</f>
        <v>#DIV/0!</v>
      </c>
      <c r="DA322" s="14" t="e">
        <f>ABS(CN322)</f>
        <v>#DIV/0!</v>
      </c>
      <c r="DB322" s="14" t="e">
        <f>ABS(CO322)</f>
        <v>#DIV/0!</v>
      </c>
      <c r="DC322" s="14" t="e">
        <f>ABS(CP322)</f>
        <v>#DIV/0!</v>
      </c>
      <c r="DD322" s="14" t="e">
        <f>ABS(CQ322)</f>
        <v>#DIV/0!</v>
      </c>
      <c r="DE322" s="14" t="e">
        <f>SUM(CT322:DE322)</f>
        <v>#DIV/0!</v>
      </c>
      <c r="DL322" s="3" t="e">
        <f>ABS(CG322)</f>
        <v>#DIV/0!</v>
      </c>
      <c r="DM322" s="3" t="e">
        <f>ABS(CH322)</f>
        <v>#DIV/0!</v>
      </c>
      <c r="DN322" s="3" t="e">
        <f>ABS(CI322)</f>
        <v>#DIV/0!</v>
      </c>
      <c r="DO322" s="3" t="e">
        <f>ABS(CJ322)</f>
        <v>#DIV/0!</v>
      </c>
      <c r="DP322" s="3" t="e">
        <f>ABS(CK322)</f>
        <v>#DIV/0!</v>
      </c>
      <c r="DQ322" s="3" t="e">
        <f>ABS(CL322)</f>
        <v>#DIV/0!</v>
      </c>
      <c r="DR322" s="3" t="e">
        <f>ABS(CM322)</f>
        <v>#DIV/0!</v>
      </c>
      <c r="DS322" s="3" t="e">
        <f>ABS(CN322)</f>
        <v>#DIV/0!</v>
      </c>
      <c r="DT322" s="3" t="e">
        <f>ABS(CO322)</f>
        <v>#DIV/0!</v>
      </c>
      <c r="DU322" s="3" t="e">
        <f>ABS(CP322)</f>
        <v>#DIV/0!</v>
      </c>
      <c r="DV322" s="3" t="e">
        <f>ABS(CQ322)</f>
        <v>#DIV/0!</v>
      </c>
      <c r="DW322" s="3" t="e">
        <f>SUM(DL322:DV322)</f>
        <v>#DIV/0!</v>
      </c>
      <c r="DX322" s="2">
        <v>26</v>
      </c>
      <c r="EC322" s="5" t="e">
        <f>((BN322-BM322)/$BZ$15)</f>
        <v>#DIV/0!</v>
      </c>
      <c r="ED322" s="5" t="e">
        <f>((BO322-BN322)/$BZ$16)</f>
        <v>#DIV/0!</v>
      </c>
      <c r="EE322" s="5" t="e">
        <f>((BP322-BO322)/$BZ$17)</f>
        <v>#DIV/0!</v>
      </c>
      <c r="EF322" s="5" t="e">
        <f>((BQ322-BP322)/$BZ$18)</f>
        <v>#DIV/0!</v>
      </c>
      <c r="EG322" s="5" t="e">
        <f>((BR322-BQ322)/$BZ$19)</f>
        <v>#DIV/0!</v>
      </c>
      <c r="EH322" s="5" t="e">
        <f>((BS322-BR322)/$BZ$20)</f>
        <v>#DIV/0!</v>
      </c>
      <c r="EI322" s="5" t="e">
        <f>((BT322-BS322)/$BZ$21)</f>
        <v>#DIV/0!</v>
      </c>
      <c r="EJ322" s="5" t="e">
        <f>((BU322-BT322)/$BZ$23)</f>
        <v>#DIV/0!</v>
      </c>
      <c r="EK322" s="5" t="e">
        <f>((BV322-BU322)/$BZ$23)</f>
        <v>#DIV/0!</v>
      </c>
      <c r="EL322" s="5" t="e">
        <f>((BW322-BV322)/$BZ$24)</f>
        <v>#DIV/0!</v>
      </c>
      <c r="EM322" s="5" t="e">
        <f>((BX322-BW322)/$BZ$25)</f>
        <v>#DIV/0!</v>
      </c>
      <c r="EO322" s="5" t="e">
        <f>SUM(EC322:EM322)</f>
        <v>#DIV/0!</v>
      </c>
      <c r="EQ322" s="5" t="e">
        <f>ABS(EC322)</f>
        <v>#DIV/0!</v>
      </c>
      <c r="ER322" s="5" t="e">
        <f>ABS(ED322)</f>
        <v>#DIV/0!</v>
      </c>
      <c r="ES322" s="5" t="e">
        <f>ABS(EE322)</f>
        <v>#DIV/0!</v>
      </c>
      <c r="ET322" s="5" t="e">
        <f>ABS(EF322)</f>
        <v>#DIV/0!</v>
      </c>
      <c r="EU322" s="5" t="e">
        <f>ABS(EG322)</f>
        <v>#DIV/0!</v>
      </c>
      <c r="EV322" s="5" t="e">
        <f>ABS(EH322)</f>
        <v>#DIV/0!</v>
      </c>
      <c r="EW322" s="5" t="e">
        <f>ABS(EI322)</f>
        <v>#DIV/0!</v>
      </c>
      <c r="EX322" s="5" t="e">
        <f>ABS(EJ322)</f>
        <v>#DIV/0!</v>
      </c>
      <c r="EY322" s="5" t="e">
        <f>ABS(EK322)</f>
        <v>#DIV/0!</v>
      </c>
      <c r="EZ322" s="5" t="e">
        <f>ABS(EL322)</f>
        <v>#DIV/0!</v>
      </c>
      <c r="FA322" s="5" t="e">
        <f>ABS(EM322)</f>
        <v>#DIV/0!</v>
      </c>
      <c r="FB322" s="5" t="e">
        <f>SUM(EQ322:FA322)</f>
        <v>#DIV/0!</v>
      </c>
      <c r="FD322" s="2">
        <v>26</v>
      </c>
      <c r="FF322" s="6">
        <f>(BM322-$FS322)/$FU322</f>
        <v>0</v>
      </c>
      <c r="FG322" s="6">
        <f>(BN322-$FS322)/$FU322</f>
        <v>0.25431706709827412</v>
      </c>
      <c r="FH322" s="6">
        <f>(BO322-$FS322)/$FU322</f>
        <v>0.25431706709827412</v>
      </c>
      <c r="FI322" s="6">
        <f>(BP322-$FS322)/$FU322</f>
        <v>0.47461653107645174</v>
      </c>
      <c r="FJ322" s="6">
        <f>(BQ322-$FS322)/$FU322</f>
        <v>0.66893442974306661</v>
      </c>
      <c r="FK322" s="6">
        <f>(BR322-$FS322)/$FU322</f>
        <v>0.84275771329969262</v>
      </c>
      <c r="FL322" s="6">
        <f>(BS322-$FS322)/$FU322</f>
        <v>1</v>
      </c>
      <c r="FM322" s="6">
        <f>(BT322-$FS322)/$FU322</f>
        <v>1</v>
      </c>
      <c r="FN322" s="6">
        <f>(BU322-$FS322)/$FU322</f>
        <v>0.66893442974306661</v>
      </c>
      <c r="FO322" s="6">
        <f>(BV322-$FS322)/$FU322</f>
        <v>0.25431706709827412</v>
      </c>
      <c r="FP322" s="6">
        <f>(BW322-$FS322)/$FU322</f>
        <v>0.25431706709827412</v>
      </c>
      <c r="FQ322" s="6">
        <f>(BX322-$FS322)/$FU322</f>
        <v>0.47461653107645174</v>
      </c>
      <c r="FR322" s="1"/>
      <c r="FS322" s="9">
        <f>MIN(BM322:BX322)</f>
        <v>1.791759469228055</v>
      </c>
      <c r="FT322" s="9">
        <f>MAX(BM322:BX322)</f>
        <v>2.3978952727983707</v>
      </c>
      <c r="FU322" s="9">
        <f>FT322-FS322</f>
        <v>0.60613580357031571</v>
      </c>
      <c r="FW322" s="11">
        <f>FF322-AZ322</f>
        <v>-0.60055284593088554</v>
      </c>
      <c r="FX322" s="11">
        <f>FG322-BA322</f>
        <v>-0.45179164502741159</v>
      </c>
      <c r="FY322" s="11">
        <f>FH322-BB322</f>
        <v>-0.55336330723854599</v>
      </c>
      <c r="FZ322" s="11">
        <f>FI322-BC322</f>
        <v>-0.33306384326036831</v>
      </c>
      <c r="GA322" s="11">
        <f>FJ322-BD322</f>
        <v>-0.33106557025693339</v>
      </c>
      <c r="GB322" s="11">
        <f>FK322-BE322</f>
        <v>-6.2799978154847613E-2</v>
      </c>
      <c r="GC322" s="11">
        <f>FL322-BF322</f>
        <v>0.29389128787431429</v>
      </c>
      <c r="GD322" s="11">
        <f>FM322-BG322</f>
        <v>0.39944715406911446</v>
      </c>
      <c r="GE322" s="11">
        <f>FN322-BH322</f>
        <v>0.41242332293258038</v>
      </c>
      <c r="GF322" s="11">
        <f>FO322-BI322</f>
        <v>0.12300665408241826</v>
      </c>
      <c r="GG322" s="11">
        <f>FP322-BJ322</f>
        <v>0.25431706709827412</v>
      </c>
      <c r="GH322" s="12">
        <f>FQ322-BK322</f>
        <v>0.34330611806059586</v>
      </c>
      <c r="GI322" s="1">
        <f>SUM(FW322:GH322)</f>
        <v>-0.50624558575169543</v>
      </c>
      <c r="GK322" s="1">
        <f>ABS(FW322)</f>
        <v>0.60055284593088554</v>
      </c>
      <c r="GL322" s="1">
        <f>ABS(FX322)</f>
        <v>0.45179164502741159</v>
      </c>
      <c r="GM322" s="1">
        <f>ABS(FY322)</f>
        <v>0.55336330723854599</v>
      </c>
      <c r="GN322" s="1">
        <f>ABS(FZ322)</f>
        <v>0.33306384326036831</v>
      </c>
      <c r="GO322" s="1">
        <f>ABS(GA322)</f>
        <v>0.33106557025693339</v>
      </c>
      <c r="GP322" s="1">
        <f>ABS(GB322)</f>
        <v>6.2799978154847613E-2</v>
      </c>
      <c r="GQ322" s="1">
        <f>ABS(GC322)</f>
        <v>0.29389128787431429</v>
      </c>
      <c r="GR322" s="1">
        <f>ABS(GD322)</f>
        <v>0.39944715406911446</v>
      </c>
      <c r="GS322" s="1">
        <f>ABS(GE322)</f>
        <v>0.41242332293258038</v>
      </c>
      <c r="GT322" s="1">
        <f>ABS(GF322)</f>
        <v>0.12300665408241826</v>
      </c>
      <c r="GU322" s="1">
        <f>ABS(GG322)</f>
        <v>0.25431706709827412</v>
      </c>
      <c r="GV322" s="1">
        <f>ABS(GH322)</f>
        <v>0.34330611806059586</v>
      </c>
      <c r="GW322" s="1">
        <f>SUM(GK322:GV322)</f>
        <v>4.1590287939862893</v>
      </c>
      <c r="HA322" s="2">
        <v>26</v>
      </c>
      <c r="HC322" s="1">
        <f>ABS(FW322)</f>
        <v>0.60055284593088554</v>
      </c>
      <c r="HD322" s="1">
        <f>ABS(FX322)</f>
        <v>0.45179164502741159</v>
      </c>
      <c r="HE322" s="1">
        <f>ABS(FY322)</f>
        <v>0.55336330723854599</v>
      </c>
      <c r="HF322" s="1">
        <f>ABS(FZ322)</f>
        <v>0.33306384326036831</v>
      </c>
      <c r="HG322" s="1">
        <f>ABS(GA322)</f>
        <v>0.33106557025693339</v>
      </c>
      <c r="HH322" s="1">
        <f>ABS(GB322)</f>
        <v>6.2799978154847613E-2</v>
      </c>
      <c r="HI322" s="1">
        <f>ABS(GC322)</f>
        <v>0.29389128787431429</v>
      </c>
      <c r="HJ322" s="1">
        <f>ABS(GD322)</f>
        <v>0.39944715406911446</v>
      </c>
      <c r="HK322" s="1">
        <f>ABS(GE322)</f>
        <v>0.41242332293258038</v>
      </c>
      <c r="HL322" s="1">
        <f>ABS(GF322)</f>
        <v>0.12300665408241826</v>
      </c>
      <c r="HM322" s="1">
        <f>ABS(GG322)</f>
        <v>0.25431706709827412</v>
      </c>
      <c r="HN322" s="1">
        <f>ABS(GH322)</f>
        <v>0.34330611806059586</v>
      </c>
      <c r="HR322" s="1">
        <v>25</v>
      </c>
      <c r="HS322" s="1">
        <v>8</v>
      </c>
      <c r="HT322" s="1">
        <v>3</v>
      </c>
      <c r="HU322" s="1">
        <v>2</v>
      </c>
      <c r="HV322" s="1">
        <v>2</v>
      </c>
      <c r="HW322" s="1">
        <v>3</v>
      </c>
      <c r="HX322" s="1">
        <v>2</v>
      </c>
      <c r="HY322" s="1">
        <v>1</v>
      </c>
    </row>
    <row r="323" spans="1:233">
      <c r="A323" s="1" t="s">
        <v>1049</v>
      </c>
      <c r="B323" s="1" t="s">
        <v>1050</v>
      </c>
      <c r="C323" s="2">
        <v>21</v>
      </c>
      <c r="D323">
        <v>3.218875825</v>
      </c>
      <c r="E323">
        <v>3.218875825</v>
      </c>
      <c r="F323">
        <v>3.2580965380000002</v>
      </c>
      <c r="G323">
        <v>3.2958368660000001</v>
      </c>
      <c r="H323">
        <v>3.3672958300000002</v>
      </c>
      <c r="I323">
        <v>3.33220451</v>
      </c>
      <c r="J323">
        <v>3.2958368660000001</v>
      </c>
      <c r="K323">
        <v>3.2958368660000001</v>
      </c>
      <c r="L323">
        <v>3.2580965380000002</v>
      </c>
      <c r="M323">
        <v>3.218875825</v>
      </c>
      <c r="N323">
        <v>3.1780538300000001</v>
      </c>
      <c r="O323">
        <v>3.091042453</v>
      </c>
      <c r="P323" s="3">
        <f>SUM(D323:O323)</f>
        <v>39.02892777200001</v>
      </c>
      <c r="S323" s="3" t="e">
        <f>(E323-D323)/($R$3-$R$2)</f>
        <v>#DIV/0!</v>
      </c>
      <c r="T323" s="3" t="e">
        <f>(F323-E323)/($R325-$R$3)</f>
        <v>#DIV/0!</v>
      </c>
      <c r="U323" s="3" t="e">
        <f>(G323-F323)/($R$5-$R$4)</f>
        <v>#DIV/0!</v>
      </c>
      <c r="V323" s="3" t="e">
        <f>(H323-G323)/($R$6-$R$5)</f>
        <v>#DIV/0!</v>
      </c>
      <c r="W323" s="3" t="e">
        <f>(I323-H323)/($R$7-$R$6)</f>
        <v>#DIV/0!</v>
      </c>
      <c r="X323" s="3" t="e">
        <f>(J323-I323)/($R$8-$R$7)</f>
        <v>#DIV/0!</v>
      </c>
      <c r="Y323" s="3" t="e">
        <f>(K323-J323)/($R$9-$R$8)</f>
        <v>#DIV/0!</v>
      </c>
      <c r="Z323" s="3" t="e">
        <f>(L323-K323)/($R$10-$R$9)</f>
        <v>#DIV/0!</v>
      </c>
      <c r="AA323" s="3" t="e">
        <f>(M323-L323)/($R$11-$R$10)</f>
        <v>#DIV/0!</v>
      </c>
      <c r="AB323" s="3" t="e">
        <f>(N323-M323)/($R$12-$R$11)</f>
        <v>#DIV/0!</v>
      </c>
      <c r="AC323" s="3" t="e">
        <f>(O323-N323)/($R$13-$R$12)</f>
        <v>#DIV/0!</v>
      </c>
      <c r="AE323" s="3" t="e">
        <f>SUM(S323:AC323)</f>
        <v>#DIV/0!</v>
      </c>
      <c r="AG323" s="3" t="e">
        <f>ABS((E323-D323)/($R$3-$R$2))</f>
        <v>#DIV/0!</v>
      </c>
      <c r="AH323" s="3" t="e">
        <f>ABS((F323-E323)/($R$3-$R$2))</f>
        <v>#DIV/0!</v>
      </c>
      <c r="AI323" s="3" t="e">
        <f>ABS((G323-F323)/($R$5-$R$4))</f>
        <v>#DIV/0!</v>
      </c>
      <c r="AJ323" s="3" t="e">
        <f>V323</f>
        <v>#DIV/0!</v>
      </c>
      <c r="AK323" s="3" t="e">
        <f>ABS(W323)</f>
        <v>#DIV/0!</v>
      </c>
      <c r="AL323" s="3" t="e">
        <f>ABS(X323)</f>
        <v>#DIV/0!</v>
      </c>
      <c r="AM323" s="3" t="e">
        <f>ABS(Y323)</f>
        <v>#DIV/0!</v>
      </c>
      <c r="AN323" s="3" t="e">
        <f>ABS(Z323)</f>
        <v>#DIV/0!</v>
      </c>
      <c r="AO323" s="3" t="e">
        <f>ABS(AA323)</f>
        <v>#DIV/0!</v>
      </c>
      <c r="AP323" s="3" t="e">
        <f>ABS(AB323)</f>
        <v>#DIV/0!</v>
      </c>
      <c r="AQ323" s="3" t="e">
        <f>ABS(AC323)</f>
        <v>#DIV/0!</v>
      </c>
      <c r="AR323" s="3" t="e">
        <f>SUM(AG323:AQ323)</f>
        <v>#DIV/0!</v>
      </c>
      <c r="AT323" s="10">
        <f>MIN(D323:O323)</f>
        <v>3.091042453</v>
      </c>
      <c r="AU323" s="10">
        <f>MAX(D323:O323)</f>
        <v>3.3672958300000002</v>
      </c>
      <c r="AV323" s="10">
        <f>AU323-AT323</f>
        <v>0.27625337700000019</v>
      </c>
      <c r="AX323" s="2">
        <v>21</v>
      </c>
      <c r="AZ323" s="4">
        <f>(D323-$AT323)/$AV323</f>
        <v>0.46273958127939885</v>
      </c>
      <c r="BA323" s="4">
        <f>(E323-$AT323)/$AV323</f>
        <v>0.46273958127939885</v>
      </c>
      <c r="BB323" s="4">
        <f>(F323-$AT323)/$AV323</f>
        <v>0.60471327740547431</v>
      </c>
      <c r="BC323" s="4">
        <f>(G323-$AT323)/$AV323</f>
        <v>0.74132817931127037</v>
      </c>
      <c r="BD323" s="4">
        <f>(H323-$AT323)/$AV323</f>
        <v>1</v>
      </c>
      <c r="BE323" s="4">
        <f>(I323-$AT323)/$AV323</f>
        <v>0.87297415010423485</v>
      </c>
      <c r="BF323" s="4">
        <f>(J323-$AT323)/$AV323</f>
        <v>0.74132817931127037</v>
      </c>
      <c r="BG323" s="4">
        <f>(K323-$AT323)/$AV323</f>
        <v>0.74132817931127037</v>
      </c>
      <c r="BH323" s="4">
        <f>(L323-$AT323)/$AV323</f>
        <v>0.60471327740547431</v>
      </c>
      <c r="BI323" s="4">
        <f>(M323-$AT323)/$AV323</f>
        <v>0.46273958127939885</v>
      </c>
      <c r="BJ323" s="4">
        <f>(N323-$AT323)/$AV323</f>
        <v>0.31496946008374044</v>
      </c>
      <c r="BK323" s="4">
        <f>(O323-$AT323)/$AV323</f>
        <v>0</v>
      </c>
      <c r="BM323">
        <v>2.3025850929940459</v>
      </c>
      <c r="BN323">
        <v>2.3025850929940459</v>
      </c>
      <c r="BO323">
        <v>2.3025850929940459</v>
      </c>
      <c r="BP323">
        <v>2.3978952727983707</v>
      </c>
      <c r="BQ323">
        <v>2.4849066497880004</v>
      </c>
      <c r="BR323">
        <v>2.6390573296152584</v>
      </c>
      <c r="BS323">
        <v>2.6390573296152584</v>
      </c>
      <c r="BT323">
        <v>2.6390573296152584</v>
      </c>
      <c r="BU323">
        <v>2.6390573296152584</v>
      </c>
      <c r="BV323">
        <v>2.6390573296152584</v>
      </c>
      <c r="BW323">
        <v>2.7080502011022101</v>
      </c>
      <c r="BX323">
        <v>2.8332133440562162</v>
      </c>
      <c r="CB323" s="3" t="e">
        <f>SUM(S323:AC323)</f>
        <v>#DIV/0!</v>
      </c>
      <c r="CC323" s="3" t="e">
        <f>CR323-CB323</f>
        <v>#DIV/0!</v>
      </c>
      <c r="CG323" s="14" t="e">
        <f>EC323-S323</f>
        <v>#DIV/0!</v>
      </c>
      <c r="CH323" s="14" t="e">
        <f>ED323-T323</f>
        <v>#DIV/0!</v>
      </c>
      <c r="CI323" s="14" t="e">
        <f>EE323-U323</f>
        <v>#DIV/0!</v>
      </c>
      <c r="CJ323" s="14" t="e">
        <f>EF323-V323</f>
        <v>#DIV/0!</v>
      </c>
      <c r="CK323" s="14" t="e">
        <f>EG323-W323</f>
        <v>#DIV/0!</v>
      </c>
      <c r="CL323" s="14" t="e">
        <f>EH323-X323</f>
        <v>#DIV/0!</v>
      </c>
      <c r="CM323" s="14" t="e">
        <f>EI323-Y323</f>
        <v>#DIV/0!</v>
      </c>
      <c r="CN323" s="14" t="e">
        <f>EJ323-Z323</f>
        <v>#DIV/0!</v>
      </c>
      <c r="CO323" s="14" t="e">
        <f>EK323-AA323</f>
        <v>#DIV/0!</v>
      </c>
      <c r="CP323" s="14" t="e">
        <f>EL323-AB323</f>
        <v>#DIV/0!</v>
      </c>
      <c r="CQ323" s="14" t="e">
        <f>EM323-AC323</f>
        <v>#DIV/0!</v>
      </c>
      <c r="CR323" s="14" t="e">
        <f>SUM(CG323:CQ323)</f>
        <v>#DIV/0!</v>
      </c>
      <c r="CT323" s="14" t="e">
        <f>ABS(CG323)</f>
        <v>#DIV/0!</v>
      </c>
      <c r="CU323" s="14" t="e">
        <f>ABS(CH323)</f>
        <v>#DIV/0!</v>
      </c>
      <c r="CV323" s="14" t="e">
        <f>ABS(CI323)</f>
        <v>#DIV/0!</v>
      </c>
      <c r="CW323" s="14" t="e">
        <f>ABS(CJ323)</f>
        <v>#DIV/0!</v>
      </c>
      <c r="CX323" s="14" t="e">
        <f>ABS(CK323)</f>
        <v>#DIV/0!</v>
      </c>
      <c r="CY323" s="14" t="e">
        <f>ABS(CL323)</f>
        <v>#DIV/0!</v>
      </c>
      <c r="CZ323" s="14" t="e">
        <f>ABS(CM323)</f>
        <v>#DIV/0!</v>
      </c>
      <c r="DA323" s="14" t="e">
        <f>ABS(CN323)</f>
        <v>#DIV/0!</v>
      </c>
      <c r="DB323" s="14" t="e">
        <f>ABS(CO323)</f>
        <v>#DIV/0!</v>
      </c>
      <c r="DC323" s="14" t="e">
        <f>ABS(CP323)</f>
        <v>#DIV/0!</v>
      </c>
      <c r="DD323" s="14" t="e">
        <f>ABS(CQ323)</f>
        <v>#DIV/0!</v>
      </c>
      <c r="DE323" s="14" t="e">
        <f>SUM(CT323:DE323)</f>
        <v>#DIV/0!</v>
      </c>
      <c r="DL323" s="3" t="e">
        <f>ABS(CG323)</f>
        <v>#DIV/0!</v>
      </c>
      <c r="DM323" s="3" t="e">
        <f>ABS(CH323)</f>
        <v>#DIV/0!</v>
      </c>
      <c r="DN323" s="3" t="e">
        <f>ABS(CI323)</f>
        <v>#DIV/0!</v>
      </c>
      <c r="DO323" s="3" t="e">
        <f>ABS(CJ323)</f>
        <v>#DIV/0!</v>
      </c>
      <c r="DP323" s="3" t="e">
        <f>ABS(CK323)</f>
        <v>#DIV/0!</v>
      </c>
      <c r="DQ323" s="3" t="e">
        <f>ABS(CL323)</f>
        <v>#DIV/0!</v>
      </c>
      <c r="DR323" s="3" t="e">
        <f>ABS(CM323)</f>
        <v>#DIV/0!</v>
      </c>
      <c r="DS323" s="3" t="e">
        <f>ABS(CN323)</f>
        <v>#DIV/0!</v>
      </c>
      <c r="DT323" s="3" t="e">
        <f>ABS(CO323)</f>
        <v>#DIV/0!</v>
      </c>
      <c r="DU323" s="3" t="e">
        <f>ABS(CP323)</f>
        <v>#DIV/0!</v>
      </c>
      <c r="DV323" s="3" t="e">
        <f>ABS(CQ323)</f>
        <v>#DIV/0!</v>
      </c>
      <c r="DW323" s="3" t="e">
        <f>SUM(DL323:DV323)</f>
        <v>#DIV/0!</v>
      </c>
      <c r="DX323" s="2">
        <v>21</v>
      </c>
      <c r="EC323" s="5" t="e">
        <f>((BN323-BM323)/$BZ$15)</f>
        <v>#DIV/0!</v>
      </c>
      <c r="ED323" s="5" t="e">
        <f>((BO323-BN323)/$BZ$16)</f>
        <v>#DIV/0!</v>
      </c>
      <c r="EE323" s="5" t="e">
        <f>((BP323-BO323)/$BZ$17)</f>
        <v>#DIV/0!</v>
      </c>
      <c r="EF323" s="5" t="e">
        <f>((BQ323-BP323)/$BZ$18)</f>
        <v>#DIV/0!</v>
      </c>
      <c r="EG323" s="5" t="e">
        <f>((BR323-BQ323)/$BZ$19)</f>
        <v>#DIV/0!</v>
      </c>
      <c r="EH323" s="5" t="e">
        <f>((BS323-BR323)/$BZ$20)</f>
        <v>#DIV/0!</v>
      </c>
      <c r="EI323" s="5" t="e">
        <f>((BT323-BS323)/$BZ$21)</f>
        <v>#DIV/0!</v>
      </c>
      <c r="EJ323" s="5" t="e">
        <f>((BU323-BT323)/$BZ$23)</f>
        <v>#DIV/0!</v>
      </c>
      <c r="EK323" s="5" t="e">
        <f>((BV323-BU323)/$BZ$23)</f>
        <v>#DIV/0!</v>
      </c>
      <c r="EL323" s="5" t="e">
        <f>((BW323-BV323)/$BZ$24)</f>
        <v>#DIV/0!</v>
      </c>
      <c r="EM323" s="5" t="e">
        <f>((BX323-BW323)/$BZ$25)</f>
        <v>#DIV/0!</v>
      </c>
      <c r="EO323" s="5" t="e">
        <f>SUM(EC323:EM323)</f>
        <v>#DIV/0!</v>
      </c>
      <c r="EQ323" s="5" t="e">
        <f>ABS(EC323)</f>
        <v>#DIV/0!</v>
      </c>
      <c r="ER323" s="5" t="e">
        <f>ABS(ED323)</f>
        <v>#DIV/0!</v>
      </c>
      <c r="ES323" s="5" t="e">
        <f>ABS(EE323)</f>
        <v>#DIV/0!</v>
      </c>
      <c r="ET323" s="5" t="e">
        <f>ABS(EF323)</f>
        <v>#DIV/0!</v>
      </c>
      <c r="EU323" s="5" t="e">
        <f>ABS(EG323)</f>
        <v>#DIV/0!</v>
      </c>
      <c r="EV323" s="5" t="e">
        <f>ABS(EH323)</f>
        <v>#DIV/0!</v>
      </c>
      <c r="EW323" s="5" t="e">
        <f>ABS(EI323)</f>
        <v>#DIV/0!</v>
      </c>
      <c r="EX323" s="5" t="e">
        <f>ABS(EJ323)</f>
        <v>#DIV/0!</v>
      </c>
      <c r="EY323" s="5" t="e">
        <f>ABS(EK323)</f>
        <v>#DIV/0!</v>
      </c>
      <c r="EZ323" s="5" t="e">
        <f>ABS(EL323)</f>
        <v>#DIV/0!</v>
      </c>
      <c r="FA323" s="5" t="e">
        <f>ABS(EM323)</f>
        <v>#DIV/0!</v>
      </c>
      <c r="FB323" s="5" t="e">
        <f>SUM(EQ323:FA323)</f>
        <v>#DIV/0!</v>
      </c>
      <c r="FD323" s="2">
        <v>21</v>
      </c>
      <c r="FF323" s="6">
        <f>(BM323-$FS323)/$FU323</f>
        <v>0</v>
      </c>
      <c r="FG323" s="6">
        <f>(BN323-$FS323)/$FU323</f>
        <v>0</v>
      </c>
      <c r="FH323" s="6">
        <f>(BO323-$FS323)/$FU323</f>
        <v>0</v>
      </c>
      <c r="FI323" s="6">
        <f>(BP323-$FS323)/$FU323</f>
        <v>0.17961761292117462</v>
      </c>
      <c r="FJ323" s="6">
        <f>(BQ323-$FS323)/$FU323</f>
        <v>0.34359564615905275</v>
      </c>
      <c r="FK323" s="6">
        <f>(BR323-$FS323)/$FU323</f>
        <v>0.63410162566295447</v>
      </c>
      <c r="FL323" s="6">
        <f>(BS323-$FS323)/$FU323</f>
        <v>0.63410162566295447</v>
      </c>
      <c r="FM323" s="6">
        <f>(BT323-$FS323)/$FU323</f>
        <v>0.63410162566295447</v>
      </c>
      <c r="FN323" s="6">
        <f>(BU323-$FS323)/$FU323</f>
        <v>0.63410162566295447</v>
      </c>
      <c r="FO323" s="6">
        <f>(BV323-$FS323)/$FU323</f>
        <v>0.63410162566295447</v>
      </c>
      <c r="FP323" s="6">
        <f>(BW323-$FS323)/$FU323</f>
        <v>0.76412273054918523</v>
      </c>
      <c r="FQ323" s="6">
        <f>(BX323-$FS323)/$FU323</f>
        <v>1</v>
      </c>
      <c r="FR323" s="1"/>
      <c r="FS323" s="9">
        <f>MIN(BM323:BX323)</f>
        <v>2.3025850929940459</v>
      </c>
      <c r="FT323" s="9">
        <f>MAX(BM323:BX323)</f>
        <v>2.8332133440562162</v>
      </c>
      <c r="FU323" s="9">
        <f>FT323-FS323</f>
        <v>0.53062825106217026</v>
      </c>
      <c r="FW323" s="11">
        <f>FF323-AZ323</f>
        <v>-0.46273958127939885</v>
      </c>
      <c r="FX323" s="11">
        <f>FG323-BA323</f>
        <v>-0.46273958127939885</v>
      </c>
      <c r="FY323" s="11">
        <f>FH323-BB323</f>
        <v>-0.60471327740547431</v>
      </c>
      <c r="FZ323" s="11">
        <f>FI323-BC323</f>
        <v>-0.56171056639009576</v>
      </c>
      <c r="GA323" s="11">
        <f>FJ323-BD323</f>
        <v>-0.6564043538409472</v>
      </c>
      <c r="GB323" s="11">
        <f>FK323-BE323</f>
        <v>-0.23887252444128038</v>
      </c>
      <c r="GC323" s="11">
        <f>FL323-BF323</f>
        <v>-0.1072265536483159</v>
      </c>
      <c r="GD323" s="11">
        <f>FM323-BG323</f>
        <v>-0.1072265536483159</v>
      </c>
      <c r="GE323" s="11">
        <f>FN323-BH323</f>
        <v>2.9388348257480157E-2</v>
      </c>
      <c r="GF323" s="11">
        <f>FO323-BI323</f>
        <v>0.17136204438355562</v>
      </c>
      <c r="GG323" s="11">
        <f>FP323-BJ323</f>
        <v>0.44915327046544479</v>
      </c>
      <c r="GH323" s="12">
        <f>FQ323-BK323</f>
        <v>1</v>
      </c>
      <c r="GI323" s="1">
        <f>SUM(FW323:GH323)</f>
        <v>-1.5517293288267466</v>
      </c>
      <c r="GK323" s="1">
        <f>ABS(FW323)</f>
        <v>0.46273958127939885</v>
      </c>
      <c r="GL323" s="1">
        <f>ABS(FX323)</f>
        <v>0.46273958127939885</v>
      </c>
      <c r="GM323" s="1">
        <f>ABS(FY323)</f>
        <v>0.60471327740547431</v>
      </c>
      <c r="GN323" s="1">
        <f>ABS(FZ323)</f>
        <v>0.56171056639009576</v>
      </c>
      <c r="GO323" s="1">
        <f>ABS(GA323)</f>
        <v>0.6564043538409472</v>
      </c>
      <c r="GP323" s="1">
        <f>ABS(GB323)</f>
        <v>0.23887252444128038</v>
      </c>
      <c r="GQ323" s="1">
        <f>ABS(GC323)</f>
        <v>0.1072265536483159</v>
      </c>
      <c r="GR323" s="1">
        <f>ABS(GD323)</f>
        <v>0.1072265536483159</v>
      </c>
      <c r="GS323" s="1">
        <f>ABS(GE323)</f>
        <v>2.9388348257480157E-2</v>
      </c>
      <c r="GT323" s="1">
        <f>ABS(GF323)</f>
        <v>0.17136204438355562</v>
      </c>
      <c r="GU323" s="1">
        <f>ABS(GG323)</f>
        <v>0.44915327046544479</v>
      </c>
      <c r="GV323" s="1">
        <f>ABS(GH323)</f>
        <v>1</v>
      </c>
      <c r="GW323" s="1">
        <f>SUM(GK323:GV323)</f>
        <v>4.8515366550397072</v>
      </c>
      <c r="HA323" s="2">
        <v>21</v>
      </c>
      <c r="HC323" s="1">
        <f>ABS(FW323)</f>
        <v>0.46273958127939885</v>
      </c>
      <c r="HD323" s="1">
        <f>ABS(FX323)</f>
        <v>0.46273958127939885</v>
      </c>
      <c r="HE323" s="1">
        <f>ABS(FY323)</f>
        <v>0.60471327740547431</v>
      </c>
      <c r="HF323" s="1">
        <f>ABS(FZ323)</f>
        <v>0.56171056639009576</v>
      </c>
      <c r="HG323" s="1">
        <f>ABS(GA323)</f>
        <v>0.6564043538409472</v>
      </c>
      <c r="HH323" s="1">
        <f>ABS(GB323)</f>
        <v>0.23887252444128038</v>
      </c>
      <c r="HI323" s="1">
        <f>ABS(GC323)</f>
        <v>0.1072265536483159</v>
      </c>
      <c r="HJ323" s="1">
        <f>ABS(GD323)</f>
        <v>0.1072265536483159</v>
      </c>
      <c r="HK323" s="1">
        <f>ABS(GE323)</f>
        <v>2.9388348257480157E-2</v>
      </c>
      <c r="HL323" s="1">
        <f>ABS(GF323)</f>
        <v>0.17136204438355562</v>
      </c>
      <c r="HM323" s="1">
        <f>ABS(GG323)</f>
        <v>0.44915327046544479</v>
      </c>
      <c r="HN323" s="1">
        <f>ABS(GH323)</f>
        <v>1</v>
      </c>
      <c r="HO323" s="1">
        <f>SUM(HC323:HN323)</f>
        <v>4.8515366550397072</v>
      </c>
      <c r="HR323" s="1">
        <v>26</v>
      </c>
      <c r="HS323" s="1">
        <v>13</v>
      </c>
      <c r="HT323" s="1">
        <v>2</v>
      </c>
      <c r="HU323" s="1">
        <v>1</v>
      </c>
      <c r="HV323" s="1">
        <v>2</v>
      </c>
      <c r="HW323" s="1">
        <v>4</v>
      </c>
      <c r="HX323" s="1">
        <v>2</v>
      </c>
      <c r="HY323" s="1">
        <v>2</v>
      </c>
    </row>
    <row r="324" spans="1:233">
      <c r="A324" s="1" t="s">
        <v>304</v>
      </c>
      <c r="B324" s="1" t="s">
        <v>305</v>
      </c>
      <c r="C324" s="2">
        <v>29</v>
      </c>
      <c r="D324">
        <v>3.8066624899999999</v>
      </c>
      <c r="E324">
        <v>3.7612001159999999</v>
      </c>
      <c r="F324">
        <v>3.7135720669999999</v>
      </c>
      <c r="G324">
        <v>3.6635616459999998</v>
      </c>
      <c r="H324">
        <v>3.6109179130000002</v>
      </c>
      <c r="I324">
        <v>3.6375861600000001</v>
      </c>
      <c r="J324">
        <v>3.6888794539999998</v>
      </c>
      <c r="K324">
        <v>3.737669618</v>
      </c>
      <c r="L324">
        <v>3.6109179130000002</v>
      </c>
      <c r="M324">
        <v>3.496507561</v>
      </c>
      <c r="N324">
        <v>3.4011973819999999</v>
      </c>
      <c r="O324">
        <v>3.33220451</v>
      </c>
      <c r="P324" s="3">
        <f>SUM(D324:O324)</f>
        <v>43.460876829999997</v>
      </c>
      <c r="S324" s="3" t="e">
        <f>(E324-D324)/($R$3-$R$2)</f>
        <v>#DIV/0!</v>
      </c>
      <c r="T324" s="3" t="e">
        <f>(F324-E324)/($R326-$R$3)</f>
        <v>#DIV/0!</v>
      </c>
      <c r="U324" s="3" t="e">
        <f>(G324-F324)/($R$5-$R$4)</f>
        <v>#DIV/0!</v>
      </c>
      <c r="V324" s="3" t="e">
        <f>(H324-G324)/($R$6-$R$5)</f>
        <v>#DIV/0!</v>
      </c>
      <c r="W324" s="3" t="e">
        <f>(I324-H324)/($R$7-$R$6)</f>
        <v>#DIV/0!</v>
      </c>
      <c r="X324" s="3" t="e">
        <f>(J324-I324)/($R$8-$R$7)</f>
        <v>#DIV/0!</v>
      </c>
      <c r="Y324" s="3" t="e">
        <f>(K324-J324)/($R$9-$R$8)</f>
        <v>#DIV/0!</v>
      </c>
      <c r="Z324" s="3" t="e">
        <f>(L324-K324)/($R$10-$R$9)</f>
        <v>#DIV/0!</v>
      </c>
      <c r="AA324" s="3" t="e">
        <f>(M324-L324)/($R$11-$R$10)</f>
        <v>#DIV/0!</v>
      </c>
      <c r="AB324" s="3" t="e">
        <f>(N324-M324)/($R$12-$R$11)</f>
        <v>#DIV/0!</v>
      </c>
      <c r="AC324" s="3" t="e">
        <f>(O324-N324)/($R$13-$R$12)</f>
        <v>#DIV/0!</v>
      </c>
      <c r="AE324" s="3" t="e">
        <f>SUM(S324:AC324)</f>
        <v>#DIV/0!</v>
      </c>
      <c r="AG324" s="3" t="e">
        <f>ABS((E324-D324)/($R$3-$R$2))</f>
        <v>#DIV/0!</v>
      </c>
      <c r="AH324" s="3" t="e">
        <f>ABS((F324-E324)/($R$3-$R$2))</f>
        <v>#DIV/0!</v>
      </c>
      <c r="AI324" s="3" t="e">
        <f>ABS((G324-F324)/($R$5-$R$4))</f>
        <v>#DIV/0!</v>
      </c>
      <c r="AJ324" s="3" t="e">
        <f>V324</f>
        <v>#DIV/0!</v>
      </c>
      <c r="AK324" s="3" t="e">
        <f>ABS(W324)</f>
        <v>#DIV/0!</v>
      </c>
      <c r="AL324" s="3" t="e">
        <f>ABS(X324)</f>
        <v>#DIV/0!</v>
      </c>
      <c r="AM324" s="3" t="e">
        <f>ABS(Y324)</f>
        <v>#DIV/0!</v>
      </c>
      <c r="AN324" s="3" t="e">
        <f>ABS(Z324)</f>
        <v>#DIV/0!</v>
      </c>
      <c r="AO324" s="3" t="e">
        <f>ABS(AA324)</f>
        <v>#DIV/0!</v>
      </c>
      <c r="AP324" s="3" t="e">
        <f>ABS(AB324)</f>
        <v>#DIV/0!</v>
      </c>
      <c r="AQ324" s="3" t="e">
        <f>ABS(AC324)</f>
        <v>#DIV/0!</v>
      </c>
      <c r="AR324" s="3" t="e">
        <f>SUM(AG324:AQ324)</f>
        <v>#DIV/0!</v>
      </c>
      <c r="AT324" s="10">
        <f>MIN(D324:O324)</f>
        <v>3.33220451</v>
      </c>
      <c r="AU324" s="10">
        <f>MAX(D324:O324)</f>
        <v>3.8066624899999999</v>
      </c>
      <c r="AV324" s="10">
        <f>AU324-AT324</f>
        <v>0.47445797999999995</v>
      </c>
      <c r="AX324" s="2">
        <v>29</v>
      </c>
      <c r="AZ324" s="4">
        <f>(D324-$AT324)/$AV324</f>
        <v>1</v>
      </c>
      <c r="BA324" s="4">
        <f>(E324-$AT324)/$AV324</f>
        <v>0.90418039970578645</v>
      </c>
      <c r="BB324" s="4">
        <f>(F324-$AT324)/$AV324</f>
        <v>0.80379627506739371</v>
      </c>
      <c r="BC324" s="4">
        <f>(G324-$AT324)/$AV324</f>
        <v>0.69839090070737109</v>
      </c>
      <c r="BD324" s="4">
        <f>(H324-$AT324)/$AV324</f>
        <v>0.58743537836585713</v>
      </c>
      <c r="BE324" s="4">
        <f>(I324-$AT324)/$AV324</f>
        <v>0.64364319470398668</v>
      </c>
      <c r="BF324" s="4">
        <f>(J324-$AT324)/$AV324</f>
        <v>0.75175243969971783</v>
      </c>
      <c r="BG324" s="4">
        <f>(K324-$AT324)/$AV324</f>
        <v>0.85458591717648014</v>
      </c>
      <c r="BH324" s="4">
        <f>(L324-$AT324)/$AV324</f>
        <v>0.58743537836585713</v>
      </c>
      <c r="BI324" s="4">
        <f>(M324-$AT324)/$AV324</f>
        <v>0.34629631690460788</v>
      </c>
      <c r="BJ324" s="4">
        <f>(N324-$AT324)/$AV324</f>
        <v>0.14541408282351986</v>
      </c>
      <c r="BK324" s="4">
        <f>(O324-$AT324)/$AV324</f>
        <v>0</v>
      </c>
      <c r="BM324">
        <v>4.219507705176107</v>
      </c>
      <c r="BN324">
        <v>4.2341065045972597</v>
      </c>
      <c r="BO324">
        <v>4.2484952420493594</v>
      </c>
      <c r="BP324">
        <v>4.290459441148391</v>
      </c>
      <c r="BQ324">
        <v>4.3567088266895917</v>
      </c>
      <c r="BR324">
        <v>4.4067192472642533</v>
      </c>
      <c r="BS324">
        <v>4.4659081186545837</v>
      </c>
      <c r="BT324">
        <v>4.5108595065168497</v>
      </c>
      <c r="BU324">
        <v>4.4886363697321396</v>
      </c>
      <c r="BV324">
        <v>4.5217885770490405</v>
      </c>
      <c r="BW324">
        <v>4.5747109785033828</v>
      </c>
      <c r="BX324">
        <v>4.6443908991413725</v>
      </c>
      <c r="CB324" s="3" t="e">
        <f>SUM(S324:AC324)</f>
        <v>#DIV/0!</v>
      </c>
      <c r="CC324" s="3" t="e">
        <f>CR324-CB324</f>
        <v>#DIV/0!</v>
      </c>
      <c r="CG324" s="14" t="e">
        <f>EC324-S324</f>
        <v>#DIV/0!</v>
      </c>
      <c r="CH324" s="14" t="e">
        <f>ED324-T324</f>
        <v>#DIV/0!</v>
      </c>
      <c r="CI324" s="14" t="e">
        <f>EE324-U324</f>
        <v>#DIV/0!</v>
      </c>
      <c r="CJ324" s="14" t="e">
        <f>EF324-V324</f>
        <v>#DIV/0!</v>
      </c>
      <c r="CK324" s="14" t="e">
        <f>EG324-W324</f>
        <v>#DIV/0!</v>
      </c>
      <c r="CL324" s="14" t="e">
        <f>EH324-X324</f>
        <v>#DIV/0!</v>
      </c>
      <c r="CM324" s="14" t="e">
        <f>EI324-Y324</f>
        <v>#DIV/0!</v>
      </c>
      <c r="CN324" s="14" t="e">
        <f>EJ324-Z324</f>
        <v>#DIV/0!</v>
      </c>
      <c r="CO324" s="14" t="e">
        <f>EK324-AA324</f>
        <v>#DIV/0!</v>
      </c>
      <c r="CP324" s="14" t="e">
        <f>EL324-AB324</f>
        <v>#DIV/0!</v>
      </c>
      <c r="CQ324" s="14" t="e">
        <f>EM324-AC324</f>
        <v>#DIV/0!</v>
      </c>
      <c r="CR324" s="14" t="e">
        <f>SUM(CG324:CQ324)</f>
        <v>#DIV/0!</v>
      </c>
      <c r="CT324" s="14" t="e">
        <f>ABS(CG324)</f>
        <v>#DIV/0!</v>
      </c>
      <c r="CU324" s="14" t="e">
        <f>ABS(CH324)</f>
        <v>#DIV/0!</v>
      </c>
      <c r="CV324" s="14" t="e">
        <f>ABS(CI324)</f>
        <v>#DIV/0!</v>
      </c>
      <c r="CW324" s="14" t="e">
        <f>ABS(CJ324)</f>
        <v>#DIV/0!</v>
      </c>
      <c r="CX324" s="14" t="e">
        <f>ABS(CK324)</f>
        <v>#DIV/0!</v>
      </c>
      <c r="CY324" s="14" t="e">
        <f>ABS(CL324)</f>
        <v>#DIV/0!</v>
      </c>
      <c r="CZ324" s="14" t="e">
        <f>ABS(CM324)</f>
        <v>#DIV/0!</v>
      </c>
      <c r="DA324" s="14" t="e">
        <f>ABS(CN324)</f>
        <v>#DIV/0!</v>
      </c>
      <c r="DB324" s="14" t="e">
        <f>ABS(CO324)</f>
        <v>#DIV/0!</v>
      </c>
      <c r="DC324" s="14" t="e">
        <f>ABS(CP324)</f>
        <v>#DIV/0!</v>
      </c>
      <c r="DD324" s="14" t="e">
        <f>ABS(CQ324)</f>
        <v>#DIV/0!</v>
      </c>
      <c r="DE324" s="14" t="e">
        <f>SUM(CT324:DE324)</f>
        <v>#DIV/0!</v>
      </c>
      <c r="DL324" s="3" t="e">
        <f>ABS(CG324)</f>
        <v>#DIV/0!</v>
      </c>
      <c r="DM324" s="3" t="e">
        <f>ABS(CH324)</f>
        <v>#DIV/0!</v>
      </c>
      <c r="DN324" s="3" t="e">
        <f>ABS(CI324)</f>
        <v>#DIV/0!</v>
      </c>
      <c r="DO324" s="3" t="e">
        <f>ABS(CJ324)</f>
        <v>#DIV/0!</v>
      </c>
      <c r="DP324" s="3" t="e">
        <f>ABS(CK324)</f>
        <v>#DIV/0!</v>
      </c>
      <c r="DQ324" s="3" t="e">
        <f>ABS(CL324)</f>
        <v>#DIV/0!</v>
      </c>
      <c r="DR324" s="3" t="e">
        <f>ABS(CM324)</f>
        <v>#DIV/0!</v>
      </c>
      <c r="DS324" s="3" t="e">
        <f>ABS(CN324)</f>
        <v>#DIV/0!</v>
      </c>
      <c r="DT324" s="3" t="e">
        <f>ABS(CO324)</f>
        <v>#DIV/0!</v>
      </c>
      <c r="DU324" s="3" t="e">
        <f>ABS(CP324)</f>
        <v>#DIV/0!</v>
      </c>
      <c r="DV324" s="3" t="e">
        <f>ABS(CQ324)</f>
        <v>#DIV/0!</v>
      </c>
      <c r="DW324" s="3" t="e">
        <f>SUM(DL324:DV324)</f>
        <v>#DIV/0!</v>
      </c>
      <c r="DX324" s="2">
        <v>29</v>
      </c>
      <c r="EC324" s="5" t="e">
        <f>((BN324-BM324)/$BZ$15)</f>
        <v>#DIV/0!</v>
      </c>
      <c r="ED324" s="5" t="e">
        <f>((BO324-BN324)/$BZ$16)</f>
        <v>#DIV/0!</v>
      </c>
      <c r="EE324" s="5" t="e">
        <f>((BP324-BO324)/$BZ$17)</f>
        <v>#DIV/0!</v>
      </c>
      <c r="EF324" s="5" t="e">
        <f>((BQ324-BP324)/$BZ$18)</f>
        <v>#DIV/0!</v>
      </c>
      <c r="EG324" s="5" t="e">
        <f>((BR324-BQ324)/$BZ$19)</f>
        <v>#DIV/0!</v>
      </c>
      <c r="EH324" s="5" t="e">
        <f>((BS324-BR324)/$BZ$20)</f>
        <v>#DIV/0!</v>
      </c>
      <c r="EI324" s="5" t="e">
        <f>((BT324-BS324)/$BZ$21)</f>
        <v>#DIV/0!</v>
      </c>
      <c r="EJ324" s="5" t="e">
        <f>((BU324-BT324)/$BZ$23)</f>
        <v>#DIV/0!</v>
      </c>
      <c r="EK324" s="5" t="e">
        <f>((BV324-BU324)/$BZ$23)</f>
        <v>#DIV/0!</v>
      </c>
      <c r="EL324" s="5" t="e">
        <f>((BW324-BV324)/$BZ$24)</f>
        <v>#DIV/0!</v>
      </c>
      <c r="EM324" s="5" t="e">
        <f>((BX324-BW324)/$BZ$25)</f>
        <v>#DIV/0!</v>
      </c>
      <c r="EO324" s="5" t="e">
        <f>SUM(EC324:EM324)</f>
        <v>#DIV/0!</v>
      </c>
      <c r="EQ324" s="5" t="e">
        <f>ABS(EC324)</f>
        <v>#DIV/0!</v>
      </c>
      <c r="ER324" s="5" t="e">
        <f>ABS(ED324)</f>
        <v>#DIV/0!</v>
      </c>
      <c r="ES324" s="5" t="e">
        <f>ABS(EE324)</f>
        <v>#DIV/0!</v>
      </c>
      <c r="ET324" s="5" t="e">
        <f>ABS(EF324)</f>
        <v>#DIV/0!</v>
      </c>
      <c r="EU324" s="5" t="e">
        <f>ABS(EG324)</f>
        <v>#DIV/0!</v>
      </c>
      <c r="EV324" s="5" t="e">
        <f>ABS(EH324)</f>
        <v>#DIV/0!</v>
      </c>
      <c r="EW324" s="5" t="e">
        <f>ABS(EI324)</f>
        <v>#DIV/0!</v>
      </c>
      <c r="EX324" s="5" t="e">
        <f>ABS(EJ324)</f>
        <v>#DIV/0!</v>
      </c>
      <c r="EY324" s="5" t="e">
        <f>ABS(EK324)</f>
        <v>#DIV/0!</v>
      </c>
      <c r="EZ324" s="5" t="e">
        <f>ABS(EL324)</f>
        <v>#DIV/0!</v>
      </c>
      <c r="FA324" s="5" t="e">
        <f>ABS(EM324)</f>
        <v>#DIV/0!</v>
      </c>
      <c r="FB324" s="5" t="e">
        <f>SUM(EQ324:FA324)</f>
        <v>#DIV/0!</v>
      </c>
      <c r="FD324" s="2">
        <v>29</v>
      </c>
      <c r="FF324" s="6">
        <f>(BM324-$FS324)/$FU324</f>
        <v>0</v>
      </c>
      <c r="FG324" s="6">
        <f>(BN324-$FS324)/$FU324</f>
        <v>3.4359559588384617E-2</v>
      </c>
      <c r="FH324" s="6">
        <f>(BO324-$FS324)/$FU324</f>
        <v>6.8224719840583162E-2</v>
      </c>
      <c r="FI324" s="6">
        <f>(BP324-$FS324)/$FU324</f>
        <v>0.1669911565814588</v>
      </c>
      <c r="FJ324" s="6">
        <f>(BQ324-$FS324)/$FU324</f>
        <v>0.32291491746953166</v>
      </c>
      <c r="FK324" s="6">
        <f>(BR324-$FS324)/$FU324</f>
        <v>0.44061884477231417</v>
      </c>
      <c r="FL324" s="6">
        <f>(BS324-$FS324)/$FU324</f>
        <v>0.57992506406035949</v>
      </c>
      <c r="FM324" s="6">
        <f>(BT324-$FS324)/$FU324</f>
        <v>0.68572211252149684</v>
      </c>
      <c r="FN324" s="6">
        <f>(BU324-$FS324)/$FU324</f>
        <v>0.6334180037679582</v>
      </c>
      <c r="FO324" s="6">
        <f>(BV324-$FS324)/$FU324</f>
        <v>0.71144464211885294</v>
      </c>
      <c r="FP324" s="6">
        <f>(BW324-$FS324)/$FU324</f>
        <v>0.8360021727673087</v>
      </c>
      <c r="FQ324" s="6">
        <f>(BX324-$FS324)/$FU324</f>
        <v>1</v>
      </c>
      <c r="FR324" s="1"/>
      <c r="FS324" s="9">
        <f>MIN(BM324:BX324)</f>
        <v>4.219507705176107</v>
      </c>
      <c r="FT324" s="9">
        <f>MAX(BM324:BX324)</f>
        <v>4.6443908991413725</v>
      </c>
      <c r="FU324" s="9">
        <f>FT324-FS324</f>
        <v>0.42488319396526553</v>
      </c>
      <c r="FW324" s="11">
        <f>FF324-AZ324</f>
        <v>-1</v>
      </c>
      <c r="FX324" s="11">
        <f>FG324-BA324</f>
        <v>-0.86982084011740179</v>
      </c>
      <c r="FY324" s="11">
        <f>FH324-BB324</f>
        <v>-0.7355715552268105</v>
      </c>
      <c r="FZ324" s="11">
        <f>FI324-BC324</f>
        <v>-0.53139974412591229</v>
      </c>
      <c r="GA324" s="11">
        <f>FJ324-BD324</f>
        <v>-0.26452046089632547</v>
      </c>
      <c r="GB324" s="11">
        <f>FK324-BE324</f>
        <v>-0.20302434993167251</v>
      </c>
      <c r="GC324" s="11">
        <f>FL324-BF324</f>
        <v>-0.17182737563935835</v>
      </c>
      <c r="GD324" s="11">
        <f>FM324-BG324</f>
        <v>-0.1688638046549833</v>
      </c>
      <c r="GE324" s="11">
        <f>FN324-BH324</f>
        <v>4.5982625402101074E-2</v>
      </c>
      <c r="GF324" s="11">
        <f>FO324-BI324</f>
        <v>0.36514832521424506</v>
      </c>
      <c r="GG324" s="11">
        <f>FP324-BJ324</f>
        <v>0.69058808994378884</v>
      </c>
      <c r="GH324" s="12">
        <f>FQ324-BK324</f>
        <v>1</v>
      </c>
      <c r="GI324" s="1">
        <f>SUM(FW324:GH324)</f>
        <v>-1.8433090900323297</v>
      </c>
      <c r="GK324" s="1">
        <f>ABS(FW324)</f>
        <v>1</v>
      </c>
      <c r="GL324" s="1">
        <f>ABS(FX324)</f>
        <v>0.86982084011740179</v>
      </c>
      <c r="GM324" s="1">
        <f>ABS(FY324)</f>
        <v>0.7355715552268105</v>
      </c>
      <c r="GN324" s="1">
        <f>ABS(FZ324)</f>
        <v>0.53139974412591229</v>
      </c>
      <c r="GO324" s="1">
        <f>ABS(GA324)</f>
        <v>0.26452046089632547</v>
      </c>
      <c r="GP324" s="1">
        <f>ABS(GB324)</f>
        <v>0.20302434993167251</v>
      </c>
      <c r="GQ324" s="1">
        <f>ABS(GC324)</f>
        <v>0.17182737563935835</v>
      </c>
      <c r="GR324" s="1">
        <f>ABS(GD324)</f>
        <v>0.1688638046549833</v>
      </c>
      <c r="GS324" s="1">
        <f>ABS(GE324)</f>
        <v>4.5982625402101074E-2</v>
      </c>
      <c r="GT324" s="1">
        <f>ABS(GF324)</f>
        <v>0.36514832521424506</v>
      </c>
      <c r="GU324" s="1">
        <f>ABS(GG324)</f>
        <v>0.69058808994378884</v>
      </c>
      <c r="GV324" s="1">
        <f>ABS(GH324)</f>
        <v>1</v>
      </c>
      <c r="GW324" s="1">
        <f>SUM(GK324:GV324)</f>
        <v>6.0467471711525995</v>
      </c>
      <c r="HA324" s="2">
        <v>29</v>
      </c>
      <c r="HC324" s="1">
        <f>ABS(FW324)</f>
        <v>1</v>
      </c>
      <c r="HD324" s="1">
        <f>ABS(FX324)</f>
        <v>0.86982084011740179</v>
      </c>
      <c r="HE324" s="1">
        <f>ABS(FY324)</f>
        <v>0.7355715552268105</v>
      </c>
      <c r="HF324" s="1">
        <f>ABS(FZ324)</f>
        <v>0.53139974412591229</v>
      </c>
      <c r="HG324" s="1">
        <f>ABS(GA324)</f>
        <v>0.26452046089632547</v>
      </c>
      <c r="HH324" s="1">
        <f>ABS(GB324)</f>
        <v>0.20302434993167251</v>
      </c>
      <c r="HI324" s="1">
        <f>ABS(GC324)</f>
        <v>0.17182737563935835</v>
      </c>
      <c r="HJ324" s="1">
        <f>ABS(GD324)</f>
        <v>0.1688638046549833</v>
      </c>
      <c r="HK324" s="1">
        <f>ABS(GE324)</f>
        <v>4.5982625402101074E-2</v>
      </c>
      <c r="HL324" s="1">
        <f>ABS(GF324)</f>
        <v>0.36514832521424506</v>
      </c>
      <c r="HM324" s="1">
        <f>ABS(GG324)</f>
        <v>0.69058808994378884</v>
      </c>
      <c r="HN324" s="1">
        <f>ABS(GH324)</f>
        <v>1</v>
      </c>
      <c r="HR324" s="1">
        <v>38</v>
      </c>
      <c r="HS324" s="1">
        <v>83</v>
      </c>
      <c r="HT324" s="1">
        <v>0</v>
      </c>
      <c r="HU324" s="1">
        <v>0</v>
      </c>
      <c r="HV324" s="1">
        <v>2</v>
      </c>
      <c r="HW324" s="1">
        <v>3</v>
      </c>
      <c r="HX324" s="1">
        <v>1</v>
      </c>
      <c r="HY324" s="1">
        <v>2</v>
      </c>
    </row>
    <row r="325" spans="1:233">
      <c r="A325" s="1" t="s">
        <v>993</v>
      </c>
      <c r="B325" s="1" t="s">
        <v>994</v>
      </c>
      <c r="C325" s="2">
        <v>21</v>
      </c>
      <c r="D325">
        <v>3.1780538300000001</v>
      </c>
      <c r="E325">
        <v>3.1354942160000001</v>
      </c>
      <c r="F325">
        <v>3.091042453</v>
      </c>
      <c r="G325">
        <v>3.091042453</v>
      </c>
      <c r="H325">
        <v>3.044522438</v>
      </c>
      <c r="I325">
        <v>3.091042453</v>
      </c>
      <c r="J325">
        <v>3.1354942160000001</v>
      </c>
      <c r="K325">
        <v>3.2958368660000001</v>
      </c>
      <c r="L325">
        <v>3.2580965380000002</v>
      </c>
      <c r="M325">
        <v>3.1780538300000001</v>
      </c>
      <c r="N325">
        <v>2.9957322739999999</v>
      </c>
      <c r="O325">
        <v>2.7080502009999998</v>
      </c>
      <c r="P325" s="3">
        <f>SUM(D325:O325)</f>
        <v>37.202461767999999</v>
      </c>
      <c r="S325" s="3" t="e">
        <f>(E325-D325)/($R$3-$R$2)</f>
        <v>#DIV/0!</v>
      </c>
      <c r="T325" s="3">
        <f>(F325-E325)/($R327-$R$3)</f>
        <v>-1.3804895341614934E-3</v>
      </c>
      <c r="U325" s="3" t="e">
        <f>(G325-F325)/($R$5-$R$4)</f>
        <v>#DIV/0!</v>
      </c>
      <c r="V325" s="3" t="e">
        <f>(H325-G325)/($R$6-$R$5)</f>
        <v>#DIV/0!</v>
      </c>
      <c r="W325" s="3" t="e">
        <f>(I325-H325)/($R$7-$R$6)</f>
        <v>#DIV/0!</v>
      </c>
      <c r="X325" s="3" t="e">
        <f>(J325-I325)/($R$8-$R$7)</f>
        <v>#DIV/0!</v>
      </c>
      <c r="Y325" s="3" t="e">
        <f>(K325-J325)/($R$9-$R$8)</f>
        <v>#DIV/0!</v>
      </c>
      <c r="Z325" s="3" t="e">
        <f>(L325-K325)/($R$10-$R$9)</f>
        <v>#DIV/0!</v>
      </c>
      <c r="AA325" s="3" t="e">
        <f>(M325-L325)/($R$11-$R$10)</f>
        <v>#DIV/0!</v>
      </c>
      <c r="AB325" s="3" t="e">
        <f>(N325-M325)/($R$12-$R$11)</f>
        <v>#DIV/0!</v>
      </c>
      <c r="AC325" s="3" t="e">
        <f>(O325-N325)/($R$13-$R$12)</f>
        <v>#DIV/0!</v>
      </c>
      <c r="AE325" s="3" t="e">
        <f>SUM(S325:AC325)</f>
        <v>#DIV/0!</v>
      </c>
      <c r="AG325" s="3" t="e">
        <f>ABS((E325-D325)/($R$3-$R$2))</f>
        <v>#DIV/0!</v>
      </c>
      <c r="AH325" s="3" t="e">
        <f>ABS((F325-E325)/($R$3-$R$2))</f>
        <v>#DIV/0!</v>
      </c>
      <c r="AI325" s="3" t="e">
        <f>ABS((G325-F325)/($R$5-$R$4))</f>
        <v>#DIV/0!</v>
      </c>
      <c r="AJ325" s="3" t="e">
        <f>V325</f>
        <v>#DIV/0!</v>
      </c>
      <c r="AK325" s="3" t="e">
        <f>ABS(W325)</f>
        <v>#DIV/0!</v>
      </c>
      <c r="AL325" s="3" t="e">
        <f>ABS(X325)</f>
        <v>#DIV/0!</v>
      </c>
      <c r="AM325" s="3" t="e">
        <f>ABS(Y325)</f>
        <v>#DIV/0!</v>
      </c>
      <c r="AN325" s="3" t="e">
        <f>ABS(Z325)</f>
        <v>#DIV/0!</v>
      </c>
      <c r="AO325" s="3" t="e">
        <f>ABS(AA325)</f>
        <v>#DIV/0!</v>
      </c>
      <c r="AP325" s="3" t="e">
        <f>ABS(AB325)</f>
        <v>#DIV/0!</v>
      </c>
      <c r="AQ325" s="3" t="e">
        <f>ABS(AC325)</f>
        <v>#DIV/0!</v>
      </c>
      <c r="AR325" s="3" t="e">
        <f>SUM(AG325:AQ325)</f>
        <v>#DIV/0!</v>
      </c>
      <c r="AT325" s="10">
        <f>MIN(D325:O325)</f>
        <v>2.7080502009999998</v>
      </c>
      <c r="AU325" s="10">
        <f>MAX(D325:O325)</f>
        <v>3.2958368660000001</v>
      </c>
      <c r="AV325" s="10">
        <f>AU325-AT325</f>
        <v>0.58778666500000032</v>
      </c>
      <c r="AX325" s="2">
        <v>21</v>
      </c>
      <c r="AZ325" s="4">
        <f>(D325-$AT325)/$AV325</f>
        <v>0.79961601204409771</v>
      </c>
      <c r="BA325" s="4">
        <f>(E325-$AT325)/$AV325</f>
        <v>0.72720944596454917</v>
      </c>
      <c r="BB325" s="4">
        <f>(F325-$AT325)/$AV325</f>
        <v>0.65158377146919455</v>
      </c>
      <c r="BC325" s="4">
        <f>(G325-$AT325)/$AV325</f>
        <v>0.65158377146919455</v>
      </c>
      <c r="BD325" s="4">
        <f>(H325-$AT325)/$AV325</f>
        <v>0.57243938495950741</v>
      </c>
      <c r="BE325" s="4">
        <f>(I325-$AT325)/$AV325</f>
        <v>0.65158377146919455</v>
      </c>
      <c r="BF325" s="4">
        <f>(J325-$AT325)/$AV325</f>
        <v>0.72720944596454917</v>
      </c>
      <c r="BG325" s="4">
        <f>(K325-$AT325)/$AV325</f>
        <v>1</v>
      </c>
      <c r="BH325" s="4">
        <f>(L325-$AT325)/$AV325</f>
        <v>0.93579247327769866</v>
      </c>
      <c r="BI325" s="4">
        <f>(M325-$AT325)/$AV325</f>
        <v>0.79961601204409771</v>
      </c>
      <c r="BJ325" s="4">
        <f>(N325-$AT325)/$AV325</f>
        <v>0.48943279956853031</v>
      </c>
      <c r="BK325" s="4">
        <f>(O325-$AT325)/$AV325</f>
        <v>0</v>
      </c>
      <c r="BM325">
        <v>3.9318256327243257</v>
      </c>
      <c r="BN325">
        <v>3.9512437185814275</v>
      </c>
      <c r="BO325">
        <v>3.970291913552122</v>
      </c>
      <c r="BP325">
        <v>4.0073331852324712</v>
      </c>
      <c r="BQ325">
        <v>4.0604430105464191</v>
      </c>
      <c r="BR325">
        <v>4.1108738641733114</v>
      </c>
      <c r="BS325">
        <v>4.2046926193909657</v>
      </c>
      <c r="BT325">
        <v>4.2766661190160553</v>
      </c>
      <c r="BU325">
        <v>4.2766661190160553</v>
      </c>
      <c r="BV325">
        <v>4.2484952420493594</v>
      </c>
      <c r="BW325">
        <v>4.1896547420264252</v>
      </c>
      <c r="BX325">
        <v>4.0604430105464191</v>
      </c>
      <c r="CB325" s="3" t="e">
        <f>SUM(S325:AC325)</f>
        <v>#DIV/0!</v>
      </c>
      <c r="CC325" s="3" t="e">
        <f>CR325-CB325</f>
        <v>#DIV/0!</v>
      </c>
      <c r="CG325" s="14" t="e">
        <f>EC325-S325</f>
        <v>#DIV/0!</v>
      </c>
      <c r="CH325" s="14" t="e">
        <f>ED325-T325</f>
        <v>#DIV/0!</v>
      </c>
      <c r="CI325" s="14" t="e">
        <f>EE325-U325</f>
        <v>#DIV/0!</v>
      </c>
      <c r="CJ325" s="14" t="e">
        <f>EF325-V325</f>
        <v>#DIV/0!</v>
      </c>
      <c r="CK325" s="14" t="e">
        <f>EG325-W325</f>
        <v>#DIV/0!</v>
      </c>
      <c r="CL325" s="14" t="e">
        <f>EH325-X325</f>
        <v>#DIV/0!</v>
      </c>
      <c r="CM325" s="14" t="e">
        <f>EI325-Y325</f>
        <v>#DIV/0!</v>
      </c>
      <c r="CN325" s="14" t="e">
        <f>EJ325-Z325</f>
        <v>#DIV/0!</v>
      </c>
      <c r="CO325" s="14" t="e">
        <f>EK325-AA325</f>
        <v>#DIV/0!</v>
      </c>
      <c r="CP325" s="14" t="e">
        <f>EL325-AB325</f>
        <v>#DIV/0!</v>
      </c>
      <c r="CQ325" s="14" t="e">
        <f>EM325-AC325</f>
        <v>#DIV/0!</v>
      </c>
      <c r="CR325" s="14" t="e">
        <f>SUM(CG325:CQ325)</f>
        <v>#DIV/0!</v>
      </c>
      <c r="CT325" s="14" t="e">
        <f>ABS(CG325)</f>
        <v>#DIV/0!</v>
      </c>
      <c r="CU325" s="14" t="e">
        <f>ABS(CH325)</f>
        <v>#DIV/0!</v>
      </c>
      <c r="CV325" s="14" t="e">
        <f>ABS(CI325)</f>
        <v>#DIV/0!</v>
      </c>
      <c r="CW325" s="14" t="e">
        <f>ABS(CJ325)</f>
        <v>#DIV/0!</v>
      </c>
      <c r="CX325" s="14" t="e">
        <f>ABS(CK325)</f>
        <v>#DIV/0!</v>
      </c>
      <c r="CY325" s="14" t="e">
        <f>ABS(CL325)</f>
        <v>#DIV/0!</v>
      </c>
      <c r="CZ325" s="14" t="e">
        <f>ABS(CM325)</f>
        <v>#DIV/0!</v>
      </c>
      <c r="DA325" s="14" t="e">
        <f>ABS(CN325)</f>
        <v>#DIV/0!</v>
      </c>
      <c r="DB325" s="14" t="e">
        <f>ABS(CO325)</f>
        <v>#DIV/0!</v>
      </c>
      <c r="DC325" s="14" t="e">
        <f>ABS(CP325)</f>
        <v>#DIV/0!</v>
      </c>
      <c r="DD325" s="14" t="e">
        <f>ABS(CQ325)</f>
        <v>#DIV/0!</v>
      </c>
      <c r="DE325" s="14" t="e">
        <f>SUM(CT325:DE325)</f>
        <v>#DIV/0!</v>
      </c>
      <c r="DL325" s="3" t="e">
        <f>ABS(CG325)</f>
        <v>#DIV/0!</v>
      </c>
      <c r="DM325" s="3" t="e">
        <f>ABS(CH325)</f>
        <v>#DIV/0!</v>
      </c>
      <c r="DN325" s="3" t="e">
        <f>ABS(CI325)</f>
        <v>#DIV/0!</v>
      </c>
      <c r="DO325" s="3" t="e">
        <f>ABS(CJ325)</f>
        <v>#DIV/0!</v>
      </c>
      <c r="DP325" s="3" t="e">
        <f>ABS(CK325)</f>
        <v>#DIV/0!</v>
      </c>
      <c r="DQ325" s="3" t="e">
        <f>ABS(CL325)</f>
        <v>#DIV/0!</v>
      </c>
      <c r="DR325" s="3" t="e">
        <f>ABS(CM325)</f>
        <v>#DIV/0!</v>
      </c>
      <c r="DS325" s="3" t="e">
        <f>ABS(CN325)</f>
        <v>#DIV/0!</v>
      </c>
      <c r="DT325" s="3" t="e">
        <f>ABS(CO325)</f>
        <v>#DIV/0!</v>
      </c>
      <c r="DU325" s="3" t="e">
        <f>ABS(CP325)</f>
        <v>#DIV/0!</v>
      </c>
      <c r="DV325" s="3" t="e">
        <f>ABS(CQ325)</f>
        <v>#DIV/0!</v>
      </c>
      <c r="DW325" s="3" t="e">
        <f>SUM(DL325:DV325)</f>
        <v>#DIV/0!</v>
      </c>
      <c r="DX325" s="2">
        <v>21</v>
      </c>
      <c r="EC325" s="5" t="e">
        <f>((BN325-BM325)/$BZ$15)</f>
        <v>#DIV/0!</v>
      </c>
      <c r="ED325" s="5" t="e">
        <f>((BO325-BN325)/$BZ$16)</f>
        <v>#DIV/0!</v>
      </c>
      <c r="EE325" s="5" t="e">
        <f>((BP325-BO325)/$BZ$17)</f>
        <v>#DIV/0!</v>
      </c>
      <c r="EF325" s="5" t="e">
        <f>((BQ325-BP325)/$BZ$18)</f>
        <v>#DIV/0!</v>
      </c>
      <c r="EG325" s="5" t="e">
        <f>((BR325-BQ325)/$BZ$19)</f>
        <v>#DIV/0!</v>
      </c>
      <c r="EH325" s="5" t="e">
        <f>((BS325-BR325)/$BZ$20)</f>
        <v>#DIV/0!</v>
      </c>
      <c r="EI325" s="5" t="e">
        <f>((BT325-BS325)/$BZ$21)</f>
        <v>#DIV/0!</v>
      </c>
      <c r="EJ325" s="5" t="e">
        <f>((BU325-BT325)/$BZ$23)</f>
        <v>#DIV/0!</v>
      </c>
      <c r="EK325" s="5" t="e">
        <f>((BV325-BU325)/$BZ$23)</f>
        <v>#DIV/0!</v>
      </c>
      <c r="EL325" s="5" t="e">
        <f>((BW325-BV325)/$BZ$24)</f>
        <v>#DIV/0!</v>
      </c>
      <c r="EM325" s="5" t="e">
        <f>((BX325-BW325)/$BZ$25)</f>
        <v>#DIV/0!</v>
      </c>
      <c r="EO325" s="5" t="e">
        <f>SUM(EC325:EM325)</f>
        <v>#DIV/0!</v>
      </c>
      <c r="EQ325" s="5" t="e">
        <f>ABS(EC325)</f>
        <v>#DIV/0!</v>
      </c>
      <c r="ER325" s="5" t="e">
        <f>ABS(ED325)</f>
        <v>#DIV/0!</v>
      </c>
      <c r="ES325" s="5" t="e">
        <f>ABS(EE325)</f>
        <v>#DIV/0!</v>
      </c>
      <c r="ET325" s="5" t="e">
        <f>ABS(EF325)</f>
        <v>#DIV/0!</v>
      </c>
      <c r="EU325" s="5" t="e">
        <f>ABS(EG325)</f>
        <v>#DIV/0!</v>
      </c>
      <c r="EV325" s="5" t="e">
        <f>ABS(EH325)</f>
        <v>#DIV/0!</v>
      </c>
      <c r="EW325" s="5" t="e">
        <f>ABS(EI325)</f>
        <v>#DIV/0!</v>
      </c>
      <c r="EX325" s="5" t="e">
        <f>ABS(EJ325)</f>
        <v>#DIV/0!</v>
      </c>
      <c r="EY325" s="5" t="e">
        <f>ABS(EK325)</f>
        <v>#DIV/0!</v>
      </c>
      <c r="EZ325" s="5" t="e">
        <f>ABS(EL325)</f>
        <v>#DIV/0!</v>
      </c>
      <c r="FA325" s="5" t="e">
        <f>ABS(EM325)</f>
        <v>#DIV/0!</v>
      </c>
      <c r="FB325" s="5" t="e">
        <f>SUM(EQ325:FA325)</f>
        <v>#DIV/0!</v>
      </c>
      <c r="FD325" s="2">
        <v>21</v>
      </c>
      <c r="FF325" s="6">
        <f>(BM325-$FS325)/$FU325</f>
        <v>0</v>
      </c>
      <c r="FG325" s="6">
        <f>(BN325-$FS325)/$FU325</f>
        <v>5.6310342401832754E-2</v>
      </c>
      <c r="FH325" s="6">
        <f>(BO325-$FS325)/$FU325</f>
        <v>0.1115480413609392</v>
      </c>
      <c r="FI325" s="6">
        <f>(BP325-$FS325)/$FU325</f>
        <v>0.2189637107873327</v>
      </c>
      <c r="FJ325" s="6">
        <f>(BQ325-$FS325)/$FU325</f>
        <v>0.37297644254359713</v>
      </c>
      <c r="FK325" s="6">
        <f>(BR325-$FS325)/$FU325</f>
        <v>0.51922044703739823</v>
      </c>
      <c r="FL325" s="6">
        <f>(BS325-$FS325)/$FU325</f>
        <v>0.79128465917948754</v>
      </c>
      <c r="FM325" s="6">
        <f>(BT325-$FS325)/$FU325</f>
        <v>1</v>
      </c>
      <c r="FN325" s="6">
        <f>(BU325-$FS325)/$FU325</f>
        <v>1</v>
      </c>
      <c r="FO325" s="6">
        <f>(BV325-$FS325)/$FU325</f>
        <v>0.91830751293262058</v>
      </c>
      <c r="FP325" s="6">
        <f>(BW325-$FS325)/$FU325</f>
        <v>0.74767644621629525</v>
      </c>
      <c r="FQ325" s="6">
        <f>(BX325-$FS325)/$FU325</f>
        <v>0.37297644254359713</v>
      </c>
      <c r="FR325" s="1"/>
      <c r="FS325" s="9">
        <f>MIN(BM325:BX325)</f>
        <v>3.9318256327243257</v>
      </c>
      <c r="FT325" s="9">
        <f>MAX(BM325:BX325)</f>
        <v>4.2766661190160553</v>
      </c>
      <c r="FU325" s="9">
        <f>FT325-FS325</f>
        <v>0.34484048629172959</v>
      </c>
      <c r="FW325" s="11">
        <f>FF325-AZ325</f>
        <v>-0.79961601204409771</v>
      </c>
      <c r="FX325" s="11">
        <f>FG325-BA325</f>
        <v>-0.67089910356271643</v>
      </c>
      <c r="FY325" s="11">
        <f>FH325-BB325</f>
        <v>-0.54003573010825534</v>
      </c>
      <c r="FZ325" s="11">
        <f>FI325-BC325</f>
        <v>-0.43262006068186187</v>
      </c>
      <c r="GA325" s="11">
        <f>FJ325-BD325</f>
        <v>-0.19946294241591028</v>
      </c>
      <c r="GB325" s="11">
        <f>FK325-BE325</f>
        <v>-0.13236332443179633</v>
      </c>
      <c r="GC325" s="11">
        <f>FL325-BF325</f>
        <v>6.4075213214938365E-2</v>
      </c>
      <c r="GD325" s="11">
        <f>FM325-BG325</f>
        <v>0</v>
      </c>
      <c r="GE325" s="11">
        <f>FN325-BH325</f>
        <v>6.4207526722301345E-2</v>
      </c>
      <c r="GF325" s="11">
        <f>FO325-BI325</f>
        <v>0.11869150088852287</v>
      </c>
      <c r="GG325" s="11">
        <f>FP325-BJ325</f>
        <v>0.25824364664776495</v>
      </c>
      <c r="GH325" s="12">
        <f>FQ325-BK325</f>
        <v>0.37297644254359713</v>
      </c>
      <c r="GI325" s="1">
        <f>SUM(FW325:GH325)</f>
        <v>-1.896802843227513</v>
      </c>
      <c r="GK325" s="1">
        <f>ABS(FW325)</f>
        <v>0.79961601204409771</v>
      </c>
      <c r="GL325" s="1">
        <f>ABS(FX325)</f>
        <v>0.67089910356271643</v>
      </c>
      <c r="GM325" s="1">
        <f>ABS(FY325)</f>
        <v>0.54003573010825534</v>
      </c>
      <c r="GN325" s="1">
        <f>ABS(FZ325)</f>
        <v>0.43262006068186187</v>
      </c>
      <c r="GO325" s="1">
        <f>ABS(GA325)</f>
        <v>0.19946294241591028</v>
      </c>
      <c r="GP325" s="1">
        <f>ABS(GB325)</f>
        <v>0.13236332443179633</v>
      </c>
      <c r="GQ325" s="1">
        <f>ABS(GC325)</f>
        <v>6.4075213214938365E-2</v>
      </c>
      <c r="GR325" s="1">
        <f>ABS(GD325)</f>
        <v>0</v>
      </c>
      <c r="GS325" s="1">
        <f>ABS(GE325)</f>
        <v>6.4207526722301345E-2</v>
      </c>
      <c r="GT325" s="1">
        <f>ABS(GF325)</f>
        <v>0.11869150088852287</v>
      </c>
      <c r="GU325" s="1">
        <f>ABS(GG325)</f>
        <v>0.25824364664776495</v>
      </c>
      <c r="GV325" s="1">
        <f>ABS(GH325)</f>
        <v>0.37297644254359713</v>
      </c>
      <c r="GW325" s="1">
        <f>SUM(GK325:GV325)</f>
        <v>3.6531915032617626</v>
      </c>
      <c r="HA325" s="2">
        <v>21</v>
      </c>
      <c r="HC325" s="1">
        <f>ABS(FW325)</f>
        <v>0.79961601204409771</v>
      </c>
      <c r="HD325" s="1">
        <f>ABS(FX325)</f>
        <v>0.67089910356271643</v>
      </c>
      <c r="HE325" s="1">
        <f>ABS(FY325)</f>
        <v>0.54003573010825534</v>
      </c>
      <c r="HF325" s="1">
        <f>ABS(FZ325)</f>
        <v>0.43262006068186187</v>
      </c>
      <c r="HG325" s="1">
        <f>ABS(GA325)</f>
        <v>0.19946294241591028</v>
      </c>
      <c r="HH325" s="1">
        <f>ABS(GB325)</f>
        <v>0.13236332443179633</v>
      </c>
      <c r="HI325" s="1">
        <f>ABS(GC325)</f>
        <v>6.4075213214938365E-2</v>
      </c>
      <c r="HJ325" s="1">
        <f>ABS(GD325)</f>
        <v>0</v>
      </c>
      <c r="HK325" s="1">
        <f>ABS(GE325)</f>
        <v>6.4207526722301345E-2</v>
      </c>
      <c r="HL325" s="1">
        <f>ABS(GF325)</f>
        <v>0.11869150088852287</v>
      </c>
      <c r="HM325" s="1">
        <f>ABS(GG325)</f>
        <v>0.25824364664776495</v>
      </c>
      <c r="HN325" s="1">
        <f>ABS(GH325)</f>
        <v>0.37297644254359713</v>
      </c>
      <c r="HO325" s="1">
        <f>SUM(HC325:HN325)</f>
        <v>3.6531915032617626</v>
      </c>
      <c r="HR325" s="1">
        <v>22</v>
      </c>
      <c r="HS325" s="1">
        <v>61</v>
      </c>
      <c r="HT325" s="1">
        <v>0</v>
      </c>
      <c r="HU325" s="1">
        <v>0</v>
      </c>
      <c r="HV325" s="1">
        <v>2</v>
      </c>
      <c r="HW325" s="1">
        <v>2</v>
      </c>
      <c r="HX325" s="1">
        <v>1</v>
      </c>
      <c r="HY325" s="1">
        <v>2</v>
      </c>
    </row>
    <row r="326" spans="1:233">
      <c r="A326" s="1" t="s">
        <v>465</v>
      </c>
      <c r="B326" s="1" t="s">
        <v>466</v>
      </c>
      <c r="C326" s="2">
        <v>27</v>
      </c>
      <c r="D326">
        <v>2.8903717580000001</v>
      </c>
      <c r="E326">
        <v>2.8903717580000001</v>
      </c>
      <c r="F326">
        <v>2.8332133439999998</v>
      </c>
      <c r="G326">
        <v>2.8332133439999998</v>
      </c>
      <c r="H326">
        <v>2.7725887220000001</v>
      </c>
      <c r="I326">
        <v>2.7725887220000001</v>
      </c>
      <c r="J326">
        <v>2.7725887220000001</v>
      </c>
      <c r="K326">
        <v>2.7725887220000001</v>
      </c>
      <c r="L326">
        <v>2.7725887220000001</v>
      </c>
      <c r="M326">
        <v>2.7725887220000001</v>
      </c>
      <c r="N326">
        <v>2.8332133439999998</v>
      </c>
      <c r="O326">
        <v>2.8903717580000001</v>
      </c>
      <c r="P326" s="3">
        <f>SUM(D326:O326)</f>
        <v>33.806287638000008</v>
      </c>
      <c r="S326" s="3" t="e">
        <f>(E326-D326)/($R$3-$R$2)</f>
        <v>#DIV/0!</v>
      </c>
      <c r="T326" s="3" t="e">
        <f>(F326-E326)/($R328-$R$3)</f>
        <v>#DIV/0!</v>
      </c>
      <c r="U326" s="3" t="e">
        <f>(G326-F326)/($R$5-$R$4)</f>
        <v>#DIV/0!</v>
      </c>
      <c r="V326" s="3" t="e">
        <f>(H326-G326)/($R$6-$R$5)</f>
        <v>#DIV/0!</v>
      </c>
      <c r="W326" s="3" t="e">
        <f>(I326-H326)/($R$7-$R$6)</f>
        <v>#DIV/0!</v>
      </c>
      <c r="X326" s="3" t="e">
        <f>(J326-I326)/($R$8-$R$7)</f>
        <v>#DIV/0!</v>
      </c>
      <c r="Y326" s="3" t="e">
        <f>(K326-J326)/($R$9-$R$8)</f>
        <v>#DIV/0!</v>
      </c>
      <c r="Z326" s="3" t="e">
        <f>(L326-K326)/($R$10-$R$9)</f>
        <v>#DIV/0!</v>
      </c>
      <c r="AA326" s="3" t="e">
        <f>(M326-L326)/($R$11-$R$10)</f>
        <v>#DIV/0!</v>
      </c>
      <c r="AB326" s="3" t="e">
        <f>(N326-M326)/($R$12-$R$11)</f>
        <v>#DIV/0!</v>
      </c>
      <c r="AC326" s="3" t="e">
        <f>(O326-N326)/($R$13-$R$12)</f>
        <v>#DIV/0!</v>
      </c>
      <c r="AE326" s="3" t="e">
        <f>SUM(S326:AC326)</f>
        <v>#DIV/0!</v>
      </c>
      <c r="AG326" s="3" t="e">
        <f>ABS((E326-D326)/($R$3-$R$2))</f>
        <v>#DIV/0!</v>
      </c>
      <c r="AH326" s="3" t="e">
        <f>ABS((F326-E326)/($R$3-$R$2))</f>
        <v>#DIV/0!</v>
      </c>
      <c r="AI326" s="3" t="e">
        <f>ABS((G326-F326)/($R$5-$R$4))</f>
        <v>#DIV/0!</v>
      </c>
      <c r="AJ326" s="3" t="e">
        <f>V326</f>
        <v>#DIV/0!</v>
      </c>
      <c r="AK326" s="3" t="e">
        <f>ABS(W326)</f>
        <v>#DIV/0!</v>
      </c>
      <c r="AL326" s="3" t="e">
        <f>ABS(X326)</f>
        <v>#DIV/0!</v>
      </c>
      <c r="AM326" s="3" t="e">
        <f>ABS(Y326)</f>
        <v>#DIV/0!</v>
      </c>
      <c r="AN326" s="3" t="e">
        <f>ABS(Z326)</f>
        <v>#DIV/0!</v>
      </c>
      <c r="AO326" s="3" t="e">
        <f>ABS(AA326)</f>
        <v>#DIV/0!</v>
      </c>
      <c r="AP326" s="3" t="e">
        <f>ABS(AB326)</f>
        <v>#DIV/0!</v>
      </c>
      <c r="AQ326" s="3" t="e">
        <f>ABS(AC326)</f>
        <v>#DIV/0!</v>
      </c>
      <c r="AR326" s="3" t="e">
        <f>SUM(AG326:AQ326)</f>
        <v>#DIV/0!</v>
      </c>
      <c r="AT326" s="10">
        <f>MIN(D326:O326)</f>
        <v>2.7725887220000001</v>
      </c>
      <c r="AU326" s="10">
        <f>MAX(D326:O326)</f>
        <v>2.8903717580000001</v>
      </c>
      <c r="AV326" s="10">
        <f>AU326-AT326</f>
        <v>0.11778303600000006</v>
      </c>
      <c r="AX326" s="2">
        <v>27</v>
      </c>
      <c r="AZ326" s="4">
        <f>(D326-$AT326)/$AV326</f>
        <v>1</v>
      </c>
      <c r="BA326" s="4">
        <f>(E326-$AT326)/$AV326</f>
        <v>1</v>
      </c>
      <c r="BB326" s="4">
        <f>(F326-$AT326)/$AV326</f>
        <v>0.51471437703473455</v>
      </c>
      <c r="BC326" s="4">
        <f>(G326-$AT326)/$AV326</f>
        <v>0.51471437703473455</v>
      </c>
      <c r="BD326" s="4">
        <f>(H326-$AT326)/$AV326</f>
        <v>0</v>
      </c>
      <c r="BE326" s="4">
        <f>(I326-$AT326)/$AV326</f>
        <v>0</v>
      </c>
      <c r="BF326" s="4">
        <f>(J326-$AT326)/$AV326</f>
        <v>0</v>
      </c>
      <c r="BG326" s="4">
        <f>(K326-$AT326)/$AV326</f>
        <v>0</v>
      </c>
      <c r="BH326" s="4">
        <f>(L326-$AT326)/$AV326</f>
        <v>0</v>
      </c>
      <c r="BI326" s="4">
        <f>(M326-$AT326)/$AV326</f>
        <v>0</v>
      </c>
      <c r="BJ326" s="4">
        <f>(N326-$AT326)/$AV326</f>
        <v>0.51471437703473455</v>
      </c>
      <c r="BK326" s="4">
        <f>(O326-$AT326)/$AV326</f>
        <v>1</v>
      </c>
      <c r="BM326">
        <v>2.0794415416798357</v>
      </c>
      <c r="BN326">
        <v>2.0794415416798357</v>
      </c>
      <c r="BO326">
        <v>2.0794415416798357</v>
      </c>
      <c r="BP326">
        <v>2.1972245773362196</v>
      </c>
      <c r="BQ326">
        <v>2.1972245773362196</v>
      </c>
      <c r="BR326">
        <v>2.3025850929940459</v>
      </c>
      <c r="BS326">
        <v>2.3025850929940459</v>
      </c>
      <c r="BT326">
        <v>2.3025850929940459</v>
      </c>
      <c r="BU326">
        <v>2.3025850929940459</v>
      </c>
      <c r="BV326">
        <v>2.3025850929940459</v>
      </c>
      <c r="BW326">
        <v>2.1972245773362196</v>
      </c>
      <c r="BX326">
        <v>2.1972245773362196</v>
      </c>
      <c r="CB326" s="3" t="e">
        <f>SUM(S326:AC326)</f>
        <v>#DIV/0!</v>
      </c>
      <c r="CC326" s="3" t="e">
        <f>CR326-CB326</f>
        <v>#DIV/0!</v>
      </c>
      <c r="CG326" s="14" t="e">
        <f>EC326-S326</f>
        <v>#DIV/0!</v>
      </c>
      <c r="CH326" s="14" t="e">
        <f>ED326-T326</f>
        <v>#DIV/0!</v>
      </c>
      <c r="CI326" s="14" t="e">
        <f>EE326-U326</f>
        <v>#DIV/0!</v>
      </c>
      <c r="CJ326" s="14" t="e">
        <f>EF326-V326</f>
        <v>#DIV/0!</v>
      </c>
      <c r="CK326" s="14" t="e">
        <f>EG326-W326</f>
        <v>#DIV/0!</v>
      </c>
      <c r="CL326" s="14" t="e">
        <f>EH326-X326</f>
        <v>#DIV/0!</v>
      </c>
      <c r="CM326" s="14" t="e">
        <f>EI326-Y326</f>
        <v>#DIV/0!</v>
      </c>
      <c r="CN326" s="14" t="e">
        <f>EJ326-Z326</f>
        <v>#DIV/0!</v>
      </c>
      <c r="CO326" s="14" t="e">
        <f>EK326-AA326</f>
        <v>#DIV/0!</v>
      </c>
      <c r="CP326" s="14" t="e">
        <f>EL326-AB326</f>
        <v>#DIV/0!</v>
      </c>
      <c r="CQ326" s="14" t="e">
        <f>EM326-AC326</f>
        <v>#DIV/0!</v>
      </c>
      <c r="CR326" s="14" t="e">
        <f>SUM(CG326:CQ326)</f>
        <v>#DIV/0!</v>
      </c>
      <c r="CT326" s="14" t="e">
        <f>ABS(CG326)</f>
        <v>#DIV/0!</v>
      </c>
      <c r="CU326" s="14" t="e">
        <f>ABS(CH326)</f>
        <v>#DIV/0!</v>
      </c>
      <c r="CV326" s="14" t="e">
        <f>ABS(CI326)</f>
        <v>#DIV/0!</v>
      </c>
      <c r="CW326" s="14" t="e">
        <f>ABS(CJ326)</f>
        <v>#DIV/0!</v>
      </c>
      <c r="CX326" s="14" t="e">
        <f>ABS(CK326)</f>
        <v>#DIV/0!</v>
      </c>
      <c r="CY326" s="14" t="e">
        <f>ABS(CL326)</f>
        <v>#DIV/0!</v>
      </c>
      <c r="CZ326" s="14" t="e">
        <f>ABS(CM326)</f>
        <v>#DIV/0!</v>
      </c>
      <c r="DA326" s="14" t="e">
        <f>ABS(CN326)</f>
        <v>#DIV/0!</v>
      </c>
      <c r="DB326" s="14" t="e">
        <f>ABS(CO326)</f>
        <v>#DIV/0!</v>
      </c>
      <c r="DC326" s="14" t="e">
        <f>ABS(CP326)</f>
        <v>#DIV/0!</v>
      </c>
      <c r="DD326" s="14" t="e">
        <f>ABS(CQ326)</f>
        <v>#DIV/0!</v>
      </c>
      <c r="DE326" s="14" t="e">
        <f>SUM(CT326:DE326)</f>
        <v>#DIV/0!</v>
      </c>
      <c r="DL326" s="3" t="e">
        <f>ABS(CG326)</f>
        <v>#DIV/0!</v>
      </c>
      <c r="DM326" s="3" t="e">
        <f>ABS(CH326)</f>
        <v>#DIV/0!</v>
      </c>
      <c r="DN326" s="3" t="e">
        <f>ABS(CI326)</f>
        <v>#DIV/0!</v>
      </c>
      <c r="DO326" s="3" t="e">
        <f>ABS(CJ326)</f>
        <v>#DIV/0!</v>
      </c>
      <c r="DP326" s="3" t="e">
        <f>ABS(CK326)</f>
        <v>#DIV/0!</v>
      </c>
      <c r="DQ326" s="3" t="e">
        <f>ABS(CL326)</f>
        <v>#DIV/0!</v>
      </c>
      <c r="DR326" s="3" t="e">
        <f>ABS(CM326)</f>
        <v>#DIV/0!</v>
      </c>
      <c r="DS326" s="3" t="e">
        <f>ABS(CN326)</f>
        <v>#DIV/0!</v>
      </c>
      <c r="DT326" s="3" t="e">
        <f>ABS(CO326)</f>
        <v>#DIV/0!</v>
      </c>
      <c r="DU326" s="3" t="e">
        <f>ABS(CP326)</f>
        <v>#DIV/0!</v>
      </c>
      <c r="DV326" s="3" t="e">
        <f>ABS(CQ326)</f>
        <v>#DIV/0!</v>
      </c>
      <c r="DW326" s="3" t="e">
        <f>SUM(DL326:DV326)</f>
        <v>#DIV/0!</v>
      </c>
      <c r="DX326" s="2">
        <v>27</v>
      </c>
      <c r="EC326" s="5" t="e">
        <f>((BN326-BM326)/$BZ$15)</f>
        <v>#DIV/0!</v>
      </c>
      <c r="ED326" s="5" t="e">
        <f>((BO326-BN326)/$BZ$16)</f>
        <v>#DIV/0!</v>
      </c>
      <c r="EE326" s="5" t="e">
        <f>((BP326-BO326)/$BZ$17)</f>
        <v>#DIV/0!</v>
      </c>
      <c r="EF326" s="5" t="e">
        <f>((BQ326-BP326)/$BZ$18)</f>
        <v>#DIV/0!</v>
      </c>
      <c r="EG326" s="5" t="e">
        <f>((BR326-BQ326)/$BZ$19)</f>
        <v>#DIV/0!</v>
      </c>
      <c r="EH326" s="5" t="e">
        <f>((BS326-BR326)/$BZ$20)</f>
        <v>#DIV/0!</v>
      </c>
      <c r="EI326" s="5" t="e">
        <f>((BT326-BS326)/$BZ$21)</f>
        <v>#DIV/0!</v>
      </c>
      <c r="EJ326" s="5" t="e">
        <f>((BU326-BT326)/$BZ$23)</f>
        <v>#DIV/0!</v>
      </c>
      <c r="EK326" s="5" t="e">
        <f>((BV326-BU326)/$BZ$23)</f>
        <v>#DIV/0!</v>
      </c>
      <c r="EL326" s="5" t="e">
        <f>((BW326-BV326)/$BZ$24)</f>
        <v>#DIV/0!</v>
      </c>
      <c r="EM326" s="5" t="e">
        <f>((BX326-BW326)/$BZ$25)</f>
        <v>#DIV/0!</v>
      </c>
      <c r="EO326" s="5" t="e">
        <f>SUM(EC326:EM326)</f>
        <v>#DIV/0!</v>
      </c>
      <c r="EQ326" s="5" t="e">
        <f>ABS(EC326)</f>
        <v>#DIV/0!</v>
      </c>
      <c r="ER326" s="5" t="e">
        <f>ABS(ED326)</f>
        <v>#DIV/0!</v>
      </c>
      <c r="ES326" s="5" t="e">
        <f>ABS(EE326)</f>
        <v>#DIV/0!</v>
      </c>
      <c r="ET326" s="5" t="e">
        <f>ABS(EF326)</f>
        <v>#DIV/0!</v>
      </c>
      <c r="EU326" s="5" t="e">
        <f>ABS(EG326)</f>
        <v>#DIV/0!</v>
      </c>
      <c r="EV326" s="5" t="e">
        <f>ABS(EH326)</f>
        <v>#DIV/0!</v>
      </c>
      <c r="EW326" s="5" t="e">
        <f>ABS(EI326)</f>
        <v>#DIV/0!</v>
      </c>
      <c r="EX326" s="5" t="e">
        <f>ABS(EJ326)</f>
        <v>#DIV/0!</v>
      </c>
      <c r="EY326" s="5" t="e">
        <f>ABS(EK326)</f>
        <v>#DIV/0!</v>
      </c>
      <c r="EZ326" s="5" t="e">
        <f>ABS(EL326)</f>
        <v>#DIV/0!</v>
      </c>
      <c r="FA326" s="5" t="e">
        <f>ABS(EM326)</f>
        <v>#DIV/0!</v>
      </c>
      <c r="FB326" s="5" t="e">
        <f>SUM(EQ326:FA326)</f>
        <v>#DIV/0!</v>
      </c>
      <c r="FD326" s="2">
        <v>27</v>
      </c>
      <c r="FF326" s="6">
        <f>(BM326-$FS326)/$FU326</f>
        <v>0</v>
      </c>
      <c r="FG326" s="6">
        <f>(BN326-$FS326)/$FU326</f>
        <v>0</v>
      </c>
      <c r="FH326" s="6">
        <f>(BO326-$FS326)/$FU326</f>
        <v>0</v>
      </c>
      <c r="FI326" s="6">
        <f>(BP326-$FS326)/$FU326</f>
        <v>0.52783526551718551</v>
      </c>
      <c r="FJ326" s="6">
        <f>(BQ326-$FS326)/$FU326</f>
        <v>0.52783526551718551</v>
      </c>
      <c r="FK326" s="6">
        <f>(BR326-$FS326)/$FU326</f>
        <v>1</v>
      </c>
      <c r="FL326" s="6">
        <f>(BS326-$FS326)/$FU326</f>
        <v>1</v>
      </c>
      <c r="FM326" s="6">
        <f>(BT326-$FS326)/$FU326</f>
        <v>1</v>
      </c>
      <c r="FN326" s="6">
        <f>(BU326-$FS326)/$FU326</f>
        <v>1</v>
      </c>
      <c r="FO326" s="6">
        <f>(BV326-$FS326)/$FU326</f>
        <v>1</v>
      </c>
      <c r="FP326" s="6">
        <f>(BW326-$FS326)/$FU326</f>
        <v>0.52783526551718551</v>
      </c>
      <c r="FQ326" s="6">
        <f>(BX326-$FS326)/$FU326</f>
        <v>0.52783526551718551</v>
      </c>
      <c r="FR326" s="1"/>
      <c r="FS326" s="9">
        <f>MIN(BM326:BX326)</f>
        <v>2.0794415416798357</v>
      </c>
      <c r="FT326" s="9">
        <f>MAX(BM326:BX326)</f>
        <v>2.3025850929940459</v>
      </c>
      <c r="FU326" s="9">
        <f>FT326-FS326</f>
        <v>0.22314355131421015</v>
      </c>
      <c r="FW326" s="11">
        <f>FF326-AZ326</f>
        <v>-1</v>
      </c>
      <c r="FX326" s="11">
        <f>FG326-BA326</f>
        <v>-1</v>
      </c>
      <c r="FY326" s="11">
        <f>FH326-BB326</f>
        <v>-0.51471437703473455</v>
      </c>
      <c r="FZ326" s="11">
        <f>FI326-BC326</f>
        <v>1.3120888482450965E-2</v>
      </c>
      <c r="GA326" s="11">
        <f>FJ326-BD326</f>
        <v>0.52783526551718551</v>
      </c>
      <c r="GB326" s="11">
        <f>FK326-BE326</f>
        <v>1</v>
      </c>
      <c r="GC326" s="11">
        <f>FL326-BF326</f>
        <v>1</v>
      </c>
      <c r="GD326" s="11">
        <f>FM326-BG326</f>
        <v>1</v>
      </c>
      <c r="GE326" s="11">
        <f>FN326-BH326</f>
        <v>1</v>
      </c>
      <c r="GF326" s="11">
        <f>FO326-BI326</f>
        <v>1</v>
      </c>
      <c r="GG326" s="11">
        <f>FP326-BJ326</f>
        <v>1.3120888482450965E-2</v>
      </c>
      <c r="GH326" s="12">
        <f>FQ326-BK326</f>
        <v>-0.47216473448281449</v>
      </c>
      <c r="GI326" s="1">
        <f>SUM(FW326:GH326)</f>
        <v>2.5671979309645385</v>
      </c>
      <c r="GK326" s="1">
        <f>ABS(FW326)</f>
        <v>1</v>
      </c>
      <c r="GL326" s="1">
        <f>ABS(FX326)</f>
        <v>1</v>
      </c>
      <c r="GM326" s="1">
        <f>ABS(FY326)</f>
        <v>0.51471437703473455</v>
      </c>
      <c r="GN326" s="1">
        <f>ABS(FZ326)</f>
        <v>1.3120888482450965E-2</v>
      </c>
      <c r="GO326" s="1">
        <f>ABS(GA326)</f>
        <v>0.52783526551718551</v>
      </c>
      <c r="GP326" s="1">
        <f>ABS(GB326)</f>
        <v>1</v>
      </c>
      <c r="GQ326" s="1">
        <f>ABS(GC326)</f>
        <v>1</v>
      </c>
      <c r="GR326" s="1">
        <f>ABS(GD326)</f>
        <v>1</v>
      </c>
      <c r="GS326" s="1">
        <f>ABS(GE326)</f>
        <v>1</v>
      </c>
      <c r="GT326" s="1">
        <f>ABS(GF326)</f>
        <v>1</v>
      </c>
      <c r="GU326" s="1">
        <f>ABS(GG326)</f>
        <v>1.3120888482450965E-2</v>
      </c>
      <c r="GV326" s="1">
        <f>ABS(GH326)</f>
        <v>0.47216473448281449</v>
      </c>
      <c r="GW326" s="1">
        <f>SUM(GK326:GV326)</f>
        <v>8.5409561539996375</v>
      </c>
      <c r="HA326" s="2">
        <v>27</v>
      </c>
      <c r="HC326" s="1">
        <f>ABS(FW326)</f>
        <v>1</v>
      </c>
      <c r="HD326" s="1">
        <f>ABS(FX326)</f>
        <v>1</v>
      </c>
      <c r="HE326" s="1">
        <f>ABS(FY326)</f>
        <v>0.51471437703473455</v>
      </c>
      <c r="HF326" s="1">
        <f>ABS(FZ326)</f>
        <v>1.3120888482450965E-2</v>
      </c>
      <c r="HG326" s="1">
        <f>ABS(GA326)</f>
        <v>0.52783526551718551</v>
      </c>
      <c r="HH326" s="1">
        <f>ABS(GB326)</f>
        <v>1</v>
      </c>
      <c r="HI326" s="1">
        <f>ABS(GC326)</f>
        <v>1</v>
      </c>
      <c r="HJ326" s="1">
        <f>ABS(GD326)</f>
        <v>1</v>
      </c>
      <c r="HK326" s="1">
        <f>ABS(GE326)</f>
        <v>1</v>
      </c>
      <c r="HL326" s="1">
        <f>ABS(GF326)</f>
        <v>1</v>
      </c>
      <c r="HM326" s="1">
        <f>ABS(GG326)</f>
        <v>1.3120888482450965E-2</v>
      </c>
      <c r="HN326" s="1">
        <f>ABS(GH326)</f>
        <v>0.47216473448281449</v>
      </c>
      <c r="HR326" s="1">
        <v>17</v>
      </c>
      <c r="HS326" s="1">
        <v>9</v>
      </c>
      <c r="HT326" s="1">
        <v>2</v>
      </c>
      <c r="HU326" s="1">
        <v>1</v>
      </c>
      <c r="HV326" s="1">
        <v>2</v>
      </c>
      <c r="HW326" s="1">
        <v>9</v>
      </c>
      <c r="HX326" s="1">
        <v>5</v>
      </c>
      <c r="HY326" s="1">
        <v>2</v>
      </c>
    </row>
    <row r="327" spans="1:233">
      <c r="A327" s="1" t="s">
        <v>50</v>
      </c>
      <c r="B327" s="1" t="s">
        <v>51</v>
      </c>
      <c r="C327" s="2">
        <v>36</v>
      </c>
      <c r="D327">
        <v>7.5837563010000002</v>
      </c>
      <c r="E327">
        <v>7.5857888219999996</v>
      </c>
      <c r="F327">
        <v>7.5868035349999996</v>
      </c>
      <c r="G327">
        <v>7.588323677</v>
      </c>
      <c r="H327">
        <v>7.5857888219999996</v>
      </c>
      <c r="I327">
        <v>7.5943812429999999</v>
      </c>
      <c r="J327">
        <v>7.5978979510000002</v>
      </c>
      <c r="K327">
        <v>7.5827384889999996</v>
      </c>
      <c r="L327">
        <v>7.5908521240000004</v>
      </c>
      <c r="M327">
        <v>7.5796788230000001</v>
      </c>
      <c r="N327">
        <v>7.5485559789999996</v>
      </c>
      <c r="O327">
        <v>7.4821189239999999</v>
      </c>
      <c r="P327" s="3">
        <f>SUM(D327:O327)</f>
        <v>90.906684689999992</v>
      </c>
      <c r="R327" s="3">
        <v>32.200000000000003</v>
      </c>
      <c r="S327" s="3" t="e">
        <f>(E327-D327)/($R$3-$R$2)</f>
        <v>#DIV/0!</v>
      </c>
      <c r="T327" s="3" t="e">
        <f>(F327-E327)/($R329-$R$3)</f>
        <v>#DIV/0!</v>
      </c>
      <c r="U327" s="3" t="e">
        <f>(G327-F327)/($R$5-$R$4)</f>
        <v>#DIV/0!</v>
      </c>
      <c r="V327" s="3" t="e">
        <f>(H327-G327)/($R$6-$R$5)</f>
        <v>#DIV/0!</v>
      </c>
      <c r="W327" s="3" t="e">
        <f>(I327-H327)/($R$7-$R$6)</f>
        <v>#DIV/0!</v>
      </c>
      <c r="X327" s="3" t="e">
        <f>(J327-I327)/($R$8-$R$7)</f>
        <v>#DIV/0!</v>
      </c>
      <c r="Y327" s="3" t="e">
        <f>(K327-J327)/($R$9-$R$8)</f>
        <v>#DIV/0!</v>
      </c>
      <c r="Z327" s="3" t="e">
        <f>(L327-K327)/($R$10-$R$9)</f>
        <v>#DIV/0!</v>
      </c>
      <c r="AA327" s="3" t="e">
        <f>(M327-L327)/($R$11-$R$10)</f>
        <v>#DIV/0!</v>
      </c>
      <c r="AB327" s="3" t="e">
        <f>(N327-M327)/($R$12-$R$11)</f>
        <v>#DIV/0!</v>
      </c>
      <c r="AC327" s="3" t="e">
        <f>(O327-N327)/($R$13-$R$12)</f>
        <v>#DIV/0!</v>
      </c>
      <c r="AE327" s="3" t="e">
        <f>SUM(S327:AC327)</f>
        <v>#DIV/0!</v>
      </c>
      <c r="AG327" s="3" t="e">
        <f>ABS((E327-D327)/($R$3-$R$2))</f>
        <v>#DIV/0!</v>
      </c>
      <c r="AH327" s="3" t="e">
        <f>ABS((F327-E327)/($R$3-$R$2))</f>
        <v>#DIV/0!</v>
      </c>
      <c r="AI327" s="3" t="e">
        <f>ABS((G327-F327)/($R$5-$R$4))</f>
        <v>#DIV/0!</v>
      </c>
      <c r="AJ327" s="3" t="e">
        <f>V327</f>
        <v>#DIV/0!</v>
      </c>
      <c r="AK327" s="3" t="e">
        <f>ABS(W327)</f>
        <v>#DIV/0!</v>
      </c>
      <c r="AL327" s="3" t="e">
        <f>ABS(X327)</f>
        <v>#DIV/0!</v>
      </c>
      <c r="AM327" s="3" t="e">
        <f>ABS(Y327)</f>
        <v>#DIV/0!</v>
      </c>
      <c r="AN327" s="3" t="e">
        <f>ABS(Z327)</f>
        <v>#DIV/0!</v>
      </c>
      <c r="AO327" s="3" t="e">
        <f>ABS(AA327)</f>
        <v>#DIV/0!</v>
      </c>
      <c r="AP327" s="3" t="e">
        <f>ABS(AB327)</f>
        <v>#DIV/0!</v>
      </c>
      <c r="AQ327" s="3" t="e">
        <f>ABS(AC327)</f>
        <v>#DIV/0!</v>
      </c>
      <c r="AR327" s="3" t="e">
        <f>SUM(AG327:AQ327)</f>
        <v>#DIV/0!</v>
      </c>
      <c r="AT327" s="10">
        <f>MIN(D327:R327)</f>
        <v>7.4821189239999999</v>
      </c>
      <c r="AU327" s="10">
        <f>MAX(D327:R327)</f>
        <v>90.906684689999992</v>
      </c>
      <c r="AV327" s="10">
        <f>AU327-AT327</f>
        <v>83.424565765999986</v>
      </c>
      <c r="AX327" s="2">
        <v>36</v>
      </c>
      <c r="AZ327" s="4">
        <f>(D327-$AT327)/$AV327</f>
        <v>1.2183147262053E-3</v>
      </c>
      <c r="BA327" s="4">
        <f>(E327-$AT327)/$AV327</f>
        <v>1.2426783052223065E-3</v>
      </c>
      <c r="BB327" s="4">
        <f>(F327-$AT327)/$AV327</f>
        <v>1.2548415450388155E-3</v>
      </c>
      <c r="BC327" s="4">
        <f>(G327-$AT327)/$AV327</f>
        <v>1.2730633000583656E-3</v>
      </c>
      <c r="BD327" s="4">
        <f>(H327-$AT327)/$AV327</f>
        <v>1.2426783052223065E-3</v>
      </c>
      <c r="BE327" s="4">
        <f>(I327-$AT327)/$AV327</f>
        <v>1.3456745979941679E-3</v>
      </c>
      <c r="BF327" s="4">
        <f>(J327-$AT327)/$AV327</f>
        <v>1.3878289438719082E-3</v>
      </c>
      <c r="BG327" s="4">
        <f>(K327-$AT327)/$AV327</f>
        <v>1.2061143390572804E-3</v>
      </c>
      <c r="BH327" s="4">
        <f>(L327-$AT327)/$AV327</f>
        <v>1.3033714829872711E-3</v>
      </c>
      <c r="BI327" s="4">
        <f>(M327-$AT327)/$AV327</f>
        <v>1.1694384993701831E-3</v>
      </c>
      <c r="BJ327" s="4">
        <f>(N327-$AT327)/$AV327</f>
        <v>7.9637279966611983E-4</v>
      </c>
      <c r="BK327" s="4">
        <f>(O327-$AT327)/$AV327</f>
        <v>0</v>
      </c>
      <c r="BM327">
        <v>7.5517122153513103</v>
      </c>
      <c r="BN327">
        <v>7.5532866056004186</v>
      </c>
      <c r="BO327">
        <v>7.5590382554433839</v>
      </c>
      <c r="BP327">
        <v>7.5725029850203844</v>
      </c>
      <c r="BQ327">
        <v>7.6048944808116197</v>
      </c>
      <c r="BR327">
        <v>7.6058900010531216</v>
      </c>
      <c r="BS327">
        <v>7.6372343887894729</v>
      </c>
      <c r="BT327">
        <v>7.6525456926939208</v>
      </c>
      <c r="BU327">
        <v>7.6029004622047553</v>
      </c>
      <c r="BV327">
        <v>7.6167758086983728</v>
      </c>
      <c r="BW327">
        <v>7.664815785285735</v>
      </c>
      <c r="BX327">
        <v>7.7587605441576626</v>
      </c>
      <c r="BZ327" s="3">
        <v>32.200000000000003</v>
      </c>
      <c r="CB327" s="3" t="e">
        <f>SUM(S327:AC327)</f>
        <v>#DIV/0!</v>
      </c>
      <c r="CC327" s="3" t="e">
        <f>CR327-CB327</f>
        <v>#DIV/0!</v>
      </c>
      <c r="CG327" s="14" t="e">
        <f>EC327-S327</f>
        <v>#DIV/0!</v>
      </c>
      <c r="CH327" s="14" t="e">
        <f>ED327-T327</f>
        <v>#DIV/0!</v>
      </c>
      <c r="CI327" s="14" t="e">
        <f>EE327-U327</f>
        <v>#DIV/0!</v>
      </c>
      <c r="CJ327" s="14" t="e">
        <f>EF327-V327</f>
        <v>#DIV/0!</v>
      </c>
      <c r="CK327" s="14" t="e">
        <f>EG327-W327</f>
        <v>#DIV/0!</v>
      </c>
      <c r="CL327" s="14" t="e">
        <f>EH327-X327</f>
        <v>#DIV/0!</v>
      </c>
      <c r="CM327" s="14" t="e">
        <f>EI327-Y327</f>
        <v>#DIV/0!</v>
      </c>
      <c r="CN327" s="14" t="e">
        <f>EJ327-Z327</f>
        <v>#DIV/0!</v>
      </c>
      <c r="CO327" s="14" t="e">
        <f>EK327-AA327</f>
        <v>#DIV/0!</v>
      </c>
      <c r="CP327" s="14" t="e">
        <f>EL327-AB327</f>
        <v>#DIV/0!</v>
      </c>
      <c r="CQ327" s="14" t="e">
        <f>EM327-AC327</f>
        <v>#DIV/0!</v>
      </c>
      <c r="CR327" s="14" t="e">
        <f>SUM(CG327:CQ327)</f>
        <v>#DIV/0!</v>
      </c>
      <c r="CT327" s="14" t="e">
        <f>ABS(CG327)</f>
        <v>#DIV/0!</v>
      </c>
      <c r="CU327" s="14" t="e">
        <f>ABS(CH327)</f>
        <v>#DIV/0!</v>
      </c>
      <c r="CV327" s="14" t="e">
        <f>ABS(CI327)</f>
        <v>#DIV/0!</v>
      </c>
      <c r="CW327" s="14" t="e">
        <f>ABS(CJ327)</f>
        <v>#DIV/0!</v>
      </c>
      <c r="CX327" s="14" t="e">
        <f>ABS(CK327)</f>
        <v>#DIV/0!</v>
      </c>
      <c r="CY327" s="14" t="e">
        <f>ABS(CL327)</f>
        <v>#DIV/0!</v>
      </c>
      <c r="CZ327" s="14" t="e">
        <f>ABS(CM327)</f>
        <v>#DIV/0!</v>
      </c>
      <c r="DA327" s="14" t="e">
        <f>ABS(CN327)</f>
        <v>#DIV/0!</v>
      </c>
      <c r="DB327" s="14" t="e">
        <f>ABS(CO327)</f>
        <v>#DIV/0!</v>
      </c>
      <c r="DC327" s="14" t="e">
        <f>ABS(CP327)</f>
        <v>#DIV/0!</v>
      </c>
      <c r="DD327" s="14" t="e">
        <f>ABS(CQ327)</f>
        <v>#DIV/0!</v>
      </c>
      <c r="DE327" s="14" t="e">
        <f>SUM(CT327:DE327)</f>
        <v>#DIV/0!</v>
      </c>
      <c r="DL327" s="3" t="e">
        <f>ABS(CG327)</f>
        <v>#DIV/0!</v>
      </c>
      <c r="DM327" s="3" t="e">
        <f>ABS(CH327)</f>
        <v>#DIV/0!</v>
      </c>
      <c r="DN327" s="3" t="e">
        <f>ABS(CI327)</f>
        <v>#DIV/0!</v>
      </c>
      <c r="DO327" s="3" t="e">
        <f>ABS(CJ327)</f>
        <v>#DIV/0!</v>
      </c>
      <c r="DP327" s="3" t="e">
        <f>ABS(CK327)</f>
        <v>#DIV/0!</v>
      </c>
      <c r="DQ327" s="3" t="e">
        <f>ABS(CL327)</f>
        <v>#DIV/0!</v>
      </c>
      <c r="DR327" s="3" t="e">
        <f>ABS(CM327)</f>
        <v>#DIV/0!</v>
      </c>
      <c r="DS327" s="3" t="e">
        <f>ABS(CN327)</f>
        <v>#DIV/0!</v>
      </c>
      <c r="DT327" s="3" t="e">
        <f>ABS(CO327)</f>
        <v>#DIV/0!</v>
      </c>
      <c r="DU327" s="3" t="e">
        <f>ABS(CP327)</f>
        <v>#DIV/0!</v>
      </c>
      <c r="DV327" s="3" t="e">
        <f>ABS(CQ327)</f>
        <v>#DIV/0!</v>
      </c>
      <c r="DW327" s="3" t="e">
        <f>SUM(DL327:DV327)</f>
        <v>#DIV/0!</v>
      </c>
      <c r="DX327" s="2">
        <v>36</v>
      </c>
      <c r="EC327" s="5" t="e">
        <f>((BN327-BM327)/$BZ$15)</f>
        <v>#DIV/0!</v>
      </c>
      <c r="ED327" s="5" t="e">
        <f>((BO327-BN327)/$BZ$16)</f>
        <v>#DIV/0!</v>
      </c>
      <c r="EE327" s="5" t="e">
        <f>((BP327-BO327)/$BZ$17)</f>
        <v>#DIV/0!</v>
      </c>
      <c r="EF327" s="5" t="e">
        <f>((BQ327-BP327)/$BZ$18)</f>
        <v>#DIV/0!</v>
      </c>
      <c r="EG327" s="5" t="e">
        <f>((BR327-BQ327)/$BZ$19)</f>
        <v>#DIV/0!</v>
      </c>
      <c r="EH327" s="5" t="e">
        <f>((BS327-BR327)/$BZ$20)</f>
        <v>#DIV/0!</v>
      </c>
      <c r="EI327" s="5" t="e">
        <f>((BT327-BS327)/$BZ$21)</f>
        <v>#DIV/0!</v>
      </c>
      <c r="EJ327" s="5" t="e">
        <f>((BU327-BT327)/$BZ$23)</f>
        <v>#DIV/0!</v>
      </c>
      <c r="EK327" s="5" t="e">
        <f>((BV327-BU327)/$BZ$23)</f>
        <v>#DIV/0!</v>
      </c>
      <c r="EL327" s="5" t="e">
        <f>((BW327-BV327)/$BZ$24)</f>
        <v>#DIV/0!</v>
      </c>
      <c r="EM327" s="5" t="e">
        <f>((BX327-BW327)/$BZ$25)</f>
        <v>#DIV/0!</v>
      </c>
      <c r="EO327" s="5" t="e">
        <f>SUM(EC327:EM327)</f>
        <v>#DIV/0!</v>
      </c>
      <c r="EQ327" s="5" t="e">
        <f>ABS(EC327)</f>
        <v>#DIV/0!</v>
      </c>
      <c r="ER327" s="5" t="e">
        <f>ABS(ED327)</f>
        <v>#DIV/0!</v>
      </c>
      <c r="ES327" s="5" t="e">
        <f>ABS(EE327)</f>
        <v>#DIV/0!</v>
      </c>
      <c r="ET327" s="5" t="e">
        <f>ABS(EF327)</f>
        <v>#DIV/0!</v>
      </c>
      <c r="EU327" s="5" t="e">
        <f>ABS(EG327)</f>
        <v>#DIV/0!</v>
      </c>
      <c r="EV327" s="5" t="e">
        <f>ABS(EH327)</f>
        <v>#DIV/0!</v>
      </c>
      <c r="EW327" s="5" t="e">
        <f>ABS(EI327)</f>
        <v>#DIV/0!</v>
      </c>
      <c r="EX327" s="5" t="e">
        <f>ABS(EJ327)</f>
        <v>#DIV/0!</v>
      </c>
      <c r="EY327" s="5" t="e">
        <f>ABS(EK327)</f>
        <v>#DIV/0!</v>
      </c>
      <c r="EZ327" s="5" t="e">
        <f>ABS(EL327)</f>
        <v>#DIV/0!</v>
      </c>
      <c r="FA327" s="5" t="e">
        <f>ABS(EM327)</f>
        <v>#DIV/0!</v>
      </c>
      <c r="FB327" s="5" t="e">
        <f>SUM(EQ327:FA327)</f>
        <v>#DIV/0!</v>
      </c>
      <c r="FD327" s="2">
        <v>36</v>
      </c>
      <c r="FF327" s="6">
        <f>(BM327-$FS327)/$FU327</f>
        <v>0</v>
      </c>
      <c r="FG327" s="6">
        <f>(BN327-$FS327)/$FU327</f>
        <v>7.6039746767568384E-3</v>
      </c>
      <c r="FH327" s="6">
        <f>(BO327-$FS327)/$FU327</f>
        <v>3.5383237016732884E-2</v>
      </c>
      <c r="FI327" s="6">
        <f>(BP327-$FS327)/$FU327</f>
        <v>0.10041505666302318</v>
      </c>
      <c r="FJ327" s="6">
        <f>(BQ327-$FS327)/$FU327</f>
        <v>0.25685918725791579</v>
      </c>
      <c r="FK327" s="6">
        <f>(BR327-$FS327)/$FU327</f>
        <v>0.26166734121521257</v>
      </c>
      <c r="FL327" s="6">
        <f>(BS327-$FS327)/$FU327</f>
        <v>0.41305415953465435</v>
      </c>
      <c r="FM327" s="6">
        <f>(BT327-$FS327)/$FU327</f>
        <v>0.48700454586580039</v>
      </c>
      <c r="FN327" s="6">
        <f>(BU327-$FS327)/$FU327</f>
        <v>0.2472284956297342</v>
      </c>
      <c r="FO327" s="6">
        <f>(BV327-$FS327)/$FU327</f>
        <v>0.31424350885688629</v>
      </c>
      <c r="FP327" s="6">
        <f>(BW327-$FS327)/$FU327</f>
        <v>0.54626651944729288</v>
      </c>
      <c r="FQ327" s="6">
        <f>(BX327-$FS327)/$FU327</f>
        <v>1</v>
      </c>
      <c r="FR327" s="1"/>
      <c r="FS327" s="9">
        <f>MIN(BM327:BX327)</f>
        <v>7.5517122153513103</v>
      </c>
      <c r="FT327" s="9">
        <f>MAX(BM327:BX327)</f>
        <v>7.7587605441576626</v>
      </c>
      <c r="FU327" s="9">
        <f>FT327-FS327</f>
        <v>0.20704832880635227</v>
      </c>
      <c r="FW327" s="11">
        <f>FF327-AZ327</f>
        <v>-1.2183147262053E-3</v>
      </c>
      <c r="FX327" s="11">
        <f>FG327-BA327</f>
        <v>6.3612963715345321E-3</v>
      </c>
      <c r="FY327" s="11">
        <f>FH327-BB327</f>
        <v>3.4128395471694072E-2</v>
      </c>
      <c r="FZ327" s="11">
        <f>FI327-BC327</f>
        <v>9.9141993362964809E-2</v>
      </c>
      <c r="GA327" s="11">
        <f>FJ327-BD327</f>
        <v>0.2556165089526935</v>
      </c>
      <c r="GB327" s="11">
        <f>FK327-BE327</f>
        <v>0.26032166661721839</v>
      </c>
      <c r="GC327" s="11">
        <f>FL327-BF327</f>
        <v>0.41166633059078245</v>
      </c>
      <c r="GD327" s="11">
        <f>FM327-BG327</f>
        <v>0.48579843152674312</v>
      </c>
      <c r="GE327" s="11">
        <f>FN327-BH327</f>
        <v>0.24592512414674694</v>
      </c>
      <c r="GF327" s="11">
        <f>FO327-BI327</f>
        <v>0.31307407035751611</v>
      </c>
      <c r="GG327" s="11">
        <f>FP327-BJ327</f>
        <v>0.54547014664762672</v>
      </c>
      <c r="GH327" s="12">
        <f>FQ327-BK327</f>
        <v>1</v>
      </c>
      <c r="GI327" s="1">
        <f>SUM(FW327:GH327)</f>
        <v>3.6562856493193157</v>
      </c>
      <c r="GK327" s="1">
        <f>ABS(FW327)</f>
        <v>1.2183147262053E-3</v>
      </c>
      <c r="GL327" s="1">
        <f>ABS(FX327)</f>
        <v>6.3612963715345321E-3</v>
      </c>
      <c r="GM327" s="1">
        <f>ABS(FY327)</f>
        <v>3.4128395471694072E-2</v>
      </c>
      <c r="GN327" s="1">
        <f>ABS(FZ327)</f>
        <v>9.9141993362964809E-2</v>
      </c>
      <c r="GO327" s="1">
        <f>ABS(GA327)</f>
        <v>0.2556165089526935</v>
      </c>
      <c r="GP327" s="1">
        <f>ABS(GB327)</f>
        <v>0.26032166661721839</v>
      </c>
      <c r="GQ327" s="1">
        <f>ABS(GC327)</f>
        <v>0.41166633059078245</v>
      </c>
      <c r="GR327" s="1">
        <f>ABS(GD327)</f>
        <v>0.48579843152674312</v>
      </c>
      <c r="GS327" s="1">
        <f>ABS(GE327)</f>
        <v>0.24592512414674694</v>
      </c>
      <c r="GT327" s="1">
        <f>ABS(GF327)</f>
        <v>0.31307407035751611</v>
      </c>
      <c r="GU327" s="1">
        <f>ABS(GG327)</f>
        <v>0.54547014664762672</v>
      </c>
      <c r="GV327" s="1">
        <f>ABS(GH327)</f>
        <v>1</v>
      </c>
      <c r="GW327" s="1">
        <f>SUM(GK327:GV327)</f>
        <v>3.6587222787717262</v>
      </c>
      <c r="HA327" s="2">
        <v>36</v>
      </c>
      <c r="HC327" s="1">
        <f>ABS(FW327)</f>
        <v>1.2183147262053E-3</v>
      </c>
      <c r="HD327" s="1">
        <f>ABS(FX327)</f>
        <v>6.3612963715345321E-3</v>
      </c>
      <c r="HE327" s="1">
        <f>ABS(FY327)</f>
        <v>3.4128395471694072E-2</v>
      </c>
      <c r="HF327" s="1">
        <f>ABS(FZ327)</f>
        <v>9.9141993362964809E-2</v>
      </c>
      <c r="HG327" s="1">
        <f>ABS(GA327)</f>
        <v>0.2556165089526935</v>
      </c>
      <c r="HH327" s="1">
        <f>ABS(GB327)</f>
        <v>0.26032166661721839</v>
      </c>
      <c r="HI327" s="1">
        <f>ABS(GC327)</f>
        <v>0.41166633059078245</v>
      </c>
      <c r="HJ327" s="1">
        <f>ABS(GD327)</f>
        <v>0.48579843152674312</v>
      </c>
      <c r="HK327" s="1">
        <f>ABS(GE327)</f>
        <v>0.24592512414674694</v>
      </c>
      <c r="HL327" s="1">
        <f>ABS(GF327)</f>
        <v>0.31307407035751611</v>
      </c>
      <c r="HM327" s="1">
        <f>ABS(GG327)</f>
        <v>0.54547014664762672</v>
      </c>
      <c r="HN327" s="1">
        <f>ABS(GH327)</f>
        <v>1</v>
      </c>
      <c r="HR327" s="1">
        <v>1951</v>
      </c>
      <c r="HS327" s="1">
        <v>2032</v>
      </c>
      <c r="HT327" s="1">
        <v>1</v>
      </c>
      <c r="HU327" s="1">
        <v>0</v>
      </c>
      <c r="HV327" s="1">
        <v>2</v>
      </c>
      <c r="HW327" s="1">
        <v>9</v>
      </c>
      <c r="HX327" s="1">
        <v>4</v>
      </c>
      <c r="HY327" s="1">
        <v>2</v>
      </c>
    </row>
    <row r="328" spans="1:233">
      <c r="A328" s="1" t="s">
        <v>508</v>
      </c>
      <c r="B328" s="1" t="s">
        <v>509</v>
      </c>
      <c r="C328" s="2">
        <v>27</v>
      </c>
      <c r="D328">
        <v>5.3375380799999999</v>
      </c>
      <c r="E328">
        <v>5.3327187929999997</v>
      </c>
      <c r="F328">
        <v>5.3278761689999996</v>
      </c>
      <c r="G328">
        <v>5.3181199939999999</v>
      </c>
      <c r="H328">
        <v>5.3132059790000001</v>
      </c>
      <c r="I328">
        <v>5.2882670310000002</v>
      </c>
      <c r="J328">
        <v>5.2574953720000002</v>
      </c>
      <c r="K328">
        <v>5.2257466739999998</v>
      </c>
      <c r="L328">
        <v>5.2678581590000002</v>
      </c>
      <c r="M328">
        <v>5.2626901889999997</v>
      </c>
      <c r="N328">
        <v>5.2311086170000003</v>
      </c>
      <c r="O328">
        <v>5.1059454740000003</v>
      </c>
      <c r="P328" s="3">
        <f>SUM(D328:O328)</f>
        <v>63.268570531000002</v>
      </c>
      <c r="S328" s="3" t="e">
        <f>(E328-D328)/($R$3-$R$2)</f>
        <v>#DIV/0!</v>
      </c>
      <c r="T328" s="3" t="e">
        <f>(F328-E328)/($R330-$R$3)</f>
        <v>#DIV/0!</v>
      </c>
      <c r="U328" s="3" t="e">
        <f>(G328-F328)/($R$5-$R$4)</f>
        <v>#DIV/0!</v>
      </c>
      <c r="V328" s="3" t="e">
        <f>(H328-G328)/($R$6-$R$5)</f>
        <v>#DIV/0!</v>
      </c>
      <c r="W328" s="3" t="e">
        <f>(I328-H328)/($R$7-$R$6)</f>
        <v>#DIV/0!</v>
      </c>
      <c r="X328" s="3" t="e">
        <f>(J328-I328)/($R$8-$R$7)</f>
        <v>#DIV/0!</v>
      </c>
      <c r="Y328" s="3" t="e">
        <f>(K328-J328)/($R$9-$R$8)</f>
        <v>#DIV/0!</v>
      </c>
      <c r="Z328" s="3" t="e">
        <f>(L328-K328)/($R$10-$R$9)</f>
        <v>#DIV/0!</v>
      </c>
      <c r="AA328" s="3" t="e">
        <f>(M328-L328)/($R$11-$R$10)</f>
        <v>#DIV/0!</v>
      </c>
      <c r="AB328" s="3" t="e">
        <f>(N328-M328)/($R$12-$R$11)</f>
        <v>#DIV/0!</v>
      </c>
      <c r="AC328" s="3" t="e">
        <f>(O328-N328)/($R$13-$R$12)</f>
        <v>#DIV/0!</v>
      </c>
      <c r="AE328" s="3" t="e">
        <f>SUM(S328:AC328)</f>
        <v>#DIV/0!</v>
      </c>
      <c r="AG328" s="3" t="e">
        <f>ABS((E328-D328)/($R$3-$R$2))</f>
        <v>#DIV/0!</v>
      </c>
      <c r="AH328" s="3" t="e">
        <f>ABS((F328-E328)/($R$3-$R$2))</f>
        <v>#DIV/0!</v>
      </c>
      <c r="AI328" s="3" t="e">
        <f>ABS((G328-F328)/($R$5-$R$4))</f>
        <v>#DIV/0!</v>
      </c>
      <c r="AJ328" s="3" t="e">
        <f>V328</f>
        <v>#DIV/0!</v>
      </c>
      <c r="AK328" s="3" t="e">
        <f>ABS(W328)</f>
        <v>#DIV/0!</v>
      </c>
      <c r="AL328" s="3" t="e">
        <f>ABS(X328)</f>
        <v>#DIV/0!</v>
      </c>
      <c r="AM328" s="3" t="e">
        <f>ABS(Y328)</f>
        <v>#DIV/0!</v>
      </c>
      <c r="AN328" s="3" t="e">
        <f>ABS(Z328)</f>
        <v>#DIV/0!</v>
      </c>
      <c r="AO328" s="3" t="e">
        <f>ABS(AA328)</f>
        <v>#DIV/0!</v>
      </c>
      <c r="AP328" s="3" t="e">
        <f>ABS(AB328)</f>
        <v>#DIV/0!</v>
      </c>
      <c r="AQ328" s="3" t="e">
        <f>ABS(AC328)</f>
        <v>#DIV/0!</v>
      </c>
      <c r="AR328" s="3" t="e">
        <f>SUM(AG328:AQ328)</f>
        <v>#DIV/0!</v>
      </c>
      <c r="AT328" s="10">
        <f>MIN(D328:O328)</f>
        <v>5.1059454740000003</v>
      </c>
      <c r="AU328" s="10">
        <f>MAX(D328:O328)</f>
        <v>5.3375380799999999</v>
      </c>
      <c r="AV328" s="10">
        <f>AU328-AT328</f>
        <v>0.23159260599999953</v>
      </c>
      <c r="AX328" s="2">
        <v>27</v>
      </c>
      <c r="AZ328" s="4">
        <f>(D328-$AT328)/$AV328</f>
        <v>1</v>
      </c>
      <c r="BA328" s="4">
        <f>(E328-$AT328)/$AV328</f>
        <v>0.9791906698437508</v>
      </c>
      <c r="BB328" s="4">
        <f>(F328-$AT328)/$AV328</f>
        <v>0.95828057222172169</v>
      </c>
      <c r="BC328" s="4">
        <f>(G328-$AT328)/$AV328</f>
        <v>0.9161541193590611</v>
      </c>
      <c r="BD328" s="4">
        <f>(H328-$AT328)/$AV328</f>
        <v>0.89493576060023361</v>
      </c>
      <c r="BE328" s="4">
        <f>(I328-$AT328)/$AV328</f>
        <v>0.78725120006637961</v>
      </c>
      <c r="BF328" s="4">
        <f>(J328-$AT328)/$AV328</f>
        <v>0.65438141837740771</v>
      </c>
      <c r="BG328" s="4">
        <f>(K328-$AT328)/$AV328</f>
        <v>0.51729285346873177</v>
      </c>
      <c r="BH328" s="4">
        <f>(L328-$AT328)/$AV328</f>
        <v>0.69912717766127741</v>
      </c>
      <c r="BI328" s="4">
        <f>(M328-$AT328)/$AV328</f>
        <v>0.67681225971436987</v>
      </c>
      <c r="BJ328" s="4">
        <f>(N328-$AT328)/$AV328</f>
        <v>0.54044533269771244</v>
      </c>
      <c r="BK328" s="4">
        <f>(O328-$AT328)/$AV328</f>
        <v>0</v>
      </c>
      <c r="BM328">
        <v>4.7095302013123339</v>
      </c>
      <c r="BN328">
        <v>4.7449321283632502</v>
      </c>
      <c r="BO328">
        <v>4.7874917427820458</v>
      </c>
      <c r="BP328">
        <v>4.8598124043616719</v>
      </c>
      <c r="BQ328">
        <v>4.962844630259907</v>
      </c>
      <c r="BR328">
        <v>5.0369526024136295</v>
      </c>
      <c r="BS328">
        <v>5.0625950330269669</v>
      </c>
      <c r="BT328">
        <v>5.0814043649844631</v>
      </c>
      <c r="BU328">
        <v>5.1059454739005803</v>
      </c>
      <c r="BV328">
        <v>5.1532915944977793</v>
      </c>
      <c r="BW328">
        <v>5.181783550292085</v>
      </c>
      <c r="BX328">
        <v>5.1647859739235145</v>
      </c>
      <c r="CB328" s="3" t="e">
        <f>SUM(S328:AC328)</f>
        <v>#DIV/0!</v>
      </c>
      <c r="CC328" s="3" t="e">
        <f>CR328-CB328</f>
        <v>#DIV/0!</v>
      </c>
      <c r="CG328" s="14" t="e">
        <f>EC328-S328</f>
        <v>#DIV/0!</v>
      </c>
      <c r="CH328" s="14" t="e">
        <f>ED328-T328</f>
        <v>#DIV/0!</v>
      </c>
      <c r="CI328" s="14" t="e">
        <f>EE328-U328</f>
        <v>#DIV/0!</v>
      </c>
      <c r="CJ328" s="14" t="e">
        <f>EF328-V328</f>
        <v>#DIV/0!</v>
      </c>
      <c r="CK328" s="14" t="e">
        <f>EG328-W328</f>
        <v>#DIV/0!</v>
      </c>
      <c r="CL328" s="14" t="e">
        <f>EH328-X328</f>
        <v>#DIV/0!</v>
      </c>
      <c r="CM328" s="14" t="e">
        <f>EI328-Y328</f>
        <v>#DIV/0!</v>
      </c>
      <c r="CN328" s="14" t="e">
        <f>EJ328-Z328</f>
        <v>#DIV/0!</v>
      </c>
      <c r="CO328" s="14" t="e">
        <f>EK328-AA328</f>
        <v>#DIV/0!</v>
      </c>
      <c r="CP328" s="14" t="e">
        <f>EL328-AB328</f>
        <v>#DIV/0!</v>
      </c>
      <c r="CQ328" s="14" t="e">
        <f>EM328-AC328</f>
        <v>#DIV/0!</v>
      </c>
      <c r="CR328" s="14" t="e">
        <f>SUM(CG328:CQ328)</f>
        <v>#DIV/0!</v>
      </c>
      <c r="CT328" s="14" t="e">
        <f>ABS(CG328)</f>
        <v>#DIV/0!</v>
      </c>
      <c r="CU328" s="14" t="e">
        <f>ABS(CH328)</f>
        <v>#DIV/0!</v>
      </c>
      <c r="CV328" s="14" t="e">
        <f>ABS(CI328)</f>
        <v>#DIV/0!</v>
      </c>
      <c r="CW328" s="14" t="e">
        <f>ABS(CJ328)</f>
        <v>#DIV/0!</v>
      </c>
      <c r="CX328" s="14" t="e">
        <f>ABS(CK328)</f>
        <v>#DIV/0!</v>
      </c>
      <c r="CY328" s="14" t="e">
        <f>ABS(CL328)</f>
        <v>#DIV/0!</v>
      </c>
      <c r="CZ328" s="14" t="e">
        <f>ABS(CM328)</f>
        <v>#DIV/0!</v>
      </c>
      <c r="DA328" s="14" t="e">
        <f>ABS(CN328)</f>
        <v>#DIV/0!</v>
      </c>
      <c r="DB328" s="14" t="e">
        <f>ABS(CO328)</f>
        <v>#DIV/0!</v>
      </c>
      <c r="DC328" s="14" t="e">
        <f>ABS(CP328)</f>
        <v>#DIV/0!</v>
      </c>
      <c r="DD328" s="14" t="e">
        <f>ABS(CQ328)</f>
        <v>#DIV/0!</v>
      </c>
      <c r="DE328" s="14" t="e">
        <f>SUM(CT328:DE328)</f>
        <v>#DIV/0!</v>
      </c>
      <c r="DL328" s="3" t="e">
        <f>ABS(CG328)</f>
        <v>#DIV/0!</v>
      </c>
      <c r="DM328" s="3" t="e">
        <f>ABS(CH328)</f>
        <v>#DIV/0!</v>
      </c>
      <c r="DN328" s="3" t="e">
        <f>ABS(CI328)</f>
        <v>#DIV/0!</v>
      </c>
      <c r="DO328" s="3" t="e">
        <f>ABS(CJ328)</f>
        <v>#DIV/0!</v>
      </c>
      <c r="DP328" s="3" t="e">
        <f>ABS(CK328)</f>
        <v>#DIV/0!</v>
      </c>
      <c r="DQ328" s="3" t="e">
        <f>ABS(CL328)</f>
        <v>#DIV/0!</v>
      </c>
      <c r="DR328" s="3" t="e">
        <f>ABS(CM328)</f>
        <v>#DIV/0!</v>
      </c>
      <c r="DS328" s="3" t="e">
        <f>ABS(CN328)</f>
        <v>#DIV/0!</v>
      </c>
      <c r="DT328" s="3" t="e">
        <f>ABS(CO328)</f>
        <v>#DIV/0!</v>
      </c>
      <c r="DU328" s="3" t="e">
        <f>ABS(CP328)</f>
        <v>#DIV/0!</v>
      </c>
      <c r="DV328" s="3" t="e">
        <f>ABS(CQ328)</f>
        <v>#DIV/0!</v>
      </c>
      <c r="DW328" s="3" t="e">
        <f>SUM(DL328:DV328)</f>
        <v>#DIV/0!</v>
      </c>
      <c r="DX328" s="2">
        <v>27</v>
      </c>
      <c r="EC328" s="5" t="e">
        <f>((BN328-BM328)/$BZ$15)</f>
        <v>#DIV/0!</v>
      </c>
      <c r="ED328" s="5" t="e">
        <f>((BO328-BN328)/$BZ$16)</f>
        <v>#DIV/0!</v>
      </c>
      <c r="EE328" s="5" t="e">
        <f>((BP328-BO328)/$BZ$17)</f>
        <v>#DIV/0!</v>
      </c>
      <c r="EF328" s="5" t="e">
        <f>((BQ328-BP328)/$BZ$18)</f>
        <v>#DIV/0!</v>
      </c>
      <c r="EG328" s="5" t="e">
        <f>((BR328-BQ328)/$BZ$19)</f>
        <v>#DIV/0!</v>
      </c>
      <c r="EH328" s="5" t="e">
        <f>((BS328-BR328)/$BZ$20)</f>
        <v>#DIV/0!</v>
      </c>
      <c r="EI328" s="5" t="e">
        <f>((BT328-BS328)/$BZ$21)</f>
        <v>#DIV/0!</v>
      </c>
      <c r="EJ328" s="5" t="e">
        <f>((BU328-BT328)/$BZ$23)</f>
        <v>#DIV/0!</v>
      </c>
      <c r="EK328" s="5" t="e">
        <f>((BV328-BU328)/$BZ$23)</f>
        <v>#DIV/0!</v>
      </c>
      <c r="EL328" s="5" t="e">
        <f>((BW328-BV328)/$BZ$24)</f>
        <v>#DIV/0!</v>
      </c>
      <c r="EM328" s="5" t="e">
        <f>((BX328-BW328)/$BZ$25)</f>
        <v>#DIV/0!</v>
      </c>
      <c r="EO328" s="5" t="e">
        <f>SUM(EC328:EM328)</f>
        <v>#DIV/0!</v>
      </c>
      <c r="EQ328" s="5" t="e">
        <f>ABS(EC328)</f>
        <v>#DIV/0!</v>
      </c>
      <c r="ER328" s="5" t="e">
        <f>ABS(ED328)</f>
        <v>#DIV/0!</v>
      </c>
      <c r="ES328" s="5" t="e">
        <f>ABS(EE328)</f>
        <v>#DIV/0!</v>
      </c>
      <c r="ET328" s="5" t="e">
        <f>ABS(EF328)</f>
        <v>#DIV/0!</v>
      </c>
      <c r="EU328" s="5" t="e">
        <f>ABS(EG328)</f>
        <v>#DIV/0!</v>
      </c>
      <c r="EV328" s="5" t="e">
        <f>ABS(EH328)</f>
        <v>#DIV/0!</v>
      </c>
      <c r="EW328" s="5" t="e">
        <f>ABS(EI328)</f>
        <v>#DIV/0!</v>
      </c>
      <c r="EX328" s="5" t="e">
        <f>ABS(EJ328)</f>
        <v>#DIV/0!</v>
      </c>
      <c r="EY328" s="5" t="e">
        <f>ABS(EK328)</f>
        <v>#DIV/0!</v>
      </c>
      <c r="EZ328" s="5" t="e">
        <f>ABS(EL328)</f>
        <v>#DIV/0!</v>
      </c>
      <c r="FA328" s="5" t="e">
        <f>ABS(EM328)</f>
        <v>#DIV/0!</v>
      </c>
      <c r="FB328" s="5" t="e">
        <f>SUM(EQ328:FA328)</f>
        <v>#DIV/0!</v>
      </c>
      <c r="FD328" s="2">
        <v>27</v>
      </c>
      <c r="FF328" s="6">
        <f>(BM328-$FS328)/$FU328</f>
        <v>0</v>
      </c>
      <c r="FG328" s="6">
        <f>(BN328-$FS328)/$FU328</f>
        <v>7.4963845417714975E-2</v>
      </c>
      <c r="FH328" s="6">
        <f>(BO328-$FS328)/$FU328</f>
        <v>0.16508414739278995</v>
      </c>
      <c r="FI328" s="6">
        <f>(BP328-$FS328)/$FU328</f>
        <v>0.31822368941163764</v>
      </c>
      <c r="FJ328" s="6">
        <f>(BQ328-$FS328)/$FU328</f>
        <v>0.53639519866789653</v>
      </c>
      <c r="FK328" s="6">
        <f>(BR328-$FS328)/$FU328</f>
        <v>0.69331938420056505</v>
      </c>
      <c r="FL328" s="6">
        <f>(BS328-$FS328)/$FU328</f>
        <v>0.74761742288834754</v>
      </c>
      <c r="FM328" s="6">
        <f>(BT328-$FS328)/$FU328</f>
        <v>0.78744632404517712</v>
      </c>
      <c r="FN328" s="6">
        <f>(BU328-$FS328)/$FU328</f>
        <v>0.83941230579869008</v>
      </c>
      <c r="FO328" s="6">
        <f>(BV328-$FS328)/$FU328</f>
        <v>0.93966807042055001</v>
      </c>
      <c r="FP328" s="6">
        <f>(BW328-$FS328)/$FU328</f>
        <v>1</v>
      </c>
      <c r="FQ328" s="6">
        <f>(BX328-$FS328)/$FU328</f>
        <v>0.96400750485879694</v>
      </c>
      <c r="FR328" s="1"/>
      <c r="FS328" s="9">
        <f>MIN(BM328:BX328)</f>
        <v>4.7095302013123339</v>
      </c>
      <c r="FT328" s="9">
        <f>MAX(BM328:BX328)</f>
        <v>5.181783550292085</v>
      </c>
      <c r="FU328" s="9">
        <f>FT328-FS328</f>
        <v>0.47225334897975113</v>
      </c>
      <c r="FW328" s="11">
        <f>FF328-AZ328</f>
        <v>-1</v>
      </c>
      <c r="FX328" s="11">
        <f>FG328-BA328</f>
        <v>-0.90422682442603586</v>
      </c>
      <c r="FY328" s="11">
        <f>FH328-BB328</f>
        <v>-0.79319642482893171</v>
      </c>
      <c r="FZ328" s="11">
        <f>FI328-BC328</f>
        <v>-0.59793042994742351</v>
      </c>
      <c r="GA328" s="11">
        <f>FJ328-BD328</f>
        <v>-0.35854056193233708</v>
      </c>
      <c r="GB328" s="11">
        <f>FK328-BE328</f>
        <v>-9.3931815865814561E-2</v>
      </c>
      <c r="GC328" s="11">
        <f>FL328-BF328</f>
        <v>9.3236004510939829E-2</v>
      </c>
      <c r="GD328" s="11">
        <f>FM328-BG328</f>
        <v>0.27015347057644534</v>
      </c>
      <c r="GE328" s="11">
        <f>FN328-BH328</f>
        <v>0.14028512813741267</v>
      </c>
      <c r="GF328" s="11">
        <f>FO328-BI328</f>
        <v>0.26285581070618014</v>
      </c>
      <c r="GG328" s="11">
        <f>FP328-BJ328</f>
        <v>0.45955466730228756</v>
      </c>
      <c r="GH328" s="12">
        <f>FQ328-BK328</f>
        <v>0.96400750485879694</v>
      </c>
      <c r="GI328" s="1">
        <f>SUM(FW328:GH328)</f>
        <v>-1.55773347090848</v>
      </c>
      <c r="GK328" s="1">
        <f>ABS(FW328)</f>
        <v>1</v>
      </c>
      <c r="GL328" s="1">
        <f>ABS(FX328)</f>
        <v>0.90422682442603586</v>
      </c>
      <c r="GM328" s="1">
        <f>ABS(FY328)</f>
        <v>0.79319642482893171</v>
      </c>
      <c r="GN328" s="1">
        <f>ABS(FZ328)</f>
        <v>0.59793042994742351</v>
      </c>
      <c r="GO328" s="1">
        <f>ABS(GA328)</f>
        <v>0.35854056193233708</v>
      </c>
      <c r="GP328" s="1">
        <f>ABS(GB328)</f>
        <v>9.3931815865814561E-2</v>
      </c>
      <c r="GQ328" s="1">
        <f>ABS(GC328)</f>
        <v>9.3236004510939829E-2</v>
      </c>
      <c r="GR328" s="1">
        <f>ABS(GD328)</f>
        <v>0.27015347057644534</v>
      </c>
      <c r="GS328" s="1">
        <f>ABS(GE328)</f>
        <v>0.14028512813741267</v>
      </c>
      <c r="GT328" s="1">
        <f>ABS(GF328)</f>
        <v>0.26285581070618014</v>
      </c>
      <c r="GU328" s="1">
        <f>ABS(GG328)</f>
        <v>0.45955466730228756</v>
      </c>
      <c r="GV328" s="1">
        <f>ABS(GH328)</f>
        <v>0.96400750485879694</v>
      </c>
      <c r="GW328" s="1">
        <f>SUM(GK328:GV328)</f>
        <v>5.9379186430926048</v>
      </c>
      <c r="HA328" s="2">
        <v>27</v>
      </c>
      <c r="HC328" s="1">
        <f>ABS(FW328)</f>
        <v>1</v>
      </c>
      <c r="HD328" s="1">
        <f>ABS(FX328)</f>
        <v>0.90422682442603586</v>
      </c>
      <c r="HE328" s="1">
        <f>ABS(FY328)</f>
        <v>0.79319642482893171</v>
      </c>
      <c r="HF328" s="1">
        <f>ABS(FZ328)</f>
        <v>0.59793042994742351</v>
      </c>
      <c r="HG328" s="1">
        <f>ABS(GA328)</f>
        <v>0.35854056193233708</v>
      </c>
      <c r="HH328" s="1">
        <f>ABS(GB328)</f>
        <v>9.3931815865814561E-2</v>
      </c>
      <c r="HI328" s="1">
        <f>ABS(GC328)</f>
        <v>9.3236004510939829E-2</v>
      </c>
      <c r="HJ328" s="1">
        <f>ABS(GD328)</f>
        <v>0.27015347057644534</v>
      </c>
      <c r="HK328" s="1">
        <f>ABS(GE328)</f>
        <v>0.14028512813741267</v>
      </c>
      <c r="HL328" s="1">
        <f>ABS(GF328)</f>
        <v>0.26285581070618014</v>
      </c>
      <c r="HM328" s="1">
        <f>ABS(GG328)</f>
        <v>0.45955466730228756</v>
      </c>
      <c r="HN328" s="1">
        <f>ABS(GH328)</f>
        <v>0.96400750485879694</v>
      </c>
      <c r="HR328" s="1">
        <v>195</v>
      </c>
      <c r="HS328" s="1">
        <v>149</v>
      </c>
      <c r="HT328" s="1">
        <v>1</v>
      </c>
      <c r="HU328" s="1">
        <v>1</v>
      </c>
      <c r="HV328" s="1">
        <v>2</v>
      </c>
      <c r="HW328" s="1">
        <v>5</v>
      </c>
      <c r="HX328" s="1">
        <v>3</v>
      </c>
      <c r="HY328" s="1">
        <v>2</v>
      </c>
    </row>
    <row r="329" spans="1:233">
      <c r="A329" s="1" t="s">
        <v>1071</v>
      </c>
      <c r="B329" s="1" t="s">
        <v>1072</v>
      </c>
      <c r="C329" s="2">
        <v>20</v>
      </c>
      <c r="D329">
        <v>4.9972122739999998</v>
      </c>
      <c r="E329">
        <v>4.9836066219999999</v>
      </c>
      <c r="F329">
        <v>4.9698133000000002</v>
      </c>
      <c r="G329">
        <v>4.9558270579999997</v>
      </c>
      <c r="H329">
        <v>4.9272536850000002</v>
      </c>
      <c r="I329">
        <v>4.9272536850000002</v>
      </c>
      <c r="J329">
        <v>4.9272536850000002</v>
      </c>
      <c r="K329">
        <v>4.9344739329999996</v>
      </c>
      <c r="L329">
        <v>4.9052747779999999</v>
      </c>
      <c r="M329">
        <v>4.8598124040000004</v>
      </c>
      <c r="N329">
        <v>4.8040210449999998</v>
      </c>
      <c r="O329">
        <v>4.7361984479999997</v>
      </c>
      <c r="P329" s="3">
        <f>SUM(D329:O329)</f>
        <v>58.928000917000006</v>
      </c>
      <c r="S329" s="3" t="e">
        <f>(E329-D329)/($R$3-$R$2)</f>
        <v>#DIV/0!</v>
      </c>
      <c r="T329" s="3" t="e">
        <f>(F329-E329)/($R331-$R$3)</f>
        <v>#DIV/0!</v>
      </c>
      <c r="U329" s="3" t="e">
        <f>(G329-F329)/($R$5-$R$4)</f>
        <v>#DIV/0!</v>
      </c>
      <c r="V329" s="3" t="e">
        <f>(H329-G329)/($R$6-$R$5)</f>
        <v>#DIV/0!</v>
      </c>
      <c r="W329" s="3" t="e">
        <f>(I329-H329)/($R$7-$R$6)</f>
        <v>#DIV/0!</v>
      </c>
      <c r="X329" s="3" t="e">
        <f>(J329-I329)/($R$8-$R$7)</f>
        <v>#DIV/0!</v>
      </c>
      <c r="Y329" s="3" t="e">
        <f>(K329-J329)/($R$9-$R$8)</f>
        <v>#DIV/0!</v>
      </c>
      <c r="Z329" s="3" t="e">
        <f>(L329-K329)/($R$10-$R$9)</f>
        <v>#DIV/0!</v>
      </c>
      <c r="AA329" s="3" t="e">
        <f>(M329-L329)/($R$11-$R$10)</f>
        <v>#DIV/0!</v>
      </c>
      <c r="AB329" s="3" t="e">
        <f>(N329-M329)/($R$12-$R$11)</f>
        <v>#DIV/0!</v>
      </c>
      <c r="AC329" s="3" t="e">
        <f>(O329-N329)/($R$13-$R$12)</f>
        <v>#DIV/0!</v>
      </c>
      <c r="AE329" s="3" t="e">
        <f>SUM(S329:AC329)</f>
        <v>#DIV/0!</v>
      </c>
      <c r="AG329" s="3" t="e">
        <f>ABS((E329-D329)/($R$3-$R$2))</f>
        <v>#DIV/0!</v>
      </c>
      <c r="AH329" s="3" t="e">
        <f>ABS((F329-E329)/($R$3-$R$2))</f>
        <v>#DIV/0!</v>
      </c>
      <c r="AI329" s="3" t="e">
        <f>ABS((G329-F329)/($R$5-$R$4))</f>
        <v>#DIV/0!</v>
      </c>
      <c r="AJ329" s="3" t="e">
        <f>V329</f>
        <v>#DIV/0!</v>
      </c>
      <c r="AK329" s="3" t="e">
        <f>ABS(W329)</f>
        <v>#DIV/0!</v>
      </c>
      <c r="AL329" s="3" t="e">
        <f>ABS(X329)</f>
        <v>#DIV/0!</v>
      </c>
      <c r="AM329" s="3" t="e">
        <f>ABS(Y329)</f>
        <v>#DIV/0!</v>
      </c>
      <c r="AN329" s="3" t="e">
        <f>ABS(Z329)</f>
        <v>#DIV/0!</v>
      </c>
      <c r="AO329" s="3" t="e">
        <f>ABS(AA329)</f>
        <v>#DIV/0!</v>
      </c>
      <c r="AP329" s="3" t="e">
        <f>ABS(AB329)</f>
        <v>#DIV/0!</v>
      </c>
      <c r="AQ329" s="3" t="e">
        <f>ABS(AC329)</f>
        <v>#DIV/0!</v>
      </c>
      <c r="AR329" s="3" t="e">
        <f>SUM(AG329:AQ329)</f>
        <v>#DIV/0!</v>
      </c>
      <c r="AT329" s="10">
        <f>MIN(D329:O329)</f>
        <v>4.7361984479999997</v>
      </c>
      <c r="AU329" s="10">
        <f>MAX(D329:O329)</f>
        <v>4.9972122739999998</v>
      </c>
      <c r="AV329" s="10">
        <f>AU329-AT329</f>
        <v>0.26101382600000012</v>
      </c>
      <c r="AX329" s="2">
        <v>20</v>
      </c>
      <c r="AZ329" s="4">
        <f>(D329-$AT329)/$AV329</f>
        <v>1</v>
      </c>
      <c r="BA329" s="4">
        <f>(E329-$AT329)/$AV329</f>
        <v>0.94787382642327977</v>
      </c>
      <c r="BB329" s="4">
        <f>(F329-$AT329)/$AV329</f>
        <v>0.89502864878889765</v>
      </c>
      <c r="BC329" s="4">
        <f>(G329-$AT329)/$AV329</f>
        <v>0.84144435321981714</v>
      </c>
      <c r="BD329" s="4">
        <f>(H329-$AT329)/$AV329</f>
        <v>0.73197362732808036</v>
      </c>
      <c r="BE329" s="4">
        <f>(I329-$AT329)/$AV329</f>
        <v>0.73197362732808036</v>
      </c>
      <c r="BF329" s="4">
        <f>(J329-$AT329)/$AV329</f>
        <v>0.73197362732808036</v>
      </c>
      <c r="BG329" s="4">
        <f>(K329-$AT329)/$AV329</f>
        <v>0.7596359474076283</v>
      </c>
      <c r="BH329" s="4">
        <f>(L329-$AT329)/$AV329</f>
        <v>0.64776771633545627</v>
      </c>
      <c r="BI329" s="4">
        <f>(M329-$AT329)/$AV329</f>
        <v>0.47359160200195921</v>
      </c>
      <c r="BJ329" s="4">
        <f>(N329-$AT329)/$AV329</f>
        <v>0.2598429287803326</v>
      </c>
      <c r="BK329" s="4">
        <f>(O329-$AT329)/$AV329</f>
        <v>0</v>
      </c>
      <c r="BM329">
        <v>5.3844950627890888</v>
      </c>
      <c r="BN329">
        <v>5.3798973535404597</v>
      </c>
      <c r="BO329">
        <v>5.3612921657094255</v>
      </c>
      <c r="BP329">
        <v>5.3181199938442161</v>
      </c>
      <c r="BQ329">
        <v>5.2149357576089859</v>
      </c>
      <c r="BR329">
        <v>5.0498560072495371</v>
      </c>
      <c r="BS329">
        <v>4.9836066217083363</v>
      </c>
      <c r="BT329">
        <v>4.9767337424205742</v>
      </c>
      <c r="BU329">
        <v>5.1239639794032588</v>
      </c>
      <c r="BV329">
        <v>5.1239639794032588</v>
      </c>
      <c r="BW329">
        <v>5.0304379213924353</v>
      </c>
      <c r="BX329">
        <v>4.7004803657924166</v>
      </c>
      <c r="CB329" s="3" t="e">
        <f>SUM(S329:AC329)</f>
        <v>#DIV/0!</v>
      </c>
      <c r="CC329" s="3" t="e">
        <f>CR329-CB329</f>
        <v>#DIV/0!</v>
      </c>
      <c r="CG329" s="14" t="e">
        <f>EC329-S329</f>
        <v>#DIV/0!</v>
      </c>
      <c r="CH329" s="14" t="e">
        <f>ED329-T329</f>
        <v>#DIV/0!</v>
      </c>
      <c r="CI329" s="14" t="e">
        <f>EE329-U329</f>
        <v>#DIV/0!</v>
      </c>
      <c r="CJ329" s="14" t="e">
        <f>EF329-V329</f>
        <v>#DIV/0!</v>
      </c>
      <c r="CK329" s="14" t="e">
        <f>EG329-W329</f>
        <v>#DIV/0!</v>
      </c>
      <c r="CL329" s="14" t="e">
        <f>EH329-X329</f>
        <v>#DIV/0!</v>
      </c>
      <c r="CM329" s="14" t="e">
        <f>EI329-Y329</f>
        <v>#DIV/0!</v>
      </c>
      <c r="CN329" s="14" t="e">
        <f>EJ329-Z329</f>
        <v>#DIV/0!</v>
      </c>
      <c r="CO329" s="14" t="e">
        <f>EK329-AA329</f>
        <v>#DIV/0!</v>
      </c>
      <c r="CP329" s="14" t="e">
        <f>EL329-AB329</f>
        <v>#DIV/0!</v>
      </c>
      <c r="CQ329" s="14" t="e">
        <f>EM329-AC329</f>
        <v>#DIV/0!</v>
      </c>
      <c r="CR329" s="14" t="e">
        <f>SUM(CG329:CQ329)</f>
        <v>#DIV/0!</v>
      </c>
      <c r="CT329" s="14" t="e">
        <f>ABS(CG329)</f>
        <v>#DIV/0!</v>
      </c>
      <c r="CU329" s="14" t="e">
        <f>ABS(CH329)</f>
        <v>#DIV/0!</v>
      </c>
      <c r="CV329" s="14" t="e">
        <f>ABS(CI329)</f>
        <v>#DIV/0!</v>
      </c>
      <c r="CW329" s="14" t="e">
        <f>ABS(CJ329)</f>
        <v>#DIV/0!</v>
      </c>
      <c r="CX329" s="14" t="e">
        <f>ABS(CK329)</f>
        <v>#DIV/0!</v>
      </c>
      <c r="CY329" s="14" t="e">
        <f>ABS(CL329)</f>
        <v>#DIV/0!</v>
      </c>
      <c r="CZ329" s="14" t="e">
        <f>ABS(CM329)</f>
        <v>#DIV/0!</v>
      </c>
      <c r="DA329" s="14" t="e">
        <f>ABS(CN329)</f>
        <v>#DIV/0!</v>
      </c>
      <c r="DB329" s="14" t="e">
        <f>ABS(CO329)</f>
        <v>#DIV/0!</v>
      </c>
      <c r="DC329" s="14" t="e">
        <f>ABS(CP329)</f>
        <v>#DIV/0!</v>
      </c>
      <c r="DD329" s="14" t="e">
        <f>ABS(CQ329)</f>
        <v>#DIV/0!</v>
      </c>
      <c r="DE329" s="14" t="e">
        <f>SUM(CT329:DE329)</f>
        <v>#DIV/0!</v>
      </c>
      <c r="DL329" s="3" t="e">
        <f>ABS(CG329)</f>
        <v>#DIV/0!</v>
      </c>
      <c r="DM329" s="3" t="e">
        <f>ABS(CH329)</f>
        <v>#DIV/0!</v>
      </c>
      <c r="DN329" s="3" t="e">
        <f>ABS(CI329)</f>
        <v>#DIV/0!</v>
      </c>
      <c r="DO329" s="3" t="e">
        <f>ABS(CJ329)</f>
        <v>#DIV/0!</v>
      </c>
      <c r="DP329" s="3" t="e">
        <f>ABS(CK329)</f>
        <v>#DIV/0!</v>
      </c>
      <c r="DQ329" s="3" t="e">
        <f>ABS(CL329)</f>
        <v>#DIV/0!</v>
      </c>
      <c r="DR329" s="3" t="e">
        <f>ABS(CM329)</f>
        <v>#DIV/0!</v>
      </c>
      <c r="DS329" s="3" t="e">
        <f>ABS(CN329)</f>
        <v>#DIV/0!</v>
      </c>
      <c r="DT329" s="3" t="e">
        <f>ABS(CO329)</f>
        <v>#DIV/0!</v>
      </c>
      <c r="DU329" s="3" t="e">
        <f>ABS(CP329)</f>
        <v>#DIV/0!</v>
      </c>
      <c r="DV329" s="3" t="e">
        <f>ABS(CQ329)</f>
        <v>#DIV/0!</v>
      </c>
      <c r="DW329" s="3" t="e">
        <f>SUM(DL329:DV329)</f>
        <v>#DIV/0!</v>
      </c>
      <c r="DX329" s="2">
        <v>20</v>
      </c>
      <c r="EC329" s="5" t="e">
        <f>((BN329-BM329)/$BZ$15)</f>
        <v>#DIV/0!</v>
      </c>
      <c r="ED329" s="5" t="e">
        <f>((BO329-BN329)/$BZ$16)</f>
        <v>#DIV/0!</v>
      </c>
      <c r="EE329" s="5" t="e">
        <f>((BP329-BO329)/$BZ$17)</f>
        <v>#DIV/0!</v>
      </c>
      <c r="EF329" s="5" t="e">
        <f>((BQ329-BP329)/$BZ$18)</f>
        <v>#DIV/0!</v>
      </c>
      <c r="EG329" s="5" t="e">
        <f>((BR329-BQ329)/$BZ$19)</f>
        <v>#DIV/0!</v>
      </c>
      <c r="EH329" s="5" t="e">
        <f>((BS329-BR329)/$BZ$20)</f>
        <v>#DIV/0!</v>
      </c>
      <c r="EI329" s="5" t="e">
        <f>((BT329-BS329)/$BZ$21)</f>
        <v>#DIV/0!</v>
      </c>
      <c r="EJ329" s="5" t="e">
        <f>((BU329-BT329)/$BZ$23)</f>
        <v>#DIV/0!</v>
      </c>
      <c r="EK329" s="5" t="e">
        <f>((BV329-BU329)/$BZ$23)</f>
        <v>#DIV/0!</v>
      </c>
      <c r="EL329" s="5" t="e">
        <f>((BW329-BV329)/$BZ$24)</f>
        <v>#DIV/0!</v>
      </c>
      <c r="EM329" s="5" t="e">
        <f>((BX329-BW329)/$BZ$25)</f>
        <v>#DIV/0!</v>
      </c>
      <c r="EO329" s="5" t="e">
        <f>SUM(EC329:EM329)</f>
        <v>#DIV/0!</v>
      </c>
      <c r="EQ329" s="5" t="e">
        <f>ABS(EC329)</f>
        <v>#DIV/0!</v>
      </c>
      <c r="ER329" s="5" t="e">
        <f>ABS(ED329)</f>
        <v>#DIV/0!</v>
      </c>
      <c r="ES329" s="5" t="e">
        <f>ABS(EE329)</f>
        <v>#DIV/0!</v>
      </c>
      <c r="ET329" s="5" t="e">
        <f>ABS(EF329)</f>
        <v>#DIV/0!</v>
      </c>
      <c r="EU329" s="5" t="e">
        <f>ABS(EG329)</f>
        <v>#DIV/0!</v>
      </c>
      <c r="EV329" s="5" t="e">
        <f>ABS(EH329)</f>
        <v>#DIV/0!</v>
      </c>
      <c r="EW329" s="5" t="e">
        <f>ABS(EI329)</f>
        <v>#DIV/0!</v>
      </c>
      <c r="EX329" s="5" t="e">
        <f>ABS(EJ329)</f>
        <v>#DIV/0!</v>
      </c>
      <c r="EY329" s="5" t="e">
        <f>ABS(EK329)</f>
        <v>#DIV/0!</v>
      </c>
      <c r="EZ329" s="5" t="e">
        <f>ABS(EL329)</f>
        <v>#DIV/0!</v>
      </c>
      <c r="FA329" s="5" t="e">
        <f>ABS(EM329)</f>
        <v>#DIV/0!</v>
      </c>
      <c r="FB329" s="5" t="e">
        <f>SUM(EQ329:FA329)</f>
        <v>#DIV/0!</v>
      </c>
      <c r="FD329" s="2">
        <v>20</v>
      </c>
      <c r="FF329" s="6">
        <f>(BM329-$FS329)/$FU329</f>
        <v>1</v>
      </c>
      <c r="FG329" s="6">
        <f>(BN329-$FS329)/$FU329</f>
        <v>0.99327834727993936</v>
      </c>
      <c r="FH329" s="6">
        <f>(BO329-$FS329)/$FU329</f>
        <v>0.96607836471710162</v>
      </c>
      <c r="FI329" s="6">
        <f>(BP329-$FS329)/$FU329</f>
        <v>0.90296251054793386</v>
      </c>
      <c r="FJ329" s="6">
        <f>(BQ329-$FS329)/$FU329</f>
        <v>0.75211160531404797</v>
      </c>
      <c r="FK329" s="6">
        <f>(BR329-$FS329)/$FU329</f>
        <v>0.51077212666794536</v>
      </c>
      <c r="FL329" s="6">
        <f>(BS329-$FS329)/$FU329</f>
        <v>0.41391838093399502</v>
      </c>
      <c r="FM329" s="6">
        <f>(BT329-$FS329)/$FU329</f>
        <v>0.40387052769642695</v>
      </c>
      <c r="FN329" s="6">
        <f>(BU329-$FS329)/$FU329</f>
        <v>0.61911478725566393</v>
      </c>
      <c r="FO329" s="6">
        <f>(BV329-$FS329)/$FU329</f>
        <v>0.61911478725566393</v>
      </c>
      <c r="FP329" s="6">
        <f>(BW329-$FS329)/$FU329</f>
        <v>0.48238372223400333</v>
      </c>
      <c r="FQ329" s="6">
        <f>(BX329-$FS329)/$FU329</f>
        <v>0</v>
      </c>
      <c r="FR329" s="1"/>
      <c r="FS329" s="9">
        <f>MIN(BM329:BX329)</f>
        <v>4.7004803657924166</v>
      </c>
      <c r="FT329" s="9">
        <f>MAX(BM329:BX329)</f>
        <v>5.3844950627890888</v>
      </c>
      <c r="FU329" s="9">
        <f>FT329-FS329</f>
        <v>0.68401469699667228</v>
      </c>
      <c r="FW329" s="11">
        <f>FF329-AZ329</f>
        <v>0</v>
      </c>
      <c r="FX329" s="11">
        <f>FG329-BA329</f>
        <v>4.540452085665958E-2</v>
      </c>
      <c r="FY329" s="11">
        <f>FH329-BB329</f>
        <v>7.1049715928203971E-2</v>
      </c>
      <c r="FZ329" s="11">
        <f>FI329-BC329</f>
        <v>6.1518157328116718E-2</v>
      </c>
      <c r="GA329" s="11">
        <f>FJ329-BD329</f>
        <v>2.0137977985967614E-2</v>
      </c>
      <c r="GB329" s="11">
        <f>FK329-BE329</f>
        <v>-0.221201500660135</v>
      </c>
      <c r="GC329" s="11">
        <f>FL329-BF329</f>
        <v>-0.31805524639408533</v>
      </c>
      <c r="GD329" s="11">
        <f>FM329-BG329</f>
        <v>-0.35576541971120135</v>
      </c>
      <c r="GE329" s="11">
        <f>FN329-BH329</f>
        <v>-2.8652929079792333E-2</v>
      </c>
      <c r="GF329" s="11">
        <f>FO329-BI329</f>
        <v>0.14552318525370472</v>
      </c>
      <c r="GG329" s="11">
        <f>FP329-BJ329</f>
        <v>0.22254079345367073</v>
      </c>
      <c r="GH329" s="12">
        <f>FQ329-BK329</f>
        <v>0</v>
      </c>
      <c r="GI329" s="1">
        <f>SUM(FW329:GH329)</f>
        <v>-0.35750074503889073</v>
      </c>
      <c r="GK329" s="1">
        <f>ABS(FW329)</f>
        <v>0</v>
      </c>
      <c r="GL329" s="1">
        <f>ABS(FX329)</f>
        <v>4.540452085665958E-2</v>
      </c>
      <c r="GM329" s="1">
        <f>ABS(FY329)</f>
        <v>7.1049715928203971E-2</v>
      </c>
      <c r="GN329" s="1">
        <f>ABS(FZ329)</f>
        <v>6.1518157328116718E-2</v>
      </c>
      <c r="GO329" s="1">
        <f>ABS(GA329)</f>
        <v>2.0137977985967614E-2</v>
      </c>
      <c r="GP329" s="1">
        <f>ABS(GB329)</f>
        <v>0.221201500660135</v>
      </c>
      <c r="GQ329" s="1">
        <f>ABS(GC329)</f>
        <v>0.31805524639408533</v>
      </c>
      <c r="GR329" s="1">
        <f>ABS(GD329)</f>
        <v>0.35576541971120135</v>
      </c>
      <c r="GS329" s="1">
        <f>ABS(GE329)</f>
        <v>2.8652929079792333E-2</v>
      </c>
      <c r="GT329" s="1">
        <f>ABS(GF329)</f>
        <v>0.14552318525370472</v>
      </c>
      <c r="GU329" s="1">
        <f>ABS(GG329)</f>
        <v>0.22254079345367073</v>
      </c>
      <c r="GV329" s="1">
        <f>ABS(GH329)</f>
        <v>0</v>
      </c>
      <c r="GW329" s="1">
        <f>SUM(GK329:GV329)</f>
        <v>1.4898494466515373</v>
      </c>
      <c r="HA329" s="2">
        <v>20</v>
      </c>
      <c r="HC329" s="1">
        <f>ABS(FW329)</f>
        <v>0</v>
      </c>
      <c r="HD329" s="1">
        <f>ABS(FX329)</f>
        <v>4.540452085665958E-2</v>
      </c>
      <c r="HE329" s="1">
        <f>ABS(FY329)</f>
        <v>7.1049715928203971E-2</v>
      </c>
      <c r="HF329" s="1">
        <f>ABS(FZ329)</f>
        <v>6.1518157328116718E-2</v>
      </c>
      <c r="HG329" s="1">
        <f>ABS(GA329)</f>
        <v>2.0137977985967614E-2</v>
      </c>
      <c r="HH329" s="1">
        <f>ABS(GB329)</f>
        <v>0.221201500660135</v>
      </c>
      <c r="HI329" s="1">
        <f>ABS(GC329)</f>
        <v>0.31805524639408533</v>
      </c>
      <c r="HJ329" s="1">
        <f>ABS(GD329)</f>
        <v>0.35576541971120135</v>
      </c>
      <c r="HK329" s="1">
        <f>ABS(GE329)</f>
        <v>2.8652929079792333E-2</v>
      </c>
      <c r="HL329" s="1">
        <f>ABS(GF329)</f>
        <v>0.14552318525370472</v>
      </c>
      <c r="HM329" s="1">
        <f>ABS(GG329)</f>
        <v>0.22254079345367073</v>
      </c>
      <c r="HN329" s="1">
        <f>ABS(GH329)</f>
        <v>0</v>
      </c>
      <c r="HO329" s="1">
        <f>SUM(HC329:HN329)</f>
        <v>1.4898494466515373</v>
      </c>
      <c r="HR329" s="1">
        <v>136</v>
      </c>
      <c r="HS329" s="1">
        <v>173</v>
      </c>
      <c r="HT329" s="1">
        <v>1</v>
      </c>
      <c r="HU329" s="1">
        <v>0</v>
      </c>
      <c r="HV329" s="1">
        <v>2</v>
      </c>
      <c r="HW329" s="1">
        <v>4</v>
      </c>
      <c r="HX329" s="1">
        <v>2</v>
      </c>
      <c r="HY329" s="1">
        <v>2</v>
      </c>
    </row>
    <row r="330" spans="1:233">
      <c r="A330" s="1" t="s">
        <v>290</v>
      </c>
      <c r="B330" s="1" t="s">
        <v>291</v>
      </c>
      <c r="C330" s="2">
        <v>29</v>
      </c>
      <c r="D330">
        <v>5.5012582109999997</v>
      </c>
      <c r="E330">
        <v>5.5294290879999997</v>
      </c>
      <c r="F330">
        <v>5.5606816309999996</v>
      </c>
      <c r="G330">
        <v>5.5947113799999997</v>
      </c>
      <c r="H330">
        <v>5.6524891799999999</v>
      </c>
      <c r="I330">
        <v>5.6629604799999997</v>
      </c>
      <c r="J330">
        <v>5.6664266879999996</v>
      </c>
      <c r="K330">
        <v>5.6733232669999998</v>
      </c>
      <c r="L330">
        <v>5.726847748</v>
      </c>
      <c r="M330">
        <v>5.7557422139999996</v>
      </c>
      <c r="N330">
        <v>5.7620513830000002</v>
      </c>
      <c r="O330">
        <v>5.730099783</v>
      </c>
      <c r="P330" s="3">
        <f>SUM(D330:O330)</f>
        <v>67.816021053</v>
      </c>
      <c r="S330" s="3" t="e">
        <f>(E330-D330)/($R$3-$R$2)</f>
        <v>#DIV/0!</v>
      </c>
      <c r="T330" s="3" t="e">
        <f>(F330-E330)/($R332-$R$3)</f>
        <v>#DIV/0!</v>
      </c>
      <c r="U330" s="3" t="e">
        <f>(G330-F330)/($R$5-$R$4)</f>
        <v>#DIV/0!</v>
      </c>
      <c r="V330" s="3" t="e">
        <f>(H330-G330)/($R$6-$R$5)</f>
        <v>#DIV/0!</v>
      </c>
      <c r="W330" s="3" t="e">
        <f>(I330-H330)/($R$7-$R$6)</f>
        <v>#DIV/0!</v>
      </c>
      <c r="X330" s="3" t="e">
        <f>(J330-I330)/($R$8-$R$7)</f>
        <v>#DIV/0!</v>
      </c>
      <c r="Y330" s="3" t="e">
        <f>(K330-J330)/($R$9-$R$8)</f>
        <v>#DIV/0!</v>
      </c>
      <c r="Z330" s="3" t="e">
        <f>(L330-K330)/($R$10-$R$9)</f>
        <v>#DIV/0!</v>
      </c>
      <c r="AA330" s="3" t="e">
        <f>(M330-L330)/($R$11-$R$10)</f>
        <v>#DIV/0!</v>
      </c>
      <c r="AB330" s="3" t="e">
        <f>(N330-M330)/($R$12-$R$11)</f>
        <v>#DIV/0!</v>
      </c>
      <c r="AC330" s="3" t="e">
        <f>(O330-N330)/($R$13-$R$12)</f>
        <v>#DIV/0!</v>
      </c>
      <c r="AE330" s="3" t="e">
        <f>SUM(S330:AC330)</f>
        <v>#DIV/0!</v>
      </c>
      <c r="AG330" s="3" t="e">
        <f>ABS((E330-D330)/($R$3-$R$2))</f>
        <v>#DIV/0!</v>
      </c>
      <c r="AH330" s="3" t="e">
        <f>ABS((F330-E330)/($R$3-$R$2))</f>
        <v>#DIV/0!</v>
      </c>
      <c r="AI330" s="3" t="e">
        <f>ABS((G330-F330)/($R$5-$R$4))</f>
        <v>#DIV/0!</v>
      </c>
      <c r="AJ330" s="3" t="e">
        <f>V330</f>
        <v>#DIV/0!</v>
      </c>
      <c r="AK330" s="3" t="e">
        <f>ABS(W330)</f>
        <v>#DIV/0!</v>
      </c>
      <c r="AL330" s="3" t="e">
        <f>ABS(X330)</f>
        <v>#DIV/0!</v>
      </c>
      <c r="AM330" s="3" t="e">
        <f>ABS(Y330)</f>
        <v>#DIV/0!</v>
      </c>
      <c r="AN330" s="3" t="e">
        <f>ABS(Z330)</f>
        <v>#DIV/0!</v>
      </c>
      <c r="AO330" s="3" t="e">
        <f>ABS(AA330)</f>
        <v>#DIV/0!</v>
      </c>
      <c r="AP330" s="3" t="e">
        <f>ABS(AB330)</f>
        <v>#DIV/0!</v>
      </c>
      <c r="AQ330" s="3" t="e">
        <f>ABS(AC330)</f>
        <v>#DIV/0!</v>
      </c>
      <c r="AR330" s="3" t="e">
        <f>SUM(AG330:AQ330)</f>
        <v>#DIV/0!</v>
      </c>
      <c r="AT330" s="10">
        <f>MIN(D330:O330)</f>
        <v>5.5012582109999997</v>
      </c>
      <c r="AU330" s="10">
        <f>MAX(D330:O330)</f>
        <v>5.7620513830000002</v>
      </c>
      <c r="AV330" s="10">
        <f>AU330-AT330</f>
        <v>0.26079317200000052</v>
      </c>
      <c r="AX330" s="2">
        <v>29</v>
      </c>
      <c r="AZ330" s="4">
        <f>(D330-$AT330)/$AV330</f>
        <v>0</v>
      </c>
      <c r="BA330" s="4">
        <f>(E330-$AT330)/$AV330</f>
        <v>0.10801999448053007</v>
      </c>
      <c r="BB330" s="4">
        <f>(F330-$AT330)/$AV330</f>
        <v>0.22785650231670856</v>
      </c>
      <c r="BC330" s="4">
        <f>(G330-$AT330)/$AV330</f>
        <v>0.35834208496838948</v>
      </c>
      <c r="BD330" s="4">
        <f>(H330-$AT330)/$AV330</f>
        <v>0.57988852944355429</v>
      </c>
      <c r="BE330" s="4">
        <f>(I330-$AT330)/$AV330</f>
        <v>0.62004027083960522</v>
      </c>
      <c r="BF330" s="4">
        <f>(J330-$AT330)/$AV330</f>
        <v>0.63333129365825425</v>
      </c>
      <c r="BG330" s="4">
        <f>(K330-$AT330)/$AV330</f>
        <v>0.65977592388806772</v>
      </c>
      <c r="BH330" s="4">
        <f>(L330-$AT330)/$AV330</f>
        <v>0.86501320287633854</v>
      </c>
      <c r="BI330" s="4">
        <f>(M330-$AT330)/$AV330</f>
        <v>0.97580776769722888</v>
      </c>
      <c r="BJ330" s="4">
        <f>(N330-$AT330)/$AV330</f>
        <v>1</v>
      </c>
      <c r="BK330" s="4">
        <f>(O330-$AT330)/$AV330</f>
        <v>0.87748298870340002</v>
      </c>
      <c r="BM330">
        <v>4.5849674786705723</v>
      </c>
      <c r="BN330">
        <v>4.5747109785033828</v>
      </c>
      <c r="BO330">
        <v>4.5643481914678361</v>
      </c>
      <c r="BP330">
        <v>4.5538768916005408</v>
      </c>
      <c r="BQ330">
        <v>4.5325994931532563</v>
      </c>
      <c r="BR330">
        <v>4.4659081186545837</v>
      </c>
      <c r="BS330">
        <v>4.4426512564903167</v>
      </c>
      <c r="BT330">
        <v>4.4067192472642533</v>
      </c>
      <c r="BU330">
        <v>4.2626798770413155</v>
      </c>
      <c r="BV330">
        <v>4.1896547420264252</v>
      </c>
      <c r="BW330">
        <v>4.1743872698956368</v>
      </c>
      <c r="BX330">
        <v>4.2626798770413155</v>
      </c>
      <c r="CB330" s="3" t="e">
        <f>SUM(S330:AC330)</f>
        <v>#DIV/0!</v>
      </c>
      <c r="CC330" s="3" t="e">
        <f>CR330-CB330</f>
        <v>#DIV/0!</v>
      </c>
      <c r="CG330" s="14" t="e">
        <f>EC330-S330</f>
        <v>#DIV/0!</v>
      </c>
      <c r="CH330" s="14" t="e">
        <f>ED330-T330</f>
        <v>#DIV/0!</v>
      </c>
      <c r="CI330" s="14" t="e">
        <f>EE330-U330</f>
        <v>#DIV/0!</v>
      </c>
      <c r="CJ330" s="14" t="e">
        <f>EF330-V330</f>
        <v>#DIV/0!</v>
      </c>
      <c r="CK330" s="14" t="e">
        <f>EG330-W330</f>
        <v>#DIV/0!</v>
      </c>
      <c r="CL330" s="14" t="e">
        <f>EH330-X330</f>
        <v>#DIV/0!</v>
      </c>
      <c r="CM330" s="14" t="e">
        <f>EI330-Y330</f>
        <v>#DIV/0!</v>
      </c>
      <c r="CN330" s="14" t="e">
        <f>EJ330-Z330</f>
        <v>#DIV/0!</v>
      </c>
      <c r="CO330" s="14" t="e">
        <f>EK330-AA330</f>
        <v>#DIV/0!</v>
      </c>
      <c r="CP330" s="14" t="e">
        <f>EL330-AB330</f>
        <v>#DIV/0!</v>
      </c>
      <c r="CQ330" s="14" t="e">
        <f>EM330-AC330</f>
        <v>#DIV/0!</v>
      </c>
      <c r="CR330" s="14" t="e">
        <f>SUM(CG330:CQ330)</f>
        <v>#DIV/0!</v>
      </c>
      <c r="CT330" s="14" t="e">
        <f>ABS(CG330)</f>
        <v>#DIV/0!</v>
      </c>
      <c r="CU330" s="14" t="e">
        <f>ABS(CH330)</f>
        <v>#DIV/0!</v>
      </c>
      <c r="CV330" s="14" t="e">
        <f>ABS(CI330)</f>
        <v>#DIV/0!</v>
      </c>
      <c r="CW330" s="14" t="e">
        <f>ABS(CJ330)</f>
        <v>#DIV/0!</v>
      </c>
      <c r="CX330" s="14" t="e">
        <f>ABS(CK330)</f>
        <v>#DIV/0!</v>
      </c>
      <c r="CY330" s="14" t="e">
        <f>ABS(CL330)</f>
        <v>#DIV/0!</v>
      </c>
      <c r="CZ330" s="14" t="e">
        <f>ABS(CM330)</f>
        <v>#DIV/0!</v>
      </c>
      <c r="DA330" s="14" t="e">
        <f>ABS(CN330)</f>
        <v>#DIV/0!</v>
      </c>
      <c r="DB330" s="14" t="e">
        <f>ABS(CO330)</f>
        <v>#DIV/0!</v>
      </c>
      <c r="DC330" s="14" t="e">
        <f>ABS(CP330)</f>
        <v>#DIV/0!</v>
      </c>
      <c r="DD330" s="14" t="e">
        <f>ABS(CQ330)</f>
        <v>#DIV/0!</v>
      </c>
      <c r="DE330" s="14" t="e">
        <f>SUM(CT330:DE330)</f>
        <v>#DIV/0!</v>
      </c>
      <c r="DL330" s="3" t="e">
        <f>ABS(CG330)</f>
        <v>#DIV/0!</v>
      </c>
      <c r="DM330" s="3" t="e">
        <f>ABS(CH330)</f>
        <v>#DIV/0!</v>
      </c>
      <c r="DN330" s="3" t="e">
        <f>ABS(CI330)</f>
        <v>#DIV/0!</v>
      </c>
      <c r="DO330" s="3" t="e">
        <f>ABS(CJ330)</f>
        <v>#DIV/0!</v>
      </c>
      <c r="DP330" s="3" t="e">
        <f>ABS(CK330)</f>
        <v>#DIV/0!</v>
      </c>
      <c r="DQ330" s="3" t="e">
        <f>ABS(CL330)</f>
        <v>#DIV/0!</v>
      </c>
      <c r="DR330" s="3" t="e">
        <f>ABS(CM330)</f>
        <v>#DIV/0!</v>
      </c>
      <c r="DS330" s="3" t="e">
        <f>ABS(CN330)</f>
        <v>#DIV/0!</v>
      </c>
      <c r="DT330" s="3" t="e">
        <f>ABS(CO330)</f>
        <v>#DIV/0!</v>
      </c>
      <c r="DU330" s="3" t="e">
        <f>ABS(CP330)</f>
        <v>#DIV/0!</v>
      </c>
      <c r="DV330" s="3" t="e">
        <f>ABS(CQ330)</f>
        <v>#DIV/0!</v>
      </c>
      <c r="DW330" s="3" t="e">
        <f>SUM(DL330:DV330)</f>
        <v>#DIV/0!</v>
      </c>
      <c r="DX330" s="2">
        <v>29</v>
      </c>
      <c r="EC330" s="5" t="e">
        <f>((BN330-BM330)/$BZ$15)</f>
        <v>#DIV/0!</v>
      </c>
      <c r="ED330" s="5" t="e">
        <f>((BO330-BN330)/$BZ$16)</f>
        <v>#DIV/0!</v>
      </c>
      <c r="EE330" s="5" t="e">
        <f>((BP330-BO330)/$BZ$17)</f>
        <v>#DIV/0!</v>
      </c>
      <c r="EF330" s="5" t="e">
        <f>((BQ330-BP330)/$BZ$18)</f>
        <v>#DIV/0!</v>
      </c>
      <c r="EG330" s="5" t="e">
        <f>((BR330-BQ330)/$BZ$19)</f>
        <v>#DIV/0!</v>
      </c>
      <c r="EH330" s="5" t="e">
        <f>((BS330-BR330)/$BZ$20)</f>
        <v>#DIV/0!</v>
      </c>
      <c r="EI330" s="5" t="e">
        <f>((BT330-BS330)/$BZ$21)</f>
        <v>#DIV/0!</v>
      </c>
      <c r="EJ330" s="5" t="e">
        <f>((BU330-BT330)/$BZ$23)</f>
        <v>#DIV/0!</v>
      </c>
      <c r="EK330" s="5" t="e">
        <f>((BV330-BU330)/$BZ$23)</f>
        <v>#DIV/0!</v>
      </c>
      <c r="EL330" s="5" t="e">
        <f>((BW330-BV330)/$BZ$24)</f>
        <v>#DIV/0!</v>
      </c>
      <c r="EM330" s="5" t="e">
        <f>((BX330-BW330)/$BZ$25)</f>
        <v>#DIV/0!</v>
      </c>
      <c r="EO330" s="5" t="e">
        <f>SUM(EC330:EM330)</f>
        <v>#DIV/0!</v>
      </c>
      <c r="EQ330" s="5" t="e">
        <f>ABS(EC330)</f>
        <v>#DIV/0!</v>
      </c>
      <c r="ER330" s="5" t="e">
        <f>ABS(ED330)</f>
        <v>#DIV/0!</v>
      </c>
      <c r="ES330" s="5" t="e">
        <f>ABS(EE330)</f>
        <v>#DIV/0!</v>
      </c>
      <c r="ET330" s="5" t="e">
        <f>ABS(EF330)</f>
        <v>#DIV/0!</v>
      </c>
      <c r="EU330" s="5" t="e">
        <f>ABS(EG330)</f>
        <v>#DIV/0!</v>
      </c>
      <c r="EV330" s="5" t="e">
        <f>ABS(EH330)</f>
        <v>#DIV/0!</v>
      </c>
      <c r="EW330" s="5" t="e">
        <f>ABS(EI330)</f>
        <v>#DIV/0!</v>
      </c>
      <c r="EX330" s="5" t="e">
        <f>ABS(EJ330)</f>
        <v>#DIV/0!</v>
      </c>
      <c r="EY330" s="5" t="e">
        <f>ABS(EK330)</f>
        <v>#DIV/0!</v>
      </c>
      <c r="EZ330" s="5" t="e">
        <f>ABS(EL330)</f>
        <v>#DIV/0!</v>
      </c>
      <c r="FA330" s="5" t="e">
        <f>ABS(EM330)</f>
        <v>#DIV/0!</v>
      </c>
      <c r="FB330" s="5" t="e">
        <f>SUM(EQ330:FA330)</f>
        <v>#DIV/0!</v>
      </c>
      <c r="FD330" s="2">
        <v>29</v>
      </c>
      <c r="FF330" s="6">
        <f>(BM330-$FS330)/$FU330</f>
        <v>1</v>
      </c>
      <c r="FG330" s="6">
        <f>(BN330-$FS330)/$FU330</f>
        <v>0.97501949692657564</v>
      </c>
      <c r="FH330" s="6">
        <f>(BO330-$FS330)/$FU330</f>
        <v>0.94978012392692091</v>
      </c>
      <c r="FI330" s="6">
        <f>(BP330-$FS330)/$FU330</f>
        <v>0.92427645949424164</v>
      </c>
      <c r="FJ330" s="6">
        <f>(BQ330-$FS330)/$FU330</f>
        <v>0.87245370235070885</v>
      </c>
      <c r="FK330" s="6">
        <f>(BR330-$FS330)/$FU330</f>
        <v>0.71002167792931192</v>
      </c>
      <c r="FL330" s="6">
        <f>(BS330-$FS330)/$FU330</f>
        <v>0.65337778310140615</v>
      </c>
      <c r="FM330" s="6">
        <f>(BT330-$FS330)/$FU330</f>
        <v>0.56586258276265855</v>
      </c>
      <c r="FN330" s="6">
        <f>(BU330-$FS330)/$FU330</f>
        <v>0.2150435049198324</v>
      </c>
      <c r="FO330" s="6">
        <f>(BV330-$FS330)/$FU330</f>
        <v>3.7185114636534837E-2</v>
      </c>
      <c r="FP330" s="6">
        <f>(BW330-$FS330)/$FU330</f>
        <v>0</v>
      </c>
      <c r="FQ330" s="6">
        <f>(BX330-$FS330)/$FU330</f>
        <v>0.2150435049198324</v>
      </c>
      <c r="FR330" s="1"/>
      <c r="FS330" s="9">
        <f>MIN(BM330:BX330)</f>
        <v>4.1743872698956368</v>
      </c>
      <c r="FT330" s="9">
        <f>MAX(BM330:BX330)</f>
        <v>4.5849674786705723</v>
      </c>
      <c r="FU330" s="9">
        <f>FT330-FS330</f>
        <v>0.41058020877493551</v>
      </c>
      <c r="FW330" s="11">
        <f>FF330-AZ330</f>
        <v>1</v>
      </c>
      <c r="FX330" s="11">
        <f>FG330-BA330</f>
        <v>0.86699950244604551</v>
      </c>
      <c r="FY330" s="11">
        <f>FH330-BB330</f>
        <v>0.72192362161021228</v>
      </c>
      <c r="FZ330" s="11">
        <f>FI330-BC330</f>
        <v>0.56593437452585216</v>
      </c>
      <c r="GA330" s="11">
        <f>FJ330-BD330</f>
        <v>0.29256517290715456</v>
      </c>
      <c r="GB330" s="11">
        <f>FK330-BE330</f>
        <v>8.99814070897067E-2</v>
      </c>
      <c r="GC330" s="11">
        <f>FL330-BF330</f>
        <v>2.0046489443151905E-2</v>
      </c>
      <c r="GD330" s="11">
        <f>FM330-BG330</f>
        <v>-9.3913341125409167E-2</v>
      </c>
      <c r="GE330" s="11">
        <f>FN330-BH330</f>
        <v>-0.64996969795650616</v>
      </c>
      <c r="GF330" s="11">
        <f>FO330-BI330</f>
        <v>-0.93862265306069403</v>
      </c>
      <c r="GG330" s="11">
        <f>FP330-BJ330</f>
        <v>-1</v>
      </c>
      <c r="GH330" s="12">
        <f>FQ330-BK330</f>
        <v>-0.66243948378356765</v>
      </c>
      <c r="GI330" s="1">
        <f>SUM(FW330:GH330)</f>
        <v>0.21250539209594632</v>
      </c>
      <c r="GK330" s="1">
        <f>ABS(FW330)</f>
        <v>1</v>
      </c>
      <c r="GL330" s="1">
        <f>ABS(FX330)</f>
        <v>0.86699950244604551</v>
      </c>
      <c r="GM330" s="1">
        <f>ABS(FY330)</f>
        <v>0.72192362161021228</v>
      </c>
      <c r="GN330" s="1">
        <f>ABS(FZ330)</f>
        <v>0.56593437452585216</v>
      </c>
      <c r="GO330" s="1">
        <f>ABS(GA330)</f>
        <v>0.29256517290715456</v>
      </c>
      <c r="GP330" s="1">
        <f>ABS(GB330)</f>
        <v>8.99814070897067E-2</v>
      </c>
      <c r="GQ330" s="1">
        <f>ABS(GC330)</f>
        <v>2.0046489443151905E-2</v>
      </c>
      <c r="GR330" s="1">
        <f>ABS(GD330)</f>
        <v>9.3913341125409167E-2</v>
      </c>
      <c r="GS330" s="1">
        <f>ABS(GE330)</f>
        <v>0.64996969795650616</v>
      </c>
      <c r="GT330" s="1">
        <f>ABS(GF330)</f>
        <v>0.93862265306069403</v>
      </c>
      <c r="GU330" s="1">
        <f>ABS(GG330)</f>
        <v>1</v>
      </c>
      <c r="GV330" s="1">
        <f>ABS(GH330)</f>
        <v>0.66243948378356765</v>
      </c>
      <c r="GW330" s="1">
        <f>SUM(GK330:GV330)</f>
        <v>6.9023957439483006</v>
      </c>
      <c r="HA330" s="2">
        <v>29</v>
      </c>
      <c r="HC330" s="1">
        <f>ABS(FW330)</f>
        <v>1</v>
      </c>
      <c r="HD330" s="1">
        <f>ABS(FX330)</f>
        <v>0.86699950244604551</v>
      </c>
      <c r="HE330" s="1">
        <f>ABS(FY330)</f>
        <v>0.72192362161021228</v>
      </c>
      <c r="HF330" s="1">
        <f>ABS(FZ330)</f>
        <v>0.56593437452585216</v>
      </c>
      <c r="HG330" s="1">
        <f>ABS(GA330)</f>
        <v>0.29256517290715456</v>
      </c>
      <c r="HH330" s="1">
        <f>ABS(GB330)</f>
        <v>8.99814070897067E-2</v>
      </c>
      <c r="HI330" s="1">
        <f>ABS(GC330)</f>
        <v>2.0046489443151905E-2</v>
      </c>
      <c r="HJ330" s="1">
        <f>ABS(GD330)</f>
        <v>9.3913341125409167E-2</v>
      </c>
      <c r="HK330" s="1">
        <f>ABS(GE330)</f>
        <v>0.64996969795650616</v>
      </c>
      <c r="HL330" s="1">
        <f>ABS(GF330)</f>
        <v>0.93862265306069403</v>
      </c>
      <c r="HM330" s="1">
        <f>ABS(GG330)</f>
        <v>1</v>
      </c>
      <c r="HN330" s="1">
        <f>ABS(GH330)</f>
        <v>0.66243948378356765</v>
      </c>
      <c r="HR330" s="1">
        <v>286</v>
      </c>
      <c r="HS330" s="1">
        <v>84</v>
      </c>
      <c r="HT330" s="1">
        <v>3</v>
      </c>
      <c r="HU330" s="1">
        <v>2</v>
      </c>
      <c r="HV330" s="1">
        <v>2</v>
      </c>
      <c r="HW330" s="1">
        <v>4</v>
      </c>
      <c r="HX330" s="1">
        <v>3</v>
      </c>
      <c r="HY330" s="1">
        <v>1</v>
      </c>
    </row>
    <row r="331" spans="1:233">
      <c r="A331" s="1" t="s">
        <v>1304</v>
      </c>
      <c r="B331" s="1" t="s">
        <v>1305</v>
      </c>
      <c r="C331" s="2">
        <v>10</v>
      </c>
      <c r="D331">
        <v>6.4876840180000004</v>
      </c>
      <c r="E331">
        <v>6.4583382829999998</v>
      </c>
      <c r="F331">
        <v>6.4281052729999999</v>
      </c>
      <c r="G331">
        <v>6.388561406</v>
      </c>
      <c r="H331">
        <v>6.3647507570000004</v>
      </c>
      <c r="I331">
        <v>6.2728770069999999</v>
      </c>
      <c r="J331">
        <v>6.1717005970000001</v>
      </c>
      <c r="K331">
        <v>6.1114673399999999</v>
      </c>
      <c r="L331">
        <v>5.9506425529999998</v>
      </c>
      <c r="M331">
        <v>5.8289456179999997</v>
      </c>
      <c r="N331">
        <v>5.7557422139999996</v>
      </c>
      <c r="O331">
        <v>5.7776523229999999</v>
      </c>
      <c r="P331" s="3">
        <f>SUM(D331:O331)</f>
        <v>73.996467388999989</v>
      </c>
      <c r="S331" s="3" t="e">
        <f>(E331-D331)/($R$3-$R$2)</f>
        <v>#DIV/0!</v>
      </c>
      <c r="T331" s="3" t="e">
        <f>(F331-E331)/($R333-$R$3)</f>
        <v>#DIV/0!</v>
      </c>
      <c r="U331" s="3" t="e">
        <f>(G331-F331)/($R$5-$R$4)</f>
        <v>#DIV/0!</v>
      </c>
      <c r="V331" s="3" t="e">
        <f>(H331-G331)/($R$6-$R$5)</f>
        <v>#DIV/0!</v>
      </c>
      <c r="W331" s="3" t="e">
        <f>(I331-H331)/($R$7-$R$6)</f>
        <v>#DIV/0!</v>
      </c>
      <c r="X331" s="3" t="e">
        <f>(J331-I331)/($R$8-$R$7)</f>
        <v>#DIV/0!</v>
      </c>
      <c r="Y331" s="3" t="e">
        <f>(K331-J331)/($R$9-$R$8)</f>
        <v>#DIV/0!</v>
      </c>
      <c r="Z331" s="3" t="e">
        <f>(L331-K331)/($R$10-$R$9)</f>
        <v>#DIV/0!</v>
      </c>
      <c r="AA331" s="3" t="e">
        <f>(M331-L331)/($R$11-$R$10)</f>
        <v>#DIV/0!</v>
      </c>
      <c r="AB331" s="3" t="e">
        <f>(N331-M331)/($R$12-$R$11)</f>
        <v>#DIV/0!</v>
      </c>
      <c r="AC331" s="3" t="e">
        <f>(O331-N331)/($R$13-$R$12)</f>
        <v>#DIV/0!</v>
      </c>
      <c r="AE331" s="3" t="e">
        <f>SUM(S331:AC331)</f>
        <v>#DIV/0!</v>
      </c>
      <c r="AG331" s="3" t="e">
        <f>ABS((E331-D331)/($R$3-$R$2))</f>
        <v>#DIV/0!</v>
      </c>
      <c r="AH331" s="3" t="e">
        <f>ABS((F331-E331)/($R$3-$R$2))</f>
        <v>#DIV/0!</v>
      </c>
      <c r="AI331" s="3" t="e">
        <f>ABS((G331-F331)/($R$5-$R$4))</f>
        <v>#DIV/0!</v>
      </c>
      <c r="AJ331" s="3" t="e">
        <f>V331</f>
        <v>#DIV/0!</v>
      </c>
      <c r="AK331" s="3" t="e">
        <f>ABS(W331)</f>
        <v>#DIV/0!</v>
      </c>
      <c r="AL331" s="3" t="e">
        <f>ABS(X331)</f>
        <v>#DIV/0!</v>
      </c>
      <c r="AM331" s="3" t="e">
        <f>ABS(Y331)</f>
        <v>#DIV/0!</v>
      </c>
      <c r="AN331" s="3" t="e">
        <f>ABS(Z331)</f>
        <v>#DIV/0!</v>
      </c>
      <c r="AO331" s="3" t="e">
        <f>ABS(AA331)</f>
        <v>#DIV/0!</v>
      </c>
      <c r="AP331" s="3" t="e">
        <f>ABS(AB331)</f>
        <v>#DIV/0!</v>
      </c>
      <c r="AQ331" s="3" t="e">
        <f>ABS(AC331)</f>
        <v>#DIV/0!</v>
      </c>
      <c r="AR331" s="3" t="e">
        <f>SUM(AG331:AQ331)</f>
        <v>#DIV/0!</v>
      </c>
      <c r="AT331" s="10">
        <f>MIN(D331:O331)</f>
        <v>5.7557422139999996</v>
      </c>
      <c r="AU331" s="10">
        <f>MAX(D331:O331)</f>
        <v>6.4876840180000004</v>
      </c>
      <c r="AV331" s="10">
        <f>AU331-AT331</f>
        <v>0.73194180400000075</v>
      </c>
      <c r="AX331" s="2">
        <v>10</v>
      </c>
      <c r="AZ331" s="4">
        <f>(D331-$AT331)/$AV331</f>
        <v>1</v>
      </c>
      <c r="BA331" s="4">
        <f>(E331-$AT331)/$AV331</f>
        <v>0.95990701058522876</v>
      </c>
      <c r="BB331" s="4">
        <f>(F331-$AT331)/$AV331</f>
        <v>0.91860180047866147</v>
      </c>
      <c r="BC331" s="4">
        <f>(G331-$AT331)/$AV331</f>
        <v>0.86457582903681196</v>
      </c>
      <c r="BD331" s="4">
        <f>(H331-$AT331)/$AV331</f>
        <v>0.8320450337333104</v>
      </c>
      <c r="BE331" s="4">
        <f>(I331-$AT331)/$AV331</f>
        <v>0.70652446707361416</v>
      </c>
      <c r="BF331" s="4">
        <f>(J331-$AT331)/$AV331</f>
        <v>0.56829433805641738</v>
      </c>
      <c r="BG331" s="4">
        <f>(K331-$AT331)/$AV331</f>
        <v>0.48600192536618653</v>
      </c>
      <c r="BH331" s="4">
        <f>(L331-$AT331)/$AV331</f>
        <v>0.26627846358123841</v>
      </c>
      <c r="BI331" s="4">
        <f>(M331-$AT331)/$AV331</f>
        <v>0.10001260154830555</v>
      </c>
      <c r="BJ331" s="4">
        <f>(N331-$AT331)/$AV331</f>
        <v>0</v>
      </c>
      <c r="BK331" s="4">
        <f>(O331-$AT331)/$AV331</f>
        <v>2.9934222748671163E-2</v>
      </c>
      <c r="BM331">
        <v>8.9066644097700518</v>
      </c>
      <c r="BN331">
        <v>8.917578753781104</v>
      </c>
      <c r="BO331">
        <v>8.9144917101913421</v>
      </c>
      <c r="BP331">
        <v>8.8968617444803915</v>
      </c>
      <c r="BQ331">
        <v>8.8463530433143269</v>
      </c>
      <c r="BR331">
        <v>8.7059937143079011</v>
      </c>
      <c r="BS331">
        <v>8.5673158008194488</v>
      </c>
      <c r="BT331">
        <v>8.4224428548704271</v>
      </c>
      <c r="BU331">
        <v>8.4031282351282641</v>
      </c>
      <c r="BV331">
        <v>8.325306029752582</v>
      </c>
      <c r="BW331">
        <v>8.2560881338149095</v>
      </c>
      <c r="BX331">
        <v>8.1936766659552411</v>
      </c>
      <c r="CB331" s="3" t="e">
        <f>SUM(S331:AC331)</f>
        <v>#DIV/0!</v>
      </c>
      <c r="CC331" s="3" t="e">
        <f>CR331-CB331</f>
        <v>#DIV/0!</v>
      </c>
      <c r="CG331" s="14" t="e">
        <f>EC331-S331</f>
        <v>#DIV/0!</v>
      </c>
      <c r="CH331" s="14" t="e">
        <f>ED331-T331</f>
        <v>#DIV/0!</v>
      </c>
      <c r="CI331" s="14" t="e">
        <f>EE331-U331</f>
        <v>#DIV/0!</v>
      </c>
      <c r="CJ331" s="14" t="e">
        <f>EF331-V331</f>
        <v>#DIV/0!</v>
      </c>
      <c r="CK331" s="14" t="e">
        <f>EG331-W331</f>
        <v>#DIV/0!</v>
      </c>
      <c r="CL331" s="14" t="e">
        <f>EH331-X331</f>
        <v>#DIV/0!</v>
      </c>
      <c r="CM331" s="14" t="e">
        <f>EI331-Y331</f>
        <v>#DIV/0!</v>
      </c>
      <c r="CN331" s="14" t="e">
        <f>EJ331-Z331</f>
        <v>#DIV/0!</v>
      </c>
      <c r="CO331" s="14" t="e">
        <f>EK331-AA331</f>
        <v>#DIV/0!</v>
      </c>
      <c r="CP331" s="14" t="e">
        <f>EL331-AB331</f>
        <v>#DIV/0!</v>
      </c>
      <c r="CQ331" s="14" t="e">
        <f>EM331-AC331</f>
        <v>#DIV/0!</v>
      </c>
      <c r="CR331" s="14" t="e">
        <f>SUM(CG331:CQ331)</f>
        <v>#DIV/0!</v>
      </c>
      <c r="CT331" s="14" t="e">
        <f>ABS(CG331)</f>
        <v>#DIV/0!</v>
      </c>
      <c r="CU331" s="14" t="e">
        <f>ABS(CH331)</f>
        <v>#DIV/0!</v>
      </c>
      <c r="CV331" s="14" t="e">
        <f>ABS(CI331)</f>
        <v>#DIV/0!</v>
      </c>
      <c r="CW331" s="14" t="e">
        <f>ABS(CJ331)</f>
        <v>#DIV/0!</v>
      </c>
      <c r="CX331" s="14" t="e">
        <f>ABS(CK331)</f>
        <v>#DIV/0!</v>
      </c>
      <c r="CY331" s="14" t="e">
        <f>ABS(CL331)</f>
        <v>#DIV/0!</v>
      </c>
      <c r="CZ331" s="14" t="e">
        <f>ABS(CM331)</f>
        <v>#DIV/0!</v>
      </c>
      <c r="DA331" s="14" t="e">
        <f>ABS(CN331)</f>
        <v>#DIV/0!</v>
      </c>
      <c r="DB331" s="14" t="e">
        <f>ABS(CO331)</f>
        <v>#DIV/0!</v>
      </c>
      <c r="DC331" s="14" t="e">
        <f>ABS(CP331)</f>
        <v>#DIV/0!</v>
      </c>
      <c r="DD331" s="14" t="e">
        <f>ABS(CQ331)</f>
        <v>#DIV/0!</v>
      </c>
      <c r="DE331" s="14" t="e">
        <f>SUM(CT331:DE331)</f>
        <v>#DIV/0!</v>
      </c>
      <c r="DL331" s="3" t="e">
        <f>ABS(CG331)</f>
        <v>#DIV/0!</v>
      </c>
      <c r="DM331" s="3" t="e">
        <f>ABS(CH331)</f>
        <v>#DIV/0!</v>
      </c>
      <c r="DN331" s="3" t="e">
        <f>ABS(CI331)</f>
        <v>#DIV/0!</v>
      </c>
      <c r="DO331" s="3" t="e">
        <f>ABS(CJ331)</f>
        <v>#DIV/0!</v>
      </c>
      <c r="DP331" s="3" t="e">
        <f>ABS(CK331)</f>
        <v>#DIV/0!</v>
      </c>
      <c r="DQ331" s="3" t="e">
        <f>ABS(CL331)</f>
        <v>#DIV/0!</v>
      </c>
      <c r="DR331" s="3" t="e">
        <f>ABS(CM331)</f>
        <v>#DIV/0!</v>
      </c>
      <c r="DS331" s="3" t="e">
        <f>ABS(CN331)</f>
        <v>#DIV/0!</v>
      </c>
      <c r="DT331" s="3" t="e">
        <f>ABS(CO331)</f>
        <v>#DIV/0!</v>
      </c>
      <c r="DU331" s="3" t="e">
        <f>ABS(CP331)</f>
        <v>#DIV/0!</v>
      </c>
      <c r="DV331" s="3" t="e">
        <f>ABS(CQ331)</f>
        <v>#DIV/0!</v>
      </c>
      <c r="DW331" s="3" t="e">
        <f>SUM(DL331:DV331)</f>
        <v>#DIV/0!</v>
      </c>
      <c r="DX331" s="2">
        <v>10</v>
      </c>
      <c r="EC331" s="5" t="e">
        <f>((BN331-BM331)/$BZ$15)</f>
        <v>#DIV/0!</v>
      </c>
      <c r="ED331" s="5" t="e">
        <f>((BO331-BN331)/$BZ$16)</f>
        <v>#DIV/0!</v>
      </c>
      <c r="EE331" s="5" t="e">
        <f>((BP331-BO331)/$BZ$17)</f>
        <v>#DIV/0!</v>
      </c>
      <c r="EF331" s="5" t="e">
        <f>((BQ331-BP331)/$BZ$18)</f>
        <v>#DIV/0!</v>
      </c>
      <c r="EG331" s="5" t="e">
        <f>((BR331-BQ331)/$BZ$19)</f>
        <v>#DIV/0!</v>
      </c>
      <c r="EH331" s="5" t="e">
        <f>((BS331-BR331)/$BZ$20)</f>
        <v>#DIV/0!</v>
      </c>
      <c r="EI331" s="5" t="e">
        <f>((BT331-BS331)/$BZ$21)</f>
        <v>#DIV/0!</v>
      </c>
      <c r="EJ331" s="5" t="e">
        <f>((BU331-BT331)/$BZ$23)</f>
        <v>#DIV/0!</v>
      </c>
      <c r="EK331" s="5" t="e">
        <f>((BV331-BU331)/$BZ$23)</f>
        <v>#DIV/0!</v>
      </c>
      <c r="EL331" s="5" t="e">
        <f>((BW331-BV331)/$BZ$24)</f>
        <v>#DIV/0!</v>
      </c>
      <c r="EM331" s="5" t="e">
        <f>((BX331-BW331)/$BZ$25)</f>
        <v>#DIV/0!</v>
      </c>
      <c r="EO331" s="5" t="e">
        <f>SUM(EC331:EM331)</f>
        <v>#DIV/0!</v>
      </c>
      <c r="EQ331" s="5" t="e">
        <f>ABS(EC331)</f>
        <v>#DIV/0!</v>
      </c>
      <c r="ER331" s="5" t="e">
        <f>ABS(ED331)</f>
        <v>#DIV/0!</v>
      </c>
      <c r="ES331" s="5" t="e">
        <f>ABS(EE331)</f>
        <v>#DIV/0!</v>
      </c>
      <c r="ET331" s="5" t="e">
        <f>ABS(EF331)</f>
        <v>#DIV/0!</v>
      </c>
      <c r="EU331" s="5" t="e">
        <f>ABS(EG331)</f>
        <v>#DIV/0!</v>
      </c>
      <c r="EV331" s="5" t="e">
        <f>ABS(EH331)</f>
        <v>#DIV/0!</v>
      </c>
      <c r="EW331" s="5" t="e">
        <f>ABS(EI331)</f>
        <v>#DIV/0!</v>
      </c>
      <c r="EX331" s="5" t="e">
        <f>ABS(EJ331)</f>
        <v>#DIV/0!</v>
      </c>
      <c r="EY331" s="5" t="e">
        <f>ABS(EK331)</f>
        <v>#DIV/0!</v>
      </c>
      <c r="EZ331" s="5" t="e">
        <f>ABS(EL331)</f>
        <v>#DIV/0!</v>
      </c>
      <c r="FA331" s="5" t="e">
        <f>ABS(EM331)</f>
        <v>#DIV/0!</v>
      </c>
      <c r="FB331" s="5" t="e">
        <f>SUM(EQ331:FA331)</f>
        <v>#DIV/0!</v>
      </c>
      <c r="FD331" s="2">
        <v>10</v>
      </c>
      <c r="FF331" s="6">
        <f>(BM331-$FS331)/$FU331</f>
        <v>0.98492290021730444</v>
      </c>
      <c r="FG331" s="6">
        <f>(BN331-$FS331)/$FU331</f>
        <v>1</v>
      </c>
      <c r="FH331" s="6">
        <f>(BO331-$FS331)/$FU331</f>
        <v>0.99573555092369836</v>
      </c>
      <c r="FI331" s="6">
        <f>(BP331-$FS331)/$FU331</f>
        <v>0.97138147596322988</v>
      </c>
      <c r="FJ331" s="6">
        <f>(BQ331-$FS331)/$FU331</f>
        <v>0.9016086406371705</v>
      </c>
      <c r="FK331" s="6">
        <f>(BR331-$FS331)/$FU331</f>
        <v>0.70771594248516612</v>
      </c>
      <c r="FL331" s="6">
        <f>(BS331-$FS331)/$FU331</f>
        <v>0.51614595557581511</v>
      </c>
      <c r="FM331" s="6">
        <f>(BT331-$FS331)/$FU331</f>
        <v>0.31601813665471351</v>
      </c>
      <c r="FN331" s="6">
        <f>(BU331-$FS331)/$FU331</f>
        <v>0.2893368767619956</v>
      </c>
      <c r="FO331" s="6">
        <f>(BV331-$FS331)/$FU331</f>
        <v>0.18183310424296609</v>
      </c>
      <c r="FP331" s="6">
        <f>(BW331-$FS331)/$FU331</f>
        <v>8.6215344463382221E-2</v>
      </c>
      <c r="FQ331" s="6">
        <f>(BX331-$FS331)/$FU331</f>
        <v>0</v>
      </c>
      <c r="FR331" s="1"/>
      <c r="FS331" s="9">
        <f>MIN(BM331:BX331)</f>
        <v>8.1936766659552411</v>
      </c>
      <c r="FT331" s="9">
        <f>MAX(BM331:BX331)</f>
        <v>8.917578753781104</v>
      </c>
      <c r="FU331" s="9">
        <f>FT331-FS331</f>
        <v>0.72390208782586285</v>
      </c>
      <c r="FW331" s="11">
        <f>FF331-AZ331</f>
        <v>-1.5077099782695558E-2</v>
      </c>
      <c r="FX331" s="11">
        <f>FG331-BA331</f>
        <v>4.0092989414771241E-2</v>
      </c>
      <c r="FY331" s="11">
        <f>FH331-BB331</f>
        <v>7.7133750445036897E-2</v>
      </c>
      <c r="FZ331" s="11">
        <f>FI331-BC331</f>
        <v>0.10680564692641792</v>
      </c>
      <c r="GA331" s="11">
        <f>FJ331-BD331</f>
        <v>6.9563606903860098E-2</v>
      </c>
      <c r="GB331" s="11">
        <f>FK331-BE331</f>
        <v>1.1914754115519566E-3</v>
      </c>
      <c r="GC331" s="11">
        <f>FL331-BF331</f>
        <v>-5.2148382480602273E-2</v>
      </c>
      <c r="GD331" s="11">
        <f>FM331-BG331</f>
        <v>-0.16998378871147302</v>
      </c>
      <c r="GE331" s="11">
        <f>FN331-BH331</f>
        <v>2.3058413180757187E-2</v>
      </c>
      <c r="GF331" s="11">
        <f>FO331-BI331</f>
        <v>8.1820502694660541E-2</v>
      </c>
      <c r="GG331" s="11">
        <f>FP331-BJ331</f>
        <v>8.6215344463382221E-2</v>
      </c>
      <c r="GH331" s="12">
        <f>FQ331-BK331</f>
        <v>-2.9934222748671163E-2</v>
      </c>
      <c r="GI331" s="1">
        <f>SUM(FW331:GH331)</f>
        <v>0.21873823571699605</v>
      </c>
      <c r="GK331" s="1">
        <f>ABS(FW331)</f>
        <v>1.5077099782695558E-2</v>
      </c>
      <c r="GL331" s="1">
        <f>ABS(FX331)</f>
        <v>4.0092989414771241E-2</v>
      </c>
      <c r="GM331" s="1">
        <f>ABS(FY331)</f>
        <v>7.7133750445036897E-2</v>
      </c>
      <c r="GN331" s="1">
        <f>ABS(FZ331)</f>
        <v>0.10680564692641792</v>
      </c>
      <c r="GO331" s="1">
        <f>ABS(GA331)</f>
        <v>6.9563606903860098E-2</v>
      </c>
      <c r="GP331" s="1">
        <f>ABS(GB331)</f>
        <v>1.1914754115519566E-3</v>
      </c>
      <c r="GQ331" s="1">
        <f>ABS(GC331)</f>
        <v>5.2148382480602273E-2</v>
      </c>
      <c r="GR331" s="1">
        <f>ABS(GD331)</f>
        <v>0.16998378871147302</v>
      </c>
      <c r="GS331" s="1">
        <f>ABS(GE331)</f>
        <v>2.3058413180757187E-2</v>
      </c>
      <c r="GT331" s="1">
        <f>ABS(GF331)</f>
        <v>8.1820502694660541E-2</v>
      </c>
      <c r="GU331" s="1">
        <f>ABS(GG331)</f>
        <v>8.6215344463382221E-2</v>
      </c>
      <c r="GV331" s="1">
        <f>ABS(GH331)</f>
        <v>2.9934222748671163E-2</v>
      </c>
      <c r="GW331" s="1">
        <f>SUM(GK331:GV331)</f>
        <v>0.7530252231638801</v>
      </c>
      <c r="HA331" s="2">
        <v>10</v>
      </c>
      <c r="HC331" s="1">
        <f>ABS(FW331)</f>
        <v>1.5077099782695558E-2</v>
      </c>
      <c r="HD331" s="1">
        <f>ABS(FX331)</f>
        <v>4.0092989414771241E-2</v>
      </c>
      <c r="HE331" s="1">
        <f>ABS(FY331)</f>
        <v>7.7133750445036897E-2</v>
      </c>
      <c r="HF331" s="1">
        <f>ABS(FZ331)</f>
        <v>0.10680564692641792</v>
      </c>
      <c r="HG331" s="1">
        <f>ABS(GA331)</f>
        <v>6.9563606903860098E-2</v>
      </c>
      <c r="HH331" s="1">
        <f>ABS(GB331)</f>
        <v>1.1914754115519566E-3</v>
      </c>
      <c r="HI331" s="1">
        <f>ABS(GC331)</f>
        <v>5.2148382480602273E-2</v>
      </c>
      <c r="HJ331" s="1">
        <f>ABS(GD331)</f>
        <v>0.16998378871147302</v>
      </c>
      <c r="HK331" s="1">
        <f>ABS(GE331)</f>
        <v>2.3058413180757187E-2</v>
      </c>
      <c r="HL331" s="1">
        <f>ABS(GF331)</f>
        <v>8.1820502694660541E-2</v>
      </c>
      <c r="HM331" s="1">
        <f>ABS(GG331)</f>
        <v>8.6215344463382221E-2</v>
      </c>
      <c r="HN331" s="1">
        <f>ABS(GH331)</f>
        <v>2.9934222748671163E-2</v>
      </c>
      <c r="HO331" s="1">
        <f>SUM(HC331:HN331)</f>
        <v>0.7530252231638801</v>
      </c>
      <c r="HR331" s="1">
        <v>493</v>
      </c>
      <c r="HS331" s="1">
        <v>5703</v>
      </c>
      <c r="HT331" s="1">
        <v>0</v>
      </c>
      <c r="HU331" s="1">
        <v>0</v>
      </c>
      <c r="HV331" s="1">
        <v>2</v>
      </c>
      <c r="HW331" s="1">
        <v>2</v>
      </c>
      <c r="HX331" s="1">
        <v>1</v>
      </c>
      <c r="HY331" s="1">
        <v>2</v>
      </c>
    </row>
    <row r="332" spans="1:233">
      <c r="A332" s="1" t="s">
        <v>609</v>
      </c>
      <c r="B332" s="1" t="s">
        <v>610</v>
      </c>
      <c r="C332" s="2">
        <v>26</v>
      </c>
      <c r="D332">
        <v>3.8501476019999998</v>
      </c>
      <c r="E332">
        <v>3.8501476019999998</v>
      </c>
      <c r="F332">
        <v>3.8501476019999998</v>
      </c>
      <c r="G332">
        <v>3.8501476019999998</v>
      </c>
      <c r="H332">
        <v>3.8286413960000001</v>
      </c>
      <c r="I332">
        <v>3.8286413960000001</v>
      </c>
      <c r="J332">
        <v>3.8066624899999999</v>
      </c>
      <c r="K332">
        <v>3.7841896340000001</v>
      </c>
      <c r="L332">
        <v>3.8066624899999999</v>
      </c>
      <c r="M332">
        <v>3.8286413960000001</v>
      </c>
      <c r="N332">
        <v>3.8501476019999998</v>
      </c>
      <c r="O332">
        <v>3.8918202979999998</v>
      </c>
      <c r="P332" s="3">
        <f>SUM(D332:O332)</f>
        <v>46.025997110000006</v>
      </c>
      <c r="S332" s="3" t="e">
        <f>(E332-D332)/($R$3-$R$2)</f>
        <v>#DIV/0!</v>
      </c>
      <c r="T332" s="3" t="e">
        <f>(F332-E332)/($R334-$R$3)</f>
        <v>#DIV/0!</v>
      </c>
      <c r="U332" s="3" t="e">
        <f>(G332-F332)/($R$5-$R$4)</f>
        <v>#DIV/0!</v>
      </c>
      <c r="V332" s="3" t="e">
        <f>(H332-G332)/($R$6-$R$5)</f>
        <v>#DIV/0!</v>
      </c>
      <c r="W332" s="3" t="e">
        <f>(I332-H332)/($R$7-$R$6)</f>
        <v>#DIV/0!</v>
      </c>
      <c r="X332" s="3" t="e">
        <f>(J332-I332)/($R$8-$R$7)</f>
        <v>#DIV/0!</v>
      </c>
      <c r="Y332" s="3" t="e">
        <f>(K332-J332)/($R$9-$R$8)</f>
        <v>#DIV/0!</v>
      </c>
      <c r="Z332" s="3" t="e">
        <f>(L332-K332)/($R$10-$R$9)</f>
        <v>#DIV/0!</v>
      </c>
      <c r="AA332" s="3" t="e">
        <f>(M332-L332)/($R$11-$R$10)</f>
        <v>#DIV/0!</v>
      </c>
      <c r="AB332" s="3" t="e">
        <f>(N332-M332)/($R$12-$R$11)</f>
        <v>#DIV/0!</v>
      </c>
      <c r="AC332" s="3" t="e">
        <f>(O332-N332)/($R$13-$R$12)</f>
        <v>#DIV/0!</v>
      </c>
      <c r="AE332" s="3" t="e">
        <f>SUM(S332:AC332)</f>
        <v>#DIV/0!</v>
      </c>
      <c r="AG332" s="3" t="e">
        <f>ABS((E332-D332)/($R$3-$R$2))</f>
        <v>#DIV/0!</v>
      </c>
      <c r="AH332" s="3" t="e">
        <f>ABS((F332-E332)/($R$3-$R$2))</f>
        <v>#DIV/0!</v>
      </c>
      <c r="AI332" s="3" t="e">
        <f>ABS((G332-F332)/($R$5-$R$4))</f>
        <v>#DIV/0!</v>
      </c>
      <c r="AJ332" s="3" t="e">
        <f>V332</f>
        <v>#DIV/0!</v>
      </c>
      <c r="AK332" s="3" t="e">
        <f>ABS(W332)</f>
        <v>#DIV/0!</v>
      </c>
      <c r="AL332" s="3" t="e">
        <f>ABS(X332)</f>
        <v>#DIV/0!</v>
      </c>
      <c r="AM332" s="3" t="e">
        <f>ABS(Y332)</f>
        <v>#DIV/0!</v>
      </c>
      <c r="AN332" s="3" t="e">
        <f>ABS(Z332)</f>
        <v>#DIV/0!</v>
      </c>
      <c r="AO332" s="3" t="e">
        <f>ABS(AA332)</f>
        <v>#DIV/0!</v>
      </c>
      <c r="AP332" s="3" t="e">
        <f>ABS(AB332)</f>
        <v>#DIV/0!</v>
      </c>
      <c r="AQ332" s="3" t="e">
        <f>ABS(AC332)</f>
        <v>#DIV/0!</v>
      </c>
      <c r="AR332" s="3" t="e">
        <f>SUM(AG332:AQ332)</f>
        <v>#DIV/0!</v>
      </c>
      <c r="AT332" s="10">
        <f>MIN(D332:O332)</f>
        <v>3.7841896340000001</v>
      </c>
      <c r="AU332" s="10">
        <f>MAX(D332:O332)</f>
        <v>3.8918202979999998</v>
      </c>
      <c r="AV332" s="10">
        <f>AU332-AT332</f>
        <v>0.10763066399999976</v>
      </c>
      <c r="AX332" s="2">
        <v>26</v>
      </c>
      <c r="AZ332" s="4">
        <f>(D332-$AT332)/$AV332</f>
        <v>0.61281762602523659</v>
      </c>
      <c r="BA332" s="4">
        <f>(E332-$AT332)/$AV332</f>
        <v>0.61281762602523659</v>
      </c>
      <c r="BB332" s="4">
        <f>(F332-$AT332)/$AV332</f>
        <v>0.61281762602523659</v>
      </c>
      <c r="BC332" s="4">
        <f>(G332-$AT332)/$AV332</f>
        <v>0.61281762602523659</v>
      </c>
      <c r="BD332" s="4">
        <f>(H332-$AT332)/$AV332</f>
        <v>0.41300276657217411</v>
      </c>
      <c r="BE332" s="4">
        <f>(I332-$AT332)/$AV332</f>
        <v>0.41300276657217411</v>
      </c>
      <c r="BF332" s="4">
        <f>(J332-$AT332)/$AV332</f>
        <v>0.20879603604415065</v>
      </c>
      <c r="BG332" s="4">
        <f>(K332-$AT332)/$AV332</f>
        <v>0</v>
      </c>
      <c r="BH332" s="4">
        <f>(L332-$AT332)/$AV332</f>
        <v>0.20879603604415065</v>
      </c>
      <c r="BI332" s="4">
        <f>(M332-$AT332)/$AV332</f>
        <v>0.41300276657217411</v>
      </c>
      <c r="BJ332" s="4">
        <f>(N332-$AT332)/$AV332</f>
        <v>0.61281762602523659</v>
      </c>
      <c r="BK332" s="4">
        <f>(O332-$AT332)/$AV332</f>
        <v>1</v>
      </c>
      <c r="BM332">
        <v>2.3978952727983707</v>
      </c>
      <c r="BN332">
        <v>2.3978952727983707</v>
      </c>
      <c r="BO332">
        <v>2.3978952727983707</v>
      </c>
      <c r="BP332">
        <v>2.3978952727983707</v>
      </c>
      <c r="BQ332">
        <v>2.3978952727983707</v>
      </c>
      <c r="BR332">
        <v>2.3978952727983707</v>
      </c>
      <c r="BS332">
        <v>2.4849066497880004</v>
      </c>
      <c r="BT332">
        <v>2.4849066497880004</v>
      </c>
      <c r="BU332">
        <v>2.3025850929940459</v>
      </c>
      <c r="BV332">
        <v>2.3025850929940459</v>
      </c>
      <c r="BW332">
        <v>2.3978952727983707</v>
      </c>
      <c r="BX332">
        <v>2.6390573296152584</v>
      </c>
      <c r="CB332" s="3" t="e">
        <f>SUM(S332:AC332)</f>
        <v>#DIV/0!</v>
      </c>
      <c r="CC332" s="3" t="e">
        <f>CR332-CB332</f>
        <v>#DIV/0!</v>
      </c>
      <c r="CG332" s="14" t="e">
        <f>EC332-S332</f>
        <v>#DIV/0!</v>
      </c>
      <c r="CH332" s="14" t="e">
        <f>ED332-T332</f>
        <v>#DIV/0!</v>
      </c>
      <c r="CI332" s="14" t="e">
        <f>EE332-U332</f>
        <v>#DIV/0!</v>
      </c>
      <c r="CJ332" s="14" t="e">
        <f>EF332-V332</f>
        <v>#DIV/0!</v>
      </c>
      <c r="CK332" s="14" t="e">
        <f>EG332-W332</f>
        <v>#DIV/0!</v>
      </c>
      <c r="CL332" s="14" t="e">
        <f>EH332-X332</f>
        <v>#DIV/0!</v>
      </c>
      <c r="CM332" s="14" t="e">
        <f>EI332-Y332</f>
        <v>#DIV/0!</v>
      </c>
      <c r="CN332" s="14" t="e">
        <f>EJ332-Z332</f>
        <v>#DIV/0!</v>
      </c>
      <c r="CO332" s="14" t="e">
        <f>EK332-AA332</f>
        <v>#DIV/0!</v>
      </c>
      <c r="CP332" s="14" t="e">
        <f>EL332-AB332</f>
        <v>#DIV/0!</v>
      </c>
      <c r="CQ332" s="14" t="e">
        <f>EM332-AC332</f>
        <v>#DIV/0!</v>
      </c>
      <c r="CR332" s="14" t="e">
        <f>SUM(CG332:CQ332)</f>
        <v>#DIV/0!</v>
      </c>
      <c r="CT332" s="14" t="e">
        <f>ABS(CG332)</f>
        <v>#DIV/0!</v>
      </c>
      <c r="CU332" s="14" t="e">
        <f>ABS(CH332)</f>
        <v>#DIV/0!</v>
      </c>
      <c r="CV332" s="14" t="e">
        <f>ABS(CI332)</f>
        <v>#DIV/0!</v>
      </c>
      <c r="CW332" s="14" t="e">
        <f>ABS(CJ332)</f>
        <v>#DIV/0!</v>
      </c>
      <c r="CX332" s="14" t="e">
        <f>ABS(CK332)</f>
        <v>#DIV/0!</v>
      </c>
      <c r="CY332" s="14" t="e">
        <f>ABS(CL332)</f>
        <v>#DIV/0!</v>
      </c>
      <c r="CZ332" s="14" t="e">
        <f>ABS(CM332)</f>
        <v>#DIV/0!</v>
      </c>
      <c r="DA332" s="14" t="e">
        <f>ABS(CN332)</f>
        <v>#DIV/0!</v>
      </c>
      <c r="DB332" s="14" t="e">
        <f>ABS(CO332)</f>
        <v>#DIV/0!</v>
      </c>
      <c r="DC332" s="14" t="e">
        <f>ABS(CP332)</f>
        <v>#DIV/0!</v>
      </c>
      <c r="DD332" s="14" t="e">
        <f>ABS(CQ332)</f>
        <v>#DIV/0!</v>
      </c>
      <c r="DE332" s="14" t="e">
        <f>SUM(CT332:DE332)</f>
        <v>#DIV/0!</v>
      </c>
      <c r="DL332" s="3" t="e">
        <f>ABS(CG332)</f>
        <v>#DIV/0!</v>
      </c>
      <c r="DM332" s="3" t="e">
        <f>ABS(CH332)</f>
        <v>#DIV/0!</v>
      </c>
      <c r="DN332" s="3" t="e">
        <f>ABS(CI332)</f>
        <v>#DIV/0!</v>
      </c>
      <c r="DO332" s="3" t="e">
        <f>ABS(CJ332)</f>
        <v>#DIV/0!</v>
      </c>
      <c r="DP332" s="3" t="e">
        <f>ABS(CK332)</f>
        <v>#DIV/0!</v>
      </c>
      <c r="DQ332" s="3" t="e">
        <f>ABS(CL332)</f>
        <v>#DIV/0!</v>
      </c>
      <c r="DR332" s="3" t="e">
        <f>ABS(CM332)</f>
        <v>#DIV/0!</v>
      </c>
      <c r="DS332" s="3" t="e">
        <f>ABS(CN332)</f>
        <v>#DIV/0!</v>
      </c>
      <c r="DT332" s="3" t="e">
        <f>ABS(CO332)</f>
        <v>#DIV/0!</v>
      </c>
      <c r="DU332" s="3" t="e">
        <f>ABS(CP332)</f>
        <v>#DIV/0!</v>
      </c>
      <c r="DV332" s="3" t="e">
        <f>ABS(CQ332)</f>
        <v>#DIV/0!</v>
      </c>
      <c r="DW332" s="3" t="e">
        <f>SUM(DL332:DV332)</f>
        <v>#DIV/0!</v>
      </c>
      <c r="DX332" s="2">
        <v>26</v>
      </c>
      <c r="EC332" s="5" t="e">
        <f>((BN332-BM332)/$BZ$15)</f>
        <v>#DIV/0!</v>
      </c>
      <c r="ED332" s="5" t="e">
        <f>((BO332-BN332)/$BZ$16)</f>
        <v>#DIV/0!</v>
      </c>
      <c r="EE332" s="5" t="e">
        <f>((BP332-BO332)/$BZ$17)</f>
        <v>#DIV/0!</v>
      </c>
      <c r="EF332" s="5" t="e">
        <f>((BQ332-BP332)/$BZ$18)</f>
        <v>#DIV/0!</v>
      </c>
      <c r="EG332" s="5" t="e">
        <f>((BR332-BQ332)/$BZ$19)</f>
        <v>#DIV/0!</v>
      </c>
      <c r="EH332" s="5" t="e">
        <f>((BS332-BR332)/$BZ$20)</f>
        <v>#DIV/0!</v>
      </c>
      <c r="EI332" s="5" t="e">
        <f>((BT332-BS332)/$BZ$21)</f>
        <v>#DIV/0!</v>
      </c>
      <c r="EJ332" s="5" t="e">
        <f>((BU332-BT332)/$BZ$23)</f>
        <v>#DIV/0!</v>
      </c>
      <c r="EK332" s="5" t="e">
        <f>((BV332-BU332)/$BZ$23)</f>
        <v>#DIV/0!</v>
      </c>
      <c r="EL332" s="5" t="e">
        <f>((BW332-BV332)/$BZ$24)</f>
        <v>#DIV/0!</v>
      </c>
      <c r="EM332" s="5" t="e">
        <f>((BX332-BW332)/$BZ$25)</f>
        <v>#DIV/0!</v>
      </c>
      <c r="EO332" s="5" t="e">
        <f>SUM(EC332:EM332)</f>
        <v>#DIV/0!</v>
      </c>
      <c r="EQ332" s="5" t="e">
        <f>ABS(EC332)</f>
        <v>#DIV/0!</v>
      </c>
      <c r="ER332" s="5" t="e">
        <f>ABS(ED332)</f>
        <v>#DIV/0!</v>
      </c>
      <c r="ES332" s="5" t="e">
        <f>ABS(EE332)</f>
        <v>#DIV/0!</v>
      </c>
      <c r="ET332" s="5" t="e">
        <f>ABS(EF332)</f>
        <v>#DIV/0!</v>
      </c>
      <c r="EU332" s="5" t="e">
        <f>ABS(EG332)</f>
        <v>#DIV/0!</v>
      </c>
      <c r="EV332" s="5" t="e">
        <f>ABS(EH332)</f>
        <v>#DIV/0!</v>
      </c>
      <c r="EW332" s="5" t="e">
        <f>ABS(EI332)</f>
        <v>#DIV/0!</v>
      </c>
      <c r="EX332" s="5" t="e">
        <f>ABS(EJ332)</f>
        <v>#DIV/0!</v>
      </c>
      <c r="EY332" s="5" t="e">
        <f>ABS(EK332)</f>
        <v>#DIV/0!</v>
      </c>
      <c r="EZ332" s="5" t="e">
        <f>ABS(EL332)</f>
        <v>#DIV/0!</v>
      </c>
      <c r="FA332" s="5" t="e">
        <f>ABS(EM332)</f>
        <v>#DIV/0!</v>
      </c>
      <c r="FB332" s="5" t="e">
        <f>SUM(EQ332:FA332)</f>
        <v>#DIV/0!</v>
      </c>
      <c r="FD332" s="2">
        <v>26</v>
      </c>
      <c r="FF332" s="6">
        <f>(BM332-$FS332)/$FU332</f>
        <v>0.28326313267748537</v>
      </c>
      <c r="FG332" s="6">
        <f>(BN332-$FS332)/$FU332</f>
        <v>0.28326313267748537</v>
      </c>
      <c r="FH332" s="6">
        <f>(BO332-$FS332)/$FU332</f>
        <v>0.28326313267748537</v>
      </c>
      <c r="FI332" s="6">
        <f>(BP332-$FS332)/$FU332</f>
        <v>0.28326313267748537</v>
      </c>
      <c r="FJ332" s="6">
        <f>(BQ332-$FS332)/$FU332</f>
        <v>0.28326313267748537</v>
      </c>
      <c r="FK332" s="6">
        <f>(BR332-$FS332)/$FU332</f>
        <v>0.28326313267748537</v>
      </c>
      <c r="FL332" s="6">
        <f>(BS332-$FS332)/$FU332</f>
        <v>0.54186211208624935</v>
      </c>
      <c r="FM332" s="6">
        <f>(BT332-$FS332)/$FU332</f>
        <v>0.54186211208624935</v>
      </c>
      <c r="FN332" s="6">
        <f>(BU332-$FS332)/$FU332</f>
        <v>0</v>
      </c>
      <c r="FO332" s="6">
        <f>(BV332-$FS332)/$FU332</f>
        <v>0</v>
      </c>
      <c r="FP332" s="6">
        <f>(BW332-$FS332)/$FU332</f>
        <v>0.28326313267748537</v>
      </c>
      <c r="FQ332" s="6">
        <f>(BX332-$FS332)/$FU332</f>
        <v>1</v>
      </c>
      <c r="FR332" s="1"/>
      <c r="FS332" s="9">
        <f>MIN(BM332:BX332)</f>
        <v>2.3025850929940459</v>
      </c>
      <c r="FT332" s="9">
        <f>MAX(BM332:BX332)</f>
        <v>2.6390573296152584</v>
      </c>
      <c r="FU332" s="9">
        <f>FT332-FS332</f>
        <v>0.33647223662121251</v>
      </c>
      <c r="FW332" s="11">
        <f>FF332-AZ332</f>
        <v>-0.32955449334775122</v>
      </c>
      <c r="FX332" s="11">
        <f>FG332-BA332</f>
        <v>-0.32955449334775122</v>
      </c>
      <c r="FY332" s="11">
        <f>FH332-BB332</f>
        <v>-0.32955449334775122</v>
      </c>
      <c r="FZ332" s="11">
        <f>FI332-BC332</f>
        <v>-0.32955449334775122</v>
      </c>
      <c r="GA332" s="11">
        <f>FJ332-BD332</f>
        <v>-0.12973963389468873</v>
      </c>
      <c r="GB332" s="11">
        <f>FK332-BE332</f>
        <v>-0.12973963389468873</v>
      </c>
      <c r="GC332" s="11">
        <f>FL332-BF332</f>
        <v>0.3330660760420987</v>
      </c>
      <c r="GD332" s="11">
        <f>FM332-BG332</f>
        <v>0.54186211208624935</v>
      </c>
      <c r="GE332" s="11">
        <f>FN332-BH332</f>
        <v>-0.20879603604415065</v>
      </c>
      <c r="GF332" s="11">
        <f>FO332-BI332</f>
        <v>-0.41300276657217411</v>
      </c>
      <c r="GG332" s="11">
        <f>FP332-BJ332</f>
        <v>-0.32955449334775122</v>
      </c>
      <c r="GH332" s="12">
        <f>FQ332-BK332</f>
        <v>0</v>
      </c>
      <c r="GI332" s="1">
        <f>SUM(FW332:GH332)</f>
        <v>-1.6541223490161103</v>
      </c>
      <c r="GK332" s="1">
        <f>ABS(FW332)</f>
        <v>0.32955449334775122</v>
      </c>
      <c r="GL332" s="1">
        <f>ABS(FX332)</f>
        <v>0.32955449334775122</v>
      </c>
      <c r="GM332" s="1">
        <f>ABS(FY332)</f>
        <v>0.32955449334775122</v>
      </c>
      <c r="GN332" s="1">
        <f>ABS(FZ332)</f>
        <v>0.32955449334775122</v>
      </c>
      <c r="GO332" s="1">
        <f>ABS(GA332)</f>
        <v>0.12973963389468873</v>
      </c>
      <c r="GP332" s="1">
        <f>ABS(GB332)</f>
        <v>0.12973963389468873</v>
      </c>
      <c r="GQ332" s="1">
        <f>ABS(GC332)</f>
        <v>0.3330660760420987</v>
      </c>
      <c r="GR332" s="1">
        <f>ABS(GD332)</f>
        <v>0.54186211208624935</v>
      </c>
      <c r="GS332" s="1">
        <f>ABS(GE332)</f>
        <v>0.20879603604415065</v>
      </c>
      <c r="GT332" s="1">
        <f>ABS(GF332)</f>
        <v>0.41300276657217411</v>
      </c>
      <c r="GU332" s="1">
        <f>ABS(GG332)</f>
        <v>0.32955449334775122</v>
      </c>
      <c r="GV332" s="1">
        <f>ABS(GH332)</f>
        <v>0</v>
      </c>
      <c r="GW332" s="1">
        <f>SUM(GK332:GV332)</f>
        <v>3.4039787252728066</v>
      </c>
      <c r="HA332" s="2">
        <v>26</v>
      </c>
      <c r="HC332" s="1">
        <f>ABS(FW332)</f>
        <v>0.32955449334775122</v>
      </c>
      <c r="HD332" s="1">
        <f>ABS(FX332)</f>
        <v>0.32955449334775122</v>
      </c>
      <c r="HE332" s="1">
        <f>ABS(FY332)</f>
        <v>0.32955449334775122</v>
      </c>
      <c r="HF332" s="1">
        <f>ABS(FZ332)</f>
        <v>0.32955449334775122</v>
      </c>
      <c r="HG332" s="1">
        <f>ABS(GA332)</f>
        <v>0.12973963389468873</v>
      </c>
      <c r="HH332" s="1">
        <f>ABS(GB332)</f>
        <v>0.12973963389468873</v>
      </c>
      <c r="HI332" s="1">
        <f>ABS(GC332)</f>
        <v>0.3330660760420987</v>
      </c>
      <c r="HJ332" s="1">
        <f>ABS(GD332)</f>
        <v>0.54186211208624935</v>
      </c>
      <c r="HK332" s="1">
        <f>ABS(GE332)</f>
        <v>0.20879603604415065</v>
      </c>
      <c r="HL332" s="1">
        <f>ABS(GF332)</f>
        <v>0.41300276657217411</v>
      </c>
      <c r="HM332" s="1">
        <f>ABS(GG332)</f>
        <v>0.32955449334775122</v>
      </c>
      <c r="HN332" s="1">
        <f>ABS(GH332)</f>
        <v>0</v>
      </c>
      <c r="HO332" s="1">
        <f>SUM(HC332:HN332)</f>
        <v>3.4039787252728066</v>
      </c>
      <c r="HR332" s="1">
        <v>46</v>
      </c>
      <c r="HS332" s="1">
        <v>11</v>
      </c>
      <c r="HT332" s="1">
        <v>4</v>
      </c>
      <c r="HU332" s="1">
        <v>2</v>
      </c>
      <c r="HV332" s="1">
        <v>2</v>
      </c>
      <c r="HW332" s="1">
        <v>9</v>
      </c>
      <c r="HX332" s="1">
        <v>4</v>
      </c>
      <c r="HY332" s="1">
        <v>2</v>
      </c>
    </row>
    <row r="333" spans="1:233">
      <c r="A333" s="1" t="s">
        <v>677</v>
      </c>
      <c r="B333" s="1" t="s">
        <v>678</v>
      </c>
      <c r="C333" s="2">
        <v>25</v>
      </c>
      <c r="D333">
        <v>5.2417470149999996</v>
      </c>
      <c r="E333">
        <v>5.2040066869999997</v>
      </c>
      <c r="F333">
        <v>5.1590552990000003</v>
      </c>
      <c r="G333">
        <v>5.1119877880000004</v>
      </c>
      <c r="H333">
        <v>5.0304379209999999</v>
      </c>
      <c r="I333">
        <v>5.0172798370000002</v>
      </c>
      <c r="J333">
        <v>5.062595033</v>
      </c>
      <c r="K333">
        <v>5.2574953720000002</v>
      </c>
      <c r="L333">
        <v>5.2094861530000003</v>
      </c>
      <c r="M333">
        <v>5.0998664280000003</v>
      </c>
      <c r="N333">
        <v>4.8751973230000001</v>
      </c>
      <c r="O333">
        <v>4.4426512560000004</v>
      </c>
      <c r="P333" s="3">
        <f>SUM(D333:O333)</f>
        <v>60.711806111999998</v>
      </c>
      <c r="S333" s="3" t="e">
        <f>(E333-D333)/($R$3-$R$2)</f>
        <v>#DIV/0!</v>
      </c>
      <c r="T333" s="3" t="e">
        <f>(F333-E333)/($R335-$R$3)</f>
        <v>#DIV/0!</v>
      </c>
      <c r="U333" s="3" t="e">
        <f>(G333-F333)/($R$5-$R$4)</f>
        <v>#DIV/0!</v>
      </c>
      <c r="V333" s="3" t="e">
        <f>(H333-G333)/($R$6-$R$5)</f>
        <v>#DIV/0!</v>
      </c>
      <c r="W333" s="3" t="e">
        <f>(I333-H333)/($R$7-$R$6)</f>
        <v>#DIV/0!</v>
      </c>
      <c r="X333" s="3" t="e">
        <f>(J333-I333)/($R$8-$R$7)</f>
        <v>#DIV/0!</v>
      </c>
      <c r="Y333" s="3" t="e">
        <f>(K333-J333)/($R$9-$R$8)</f>
        <v>#DIV/0!</v>
      </c>
      <c r="Z333" s="3" t="e">
        <f>(L333-K333)/($R$10-$R$9)</f>
        <v>#DIV/0!</v>
      </c>
      <c r="AA333" s="3" t="e">
        <f>(M333-L333)/($R$11-$R$10)</f>
        <v>#DIV/0!</v>
      </c>
      <c r="AB333" s="3" t="e">
        <f>(N333-M333)/($R$12-$R$11)</f>
        <v>#DIV/0!</v>
      </c>
      <c r="AC333" s="3" t="e">
        <f>(O333-N333)/($R$13-$R$12)</f>
        <v>#DIV/0!</v>
      </c>
      <c r="AE333" s="3" t="e">
        <f>SUM(S333:AC333)</f>
        <v>#DIV/0!</v>
      </c>
      <c r="AG333" s="3" t="e">
        <f>ABS((E333-D333)/($R$3-$R$2))</f>
        <v>#DIV/0!</v>
      </c>
      <c r="AH333" s="3" t="e">
        <f>ABS((F333-E333)/($R$3-$R$2))</f>
        <v>#DIV/0!</v>
      </c>
      <c r="AI333" s="3" t="e">
        <f>ABS((G333-F333)/($R$5-$R$4))</f>
        <v>#DIV/0!</v>
      </c>
      <c r="AJ333" s="3" t="e">
        <f>V333</f>
        <v>#DIV/0!</v>
      </c>
      <c r="AK333" s="3" t="e">
        <f>ABS(W333)</f>
        <v>#DIV/0!</v>
      </c>
      <c r="AL333" s="3" t="e">
        <f>ABS(X333)</f>
        <v>#DIV/0!</v>
      </c>
      <c r="AM333" s="3" t="e">
        <f>ABS(Y333)</f>
        <v>#DIV/0!</v>
      </c>
      <c r="AN333" s="3" t="e">
        <f>ABS(Z333)</f>
        <v>#DIV/0!</v>
      </c>
      <c r="AO333" s="3" t="e">
        <f>ABS(AA333)</f>
        <v>#DIV/0!</v>
      </c>
      <c r="AP333" s="3" t="e">
        <f>ABS(AB333)</f>
        <v>#DIV/0!</v>
      </c>
      <c r="AQ333" s="3" t="e">
        <f>ABS(AC333)</f>
        <v>#DIV/0!</v>
      </c>
      <c r="AR333" s="3" t="e">
        <f>SUM(AG333:AQ333)</f>
        <v>#DIV/0!</v>
      </c>
      <c r="AT333" s="10">
        <f>MIN(D333:O333)</f>
        <v>4.4426512560000004</v>
      </c>
      <c r="AU333" s="10">
        <f>MAX(D333:O333)</f>
        <v>5.2574953720000002</v>
      </c>
      <c r="AV333" s="10">
        <f>AU333-AT333</f>
        <v>0.81484411599999973</v>
      </c>
      <c r="AX333" s="2">
        <v>25</v>
      </c>
      <c r="AZ333" s="4">
        <f>(D333-$AT333)/$AV333</f>
        <v>0.98067316595803888</v>
      </c>
      <c r="BA333" s="4">
        <f>(E333-$AT333)/$AV333</f>
        <v>0.93435715623428461</v>
      </c>
      <c r="BB333" s="4">
        <f>(F333-$AT333)/$AV333</f>
        <v>0.87919152747493123</v>
      </c>
      <c r="BC333" s="4">
        <f>(G333-$AT333)/$AV333</f>
        <v>0.82142893205846035</v>
      </c>
      <c r="BD333" s="4">
        <f>(H333-$AT333)/$AV333</f>
        <v>0.72134860331985218</v>
      </c>
      <c r="BE333" s="4">
        <f>(I333-$AT333)/$AV333</f>
        <v>0.70520062637354797</v>
      </c>
      <c r="BF333" s="4">
        <f>(J333-$AT333)/$AV333</f>
        <v>0.76081273071375999</v>
      </c>
      <c r="BG333" s="4">
        <f>(K333-$AT333)/$AV333</f>
        <v>1</v>
      </c>
      <c r="BH333" s="4">
        <f>(L333-$AT333)/$AV333</f>
        <v>0.94108171359735282</v>
      </c>
      <c r="BI333" s="4">
        <f>(M333-$AT333)/$AV333</f>
        <v>0.80655325245055842</v>
      </c>
      <c r="BJ333" s="4">
        <f>(N333-$AT333)/$AV333</f>
        <v>0.53083290227747049</v>
      </c>
      <c r="BK333" s="4">
        <f>(O333-$AT333)/$AV333</f>
        <v>0</v>
      </c>
      <c r="BM333">
        <v>5.3752784076841653</v>
      </c>
      <c r="BN333">
        <v>5.3659760150218512</v>
      </c>
      <c r="BO333">
        <v>5.3423342519648109</v>
      </c>
      <c r="BP333">
        <v>5.2882670306945352</v>
      </c>
      <c r="BQ333">
        <v>5.1590552992145291</v>
      </c>
      <c r="BR333">
        <v>5.0434251169192468</v>
      </c>
      <c r="BS333">
        <v>4.8978397999509111</v>
      </c>
      <c r="BT333">
        <v>4.7184988712950942</v>
      </c>
      <c r="BU333">
        <v>4.5538768916005408</v>
      </c>
      <c r="BV333">
        <v>4.3307333402863311</v>
      </c>
      <c r="BW333">
        <v>4.1588830833596715</v>
      </c>
      <c r="BX333">
        <v>4.1431347263915326</v>
      </c>
      <c r="CB333" s="3" t="e">
        <f>SUM(S333:AC333)</f>
        <v>#DIV/0!</v>
      </c>
      <c r="CC333" s="3" t="e">
        <f>CR333-CB333</f>
        <v>#DIV/0!</v>
      </c>
      <c r="CG333" s="14" t="e">
        <f>EC333-S333</f>
        <v>#DIV/0!</v>
      </c>
      <c r="CH333" s="14" t="e">
        <f>ED333-T333</f>
        <v>#DIV/0!</v>
      </c>
      <c r="CI333" s="14" t="e">
        <f>EE333-U333</f>
        <v>#DIV/0!</v>
      </c>
      <c r="CJ333" s="14" t="e">
        <f>EF333-V333</f>
        <v>#DIV/0!</v>
      </c>
      <c r="CK333" s="14" t="e">
        <f>EG333-W333</f>
        <v>#DIV/0!</v>
      </c>
      <c r="CL333" s="14" t="e">
        <f>EH333-X333</f>
        <v>#DIV/0!</v>
      </c>
      <c r="CM333" s="14" t="e">
        <f>EI333-Y333</f>
        <v>#DIV/0!</v>
      </c>
      <c r="CN333" s="14" t="e">
        <f>EJ333-Z333</f>
        <v>#DIV/0!</v>
      </c>
      <c r="CO333" s="14" t="e">
        <f>EK333-AA333</f>
        <v>#DIV/0!</v>
      </c>
      <c r="CP333" s="14" t="e">
        <f>EL333-AB333</f>
        <v>#DIV/0!</v>
      </c>
      <c r="CQ333" s="14" t="e">
        <f>EM333-AC333</f>
        <v>#DIV/0!</v>
      </c>
      <c r="CR333" s="14" t="e">
        <f>SUM(CG333:CQ333)</f>
        <v>#DIV/0!</v>
      </c>
      <c r="CT333" s="14" t="e">
        <f>ABS(CG333)</f>
        <v>#DIV/0!</v>
      </c>
      <c r="CU333" s="14" t="e">
        <f>ABS(CH333)</f>
        <v>#DIV/0!</v>
      </c>
      <c r="CV333" s="14" t="e">
        <f>ABS(CI333)</f>
        <v>#DIV/0!</v>
      </c>
      <c r="CW333" s="14" t="e">
        <f>ABS(CJ333)</f>
        <v>#DIV/0!</v>
      </c>
      <c r="CX333" s="14" t="e">
        <f>ABS(CK333)</f>
        <v>#DIV/0!</v>
      </c>
      <c r="CY333" s="14" t="e">
        <f>ABS(CL333)</f>
        <v>#DIV/0!</v>
      </c>
      <c r="CZ333" s="14" t="e">
        <f>ABS(CM333)</f>
        <v>#DIV/0!</v>
      </c>
      <c r="DA333" s="14" t="e">
        <f>ABS(CN333)</f>
        <v>#DIV/0!</v>
      </c>
      <c r="DB333" s="14" t="e">
        <f>ABS(CO333)</f>
        <v>#DIV/0!</v>
      </c>
      <c r="DC333" s="14" t="e">
        <f>ABS(CP333)</f>
        <v>#DIV/0!</v>
      </c>
      <c r="DD333" s="14" t="e">
        <f>ABS(CQ333)</f>
        <v>#DIV/0!</v>
      </c>
      <c r="DE333" s="14" t="e">
        <f>SUM(CT333:DE333)</f>
        <v>#DIV/0!</v>
      </c>
      <c r="DL333" s="3" t="e">
        <f>ABS(CG333)</f>
        <v>#DIV/0!</v>
      </c>
      <c r="DM333" s="3" t="e">
        <f>ABS(CH333)</f>
        <v>#DIV/0!</v>
      </c>
      <c r="DN333" s="3" t="e">
        <f>ABS(CI333)</f>
        <v>#DIV/0!</v>
      </c>
      <c r="DO333" s="3" t="e">
        <f>ABS(CJ333)</f>
        <v>#DIV/0!</v>
      </c>
      <c r="DP333" s="3" t="e">
        <f>ABS(CK333)</f>
        <v>#DIV/0!</v>
      </c>
      <c r="DQ333" s="3" t="e">
        <f>ABS(CL333)</f>
        <v>#DIV/0!</v>
      </c>
      <c r="DR333" s="3" t="e">
        <f>ABS(CM333)</f>
        <v>#DIV/0!</v>
      </c>
      <c r="DS333" s="3" t="e">
        <f>ABS(CN333)</f>
        <v>#DIV/0!</v>
      </c>
      <c r="DT333" s="3" t="e">
        <f>ABS(CO333)</f>
        <v>#DIV/0!</v>
      </c>
      <c r="DU333" s="3" t="e">
        <f>ABS(CP333)</f>
        <v>#DIV/0!</v>
      </c>
      <c r="DV333" s="3" t="e">
        <f>ABS(CQ333)</f>
        <v>#DIV/0!</v>
      </c>
      <c r="DW333" s="3" t="e">
        <f>SUM(DL333:DV333)</f>
        <v>#DIV/0!</v>
      </c>
      <c r="DX333" s="2">
        <v>25</v>
      </c>
      <c r="EC333" s="5" t="e">
        <f>((BN333-BM333)/$BZ$15)</f>
        <v>#DIV/0!</v>
      </c>
      <c r="ED333" s="5" t="e">
        <f>((BO333-BN333)/$BZ$16)</f>
        <v>#DIV/0!</v>
      </c>
      <c r="EE333" s="5" t="e">
        <f>((BP333-BO333)/$BZ$17)</f>
        <v>#DIV/0!</v>
      </c>
      <c r="EF333" s="5" t="e">
        <f>((BQ333-BP333)/$BZ$18)</f>
        <v>#DIV/0!</v>
      </c>
      <c r="EG333" s="5" t="e">
        <f>((BR333-BQ333)/$BZ$19)</f>
        <v>#DIV/0!</v>
      </c>
      <c r="EH333" s="5" t="e">
        <f>((BS333-BR333)/$BZ$20)</f>
        <v>#DIV/0!</v>
      </c>
      <c r="EI333" s="5" t="e">
        <f>((BT333-BS333)/$BZ$21)</f>
        <v>#DIV/0!</v>
      </c>
      <c r="EJ333" s="5" t="e">
        <f>((BU333-BT333)/$BZ$23)</f>
        <v>#DIV/0!</v>
      </c>
      <c r="EK333" s="5" t="e">
        <f>((BV333-BU333)/$BZ$23)</f>
        <v>#DIV/0!</v>
      </c>
      <c r="EL333" s="5" t="e">
        <f>((BW333-BV333)/$BZ$24)</f>
        <v>#DIV/0!</v>
      </c>
      <c r="EM333" s="5" t="e">
        <f>((BX333-BW333)/$BZ$25)</f>
        <v>#DIV/0!</v>
      </c>
      <c r="EO333" s="5" t="e">
        <f>SUM(EC333:EM333)</f>
        <v>#DIV/0!</v>
      </c>
      <c r="EQ333" s="5" t="e">
        <f>ABS(EC333)</f>
        <v>#DIV/0!</v>
      </c>
      <c r="ER333" s="5" t="e">
        <f>ABS(ED333)</f>
        <v>#DIV/0!</v>
      </c>
      <c r="ES333" s="5" t="e">
        <f>ABS(EE333)</f>
        <v>#DIV/0!</v>
      </c>
      <c r="ET333" s="5" t="e">
        <f>ABS(EF333)</f>
        <v>#DIV/0!</v>
      </c>
      <c r="EU333" s="5" t="e">
        <f>ABS(EG333)</f>
        <v>#DIV/0!</v>
      </c>
      <c r="EV333" s="5" t="e">
        <f>ABS(EH333)</f>
        <v>#DIV/0!</v>
      </c>
      <c r="EW333" s="5" t="e">
        <f>ABS(EI333)</f>
        <v>#DIV/0!</v>
      </c>
      <c r="EX333" s="5" t="e">
        <f>ABS(EJ333)</f>
        <v>#DIV/0!</v>
      </c>
      <c r="EY333" s="5" t="e">
        <f>ABS(EK333)</f>
        <v>#DIV/0!</v>
      </c>
      <c r="EZ333" s="5" t="e">
        <f>ABS(EL333)</f>
        <v>#DIV/0!</v>
      </c>
      <c r="FA333" s="5" t="e">
        <f>ABS(EM333)</f>
        <v>#DIV/0!</v>
      </c>
      <c r="FB333" s="5" t="e">
        <f>SUM(EQ333:FA333)</f>
        <v>#DIV/0!</v>
      </c>
      <c r="FD333" s="2">
        <v>25</v>
      </c>
      <c r="FF333" s="6">
        <f>(BM333-$FS333)/$FU333</f>
        <v>1</v>
      </c>
      <c r="FG333" s="6">
        <f>(BN333-$FS333)/$FU333</f>
        <v>0.99245023709202884</v>
      </c>
      <c r="FH333" s="6">
        <f>(BO333-$FS333)/$FU333</f>
        <v>0.97326273208267977</v>
      </c>
      <c r="FI333" s="6">
        <f>(BP333-$FS333)/$FU333</f>
        <v>0.92938211808354432</v>
      </c>
      <c r="FJ333" s="6">
        <f>(BQ333-$FS333)/$FU333</f>
        <v>0.82451469601110305</v>
      </c>
      <c r="FK333" s="6">
        <f>(BR333-$FS333)/$FU333</f>
        <v>0.73066997315055515</v>
      </c>
      <c r="FL333" s="6">
        <f>(BS333-$FS333)/$FU333</f>
        <v>0.61251385290360216</v>
      </c>
      <c r="FM333" s="6">
        <f>(BT333-$FS333)/$FU333</f>
        <v>0.46696189222019252</v>
      </c>
      <c r="FN333" s="6">
        <f>(BU333-$FS333)/$FU333</f>
        <v>0.33335573719625106</v>
      </c>
      <c r="FO333" s="6">
        <f>(BV333-$FS333)/$FU333</f>
        <v>0.1522538456700035</v>
      </c>
      <c r="FP333" s="6">
        <f>(BW333-$FS333)/$FU333</f>
        <v>1.2781266671446497E-2</v>
      </c>
      <c r="FQ333" s="6">
        <f>(BX333-$FS333)/$FU333</f>
        <v>0</v>
      </c>
      <c r="FR333" s="1"/>
      <c r="FS333" s="9">
        <f>MIN(BM333:BX333)</f>
        <v>4.1431347263915326</v>
      </c>
      <c r="FT333" s="9">
        <f>MAX(BM333:BX333)</f>
        <v>5.3752784076841653</v>
      </c>
      <c r="FU333" s="9">
        <f>FT333-FS333</f>
        <v>1.2321436812926327</v>
      </c>
      <c r="FW333" s="11">
        <f>FF333-AZ333</f>
        <v>1.9326834041961116E-2</v>
      </c>
      <c r="FX333" s="11">
        <f>FG333-BA333</f>
        <v>5.8093080857744228E-2</v>
      </c>
      <c r="FY333" s="11">
        <f>FH333-BB333</f>
        <v>9.4071204607748538E-2</v>
      </c>
      <c r="FZ333" s="11">
        <f>FI333-BC333</f>
        <v>0.10795318602508397</v>
      </c>
      <c r="GA333" s="11">
        <f>FJ333-BD333</f>
        <v>0.10316609269125088</v>
      </c>
      <c r="GB333" s="11">
        <f>FK333-BE333</f>
        <v>2.5469346777007185E-2</v>
      </c>
      <c r="GC333" s="11">
        <f>FL333-BF333</f>
        <v>-0.14829887781015783</v>
      </c>
      <c r="GD333" s="11">
        <f>FM333-BG333</f>
        <v>-0.53303810777980742</v>
      </c>
      <c r="GE333" s="11">
        <f>FN333-BH333</f>
        <v>-0.60772597640110182</v>
      </c>
      <c r="GF333" s="11">
        <f>FO333-BI333</f>
        <v>-0.65429940678055498</v>
      </c>
      <c r="GG333" s="11">
        <f>FP333-BJ333</f>
        <v>-0.51805163560602396</v>
      </c>
      <c r="GH333" s="12">
        <f>FQ333-BK333</f>
        <v>0</v>
      </c>
      <c r="GI333" s="1">
        <f>SUM(FW333:GH333)</f>
        <v>-2.0533342593768502</v>
      </c>
      <c r="GK333" s="1">
        <f>ABS(FW333)</f>
        <v>1.9326834041961116E-2</v>
      </c>
      <c r="GL333" s="1">
        <f>ABS(FX333)</f>
        <v>5.8093080857744228E-2</v>
      </c>
      <c r="GM333" s="1">
        <f>ABS(FY333)</f>
        <v>9.4071204607748538E-2</v>
      </c>
      <c r="GN333" s="1">
        <f>ABS(FZ333)</f>
        <v>0.10795318602508397</v>
      </c>
      <c r="GO333" s="1">
        <f>ABS(GA333)</f>
        <v>0.10316609269125088</v>
      </c>
      <c r="GP333" s="1">
        <f>ABS(GB333)</f>
        <v>2.5469346777007185E-2</v>
      </c>
      <c r="GQ333" s="1">
        <f>ABS(GC333)</f>
        <v>0.14829887781015783</v>
      </c>
      <c r="GR333" s="1">
        <f>ABS(GD333)</f>
        <v>0.53303810777980742</v>
      </c>
      <c r="GS333" s="1">
        <f>ABS(GE333)</f>
        <v>0.60772597640110182</v>
      </c>
      <c r="GT333" s="1">
        <f>ABS(GF333)</f>
        <v>0.65429940678055498</v>
      </c>
      <c r="GU333" s="1">
        <f>ABS(GG333)</f>
        <v>0.51805163560602396</v>
      </c>
      <c r="GV333" s="1">
        <f>ABS(GH333)</f>
        <v>0</v>
      </c>
      <c r="GW333" s="1">
        <f>SUM(GK333:GV333)</f>
        <v>2.8694937493784418</v>
      </c>
      <c r="HA333" s="2">
        <v>25</v>
      </c>
      <c r="HC333" s="1">
        <f>ABS(FW333)</f>
        <v>1.9326834041961116E-2</v>
      </c>
      <c r="HD333" s="1">
        <f>ABS(FX333)</f>
        <v>5.8093080857744228E-2</v>
      </c>
      <c r="HE333" s="1">
        <f>ABS(FY333)</f>
        <v>9.4071204607748538E-2</v>
      </c>
      <c r="HF333" s="1">
        <f>ABS(FZ333)</f>
        <v>0.10795318602508397</v>
      </c>
      <c r="HG333" s="1">
        <f>ABS(GA333)</f>
        <v>0.10316609269125088</v>
      </c>
      <c r="HH333" s="1">
        <f>ABS(GB333)</f>
        <v>2.5469346777007185E-2</v>
      </c>
      <c r="HI333" s="1">
        <f>ABS(GC333)</f>
        <v>0.14829887781015783</v>
      </c>
      <c r="HJ333" s="1">
        <f>ABS(GD333)</f>
        <v>0.53303810777980742</v>
      </c>
      <c r="HK333" s="1">
        <f>ABS(GE333)</f>
        <v>0.60772597640110182</v>
      </c>
      <c r="HL333" s="1">
        <f>ABS(GF333)</f>
        <v>0.65429940678055498</v>
      </c>
      <c r="HM333" s="1">
        <f>ABS(GG333)</f>
        <v>0.51805163560602396</v>
      </c>
      <c r="HN333" s="1">
        <f>ABS(GH333)</f>
        <v>0</v>
      </c>
      <c r="HO333" s="1">
        <f>SUM(HC333:HN333)</f>
        <v>2.8694937493784418</v>
      </c>
      <c r="HR333" s="1">
        <v>161</v>
      </c>
      <c r="HS333" s="1">
        <v>143</v>
      </c>
      <c r="HT333" s="1">
        <v>1</v>
      </c>
      <c r="HU333" s="1">
        <v>1</v>
      </c>
      <c r="HV333" s="1">
        <v>2</v>
      </c>
      <c r="HW333" s="1">
        <v>2</v>
      </c>
      <c r="HX333" s="1">
        <v>1</v>
      </c>
      <c r="HY333" s="1">
        <v>1</v>
      </c>
    </row>
    <row r="334" spans="1:233">
      <c r="A334" s="1" t="s">
        <v>649</v>
      </c>
      <c r="B334" s="1" t="s">
        <v>650</v>
      </c>
      <c r="C334" s="2">
        <v>25</v>
      </c>
      <c r="D334">
        <v>5.9080829379999997</v>
      </c>
      <c r="E334">
        <v>5.9242557969999998</v>
      </c>
      <c r="F334">
        <v>5.9532433339999997</v>
      </c>
      <c r="G334">
        <v>5.9839362810000001</v>
      </c>
      <c r="H334">
        <v>6.0520891690000003</v>
      </c>
      <c r="I334">
        <v>6.0497334550000001</v>
      </c>
      <c r="J334">
        <v>6.0473721789999999</v>
      </c>
      <c r="K334">
        <v>6.0661080900000002</v>
      </c>
      <c r="L334">
        <v>6.1070228880000004</v>
      </c>
      <c r="M334">
        <v>6.1158921250000002</v>
      </c>
      <c r="N334">
        <v>6.1003189520000003</v>
      </c>
      <c r="O334">
        <v>6.021023349</v>
      </c>
      <c r="P334" s="3">
        <f>SUM(D334:O334)</f>
        <v>72.329078557000003</v>
      </c>
      <c r="S334" s="3" t="e">
        <f>(E334-D334)/($R$3-$R$2)</f>
        <v>#DIV/0!</v>
      </c>
      <c r="T334" s="3" t="e">
        <f>(F334-E334)/($R336-$R$3)</f>
        <v>#DIV/0!</v>
      </c>
      <c r="U334" s="3" t="e">
        <f>(G334-F334)/($R$5-$R$4)</f>
        <v>#DIV/0!</v>
      </c>
      <c r="V334" s="3" t="e">
        <f>(H334-G334)/($R$6-$R$5)</f>
        <v>#DIV/0!</v>
      </c>
      <c r="W334" s="3" t="e">
        <f>(I334-H334)/($R$7-$R$6)</f>
        <v>#DIV/0!</v>
      </c>
      <c r="X334" s="3" t="e">
        <f>(J334-I334)/($R$8-$R$7)</f>
        <v>#DIV/0!</v>
      </c>
      <c r="Y334" s="3" t="e">
        <f>(K334-J334)/($R$9-$R$8)</f>
        <v>#DIV/0!</v>
      </c>
      <c r="Z334" s="3" t="e">
        <f>(L334-K334)/($R$10-$R$9)</f>
        <v>#DIV/0!</v>
      </c>
      <c r="AA334" s="3" t="e">
        <f>(M334-L334)/($R$11-$R$10)</f>
        <v>#DIV/0!</v>
      </c>
      <c r="AB334" s="3" t="e">
        <f>(N334-M334)/($R$12-$R$11)</f>
        <v>#DIV/0!</v>
      </c>
      <c r="AC334" s="3" t="e">
        <f>(O334-N334)/($R$13-$R$12)</f>
        <v>#DIV/0!</v>
      </c>
      <c r="AE334" s="3" t="e">
        <f>SUM(S334:AC334)</f>
        <v>#DIV/0!</v>
      </c>
      <c r="AG334" s="3" t="e">
        <f>ABS((E334-D334)/($R$3-$R$2))</f>
        <v>#DIV/0!</v>
      </c>
      <c r="AH334" s="3" t="e">
        <f>ABS((F334-E334)/($R$3-$R$2))</f>
        <v>#DIV/0!</v>
      </c>
      <c r="AI334" s="3" t="e">
        <f>ABS((G334-F334)/($R$5-$R$4))</f>
        <v>#DIV/0!</v>
      </c>
      <c r="AJ334" s="3" t="e">
        <f>V334</f>
        <v>#DIV/0!</v>
      </c>
      <c r="AK334" s="3" t="e">
        <f>ABS(W334)</f>
        <v>#DIV/0!</v>
      </c>
      <c r="AL334" s="3" t="e">
        <f>ABS(X334)</f>
        <v>#DIV/0!</v>
      </c>
      <c r="AM334" s="3" t="e">
        <f>ABS(Y334)</f>
        <v>#DIV/0!</v>
      </c>
      <c r="AN334" s="3" t="e">
        <f>ABS(Z334)</f>
        <v>#DIV/0!</v>
      </c>
      <c r="AO334" s="3" t="e">
        <f>ABS(AA334)</f>
        <v>#DIV/0!</v>
      </c>
      <c r="AP334" s="3" t="e">
        <f>ABS(AB334)</f>
        <v>#DIV/0!</v>
      </c>
      <c r="AQ334" s="3" t="e">
        <f>ABS(AC334)</f>
        <v>#DIV/0!</v>
      </c>
      <c r="AR334" s="3" t="e">
        <f>SUM(AG334:AQ334)</f>
        <v>#DIV/0!</v>
      </c>
      <c r="AT334" s="10">
        <f>MIN(D334:O334)</f>
        <v>5.9080829379999997</v>
      </c>
      <c r="AU334" s="10">
        <f>MAX(D334:O334)</f>
        <v>6.1158921250000002</v>
      </c>
      <c r="AV334" s="10">
        <f>AU334-AT334</f>
        <v>0.20780918700000051</v>
      </c>
      <c r="AX334" s="2">
        <v>25</v>
      </c>
      <c r="AZ334" s="4">
        <f>(D334-$AT334)/$AV334</f>
        <v>0</v>
      </c>
      <c r="BA334" s="4">
        <f>(E334-$AT334)/$AV334</f>
        <v>7.7825524624183504E-2</v>
      </c>
      <c r="BB334" s="4">
        <f>(F334-$AT334)/$AV334</f>
        <v>0.2173166482769594</v>
      </c>
      <c r="BC334" s="4">
        <f>(G334-$AT334)/$AV334</f>
        <v>0.36501438697221872</v>
      </c>
      <c r="BD334" s="4">
        <f>(H334-$AT334)/$AV334</f>
        <v>0.69297336214495753</v>
      </c>
      <c r="BE334" s="4">
        <f>(I334-$AT334)/$AV334</f>
        <v>0.68163741480784523</v>
      </c>
      <c r="BF334" s="4">
        <f>(J334-$AT334)/$AV334</f>
        <v>0.67027470253276067</v>
      </c>
      <c r="BG334" s="4">
        <f>(K334-$AT334)/$AV334</f>
        <v>0.76043390709189418</v>
      </c>
      <c r="BH334" s="4">
        <f>(L334-$AT334)/$AV334</f>
        <v>0.95732028440109418</v>
      </c>
      <c r="BI334" s="4">
        <f>(M334-$AT334)/$AV334</f>
        <v>1</v>
      </c>
      <c r="BJ334" s="4">
        <f>(N334-$AT334)/$AV334</f>
        <v>0.92506022844889957</v>
      </c>
      <c r="BK334" s="4">
        <f>(O334-$AT334)/$AV334</f>
        <v>0.54348131875420902</v>
      </c>
      <c r="BM334">
        <v>6.4085287910594984</v>
      </c>
      <c r="BN334">
        <v>6.4329400927391793</v>
      </c>
      <c r="BO334">
        <v>6.4599044543775346</v>
      </c>
      <c r="BP334">
        <v>6.4952655559370083</v>
      </c>
      <c r="BQ334">
        <v>6.5424719605068047</v>
      </c>
      <c r="BR334">
        <v>6.5638555265321274</v>
      </c>
      <c r="BS334">
        <v>6.5624440936937196</v>
      </c>
      <c r="BT334">
        <v>6.5553568918106651</v>
      </c>
      <c r="BU334">
        <v>6.5666724298032406</v>
      </c>
      <c r="BV334">
        <v>6.584791392385716</v>
      </c>
      <c r="BW334">
        <v>6.5998704992128365</v>
      </c>
      <c r="BX334">
        <v>6.6039438246004725</v>
      </c>
      <c r="CB334" s="3" t="e">
        <f>SUM(S334:AC334)</f>
        <v>#DIV/0!</v>
      </c>
      <c r="CC334" s="3" t="e">
        <f>CR334-CB334</f>
        <v>#DIV/0!</v>
      </c>
      <c r="CG334" s="14" t="e">
        <f>EC334-S334</f>
        <v>#DIV/0!</v>
      </c>
      <c r="CH334" s="14" t="e">
        <f>ED334-T334</f>
        <v>#DIV/0!</v>
      </c>
      <c r="CI334" s="14" t="e">
        <f>EE334-U334</f>
        <v>#DIV/0!</v>
      </c>
      <c r="CJ334" s="14" t="e">
        <f>EF334-V334</f>
        <v>#DIV/0!</v>
      </c>
      <c r="CK334" s="14" t="e">
        <f>EG334-W334</f>
        <v>#DIV/0!</v>
      </c>
      <c r="CL334" s="14" t="e">
        <f>EH334-X334</f>
        <v>#DIV/0!</v>
      </c>
      <c r="CM334" s="14" t="e">
        <f>EI334-Y334</f>
        <v>#DIV/0!</v>
      </c>
      <c r="CN334" s="14" t="e">
        <f>EJ334-Z334</f>
        <v>#DIV/0!</v>
      </c>
      <c r="CO334" s="14" t="e">
        <f>EK334-AA334</f>
        <v>#DIV/0!</v>
      </c>
      <c r="CP334" s="14" t="e">
        <f>EL334-AB334</f>
        <v>#DIV/0!</v>
      </c>
      <c r="CQ334" s="14" t="e">
        <f>EM334-AC334</f>
        <v>#DIV/0!</v>
      </c>
      <c r="CR334" s="14" t="e">
        <f>SUM(CG334:CQ334)</f>
        <v>#DIV/0!</v>
      </c>
      <c r="CT334" s="14" t="e">
        <f>ABS(CG334)</f>
        <v>#DIV/0!</v>
      </c>
      <c r="CU334" s="14" t="e">
        <f>ABS(CH334)</f>
        <v>#DIV/0!</v>
      </c>
      <c r="CV334" s="14" t="e">
        <f>ABS(CI334)</f>
        <v>#DIV/0!</v>
      </c>
      <c r="CW334" s="14" t="e">
        <f>ABS(CJ334)</f>
        <v>#DIV/0!</v>
      </c>
      <c r="CX334" s="14" t="e">
        <f>ABS(CK334)</f>
        <v>#DIV/0!</v>
      </c>
      <c r="CY334" s="14" t="e">
        <f>ABS(CL334)</f>
        <v>#DIV/0!</v>
      </c>
      <c r="CZ334" s="14" t="e">
        <f>ABS(CM334)</f>
        <v>#DIV/0!</v>
      </c>
      <c r="DA334" s="14" t="e">
        <f>ABS(CN334)</f>
        <v>#DIV/0!</v>
      </c>
      <c r="DB334" s="14" t="e">
        <f>ABS(CO334)</f>
        <v>#DIV/0!</v>
      </c>
      <c r="DC334" s="14" t="e">
        <f>ABS(CP334)</f>
        <v>#DIV/0!</v>
      </c>
      <c r="DD334" s="14" t="e">
        <f>ABS(CQ334)</f>
        <v>#DIV/0!</v>
      </c>
      <c r="DE334" s="14" t="e">
        <f>SUM(CT334:DE334)</f>
        <v>#DIV/0!</v>
      </c>
      <c r="DL334" s="3" t="e">
        <f>ABS(CG334)</f>
        <v>#DIV/0!</v>
      </c>
      <c r="DM334" s="3" t="e">
        <f>ABS(CH334)</f>
        <v>#DIV/0!</v>
      </c>
      <c r="DN334" s="3" t="e">
        <f>ABS(CI334)</f>
        <v>#DIV/0!</v>
      </c>
      <c r="DO334" s="3" t="e">
        <f>ABS(CJ334)</f>
        <v>#DIV/0!</v>
      </c>
      <c r="DP334" s="3" t="e">
        <f>ABS(CK334)</f>
        <v>#DIV/0!</v>
      </c>
      <c r="DQ334" s="3" t="e">
        <f>ABS(CL334)</f>
        <v>#DIV/0!</v>
      </c>
      <c r="DR334" s="3" t="e">
        <f>ABS(CM334)</f>
        <v>#DIV/0!</v>
      </c>
      <c r="DS334" s="3" t="e">
        <f>ABS(CN334)</f>
        <v>#DIV/0!</v>
      </c>
      <c r="DT334" s="3" t="e">
        <f>ABS(CO334)</f>
        <v>#DIV/0!</v>
      </c>
      <c r="DU334" s="3" t="e">
        <f>ABS(CP334)</f>
        <v>#DIV/0!</v>
      </c>
      <c r="DV334" s="3" t="e">
        <f>ABS(CQ334)</f>
        <v>#DIV/0!</v>
      </c>
      <c r="DW334" s="3" t="e">
        <f>SUM(DL334:DV334)</f>
        <v>#DIV/0!</v>
      </c>
      <c r="DX334" s="2">
        <v>25</v>
      </c>
      <c r="EC334" s="5" t="e">
        <f>((BN334-BM334)/$BZ$15)</f>
        <v>#DIV/0!</v>
      </c>
      <c r="ED334" s="5" t="e">
        <f>((BO334-BN334)/$BZ$16)</f>
        <v>#DIV/0!</v>
      </c>
      <c r="EE334" s="5" t="e">
        <f>((BP334-BO334)/$BZ$17)</f>
        <v>#DIV/0!</v>
      </c>
      <c r="EF334" s="5" t="e">
        <f>((BQ334-BP334)/$BZ$18)</f>
        <v>#DIV/0!</v>
      </c>
      <c r="EG334" s="5" t="e">
        <f>((BR334-BQ334)/$BZ$19)</f>
        <v>#DIV/0!</v>
      </c>
      <c r="EH334" s="5" t="e">
        <f>((BS334-BR334)/$BZ$20)</f>
        <v>#DIV/0!</v>
      </c>
      <c r="EI334" s="5" t="e">
        <f>((BT334-BS334)/$BZ$21)</f>
        <v>#DIV/0!</v>
      </c>
      <c r="EJ334" s="5" t="e">
        <f>((BU334-BT334)/$BZ$23)</f>
        <v>#DIV/0!</v>
      </c>
      <c r="EK334" s="5" t="e">
        <f>((BV334-BU334)/$BZ$23)</f>
        <v>#DIV/0!</v>
      </c>
      <c r="EL334" s="5" t="e">
        <f>((BW334-BV334)/$BZ$24)</f>
        <v>#DIV/0!</v>
      </c>
      <c r="EM334" s="5" t="e">
        <f>((BX334-BW334)/$BZ$25)</f>
        <v>#DIV/0!</v>
      </c>
      <c r="EO334" s="5" t="e">
        <f>SUM(EC334:EM334)</f>
        <v>#DIV/0!</v>
      </c>
      <c r="EQ334" s="5" t="e">
        <f>ABS(EC334)</f>
        <v>#DIV/0!</v>
      </c>
      <c r="ER334" s="5" t="e">
        <f>ABS(ED334)</f>
        <v>#DIV/0!</v>
      </c>
      <c r="ES334" s="5" t="e">
        <f>ABS(EE334)</f>
        <v>#DIV/0!</v>
      </c>
      <c r="ET334" s="5" t="e">
        <f>ABS(EF334)</f>
        <v>#DIV/0!</v>
      </c>
      <c r="EU334" s="5" t="e">
        <f>ABS(EG334)</f>
        <v>#DIV/0!</v>
      </c>
      <c r="EV334" s="5" t="e">
        <f>ABS(EH334)</f>
        <v>#DIV/0!</v>
      </c>
      <c r="EW334" s="5" t="e">
        <f>ABS(EI334)</f>
        <v>#DIV/0!</v>
      </c>
      <c r="EX334" s="5" t="e">
        <f>ABS(EJ334)</f>
        <v>#DIV/0!</v>
      </c>
      <c r="EY334" s="5" t="e">
        <f>ABS(EK334)</f>
        <v>#DIV/0!</v>
      </c>
      <c r="EZ334" s="5" t="e">
        <f>ABS(EL334)</f>
        <v>#DIV/0!</v>
      </c>
      <c r="FA334" s="5" t="e">
        <f>ABS(EM334)</f>
        <v>#DIV/0!</v>
      </c>
      <c r="FB334" s="5" t="e">
        <f>SUM(EQ334:FA334)</f>
        <v>#DIV/0!</v>
      </c>
      <c r="FD334" s="2">
        <v>25</v>
      </c>
      <c r="FF334" s="6">
        <f>(BM334-$FS334)/$FU334</f>
        <v>0</v>
      </c>
      <c r="FG334" s="6">
        <f>(BN334-$FS334)/$FU334</f>
        <v>0.12492028498187412</v>
      </c>
      <c r="FH334" s="6">
        <f>(BO334-$FS334)/$FU334</f>
        <v>0.2629053782971304</v>
      </c>
      <c r="FI334" s="6">
        <f>(BP334-$FS334)/$FU334</f>
        <v>0.44385922262896516</v>
      </c>
      <c r="FJ334" s="6">
        <f>(BQ334-$FS334)/$FU334</f>
        <v>0.68542919661921242</v>
      </c>
      <c r="FK334" s="6">
        <f>(BR334-$FS334)/$FU334</f>
        <v>0.79485560889592766</v>
      </c>
      <c r="FL334" s="6">
        <f>(BS334-$FS334)/$FU334</f>
        <v>0.78763286449989889</v>
      </c>
      <c r="FM334" s="6">
        <f>(BT334-$FS334)/$FU334</f>
        <v>0.75136543023635982</v>
      </c>
      <c r="FN334" s="6">
        <f>(BU334-$FS334)/$FU334</f>
        <v>0.80927058618846293</v>
      </c>
      <c r="FO334" s="6">
        <f>(BV334-$FS334)/$FU334</f>
        <v>0.9019909990152285</v>
      </c>
      <c r="FP334" s="6">
        <f>(BW334-$FS334)/$FU334</f>
        <v>0.97915551677971668</v>
      </c>
      <c r="FQ334" s="6">
        <f>(BX334-$FS334)/$FU334</f>
        <v>1</v>
      </c>
      <c r="FR334" s="1"/>
      <c r="FS334" s="9">
        <f>MIN(BM334:BX334)</f>
        <v>6.4085287910594984</v>
      </c>
      <c r="FT334" s="9">
        <f>MAX(BM334:BX334)</f>
        <v>6.6039438246004725</v>
      </c>
      <c r="FU334" s="9">
        <f>FT334-FS334</f>
        <v>0.19541503354097411</v>
      </c>
      <c r="FW334" s="11">
        <f>FF334-AZ334</f>
        <v>0</v>
      </c>
      <c r="FX334" s="11">
        <f>FG334-BA334</f>
        <v>4.7094760357690613E-2</v>
      </c>
      <c r="FY334" s="11">
        <f>FH334-BB334</f>
        <v>4.5588730020170998E-2</v>
      </c>
      <c r="FZ334" s="11">
        <f>FI334-BC334</f>
        <v>7.8844835656746437E-2</v>
      </c>
      <c r="GA334" s="11">
        <f>FJ334-BD334</f>
        <v>-7.5441655257451057E-3</v>
      </c>
      <c r="GB334" s="11">
        <f>FK334-BE334</f>
        <v>0.11321819408808242</v>
      </c>
      <c r="GC334" s="11">
        <f>FL334-BF334</f>
        <v>0.11735816196713822</v>
      </c>
      <c r="GD334" s="11">
        <f>FM334-BG334</f>
        <v>-9.0684768555343576E-3</v>
      </c>
      <c r="GE334" s="11">
        <f>FN334-BH334</f>
        <v>-0.14804969821263125</v>
      </c>
      <c r="GF334" s="11">
        <f>FO334-BI334</f>
        <v>-9.8009000984771499E-2</v>
      </c>
      <c r="GG334" s="11">
        <f>FP334-BJ334</f>
        <v>5.4095288330817115E-2</v>
      </c>
      <c r="GH334" s="12">
        <f>FQ334-BK334</f>
        <v>0.45651868124579098</v>
      </c>
      <c r="GI334" s="1">
        <f>SUM(FW334:GH334)</f>
        <v>0.65004731008775463</v>
      </c>
      <c r="GK334" s="1">
        <f>ABS(FW334)</f>
        <v>0</v>
      </c>
      <c r="GL334" s="1">
        <f>ABS(FX334)</f>
        <v>4.7094760357690613E-2</v>
      </c>
      <c r="GM334" s="1">
        <f>ABS(FY334)</f>
        <v>4.5588730020170998E-2</v>
      </c>
      <c r="GN334" s="1">
        <f>ABS(FZ334)</f>
        <v>7.8844835656746437E-2</v>
      </c>
      <c r="GO334" s="1">
        <f>ABS(GA334)</f>
        <v>7.5441655257451057E-3</v>
      </c>
      <c r="GP334" s="1">
        <f>ABS(GB334)</f>
        <v>0.11321819408808242</v>
      </c>
      <c r="GQ334" s="1">
        <f>ABS(GC334)</f>
        <v>0.11735816196713822</v>
      </c>
      <c r="GR334" s="1">
        <f>ABS(GD334)</f>
        <v>9.0684768555343576E-3</v>
      </c>
      <c r="GS334" s="1">
        <f>ABS(GE334)</f>
        <v>0.14804969821263125</v>
      </c>
      <c r="GT334" s="1">
        <f>ABS(GF334)</f>
        <v>9.8009000984771499E-2</v>
      </c>
      <c r="GU334" s="1">
        <f>ABS(GG334)</f>
        <v>5.4095288330817115E-2</v>
      </c>
      <c r="GV334" s="1">
        <f>ABS(GH334)</f>
        <v>0.45651868124579098</v>
      </c>
      <c r="GW334" s="1">
        <f>SUM(GK334:GV334)</f>
        <v>1.1753899932451191</v>
      </c>
      <c r="HA334" s="2">
        <v>25</v>
      </c>
      <c r="HC334" s="1">
        <f>ABS(FW334)</f>
        <v>0</v>
      </c>
      <c r="HD334" s="1">
        <f>ABS(FX334)</f>
        <v>4.7094760357690613E-2</v>
      </c>
      <c r="HE334" s="1">
        <f>ABS(FY334)</f>
        <v>4.5588730020170998E-2</v>
      </c>
      <c r="HF334" s="1">
        <f>ABS(FZ334)</f>
        <v>7.8844835656746437E-2</v>
      </c>
      <c r="HG334" s="1">
        <f>ABS(GA334)</f>
        <v>7.5441655257451057E-3</v>
      </c>
      <c r="HH334" s="1">
        <f>ABS(GB334)</f>
        <v>0.11321819408808242</v>
      </c>
      <c r="HI334" s="1">
        <f>ABS(GC334)</f>
        <v>0.11735816196713822</v>
      </c>
      <c r="HJ334" s="1">
        <f>ABS(GD334)</f>
        <v>9.0684768555343576E-3</v>
      </c>
      <c r="HK334" s="1">
        <f>ABS(GE334)</f>
        <v>0.14804969821263125</v>
      </c>
      <c r="HL334" s="1">
        <f>ABS(GF334)</f>
        <v>9.8009000984771499E-2</v>
      </c>
      <c r="HM334" s="1">
        <f>ABS(GG334)</f>
        <v>5.4095288330817115E-2</v>
      </c>
      <c r="HN334" s="1">
        <f>ABS(GH334)</f>
        <v>0.45651868124579098</v>
      </c>
      <c r="HO334" s="1">
        <f>SUM(HC334:HN334)</f>
        <v>1.1753899932451191</v>
      </c>
      <c r="HR334" s="1">
        <v>415</v>
      </c>
      <c r="HS334" s="1">
        <v>688</v>
      </c>
      <c r="HT334" s="1">
        <v>1</v>
      </c>
      <c r="HU334" s="1">
        <v>0</v>
      </c>
      <c r="HV334" s="1">
        <v>2</v>
      </c>
      <c r="HW334" s="1">
        <v>5</v>
      </c>
      <c r="HX334" s="1">
        <v>2</v>
      </c>
      <c r="HY334" s="1">
        <v>2</v>
      </c>
    </row>
    <row r="335" spans="1:233">
      <c r="A335" s="1" t="s">
        <v>344</v>
      </c>
      <c r="B335" s="1" t="s">
        <v>345</v>
      </c>
      <c r="C335" s="2">
        <v>29</v>
      </c>
      <c r="D335">
        <v>3.6888794539999998</v>
      </c>
      <c r="E335">
        <v>3.6888794539999998</v>
      </c>
      <c r="F335">
        <v>3.6635616459999998</v>
      </c>
      <c r="G335">
        <v>3.6375861600000001</v>
      </c>
      <c r="H335">
        <v>3.5835189380000001</v>
      </c>
      <c r="I335">
        <v>3.5553480610000001</v>
      </c>
      <c r="J335">
        <v>3.5553480610000001</v>
      </c>
      <c r="K335">
        <v>3.6375861600000001</v>
      </c>
      <c r="L335">
        <v>3.7135720669999999</v>
      </c>
      <c r="M335">
        <v>3.7135720669999999</v>
      </c>
      <c r="N335">
        <v>3.6109179130000002</v>
      </c>
      <c r="O335">
        <v>3.3672958300000002</v>
      </c>
      <c r="P335" s="3">
        <f>SUM(D335:O335)</f>
        <v>43.416065811000003</v>
      </c>
      <c r="S335" s="3" t="e">
        <f>(E335-D335)/($R$3-$R$2)</f>
        <v>#DIV/0!</v>
      </c>
      <c r="T335" s="3" t="e">
        <f>(F335-E335)/($R337-$R$3)</f>
        <v>#DIV/0!</v>
      </c>
      <c r="U335" s="3" t="e">
        <f>(G335-F335)/($R$5-$R$4)</f>
        <v>#DIV/0!</v>
      </c>
      <c r="V335" s="3" t="e">
        <f>(H335-G335)/($R$6-$R$5)</f>
        <v>#DIV/0!</v>
      </c>
      <c r="W335" s="3" t="e">
        <f>(I335-H335)/($R$7-$R$6)</f>
        <v>#DIV/0!</v>
      </c>
      <c r="X335" s="3" t="e">
        <f>(J335-I335)/($R$8-$R$7)</f>
        <v>#DIV/0!</v>
      </c>
      <c r="Y335" s="3" t="e">
        <f>(K335-J335)/($R$9-$R$8)</f>
        <v>#DIV/0!</v>
      </c>
      <c r="Z335" s="3" t="e">
        <f>(L335-K335)/($R$10-$R$9)</f>
        <v>#DIV/0!</v>
      </c>
      <c r="AA335" s="3" t="e">
        <f>(M335-L335)/($R$11-$R$10)</f>
        <v>#DIV/0!</v>
      </c>
      <c r="AB335" s="3" t="e">
        <f>(N335-M335)/($R$12-$R$11)</f>
        <v>#DIV/0!</v>
      </c>
      <c r="AC335" s="3" t="e">
        <f>(O335-N335)/($R$13-$R$12)</f>
        <v>#DIV/0!</v>
      </c>
      <c r="AE335" s="3" t="e">
        <f>SUM(S335:AC335)</f>
        <v>#DIV/0!</v>
      </c>
      <c r="AG335" s="3" t="e">
        <f>ABS((E335-D335)/($R$3-$R$2))</f>
        <v>#DIV/0!</v>
      </c>
      <c r="AH335" s="3" t="e">
        <f>ABS((F335-E335)/($R$3-$R$2))</f>
        <v>#DIV/0!</v>
      </c>
      <c r="AI335" s="3" t="e">
        <f>ABS((G335-F335)/($R$5-$R$4))</f>
        <v>#DIV/0!</v>
      </c>
      <c r="AJ335" s="3" t="e">
        <f>V335</f>
        <v>#DIV/0!</v>
      </c>
      <c r="AK335" s="3" t="e">
        <f>ABS(W335)</f>
        <v>#DIV/0!</v>
      </c>
      <c r="AL335" s="3" t="e">
        <f>ABS(X335)</f>
        <v>#DIV/0!</v>
      </c>
      <c r="AM335" s="3" t="e">
        <f>ABS(Y335)</f>
        <v>#DIV/0!</v>
      </c>
      <c r="AN335" s="3" t="e">
        <f>ABS(Z335)</f>
        <v>#DIV/0!</v>
      </c>
      <c r="AO335" s="3" t="e">
        <f>ABS(AA335)</f>
        <v>#DIV/0!</v>
      </c>
      <c r="AP335" s="3" t="e">
        <f>ABS(AB335)</f>
        <v>#DIV/0!</v>
      </c>
      <c r="AQ335" s="3" t="e">
        <f>ABS(AC335)</f>
        <v>#DIV/0!</v>
      </c>
      <c r="AR335" s="3" t="e">
        <f>SUM(AG335:AQ335)</f>
        <v>#DIV/0!</v>
      </c>
      <c r="AT335" s="10">
        <f>MIN(D335:O335)</f>
        <v>3.3672958300000002</v>
      </c>
      <c r="AU335" s="10">
        <f>MAX(D335:O335)</f>
        <v>3.7135720669999999</v>
      </c>
      <c r="AV335" s="10">
        <f>AU335-AT335</f>
        <v>0.34627623699999965</v>
      </c>
      <c r="AX335" s="2">
        <v>29</v>
      </c>
      <c r="AZ335" s="4">
        <f>(D335-$AT335)/$AV335</f>
        <v>0.92869099764417262</v>
      </c>
      <c r="BA335" s="4">
        <f>(E335-$AT335)/$AV335</f>
        <v>0.92869099764417262</v>
      </c>
      <c r="BB335" s="4">
        <f>(F335-$AT335)/$AV335</f>
        <v>0.85557651476962271</v>
      </c>
      <c r="BC335" s="4">
        <f>(G335-$AT335)/$AV335</f>
        <v>0.78056274476611043</v>
      </c>
      <c r="BD335" s="4">
        <f>(H335-$AT335)/$AV335</f>
        <v>0.62442375449517229</v>
      </c>
      <c r="BE335" s="4">
        <f>(I335-$AT335)/$AV335</f>
        <v>0.54306998548098495</v>
      </c>
      <c r="BF335" s="4">
        <f>(J335-$AT335)/$AV335</f>
        <v>0.54306998548098495</v>
      </c>
      <c r="BG335" s="4">
        <f>(K335-$AT335)/$AV335</f>
        <v>0.78056274476611043</v>
      </c>
      <c r="BH335" s="4">
        <f>(L335-$AT335)/$AV335</f>
        <v>1</v>
      </c>
      <c r="BI335" s="4">
        <f>(M335-$AT335)/$AV335</f>
        <v>1</v>
      </c>
      <c r="BJ335" s="4">
        <f>(N335-$AT335)/$AV335</f>
        <v>0.70354837256707348</v>
      </c>
      <c r="BK335" s="4">
        <f>(O335-$AT335)/$AV335</f>
        <v>0</v>
      </c>
      <c r="BM335">
        <v>3.8066624897703196</v>
      </c>
      <c r="BN335">
        <v>3.8066624897703196</v>
      </c>
      <c r="BO335">
        <v>3.8286413964890951</v>
      </c>
      <c r="BP335">
        <v>3.8501476017100584</v>
      </c>
      <c r="BQ335">
        <v>3.8712010109078911</v>
      </c>
      <c r="BR335">
        <v>3.912023005428146</v>
      </c>
      <c r="BS335">
        <v>3.9318256327243257</v>
      </c>
      <c r="BT335">
        <v>3.9318256327243257</v>
      </c>
      <c r="BU335">
        <v>3.912023005428146</v>
      </c>
      <c r="BV335">
        <v>3.9318256327243257</v>
      </c>
      <c r="BW335">
        <v>3.970291913552122</v>
      </c>
      <c r="BX335">
        <v>4.0253516907351496</v>
      </c>
      <c r="CB335" s="3" t="e">
        <f>SUM(S335:AC335)</f>
        <v>#DIV/0!</v>
      </c>
      <c r="CC335" s="3" t="e">
        <f>CR335-CB335</f>
        <v>#DIV/0!</v>
      </c>
      <c r="CG335" s="14" t="e">
        <f>EC335-S335</f>
        <v>#DIV/0!</v>
      </c>
      <c r="CH335" s="14" t="e">
        <f>ED335-T335</f>
        <v>#DIV/0!</v>
      </c>
      <c r="CI335" s="14" t="e">
        <f>EE335-U335</f>
        <v>#DIV/0!</v>
      </c>
      <c r="CJ335" s="14" t="e">
        <f>EF335-V335</f>
        <v>#DIV/0!</v>
      </c>
      <c r="CK335" s="14" t="e">
        <f>EG335-W335</f>
        <v>#DIV/0!</v>
      </c>
      <c r="CL335" s="14" t="e">
        <f>EH335-X335</f>
        <v>#DIV/0!</v>
      </c>
      <c r="CM335" s="14" t="e">
        <f>EI335-Y335</f>
        <v>#DIV/0!</v>
      </c>
      <c r="CN335" s="14" t="e">
        <f>EJ335-Z335</f>
        <v>#DIV/0!</v>
      </c>
      <c r="CO335" s="14" t="e">
        <f>EK335-AA335</f>
        <v>#DIV/0!</v>
      </c>
      <c r="CP335" s="14" t="e">
        <f>EL335-AB335</f>
        <v>#DIV/0!</v>
      </c>
      <c r="CQ335" s="14" t="e">
        <f>EM335-AC335</f>
        <v>#DIV/0!</v>
      </c>
      <c r="CR335" s="14" t="e">
        <f>SUM(CG335:CQ335)</f>
        <v>#DIV/0!</v>
      </c>
      <c r="CT335" s="14" t="e">
        <f>ABS(CG335)</f>
        <v>#DIV/0!</v>
      </c>
      <c r="CU335" s="14" t="e">
        <f>ABS(CH335)</f>
        <v>#DIV/0!</v>
      </c>
      <c r="CV335" s="14" t="e">
        <f>ABS(CI335)</f>
        <v>#DIV/0!</v>
      </c>
      <c r="CW335" s="14" t="e">
        <f>ABS(CJ335)</f>
        <v>#DIV/0!</v>
      </c>
      <c r="CX335" s="14" t="e">
        <f>ABS(CK335)</f>
        <v>#DIV/0!</v>
      </c>
      <c r="CY335" s="14" t="e">
        <f>ABS(CL335)</f>
        <v>#DIV/0!</v>
      </c>
      <c r="CZ335" s="14" t="e">
        <f>ABS(CM335)</f>
        <v>#DIV/0!</v>
      </c>
      <c r="DA335" s="14" t="e">
        <f>ABS(CN335)</f>
        <v>#DIV/0!</v>
      </c>
      <c r="DB335" s="14" t="e">
        <f>ABS(CO335)</f>
        <v>#DIV/0!</v>
      </c>
      <c r="DC335" s="14" t="e">
        <f>ABS(CP335)</f>
        <v>#DIV/0!</v>
      </c>
      <c r="DD335" s="14" t="e">
        <f>ABS(CQ335)</f>
        <v>#DIV/0!</v>
      </c>
      <c r="DE335" s="14" t="e">
        <f>SUM(CT335:DE335)</f>
        <v>#DIV/0!</v>
      </c>
      <c r="DL335" s="3" t="e">
        <f>ABS(CG335)</f>
        <v>#DIV/0!</v>
      </c>
      <c r="DM335" s="3" t="e">
        <f>ABS(CH335)</f>
        <v>#DIV/0!</v>
      </c>
      <c r="DN335" s="3" t="e">
        <f>ABS(CI335)</f>
        <v>#DIV/0!</v>
      </c>
      <c r="DO335" s="3" t="e">
        <f>ABS(CJ335)</f>
        <v>#DIV/0!</v>
      </c>
      <c r="DP335" s="3" t="e">
        <f>ABS(CK335)</f>
        <v>#DIV/0!</v>
      </c>
      <c r="DQ335" s="3" t="e">
        <f>ABS(CL335)</f>
        <v>#DIV/0!</v>
      </c>
      <c r="DR335" s="3" t="e">
        <f>ABS(CM335)</f>
        <v>#DIV/0!</v>
      </c>
      <c r="DS335" s="3" t="e">
        <f>ABS(CN335)</f>
        <v>#DIV/0!</v>
      </c>
      <c r="DT335" s="3" t="e">
        <f>ABS(CO335)</f>
        <v>#DIV/0!</v>
      </c>
      <c r="DU335" s="3" t="e">
        <f>ABS(CP335)</f>
        <v>#DIV/0!</v>
      </c>
      <c r="DV335" s="3" t="e">
        <f>ABS(CQ335)</f>
        <v>#DIV/0!</v>
      </c>
      <c r="DW335" s="3" t="e">
        <f>SUM(DL335:DV335)</f>
        <v>#DIV/0!</v>
      </c>
      <c r="DX335" s="2">
        <v>29</v>
      </c>
      <c r="EC335" s="5" t="e">
        <f>((BN335-BM335)/$BZ$15)</f>
        <v>#DIV/0!</v>
      </c>
      <c r="ED335" s="5" t="e">
        <f>((BO335-BN335)/$BZ$16)</f>
        <v>#DIV/0!</v>
      </c>
      <c r="EE335" s="5" t="e">
        <f>((BP335-BO335)/$BZ$17)</f>
        <v>#DIV/0!</v>
      </c>
      <c r="EF335" s="5" t="e">
        <f>((BQ335-BP335)/$BZ$18)</f>
        <v>#DIV/0!</v>
      </c>
      <c r="EG335" s="5" t="e">
        <f>((BR335-BQ335)/$BZ$19)</f>
        <v>#DIV/0!</v>
      </c>
      <c r="EH335" s="5" t="e">
        <f>((BS335-BR335)/$BZ$20)</f>
        <v>#DIV/0!</v>
      </c>
      <c r="EI335" s="5" t="e">
        <f>((BT335-BS335)/$BZ$21)</f>
        <v>#DIV/0!</v>
      </c>
      <c r="EJ335" s="5" t="e">
        <f>((BU335-BT335)/$BZ$23)</f>
        <v>#DIV/0!</v>
      </c>
      <c r="EK335" s="5" t="e">
        <f>((BV335-BU335)/$BZ$23)</f>
        <v>#DIV/0!</v>
      </c>
      <c r="EL335" s="5" t="e">
        <f>((BW335-BV335)/$BZ$24)</f>
        <v>#DIV/0!</v>
      </c>
      <c r="EM335" s="5" t="e">
        <f>((BX335-BW335)/$BZ$25)</f>
        <v>#DIV/0!</v>
      </c>
      <c r="EO335" s="5" t="e">
        <f>SUM(EC335:EM335)</f>
        <v>#DIV/0!</v>
      </c>
      <c r="EQ335" s="5" t="e">
        <f>ABS(EC335)</f>
        <v>#DIV/0!</v>
      </c>
      <c r="ER335" s="5" t="e">
        <f>ABS(ED335)</f>
        <v>#DIV/0!</v>
      </c>
      <c r="ES335" s="5" t="e">
        <f>ABS(EE335)</f>
        <v>#DIV/0!</v>
      </c>
      <c r="ET335" s="5" t="e">
        <f>ABS(EF335)</f>
        <v>#DIV/0!</v>
      </c>
      <c r="EU335" s="5" t="e">
        <f>ABS(EG335)</f>
        <v>#DIV/0!</v>
      </c>
      <c r="EV335" s="5" t="e">
        <f>ABS(EH335)</f>
        <v>#DIV/0!</v>
      </c>
      <c r="EW335" s="5" t="e">
        <f>ABS(EI335)</f>
        <v>#DIV/0!</v>
      </c>
      <c r="EX335" s="5" t="e">
        <f>ABS(EJ335)</f>
        <v>#DIV/0!</v>
      </c>
      <c r="EY335" s="5" t="e">
        <f>ABS(EK335)</f>
        <v>#DIV/0!</v>
      </c>
      <c r="EZ335" s="5" t="e">
        <f>ABS(EL335)</f>
        <v>#DIV/0!</v>
      </c>
      <c r="FA335" s="5" t="e">
        <f>ABS(EM335)</f>
        <v>#DIV/0!</v>
      </c>
      <c r="FB335" s="5" t="e">
        <f>SUM(EQ335:FA335)</f>
        <v>#DIV/0!</v>
      </c>
      <c r="FD335" s="2">
        <v>29</v>
      </c>
      <c r="FF335" s="6">
        <f>(BM335-$FS335)/$FU335</f>
        <v>0</v>
      </c>
      <c r="FG335" s="6">
        <f>(BN335-$FS335)/$FU335</f>
        <v>0</v>
      </c>
      <c r="FH335" s="6">
        <f>(BO335-$FS335)/$FU335</f>
        <v>0.10050293577280998</v>
      </c>
      <c r="FI335" s="6">
        <f>(BP335-$FS335)/$FU335</f>
        <v>0.19884434964272496</v>
      </c>
      <c r="FJ335" s="6">
        <f>(BQ335-$FS335)/$FU335</f>
        <v>0.2951152633638765</v>
      </c>
      <c r="FK335" s="6">
        <f>(BR335-$FS335)/$FU335</f>
        <v>0.48178197731295658</v>
      </c>
      <c r="FL335" s="6">
        <f>(BS335-$FS335)/$FU335</f>
        <v>0.57233344125728025</v>
      </c>
      <c r="FM335" s="6">
        <f>(BT335-$FS335)/$FU335</f>
        <v>0.57233344125728025</v>
      </c>
      <c r="FN335" s="6">
        <f>(BU335-$FS335)/$FU335</f>
        <v>0.48178197731295658</v>
      </c>
      <c r="FO335" s="6">
        <f>(BV335-$FS335)/$FU335</f>
        <v>0.57233344125728025</v>
      </c>
      <c r="FP335" s="6">
        <f>(BW335-$FS335)/$FU335</f>
        <v>0.74822818438171312</v>
      </c>
      <c r="FQ335" s="6">
        <f>(BX335-$FS335)/$FU335</f>
        <v>1</v>
      </c>
      <c r="FR335" s="1"/>
      <c r="FS335" s="9">
        <f>MIN(BM335:BX335)</f>
        <v>3.8066624897703196</v>
      </c>
      <c r="FT335" s="9">
        <f>MAX(BM335:BX335)</f>
        <v>4.0253516907351496</v>
      </c>
      <c r="FU335" s="9">
        <f>FT335-FS335</f>
        <v>0.21868920096483002</v>
      </c>
      <c r="FW335" s="11">
        <f>FF335-AZ335</f>
        <v>-0.92869099764417262</v>
      </c>
      <c r="FX335" s="11">
        <f>FG335-BA335</f>
        <v>-0.92869099764417262</v>
      </c>
      <c r="FY335" s="11">
        <f>FH335-BB335</f>
        <v>-0.75507357899681271</v>
      </c>
      <c r="FZ335" s="11">
        <f>FI335-BC335</f>
        <v>-0.58171839512338552</v>
      </c>
      <c r="GA335" s="11">
        <f>FJ335-BD335</f>
        <v>-0.32930849113129579</v>
      </c>
      <c r="GB335" s="11">
        <f>FK335-BE335</f>
        <v>-6.1288008168028374E-2</v>
      </c>
      <c r="GC335" s="11">
        <f>FL335-BF335</f>
        <v>2.92634557762953E-2</v>
      </c>
      <c r="GD335" s="11">
        <f>FM335-BG335</f>
        <v>-0.20822930350883018</v>
      </c>
      <c r="GE335" s="11">
        <f>FN335-BH335</f>
        <v>-0.51821802268704342</v>
      </c>
      <c r="GF335" s="11">
        <f>FO335-BI335</f>
        <v>-0.42766655874271975</v>
      </c>
      <c r="GG335" s="11">
        <f>FP335-BJ335</f>
        <v>4.4679811814639647E-2</v>
      </c>
      <c r="GH335" s="12">
        <f>FQ335-BK335</f>
        <v>1</v>
      </c>
      <c r="GI335" s="1">
        <f>SUM(FW335:GH335)</f>
        <v>-3.664941086055526</v>
      </c>
      <c r="GK335" s="1">
        <f>ABS(FW335)</f>
        <v>0.92869099764417262</v>
      </c>
      <c r="GL335" s="1">
        <f>ABS(FX335)</f>
        <v>0.92869099764417262</v>
      </c>
      <c r="GM335" s="1">
        <f>ABS(FY335)</f>
        <v>0.75507357899681271</v>
      </c>
      <c r="GN335" s="1">
        <f>ABS(FZ335)</f>
        <v>0.58171839512338552</v>
      </c>
      <c r="GO335" s="1">
        <f>ABS(GA335)</f>
        <v>0.32930849113129579</v>
      </c>
      <c r="GP335" s="1">
        <f>ABS(GB335)</f>
        <v>6.1288008168028374E-2</v>
      </c>
      <c r="GQ335" s="1">
        <f>ABS(GC335)</f>
        <v>2.92634557762953E-2</v>
      </c>
      <c r="GR335" s="1">
        <f>ABS(GD335)</f>
        <v>0.20822930350883018</v>
      </c>
      <c r="GS335" s="1">
        <f>ABS(GE335)</f>
        <v>0.51821802268704342</v>
      </c>
      <c r="GT335" s="1">
        <f>ABS(GF335)</f>
        <v>0.42766655874271975</v>
      </c>
      <c r="GU335" s="1">
        <f>ABS(GG335)</f>
        <v>4.4679811814639647E-2</v>
      </c>
      <c r="GV335" s="1">
        <f>ABS(GH335)</f>
        <v>1</v>
      </c>
      <c r="GW335" s="1">
        <f>SUM(GK335:GV335)</f>
        <v>5.8128276212373962</v>
      </c>
      <c r="HA335" s="2">
        <v>29</v>
      </c>
      <c r="HC335" s="1">
        <f>ABS(FW335)</f>
        <v>0.92869099764417262</v>
      </c>
      <c r="HD335" s="1">
        <f>ABS(FX335)</f>
        <v>0.92869099764417262</v>
      </c>
      <c r="HE335" s="1">
        <f>ABS(FY335)</f>
        <v>0.75507357899681271</v>
      </c>
      <c r="HF335" s="1">
        <f>ABS(FZ335)</f>
        <v>0.58171839512338552</v>
      </c>
      <c r="HG335" s="1">
        <f>ABS(GA335)</f>
        <v>0.32930849113129579</v>
      </c>
      <c r="HH335" s="1">
        <f>ABS(GB335)</f>
        <v>6.1288008168028374E-2</v>
      </c>
      <c r="HI335" s="1">
        <f>ABS(GC335)</f>
        <v>2.92634557762953E-2</v>
      </c>
      <c r="HJ335" s="1">
        <f>ABS(GD335)</f>
        <v>0.20822930350883018</v>
      </c>
      <c r="HK335" s="1">
        <f>ABS(GE335)</f>
        <v>0.51821802268704342</v>
      </c>
      <c r="HL335" s="1">
        <f>ABS(GF335)</f>
        <v>0.42766655874271975</v>
      </c>
      <c r="HM335" s="1">
        <f>ABS(GG335)</f>
        <v>4.4679811814639647E-2</v>
      </c>
      <c r="HN335" s="1">
        <f>ABS(GH335)</f>
        <v>1</v>
      </c>
      <c r="HR335" s="1">
        <v>37</v>
      </c>
      <c r="HS335" s="1">
        <v>50</v>
      </c>
      <c r="HT335" s="1">
        <v>1</v>
      </c>
      <c r="HU335" s="1">
        <v>0</v>
      </c>
      <c r="HV335" s="1">
        <v>2</v>
      </c>
      <c r="HW335" s="1">
        <v>3</v>
      </c>
      <c r="HX335" s="1">
        <v>2</v>
      </c>
      <c r="HY335" s="1">
        <v>2</v>
      </c>
    </row>
    <row r="336" spans="1:233">
      <c r="A336" s="1" t="s">
        <v>1294</v>
      </c>
      <c r="B336" s="1" t="s">
        <v>1295</v>
      </c>
      <c r="C336" s="2">
        <v>11</v>
      </c>
      <c r="D336">
        <v>4.2046926190000002</v>
      </c>
      <c r="E336">
        <v>4.1271343849999997</v>
      </c>
      <c r="F336">
        <v>4.0604430110000003</v>
      </c>
      <c r="G336">
        <v>3.9702919140000001</v>
      </c>
      <c r="H336">
        <v>3.8501476019999998</v>
      </c>
      <c r="I336">
        <v>3.7841896340000001</v>
      </c>
      <c r="J336">
        <v>3.7612001159999999</v>
      </c>
      <c r="K336">
        <v>3.8712010110000001</v>
      </c>
      <c r="L336">
        <v>3.7841896340000001</v>
      </c>
      <c r="M336">
        <v>3.737669618</v>
      </c>
      <c r="N336">
        <v>3.7135720669999999</v>
      </c>
      <c r="O336">
        <v>3.6888794539999998</v>
      </c>
      <c r="P336" s="3">
        <f>SUM(D336:O336)</f>
        <v>46.553611065000005</v>
      </c>
      <c r="S336" s="3" t="e">
        <f>(E336-D336)/($R$3-$R$2)</f>
        <v>#DIV/0!</v>
      </c>
      <c r="T336" s="3" t="e">
        <f>(F336-E336)/($R338-$R$3)</f>
        <v>#DIV/0!</v>
      </c>
      <c r="U336" s="3" t="e">
        <f>(G336-F336)/($R$5-$R$4)</f>
        <v>#DIV/0!</v>
      </c>
      <c r="V336" s="3" t="e">
        <f>(H336-G336)/($R$6-$R$5)</f>
        <v>#DIV/0!</v>
      </c>
      <c r="W336" s="3" t="e">
        <f>(I336-H336)/($R$7-$R$6)</f>
        <v>#DIV/0!</v>
      </c>
      <c r="X336" s="3" t="e">
        <f>(J336-I336)/($R$8-$R$7)</f>
        <v>#DIV/0!</v>
      </c>
      <c r="Y336" s="3" t="e">
        <f>(K336-J336)/($R$9-$R$8)</f>
        <v>#DIV/0!</v>
      </c>
      <c r="Z336" s="3" t="e">
        <f>(L336-K336)/($R$10-$R$9)</f>
        <v>#DIV/0!</v>
      </c>
      <c r="AA336" s="3" t="e">
        <f>(M336-L336)/($R$11-$R$10)</f>
        <v>#DIV/0!</v>
      </c>
      <c r="AB336" s="3" t="e">
        <f>(N336-M336)/($R$12-$R$11)</f>
        <v>#DIV/0!</v>
      </c>
      <c r="AC336" s="3" t="e">
        <f>(O336-N336)/($R$13-$R$12)</f>
        <v>#DIV/0!</v>
      </c>
      <c r="AE336" s="3" t="e">
        <f>SUM(S336:AC336)</f>
        <v>#DIV/0!</v>
      </c>
      <c r="AG336" s="3" t="e">
        <f>ABS((E336-D336)/($R$3-$R$2))</f>
        <v>#DIV/0!</v>
      </c>
      <c r="AH336" s="3" t="e">
        <f>ABS((F336-E336)/($R$3-$R$2))</f>
        <v>#DIV/0!</v>
      </c>
      <c r="AI336" s="3" t="e">
        <f>ABS((G336-F336)/($R$5-$R$4))</f>
        <v>#DIV/0!</v>
      </c>
      <c r="AJ336" s="3" t="e">
        <f>V336</f>
        <v>#DIV/0!</v>
      </c>
      <c r="AK336" s="3" t="e">
        <f>ABS(W336)</f>
        <v>#DIV/0!</v>
      </c>
      <c r="AL336" s="3" t="e">
        <f>ABS(X336)</f>
        <v>#DIV/0!</v>
      </c>
      <c r="AM336" s="3" t="e">
        <f>ABS(Y336)</f>
        <v>#DIV/0!</v>
      </c>
      <c r="AN336" s="3" t="e">
        <f>ABS(Z336)</f>
        <v>#DIV/0!</v>
      </c>
      <c r="AO336" s="3" t="e">
        <f>ABS(AA336)</f>
        <v>#DIV/0!</v>
      </c>
      <c r="AP336" s="3" t="e">
        <f>ABS(AB336)</f>
        <v>#DIV/0!</v>
      </c>
      <c r="AQ336" s="3" t="e">
        <f>ABS(AC336)</f>
        <v>#DIV/0!</v>
      </c>
      <c r="AR336" s="3" t="e">
        <f>SUM(AG336:AQ336)</f>
        <v>#DIV/0!</v>
      </c>
      <c r="AT336" s="10">
        <f>MIN(D336:O336)</f>
        <v>3.6888794539999998</v>
      </c>
      <c r="AU336" s="10">
        <f>MAX(D336:O336)</f>
        <v>4.2046926190000002</v>
      </c>
      <c r="AV336" s="10">
        <f>AU336-AT336</f>
        <v>0.51581316500000041</v>
      </c>
      <c r="AX336" s="2">
        <v>11</v>
      </c>
      <c r="AZ336" s="4">
        <f>(D336-$AT336)/$AV336</f>
        <v>1</v>
      </c>
      <c r="BA336" s="4">
        <f>(E336-$AT336)/$AV336</f>
        <v>0.84963890171356826</v>
      </c>
      <c r="BB336" s="4">
        <f>(F336-$AT336)/$AV336</f>
        <v>0.72034523779554971</v>
      </c>
      <c r="BC336" s="4">
        <f>(G336-$AT336)/$AV336</f>
        <v>0.54557052649092441</v>
      </c>
      <c r="BD336" s="4">
        <f>(H336-$AT336)/$AV336</f>
        <v>0.3126483753085284</v>
      </c>
      <c r="BE336" s="4">
        <f>(I336-$AT336)/$AV336</f>
        <v>0.18477655567399132</v>
      </c>
      <c r="BF336" s="4">
        <f>(J336-$AT336)/$AV336</f>
        <v>0.14020708835533507</v>
      </c>
      <c r="BG336" s="4">
        <f>(K336-$AT336)/$AV336</f>
        <v>0.35346433431957897</v>
      </c>
      <c r="BH336" s="4">
        <f>(L336-$AT336)/$AV336</f>
        <v>0.18477655567399132</v>
      </c>
      <c r="BI336" s="4">
        <f>(M336-$AT336)/$AV336</f>
        <v>9.4588830434368804E-2</v>
      </c>
      <c r="BJ336" s="4">
        <f>(N336-$AT336)/$AV336</f>
        <v>4.7871234538963366E-2</v>
      </c>
      <c r="BK336" s="4">
        <f>(O336-$AT336)/$AV336</f>
        <v>0</v>
      </c>
      <c r="BM336">
        <v>5.8888779583328805</v>
      </c>
      <c r="BN336">
        <v>5.8805329864007003</v>
      </c>
      <c r="BO336">
        <v>5.8692969131337742</v>
      </c>
      <c r="BP336">
        <v>5.8435444170313602</v>
      </c>
      <c r="BQ336">
        <v>5.8021183753770629</v>
      </c>
      <c r="BR336">
        <v>5.7651911027848444</v>
      </c>
      <c r="BS336">
        <v>5.730099782973574</v>
      </c>
      <c r="BT336">
        <v>5.6903594543240601</v>
      </c>
      <c r="BU336">
        <v>5.6489742381612063</v>
      </c>
      <c r="BV336">
        <v>5.6094717951849598</v>
      </c>
      <c r="BW336">
        <v>5.5568280616995374</v>
      </c>
      <c r="BX336">
        <v>5.4847969334906548</v>
      </c>
      <c r="CB336" s="3" t="e">
        <f>SUM(S336:AC336)</f>
        <v>#DIV/0!</v>
      </c>
      <c r="CC336" s="3" t="e">
        <f>CR336-CB336</f>
        <v>#DIV/0!</v>
      </c>
      <c r="CG336" s="14" t="e">
        <f>EC336-S336</f>
        <v>#DIV/0!</v>
      </c>
      <c r="CH336" s="14" t="e">
        <f>ED336-T336</f>
        <v>#DIV/0!</v>
      </c>
      <c r="CI336" s="14" t="e">
        <f>EE336-U336</f>
        <v>#DIV/0!</v>
      </c>
      <c r="CJ336" s="14" t="e">
        <f>EF336-V336</f>
        <v>#DIV/0!</v>
      </c>
      <c r="CK336" s="14" t="e">
        <f>EG336-W336</f>
        <v>#DIV/0!</v>
      </c>
      <c r="CL336" s="14" t="e">
        <f>EH336-X336</f>
        <v>#DIV/0!</v>
      </c>
      <c r="CM336" s="14" t="e">
        <f>EI336-Y336</f>
        <v>#DIV/0!</v>
      </c>
      <c r="CN336" s="14" t="e">
        <f>EJ336-Z336</f>
        <v>#DIV/0!</v>
      </c>
      <c r="CO336" s="14" t="e">
        <f>EK336-AA336</f>
        <v>#DIV/0!</v>
      </c>
      <c r="CP336" s="14" t="e">
        <f>EL336-AB336</f>
        <v>#DIV/0!</v>
      </c>
      <c r="CQ336" s="14" t="e">
        <f>EM336-AC336</f>
        <v>#DIV/0!</v>
      </c>
      <c r="CR336" s="14" t="e">
        <f>SUM(CG336:CQ336)</f>
        <v>#DIV/0!</v>
      </c>
      <c r="CT336" s="14" t="e">
        <f>ABS(CG336)</f>
        <v>#DIV/0!</v>
      </c>
      <c r="CU336" s="14" t="e">
        <f>ABS(CH336)</f>
        <v>#DIV/0!</v>
      </c>
      <c r="CV336" s="14" t="e">
        <f>ABS(CI336)</f>
        <v>#DIV/0!</v>
      </c>
      <c r="CW336" s="14" t="e">
        <f>ABS(CJ336)</f>
        <v>#DIV/0!</v>
      </c>
      <c r="CX336" s="14" t="e">
        <f>ABS(CK336)</f>
        <v>#DIV/0!</v>
      </c>
      <c r="CY336" s="14" t="e">
        <f>ABS(CL336)</f>
        <v>#DIV/0!</v>
      </c>
      <c r="CZ336" s="14" t="e">
        <f>ABS(CM336)</f>
        <v>#DIV/0!</v>
      </c>
      <c r="DA336" s="14" t="e">
        <f>ABS(CN336)</f>
        <v>#DIV/0!</v>
      </c>
      <c r="DB336" s="14" t="e">
        <f>ABS(CO336)</f>
        <v>#DIV/0!</v>
      </c>
      <c r="DC336" s="14" t="e">
        <f>ABS(CP336)</f>
        <v>#DIV/0!</v>
      </c>
      <c r="DD336" s="14" t="e">
        <f>ABS(CQ336)</f>
        <v>#DIV/0!</v>
      </c>
      <c r="DE336" s="14" t="e">
        <f>SUM(CT336:DE336)</f>
        <v>#DIV/0!</v>
      </c>
      <c r="DL336" s="3" t="e">
        <f>ABS(CG336)</f>
        <v>#DIV/0!</v>
      </c>
      <c r="DM336" s="3" t="e">
        <f>ABS(CH336)</f>
        <v>#DIV/0!</v>
      </c>
      <c r="DN336" s="3" t="e">
        <f>ABS(CI336)</f>
        <v>#DIV/0!</v>
      </c>
      <c r="DO336" s="3" t="e">
        <f>ABS(CJ336)</f>
        <v>#DIV/0!</v>
      </c>
      <c r="DP336" s="3" t="e">
        <f>ABS(CK336)</f>
        <v>#DIV/0!</v>
      </c>
      <c r="DQ336" s="3" t="e">
        <f>ABS(CL336)</f>
        <v>#DIV/0!</v>
      </c>
      <c r="DR336" s="3" t="e">
        <f>ABS(CM336)</f>
        <v>#DIV/0!</v>
      </c>
      <c r="DS336" s="3" t="e">
        <f>ABS(CN336)</f>
        <v>#DIV/0!</v>
      </c>
      <c r="DT336" s="3" t="e">
        <f>ABS(CO336)</f>
        <v>#DIV/0!</v>
      </c>
      <c r="DU336" s="3" t="e">
        <f>ABS(CP336)</f>
        <v>#DIV/0!</v>
      </c>
      <c r="DV336" s="3" t="e">
        <f>ABS(CQ336)</f>
        <v>#DIV/0!</v>
      </c>
      <c r="DW336" s="3" t="e">
        <f>SUM(DL336:DV336)</f>
        <v>#DIV/0!</v>
      </c>
      <c r="DX336" s="2">
        <v>11</v>
      </c>
      <c r="EC336" s="5" t="e">
        <f>((BN336-BM336)/$BZ$15)</f>
        <v>#DIV/0!</v>
      </c>
      <c r="ED336" s="5" t="e">
        <f>((BO336-BN336)/$BZ$16)</f>
        <v>#DIV/0!</v>
      </c>
      <c r="EE336" s="5" t="e">
        <f>((BP336-BO336)/$BZ$17)</f>
        <v>#DIV/0!</v>
      </c>
      <c r="EF336" s="5" t="e">
        <f>((BQ336-BP336)/$BZ$18)</f>
        <v>#DIV/0!</v>
      </c>
      <c r="EG336" s="5" t="e">
        <f>((BR336-BQ336)/$BZ$19)</f>
        <v>#DIV/0!</v>
      </c>
      <c r="EH336" s="5" t="e">
        <f>((BS336-BR336)/$BZ$20)</f>
        <v>#DIV/0!</v>
      </c>
      <c r="EI336" s="5" t="e">
        <f>((BT336-BS336)/$BZ$21)</f>
        <v>#DIV/0!</v>
      </c>
      <c r="EJ336" s="5" t="e">
        <f>((BU336-BT336)/$BZ$23)</f>
        <v>#DIV/0!</v>
      </c>
      <c r="EK336" s="5" t="e">
        <f>((BV336-BU336)/$BZ$23)</f>
        <v>#DIV/0!</v>
      </c>
      <c r="EL336" s="5" t="e">
        <f>((BW336-BV336)/$BZ$24)</f>
        <v>#DIV/0!</v>
      </c>
      <c r="EM336" s="5" t="e">
        <f>((BX336-BW336)/$BZ$25)</f>
        <v>#DIV/0!</v>
      </c>
      <c r="EO336" s="5" t="e">
        <f>SUM(EC336:EM336)</f>
        <v>#DIV/0!</v>
      </c>
      <c r="EQ336" s="5" t="e">
        <f>ABS(EC336)</f>
        <v>#DIV/0!</v>
      </c>
      <c r="ER336" s="5" t="e">
        <f>ABS(ED336)</f>
        <v>#DIV/0!</v>
      </c>
      <c r="ES336" s="5" t="e">
        <f>ABS(EE336)</f>
        <v>#DIV/0!</v>
      </c>
      <c r="ET336" s="5" t="e">
        <f>ABS(EF336)</f>
        <v>#DIV/0!</v>
      </c>
      <c r="EU336" s="5" t="e">
        <f>ABS(EG336)</f>
        <v>#DIV/0!</v>
      </c>
      <c r="EV336" s="5" t="e">
        <f>ABS(EH336)</f>
        <v>#DIV/0!</v>
      </c>
      <c r="EW336" s="5" t="e">
        <f>ABS(EI336)</f>
        <v>#DIV/0!</v>
      </c>
      <c r="EX336" s="5" t="e">
        <f>ABS(EJ336)</f>
        <v>#DIV/0!</v>
      </c>
      <c r="EY336" s="5" t="e">
        <f>ABS(EK336)</f>
        <v>#DIV/0!</v>
      </c>
      <c r="EZ336" s="5" t="e">
        <f>ABS(EL336)</f>
        <v>#DIV/0!</v>
      </c>
      <c r="FA336" s="5" t="e">
        <f>ABS(EM336)</f>
        <v>#DIV/0!</v>
      </c>
      <c r="FB336" s="5" t="e">
        <f>SUM(EQ336:FA336)</f>
        <v>#DIV/0!</v>
      </c>
      <c r="FD336" s="2">
        <v>11</v>
      </c>
      <c r="FF336" s="6">
        <f>(BM336-$FS336)/$FU336</f>
        <v>1</v>
      </c>
      <c r="FG336" s="6">
        <f>(BN336-$FS336)/$FU336</f>
        <v>0.97934827072011488</v>
      </c>
      <c r="FH336" s="6">
        <f>(BO336-$FS336)/$FU336</f>
        <v>0.95154178495079855</v>
      </c>
      <c r="FI336" s="6">
        <f>(BP336-$FS336)/$FU336</f>
        <v>0.88781076439008511</v>
      </c>
      <c r="FJ336" s="6">
        <f>(BQ336-$FS336)/$FU336</f>
        <v>0.78529161821025106</v>
      </c>
      <c r="FK336" s="6">
        <f>(BR336-$FS336)/$FU336</f>
        <v>0.69390580615278841</v>
      </c>
      <c r="FL336" s="6">
        <f>(BS336-$FS336)/$FU336</f>
        <v>0.60706352043800682</v>
      </c>
      <c r="FM336" s="6">
        <f>(BT336-$FS336)/$FU336</f>
        <v>0.50871609453492062</v>
      </c>
      <c r="FN336" s="6">
        <f>(BU336-$FS336)/$FU336</f>
        <v>0.40629798128891309</v>
      </c>
      <c r="FO336" s="6">
        <f>(BV336-$FS336)/$FU336</f>
        <v>0.3085392632405457</v>
      </c>
      <c r="FP336" s="6">
        <f>(BW336-$FS336)/$FU336</f>
        <v>0.17825912077165038</v>
      </c>
      <c r="FQ336" s="6">
        <f>(BX336-$FS336)/$FU336</f>
        <v>0</v>
      </c>
      <c r="FR336" s="1"/>
      <c r="FS336" s="9">
        <f>MIN(BM336:BX336)</f>
        <v>5.4847969334906548</v>
      </c>
      <c r="FT336" s="9">
        <f>MAX(BM336:BX336)</f>
        <v>5.8888779583328805</v>
      </c>
      <c r="FU336" s="9">
        <f>FT336-FS336</f>
        <v>0.40408102484222574</v>
      </c>
      <c r="FW336" s="11">
        <f>FF336-AZ336</f>
        <v>0</v>
      </c>
      <c r="FX336" s="11">
        <f>FG336-BA336</f>
        <v>0.12970936900654662</v>
      </c>
      <c r="FY336" s="11">
        <f>FH336-BB336</f>
        <v>0.23119654715524884</v>
      </c>
      <c r="FZ336" s="11">
        <f>FI336-BC336</f>
        <v>0.34224023789916069</v>
      </c>
      <c r="GA336" s="11">
        <f>FJ336-BD336</f>
        <v>0.47264324290172266</v>
      </c>
      <c r="GB336" s="11">
        <f>FK336-BE336</f>
        <v>0.50912925047879709</v>
      </c>
      <c r="GC336" s="11">
        <f>FL336-BF336</f>
        <v>0.46685643208267175</v>
      </c>
      <c r="GD336" s="11">
        <f>FM336-BG336</f>
        <v>0.15525176021534165</v>
      </c>
      <c r="GE336" s="11">
        <f>FN336-BH336</f>
        <v>0.22152142561492177</v>
      </c>
      <c r="GF336" s="11">
        <f>FO336-BI336</f>
        <v>0.2139504328061769</v>
      </c>
      <c r="GG336" s="11">
        <f>FP336-BJ336</f>
        <v>0.13038788623268702</v>
      </c>
      <c r="GH336" s="12">
        <f>FQ336-BK336</f>
        <v>0</v>
      </c>
      <c r="GI336" s="1">
        <f>SUM(FW336:GH336)</f>
        <v>2.8728865843932745</v>
      </c>
      <c r="GK336" s="1">
        <f>ABS(FW336)</f>
        <v>0</v>
      </c>
      <c r="GL336" s="1">
        <f>ABS(FX336)</f>
        <v>0.12970936900654662</v>
      </c>
      <c r="GM336" s="1">
        <f>ABS(FY336)</f>
        <v>0.23119654715524884</v>
      </c>
      <c r="GN336" s="1">
        <f>ABS(FZ336)</f>
        <v>0.34224023789916069</v>
      </c>
      <c r="GO336" s="1">
        <f>ABS(GA336)</f>
        <v>0.47264324290172266</v>
      </c>
      <c r="GP336" s="1">
        <f>ABS(GB336)</f>
        <v>0.50912925047879709</v>
      </c>
      <c r="GQ336" s="1">
        <f>ABS(GC336)</f>
        <v>0.46685643208267175</v>
      </c>
      <c r="GR336" s="1">
        <f>ABS(GD336)</f>
        <v>0.15525176021534165</v>
      </c>
      <c r="GS336" s="1">
        <f>ABS(GE336)</f>
        <v>0.22152142561492177</v>
      </c>
      <c r="GT336" s="1">
        <f>ABS(GF336)</f>
        <v>0.2139504328061769</v>
      </c>
      <c r="GU336" s="1">
        <f>ABS(GG336)</f>
        <v>0.13038788623268702</v>
      </c>
      <c r="GV336" s="1">
        <f>ABS(GH336)</f>
        <v>0</v>
      </c>
      <c r="GW336" s="1">
        <f>SUM(GK336:GV336)</f>
        <v>2.8728865843932745</v>
      </c>
      <c r="HA336" s="2">
        <v>11</v>
      </c>
      <c r="HC336" s="1">
        <f>ABS(FW336)</f>
        <v>0</v>
      </c>
      <c r="HD336" s="1">
        <f>ABS(FX336)</f>
        <v>0.12970936900654662</v>
      </c>
      <c r="HE336" s="1">
        <f>ABS(FY336)</f>
        <v>0.23119654715524884</v>
      </c>
      <c r="HF336" s="1">
        <f>ABS(FZ336)</f>
        <v>0.34224023789916069</v>
      </c>
      <c r="HG336" s="1">
        <f>ABS(GA336)</f>
        <v>0.47264324290172266</v>
      </c>
      <c r="HH336" s="1">
        <f>ABS(GB336)</f>
        <v>0.50912925047879709</v>
      </c>
      <c r="HI336" s="1">
        <f>ABS(GC336)</f>
        <v>0.46685643208267175</v>
      </c>
      <c r="HJ336" s="1">
        <f>ABS(GD336)</f>
        <v>0.15525176021534165</v>
      </c>
      <c r="HK336" s="1">
        <f>ABS(GE336)</f>
        <v>0.22152142561492177</v>
      </c>
      <c r="HL336" s="1">
        <f>ABS(GF336)</f>
        <v>0.2139504328061769</v>
      </c>
      <c r="HM336" s="1">
        <f>ABS(GG336)</f>
        <v>0.13038788623268702</v>
      </c>
      <c r="HN336" s="1">
        <f>ABS(GH336)</f>
        <v>0</v>
      </c>
      <c r="HO336" s="1">
        <f>SUM(HC336:HN336)</f>
        <v>2.8728865843932745</v>
      </c>
      <c r="HR336" s="1">
        <v>49</v>
      </c>
      <c r="HS336" s="1">
        <v>311</v>
      </c>
      <c r="HT336" s="1">
        <v>0</v>
      </c>
      <c r="HU336" s="1">
        <v>0</v>
      </c>
      <c r="HV336" s="1">
        <v>2</v>
      </c>
      <c r="HW336" s="1">
        <v>2</v>
      </c>
      <c r="HX336" s="1">
        <v>1</v>
      </c>
      <c r="HY336" s="1">
        <v>2</v>
      </c>
    </row>
    <row r="337" spans="1:233">
      <c r="A337" s="1" t="s">
        <v>1324</v>
      </c>
      <c r="B337" s="1" t="s">
        <v>1325</v>
      </c>
      <c r="C337" s="2">
        <v>7</v>
      </c>
      <c r="D337">
        <v>3.6635616459999998</v>
      </c>
      <c r="E337">
        <v>3.6375861600000001</v>
      </c>
      <c r="F337">
        <v>3.6109179130000002</v>
      </c>
      <c r="G337">
        <v>3.5835189380000001</v>
      </c>
      <c r="H337">
        <v>3.5553480610000001</v>
      </c>
      <c r="I337">
        <v>3.5553480610000001</v>
      </c>
      <c r="J337">
        <v>3.6109179130000002</v>
      </c>
      <c r="K337">
        <v>3.7612001159999999</v>
      </c>
      <c r="L337">
        <v>3.7612001159999999</v>
      </c>
      <c r="M337">
        <v>3.6635616459999998</v>
      </c>
      <c r="N337">
        <v>3.4657359030000001</v>
      </c>
      <c r="O337">
        <v>2.9957322739999999</v>
      </c>
      <c r="P337" s="3">
        <f>SUM(D337:O337)</f>
        <v>42.864628746999998</v>
      </c>
      <c r="S337" s="3" t="e">
        <f>(E337-D337)/($R$3-$R$2)</f>
        <v>#DIV/0!</v>
      </c>
      <c r="T337" s="3" t="e">
        <f>(F337-E337)/($R339-$R$3)</f>
        <v>#DIV/0!</v>
      </c>
      <c r="U337" s="3" t="e">
        <f>(G337-F337)/($R$5-$R$4)</f>
        <v>#DIV/0!</v>
      </c>
      <c r="V337" s="3" t="e">
        <f>(H337-G337)/($R$6-$R$5)</f>
        <v>#DIV/0!</v>
      </c>
      <c r="W337" s="3" t="e">
        <f>(I337-H337)/($R$7-$R$6)</f>
        <v>#DIV/0!</v>
      </c>
      <c r="X337" s="3" t="e">
        <f>(J337-I337)/($R$8-$R$7)</f>
        <v>#DIV/0!</v>
      </c>
      <c r="Y337" s="3" t="e">
        <f>(K337-J337)/($R$9-$R$8)</f>
        <v>#DIV/0!</v>
      </c>
      <c r="Z337" s="3" t="e">
        <f>(L337-K337)/($R$10-$R$9)</f>
        <v>#DIV/0!</v>
      </c>
      <c r="AA337" s="3" t="e">
        <f>(M337-L337)/($R$11-$R$10)</f>
        <v>#DIV/0!</v>
      </c>
      <c r="AB337" s="3" t="e">
        <f>(N337-M337)/($R$12-$R$11)</f>
        <v>#DIV/0!</v>
      </c>
      <c r="AC337" s="3" t="e">
        <f>(O337-N337)/($R$13-$R$12)</f>
        <v>#DIV/0!</v>
      </c>
      <c r="AE337" s="3" t="e">
        <f>SUM(S337:AC337)</f>
        <v>#DIV/0!</v>
      </c>
      <c r="AG337" s="3" t="e">
        <f>ABS((E337-D337)/($R$3-$R$2))</f>
        <v>#DIV/0!</v>
      </c>
      <c r="AH337" s="3" t="e">
        <f>ABS((F337-E337)/($R$3-$R$2))</f>
        <v>#DIV/0!</v>
      </c>
      <c r="AI337" s="3" t="e">
        <f>ABS((G337-F337)/($R$5-$R$4))</f>
        <v>#DIV/0!</v>
      </c>
      <c r="AJ337" s="3" t="e">
        <f>V337</f>
        <v>#DIV/0!</v>
      </c>
      <c r="AK337" s="3" t="e">
        <f>ABS(W337)</f>
        <v>#DIV/0!</v>
      </c>
      <c r="AL337" s="3" t="e">
        <f>ABS(X337)</f>
        <v>#DIV/0!</v>
      </c>
      <c r="AM337" s="3" t="e">
        <f>ABS(Y337)</f>
        <v>#DIV/0!</v>
      </c>
      <c r="AN337" s="3" t="e">
        <f>ABS(Z337)</f>
        <v>#DIV/0!</v>
      </c>
      <c r="AO337" s="3" t="e">
        <f>ABS(AA337)</f>
        <v>#DIV/0!</v>
      </c>
      <c r="AP337" s="3" t="e">
        <f>ABS(AB337)</f>
        <v>#DIV/0!</v>
      </c>
      <c r="AQ337" s="3" t="e">
        <f>ABS(AC337)</f>
        <v>#DIV/0!</v>
      </c>
      <c r="AR337" s="3" t="e">
        <f>SUM(AG337:AQ337)</f>
        <v>#DIV/0!</v>
      </c>
      <c r="AT337" s="10">
        <f>MIN(D337:O337)</f>
        <v>2.9957322739999999</v>
      </c>
      <c r="AU337" s="10">
        <f>MAX(D337:O337)</f>
        <v>3.7612001159999999</v>
      </c>
      <c r="AV337" s="10">
        <f>AU337-AT337</f>
        <v>0.76546784200000006</v>
      </c>
      <c r="AX337" s="2">
        <v>7</v>
      </c>
      <c r="AZ337" s="4">
        <f>(D337-$AT337)/$AV337</f>
        <v>0.87244601975062441</v>
      </c>
      <c r="BA337" s="4">
        <f>(E337-$AT337)/$AV337</f>
        <v>0.83851188878552552</v>
      </c>
      <c r="BB337" s="4">
        <f>(F337-$AT337)/$AV337</f>
        <v>0.80367274135599842</v>
      </c>
      <c r="BC337" s="4">
        <f>(G337-$AT337)/$AV337</f>
        <v>0.7678789777298054</v>
      </c>
      <c r="BD337" s="4">
        <f>(H337-$AT337)/$AV337</f>
        <v>0.73107680858002677</v>
      </c>
      <c r="BE337" s="4">
        <f>(I337-$AT337)/$AV337</f>
        <v>0.73107680858002677</v>
      </c>
      <c r="BF337" s="4">
        <f>(J337-$AT337)/$AV337</f>
        <v>0.80367274135599842</v>
      </c>
      <c r="BG337" s="4">
        <f>(K337-$AT337)/$AV337</f>
        <v>1</v>
      </c>
      <c r="BH337" s="4">
        <f>(L337-$AT337)/$AV337</f>
        <v>1</v>
      </c>
      <c r="BI337" s="4">
        <f>(M337-$AT337)/$AV337</f>
        <v>0.87244601975062441</v>
      </c>
      <c r="BJ337" s="4">
        <f>(N337-$AT337)/$AV337</f>
        <v>0.61400832694941643</v>
      </c>
      <c r="BK337" s="4">
        <f>(O337-$AT337)/$AV337</f>
        <v>0</v>
      </c>
      <c r="BM337">
        <v>4.6443908991413725</v>
      </c>
      <c r="BN337">
        <v>4.5217885770490405</v>
      </c>
      <c r="BO337">
        <v>4.3944491546724391</v>
      </c>
      <c r="BP337">
        <v>4.2341065045972597</v>
      </c>
      <c r="BQ337">
        <v>4.0943445622221004</v>
      </c>
      <c r="BR337">
        <v>4.3040650932041702</v>
      </c>
      <c r="BS337">
        <v>4.4188406077965983</v>
      </c>
      <c r="BT337">
        <v>4.5108595065168497</v>
      </c>
      <c r="BU337">
        <v>4.3694478524670215</v>
      </c>
      <c r="BV337">
        <v>4.3040650932041702</v>
      </c>
      <c r="BW337">
        <v>4.2484952420493594</v>
      </c>
      <c r="BX337">
        <v>4.2046926193909657</v>
      </c>
      <c r="CB337" s="3" t="e">
        <f>SUM(S337:AC337)</f>
        <v>#DIV/0!</v>
      </c>
      <c r="CC337" s="3" t="e">
        <f>CR337-CB337</f>
        <v>#DIV/0!</v>
      </c>
      <c r="CG337" s="14" t="e">
        <f>EC337-S337</f>
        <v>#DIV/0!</v>
      </c>
      <c r="CH337" s="14" t="e">
        <f>ED337-T337</f>
        <v>#DIV/0!</v>
      </c>
      <c r="CI337" s="14" t="e">
        <f>EE337-U337</f>
        <v>#DIV/0!</v>
      </c>
      <c r="CJ337" s="14" t="e">
        <f>EF337-V337</f>
        <v>#DIV/0!</v>
      </c>
      <c r="CK337" s="14" t="e">
        <f>EG337-W337</f>
        <v>#DIV/0!</v>
      </c>
      <c r="CL337" s="14" t="e">
        <f>EH337-X337</f>
        <v>#DIV/0!</v>
      </c>
      <c r="CM337" s="14" t="e">
        <f>EI337-Y337</f>
        <v>#DIV/0!</v>
      </c>
      <c r="CN337" s="14" t="e">
        <f>EJ337-Z337</f>
        <v>#DIV/0!</v>
      </c>
      <c r="CO337" s="14" t="e">
        <f>EK337-AA337</f>
        <v>#DIV/0!</v>
      </c>
      <c r="CP337" s="14" t="e">
        <f>EL337-AB337</f>
        <v>#DIV/0!</v>
      </c>
      <c r="CQ337" s="14" t="e">
        <f>EM337-AC337</f>
        <v>#DIV/0!</v>
      </c>
      <c r="CR337" s="14" t="e">
        <f>SUM(CG337:CQ337)</f>
        <v>#DIV/0!</v>
      </c>
      <c r="CT337" s="14" t="e">
        <f>ABS(CG337)</f>
        <v>#DIV/0!</v>
      </c>
      <c r="CU337" s="14" t="e">
        <f>ABS(CH337)</f>
        <v>#DIV/0!</v>
      </c>
      <c r="CV337" s="14" t="e">
        <f>ABS(CI337)</f>
        <v>#DIV/0!</v>
      </c>
      <c r="CW337" s="14" t="e">
        <f>ABS(CJ337)</f>
        <v>#DIV/0!</v>
      </c>
      <c r="CX337" s="14" t="e">
        <f>ABS(CK337)</f>
        <v>#DIV/0!</v>
      </c>
      <c r="CY337" s="14" t="e">
        <f>ABS(CL337)</f>
        <v>#DIV/0!</v>
      </c>
      <c r="CZ337" s="14" t="e">
        <f>ABS(CM337)</f>
        <v>#DIV/0!</v>
      </c>
      <c r="DA337" s="14" t="e">
        <f>ABS(CN337)</f>
        <v>#DIV/0!</v>
      </c>
      <c r="DB337" s="14" t="e">
        <f>ABS(CO337)</f>
        <v>#DIV/0!</v>
      </c>
      <c r="DC337" s="14" t="e">
        <f>ABS(CP337)</f>
        <v>#DIV/0!</v>
      </c>
      <c r="DD337" s="14" t="e">
        <f>ABS(CQ337)</f>
        <v>#DIV/0!</v>
      </c>
      <c r="DE337" s="14" t="e">
        <f>SUM(CT337:DE337)</f>
        <v>#DIV/0!</v>
      </c>
      <c r="DL337" s="3" t="e">
        <f>ABS(CG337)</f>
        <v>#DIV/0!</v>
      </c>
      <c r="DM337" s="3" t="e">
        <f>ABS(CH337)</f>
        <v>#DIV/0!</v>
      </c>
      <c r="DN337" s="3" t="e">
        <f>ABS(CI337)</f>
        <v>#DIV/0!</v>
      </c>
      <c r="DO337" s="3" t="e">
        <f>ABS(CJ337)</f>
        <v>#DIV/0!</v>
      </c>
      <c r="DP337" s="3" t="e">
        <f>ABS(CK337)</f>
        <v>#DIV/0!</v>
      </c>
      <c r="DQ337" s="3" t="e">
        <f>ABS(CL337)</f>
        <v>#DIV/0!</v>
      </c>
      <c r="DR337" s="3" t="e">
        <f>ABS(CM337)</f>
        <v>#DIV/0!</v>
      </c>
      <c r="DS337" s="3" t="e">
        <f>ABS(CN337)</f>
        <v>#DIV/0!</v>
      </c>
      <c r="DT337" s="3" t="e">
        <f>ABS(CO337)</f>
        <v>#DIV/0!</v>
      </c>
      <c r="DU337" s="3" t="e">
        <f>ABS(CP337)</f>
        <v>#DIV/0!</v>
      </c>
      <c r="DV337" s="3" t="e">
        <f>ABS(CQ337)</f>
        <v>#DIV/0!</v>
      </c>
      <c r="DW337" s="3" t="e">
        <f>SUM(DL337:DV337)</f>
        <v>#DIV/0!</v>
      </c>
      <c r="DX337" s="2">
        <v>7</v>
      </c>
      <c r="EC337" s="5" t="e">
        <f>((BN337-BM337)/$BZ$15)</f>
        <v>#DIV/0!</v>
      </c>
      <c r="ED337" s="5" t="e">
        <f>((BO337-BN337)/$BZ$16)</f>
        <v>#DIV/0!</v>
      </c>
      <c r="EE337" s="5" t="e">
        <f>((BP337-BO337)/$BZ$17)</f>
        <v>#DIV/0!</v>
      </c>
      <c r="EF337" s="5" t="e">
        <f>((BQ337-BP337)/$BZ$18)</f>
        <v>#DIV/0!</v>
      </c>
      <c r="EG337" s="5" t="e">
        <f>((BR337-BQ337)/$BZ$19)</f>
        <v>#DIV/0!</v>
      </c>
      <c r="EH337" s="5" t="e">
        <f>((BS337-BR337)/$BZ$20)</f>
        <v>#DIV/0!</v>
      </c>
      <c r="EI337" s="5" t="e">
        <f>((BT337-BS337)/$BZ$21)</f>
        <v>#DIV/0!</v>
      </c>
      <c r="EJ337" s="5" t="e">
        <f>((BU337-BT337)/$BZ$23)</f>
        <v>#DIV/0!</v>
      </c>
      <c r="EK337" s="5" t="e">
        <f>((BV337-BU337)/$BZ$23)</f>
        <v>#DIV/0!</v>
      </c>
      <c r="EL337" s="5" t="e">
        <f>((BW337-BV337)/$BZ$24)</f>
        <v>#DIV/0!</v>
      </c>
      <c r="EM337" s="5" t="e">
        <f>((BX337-BW337)/$BZ$25)</f>
        <v>#DIV/0!</v>
      </c>
      <c r="EO337" s="5" t="e">
        <f>SUM(EC337:EM337)</f>
        <v>#DIV/0!</v>
      </c>
      <c r="EQ337" s="5" t="e">
        <f>ABS(EC337)</f>
        <v>#DIV/0!</v>
      </c>
      <c r="ER337" s="5" t="e">
        <f>ABS(ED337)</f>
        <v>#DIV/0!</v>
      </c>
      <c r="ES337" s="5" t="e">
        <f>ABS(EE337)</f>
        <v>#DIV/0!</v>
      </c>
      <c r="ET337" s="5" t="e">
        <f>ABS(EF337)</f>
        <v>#DIV/0!</v>
      </c>
      <c r="EU337" s="5" t="e">
        <f>ABS(EG337)</f>
        <v>#DIV/0!</v>
      </c>
      <c r="EV337" s="5" t="e">
        <f>ABS(EH337)</f>
        <v>#DIV/0!</v>
      </c>
      <c r="EW337" s="5" t="e">
        <f>ABS(EI337)</f>
        <v>#DIV/0!</v>
      </c>
      <c r="EX337" s="5" t="e">
        <f>ABS(EJ337)</f>
        <v>#DIV/0!</v>
      </c>
      <c r="EY337" s="5" t="e">
        <f>ABS(EK337)</f>
        <v>#DIV/0!</v>
      </c>
      <c r="EZ337" s="5" t="e">
        <f>ABS(EL337)</f>
        <v>#DIV/0!</v>
      </c>
      <c r="FA337" s="5" t="e">
        <f>ABS(EM337)</f>
        <v>#DIV/0!</v>
      </c>
      <c r="FB337" s="5" t="e">
        <f>SUM(EQ337:FA337)</f>
        <v>#DIV/0!</v>
      </c>
      <c r="FD337" s="2">
        <v>7</v>
      </c>
      <c r="FF337" s="6">
        <f>(BM337-$FS337)/$FU337</f>
        <v>1</v>
      </c>
      <c r="FG337" s="6">
        <f>(BN337-$FS337)/$FU337</f>
        <v>0.7771054657340154</v>
      </c>
      <c r="FH337" s="6">
        <f>(BO337-$FS337)/$FU337</f>
        <v>0.54559874742768044</v>
      </c>
      <c r="FI337" s="6">
        <f>(BP337-$FS337)/$FU337</f>
        <v>0.25409121558366365</v>
      </c>
      <c r="FJ337" s="6">
        <f>(BQ337-$FS337)/$FU337</f>
        <v>0</v>
      </c>
      <c r="FK337" s="6">
        <f>(BR337-$FS337)/$FU337</f>
        <v>0.3812779340676703</v>
      </c>
      <c r="FL337" s="6">
        <f>(BS337-$FS337)/$FU337</f>
        <v>0.58994310805149996</v>
      </c>
      <c r="FM337" s="6">
        <f>(BT337-$FS337)/$FU337</f>
        <v>0.75723610237564298</v>
      </c>
      <c r="FN337" s="6">
        <f>(BU337-$FS337)/$FU337</f>
        <v>0.50014566370123248</v>
      </c>
      <c r="FO337" s="6">
        <f>(BV337-$FS337)/$FU337</f>
        <v>0.3812779340676703</v>
      </c>
      <c r="FP337" s="6">
        <f>(BW337-$FS337)/$FU337</f>
        <v>0.28025035252599634</v>
      </c>
      <c r="FQ337" s="6">
        <f>(BX337-$FS337)/$FU337</f>
        <v>0.20061592953587948</v>
      </c>
      <c r="FR337" s="1"/>
      <c r="FS337" s="9">
        <f>MIN(BM337:BX337)</f>
        <v>4.0943445622221004</v>
      </c>
      <c r="FT337" s="9">
        <f>MAX(BM337:BX337)</f>
        <v>4.6443908991413725</v>
      </c>
      <c r="FU337" s="9">
        <f>FT337-FS337</f>
        <v>0.55004633691927207</v>
      </c>
      <c r="FW337" s="11">
        <f>FF337-AZ337</f>
        <v>0.12755398024937559</v>
      </c>
      <c r="FX337" s="11">
        <f>FG337-BA337</f>
        <v>-6.1406423051510117E-2</v>
      </c>
      <c r="FY337" s="11">
        <f>FH337-BB337</f>
        <v>-0.25807399392831798</v>
      </c>
      <c r="FZ337" s="11">
        <f>FI337-BC337</f>
        <v>-0.51378776214614175</v>
      </c>
      <c r="GA337" s="11">
        <f>FJ337-BD337</f>
        <v>-0.73107680858002677</v>
      </c>
      <c r="GB337" s="11">
        <f>FK337-BE337</f>
        <v>-0.34979887451235647</v>
      </c>
      <c r="GC337" s="11">
        <f>FL337-BF337</f>
        <v>-0.21372963330449846</v>
      </c>
      <c r="GD337" s="11">
        <f>FM337-BG337</f>
        <v>-0.24276389762435702</v>
      </c>
      <c r="GE337" s="11">
        <f>FN337-BH337</f>
        <v>-0.49985433629876752</v>
      </c>
      <c r="GF337" s="11">
        <f>FO337-BI337</f>
        <v>-0.49116808568295411</v>
      </c>
      <c r="GG337" s="11">
        <f>FP337-BJ337</f>
        <v>-0.33375797442342009</v>
      </c>
      <c r="GH337" s="12">
        <f>FQ337-BK337</f>
        <v>0.20061592953587948</v>
      </c>
      <c r="GI337" s="1">
        <f>SUM(FW337:GH337)</f>
        <v>-3.3672478797670955</v>
      </c>
      <c r="GK337" s="1">
        <f>ABS(FW337)</f>
        <v>0.12755398024937559</v>
      </c>
      <c r="GL337" s="1">
        <f>ABS(FX337)</f>
        <v>6.1406423051510117E-2</v>
      </c>
      <c r="GM337" s="1">
        <f>ABS(FY337)</f>
        <v>0.25807399392831798</v>
      </c>
      <c r="GN337" s="1">
        <f>ABS(FZ337)</f>
        <v>0.51378776214614175</v>
      </c>
      <c r="GO337" s="1">
        <f>ABS(GA337)</f>
        <v>0.73107680858002677</v>
      </c>
      <c r="GP337" s="1">
        <f>ABS(GB337)</f>
        <v>0.34979887451235647</v>
      </c>
      <c r="GQ337" s="1">
        <f>ABS(GC337)</f>
        <v>0.21372963330449846</v>
      </c>
      <c r="GR337" s="1">
        <f>ABS(GD337)</f>
        <v>0.24276389762435702</v>
      </c>
      <c r="GS337" s="1">
        <f>ABS(GE337)</f>
        <v>0.49985433629876752</v>
      </c>
      <c r="GT337" s="1">
        <f>ABS(GF337)</f>
        <v>0.49116808568295411</v>
      </c>
      <c r="GU337" s="1">
        <f>ABS(GG337)</f>
        <v>0.33375797442342009</v>
      </c>
      <c r="GV337" s="1">
        <f>ABS(GH337)</f>
        <v>0.20061592953587948</v>
      </c>
      <c r="GW337" s="1">
        <f>SUM(GK337:GV337)</f>
        <v>4.0235876993376056</v>
      </c>
      <c r="HA337" s="2">
        <v>7</v>
      </c>
      <c r="HC337" s="1">
        <f>ABS(FW337)</f>
        <v>0.12755398024937559</v>
      </c>
      <c r="HD337" s="1">
        <f>ABS(FX337)</f>
        <v>6.1406423051510117E-2</v>
      </c>
      <c r="HE337" s="1">
        <f>ABS(FY337)</f>
        <v>0.25807399392831798</v>
      </c>
      <c r="HF337" s="1">
        <f>ABS(FZ337)</f>
        <v>0.51378776214614175</v>
      </c>
      <c r="HG337" s="1">
        <f>ABS(GA337)</f>
        <v>0.73107680858002677</v>
      </c>
      <c r="HH337" s="1">
        <f>ABS(GB337)</f>
        <v>0.34979887451235647</v>
      </c>
      <c r="HI337" s="1">
        <f>ABS(GC337)</f>
        <v>0.21372963330449846</v>
      </c>
      <c r="HJ337" s="1">
        <f>ABS(GD337)</f>
        <v>0.24276389762435702</v>
      </c>
      <c r="HK337" s="1">
        <f>ABS(GE337)</f>
        <v>0.49985433629876752</v>
      </c>
      <c r="HL337" s="1">
        <f>ABS(GF337)</f>
        <v>0.49116808568295411</v>
      </c>
      <c r="HM337" s="1">
        <f>ABS(GG337)</f>
        <v>0.33375797442342009</v>
      </c>
      <c r="HN337" s="1">
        <f>ABS(GH337)</f>
        <v>0.20061592953587948</v>
      </c>
      <c r="HO337" s="1">
        <f>SUM(HC337:HN337)</f>
        <v>4.0235876993376056</v>
      </c>
      <c r="HR337" s="1">
        <v>36</v>
      </c>
      <c r="HS337" s="1">
        <v>79</v>
      </c>
      <c r="HT337" s="1">
        <v>0</v>
      </c>
      <c r="HU337" s="1">
        <v>0</v>
      </c>
      <c r="HV337" s="1">
        <v>2</v>
      </c>
      <c r="HW337" s="1">
        <v>2</v>
      </c>
      <c r="HX337" s="1">
        <v>1</v>
      </c>
      <c r="HY337" s="1">
        <v>1</v>
      </c>
    </row>
    <row r="338" spans="1:233">
      <c r="A338" s="1" t="s">
        <v>390</v>
      </c>
      <c r="B338" s="1" t="s">
        <v>391</v>
      </c>
      <c r="C338" s="2">
        <v>28</v>
      </c>
      <c r="D338">
        <v>2.3025850929999998</v>
      </c>
      <c r="E338">
        <v>2.3025850929999998</v>
      </c>
      <c r="F338">
        <v>2.3025850929999998</v>
      </c>
      <c r="G338">
        <v>2.3025850929999998</v>
      </c>
      <c r="H338">
        <v>2.3025850929999998</v>
      </c>
      <c r="I338">
        <v>2.3025850929999998</v>
      </c>
      <c r="J338">
        <v>2.3025850929999998</v>
      </c>
      <c r="K338">
        <v>2.3025850929999998</v>
      </c>
      <c r="L338">
        <v>2.3025850929999998</v>
      </c>
      <c r="M338">
        <v>2.1972245770000001</v>
      </c>
      <c r="N338">
        <v>2.1972245770000001</v>
      </c>
      <c r="O338">
        <v>2.0794415420000001</v>
      </c>
      <c r="P338" s="3">
        <f>SUM(D338:O338)</f>
        <v>27.197156533000001</v>
      </c>
      <c r="S338" s="3" t="e">
        <f>(E338-D338)/($R$3-$R$2)</f>
        <v>#DIV/0!</v>
      </c>
      <c r="T338" s="3" t="e">
        <f>(F338-E338)/($R340-$R$3)</f>
        <v>#DIV/0!</v>
      </c>
      <c r="U338" s="3" t="e">
        <f>(G338-F338)/($R$5-$R$4)</f>
        <v>#DIV/0!</v>
      </c>
      <c r="V338" s="3" t="e">
        <f>(H338-G338)/($R$6-$R$5)</f>
        <v>#DIV/0!</v>
      </c>
      <c r="W338" s="3" t="e">
        <f>(I338-H338)/($R$7-$R$6)</f>
        <v>#DIV/0!</v>
      </c>
      <c r="X338" s="3" t="e">
        <f>(J338-I338)/($R$8-$R$7)</f>
        <v>#DIV/0!</v>
      </c>
      <c r="Y338" s="3" t="e">
        <f>(K338-J338)/($R$9-$R$8)</f>
        <v>#DIV/0!</v>
      </c>
      <c r="Z338" s="3" t="e">
        <f>(L338-K338)/($R$10-$R$9)</f>
        <v>#DIV/0!</v>
      </c>
      <c r="AA338" s="3" t="e">
        <f>(M338-L338)/($R$11-$R$10)</f>
        <v>#DIV/0!</v>
      </c>
      <c r="AB338" s="3" t="e">
        <f>(N338-M338)/($R$12-$R$11)</f>
        <v>#DIV/0!</v>
      </c>
      <c r="AC338" s="3" t="e">
        <f>(O338-N338)/($R$13-$R$12)</f>
        <v>#DIV/0!</v>
      </c>
      <c r="AE338" s="3" t="e">
        <f>SUM(S338:AC338)</f>
        <v>#DIV/0!</v>
      </c>
      <c r="AG338" s="3" t="e">
        <f>ABS((E338-D338)/($R$3-$R$2))</f>
        <v>#DIV/0!</v>
      </c>
      <c r="AH338" s="3" t="e">
        <f>ABS((F338-E338)/($R$3-$R$2))</f>
        <v>#DIV/0!</v>
      </c>
      <c r="AI338" s="3" t="e">
        <f>ABS((G338-F338)/($R$5-$R$4))</f>
        <v>#DIV/0!</v>
      </c>
      <c r="AJ338" s="3" t="e">
        <f>V338</f>
        <v>#DIV/0!</v>
      </c>
      <c r="AK338" s="3" t="e">
        <f>ABS(W338)</f>
        <v>#DIV/0!</v>
      </c>
      <c r="AL338" s="3" t="e">
        <f>ABS(X338)</f>
        <v>#DIV/0!</v>
      </c>
      <c r="AM338" s="3" t="e">
        <f>ABS(Y338)</f>
        <v>#DIV/0!</v>
      </c>
      <c r="AN338" s="3" t="e">
        <f>ABS(Z338)</f>
        <v>#DIV/0!</v>
      </c>
      <c r="AO338" s="3" t="e">
        <f>ABS(AA338)</f>
        <v>#DIV/0!</v>
      </c>
      <c r="AP338" s="3" t="e">
        <f>ABS(AB338)</f>
        <v>#DIV/0!</v>
      </c>
      <c r="AQ338" s="3" t="e">
        <f>ABS(AC338)</f>
        <v>#DIV/0!</v>
      </c>
      <c r="AR338" s="3" t="e">
        <f>SUM(AG338:AQ338)</f>
        <v>#DIV/0!</v>
      </c>
      <c r="AT338" s="10">
        <f>MIN(D338:O338)</f>
        <v>2.0794415420000001</v>
      </c>
      <c r="AU338" s="10">
        <f>MAX(D338:O338)</f>
        <v>2.3025850929999998</v>
      </c>
      <c r="AV338" s="10">
        <f>AU338-AT338</f>
        <v>0.22314355099999972</v>
      </c>
      <c r="AX338" s="2">
        <v>28</v>
      </c>
      <c r="AZ338" s="4">
        <f>(D338-$AT338)/$AV338</f>
        <v>1</v>
      </c>
      <c r="BA338" s="4">
        <f>(E338-$AT338)/$AV338</f>
        <v>1</v>
      </c>
      <c r="BB338" s="4">
        <f>(F338-$AT338)/$AV338</f>
        <v>1</v>
      </c>
      <c r="BC338" s="4">
        <f>(G338-$AT338)/$AV338</f>
        <v>1</v>
      </c>
      <c r="BD338" s="4">
        <f>(H338-$AT338)/$AV338</f>
        <v>1</v>
      </c>
      <c r="BE338" s="4">
        <f>(I338-$AT338)/$AV338</f>
        <v>1</v>
      </c>
      <c r="BF338" s="4">
        <f>(J338-$AT338)/$AV338</f>
        <v>1</v>
      </c>
      <c r="BG338" s="4">
        <f>(K338-$AT338)/$AV338</f>
        <v>1</v>
      </c>
      <c r="BH338" s="4">
        <f>(L338-$AT338)/$AV338</f>
        <v>1</v>
      </c>
      <c r="BI338" s="4">
        <f>(M338-$AT338)/$AV338</f>
        <v>0.52783526331890329</v>
      </c>
      <c r="BJ338" s="4">
        <f>(N338-$AT338)/$AV338</f>
        <v>0.52783526331890329</v>
      </c>
      <c r="BK338" s="4">
        <f>(O338-$AT338)/$AV338</f>
        <v>0</v>
      </c>
      <c r="BM338">
        <v>1.3862943611198906</v>
      </c>
      <c r="BN338">
        <v>1.3862943611198906</v>
      </c>
      <c r="BO338">
        <v>1.3862943611198906</v>
      </c>
      <c r="BP338">
        <v>1.3862943611198906</v>
      </c>
      <c r="BQ338">
        <v>1.6094379124341003</v>
      </c>
      <c r="BR338">
        <v>1.6094379124341003</v>
      </c>
      <c r="BS338">
        <v>1.6094379124341003</v>
      </c>
      <c r="BT338">
        <v>1.6094379124341003</v>
      </c>
      <c r="BU338">
        <v>1.6094379124341003</v>
      </c>
      <c r="BV338">
        <v>1.6094379124341003</v>
      </c>
      <c r="BW338">
        <v>1.6094379124341003</v>
      </c>
      <c r="BX338">
        <v>1.6094379124341003</v>
      </c>
      <c r="CB338" s="3" t="e">
        <f>SUM(S338:AC338)</f>
        <v>#DIV/0!</v>
      </c>
      <c r="CC338" s="3" t="e">
        <f>CR338-CB338</f>
        <v>#DIV/0!</v>
      </c>
      <c r="CG338" s="14" t="e">
        <f>EC338-S338</f>
        <v>#DIV/0!</v>
      </c>
      <c r="CH338" s="14" t="e">
        <f>ED338-T338</f>
        <v>#DIV/0!</v>
      </c>
      <c r="CI338" s="14" t="e">
        <f>EE338-U338</f>
        <v>#DIV/0!</v>
      </c>
      <c r="CJ338" s="14" t="e">
        <f>EF338-V338</f>
        <v>#DIV/0!</v>
      </c>
      <c r="CK338" s="14" t="e">
        <f>EG338-W338</f>
        <v>#DIV/0!</v>
      </c>
      <c r="CL338" s="14" t="e">
        <f>EH338-X338</f>
        <v>#DIV/0!</v>
      </c>
      <c r="CM338" s="14" t="e">
        <f>EI338-Y338</f>
        <v>#DIV/0!</v>
      </c>
      <c r="CN338" s="14" t="e">
        <f>EJ338-Z338</f>
        <v>#DIV/0!</v>
      </c>
      <c r="CO338" s="14" t="e">
        <f>EK338-AA338</f>
        <v>#DIV/0!</v>
      </c>
      <c r="CP338" s="14" t="e">
        <f>EL338-AB338</f>
        <v>#DIV/0!</v>
      </c>
      <c r="CQ338" s="14" t="e">
        <f>EM338-AC338</f>
        <v>#DIV/0!</v>
      </c>
      <c r="CR338" s="14" t="e">
        <f>SUM(CG338:CQ338)</f>
        <v>#DIV/0!</v>
      </c>
      <c r="CT338" s="14" t="e">
        <f>ABS(CG338)</f>
        <v>#DIV/0!</v>
      </c>
      <c r="CU338" s="14" t="e">
        <f>ABS(CH338)</f>
        <v>#DIV/0!</v>
      </c>
      <c r="CV338" s="14" t="e">
        <f>ABS(CI338)</f>
        <v>#DIV/0!</v>
      </c>
      <c r="CW338" s="14" t="e">
        <f>ABS(CJ338)</f>
        <v>#DIV/0!</v>
      </c>
      <c r="CX338" s="14" t="e">
        <f>ABS(CK338)</f>
        <v>#DIV/0!</v>
      </c>
      <c r="CY338" s="14" t="e">
        <f>ABS(CL338)</f>
        <v>#DIV/0!</v>
      </c>
      <c r="CZ338" s="14" t="e">
        <f>ABS(CM338)</f>
        <v>#DIV/0!</v>
      </c>
      <c r="DA338" s="14" t="e">
        <f>ABS(CN338)</f>
        <v>#DIV/0!</v>
      </c>
      <c r="DB338" s="14" t="e">
        <f>ABS(CO338)</f>
        <v>#DIV/0!</v>
      </c>
      <c r="DC338" s="14" t="e">
        <f>ABS(CP338)</f>
        <v>#DIV/0!</v>
      </c>
      <c r="DD338" s="14" t="e">
        <f>ABS(CQ338)</f>
        <v>#DIV/0!</v>
      </c>
      <c r="DE338" s="14" t="e">
        <f>SUM(CT338:DE338)</f>
        <v>#DIV/0!</v>
      </c>
      <c r="DL338" s="3" t="e">
        <f>ABS(CG338)</f>
        <v>#DIV/0!</v>
      </c>
      <c r="DM338" s="3" t="e">
        <f>ABS(CH338)</f>
        <v>#DIV/0!</v>
      </c>
      <c r="DN338" s="3" t="e">
        <f>ABS(CI338)</f>
        <v>#DIV/0!</v>
      </c>
      <c r="DO338" s="3" t="e">
        <f>ABS(CJ338)</f>
        <v>#DIV/0!</v>
      </c>
      <c r="DP338" s="3" t="e">
        <f>ABS(CK338)</f>
        <v>#DIV/0!</v>
      </c>
      <c r="DQ338" s="3" t="e">
        <f>ABS(CL338)</f>
        <v>#DIV/0!</v>
      </c>
      <c r="DR338" s="3" t="e">
        <f>ABS(CM338)</f>
        <v>#DIV/0!</v>
      </c>
      <c r="DS338" s="3" t="e">
        <f>ABS(CN338)</f>
        <v>#DIV/0!</v>
      </c>
      <c r="DT338" s="3" t="e">
        <f>ABS(CO338)</f>
        <v>#DIV/0!</v>
      </c>
      <c r="DU338" s="3" t="e">
        <f>ABS(CP338)</f>
        <v>#DIV/0!</v>
      </c>
      <c r="DV338" s="3" t="e">
        <f>ABS(CQ338)</f>
        <v>#DIV/0!</v>
      </c>
      <c r="DW338" s="3" t="e">
        <f>SUM(DL338:DV338)</f>
        <v>#DIV/0!</v>
      </c>
      <c r="DX338" s="2">
        <v>28</v>
      </c>
      <c r="EC338" s="5" t="e">
        <f>((BN338-BM338)/$BZ$15)</f>
        <v>#DIV/0!</v>
      </c>
      <c r="ED338" s="5" t="e">
        <f>((BO338-BN338)/$BZ$16)</f>
        <v>#DIV/0!</v>
      </c>
      <c r="EE338" s="5" t="e">
        <f>((BP338-BO338)/$BZ$17)</f>
        <v>#DIV/0!</v>
      </c>
      <c r="EF338" s="5" t="e">
        <f>((BQ338-BP338)/$BZ$18)</f>
        <v>#DIV/0!</v>
      </c>
      <c r="EG338" s="5" t="e">
        <f>((BR338-BQ338)/$BZ$19)</f>
        <v>#DIV/0!</v>
      </c>
      <c r="EH338" s="5" t="e">
        <f>((BS338-BR338)/$BZ$20)</f>
        <v>#DIV/0!</v>
      </c>
      <c r="EI338" s="5" t="e">
        <f>((BT338-BS338)/$BZ$21)</f>
        <v>#DIV/0!</v>
      </c>
      <c r="EJ338" s="5" t="e">
        <f>((BU338-BT338)/$BZ$23)</f>
        <v>#DIV/0!</v>
      </c>
      <c r="EK338" s="5" t="e">
        <f>((BV338-BU338)/$BZ$23)</f>
        <v>#DIV/0!</v>
      </c>
      <c r="EL338" s="5" t="e">
        <f>((BW338-BV338)/$BZ$24)</f>
        <v>#DIV/0!</v>
      </c>
      <c r="EM338" s="5" t="e">
        <f>((BX338-BW338)/$BZ$25)</f>
        <v>#DIV/0!</v>
      </c>
      <c r="EO338" s="5" t="e">
        <f>SUM(EC338:EM338)</f>
        <v>#DIV/0!</v>
      </c>
      <c r="EQ338" s="5" t="e">
        <f>ABS(EC338)</f>
        <v>#DIV/0!</v>
      </c>
      <c r="ER338" s="5" t="e">
        <f>ABS(ED338)</f>
        <v>#DIV/0!</v>
      </c>
      <c r="ES338" s="5" t="e">
        <f>ABS(EE338)</f>
        <v>#DIV/0!</v>
      </c>
      <c r="ET338" s="5" t="e">
        <f>ABS(EF338)</f>
        <v>#DIV/0!</v>
      </c>
      <c r="EU338" s="5" t="e">
        <f>ABS(EG338)</f>
        <v>#DIV/0!</v>
      </c>
      <c r="EV338" s="5" t="e">
        <f>ABS(EH338)</f>
        <v>#DIV/0!</v>
      </c>
      <c r="EW338" s="5" t="e">
        <f>ABS(EI338)</f>
        <v>#DIV/0!</v>
      </c>
      <c r="EX338" s="5" t="e">
        <f>ABS(EJ338)</f>
        <v>#DIV/0!</v>
      </c>
      <c r="EY338" s="5" t="e">
        <f>ABS(EK338)</f>
        <v>#DIV/0!</v>
      </c>
      <c r="EZ338" s="5" t="e">
        <f>ABS(EL338)</f>
        <v>#DIV/0!</v>
      </c>
      <c r="FA338" s="5" t="e">
        <f>ABS(EM338)</f>
        <v>#DIV/0!</v>
      </c>
      <c r="FB338" s="5" t="e">
        <f>SUM(EQ338:FA338)</f>
        <v>#DIV/0!</v>
      </c>
      <c r="FD338" s="2">
        <v>28</v>
      </c>
      <c r="FF338" s="6">
        <f>(BM338-$FS338)/$FU338</f>
        <v>0</v>
      </c>
      <c r="FG338" s="6">
        <f>(BN338-$FS338)/$FU338</f>
        <v>0</v>
      </c>
      <c r="FH338" s="6">
        <f>(BO338-$FS338)/$FU338</f>
        <v>0</v>
      </c>
      <c r="FI338" s="6">
        <f>(BP338-$FS338)/$FU338</f>
        <v>0</v>
      </c>
      <c r="FJ338" s="6">
        <f>(BQ338-$FS338)/$FU338</f>
        <v>1</v>
      </c>
      <c r="FK338" s="6">
        <f>(BR338-$FS338)/$FU338</f>
        <v>1</v>
      </c>
      <c r="FL338" s="6">
        <f>(BS338-$FS338)/$FU338</f>
        <v>1</v>
      </c>
      <c r="FM338" s="6">
        <f>(BT338-$FS338)/$FU338</f>
        <v>1</v>
      </c>
      <c r="FN338" s="6">
        <f>(BU338-$FS338)/$FU338</f>
        <v>1</v>
      </c>
      <c r="FO338" s="6">
        <f>(BV338-$FS338)/$FU338</f>
        <v>1</v>
      </c>
      <c r="FP338" s="6">
        <f>(BW338-$FS338)/$FU338</f>
        <v>1</v>
      </c>
      <c r="FQ338" s="6">
        <f>(BX338-$FS338)/$FU338</f>
        <v>1</v>
      </c>
      <c r="FR338" s="1"/>
      <c r="FS338" s="9">
        <f>MIN(BM338:BX338)</f>
        <v>1.3862943611198906</v>
      </c>
      <c r="FT338" s="9">
        <f>MAX(BM338:BX338)</f>
        <v>1.6094379124341003</v>
      </c>
      <c r="FU338" s="9">
        <f>FT338-FS338</f>
        <v>0.22314355131420971</v>
      </c>
      <c r="FW338" s="11">
        <f>FF338-AZ338</f>
        <v>-1</v>
      </c>
      <c r="FX338" s="11">
        <f>FG338-BA338</f>
        <v>-1</v>
      </c>
      <c r="FY338" s="11">
        <f>FH338-BB338</f>
        <v>-1</v>
      </c>
      <c r="FZ338" s="11">
        <f>FI338-BC338</f>
        <v>-1</v>
      </c>
      <c r="GA338" s="11">
        <f>FJ338-BD338</f>
        <v>0</v>
      </c>
      <c r="GB338" s="11">
        <f>FK338-BE338</f>
        <v>0</v>
      </c>
      <c r="GC338" s="11">
        <f>FL338-BF338</f>
        <v>0</v>
      </c>
      <c r="GD338" s="11">
        <f>FM338-BG338</f>
        <v>0</v>
      </c>
      <c r="GE338" s="11">
        <f>FN338-BH338</f>
        <v>0</v>
      </c>
      <c r="GF338" s="11">
        <f>FO338-BI338</f>
        <v>0.47216473668109671</v>
      </c>
      <c r="GG338" s="11">
        <f>FP338-BJ338</f>
        <v>0.47216473668109671</v>
      </c>
      <c r="GH338" s="12">
        <f>FQ338-BK338</f>
        <v>1</v>
      </c>
      <c r="GI338" s="1">
        <f>SUM(FW338:GH338)</f>
        <v>-2.0556705266378064</v>
      </c>
      <c r="GK338" s="1">
        <f>ABS(FW338)</f>
        <v>1</v>
      </c>
      <c r="GL338" s="1">
        <f>ABS(FX338)</f>
        <v>1</v>
      </c>
      <c r="GM338" s="1">
        <f>ABS(FY338)</f>
        <v>1</v>
      </c>
      <c r="GN338" s="1">
        <f>ABS(FZ338)</f>
        <v>1</v>
      </c>
      <c r="GO338" s="1">
        <f>ABS(GA338)</f>
        <v>0</v>
      </c>
      <c r="GP338" s="1">
        <f>ABS(GB338)</f>
        <v>0</v>
      </c>
      <c r="GQ338" s="1">
        <f>ABS(GC338)</f>
        <v>0</v>
      </c>
      <c r="GR338" s="1">
        <f>ABS(GD338)</f>
        <v>0</v>
      </c>
      <c r="GS338" s="1">
        <f>ABS(GE338)</f>
        <v>0</v>
      </c>
      <c r="GT338" s="1">
        <f>ABS(GF338)</f>
        <v>0.47216473668109671</v>
      </c>
      <c r="GU338" s="1">
        <f>ABS(GG338)</f>
        <v>0.47216473668109671</v>
      </c>
      <c r="GV338" s="1">
        <f>ABS(GH338)</f>
        <v>1</v>
      </c>
      <c r="GW338" s="1">
        <f>SUM(GK338:GV338)</f>
        <v>5.9443294733621936</v>
      </c>
      <c r="HA338" s="2">
        <v>28</v>
      </c>
      <c r="HC338" s="1">
        <f>ABS(FW338)</f>
        <v>1</v>
      </c>
      <c r="HD338" s="1">
        <f>ABS(FX338)</f>
        <v>1</v>
      </c>
      <c r="HE338" s="1">
        <f>ABS(FY338)</f>
        <v>1</v>
      </c>
      <c r="HF338" s="1">
        <f>ABS(FZ338)</f>
        <v>1</v>
      </c>
      <c r="HG338" s="1">
        <f>ABS(GA338)</f>
        <v>0</v>
      </c>
      <c r="HH338" s="1">
        <f>ABS(GB338)</f>
        <v>0</v>
      </c>
      <c r="HI338" s="1">
        <f>ABS(GC338)</f>
        <v>0</v>
      </c>
      <c r="HJ338" s="1">
        <f>ABS(GD338)</f>
        <v>0</v>
      </c>
      <c r="HK338" s="1">
        <f>ABS(GE338)</f>
        <v>0</v>
      </c>
      <c r="HL338" s="1">
        <f>ABS(GF338)</f>
        <v>0.47216473668109671</v>
      </c>
      <c r="HM338" s="1">
        <f>ABS(GG338)</f>
        <v>0.47216473668109671</v>
      </c>
      <c r="HN338" s="1">
        <f>ABS(GH338)</f>
        <v>1</v>
      </c>
      <c r="HR338" s="1">
        <v>9</v>
      </c>
      <c r="HS338" s="1">
        <v>5</v>
      </c>
      <c r="HT338" s="1">
        <v>2</v>
      </c>
      <c r="HU338" s="1">
        <v>1</v>
      </c>
      <c r="HV338" s="1">
        <v>2</v>
      </c>
      <c r="HW338" s="1">
        <v>5</v>
      </c>
      <c r="HX338" s="1">
        <v>3</v>
      </c>
      <c r="HY338" s="1">
        <v>2</v>
      </c>
    </row>
    <row r="339" spans="1:233">
      <c r="A339" s="1" t="s">
        <v>514</v>
      </c>
      <c r="B339" s="1" t="s">
        <v>515</v>
      </c>
      <c r="C339" s="2">
        <v>27</v>
      </c>
      <c r="D339">
        <v>2.7725887220000001</v>
      </c>
      <c r="E339">
        <v>2.7080502009999998</v>
      </c>
      <c r="F339">
        <v>2.63905733</v>
      </c>
      <c r="G339">
        <v>2.4849066500000001</v>
      </c>
      <c r="H339">
        <v>2.397895273</v>
      </c>
      <c r="I339">
        <v>2.3025850929999998</v>
      </c>
      <c r="J339">
        <v>2.1972245770000001</v>
      </c>
      <c r="K339">
        <v>2.4849066500000001</v>
      </c>
      <c r="L339">
        <v>2.63905733</v>
      </c>
      <c r="M339">
        <v>2.63905733</v>
      </c>
      <c r="N339">
        <v>2.5649493570000002</v>
      </c>
      <c r="O339">
        <v>2.4849066500000001</v>
      </c>
      <c r="P339" s="3">
        <f>SUM(D339:O339)</f>
        <v>30.315185162999999</v>
      </c>
      <c r="S339" s="3" t="e">
        <f>(E339-D339)/($R$3-$R$2)</f>
        <v>#DIV/0!</v>
      </c>
      <c r="T339" s="3" t="e">
        <f>(F339-E339)/($R341-$R$3)</f>
        <v>#DIV/0!</v>
      </c>
      <c r="U339" s="3" t="e">
        <f>(G339-F339)/($R$5-$R$4)</f>
        <v>#DIV/0!</v>
      </c>
      <c r="V339" s="3" t="e">
        <f>(H339-G339)/($R$6-$R$5)</f>
        <v>#DIV/0!</v>
      </c>
      <c r="W339" s="3" t="e">
        <f>(I339-H339)/($R$7-$R$6)</f>
        <v>#DIV/0!</v>
      </c>
      <c r="X339" s="3" t="e">
        <f>(J339-I339)/($R$8-$R$7)</f>
        <v>#DIV/0!</v>
      </c>
      <c r="Y339" s="3" t="e">
        <f>(K339-J339)/($R$9-$R$8)</f>
        <v>#DIV/0!</v>
      </c>
      <c r="Z339" s="3" t="e">
        <f>(L339-K339)/($R$10-$R$9)</f>
        <v>#DIV/0!</v>
      </c>
      <c r="AA339" s="3" t="e">
        <f>(M339-L339)/($R$11-$R$10)</f>
        <v>#DIV/0!</v>
      </c>
      <c r="AB339" s="3" t="e">
        <f>(N339-M339)/($R$12-$R$11)</f>
        <v>#DIV/0!</v>
      </c>
      <c r="AC339" s="3" t="e">
        <f>(O339-N339)/($R$13-$R$12)</f>
        <v>#DIV/0!</v>
      </c>
      <c r="AE339" s="3" t="e">
        <f>SUM(S339:AC339)</f>
        <v>#DIV/0!</v>
      </c>
      <c r="AG339" s="3" t="e">
        <f>ABS((E339-D339)/($R$3-$R$2))</f>
        <v>#DIV/0!</v>
      </c>
      <c r="AH339" s="3" t="e">
        <f>ABS((F339-E339)/($R$3-$R$2))</f>
        <v>#DIV/0!</v>
      </c>
      <c r="AI339" s="3" t="e">
        <f>ABS((G339-F339)/($R$5-$R$4))</f>
        <v>#DIV/0!</v>
      </c>
      <c r="AJ339" s="3" t="e">
        <f>V339</f>
        <v>#DIV/0!</v>
      </c>
      <c r="AK339" s="3" t="e">
        <f>ABS(W339)</f>
        <v>#DIV/0!</v>
      </c>
      <c r="AL339" s="3" t="e">
        <f>ABS(X339)</f>
        <v>#DIV/0!</v>
      </c>
      <c r="AM339" s="3" t="e">
        <f>ABS(Y339)</f>
        <v>#DIV/0!</v>
      </c>
      <c r="AN339" s="3" t="e">
        <f>ABS(Z339)</f>
        <v>#DIV/0!</v>
      </c>
      <c r="AO339" s="3" t="e">
        <f>ABS(AA339)</f>
        <v>#DIV/0!</v>
      </c>
      <c r="AP339" s="3" t="e">
        <f>ABS(AB339)</f>
        <v>#DIV/0!</v>
      </c>
      <c r="AQ339" s="3" t="e">
        <f>ABS(AC339)</f>
        <v>#DIV/0!</v>
      </c>
      <c r="AR339" s="3" t="e">
        <f>SUM(AG339:AQ339)</f>
        <v>#DIV/0!</v>
      </c>
      <c r="AT339" s="10">
        <f>MIN(D339:O339)</f>
        <v>2.1972245770000001</v>
      </c>
      <c r="AU339" s="10">
        <f>MAX(D339:O339)</f>
        <v>2.7725887220000001</v>
      </c>
      <c r="AV339" s="10">
        <f>AU339-AT339</f>
        <v>0.57536414499999999</v>
      </c>
      <c r="AX339" s="2">
        <v>27</v>
      </c>
      <c r="AZ339" s="4">
        <f>(D339-$AT339)/$AV339</f>
        <v>1</v>
      </c>
      <c r="BA339" s="4">
        <f>(E339-$AT339)/$AV339</f>
        <v>0.88783013060363669</v>
      </c>
      <c r="BB339" s="4">
        <f>(F339-$AT339)/$AV339</f>
        <v>0.76791846839882583</v>
      </c>
      <c r="BC339" s="4">
        <f>(G339-$AT339)/$AV339</f>
        <v>0.50000000086901497</v>
      </c>
      <c r="BD339" s="4">
        <f>(H339-$AT339)/$AV339</f>
        <v>0.34877163921988913</v>
      </c>
      <c r="BE339" s="4">
        <f>(I339-$AT339)/$AV339</f>
        <v>0.18311971108314326</v>
      </c>
      <c r="BF339" s="4">
        <f>(J339-$AT339)/$AV339</f>
        <v>0</v>
      </c>
      <c r="BG339" s="4">
        <f>(K339-$AT339)/$AV339</f>
        <v>0.50000000086901497</v>
      </c>
      <c r="BH339" s="4">
        <f>(L339-$AT339)/$AV339</f>
        <v>0.76791846839882583</v>
      </c>
      <c r="BI339" s="4">
        <f>(M339-$AT339)/$AV339</f>
        <v>0.76791846839882583</v>
      </c>
      <c r="BJ339" s="4">
        <f>(N339-$AT339)/$AV339</f>
        <v>0.63911660675345017</v>
      </c>
      <c r="BK339" s="4">
        <f>(O339-$AT339)/$AV339</f>
        <v>0.50000000086901497</v>
      </c>
      <c r="BM339">
        <v>0.69314718055994529</v>
      </c>
      <c r="BN339">
        <v>0.69314718055994529</v>
      </c>
      <c r="BO339">
        <v>0.69314718055994529</v>
      </c>
      <c r="BP339">
        <v>0.69314718055994529</v>
      </c>
      <c r="BQ339">
        <v>0.69314718055994529</v>
      </c>
      <c r="BR339">
        <v>0.69314718055994529</v>
      </c>
      <c r="BS339">
        <v>0.69314718055994529</v>
      </c>
      <c r="BT339">
        <v>0.69314718055994529</v>
      </c>
      <c r="BU339">
        <v>0.69314718055994529</v>
      </c>
      <c r="BV339">
        <v>1.0986122886681098</v>
      </c>
      <c r="BW339">
        <v>1.3862943611198906</v>
      </c>
      <c r="BX339">
        <v>1.3862943611198906</v>
      </c>
      <c r="CB339" s="3" t="e">
        <f>SUM(S339:AC339)</f>
        <v>#DIV/0!</v>
      </c>
      <c r="CC339" s="3" t="e">
        <f>CR339-CB339</f>
        <v>#DIV/0!</v>
      </c>
      <c r="CG339" s="14" t="e">
        <f>EC339-S339</f>
        <v>#DIV/0!</v>
      </c>
      <c r="CH339" s="14" t="e">
        <f>ED339-T339</f>
        <v>#DIV/0!</v>
      </c>
      <c r="CI339" s="14" t="e">
        <f>EE339-U339</f>
        <v>#DIV/0!</v>
      </c>
      <c r="CJ339" s="14" t="e">
        <f>EF339-V339</f>
        <v>#DIV/0!</v>
      </c>
      <c r="CK339" s="14" t="e">
        <f>EG339-W339</f>
        <v>#DIV/0!</v>
      </c>
      <c r="CL339" s="14" t="e">
        <f>EH339-X339</f>
        <v>#DIV/0!</v>
      </c>
      <c r="CM339" s="14" t="e">
        <f>EI339-Y339</f>
        <v>#DIV/0!</v>
      </c>
      <c r="CN339" s="14" t="e">
        <f>EJ339-Z339</f>
        <v>#DIV/0!</v>
      </c>
      <c r="CO339" s="14" t="e">
        <f>EK339-AA339</f>
        <v>#DIV/0!</v>
      </c>
      <c r="CP339" s="14" t="e">
        <f>EL339-AB339</f>
        <v>#DIV/0!</v>
      </c>
      <c r="CQ339" s="14" t="e">
        <f>EM339-AC339</f>
        <v>#DIV/0!</v>
      </c>
      <c r="CR339" s="14" t="e">
        <f>SUM(CG339:CQ339)</f>
        <v>#DIV/0!</v>
      </c>
      <c r="CT339" s="14" t="e">
        <f>ABS(CG339)</f>
        <v>#DIV/0!</v>
      </c>
      <c r="CU339" s="14" t="e">
        <f>ABS(CH339)</f>
        <v>#DIV/0!</v>
      </c>
      <c r="CV339" s="14" t="e">
        <f>ABS(CI339)</f>
        <v>#DIV/0!</v>
      </c>
      <c r="CW339" s="14" t="e">
        <f>ABS(CJ339)</f>
        <v>#DIV/0!</v>
      </c>
      <c r="CX339" s="14" t="e">
        <f>ABS(CK339)</f>
        <v>#DIV/0!</v>
      </c>
      <c r="CY339" s="14" t="e">
        <f>ABS(CL339)</f>
        <v>#DIV/0!</v>
      </c>
      <c r="CZ339" s="14" t="e">
        <f>ABS(CM339)</f>
        <v>#DIV/0!</v>
      </c>
      <c r="DA339" s="14" t="e">
        <f>ABS(CN339)</f>
        <v>#DIV/0!</v>
      </c>
      <c r="DB339" s="14" t="e">
        <f>ABS(CO339)</f>
        <v>#DIV/0!</v>
      </c>
      <c r="DC339" s="14" t="e">
        <f>ABS(CP339)</f>
        <v>#DIV/0!</v>
      </c>
      <c r="DD339" s="14" t="e">
        <f>ABS(CQ339)</f>
        <v>#DIV/0!</v>
      </c>
      <c r="DE339" s="14" t="e">
        <f>SUM(CT339:DE339)</f>
        <v>#DIV/0!</v>
      </c>
      <c r="DL339" s="3" t="e">
        <f>ABS(CG339)</f>
        <v>#DIV/0!</v>
      </c>
      <c r="DM339" s="3" t="e">
        <f>ABS(CH339)</f>
        <v>#DIV/0!</v>
      </c>
      <c r="DN339" s="3" t="e">
        <f>ABS(CI339)</f>
        <v>#DIV/0!</v>
      </c>
      <c r="DO339" s="3" t="e">
        <f>ABS(CJ339)</f>
        <v>#DIV/0!</v>
      </c>
      <c r="DP339" s="3" t="e">
        <f>ABS(CK339)</f>
        <v>#DIV/0!</v>
      </c>
      <c r="DQ339" s="3" t="e">
        <f>ABS(CL339)</f>
        <v>#DIV/0!</v>
      </c>
      <c r="DR339" s="3" t="e">
        <f>ABS(CM339)</f>
        <v>#DIV/0!</v>
      </c>
      <c r="DS339" s="3" t="e">
        <f>ABS(CN339)</f>
        <v>#DIV/0!</v>
      </c>
      <c r="DT339" s="3" t="e">
        <f>ABS(CO339)</f>
        <v>#DIV/0!</v>
      </c>
      <c r="DU339" s="3" t="e">
        <f>ABS(CP339)</f>
        <v>#DIV/0!</v>
      </c>
      <c r="DV339" s="3" t="e">
        <f>ABS(CQ339)</f>
        <v>#DIV/0!</v>
      </c>
      <c r="DW339" s="3" t="e">
        <f>SUM(DL339:DV339)</f>
        <v>#DIV/0!</v>
      </c>
      <c r="DX339" s="2">
        <v>27</v>
      </c>
      <c r="EC339" s="5" t="e">
        <f>((BN339-BM339)/$BZ$15)</f>
        <v>#DIV/0!</v>
      </c>
      <c r="ED339" s="5" t="e">
        <f>((BO339-BN339)/$BZ$16)</f>
        <v>#DIV/0!</v>
      </c>
      <c r="EE339" s="5" t="e">
        <f>((BP339-BO339)/$BZ$17)</f>
        <v>#DIV/0!</v>
      </c>
      <c r="EF339" s="5" t="e">
        <f>((BQ339-BP339)/$BZ$18)</f>
        <v>#DIV/0!</v>
      </c>
      <c r="EG339" s="5" t="e">
        <f>((BR339-BQ339)/$BZ$19)</f>
        <v>#DIV/0!</v>
      </c>
      <c r="EH339" s="5" t="e">
        <f>((BS339-BR339)/$BZ$20)</f>
        <v>#DIV/0!</v>
      </c>
      <c r="EI339" s="5" t="e">
        <f>((BT339-BS339)/$BZ$21)</f>
        <v>#DIV/0!</v>
      </c>
      <c r="EJ339" s="5" t="e">
        <f>((BU339-BT339)/$BZ$23)</f>
        <v>#DIV/0!</v>
      </c>
      <c r="EK339" s="5" t="e">
        <f>((BV339-BU339)/$BZ$23)</f>
        <v>#DIV/0!</v>
      </c>
      <c r="EL339" s="5" t="e">
        <f>((BW339-BV339)/$BZ$24)</f>
        <v>#DIV/0!</v>
      </c>
      <c r="EM339" s="5" t="e">
        <f>((BX339-BW339)/$BZ$25)</f>
        <v>#DIV/0!</v>
      </c>
      <c r="EO339" s="5" t="e">
        <f>SUM(EC339:EM339)</f>
        <v>#DIV/0!</v>
      </c>
      <c r="EQ339" s="5" t="e">
        <f>ABS(EC339)</f>
        <v>#DIV/0!</v>
      </c>
      <c r="ER339" s="5" t="e">
        <f>ABS(ED339)</f>
        <v>#DIV/0!</v>
      </c>
      <c r="ES339" s="5" t="e">
        <f>ABS(EE339)</f>
        <v>#DIV/0!</v>
      </c>
      <c r="ET339" s="5" t="e">
        <f>ABS(EF339)</f>
        <v>#DIV/0!</v>
      </c>
      <c r="EU339" s="5" t="e">
        <f>ABS(EG339)</f>
        <v>#DIV/0!</v>
      </c>
      <c r="EV339" s="5" t="e">
        <f>ABS(EH339)</f>
        <v>#DIV/0!</v>
      </c>
      <c r="EW339" s="5" t="e">
        <f>ABS(EI339)</f>
        <v>#DIV/0!</v>
      </c>
      <c r="EX339" s="5" t="e">
        <f>ABS(EJ339)</f>
        <v>#DIV/0!</v>
      </c>
      <c r="EY339" s="5" t="e">
        <f>ABS(EK339)</f>
        <v>#DIV/0!</v>
      </c>
      <c r="EZ339" s="5" t="e">
        <f>ABS(EL339)</f>
        <v>#DIV/0!</v>
      </c>
      <c r="FA339" s="5" t="e">
        <f>ABS(EM339)</f>
        <v>#DIV/0!</v>
      </c>
      <c r="FB339" s="5" t="e">
        <f>SUM(EQ339:FA339)</f>
        <v>#DIV/0!</v>
      </c>
      <c r="FD339" s="2">
        <v>27</v>
      </c>
      <c r="FF339" s="6">
        <f>(BM339-$FS339)/$FU339</f>
        <v>0</v>
      </c>
      <c r="FG339" s="6">
        <f>(BN339-$FS339)/$FU339</f>
        <v>0</v>
      </c>
      <c r="FH339" s="6">
        <f>(BO339-$FS339)/$FU339</f>
        <v>0</v>
      </c>
      <c r="FI339" s="6">
        <f>(BP339-$FS339)/$FU339</f>
        <v>0</v>
      </c>
      <c r="FJ339" s="6">
        <f>(BQ339-$FS339)/$FU339</f>
        <v>0</v>
      </c>
      <c r="FK339" s="6">
        <f>(BR339-$FS339)/$FU339</f>
        <v>0</v>
      </c>
      <c r="FL339" s="6">
        <f>(BS339-$FS339)/$FU339</f>
        <v>0</v>
      </c>
      <c r="FM339" s="6">
        <f>(BT339-$FS339)/$FU339</f>
        <v>0</v>
      </c>
      <c r="FN339" s="6">
        <f>(BU339-$FS339)/$FU339</f>
        <v>0</v>
      </c>
      <c r="FO339" s="6">
        <f>(BV339-$FS339)/$FU339</f>
        <v>0.58496250072115641</v>
      </c>
      <c r="FP339" s="6">
        <f>(BW339-$FS339)/$FU339</f>
        <v>1</v>
      </c>
      <c r="FQ339" s="6">
        <f>(BX339-$FS339)/$FU339</f>
        <v>1</v>
      </c>
      <c r="FR339" s="1"/>
      <c r="FS339" s="9">
        <f>MIN(BM339:BX339)</f>
        <v>0.69314718055994529</v>
      </c>
      <c r="FT339" s="9">
        <f>MAX(BM339:BX339)</f>
        <v>1.3862943611198906</v>
      </c>
      <c r="FU339" s="9">
        <f>FT339-FS339</f>
        <v>0.69314718055994529</v>
      </c>
      <c r="FW339" s="11">
        <f>FF339-AZ339</f>
        <v>-1</v>
      </c>
      <c r="FX339" s="11">
        <f>FG339-BA339</f>
        <v>-0.88783013060363669</v>
      </c>
      <c r="FY339" s="11">
        <f>FH339-BB339</f>
        <v>-0.76791846839882583</v>
      </c>
      <c r="FZ339" s="11">
        <f>FI339-BC339</f>
        <v>-0.50000000086901497</v>
      </c>
      <c r="GA339" s="11">
        <f>FJ339-BD339</f>
        <v>-0.34877163921988913</v>
      </c>
      <c r="GB339" s="11">
        <f>FK339-BE339</f>
        <v>-0.18311971108314326</v>
      </c>
      <c r="GC339" s="11">
        <f>FL339-BF339</f>
        <v>0</v>
      </c>
      <c r="GD339" s="11">
        <f>FM339-BG339</f>
        <v>-0.50000000086901497</v>
      </c>
      <c r="GE339" s="11">
        <f>FN339-BH339</f>
        <v>-0.76791846839882583</v>
      </c>
      <c r="GF339" s="11">
        <f>FO339-BI339</f>
        <v>-0.18295596767766942</v>
      </c>
      <c r="GG339" s="11">
        <f>FP339-BJ339</f>
        <v>0.36088339324654983</v>
      </c>
      <c r="GH339" s="12">
        <f>FQ339-BK339</f>
        <v>0.49999999913098503</v>
      </c>
      <c r="GI339" s="1">
        <f>SUM(FW339:GH339)</f>
        <v>-4.277630994742486</v>
      </c>
      <c r="GK339" s="1">
        <f>ABS(FW339)</f>
        <v>1</v>
      </c>
      <c r="GL339" s="1">
        <f>ABS(FX339)</f>
        <v>0.88783013060363669</v>
      </c>
      <c r="GM339" s="1">
        <f>ABS(FY339)</f>
        <v>0.76791846839882583</v>
      </c>
      <c r="GN339" s="1">
        <f>ABS(FZ339)</f>
        <v>0.50000000086901497</v>
      </c>
      <c r="GO339" s="1">
        <f>ABS(GA339)</f>
        <v>0.34877163921988913</v>
      </c>
      <c r="GP339" s="1">
        <f>ABS(GB339)</f>
        <v>0.18311971108314326</v>
      </c>
      <c r="GQ339" s="1">
        <f>ABS(GC339)</f>
        <v>0</v>
      </c>
      <c r="GR339" s="1">
        <f>ABS(GD339)</f>
        <v>0.50000000086901497</v>
      </c>
      <c r="GS339" s="1">
        <f>ABS(GE339)</f>
        <v>0.76791846839882583</v>
      </c>
      <c r="GT339" s="1">
        <f>ABS(GF339)</f>
        <v>0.18295596767766942</v>
      </c>
      <c r="GU339" s="1">
        <f>ABS(GG339)</f>
        <v>0.36088339324654983</v>
      </c>
      <c r="GV339" s="1">
        <f>ABS(GH339)</f>
        <v>0.49999999913098503</v>
      </c>
      <c r="GW339" s="1">
        <f>SUM(GK339:GV339)</f>
        <v>5.9993977794975546</v>
      </c>
      <c r="HA339" s="2">
        <v>27</v>
      </c>
      <c r="HC339" s="1">
        <f>ABS(FW339)</f>
        <v>1</v>
      </c>
      <c r="HD339" s="1">
        <f>ABS(FX339)</f>
        <v>0.88783013060363669</v>
      </c>
      <c r="HE339" s="1">
        <f>ABS(FY339)</f>
        <v>0.76791846839882583</v>
      </c>
      <c r="HF339" s="1">
        <f>ABS(FZ339)</f>
        <v>0.50000000086901497</v>
      </c>
      <c r="HG339" s="1">
        <f>ABS(GA339)</f>
        <v>0.34877163921988913</v>
      </c>
      <c r="HH339" s="1">
        <f>ABS(GB339)</f>
        <v>0.18311971108314326</v>
      </c>
      <c r="HI339" s="1">
        <f>ABS(GC339)</f>
        <v>0</v>
      </c>
      <c r="HJ339" s="1">
        <f>ABS(GD339)</f>
        <v>0.50000000086901497</v>
      </c>
      <c r="HK339" s="1">
        <f>ABS(GE339)</f>
        <v>0.76791846839882583</v>
      </c>
      <c r="HL339" s="1">
        <f>ABS(GF339)</f>
        <v>0.18295596767766942</v>
      </c>
      <c r="HM339" s="1">
        <f>ABS(GG339)</f>
        <v>0.36088339324654983</v>
      </c>
      <c r="HN339" s="1">
        <f>ABS(GH339)</f>
        <v>0.49999999913098503</v>
      </c>
      <c r="HR339" s="1">
        <v>13</v>
      </c>
      <c r="HS339" s="1">
        <v>2</v>
      </c>
      <c r="HT339" s="1">
        <v>6</v>
      </c>
      <c r="HU339" s="1">
        <v>3</v>
      </c>
      <c r="HV339" s="1">
        <v>2</v>
      </c>
      <c r="HW339" s="1">
        <v>2</v>
      </c>
      <c r="HX339" s="1">
        <v>2</v>
      </c>
      <c r="HY339" s="1">
        <v>1</v>
      </c>
    </row>
    <row r="340" spans="1:233">
      <c r="A340" s="1" t="s">
        <v>1157</v>
      </c>
      <c r="B340" s="1" t="s">
        <v>1158</v>
      </c>
      <c r="C340" s="2">
        <v>18</v>
      </c>
      <c r="D340">
        <v>3.33220451</v>
      </c>
      <c r="E340">
        <v>3.2958368660000001</v>
      </c>
      <c r="F340">
        <v>3.2958368660000001</v>
      </c>
      <c r="G340">
        <v>3.2580965380000002</v>
      </c>
      <c r="H340">
        <v>3.218875825</v>
      </c>
      <c r="I340">
        <v>3.218875825</v>
      </c>
      <c r="J340">
        <v>3.218875825</v>
      </c>
      <c r="K340">
        <v>3.2580965380000002</v>
      </c>
      <c r="L340">
        <v>3.2580965380000002</v>
      </c>
      <c r="M340">
        <v>3.2580965380000002</v>
      </c>
      <c r="N340">
        <v>3.2958368660000001</v>
      </c>
      <c r="O340">
        <v>3.33220451</v>
      </c>
      <c r="P340" s="3">
        <f>SUM(D340:O340)</f>
        <v>39.240933245000008</v>
      </c>
      <c r="S340" s="3" t="e">
        <f>(E340-D340)/($R$3-$R$2)</f>
        <v>#DIV/0!</v>
      </c>
      <c r="T340" s="3" t="e">
        <f>(F340-E340)/($R342-$R$3)</f>
        <v>#DIV/0!</v>
      </c>
      <c r="U340" s="3" t="e">
        <f>(G340-F340)/($R$5-$R$4)</f>
        <v>#DIV/0!</v>
      </c>
      <c r="V340" s="3" t="e">
        <f>(H340-G340)/($R$6-$R$5)</f>
        <v>#DIV/0!</v>
      </c>
      <c r="W340" s="3" t="e">
        <f>(I340-H340)/($R$7-$R$6)</f>
        <v>#DIV/0!</v>
      </c>
      <c r="X340" s="3" t="e">
        <f>(J340-I340)/($R$8-$R$7)</f>
        <v>#DIV/0!</v>
      </c>
      <c r="Y340" s="3" t="e">
        <f>(K340-J340)/($R$9-$R$8)</f>
        <v>#DIV/0!</v>
      </c>
      <c r="Z340" s="3" t="e">
        <f>(L340-K340)/($R$10-$R$9)</f>
        <v>#DIV/0!</v>
      </c>
      <c r="AA340" s="3" t="e">
        <f>(M340-L340)/($R$11-$R$10)</f>
        <v>#DIV/0!</v>
      </c>
      <c r="AB340" s="3" t="e">
        <f>(N340-M340)/($R$12-$R$11)</f>
        <v>#DIV/0!</v>
      </c>
      <c r="AC340" s="3" t="e">
        <f>(O340-N340)/($R$13-$R$12)</f>
        <v>#DIV/0!</v>
      </c>
      <c r="AE340" s="3" t="e">
        <f>SUM(S340:AC340)</f>
        <v>#DIV/0!</v>
      </c>
      <c r="AG340" s="3" t="e">
        <f>ABS((E340-D340)/($R$3-$R$2))</f>
        <v>#DIV/0!</v>
      </c>
      <c r="AH340" s="3" t="e">
        <f>ABS((F340-E340)/($R$3-$R$2))</f>
        <v>#DIV/0!</v>
      </c>
      <c r="AI340" s="3" t="e">
        <f>ABS((G340-F340)/($R$5-$R$4))</f>
        <v>#DIV/0!</v>
      </c>
      <c r="AJ340" s="3" t="e">
        <f>V340</f>
        <v>#DIV/0!</v>
      </c>
      <c r="AK340" s="3" t="e">
        <f>ABS(W340)</f>
        <v>#DIV/0!</v>
      </c>
      <c r="AL340" s="3" t="e">
        <f>ABS(X340)</f>
        <v>#DIV/0!</v>
      </c>
      <c r="AM340" s="3" t="e">
        <f>ABS(Y340)</f>
        <v>#DIV/0!</v>
      </c>
      <c r="AN340" s="3" t="e">
        <f>ABS(Z340)</f>
        <v>#DIV/0!</v>
      </c>
      <c r="AO340" s="3" t="e">
        <f>ABS(AA340)</f>
        <v>#DIV/0!</v>
      </c>
      <c r="AP340" s="3" t="e">
        <f>ABS(AB340)</f>
        <v>#DIV/0!</v>
      </c>
      <c r="AQ340" s="3" t="e">
        <f>ABS(AC340)</f>
        <v>#DIV/0!</v>
      </c>
      <c r="AR340" s="3" t="e">
        <f>SUM(AG340:AQ340)</f>
        <v>#DIV/0!</v>
      </c>
      <c r="AT340" s="10">
        <f>MIN(D340:O340)</f>
        <v>3.218875825</v>
      </c>
      <c r="AU340" s="10">
        <f>MAX(D340:O340)</f>
        <v>3.33220451</v>
      </c>
      <c r="AV340" s="10">
        <f>AU340-AT340</f>
        <v>0.11332868499999993</v>
      </c>
      <c r="AX340" s="2">
        <v>18</v>
      </c>
      <c r="AZ340" s="4">
        <f>(D340-$AT340)/$AV340</f>
        <v>1</v>
      </c>
      <c r="BA340" s="4">
        <f>(E340-$AT340)/$AV340</f>
        <v>0.67909586174056613</v>
      </c>
      <c r="BB340" s="4">
        <f>(F340-$AT340)/$AV340</f>
        <v>0.67909586174056613</v>
      </c>
      <c r="BC340" s="4">
        <f>(G340-$AT340)/$AV340</f>
        <v>0.34607930904695672</v>
      </c>
      <c r="BD340" s="4">
        <f>(H340-$AT340)/$AV340</f>
        <v>0</v>
      </c>
      <c r="BE340" s="4">
        <f>(I340-$AT340)/$AV340</f>
        <v>0</v>
      </c>
      <c r="BF340" s="4">
        <f>(J340-$AT340)/$AV340</f>
        <v>0</v>
      </c>
      <c r="BG340" s="4">
        <f>(K340-$AT340)/$AV340</f>
        <v>0.34607930904695672</v>
      </c>
      <c r="BH340" s="4">
        <f>(L340-$AT340)/$AV340</f>
        <v>0.34607930904695672</v>
      </c>
      <c r="BI340" s="4">
        <f>(M340-$AT340)/$AV340</f>
        <v>0.34607930904695672</v>
      </c>
      <c r="BJ340" s="4">
        <f>(N340-$AT340)/$AV340</f>
        <v>0.67909586174056613</v>
      </c>
      <c r="BK340" s="4">
        <f>(O340-$AT340)/$AV340</f>
        <v>1</v>
      </c>
      <c r="BM340">
        <v>2.3978952727983707</v>
      </c>
      <c r="BN340">
        <v>2.3978952727983707</v>
      </c>
      <c r="BO340">
        <v>2.3978952727983707</v>
      </c>
      <c r="BP340">
        <v>2.4849066497880004</v>
      </c>
      <c r="BQ340">
        <v>2.4849066497880004</v>
      </c>
      <c r="BR340">
        <v>2.4849066497880004</v>
      </c>
      <c r="BS340">
        <v>2.4849066497880004</v>
      </c>
      <c r="BT340">
        <v>2.3978952727983707</v>
      </c>
      <c r="BU340">
        <v>2.3025850929940459</v>
      </c>
      <c r="BV340">
        <v>2.3025850929940459</v>
      </c>
      <c r="BW340">
        <v>2.3978952727983707</v>
      </c>
      <c r="BX340">
        <v>2.4849066497880004</v>
      </c>
      <c r="CB340" s="3" t="e">
        <f>SUM(S340:AC340)</f>
        <v>#DIV/0!</v>
      </c>
      <c r="CC340" s="3" t="e">
        <f>CR340-CB340</f>
        <v>#DIV/0!</v>
      </c>
      <c r="CG340" s="14" t="e">
        <f>EC340-S340</f>
        <v>#DIV/0!</v>
      </c>
      <c r="CH340" s="14" t="e">
        <f>ED340-T340</f>
        <v>#DIV/0!</v>
      </c>
      <c r="CI340" s="14" t="e">
        <f>EE340-U340</f>
        <v>#DIV/0!</v>
      </c>
      <c r="CJ340" s="14" t="e">
        <f>EF340-V340</f>
        <v>#DIV/0!</v>
      </c>
      <c r="CK340" s="14" t="e">
        <f>EG340-W340</f>
        <v>#DIV/0!</v>
      </c>
      <c r="CL340" s="14" t="e">
        <f>EH340-X340</f>
        <v>#DIV/0!</v>
      </c>
      <c r="CM340" s="14" t="e">
        <f>EI340-Y340</f>
        <v>#DIV/0!</v>
      </c>
      <c r="CN340" s="14" t="e">
        <f>EJ340-Z340</f>
        <v>#DIV/0!</v>
      </c>
      <c r="CO340" s="14" t="e">
        <f>EK340-AA340</f>
        <v>#DIV/0!</v>
      </c>
      <c r="CP340" s="14" t="e">
        <f>EL340-AB340</f>
        <v>#DIV/0!</v>
      </c>
      <c r="CQ340" s="14" t="e">
        <f>EM340-AC340</f>
        <v>#DIV/0!</v>
      </c>
      <c r="CR340" s="14" t="e">
        <f>SUM(CG340:CQ340)</f>
        <v>#DIV/0!</v>
      </c>
      <c r="CT340" s="14" t="e">
        <f>ABS(CG340)</f>
        <v>#DIV/0!</v>
      </c>
      <c r="CU340" s="14" t="e">
        <f>ABS(CH340)</f>
        <v>#DIV/0!</v>
      </c>
      <c r="CV340" s="14" t="e">
        <f>ABS(CI340)</f>
        <v>#DIV/0!</v>
      </c>
      <c r="CW340" s="14" t="e">
        <f>ABS(CJ340)</f>
        <v>#DIV/0!</v>
      </c>
      <c r="CX340" s="14" t="e">
        <f>ABS(CK340)</f>
        <v>#DIV/0!</v>
      </c>
      <c r="CY340" s="14" t="e">
        <f>ABS(CL340)</f>
        <v>#DIV/0!</v>
      </c>
      <c r="CZ340" s="14" t="e">
        <f>ABS(CM340)</f>
        <v>#DIV/0!</v>
      </c>
      <c r="DA340" s="14" t="e">
        <f>ABS(CN340)</f>
        <v>#DIV/0!</v>
      </c>
      <c r="DB340" s="14" t="e">
        <f>ABS(CO340)</f>
        <v>#DIV/0!</v>
      </c>
      <c r="DC340" s="14" t="e">
        <f>ABS(CP340)</f>
        <v>#DIV/0!</v>
      </c>
      <c r="DD340" s="14" t="e">
        <f>ABS(CQ340)</f>
        <v>#DIV/0!</v>
      </c>
      <c r="DE340" s="14" t="e">
        <f>SUM(CT340:DE340)</f>
        <v>#DIV/0!</v>
      </c>
      <c r="DL340" s="3" t="e">
        <f>ABS(CG340)</f>
        <v>#DIV/0!</v>
      </c>
      <c r="DM340" s="3" t="e">
        <f>ABS(CH340)</f>
        <v>#DIV/0!</v>
      </c>
      <c r="DN340" s="3" t="e">
        <f>ABS(CI340)</f>
        <v>#DIV/0!</v>
      </c>
      <c r="DO340" s="3" t="e">
        <f>ABS(CJ340)</f>
        <v>#DIV/0!</v>
      </c>
      <c r="DP340" s="3" t="e">
        <f>ABS(CK340)</f>
        <v>#DIV/0!</v>
      </c>
      <c r="DQ340" s="3" t="e">
        <f>ABS(CL340)</f>
        <v>#DIV/0!</v>
      </c>
      <c r="DR340" s="3" t="e">
        <f>ABS(CM340)</f>
        <v>#DIV/0!</v>
      </c>
      <c r="DS340" s="3" t="e">
        <f>ABS(CN340)</f>
        <v>#DIV/0!</v>
      </c>
      <c r="DT340" s="3" t="e">
        <f>ABS(CO340)</f>
        <v>#DIV/0!</v>
      </c>
      <c r="DU340" s="3" t="e">
        <f>ABS(CP340)</f>
        <v>#DIV/0!</v>
      </c>
      <c r="DV340" s="3" t="e">
        <f>ABS(CQ340)</f>
        <v>#DIV/0!</v>
      </c>
      <c r="DW340" s="3" t="e">
        <f>SUM(DL340:DV340)</f>
        <v>#DIV/0!</v>
      </c>
      <c r="DX340" s="2">
        <v>18</v>
      </c>
      <c r="EC340" s="5" t="e">
        <f>((BN340-BM340)/$BZ$15)</f>
        <v>#DIV/0!</v>
      </c>
      <c r="ED340" s="5" t="e">
        <f>((BO340-BN340)/$BZ$16)</f>
        <v>#DIV/0!</v>
      </c>
      <c r="EE340" s="5" t="e">
        <f>((BP340-BO340)/$BZ$17)</f>
        <v>#DIV/0!</v>
      </c>
      <c r="EF340" s="5" t="e">
        <f>((BQ340-BP340)/$BZ$18)</f>
        <v>#DIV/0!</v>
      </c>
      <c r="EG340" s="5" t="e">
        <f>((BR340-BQ340)/$BZ$19)</f>
        <v>#DIV/0!</v>
      </c>
      <c r="EH340" s="5" t="e">
        <f>((BS340-BR340)/$BZ$20)</f>
        <v>#DIV/0!</v>
      </c>
      <c r="EI340" s="5" t="e">
        <f>((BT340-BS340)/$BZ$21)</f>
        <v>#DIV/0!</v>
      </c>
      <c r="EJ340" s="5" t="e">
        <f>((BU340-BT340)/$BZ$23)</f>
        <v>#DIV/0!</v>
      </c>
      <c r="EK340" s="5" t="e">
        <f>((BV340-BU340)/$BZ$23)</f>
        <v>#DIV/0!</v>
      </c>
      <c r="EL340" s="5" t="e">
        <f>((BW340-BV340)/$BZ$24)</f>
        <v>#DIV/0!</v>
      </c>
      <c r="EM340" s="5" t="e">
        <f>((BX340-BW340)/$BZ$25)</f>
        <v>#DIV/0!</v>
      </c>
      <c r="EO340" s="5" t="e">
        <f>SUM(EC340:EM340)</f>
        <v>#DIV/0!</v>
      </c>
      <c r="EQ340" s="5" t="e">
        <f>ABS(EC340)</f>
        <v>#DIV/0!</v>
      </c>
      <c r="ER340" s="5" t="e">
        <f>ABS(ED340)</f>
        <v>#DIV/0!</v>
      </c>
      <c r="ES340" s="5" t="e">
        <f>ABS(EE340)</f>
        <v>#DIV/0!</v>
      </c>
      <c r="ET340" s="5" t="e">
        <f>ABS(EF340)</f>
        <v>#DIV/0!</v>
      </c>
      <c r="EU340" s="5" t="e">
        <f>ABS(EG340)</f>
        <v>#DIV/0!</v>
      </c>
      <c r="EV340" s="5" t="e">
        <f>ABS(EH340)</f>
        <v>#DIV/0!</v>
      </c>
      <c r="EW340" s="5" t="e">
        <f>ABS(EI340)</f>
        <v>#DIV/0!</v>
      </c>
      <c r="EX340" s="5" t="e">
        <f>ABS(EJ340)</f>
        <v>#DIV/0!</v>
      </c>
      <c r="EY340" s="5" t="e">
        <f>ABS(EK340)</f>
        <v>#DIV/0!</v>
      </c>
      <c r="EZ340" s="5" t="e">
        <f>ABS(EL340)</f>
        <v>#DIV/0!</v>
      </c>
      <c r="FA340" s="5" t="e">
        <f>ABS(EM340)</f>
        <v>#DIV/0!</v>
      </c>
      <c r="FB340" s="5" t="e">
        <f>SUM(EQ340:FA340)</f>
        <v>#DIV/0!</v>
      </c>
      <c r="FD340" s="2">
        <v>18</v>
      </c>
      <c r="FF340" s="6">
        <f>(BM340-$FS340)/$FU340</f>
        <v>0.52275869886322257</v>
      </c>
      <c r="FG340" s="6">
        <f>(BN340-$FS340)/$FU340</f>
        <v>0.52275869886322257</v>
      </c>
      <c r="FH340" s="6">
        <f>(BO340-$FS340)/$FU340</f>
        <v>0.52275869886322257</v>
      </c>
      <c r="FI340" s="6">
        <f>(BP340-$FS340)/$FU340</f>
        <v>1</v>
      </c>
      <c r="FJ340" s="6">
        <f>(BQ340-$FS340)/$FU340</f>
        <v>1</v>
      </c>
      <c r="FK340" s="6">
        <f>(BR340-$FS340)/$FU340</f>
        <v>1</v>
      </c>
      <c r="FL340" s="6">
        <f>(BS340-$FS340)/$FU340</f>
        <v>1</v>
      </c>
      <c r="FM340" s="6">
        <f>(BT340-$FS340)/$FU340</f>
        <v>0.52275869886322257</v>
      </c>
      <c r="FN340" s="6">
        <f>(BU340-$FS340)/$FU340</f>
        <v>0</v>
      </c>
      <c r="FO340" s="6">
        <f>(BV340-$FS340)/$FU340</f>
        <v>0</v>
      </c>
      <c r="FP340" s="6">
        <f>(BW340-$FS340)/$FU340</f>
        <v>0.52275869886322257</v>
      </c>
      <c r="FQ340" s="6">
        <f>(BX340-$FS340)/$FU340</f>
        <v>1</v>
      </c>
      <c r="FR340" s="1"/>
      <c r="FS340" s="9">
        <f>MIN(BM340:BX340)</f>
        <v>2.3025850929940459</v>
      </c>
      <c r="FT340" s="9">
        <f>MAX(BM340:BX340)</f>
        <v>2.4849066497880004</v>
      </c>
      <c r="FU340" s="9">
        <f>FT340-FS340</f>
        <v>0.18232155679395445</v>
      </c>
      <c r="FW340" s="11">
        <f>FF340-AZ340</f>
        <v>-0.47724130113677743</v>
      </c>
      <c r="FX340" s="11">
        <f>FG340-BA340</f>
        <v>-0.15633716287734356</v>
      </c>
      <c r="FY340" s="11">
        <f>FH340-BB340</f>
        <v>-0.15633716287734356</v>
      </c>
      <c r="FZ340" s="11">
        <f>FI340-BC340</f>
        <v>0.65392069095304328</v>
      </c>
      <c r="GA340" s="11">
        <f>FJ340-BD340</f>
        <v>1</v>
      </c>
      <c r="GB340" s="11">
        <f>FK340-BE340</f>
        <v>1</v>
      </c>
      <c r="GC340" s="11">
        <f>FL340-BF340</f>
        <v>1</v>
      </c>
      <c r="GD340" s="11">
        <f>FM340-BG340</f>
        <v>0.17667938981626585</v>
      </c>
      <c r="GE340" s="11">
        <f>FN340-BH340</f>
        <v>-0.34607930904695672</v>
      </c>
      <c r="GF340" s="11">
        <f>FO340-BI340</f>
        <v>-0.34607930904695672</v>
      </c>
      <c r="GG340" s="11">
        <f>FP340-BJ340</f>
        <v>-0.15633716287734356</v>
      </c>
      <c r="GH340" s="12">
        <f>FQ340-BK340</f>
        <v>0</v>
      </c>
      <c r="GI340" s="1">
        <f>SUM(FW340:GH340)</f>
        <v>2.192188672906588</v>
      </c>
      <c r="GK340" s="1">
        <f>ABS(FW340)</f>
        <v>0.47724130113677743</v>
      </c>
      <c r="GL340" s="1">
        <f>ABS(FX340)</f>
        <v>0.15633716287734356</v>
      </c>
      <c r="GM340" s="1">
        <f>ABS(FY340)</f>
        <v>0.15633716287734356</v>
      </c>
      <c r="GN340" s="1">
        <f>ABS(FZ340)</f>
        <v>0.65392069095304328</v>
      </c>
      <c r="GO340" s="1">
        <f>ABS(GA340)</f>
        <v>1</v>
      </c>
      <c r="GP340" s="1">
        <f>ABS(GB340)</f>
        <v>1</v>
      </c>
      <c r="GQ340" s="1">
        <f>ABS(GC340)</f>
        <v>1</v>
      </c>
      <c r="GR340" s="1">
        <f>ABS(GD340)</f>
        <v>0.17667938981626585</v>
      </c>
      <c r="GS340" s="1">
        <f>ABS(GE340)</f>
        <v>0.34607930904695672</v>
      </c>
      <c r="GT340" s="1">
        <f>ABS(GF340)</f>
        <v>0.34607930904695672</v>
      </c>
      <c r="GU340" s="1">
        <f>ABS(GG340)</f>
        <v>0.15633716287734356</v>
      </c>
      <c r="GV340" s="1">
        <f>ABS(GH340)</f>
        <v>0</v>
      </c>
      <c r="GW340" s="1">
        <f>SUM(GK340:GV340)</f>
        <v>5.4690114886320291</v>
      </c>
      <c r="HA340" s="2">
        <v>18</v>
      </c>
      <c r="HC340" s="1">
        <f>ABS(FW340)</f>
        <v>0.47724130113677743</v>
      </c>
      <c r="HD340" s="1">
        <f>ABS(FX340)</f>
        <v>0.15633716287734356</v>
      </c>
      <c r="HE340" s="1">
        <f>ABS(FY340)</f>
        <v>0.15633716287734356</v>
      </c>
      <c r="HF340" s="1">
        <f>ABS(FZ340)</f>
        <v>0.65392069095304328</v>
      </c>
      <c r="HG340" s="1">
        <f>ABS(GA340)</f>
        <v>1</v>
      </c>
      <c r="HH340" s="1">
        <f>ABS(GB340)</f>
        <v>1</v>
      </c>
      <c r="HI340" s="1">
        <f>ABS(GC340)</f>
        <v>1</v>
      </c>
      <c r="HJ340" s="1">
        <f>ABS(GD340)</f>
        <v>0.17667938981626585</v>
      </c>
      <c r="HK340" s="1">
        <f>ABS(GE340)</f>
        <v>0.34607930904695672</v>
      </c>
      <c r="HL340" s="1">
        <f>ABS(GF340)</f>
        <v>0.34607930904695672</v>
      </c>
      <c r="HM340" s="1">
        <f>ABS(GG340)</f>
        <v>0.15633716287734356</v>
      </c>
      <c r="HN340" s="1">
        <f>ABS(GH340)</f>
        <v>0</v>
      </c>
      <c r="HO340" s="1">
        <f>SUM(HC340:HN340)</f>
        <v>5.4690114886320291</v>
      </c>
      <c r="HR340" s="1">
        <v>26</v>
      </c>
      <c r="HS340" s="1">
        <v>11</v>
      </c>
      <c r="HT340" s="1">
        <v>2</v>
      </c>
      <c r="HU340" s="1">
        <v>1</v>
      </c>
      <c r="HV340" s="1">
        <v>2</v>
      </c>
      <c r="HW340" s="1">
        <v>10</v>
      </c>
      <c r="HX340" s="1">
        <v>6</v>
      </c>
      <c r="HY340" s="1">
        <v>2</v>
      </c>
    </row>
    <row r="341" spans="1:233">
      <c r="A341" s="1" t="s">
        <v>490</v>
      </c>
      <c r="B341" s="1" t="s">
        <v>491</v>
      </c>
      <c r="C341" s="2">
        <v>27</v>
      </c>
      <c r="D341">
        <v>4.86753445</v>
      </c>
      <c r="E341">
        <v>4.8520302639999997</v>
      </c>
      <c r="F341">
        <v>4.836281907</v>
      </c>
      <c r="G341">
        <v>4.8040210449999998</v>
      </c>
      <c r="H341">
        <v>4.7535901909999998</v>
      </c>
      <c r="I341">
        <v>4.7273878189999996</v>
      </c>
      <c r="J341">
        <v>4.7004803659999999</v>
      </c>
      <c r="K341">
        <v>4.6913478819999996</v>
      </c>
      <c r="L341">
        <v>4.6821312270000002</v>
      </c>
      <c r="M341">
        <v>4.7004803659999999</v>
      </c>
      <c r="N341">
        <v>4.7449321280000003</v>
      </c>
      <c r="O341">
        <v>4.836281907</v>
      </c>
      <c r="P341" s="3">
        <f>SUM(D341:O341)</f>
        <v>57.196499552000006</v>
      </c>
      <c r="S341" s="3" t="e">
        <f>(E341-D341)/($R$3-$R$2)</f>
        <v>#DIV/0!</v>
      </c>
      <c r="T341" s="3" t="e">
        <f>(F341-E341)/($R343-$R$3)</f>
        <v>#DIV/0!</v>
      </c>
      <c r="U341" s="3" t="e">
        <f>(G341-F341)/($R$5-$R$4)</f>
        <v>#DIV/0!</v>
      </c>
      <c r="V341" s="3" t="e">
        <f>(H341-G341)/($R$6-$R$5)</f>
        <v>#DIV/0!</v>
      </c>
      <c r="W341" s="3" t="e">
        <f>(I341-H341)/($R$7-$R$6)</f>
        <v>#DIV/0!</v>
      </c>
      <c r="X341" s="3" t="e">
        <f>(J341-I341)/($R$8-$R$7)</f>
        <v>#DIV/0!</v>
      </c>
      <c r="Y341" s="3" t="e">
        <f>(K341-J341)/($R$9-$R$8)</f>
        <v>#DIV/0!</v>
      </c>
      <c r="Z341" s="3" t="e">
        <f>(L341-K341)/($R$10-$R$9)</f>
        <v>#DIV/0!</v>
      </c>
      <c r="AA341" s="3" t="e">
        <f>(M341-L341)/($R$11-$R$10)</f>
        <v>#DIV/0!</v>
      </c>
      <c r="AB341" s="3" t="e">
        <f>(N341-M341)/($R$12-$R$11)</f>
        <v>#DIV/0!</v>
      </c>
      <c r="AC341" s="3" t="e">
        <f>(O341-N341)/($R$13-$R$12)</f>
        <v>#DIV/0!</v>
      </c>
      <c r="AE341" s="3" t="e">
        <f>SUM(S341:AC341)</f>
        <v>#DIV/0!</v>
      </c>
      <c r="AG341" s="3" t="e">
        <f>ABS((E341-D341)/($R$3-$R$2))</f>
        <v>#DIV/0!</v>
      </c>
      <c r="AH341" s="3" t="e">
        <f>ABS((F341-E341)/($R$3-$R$2))</f>
        <v>#DIV/0!</v>
      </c>
      <c r="AI341" s="3" t="e">
        <f>ABS((G341-F341)/($R$5-$R$4))</f>
        <v>#DIV/0!</v>
      </c>
      <c r="AJ341" s="3" t="e">
        <f>V341</f>
        <v>#DIV/0!</v>
      </c>
      <c r="AK341" s="3" t="e">
        <f>ABS(W341)</f>
        <v>#DIV/0!</v>
      </c>
      <c r="AL341" s="3" t="e">
        <f>ABS(X341)</f>
        <v>#DIV/0!</v>
      </c>
      <c r="AM341" s="3" t="e">
        <f>ABS(Y341)</f>
        <v>#DIV/0!</v>
      </c>
      <c r="AN341" s="3" t="e">
        <f>ABS(Z341)</f>
        <v>#DIV/0!</v>
      </c>
      <c r="AO341" s="3" t="e">
        <f>ABS(AA341)</f>
        <v>#DIV/0!</v>
      </c>
      <c r="AP341" s="3" t="e">
        <f>ABS(AB341)</f>
        <v>#DIV/0!</v>
      </c>
      <c r="AQ341" s="3" t="e">
        <f>ABS(AC341)</f>
        <v>#DIV/0!</v>
      </c>
      <c r="AR341" s="3" t="e">
        <f>SUM(AG341:AQ341)</f>
        <v>#DIV/0!</v>
      </c>
      <c r="AT341" s="10">
        <f>MIN(D341:O341)</f>
        <v>4.6821312270000002</v>
      </c>
      <c r="AU341" s="10">
        <f>MAX(D341:O341)</f>
        <v>4.86753445</v>
      </c>
      <c r="AV341" s="10">
        <f>AU341-AT341</f>
        <v>0.18540322299999978</v>
      </c>
      <c r="AX341" s="2">
        <v>27</v>
      </c>
      <c r="AZ341" s="4">
        <f>(D341-$AT341)/$AV341</f>
        <v>1</v>
      </c>
      <c r="BA341" s="4">
        <f>(E341-$AT341)/$AV341</f>
        <v>0.91637585501952001</v>
      </c>
      <c r="BB341" s="4">
        <f>(F341-$AT341)/$AV341</f>
        <v>0.83143473724833816</v>
      </c>
      <c r="BC341" s="4">
        <f>(G341-$AT341)/$AV341</f>
        <v>0.6574309552320986</v>
      </c>
      <c r="BD341" s="4">
        <f>(H341-$AT341)/$AV341</f>
        <v>0.38542460505122778</v>
      </c>
      <c r="BE341" s="4">
        <f>(I341-$AT341)/$AV341</f>
        <v>0.24409819456050924</v>
      </c>
      <c r="BF341" s="4">
        <f>(J341-$AT341)/$AV341</f>
        <v>9.8968824290609575E-2</v>
      </c>
      <c r="BG341" s="4">
        <f>(K341-$AT341)/$AV341</f>
        <v>4.971140658110066E-2</v>
      </c>
      <c r="BH341" s="4">
        <f>(L341-$AT341)/$AV341</f>
        <v>0</v>
      </c>
      <c r="BI341" s="4">
        <f>(M341-$AT341)/$AV341</f>
        <v>9.8968824290609575E-2</v>
      </c>
      <c r="BJ341" s="4">
        <f>(N341-$AT341)/$AV341</f>
        <v>0.33872604792852068</v>
      </c>
      <c r="BK341" s="4">
        <f>(O341-$AT341)/$AV341</f>
        <v>0.83143473724833816</v>
      </c>
      <c r="BM341">
        <v>2.4849066497880004</v>
      </c>
      <c r="BN341">
        <v>2.3978952727983707</v>
      </c>
      <c r="BO341">
        <v>2.3978952727983707</v>
      </c>
      <c r="BP341">
        <v>2.3025850929940459</v>
      </c>
      <c r="BQ341">
        <v>2.3025850929940459</v>
      </c>
      <c r="BR341">
        <v>2.3025850929940459</v>
      </c>
      <c r="BS341">
        <v>2.3025850929940459</v>
      </c>
      <c r="BT341">
        <v>2.3025850929940459</v>
      </c>
      <c r="BU341">
        <v>2.1972245773362196</v>
      </c>
      <c r="BV341">
        <v>2.0794415416798357</v>
      </c>
      <c r="BW341">
        <v>1.9459101490553132</v>
      </c>
      <c r="BX341">
        <v>2.0794415416798357</v>
      </c>
      <c r="CB341" s="3" t="e">
        <f>SUM(S341:AC341)</f>
        <v>#DIV/0!</v>
      </c>
      <c r="CC341" s="3" t="e">
        <f>CR341-CB341</f>
        <v>#DIV/0!</v>
      </c>
      <c r="CG341" s="14" t="e">
        <f>EC341-S341</f>
        <v>#DIV/0!</v>
      </c>
      <c r="CH341" s="14" t="e">
        <f>ED341-T341</f>
        <v>#DIV/0!</v>
      </c>
      <c r="CI341" s="14" t="e">
        <f>EE341-U341</f>
        <v>#DIV/0!</v>
      </c>
      <c r="CJ341" s="14" t="e">
        <f>EF341-V341</f>
        <v>#DIV/0!</v>
      </c>
      <c r="CK341" s="14" t="e">
        <f>EG341-W341</f>
        <v>#DIV/0!</v>
      </c>
      <c r="CL341" s="14" t="e">
        <f>EH341-X341</f>
        <v>#DIV/0!</v>
      </c>
      <c r="CM341" s="14" t="e">
        <f>EI341-Y341</f>
        <v>#DIV/0!</v>
      </c>
      <c r="CN341" s="14" t="e">
        <f>EJ341-Z341</f>
        <v>#DIV/0!</v>
      </c>
      <c r="CO341" s="14" t="e">
        <f>EK341-AA341</f>
        <v>#DIV/0!</v>
      </c>
      <c r="CP341" s="14" t="e">
        <f>EL341-AB341</f>
        <v>#DIV/0!</v>
      </c>
      <c r="CQ341" s="14" t="e">
        <f>EM341-AC341</f>
        <v>#DIV/0!</v>
      </c>
      <c r="CR341" s="14" t="e">
        <f>SUM(CG341:CQ341)</f>
        <v>#DIV/0!</v>
      </c>
      <c r="CT341" s="14" t="e">
        <f>ABS(CG341)</f>
        <v>#DIV/0!</v>
      </c>
      <c r="CU341" s="14" t="e">
        <f>ABS(CH341)</f>
        <v>#DIV/0!</v>
      </c>
      <c r="CV341" s="14" t="e">
        <f>ABS(CI341)</f>
        <v>#DIV/0!</v>
      </c>
      <c r="CW341" s="14" t="e">
        <f>ABS(CJ341)</f>
        <v>#DIV/0!</v>
      </c>
      <c r="CX341" s="14" t="e">
        <f>ABS(CK341)</f>
        <v>#DIV/0!</v>
      </c>
      <c r="CY341" s="14" t="e">
        <f>ABS(CL341)</f>
        <v>#DIV/0!</v>
      </c>
      <c r="CZ341" s="14" t="e">
        <f>ABS(CM341)</f>
        <v>#DIV/0!</v>
      </c>
      <c r="DA341" s="14" t="e">
        <f>ABS(CN341)</f>
        <v>#DIV/0!</v>
      </c>
      <c r="DB341" s="14" t="e">
        <f>ABS(CO341)</f>
        <v>#DIV/0!</v>
      </c>
      <c r="DC341" s="14" t="e">
        <f>ABS(CP341)</f>
        <v>#DIV/0!</v>
      </c>
      <c r="DD341" s="14" t="e">
        <f>ABS(CQ341)</f>
        <v>#DIV/0!</v>
      </c>
      <c r="DE341" s="14" t="e">
        <f>SUM(CT341:DE341)</f>
        <v>#DIV/0!</v>
      </c>
      <c r="DL341" s="3" t="e">
        <f>ABS(CG341)</f>
        <v>#DIV/0!</v>
      </c>
      <c r="DM341" s="3" t="e">
        <f>ABS(CH341)</f>
        <v>#DIV/0!</v>
      </c>
      <c r="DN341" s="3" t="e">
        <f>ABS(CI341)</f>
        <v>#DIV/0!</v>
      </c>
      <c r="DO341" s="3" t="e">
        <f>ABS(CJ341)</f>
        <v>#DIV/0!</v>
      </c>
      <c r="DP341" s="3" t="e">
        <f>ABS(CK341)</f>
        <v>#DIV/0!</v>
      </c>
      <c r="DQ341" s="3" t="e">
        <f>ABS(CL341)</f>
        <v>#DIV/0!</v>
      </c>
      <c r="DR341" s="3" t="e">
        <f>ABS(CM341)</f>
        <v>#DIV/0!</v>
      </c>
      <c r="DS341" s="3" t="e">
        <f>ABS(CN341)</f>
        <v>#DIV/0!</v>
      </c>
      <c r="DT341" s="3" t="e">
        <f>ABS(CO341)</f>
        <v>#DIV/0!</v>
      </c>
      <c r="DU341" s="3" t="e">
        <f>ABS(CP341)</f>
        <v>#DIV/0!</v>
      </c>
      <c r="DV341" s="3" t="e">
        <f>ABS(CQ341)</f>
        <v>#DIV/0!</v>
      </c>
      <c r="DW341" s="3" t="e">
        <f>SUM(DL341:DV341)</f>
        <v>#DIV/0!</v>
      </c>
      <c r="DX341" s="2">
        <v>27</v>
      </c>
      <c r="EC341" s="5" t="e">
        <f>((BN341-BM341)/$BZ$15)</f>
        <v>#DIV/0!</v>
      </c>
      <c r="ED341" s="5" t="e">
        <f>((BO341-BN341)/$BZ$16)</f>
        <v>#DIV/0!</v>
      </c>
      <c r="EE341" s="5" t="e">
        <f>((BP341-BO341)/$BZ$17)</f>
        <v>#DIV/0!</v>
      </c>
      <c r="EF341" s="5" t="e">
        <f>((BQ341-BP341)/$BZ$18)</f>
        <v>#DIV/0!</v>
      </c>
      <c r="EG341" s="5" t="e">
        <f>((BR341-BQ341)/$BZ$19)</f>
        <v>#DIV/0!</v>
      </c>
      <c r="EH341" s="5" t="e">
        <f>((BS341-BR341)/$BZ$20)</f>
        <v>#DIV/0!</v>
      </c>
      <c r="EI341" s="5" t="e">
        <f>((BT341-BS341)/$BZ$21)</f>
        <v>#DIV/0!</v>
      </c>
      <c r="EJ341" s="5" t="e">
        <f>((BU341-BT341)/$BZ$23)</f>
        <v>#DIV/0!</v>
      </c>
      <c r="EK341" s="5" t="e">
        <f>((BV341-BU341)/$BZ$23)</f>
        <v>#DIV/0!</v>
      </c>
      <c r="EL341" s="5" t="e">
        <f>((BW341-BV341)/$BZ$24)</f>
        <v>#DIV/0!</v>
      </c>
      <c r="EM341" s="5" t="e">
        <f>((BX341-BW341)/$BZ$25)</f>
        <v>#DIV/0!</v>
      </c>
      <c r="EO341" s="5" t="e">
        <f>SUM(EC341:EM341)</f>
        <v>#DIV/0!</v>
      </c>
      <c r="EQ341" s="5" t="e">
        <f>ABS(EC341)</f>
        <v>#DIV/0!</v>
      </c>
      <c r="ER341" s="5" t="e">
        <f>ABS(ED341)</f>
        <v>#DIV/0!</v>
      </c>
      <c r="ES341" s="5" t="e">
        <f>ABS(EE341)</f>
        <v>#DIV/0!</v>
      </c>
      <c r="ET341" s="5" t="e">
        <f>ABS(EF341)</f>
        <v>#DIV/0!</v>
      </c>
      <c r="EU341" s="5" t="e">
        <f>ABS(EG341)</f>
        <v>#DIV/0!</v>
      </c>
      <c r="EV341" s="5" t="e">
        <f>ABS(EH341)</f>
        <v>#DIV/0!</v>
      </c>
      <c r="EW341" s="5" t="e">
        <f>ABS(EI341)</f>
        <v>#DIV/0!</v>
      </c>
      <c r="EX341" s="5" t="e">
        <f>ABS(EJ341)</f>
        <v>#DIV/0!</v>
      </c>
      <c r="EY341" s="5" t="e">
        <f>ABS(EK341)</f>
        <v>#DIV/0!</v>
      </c>
      <c r="EZ341" s="5" t="e">
        <f>ABS(EL341)</f>
        <v>#DIV/0!</v>
      </c>
      <c r="FA341" s="5" t="e">
        <f>ABS(EM341)</f>
        <v>#DIV/0!</v>
      </c>
      <c r="FB341" s="5" t="e">
        <f>SUM(EQ341:FA341)</f>
        <v>#DIV/0!</v>
      </c>
      <c r="FD341" s="2">
        <v>27</v>
      </c>
      <c r="FF341" s="6">
        <f>(BM341-$FS341)/$FU341</f>
        <v>1</v>
      </c>
      <c r="FG341" s="6">
        <f>(BN341-$FS341)/$FU341</f>
        <v>0.83856782581825595</v>
      </c>
      <c r="FH341" s="6">
        <f>(BO341-$FS341)/$FU341</f>
        <v>0.83856782581825595</v>
      </c>
      <c r="FI341" s="6">
        <f>(BP341-$FS341)/$FU341</f>
        <v>0.66173888597399999</v>
      </c>
      <c r="FJ341" s="6">
        <f>(BQ341-$FS341)/$FU341</f>
        <v>0.66173888597399999</v>
      </c>
      <c r="FK341" s="6">
        <f>(BR341-$FS341)/$FU341</f>
        <v>0.66173888597399999</v>
      </c>
      <c r="FL341" s="6">
        <f>(BS341-$FS341)/$FU341</f>
        <v>0.66173888597399999</v>
      </c>
      <c r="FM341" s="6">
        <f>(BT341-$FS341)/$FU341</f>
        <v>0.66173888597399999</v>
      </c>
      <c r="FN341" s="6">
        <f>(BU341-$FS341)/$FU341</f>
        <v>0.46626356189563573</v>
      </c>
      <c r="FO341" s="6">
        <f>(BV341-$FS341)/$FU341</f>
        <v>0.24774074125343312</v>
      </c>
      <c r="FP341" s="6">
        <f>(BW341-$FS341)/$FU341</f>
        <v>0</v>
      </c>
      <c r="FQ341" s="6">
        <f>(BX341-$FS341)/$FU341</f>
        <v>0.24774074125343312</v>
      </c>
      <c r="FR341" s="1"/>
      <c r="FS341" s="9">
        <f>MIN(BM341:BX341)</f>
        <v>1.9459101490553132</v>
      </c>
      <c r="FT341" s="9">
        <f>MAX(BM341:BX341)</f>
        <v>2.4849066497880004</v>
      </c>
      <c r="FU341" s="9">
        <f>FT341-FS341</f>
        <v>0.53899650073268712</v>
      </c>
      <c r="FW341" s="11">
        <f>FF341-AZ341</f>
        <v>0</v>
      </c>
      <c r="FX341" s="11">
        <f>FG341-BA341</f>
        <v>-7.7808029201264062E-2</v>
      </c>
      <c r="FY341" s="11">
        <f>FH341-BB341</f>
        <v>7.1330885699177893E-3</v>
      </c>
      <c r="FZ341" s="11">
        <f>FI341-BC341</f>
        <v>4.307930741901389E-3</v>
      </c>
      <c r="GA341" s="11">
        <f>FJ341-BD341</f>
        <v>0.27631428092277222</v>
      </c>
      <c r="GB341" s="11">
        <f>FK341-BE341</f>
        <v>0.41764069141349075</v>
      </c>
      <c r="GC341" s="11">
        <f>FL341-BF341</f>
        <v>0.56277006168339039</v>
      </c>
      <c r="GD341" s="11">
        <f>FM341-BG341</f>
        <v>0.61202747939289937</v>
      </c>
      <c r="GE341" s="11">
        <f>FN341-BH341</f>
        <v>0.46626356189563573</v>
      </c>
      <c r="GF341" s="11">
        <f>FO341-BI341</f>
        <v>0.14877191696282355</v>
      </c>
      <c r="GG341" s="11">
        <f>FP341-BJ341</f>
        <v>-0.33872604792852068</v>
      </c>
      <c r="GH341" s="12">
        <f>FQ341-BK341</f>
        <v>-0.58369399599490501</v>
      </c>
      <c r="GI341" s="1">
        <f>SUM(FW341:GH341)</f>
        <v>1.4950009384581415</v>
      </c>
      <c r="GK341" s="1">
        <f>ABS(FW341)</f>
        <v>0</v>
      </c>
      <c r="GL341" s="1">
        <f>ABS(FX341)</f>
        <v>7.7808029201264062E-2</v>
      </c>
      <c r="GM341" s="1">
        <f>ABS(FY341)</f>
        <v>7.1330885699177893E-3</v>
      </c>
      <c r="GN341" s="1">
        <f>ABS(FZ341)</f>
        <v>4.307930741901389E-3</v>
      </c>
      <c r="GO341" s="1">
        <f>ABS(GA341)</f>
        <v>0.27631428092277222</v>
      </c>
      <c r="GP341" s="1">
        <f>ABS(GB341)</f>
        <v>0.41764069141349075</v>
      </c>
      <c r="GQ341" s="1">
        <f>ABS(GC341)</f>
        <v>0.56277006168339039</v>
      </c>
      <c r="GR341" s="1">
        <f>ABS(GD341)</f>
        <v>0.61202747939289937</v>
      </c>
      <c r="GS341" s="1">
        <f>ABS(GE341)</f>
        <v>0.46626356189563573</v>
      </c>
      <c r="GT341" s="1">
        <f>ABS(GF341)</f>
        <v>0.14877191696282355</v>
      </c>
      <c r="GU341" s="1">
        <f>ABS(GG341)</f>
        <v>0.33872604792852068</v>
      </c>
      <c r="GV341" s="1">
        <f>ABS(GH341)</f>
        <v>0.58369399599490501</v>
      </c>
      <c r="GW341" s="1">
        <f>SUM(GK341:GV341)</f>
        <v>3.495457084707521</v>
      </c>
      <c r="HA341" s="2">
        <v>27</v>
      </c>
      <c r="HC341" s="1">
        <f>ABS(FW341)</f>
        <v>0</v>
      </c>
      <c r="HD341" s="1">
        <f>ABS(FX341)</f>
        <v>7.7808029201264062E-2</v>
      </c>
      <c r="HE341" s="1">
        <f>ABS(FY341)</f>
        <v>7.1330885699177893E-3</v>
      </c>
      <c r="HF341" s="1">
        <f>ABS(FZ341)</f>
        <v>4.307930741901389E-3</v>
      </c>
      <c r="HG341" s="1">
        <f>ABS(GA341)</f>
        <v>0.27631428092277222</v>
      </c>
      <c r="HH341" s="1">
        <f>ABS(GB341)</f>
        <v>0.41764069141349075</v>
      </c>
      <c r="HI341" s="1">
        <f>ABS(GC341)</f>
        <v>0.56277006168339039</v>
      </c>
      <c r="HJ341" s="1">
        <f>ABS(GD341)</f>
        <v>0.61202747939289937</v>
      </c>
      <c r="HK341" s="1">
        <f>ABS(GE341)</f>
        <v>0.46626356189563573</v>
      </c>
      <c r="HL341" s="1">
        <f>ABS(GF341)</f>
        <v>0.14877191696282355</v>
      </c>
      <c r="HM341" s="1">
        <f>ABS(GG341)</f>
        <v>0.33872604792852068</v>
      </c>
      <c r="HN341" s="1">
        <f>ABS(GH341)</f>
        <v>0.58369399599490501</v>
      </c>
      <c r="HR341" s="1">
        <v>118</v>
      </c>
      <c r="HS341" s="1">
        <v>10</v>
      </c>
      <c r="HT341" s="1">
        <v>12</v>
      </c>
      <c r="HU341" s="1">
        <v>5</v>
      </c>
      <c r="HV341" s="1">
        <v>2</v>
      </c>
      <c r="HW341" s="1">
        <v>6</v>
      </c>
      <c r="HX341" s="1">
        <v>3</v>
      </c>
      <c r="HY341" s="1">
        <v>2</v>
      </c>
    </row>
    <row r="342" spans="1:233">
      <c r="A342" s="1" t="s">
        <v>720</v>
      </c>
      <c r="B342" s="1" t="s">
        <v>721</v>
      </c>
      <c r="C342" s="2">
        <v>24</v>
      </c>
      <c r="D342">
        <v>4.5951198499999997</v>
      </c>
      <c r="E342">
        <v>4.5951198499999997</v>
      </c>
      <c r="F342">
        <v>4.5849674790000003</v>
      </c>
      <c r="G342">
        <v>4.5747109789999998</v>
      </c>
      <c r="H342">
        <v>4.5325994930000002</v>
      </c>
      <c r="I342">
        <v>4.5108595070000002</v>
      </c>
      <c r="J342">
        <v>4.48863637</v>
      </c>
      <c r="K342">
        <v>4.4308167989999996</v>
      </c>
      <c r="L342">
        <v>4.4659081189999998</v>
      </c>
      <c r="M342">
        <v>4.48863637</v>
      </c>
      <c r="N342">
        <v>4.5325994930000002</v>
      </c>
      <c r="O342">
        <v>4.5538768919999999</v>
      </c>
      <c r="P342" s="3">
        <f>SUM(D342:O342)</f>
        <v>54.353851200999991</v>
      </c>
      <c r="S342" s="3" t="e">
        <f>(E342-D342)/($R$3-$R$2)</f>
        <v>#DIV/0!</v>
      </c>
      <c r="T342" s="3" t="e">
        <f>(F342-E342)/($R344-$R$3)</f>
        <v>#DIV/0!</v>
      </c>
      <c r="U342" s="3" t="e">
        <f>(G342-F342)/($R$5-$R$4)</f>
        <v>#DIV/0!</v>
      </c>
      <c r="V342" s="3" t="e">
        <f>(H342-G342)/($R$6-$R$5)</f>
        <v>#DIV/0!</v>
      </c>
      <c r="W342" s="3" t="e">
        <f>(I342-H342)/($R$7-$R$6)</f>
        <v>#DIV/0!</v>
      </c>
      <c r="X342" s="3" t="e">
        <f>(J342-I342)/($R$8-$R$7)</f>
        <v>#DIV/0!</v>
      </c>
      <c r="Y342" s="3" t="e">
        <f>(K342-J342)/($R$9-$R$8)</f>
        <v>#DIV/0!</v>
      </c>
      <c r="Z342" s="3" t="e">
        <f>(L342-K342)/($R$10-$R$9)</f>
        <v>#DIV/0!</v>
      </c>
      <c r="AA342" s="3" t="e">
        <f>(M342-L342)/($R$11-$R$10)</f>
        <v>#DIV/0!</v>
      </c>
      <c r="AB342" s="3" t="e">
        <f>(N342-M342)/($R$12-$R$11)</f>
        <v>#DIV/0!</v>
      </c>
      <c r="AC342" s="3" t="e">
        <f>(O342-N342)/($R$13-$R$12)</f>
        <v>#DIV/0!</v>
      </c>
      <c r="AE342" s="3" t="e">
        <f>SUM(S342:AC342)</f>
        <v>#DIV/0!</v>
      </c>
      <c r="AG342" s="3" t="e">
        <f>ABS((E342-D342)/($R$3-$R$2))</f>
        <v>#DIV/0!</v>
      </c>
      <c r="AH342" s="3" t="e">
        <f>ABS((F342-E342)/($R$3-$R$2))</f>
        <v>#DIV/0!</v>
      </c>
      <c r="AI342" s="3" t="e">
        <f>ABS((G342-F342)/($R$5-$R$4))</f>
        <v>#DIV/0!</v>
      </c>
      <c r="AJ342" s="3" t="e">
        <f>V342</f>
        <v>#DIV/0!</v>
      </c>
      <c r="AK342" s="3" t="e">
        <f>ABS(W342)</f>
        <v>#DIV/0!</v>
      </c>
      <c r="AL342" s="3" t="e">
        <f>ABS(X342)</f>
        <v>#DIV/0!</v>
      </c>
      <c r="AM342" s="3" t="e">
        <f>ABS(Y342)</f>
        <v>#DIV/0!</v>
      </c>
      <c r="AN342" s="3" t="e">
        <f>ABS(Z342)</f>
        <v>#DIV/0!</v>
      </c>
      <c r="AO342" s="3" t="e">
        <f>ABS(AA342)</f>
        <v>#DIV/0!</v>
      </c>
      <c r="AP342" s="3" t="e">
        <f>ABS(AB342)</f>
        <v>#DIV/0!</v>
      </c>
      <c r="AQ342" s="3" t="e">
        <f>ABS(AC342)</f>
        <v>#DIV/0!</v>
      </c>
      <c r="AR342" s="3" t="e">
        <f>SUM(AG342:AQ342)</f>
        <v>#DIV/0!</v>
      </c>
      <c r="AT342" s="10">
        <f>MIN(D342:O342)</f>
        <v>4.4308167989999996</v>
      </c>
      <c r="AU342" s="10">
        <f>MAX(D342:O342)</f>
        <v>4.5951198499999997</v>
      </c>
      <c r="AV342" s="10">
        <f>AU342-AT342</f>
        <v>0.16430305100000009</v>
      </c>
      <c r="AX342" s="2">
        <v>24</v>
      </c>
      <c r="AZ342" s="4">
        <f>(D342-$AT342)/$AV342</f>
        <v>1</v>
      </c>
      <c r="BA342" s="4">
        <f>(E342-$AT342)/$AV342</f>
        <v>1</v>
      </c>
      <c r="BB342" s="4">
        <f>(F342-$AT342)/$AV342</f>
        <v>0.93820947974971369</v>
      </c>
      <c r="BC342" s="4">
        <f>(G342-$AT342)/$AV342</f>
        <v>0.87578519768327445</v>
      </c>
      <c r="BD342" s="4">
        <f>(H342-$AT342)/$AV342</f>
        <v>0.61948146051165276</v>
      </c>
      <c r="BE342" s="4">
        <f>(I342-$AT342)/$AV342</f>
        <v>0.48716507400705866</v>
      </c>
      <c r="BF342" s="4">
        <f>(J342-$AT342)/$AV342</f>
        <v>0.35190807868808488</v>
      </c>
      <c r="BG342" s="4">
        <f>(K342-$AT342)/$AV342</f>
        <v>0</v>
      </c>
      <c r="BH342" s="4">
        <f>(L342-$AT342)/$AV342</f>
        <v>0.21357680083494152</v>
      </c>
      <c r="BI342" s="4">
        <f>(M342-$AT342)/$AV342</f>
        <v>0.35190807868808488</v>
      </c>
      <c r="BJ342" s="4">
        <f>(N342-$AT342)/$AV342</f>
        <v>0.61948146051165276</v>
      </c>
      <c r="BK342" s="4">
        <f>(O342-$AT342)/$AV342</f>
        <v>0.74898239716802484</v>
      </c>
      <c r="BM342">
        <v>4.6347289882296359</v>
      </c>
      <c r="BN342">
        <v>4.6443908991413725</v>
      </c>
      <c r="BO342">
        <v>4.6443908991413725</v>
      </c>
      <c r="BP342">
        <v>4.6347289882296359</v>
      </c>
      <c r="BQ342">
        <v>4.6151205168412597</v>
      </c>
      <c r="BR342">
        <v>4.5643481914678361</v>
      </c>
      <c r="BS342">
        <v>4.5108595065168497</v>
      </c>
      <c r="BT342">
        <v>4.4426512564903167</v>
      </c>
      <c r="BU342">
        <v>4.4543472962535073</v>
      </c>
      <c r="BV342">
        <v>4.4543472962535073</v>
      </c>
      <c r="BW342">
        <v>4.4308167988433134</v>
      </c>
      <c r="BX342">
        <v>4.3694478524670215</v>
      </c>
      <c r="CB342" s="3" t="e">
        <f>SUM(S342:AC342)</f>
        <v>#DIV/0!</v>
      </c>
      <c r="CC342" s="3" t="e">
        <f>CR342-CB342</f>
        <v>#DIV/0!</v>
      </c>
      <c r="CG342" s="14" t="e">
        <f>EC342-S342</f>
        <v>#DIV/0!</v>
      </c>
      <c r="CH342" s="14" t="e">
        <f>ED342-T342</f>
        <v>#DIV/0!</v>
      </c>
      <c r="CI342" s="14" t="e">
        <f>EE342-U342</f>
        <v>#DIV/0!</v>
      </c>
      <c r="CJ342" s="14" t="e">
        <f>EF342-V342</f>
        <v>#DIV/0!</v>
      </c>
      <c r="CK342" s="14" t="e">
        <f>EG342-W342</f>
        <v>#DIV/0!</v>
      </c>
      <c r="CL342" s="14" t="e">
        <f>EH342-X342</f>
        <v>#DIV/0!</v>
      </c>
      <c r="CM342" s="14" t="e">
        <f>EI342-Y342</f>
        <v>#DIV/0!</v>
      </c>
      <c r="CN342" s="14" t="e">
        <f>EJ342-Z342</f>
        <v>#DIV/0!</v>
      </c>
      <c r="CO342" s="14" t="e">
        <f>EK342-AA342</f>
        <v>#DIV/0!</v>
      </c>
      <c r="CP342" s="14" t="e">
        <f>EL342-AB342</f>
        <v>#DIV/0!</v>
      </c>
      <c r="CQ342" s="14" t="e">
        <f>EM342-AC342</f>
        <v>#DIV/0!</v>
      </c>
      <c r="CR342" s="14" t="e">
        <f>SUM(CG342:CQ342)</f>
        <v>#DIV/0!</v>
      </c>
      <c r="CT342" s="14" t="e">
        <f>ABS(CG342)</f>
        <v>#DIV/0!</v>
      </c>
      <c r="CU342" s="14" t="e">
        <f>ABS(CH342)</f>
        <v>#DIV/0!</v>
      </c>
      <c r="CV342" s="14" t="e">
        <f>ABS(CI342)</f>
        <v>#DIV/0!</v>
      </c>
      <c r="CW342" s="14" t="e">
        <f>ABS(CJ342)</f>
        <v>#DIV/0!</v>
      </c>
      <c r="CX342" s="14" t="e">
        <f>ABS(CK342)</f>
        <v>#DIV/0!</v>
      </c>
      <c r="CY342" s="14" t="e">
        <f>ABS(CL342)</f>
        <v>#DIV/0!</v>
      </c>
      <c r="CZ342" s="14" t="e">
        <f>ABS(CM342)</f>
        <v>#DIV/0!</v>
      </c>
      <c r="DA342" s="14" t="e">
        <f>ABS(CN342)</f>
        <v>#DIV/0!</v>
      </c>
      <c r="DB342" s="14" t="e">
        <f>ABS(CO342)</f>
        <v>#DIV/0!</v>
      </c>
      <c r="DC342" s="14" t="e">
        <f>ABS(CP342)</f>
        <v>#DIV/0!</v>
      </c>
      <c r="DD342" s="14" t="e">
        <f>ABS(CQ342)</f>
        <v>#DIV/0!</v>
      </c>
      <c r="DE342" s="14" t="e">
        <f>SUM(CT342:DE342)</f>
        <v>#DIV/0!</v>
      </c>
      <c r="DL342" s="3" t="e">
        <f>ABS(CG342)</f>
        <v>#DIV/0!</v>
      </c>
      <c r="DM342" s="3" t="e">
        <f>ABS(CH342)</f>
        <v>#DIV/0!</v>
      </c>
      <c r="DN342" s="3" t="e">
        <f>ABS(CI342)</f>
        <v>#DIV/0!</v>
      </c>
      <c r="DO342" s="3" t="e">
        <f>ABS(CJ342)</f>
        <v>#DIV/0!</v>
      </c>
      <c r="DP342" s="3" t="e">
        <f>ABS(CK342)</f>
        <v>#DIV/0!</v>
      </c>
      <c r="DQ342" s="3" t="e">
        <f>ABS(CL342)</f>
        <v>#DIV/0!</v>
      </c>
      <c r="DR342" s="3" t="e">
        <f>ABS(CM342)</f>
        <v>#DIV/0!</v>
      </c>
      <c r="DS342" s="3" t="e">
        <f>ABS(CN342)</f>
        <v>#DIV/0!</v>
      </c>
      <c r="DT342" s="3" t="e">
        <f>ABS(CO342)</f>
        <v>#DIV/0!</v>
      </c>
      <c r="DU342" s="3" t="e">
        <f>ABS(CP342)</f>
        <v>#DIV/0!</v>
      </c>
      <c r="DV342" s="3" t="e">
        <f>ABS(CQ342)</f>
        <v>#DIV/0!</v>
      </c>
      <c r="DW342" s="3" t="e">
        <f>SUM(DL342:DV342)</f>
        <v>#DIV/0!</v>
      </c>
      <c r="DX342" s="2">
        <v>24</v>
      </c>
      <c r="EC342" s="5" t="e">
        <f>((BN342-BM342)/$BZ$15)</f>
        <v>#DIV/0!</v>
      </c>
      <c r="ED342" s="5" t="e">
        <f>((BO342-BN342)/$BZ$16)</f>
        <v>#DIV/0!</v>
      </c>
      <c r="EE342" s="5" t="e">
        <f>((BP342-BO342)/$BZ$17)</f>
        <v>#DIV/0!</v>
      </c>
      <c r="EF342" s="5" t="e">
        <f>((BQ342-BP342)/$BZ$18)</f>
        <v>#DIV/0!</v>
      </c>
      <c r="EG342" s="5" t="e">
        <f>((BR342-BQ342)/$BZ$19)</f>
        <v>#DIV/0!</v>
      </c>
      <c r="EH342" s="5" t="e">
        <f>((BS342-BR342)/$BZ$20)</f>
        <v>#DIV/0!</v>
      </c>
      <c r="EI342" s="5" t="e">
        <f>((BT342-BS342)/$BZ$21)</f>
        <v>#DIV/0!</v>
      </c>
      <c r="EJ342" s="5" t="e">
        <f>((BU342-BT342)/$BZ$23)</f>
        <v>#DIV/0!</v>
      </c>
      <c r="EK342" s="5" t="e">
        <f>((BV342-BU342)/$BZ$23)</f>
        <v>#DIV/0!</v>
      </c>
      <c r="EL342" s="5" t="e">
        <f>((BW342-BV342)/$BZ$24)</f>
        <v>#DIV/0!</v>
      </c>
      <c r="EM342" s="5" t="e">
        <f>((BX342-BW342)/$BZ$25)</f>
        <v>#DIV/0!</v>
      </c>
      <c r="EO342" s="5" t="e">
        <f>SUM(EC342:EM342)</f>
        <v>#DIV/0!</v>
      </c>
      <c r="EQ342" s="5" t="e">
        <f>ABS(EC342)</f>
        <v>#DIV/0!</v>
      </c>
      <c r="ER342" s="5" t="e">
        <f>ABS(ED342)</f>
        <v>#DIV/0!</v>
      </c>
      <c r="ES342" s="5" t="e">
        <f>ABS(EE342)</f>
        <v>#DIV/0!</v>
      </c>
      <c r="ET342" s="5" t="e">
        <f>ABS(EF342)</f>
        <v>#DIV/0!</v>
      </c>
      <c r="EU342" s="5" t="e">
        <f>ABS(EG342)</f>
        <v>#DIV/0!</v>
      </c>
      <c r="EV342" s="5" t="e">
        <f>ABS(EH342)</f>
        <v>#DIV/0!</v>
      </c>
      <c r="EW342" s="5" t="e">
        <f>ABS(EI342)</f>
        <v>#DIV/0!</v>
      </c>
      <c r="EX342" s="5" t="e">
        <f>ABS(EJ342)</f>
        <v>#DIV/0!</v>
      </c>
      <c r="EY342" s="5" t="e">
        <f>ABS(EK342)</f>
        <v>#DIV/0!</v>
      </c>
      <c r="EZ342" s="5" t="e">
        <f>ABS(EL342)</f>
        <v>#DIV/0!</v>
      </c>
      <c r="FA342" s="5" t="e">
        <f>ABS(EM342)</f>
        <v>#DIV/0!</v>
      </c>
      <c r="FB342" s="5" t="e">
        <f>SUM(EQ342:FA342)</f>
        <v>#DIV/0!</v>
      </c>
      <c r="FD342" s="2">
        <v>24</v>
      </c>
      <c r="FF342" s="6">
        <f>(BM342-$FS342)/$FU342</f>
        <v>0.96485850059274125</v>
      </c>
      <c r="FG342" s="6">
        <f>(BN342-$FS342)/$FU342</f>
        <v>1</v>
      </c>
      <c r="FH342" s="6">
        <f>(BO342-$FS342)/$FU342</f>
        <v>1</v>
      </c>
      <c r="FI342" s="6">
        <f>(BP342-$FS342)/$FU342</f>
        <v>0.96485850059274125</v>
      </c>
      <c r="FJ342" s="6">
        <f>(BQ342-$FS342)/$FU342</f>
        <v>0.89354019803679074</v>
      </c>
      <c r="FK342" s="6">
        <f>(BR342-$FS342)/$FU342</f>
        <v>0.70887531566368056</v>
      </c>
      <c r="FL342" s="6">
        <f>(BS342-$FS342)/$FU342</f>
        <v>0.51433071598031554</v>
      </c>
      <c r="FM342" s="6">
        <f>(BT342-$FS342)/$FU342</f>
        <v>0.26624933748551571</v>
      </c>
      <c r="FN342" s="6">
        <f>(BU342-$FS342)/$FU342</f>
        <v>0.30878920130336207</v>
      </c>
      <c r="FO342" s="6">
        <f>(BV342-$FS342)/$FU342</f>
        <v>0.30878920130336207</v>
      </c>
      <c r="FP342" s="6">
        <f>(BW342-$FS342)/$FU342</f>
        <v>0.22320603164399605</v>
      </c>
      <c r="FQ342" s="6">
        <f>(BX342-$FS342)/$FU342</f>
        <v>0</v>
      </c>
      <c r="FR342" s="1"/>
      <c r="FS342" s="9">
        <f>MIN(BM342:BX342)</f>
        <v>4.3694478524670215</v>
      </c>
      <c r="FT342" s="9">
        <f>MAX(BM342:BX342)</f>
        <v>4.6443908991413725</v>
      </c>
      <c r="FU342" s="9">
        <f>FT342-FS342</f>
        <v>0.27494304667435099</v>
      </c>
      <c r="FW342" s="11">
        <f>FF342-AZ342</f>
        <v>-3.5141499407258747E-2</v>
      </c>
      <c r="FX342" s="11">
        <f>FG342-BA342</f>
        <v>0</v>
      </c>
      <c r="FY342" s="11">
        <f>FH342-BB342</f>
        <v>6.1790520250286307E-2</v>
      </c>
      <c r="FZ342" s="11">
        <f>FI342-BC342</f>
        <v>8.9073302909466801E-2</v>
      </c>
      <c r="GA342" s="11">
        <f>FJ342-BD342</f>
        <v>0.27405873752513799</v>
      </c>
      <c r="GB342" s="11">
        <f>FK342-BE342</f>
        <v>0.2217102416566219</v>
      </c>
      <c r="GC342" s="11">
        <f>FL342-BF342</f>
        <v>0.16242263729223066</v>
      </c>
      <c r="GD342" s="11">
        <f>FM342-BG342</f>
        <v>0.26624933748551571</v>
      </c>
      <c r="GE342" s="11">
        <f>FN342-BH342</f>
        <v>9.5212400468420555E-2</v>
      </c>
      <c r="GF342" s="11">
        <f>FO342-BI342</f>
        <v>-4.3118877384722809E-2</v>
      </c>
      <c r="GG342" s="11">
        <f>FP342-BJ342</f>
        <v>-0.39627542886765671</v>
      </c>
      <c r="GH342" s="12">
        <f>FQ342-BK342</f>
        <v>-0.74898239716802484</v>
      </c>
      <c r="GI342" s="1">
        <f>SUM(FW342:GH342)</f>
        <v>-5.3001025239983179E-2</v>
      </c>
      <c r="GK342" s="1">
        <f>ABS(FW342)</f>
        <v>3.5141499407258747E-2</v>
      </c>
      <c r="GL342" s="1">
        <f>ABS(FX342)</f>
        <v>0</v>
      </c>
      <c r="GM342" s="1">
        <f>ABS(FY342)</f>
        <v>6.1790520250286307E-2</v>
      </c>
      <c r="GN342" s="1">
        <f>ABS(FZ342)</f>
        <v>8.9073302909466801E-2</v>
      </c>
      <c r="GO342" s="1">
        <f>ABS(GA342)</f>
        <v>0.27405873752513799</v>
      </c>
      <c r="GP342" s="1">
        <f>ABS(GB342)</f>
        <v>0.2217102416566219</v>
      </c>
      <c r="GQ342" s="1">
        <f>ABS(GC342)</f>
        <v>0.16242263729223066</v>
      </c>
      <c r="GR342" s="1">
        <f>ABS(GD342)</f>
        <v>0.26624933748551571</v>
      </c>
      <c r="GS342" s="1">
        <f>ABS(GE342)</f>
        <v>9.5212400468420555E-2</v>
      </c>
      <c r="GT342" s="1">
        <f>ABS(GF342)</f>
        <v>4.3118877384722809E-2</v>
      </c>
      <c r="GU342" s="1">
        <f>ABS(GG342)</f>
        <v>0.39627542886765671</v>
      </c>
      <c r="GV342" s="1">
        <f>ABS(GH342)</f>
        <v>0.74898239716802484</v>
      </c>
      <c r="GW342" s="1">
        <f>SUM(GK342:GV342)</f>
        <v>2.3940353804153429</v>
      </c>
      <c r="HA342" s="2">
        <v>24</v>
      </c>
      <c r="HC342" s="1">
        <f>ABS(FW342)</f>
        <v>3.5141499407258747E-2</v>
      </c>
      <c r="HD342" s="1">
        <f>ABS(FX342)</f>
        <v>0</v>
      </c>
      <c r="HE342" s="1">
        <f>ABS(FY342)</f>
        <v>6.1790520250286307E-2</v>
      </c>
      <c r="HF342" s="1">
        <f>ABS(FZ342)</f>
        <v>8.9073302909466801E-2</v>
      </c>
      <c r="HG342" s="1">
        <f>ABS(GA342)</f>
        <v>0.27405873752513799</v>
      </c>
      <c r="HH342" s="1">
        <f>ABS(GB342)</f>
        <v>0.2217102416566219</v>
      </c>
      <c r="HI342" s="1">
        <f>ABS(GC342)</f>
        <v>0.16242263729223066</v>
      </c>
      <c r="HJ342" s="1">
        <f>ABS(GD342)</f>
        <v>0.26624933748551571</v>
      </c>
      <c r="HK342" s="1">
        <f>ABS(GE342)</f>
        <v>9.5212400468420555E-2</v>
      </c>
      <c r="HL342" s="1">
        <f>ABS(GF342)</f>
        <v>4.3118877384722809E-2</v>
      </c>
      <c r="HM342" s="1">
        <f>ABS(GG342)</f>
        <v>0.39627542886765671</v>
      </c>
      <c r="HN342" s="1">
        <f>ABS(GH342)</f>
        <v>0.74898239716802484</v>
      </c>
      <c r="HO342" s="1">
        <f>SUM(HC342:HN342)</f>
        <v>2.3940353804153429</v>
      </c>
      <c r="HR342" s="1">
        <v>93</v>
      </c>
      <c r="HS342" s="1">
        <v>93</v>
      </c>
      <c r="HT342" s="1">
        <v>1</v>
      </c>
      <c r="HU342" s="1">
        <v>1</v>
      </c>
      <c r="HV342" s="1">
        <v>2</v>
      </c>
      <c r="HW342" s="1">
        <v>7</v>
      </c>
      <c r="HX342" s="1">
        <v>4</v>
      </c>
      <c r="HY342" s="1">
        <v>2</v>
      </c>
    </row>
    <row r="343" spans="1:233">
      <c r="A343" s="1" t="s">
        <v>93</v>
      </c>
      <c r="B343" s="1" t="s">
        <v>94</v>
      </c>
      <c r="C343" s="2">
        <v>33</v>
      </c>
      <c r="D343">
        <v>4.7621739349999999</v>
      </c>
      <c r="E343">
        <v>4.7361984479999997</v>
      </c>
      <c r="F343">
        <v>4.7095302009999997</v>
      </c>
      <c r="G343">
        <v>4.6821312270000002</v>
      </c>
      <c r="H343">
        <v>4.6443908990000002</v>
      </c>
      <c r="I343">
        <v>4.634728988</v>
      </c>
      <c r="J343">
        <v>4.634728988</v>
      </c>
      <c r="K343">
        <v>4.634728988</v>
      </c>
      <c r="L343">
        <v>4.6443908990000002</v>
      </c>
      <c r="M343">
        <v>4.6728288339999997</v>
      </c>
      <c r="N343">
        <v>4.7361984479999997</v>
      </c>
      <c r="O343">
        <v>4.8283137370000002</v>
      </c>
      <c r="P343" s="3">
        <f>SUM(D343:O343)</f>
        <v>56.320343592</v>
      </c>
      <c r="S343" s="3" t="e">
        <f>(E343-D343)/($R$3-$R$2)</f>
        <v>#DIV/0!</v>
      </c>
      <c r="T343" s="3" t="e">
        <f>(F343-E343)/($R345-$R$3)</f>
        <v>#DIV/0!</v>
      </c>
      <c r="U343" s="3" t="e">
        <f>(G343-F343)/($R$5-$R$4)</f>
        <v>#DIV/0!</v>
      </c>
      <c r="V343" s="3" t="e">
        <f>(H343-G343)/($R$6-$R$5)</f>
        <v>#DIV/0!</v>
      </c>
      <c r="W343" s="3" t="e">
        <f>(I343-H343)/($R$7-$R$6)</f>
        <v>#DIV/0!</v>
      </c>
      <c r="X343" s="3" t="e">
        <f>(J343-I343)/($R$8-$R$7)</f>
        <v>#DIV/0!</v>
      </c>
      <c r="Y343" s="3" t="e">
        <f>(K343-J343)/($R$9-$R$8)</f>
        <v>#DIV/0!</v>
      </c>
      <c r="Z343" s="3" t="e">
        <f>(L343-K343)/($R$10-$R$9)</f>
        <v>#DIV/0!</v>
      </c>
      <c r="AA343" s="3" t="e">
        <f>(M343-L343)/($R$11-$R$10)</f>
        <v>#DIV/0!</v>
      </c>
      <c r="AB343" s="3" t="e">
        <f>(N343-M343)/($R$12-$R$11)</f>
        <v>#DIV/0!</v>
      </c>
      <c r="AC343" s="3" t="e">
        <f>(O343-N343)/($R$13-$R$12)</f>
        <v>#DIV/0!</v>
      </c>
      <c r="AE343" s="3" t="e">
        <f>SUM(S343:AC343)</f>
        <v>#DIV/0!</v>
      </c>
      <c r="AG343" s="3" t="e">
        <f>ABS((E343-D343)/($R$3-$R$2))</f>
        <v>#DIV/0!</v>
      </c>
      <c r="AH343" s="3" t="e">
        <f>ABS((F343-E343)/($R$3-$R$2))</f>
        <v>#DIV/0!</v>
      </c>
      <c r="AI343" s="3" t="e">
        <f>ABS((G343-F343)/($R$5-$R$4))</f>
        <v>#DIV/0!</v>
      </c>
      <c r="AJ343" s="3" t="e">
        <f>V343</f>
        <v>#DIV/0!</v>
      </c>
      <c r="AK343" s="3" t="e">
        <f>ABS(W343)</f>
        <v>#DIV/0!</v>
      </c>
      <c r="AL343" s="3" t="e">
        <f>ABS(X343)</f>
        <v>#DIV/0!</v>
      </c>
      <c r="AM343" s="3" t="e">
        <f>ABS(Y343)</f>
        <v>#DIV/0!</v>
      </c>
      <c r="AN343" s="3" t="e">
        <f>ABS(Z343)</f>
        <v>#DIV/0!</v>
      </c>
      <c r="AO343" s="3" t="e">
        <f>ABS(AA343)</f>
        <v>#DIV/0!</v>
      </c>
      <c r="AP343" s="3" t="e">
        <f>ABS(AB343)</f>
        <v>#DIV/0!</v>
      </c>
      <c r="AQ343" s="3" t="e">
        <f>ABS(AC343)</f>
        <v>#DIV/0!</v>
      </c>
      <c r="AR343" s="3" t="e">
        <f>SUM(AG343:AQ343)</f>
        <v>#DIV/0!</v>
      </c>
      <c r="AT343" s="10">
        <f>MIN(D343:O343)</f>
        <v>4.634728988</v>
      </c>
      <c r="AU343" s="10">
        <f>MAX(D343:O343)</f>
        <v>4.8283137370000002</v>
      </c>
      <c r="AV343" s="10">
        <f>AU343-AT343</f>
        <v>0.19358474900000022</v>
      </c>
      <c r="AX343" s="2">
        <v>33</v>
      </c>
      <c r="AZ343" s="4">
        <f>(D343-$AT343)/$AV343</f>
        <v>0.65834187692130497</v>
      </c>
      <c r="BA343" s="4">
        <f>(E343-$AT343)/$AV343</f>
        <v>0.52416040273916187</v>
      </c>
      <c r="BB343" s="4">
        <f>(F343-$AT343)/$AV343</f>
        <v>0.38640034086569325</v>
      </c>
      <c r="BC343" s="4">
        <f>(G343-$AT343)/$AV343</f>
        <v>0.24486556531372275</v>
      </c>
      <c r="BD343" s="4">
        <f>(H343-$AT343)/$AV343</f>
        <v>4.9910496823281435E-2</v>
      </c>
      <c r="BE343" s="4">
        <f>(I343-$AT343)/$AV343</f>
        <v>0</v>
      </c>
      <c r="BF343" s="4">
        <f>(J343-$AT343)/$AV343</f>
        <v>0</v>
      </c>
      <c r="BG343" s="4">
        <f>(K343-$AT343)/$AV343</f>
        <v>0</v>
      </c>
      <c r="BH343" s="4">
        <f>(L343-$AT343)/$AV343</f>
        <v>4.9910496823281435E-2</v>
      </c>
      <c r="BI343" s="4">
        <f>(M343-$AT343)/$AV343</f>
        <v>0.19681222925262398</v>
      </c>
      <c r="BJ343" s="4">
        <f>(N343-$AT343)/$AV343</f>
        <v>0.52416040273916187</v>
      </c>
      <c r="BK343" s="4">
        <f>(O343-$AT343)/$AV343</f>
        <v>1</v>
      </c>
      <c r="BM343">
        <v>5.1984970312658261</v>
      </c>
      <c r="BN343">
        <v>5.1984970312658261</v>
      </c>
      <c r="BO343">
        <v>5.1873858058407549</v>
      </c>
      <c r="BP343">
        <v>5.1590552992145291</v>
      </c>
      <c r="BQ343">
        <v>5.0998664278241987</v>
      </c>
      <c r="BR343">
        <v>5.0304379213924353</v>
      </c>
      <c r="BS343">
        <v>4.9767337424205742</v>
      </c>
      <c r="BT343">
        <v>4.9272536851572051</v>
      </c>
      <c r="BU343">
        <v>4.9199809258281251</v>
      </c>
      <c r="BV343">
        <v>4.9052747784384296</v>
      </c>
      <c r="BW343">
        <v>4.9126548857360524</v>
      </c>
      <c r="BX343">
        <v>4.9416424226093039</v>
      </c>
      <c r="CB343" s="3" t="e">
        <f>SUM(S343:AC343)</f>
        <v>#DIV/0!</v>
      </c>
      <c r="CC343" s="3" t="e">
        <f>CR343-CB343</f>
        <v>#DIV/0!</v>
      </c>
      <c r="CG343" s="14" t="e">
        <f>EC343-S343</f>
        <v>#DIV/0!</v>
      </c>
      <c r="CH343" s="14" t="e">
        <f>ED343-T343</f>
        <v>#DIV/0!</v>
      </c>
      <c r="CI343" s="14" t="e">
        <f>EE343-U343</f>
        <v>#DIV/0!</v>
      </c>
      <c r="CJ343" s="14" t="e">
        <f>EF343-V343</f>
        <v>#DIV/0!</v>
      </c>
      <c r="CK343" s="14" t="e">
        <f>EG343-W343</f>
        <v>#DIV/0!</v>
      </c>
      <c r="CL343" s="14" t="e">
        <f>EH343-X343</f>
        <v>#DIV/0!</v>
      </c>
      <c r="CM343" s="14" t="e">
        <f>EI343-Y343</f>
        <v>#DIV/0!</v>
      </c>
      <c r="CN343" s="14" t="e">
        <f>EJ343-Z343</f>
        <v>#DIV/0!</v>
      </c>
      <c r="CO343" s="14" t="e">
        <f>EK343-AA343</f>
        <v>#DIV/0!</v>
      </c>
      <c r="CP343" s="14" t="e">
        <f>EL343-AB343</f>
        <v>#DIV/0!</v>
      </c>
      <c r="CQ343" s="14" t="e">
        <f>EM343-AC343</f>
        <v>#DIV/0!</v>
      </c>
      <c r="CR343" s="14" t="e">
        <f>SUM(CG343:CQ343)</f>
        <v>#DIV/0!</v>
      </c>
      <c r="CT343" s="14" t="e">
        <f>ABS(CG343)</f>
        <v>#DIV/0!</v>
      </c>
      <c r="CU343" s="14" t="e">
        <f>ABS(CH343)</f>
        <v>#DIV/0!</v>
      </c>
      <c r="CV343" s="14" t="e">
        <f>ABS(CI343)</f>
        <v>#DIV/0!</v>
      </c>
      <c r="CW343" s="14" t="e">
        <f>ABS(CJ343)</f>
        <v>#DIV/0!</v>
      </c>
      <c r="CX343" s="14" t="e">
        <f>ABS(CK343)</f>
        <v>#DIV/0!</v>
      </c>
      <c r="CY343" s="14" t="e">
        <f>ABS(CL343)</f>
        <v>#DIV/0!</v>
      </c>
      <c r="CZ343" s="14" t="e">
        <f>ABS(CM343)</f>
        <v>#DIV/0!</v>
      </c>
      <c r="DA343" s="14" t="e">
        <f>ABS(CN343)</f>
        <v>#DIV/0!</v>
      </c>
      <c r="DB343" s="14" t="e">
        <f>ABS(CO343)</f>
        <v>#DIV/0!</v>
      </c>
      <c r="DC343" s="14" t="e">
        <f>ABS(CP343)</f>
        <v>#DIV/0!</v>
      </c>
      <c r="DD343" s="14" t="e">
        <f>ABS(CQ343)</f>
        <v>#DIV/0!</v>
      </c>
      <c r="DE343" s="14" t="e">
        <f>SUM(CT343:DE343)</f>
        <v>#DIV/0!</v>
      </c>
      <c r="DL343" s="3" t="e">
        <f>ABS(CG343)</f>
        <v>#DIV/0!</v>
      </c>
      <c r="DM343" s="3" t="e">
        <f>ABS(CH343)</f>
        <v>#DIV/0!</v>
      </c>
      <c r="DN343" s="3" t="e">
        <f>ABS(CI343)</f>
        <v>#DIV/0!</v>
      </c>
      <c r="DO343" s="3" t="e">
        <f>ABS(CJ343)</f>
        <v>#DIV/0!</v>
      </c>
      <c r="DP343" s="3" t="e">
        <f>ABS(CK343)</f>
        <v>#DIV/0!</v>
      </c>
      <c r="DQ343" s="3" t="e">
        <f>ABS(CL343)</f>
        <v>#DIV/0!</v>
      </c>
      <c r="DR343" s="3" t="e">
        <f>ABS(CM343)</f>
        <v>#DIV/0!</v>
      </c>
      <c r="DS343" s="3" t="e">
        <f>ABS(CN343)</f>
        <v>#DIV/0!</v>
      </c>
      <c r="DT343" s="3" t="e">
        <f>ABS(CO343)</f>
        <v>#DIV/0!</v>
      </c>
      <c r="DU343" s="3" t="e">
        <f>ABS(CP343)</f>
        <v>#DIV/0!</v>
      </c>
      <c r="DV343" s="3" t="e">
        <f>ABS(CQ343)</f>
        <v>#DIV/0!</v>
      </c>
      <c r="DW343" s="3" t="e">
        <f>SUM(DL343:DV343)</f>
        <v>#DIV/0!</v>
      </c>
      <c r="DX343" s="2">
        <v>33</v>
      </c>
      <c r="EC343" s="5" t="e">
        <f>((BN343-BM343)/$BZ$15)</f>
        <v>#DIV/0!</v>
      </c>
      <c r="ED343" s="5" t="e">
        <f>((BO343-BN343)/$BZ$16)</f>
        <v>#DIV/0!</v>
      </c>
      <c r="EE343" s="5" t="e">
        <f>((BP343-BO343)/$BZ$17)</f>
        <v>#DIV/0!</v>
      </c>
      <c r="EF343" s="5" t="e">
        <f>((BQ343-BP343)/$BZ$18)</f>
        <v>#DIV/0!</v>
      </c>
      <c r="EG343" s="5" t="e">
        <f>((BR343-BQ343)/$BZ$19)</f>
        <v>#DIV/0!</v>
      </c>
      <c r="EH343" s="5" t="e">
        <f>((BS343-BR343)/$BZ$20)</f>
        <v>#DIV/0!</v>
      </c>
      <c r="EI343" s="5" t="e">
        <f>((BT343-BS343)/$BZ$21)</f>
        <v>#DIV/0!</v>
      </c>
      <c r="EJ343" s="5" t="e">
        <f>((BU343-BT343)/$BZ$23)</f>
        <v>#DIV/0!</v>
      </c>
      <c r="EK343" s="5" t="e">
        <f>((BV343-BU343)/$BZ$23)</f>
        <v>#DIV/0!</v>
      </c>
      <c r="EL343" s="5" t="e">
        <f>((BW343-BV343)/$BZ$24)</f>
        <v>#DIV/0!</v>
      </c>
      <c r="EM343" s="5" t="e">
        <f>((BX343-BW343)/$BZ$25)</f>
        <v>#DIV/0!</v>
      </c>
      <c r="EO343" s="5" t="e">
        <f>SUM(EC343:EM343)</f>
        <v>#DIV/0!</v>
      </c>
      <c r="EQ343" s="5" t="e">
        <f>ABS(EC343)</f>
        <v>#DIV/0!</v>
      </c>
      <c r="ER343" s="5" t="e">
        <f>ABS(ED343)</f>
        <v>#DIV/0!</v>
      </c>
      <c r="ES343" s="5" t="e">
        <f>ABS(EE343)</f>
        <v>#DIV/0!</v>
      </c>
      <c r="ET343" s="5" t="e">
        <f>ABS(EF343)</f>
        <v>#DIV/0!</v>
      </c>
      <c r="EU343" s="5" t="e">
        <f>ABS(EG343)</f>
        <v>#DIV/0!</v>
      </c>
      <c r="EV343" s="5" t="e">
        <f>ABS(EH343)</f>
        <v>#DIV/0!</v>
      </c>
      <c r="EW343" s="5" t="e">
        <f>ABS(EI343)</f>
        <v>#DIV/0!</v>
      </c>
      <c r="EX343" s="5" t="e">
        <f>ABS(EJ343)</f>
        <v>#DIV/0!</v>
      </c>
      <c r="EY343" s="5" t="e">
        <f>ABS(EK343)</f>
        <v>#DIV/0!</v>
      </c>
      <c r="EZ343" s="5" t="e">
        <f>ABS(EL343)</f>
        <v>#DIV/0!</v>
      </c>
      <c r="FA343" s="5" t="e">
        <f>ABS(EM343)</f>
        <v>#DIV/0!</v>
      </c>
      <c r="FB343" s="5" t="e">
        <f>SUM(EQ343:FA343)</f>
        <v>#DIV/0!</v>
      </c>
      <c r="FD343" s="2">
        <v>33</v>
      </c>
      <c r="FF343" s="6">
        <f>(BM343-$FS343)/$FU343</f>
        <v>1</v>
      </c>
      <c r="FG343" s="6">
        <f>(BN343-$FS343)/$FU343</f>
        <v>1</v>
      </c>
      <c r="FH343" s="6">
        <f>(BO343-$FS343)/$FU343</f>
        <v>0.96210647275937922</v>
      </c>
      <c r="FI343" s="6">
        <f>(BP343-$FS343)/$FU343</f>
        <v>0.865488612576365</v>
      </c>
      <c r="FJ343" s="6">
        <f>(BQ343-$FS343)/$FU343</f>
        <v>0.66363192939628068</v>
      </c>
      <c r="FK343" s="6">
        <f>(BR343-$FS343)/$FU343</f>
        <v>0.42685417544923576</v>
      </c>
      <c r="FL343" s="6">
        <f>(BS343-$FS343)/$FU343</f>
        <v>0.24370239056927401</v>
      </c>
      <c r="FM343" s="6">
        <f>(BT343-$FS343)/$FU343</f>
        <v>7.4956475870585446E-2</v>
      </c>
      <c r="FN343" s="6">
        <f>(BU343-$FS343)/$FU343</f>
        <v>5.0153585711491457E-2</v>
      </c>
      <c r="FO343" s="6">
        <f>(BV343-$FS343)/$FU343</f>
        <v>0</v>
      </c>
      <c r="FP343" s="6">
        <f>(BW343-$FS343)/$FU343</f>
        <v>2.5168987777905744E-2</v>
      </c>
      <c r="FQ343" s="6">
        <f>(BX343-$FS343)/$FU343</f>
        <v>0.12402757232849526</v>
      </c>
      <c r="FR343" s="1"/>
      <c r="FS343" s="9">
        <f>MIN(BM343:BX343)</f>
        <v>4.9052747784384296</v>
      </c>
      <c r="FT343" s="9">
        <f>MAX(BM343:BX343)</f>
        <v>5.1984970312658261</v>
      </c>
      <c r="FU343" s="9">
        <f>FT343-FS343</f>
        <v>0.29322225282739645</v>
      </c>
      <c r="FW343" s="11">
        <f>FF343-AZ343</f>
        <v>0.34165812307869503</v>
      </c>
      <c r="FX343" s="11">
        <f>FG343-BA343</f>
        <v>0.47583959726083813</v>
      </c>
      <c r="FY343" s="11">
        <f>FH343-BB343</f>
        <v>0.57570613189368602</v>
      </c>
      <c r="FZ343" s="11">
        <f>FI343-BC343</f>
        <v>0.62062304726264228</v>
      </c>
      <c r="GA343" s="11">
        <f>FJ343-BD343</f>
        <v>0.61372143257299927</v>
      </c>
      <c r="GB343" s="11">
        <f>FK343-BE343</f>
        <v>0.42685417544923576</v>
      </c>
      <c r="GC343" s="11">
        <f>FL343-BF343</f>
        <v>0.24370239056927401</v>
      </c>
      <c r="GD343" s="11">
        <f>FM343-BG343</f>
        <v>7.4956475870585446E-2</v>
      </c>
      <c r="GE343" s="11">
        <f>FN343-BH343</f>
        <v>2.4308888821002184E-4</v>
      </c>
      <c r="GF343" s="11">
        <f>FO343-BI343</f>
        <v>-0.19681222925262398</v>
      </c>
      <c r="GG343" s="11">
        <f>FP343-BJ343</f>
        <v>-0.4989914149612561</v>
      </c>
      <c r="GH343" s="12">
        <f>FQ343-BK343</f>
        <v>-0.87597242767150474</v>
      </c>
      <c r="GI343" s="1">
        <f>SUM(FW343:GH343)</f>
        <v>1.8015283909607809</v>
      </c>
      <c r="GK343" s="1">
        <f>ABS(FW343)</f>
        <v>0.34165812307869503</v>
      </c>
      <c r="GL343" s="1">
        <f>ABS(FX343)</f>
        <v>0.47583959726083813</v>
      </c>
      <c r="GM343" s="1">
        <f>ABS(FY343)</f>
        <v>0.57570613189368602</v>
      </c>
      <c r="GN343" s="1">
        <f>ABS(FZ343)</f>
        <v>0.62062304726264228</v>
      </c>
      <c r="GO343" s="1">
        <f>ABS(GA343)</f>
        <v>0.61372143257299927</v>
      </c>
      <c r="GP343" s="1">
        <f>ABS(GB343)</f>
        <v>0.42685417544923576</v>
      </c>
      <c r="GQ343" s="1">
        <f>ABS(GC343)</f>
        <v>0.24370239056927401</v>
      </c>
      <c r="GR343" s="1">
        <f>ABS(GD343)</f>
        <v>7.4956475870585446E-2</v>
      </c>
      <c r="GS343" s="1">
        <f>ABS(GE343)</f>
        <v>2.4308888821002184E-4</v>
      </c>
      <c r="GT343" s="1">
        <f>ABS(GF343)</f>
        <v>0.19681222925262398</v>
      </c>
      <c r="GU343" s="1">
        <f>ABS(GG343)</f>
        <v>0.4989914149612561</v>
      </c>
      <c r="GV343" s="1">
        <f>ABS(GH343)</f>
        <v>0.87597242767150474</v>
      </c>
      <c r="GW343" s="1">
        <f>SUM(GK343:GV343)</f>
        <v>4.9450805347315505</v>
      </c>
      <c r="HA343" s="2">
        <v>33</v>
      </c>
      <c r="HC343" s="1">
        <f>ABS(FW343)</f>
        <v>0.34165812307869503</v>
      </c>
      <c r="HD343" s="1">
        <f>ABS(FX343)</f>
        <v>0.47583959726083813</v>
      </c>
      <c r="HE343" s="1">
        <f>ABS(FY343)</f>
        <v>0.57570613189368602</v>
      </c>
      <c r="HF343" s="1">
        <f>ABS(FZ343)</f>
        <v>0.62062304726264228</v>
      </c>
      <c r="HG343" s="1">
        <f>ABS(GA343)</f>
        <v>0.61372143257299927</v>
      </c>
      <c r="HH343" s="1">
        <f>ABS(GB343)</f>
        <v>0.42685417544923576</v>
      </c>
      <c r="HI343" s="1">
        <f>ABS(GC343)</f>
        <v>0.24370239056927401</v>
      </c>
      <c r="HJ343" s="1">
        <f>ABS(GD343)</f>
        <v>7.4956475870585446E-2</v>
      </c>
      <c r="HK343" s="1">
        <f>ABS(GE343)</f>
        <v>2.4308888821002184E-4</v>
      </c>
      <c r="HL343" s="1">
        <f>ABS(GF343)</f>
        <v>0.19681222925262398</v>
      </c>
      <c r="HM343" s="1">
        <f>ABS(GG343)</f>
        <v>0.4989914149612561</v>
      </c>
      <c r="HN343" s="1">
        <f>ABS(GH343)</f>
        <v>0.87597242767150474</v>
      </c>
      <c r="HR343" s="1">
        <v>109</v>
      </c>
      <c r="HS343" s="1">
        <v>155</v>
      </c>
      <c r="HT343" s="1">
        <v>1</v>
      </c>
      <c r="HU343" s="1">
        <v>0</v>
      </c>
      <c r="HV343" s="1">
        <v>2</v>
      </c>
      <c r="HW343" s="1">
        <v>6</v>
      </c>
      <c r="HX343" s="1">
        <v>3</v>
      </c>
      <c r="HY343" s="1">
        <v>2</v>
      </c>
    </row>
    <row r="344" spans="1:233">
      <c r="A344" s="1" t="s">
        <v>278</v>
      </c>
      <c r="B344" s="1" t="s">
        <v>279</v>
      </c>
      <c r="C344" s="2">
        <v>30</v>
      </c>
      <c r="D344">
        <v>2.8903717580000001</v>
      </c>
      <c r="E344">
        <v>2.8332133439999998</v>
      </c>
      <c r="F344">
        <v>2.8332133439999998</v>
      </c>
      <c r="G344">
        <v>2.7725887220000001</v>
      </c>
      <c r="H344">
        <v>2.7725887220000001</v>
      </c>
      <c r="I344">
        <v>2.7080502009999998</v>
      </c>
      <c r="J344">
        <v>2.7080502009999998</v>
      </c>
      <c r="K344">
        <v>2.7725887220000001</v>
      </c>
      <c r="L344">
        <v>2.8332133439999998</v>
      </c>
      <c r="M344">
        <v>2.7725887220000001</v>
      </c>
      <c r="N344">
        <v>2.7080502009999998</v>
      </c>
      <c r="O344">
        <v>2.5649493570000002</v>
      </c>
      <c r="P344" s="3">
        <f>SUM(D344:O344)</f>
        <v>33.169466638000003</v>
      </c>
      <c r="S344" s="3" t="e">
        <f>(E344-D344)/($R$3-$R$2)</f>
        <v>#DIV/0!</v>
      </c>
      <c r="T344" s="3" t="e">
        <f>(F344-E344)/($R346-$R$3)</f>
        <v>#DIV/0!</v>
      </c>
      <c r="U344" s="3" t="e">
        <f>(G344-F344)/($R$5-$R$4)</f>
        <v>#DIV/0!</v>
      </c>
      <c r="V344" s="3" t="e">
        <f>(H344-G344)/($R$6-$R$5)</f>
        <v>#DIV/0!</v>
      </c>
      <c r="W344" s="3" t="e">
        <f>(I344-H344)/($R$7-$R$6)</f>
        <v>#DIV/0!</v>
      </c>
      <c r="X344" s="3" t="e">
        <f>(J344-I344)/($R$8-$R$7)</f>
        <v>#DIV/0!</v>
      </c>
      <c r="Y344" s="3" t="e">
        <f>(K344-J344)/($R$9-$R$8)</f>
        <v>#DIV/0!</v>
      </c>
      <c r="Z344" s="3" t="e">
        <f>(L344-K344)/($R$10-$R$9)</f>
        <v>#DIV/0!</v>
      </c>
      <c r="AA344" s="3" t="e">
        <f>(M344-L344)/($R$11-$R$10)</f>
        <v>#DIV/0!</v>
      </c>
      <c r="AB344" s="3" t="e">
        <f>(N344-M344)/($R$12-$R$11)</f>
        <v>#DIV/0!</v>
      </c>
      <c r="AC344" s="3" t="e">
        <f>(O344-N344)/($R$13-$R$12)</f>
        <v>#DIV/0!</v>
      </c>
      <c r="AE344" s="3" t="e">
        <f>SUM(S344:AC344)</f>
        <v>#DIV/0!</v>
      </c>
      <c r="AG344" s="3" t="e">
        <f>ABS((E344-D344)/($R$3-$R$2))</f>
        <v>#DIV/0!</v>
      </c>
      <c r="AH344" s="3" t="e">
        <f>ABS((F344-E344)/($R$3-$R$2))</f>
        <v>#DIV/0!</v>
      </c>
      <c r="AI344" s="3" t="e">
        <f>ABS((G344-F344)/($R$5-$R$4))</f>
        <v>#DIV/0!</v>
      </c>
      <c r="AJ344" s="3" t="e">
        <f>V344</f>
        <v>#DIV/0!</v>
      </c>
      <c r="AK344" s="3" t="e">
        <f>ABS(W344)</f>
        <v>#DIV/0!</v>
      </c>
      <c r="AL344" s="3" t="e">
        <f>ABS(X344)</f>
        <v>#DIV/0!</v>
      </c>
      <c r="AM344" s="3" t="e">
        <f>ABS(Y344)</f>
        <v>#DIV/0!</v>
      </c>
      <c r="AN344" s="3" t="e">
        <f>ABS(Z344)</f>
        <v>#DIV/0!</v>
      </c>
      <c r="AO344" s="3" t="e">
        <f>ABS(AA344)</f>
        <v>#DIV/0!</v>
      </c>
      <c r="AP344" s="3" t="e">
        <f>ABS(AB344)</f>
        <v>#DIV/0!</v>
      </c>
      <c r="AQ344" s="3" t="e">
        <f>ABS(AC344)</f>
        <v>#DIV/0!</v>
      </c>
      <c r="AR344" s="3" t="e">
        <f>SUM(AG344:AQ344)</f>
        <v>#DIV/0!</v>
      </c>
      <c r="AT344" s="10">
        <f>MIN(D344:O344)</f>
        <v>2.5649493570000002</v>
      </c>
      <c r="AU344" s="10">
        <f>MAX(D344:O344)</f>
        <v>2.8903717580000001</v>
      </c>
      <c r="AV344" s="10">
        <f>AU344-AT344</f>
        <v>0.32542240099999997</v>
      </c>
      <c r="AX344" s="2">
        <v>30</v>
      </c>
      <c r="AZ344" s="4">
        <f>(D344-$AT344)/$AV344</f>
        <v>1</v>
      </c>
      <c r="BA344" s="4">
        <f>(E344-$AT344)/$AV344</f>
        <v>0.82435624030688559</v>
      </c>
      <c r="BB344" s="4">
        <f>(F344-$AT344)/$AV344</f>
        <v>0.82435624030688559</v>
      </c>
      <c r="BC344" s="4">
        <f>(G344-$AT344)/$AV344</f>
        <v>0.63806106881990565</v>
      </c>
      <c r="BD344" s="4">
        <f>(H344-$AT344)/$AV344</f>
        <v>0.63806106881990565</v>
      </c>
      <c r="BE344" s="4">
        <f>(I344-$AT344)/$AV344</f>
        <v>0.43973876279033319</v>
      </c>
      <c r="BF344" s="4">
        <f>(J344-$AT344)/$AV344</f>
        <v>0.43973876279033319</v>
      </c>
      <c r="BG344" s="4">
        <f>(K344-$AT344)/$AV344</f>
        <v>0.63806106881990565</v>
      </c>
      <c r="BH344" s="4">
        <f>(L344-$AT344)/$AV344</f>
        <v>0.82435624030688559</v>
      </c>
      <c r="BI344" s="4">
        <f>(M344-$AT344)/$AV344</f>
        <v>0.63806106881990565</v>
      </c>
      <c r="BJ344" s="4">
        <f>(N344-$AT344)/$AV344</f>
        <v>0.43973876279033319</v>
      </c>
      <c r="BK344" s="4">
        <f>(O344-$AT344)/$AV344</f>
        <v>0</v>
      </c>
      <c r="BM344">
        <v>1.791759469228055</v>
      </c>
      <c r="BN344">
        <v>1.9459101490553132</v>
      </c>
      <c r="BO344">
        <v>1.9459101490553132</v>
      </c>
      <c r="BP344">
        <v>2.0794415416798357</v>
      </c>
      <c r="BQ344">
        <v>2.1972245773362196</v>
      </c>
      <c r="BR344">
        <v>2.3978952727983707</v>
      </c>
      <c r="BS344">
        <v>2.4849066497880004</v>
      </c>
      <c r="BT344">
        <v>2.4849066497880004</v>
      </c>
      <c r="BU344">
        <v>2.3978952727983707</v>
      </c>
      <c r="BV344">
        <v>2.3025850929940459</v>
      </c>
      <c r="BW344">
        <v>2.1972245773362196</v>
      </c>
      <c r="BX344">
        <v>2.3978952727983707</v>
      </c>
      <c r="CB344" s="3" t="e">
        <f>SUM(S344:AC344)</f>
        <v>#DIV/0!</v>
      </c>
      <c r="CC344" s="3" t="e">
        <f>CR344-CB344</f>
        <v>#DIV/0!</v>
      </c>
      <c r="CG344" s="14" t="e">
        <f>EC344-S344</f>
        <v>#DIV/0!</v>
      </c>
      <c r="CH344" s="14" t="e">
        <f>ED344-T344</f>
        <v>#DIV/0!</v>
      </c>
      <c r="CI344" s="14" t="e">
        <f>EE344-U344</f>
        <v>#DIV/0!</v>
      </c>
      <c r="CJ344" s="14" t="e">
        <f>EF344-V344</f>
        <v>#DIV/0!</v>
      </c>
      <c r="CK344" s="14" t="e">
        <f>EG344-W344</f>
        <v>#DIV/0!</v>
      </c>
      <c r="CL344" s="14" t="e">
        <f>EH344-X344</f>
        <v>#DIV/0!</v>
      </c>
      <c r="CM344" s="14" t="e">
        <f>EI344-Y344</f>
        <v>#DIV/0!</v>
      </c>
      <c r="CN344" s="14" t="e">
        <f>EJ344-Z344</f>
        <v>#DIV/0!</v>
      </c>
      <c r="CO344" s="14" t="e">
        <f>EK344-AA344</f>
        <v>#DIV/0!</v>
      </c>
      <c r="CP344" s="14" t="e">
        <f>EL344-AB344</f>
        <v>#DIV/0!</v>
      </c>
      <c r="CQ344" s="14" t="e">
        <f>EM344-AC344</f>
        <v>#DIV/0!</v>
      </c>
      <c r="CR344" s="14" t="e">
        <f>SUM(CG344:CQ344)</f>
        <v>#DIV/0!</v>
      </c>
      <c r="CT344" s="14" t="e">
        <f>ABS(CG344)</f>
        <v>#DIV/0!</v>
      </c>
      <c r="CU344" s="14" t="e">
        <f>ABS(CH344)</f>
        <v>#DIV/0!</v>
      </c>
      <c r="CV344" s="14" t="e">
        <f>ABS(CI344)</f>
        <v>#DIV/0!</v>
      </c>
      <c r="CW344" s="14" t="e">
        <f>ABS(CJ344)</f>
        <v>#DIV/0!</v>
      </c>
      <c r="CX344" s="14" t="e">
        <f>ABS(CK344)</f>
        <v>#DIV/0!</v>
      </c>
      <c r="CY344" s="14" t="e">
        <f>ABS(CL344)</f>
        <v>#DIV/0!</v>
      </c>
      <c r="CZ344" s="14" t="e">
        <f>ABS(CM344)</f>
        <v>#DIV/0!</v>
      </c>
      <c r="DA344" s="14" t="e">
        <f>ABS(CN344)</f>
        <v>#DIV/0!</v>
      </c>
      <c r="DB344" s="14" t="e">
        <f>ABS(CO344)</f>
        <v>#DIV/0!</v>
      </c>
      <c r="DC344" s="14" t="e">
        <f>ABS(CP344)</f>
        <v>#DIV/0!</v>
      </c>
      <c r="DD344" s="14" t="e">
        <f>ABS(CQ344)</f>
        <v>#DIV/0!</v>
      </c>
      <c r="DE344" s="14" t="e">
        <f>SUM(CT344:DE344)</f>
        <v>#DIV/0!</v>
      </c>
      <c r="DL344" s="3" t="e">
        <f>ABS(CG344)</f>
        <v>#DIV/0!</v>
      </c>
      <c r="DM344" s="3" t="e">
        <f>ABS(CH344)</f>
        <v>#DIV/0!</v>
      </c>
      <c r="DN344" s="3" t="e">
        <f>ABS(CI344)</f>
        <v>#DIV/0!</v>
      </c>
      <c r="DO344" s="3" t="e">
        <f>ABS(CJ344)</f>
        <v>#DIV/0!</v>
      </c>
      <c r="DP344" s="3" t="e">
        <f>ABS(CK344)</f>
        <v>#DIV/0!</v>
      </c>
      <c r="DQ344" s="3" t="e">
        <f>ABS(CL344)</f>
        <v>#DIV/0!</v>
      </c>
      <c r="DR344" s="3" t="e">
        <f>ABS(CM344)</f>
        <v>#DIV/0!</v>
      </c>
      <c r="DS344" s="3" t="e">
        <f>ABS(CN344)</f>
        <v>#DIV/0!</v>
      </c>
      <c r="DT344" s="3" t="e">
        <f>ABS(CO344)</f>
        <v>#DIV/0!</v>
      </c>
      <c r="DU344" s="3" t="e">
        <f>ABS(CP344)</f>
        <v>#DIV/0!</v>
      </c>
      <c r="DV344" s="3" t="e">
        <f>ABS(CQ344)</f>
        <v>#DIV/0!</v>
      </c>
      <c r="DW344" s="3" t="e">
        <f>SUM(DL344:DV344)</f>
        <v>#DIV/0!</v>
      </c>
      <c r="DX344" s="2">
        <v>30</v>
      </c>
      <c r="EC344" s="5" t="e">
        <f>((BN344-BM344)/$BZ$15)</f>
        <v>#DIV/0!</v>
      </c>
      <c r="ED344" s="5" t="e">
        <f>((BO344-BN344)/$BZ$16)</f>
        <v>#DIV/0!</v>
      </c>
      <c r="EE344" s="5" t="e">
        <f>((BP344-BO344)/$BZ$17)</f>
        <v>#DIV/0!</v>
      </c>
      <c r="EF344" s="5" t="e">
        <f>((BQ344-BP344)/$BZ$18)</f>
        <v>#DIV/0!</v>
      </c>
      <c r="EG344" s="5" t="e">
        <f>((BR344-BQ344)/$BZ$19)</f>
        <v>#DIV/0!</v>
      </c>
      <c r="EH344" s="5" t="e">
        <f>((BS344-BR344)/$BZ$20)</f>
        <v>#DIV/0!</v>
      </c>
      <c r="EI344" s="5" t="e">
        <f>((BT344-BS344)/$BZ$21)</f>
        <v>#DIV/0!</v>
      </c>
      <c r="EJ344" s="5" t="e">
        <f>((BU344-BT344)/$BZ$23)</f>
        <v>#DIV/0!</v>
      </c>
      <c r="EK344" s="5" t="e">
        <f>((BV344-BU344)/$BZ$23)</f>
        <v>#DIV/0!</v>
      </c>
      <c r="EL344" s="5" t="e">
        <f>((BW344-BV344)/$BZ$24)</f>
        <v>#DIV/0!</v>
      </c>
      <c r="EM344" s="5" t="e">
        <f>((BX344-BW344)/$BZ$25)</f>
        <v>#DIV/0!</v>
      </c>
      <c r="EO344" s="5" t="e">
        <f>SUM(EC344:EM344)</f>
        <v>#DIV/0!</v>
      </c>
      <c r="EQ344" s="5" t="e">
        <f>ABS(EC344)</f>
        <v>#DIV/0!</v>
      </c>
      <c r="ER344" s="5" t="e">
        <f>ABS(ED344)</f>
        <v>#DIV/0!</v>
      </c>
      <c r="ES344" s="5" t="e">
        <f>ABS(EE344)</f>
        <v>#DIV/0!</v>
      </c>
      <c r="ET344" s="5" t="e">
        <f>ABS(EF344)</f>
        <v>#DIV/0!</v>
      </c>
      <c r="EU344" s="5" t="e">
        <f>ABS(EG344)</f>
        <v>#DIV/0!</v>
      </c>
      <c r="EV344" s="5" t="e">
        <f>ABS(EH344)</f>
        <v>#DIV/0!</v>
      </c>
      <c r="EW344" s="5" t="e">
        <f>ABS(EI344)</f>
        <v>#DIV/0!</v>
      </c>
      <c r="EX344" s="5" t="e">
        <f>ABS(EJ344)</f>
        <v>#DIV/0!</v>
      </c>
      <c r="EY344" s="5" t="e">
        <f>ABS(EK344)</f>
        <v>#DIV/0!</v>
      </c>
      <c r="EZ344" s="5" t="e">
        <f>ABS(EL344)</f>
        <v>#DIV/0!</v>
      </c>
      <c r="FA344" s="5" t="e">
        <f>ABS(EM344)</f>
        <v>#DIV/0!</v>
      </c>
      <c r="FB344" s="5" t="e">
        <f>SUM(EQ344:FA344)</f>
        <v>#DIV/0!</v>
      </c>
      <c r="FD344" s="2">
        <v>30</v>
      </c>
      <c r="FF344" s="6">
        <f>(BM344-$FS344)/$FU344</f>
        <v>0</v>
      </c>
      <c r="FG344" s="6">
        <f>(BN344-$FS344)/$FU344</f>
        <v>0.22239242133644785</v>
      </c>
      <c r="FH344" s="6">
        <f>(BO344-$FS344)/$FU344</f>
        <v>0.22239242133644785</v>
      </c>
      <c r="FI344" s="6">
        <f>(BP344-$FS344)/$FU344</f>
        <v>0.41503749927884359</v>
      </c>
      <c r="FJ344" s="6">
        <f>(BQ344-$FS344)/$FU344</f>
        <v>0.58496250072115641</v>
      </c>
      <c r="FK344" s="6">
        <f>(BR344-$FS344)/$FU344</f>
        <v>0.87446911791614124</v>
      </c>
      <c r="FL344" s="6">
        <f>(BS344-$FS344)/$FU344</f>
        <v>1</v>
      </c>
      <c r="FM344" s="6">
        <f>(BT344-$FS344)/$FU344</f>
        <v>1</v>
      </c>
      <c r="FN344" s="6">
        <f>(BU344-$FS344)/$FU344</f>
        <v>0.87446911791614124</v>
      </c>
      <c r="FO344" s="6">
        <f>(BV344-$FS344)/$FU344</f>
        <v>0.73696559416620644</v>
      </c>
      <c r="FP344" s="6">
        <f>(BW344-$FS344)/$FU344</f>
        <v>0.58496250072115641</v>
      </c>
      <c r="FQ344" s="6">
        <f>(BX344-$FS344)/$FU344</f>
        <v>0.87446911791614124</v>
      </c>
      <c r="FR344" s="1"/>
      <c r="FS344" s="9">
        <f>MIN(BM344:BX344)</f>
        <v>1.791759469228055</v>
      </c>
      <c r="FT344" s="9">
        <f>MAX(BM344:BX344)</f>
        <v>2.4849066497880004</v>
      </c>
      <c r="FU344" s="9">
        <f>FT344-FS344</f>
        <v>0.6931471805599454</v>
      </c>
      <c r="FW344" s="11">
        <f>FF344-AZ344</f>
        <v>-1</v>
      </c>
      <c r="FX344" s="11">
        <f>FG344-BA344</f>
        <v>-0.60196381897043771</v>
      </c>
      <c r="FY344" s="11">
        <f>FH344-BB344</f>
        <v>-0.60196381897043771</v>
      </c>
      <c r="FZ344" s="11">
        <f>FI344-BC344</f>
        <v>-0.22302356954106206</v>
      </c>
      <c r="GA344" s="11">
        <f>FJ344-BD344</f>
        <v>-5.3098568098749244E-2</v>
      </c>
      <c r="GB344" s="11">
        <f>FK344-BE344</f>
        <v>0.43473035512580804</v>
      </c>
      <c r="GC344" s="11">
        <f>FL344-BF344</f>
        <v>0.56026123720966681</v>
      </c>
      <c r="GD344" s="11">
        <f>FM344-BG344</f>
        <v>0.36193893118009435</v>
      </c>
      <c r="GE344" s="11">
        <f>FN344-BH344</f>
        <v>5.0112877609255646E-2</v>
      </c>
      <c r="GF344" s="11">
        <f>FO344-BI344</f>
        <v>9.8904525346300787E-2</v>
      </c>
      <c r="GG344" s="11">
        <f>FP344-BJ344</f>
        <v>0.14522373793082322</v>
      </c>
      <c r="GH344" s="12">
        <f>FQ344-BK344</f>
        <v>0.87446911791614124</v>
      </c>
      <c r="GI344" s="1">
        <f>SUM(FW344:GH344)</f>
        <v>4.5591006737403239E-2</v>
      </c>
      <c r="GK344" s="1">
        <f>ABS(FW344)</f>
        <v>1</v>
      </c>
      <c r="GL344" s="1">
        <f>ABS(FX344)</f>
        <v>0.60196381897043771</v>
      </c>
      <c r="GM344" s="1">
        <f>ABS(FY344)</f>
        <v>0.60196381897043771</v>
      </c>
      <c r="GN344" s="1">
        <f>ABS(FZ344)</f>
        <v>0.22302356954106206</v>
      </c>
      <c r="GO344" s="1">
        <f>ABS(GA344)</f>
        <v>5.3098568098749244E-2</v>
      </c>
      <c r="GP344" s="1">
        <f>ABS(GB344)</f>
        <v>0.43473035512580804</v>
      </c>
      <c r="GQ344" s="1">
        <f>ABS(GC344)</f>
        <v>0.56026123720966681</v>
      </c>
      <c r="GR344" s="1">
        <f>ABS(GD344)</f>
        <v>0.36193893118009435</v>
      </c>
      <c r="GS344" s="1">
        <f>ABS(GE344)</f>
        <v>5.0112877609255646E-2</v>
      </c>
      <c r="GT344" s="1">
        <f>ABS(GF344)</f>
        <v>9.8904525346300787E-2</v>
      </c>
      <c r="GU344" s="1">
        <f>ABS(GG344)</f>
        <v>0.14522373793082322</v>
      </c>
      <c r="GV344" s="1">
        <f>ABS(GH344)</f>
        <v>0.87446911791614124</v>
      </c>
      <c r="GW344" s="1">
        <f>SUM(GK344:GV344)</f>
        <v>5.0056905578987765</v>
      </c>
      <c r="HA344" s="2">
        <v>30</v>
      </c>
      <c r="HC344" s="1">
        <f>ABS(FW344)</f>
        <v>1</v>
      </c>
      <c r="HD344" s="1">
        <f>ABS(FX344)</f>
        <v>0.60196381897043771</v>
      </c>
      <c r="HE344" s="1">
        <f>ABS(FY344)</f>
        <v>0.60196381897043771</v>
      </c>
      <c r="HF344" s="1">
        <f>ABS(FZ344)</f>
        <v>0.22302356954106206</v>
      </c>
      <c r="HG344" s="1">
        <f>ABS(GA344)</f>
        <v>5.3098568098749244E-2</v>
      </c>
      <c r="HH344" s="1">
        <f>ABS(GB344)</f>
        <v>0.43473035512580804</v>
      </c>
      <c r="HI344" s="1">
        <f>ABS(GC344)</f>
        <v>0.56026123720966681</v>
      </c>
      <c r="HJ344" s="1">
        <f>ABS(GD344)</f>
        <v>0.36193893118009435</v>
      </c>
      <c r="HK344" s="1">
        <f>ABS(GE344)</f>
        <v>5.0112877609255646E-2</v>
      </c>
      <c r="HL344" s="1">
        <f>ABS(GF344)</f>
        <v>9.8904525346300787E-2</v>
      </c>
      <c r="HM344" s="1">
        <f>ABS(GG344)</f>
        <v>0.14522373793082322</v>
      </c>
      <c r="HN344" s="1">
        <f>ABS(GH344)</f>
        <v>0.87446911791614124</v>
      </c>
      <c r="HR344" s="1">
        <v>16</v>
      </c>
      <c r="HS344" s="1">
        <v>9</v>
      </c>
      <c r="HT344" s="1">
        <v>2</v>
      </c>
      <c r="HU344" s="1">
        <v>1</v>
      </c>
      <c r="HV344" s="1">
        <v>2</v>
      </c>
      <c r="HW344" s="1">
        <v>4</v>
      </c>
      <c r="HX344" s="1">
        <v>2</v>
      </c>
      <c r="HY344" s="1">
        <v>2</v>
      </c>
    </row>
    <row r="345" spans="1:233">
      <c r="A345" s="1" t="s">
        <v>807</v>
      </c>
      <c r="B345" s="1" t="s">
        <v>808</v>
      </c>
      <c r="C345" s="2">
        <v>24</v>
      </c>
      <c r="D345">
        <v>5.1817835499999996</v>
      </c>
      <c r="E345">
        <v>5.123963979</v>
      </c>
      <c r="F345">
        <v>5.062595033</v>
      </c>
      <c r="G345">
        <v>5.0039463059999996</v>
      </c>
      <c r="H345">
        <v>4.9416424230000002</v>
      </c>
      <c r="I345">
        <v>4.9126548860000003</v>
      </c>
      <c r="J345">
        <v>4.8978397999999999</v>
      </c>
      <c r="K345">
        <v>4.9126548860000003</v>
      </c>
      <c r="L345">
        <v>4.7273878189999996</v>
      </c>
      <c r="M345">
        <v>4.6634390940000001</v>
      </c>
      <c r="N345">
        <v>4.6913478819999996</v>
      </c>
      <c r="O345">
        <v>4.9126548860000003</v>
      </c>
      <c r="P345" s="3">
        <f>SUM(D345:O345)</f>
        <v>59.031910543999999</v>
      </c>
      <c r="S345" s="3" t="e">
        <f>(E345-D345)/($R$3-$R$2)</f>
        <v>#DIV/0!</v>
      </c>
      <c r="T345" s="3" t="e">
        <f>(F345-E345)/($R347-$R$3)</f>
        <v>#DIV/0!</v>
      </c>
      <c r="U345" s="3" t="e">
        <f>(G345-F345)/($R$5-$R$4)</f>
        <v>#DIV/0!</v>
      </c>
      <c r="V345" s="3" t="e">
        <f>(H345-G345)/($R$6-$R$5)</f>
        <v>#DIV/0!</v>
      </c>
      <c r="W345" s="3" t="e">
        <f>(I345-H345)/($R$7-$R$6)</f>
        <v>#DIV/0!</v>
      </c>
      <c r="X345" s="3" t="e">
        <f>(J345-I345)/($R$8-$R$7)</f>
        <v>#DIV/0!</v>
      </c>
      <c r="Y345" s="3" t="e">
        <f>(K345-J345)/($R$9-$R$8)</f>
        <v>#DIV/0!</v>
      </c>
      <c r="Z345" s="3" t="e">
        <f>(L345-K345)/($R$10-$R$9)</f>
        <v>#DIV/0!</v>
      </c>
      <c r="AA345" s="3" t="e">
        <f>(M345-L345)/($R$11-$R$10)</f>
        <v>#DIV/0!</v>
      </c>
      <c r="AB345" s="3" t="e">
        <f>(N345-M345)/($R$12-$R$11)</f>
        <v>#DIV/0!</v>
      </c>
      <c r="AC345" s="3" t="e">
        <f>(O345-N345)/($R$13-$R$12)</f>
        <v>#DIV/0!</v>
      </c>
      <c r="AE345" s="3" t="e">
        <f>SUM(S345:AC345)</f>
        <v>#DIV/0!</v>
      </c>
      <c r="AG345" s="3" t="e">
        <f>ABS((E345-D345)/($R$3-$R$2))</f>
        <v>#DIV/0!</v>
      </c>
      <c r="AH345" s="3" t="e">
        <f>ABS((F345-E345)/($R$3-$R$2))</f>
        <v>#DIV/0!</v>
      </c>
      <c r="AI345" s="3" t="e">
        <f>ABS((G345-F345)/($R$5-$R$4))</f>
        <v>#DIV/0!</v>
      </c>
      <c r="AJ345" s="3" t="e">
        <f>V345</f>
        <v>#DIV/0!</v>
      </c>
      <c r="AK345" s="3" t="e">
        <f>ABS(W345)</f>
        <v>#DIV/0!</v>
      </c>
      <c r="AL345" s="3" t="e">
        <f>ABS(X345)</f>
        <v>#DIV/0!</v>
      </c>
      <c r="AM345" s="3" t="e">
        <f>ABS(Y345)</f>
        <v>#DIV/0!</v>
      </c>
      <c r="AN345" s="3" t="e">
        <f>ABS(Z345)</f>
        <v>#DIV/0!</v>
      </c>
      <c r="AO345" s="3" t="e">
        <f>ABS(AA345)</f>
        <v>#DIV/0!</v>
      </c>
      <c r="AP345" s="3" t="e">
        <f>ABS(AB345)</f>
        <v>#DIV/0!</v>
      </c>
      <c r="AQ345" s="3" t="e">
        <f>ABS(AC345)</f>
        <v>#DIV/0!</v>
      </c>
      <c r="AR345" s="3" t="e">
        <f>SUM(AG345:AQ345)</f>
        <v>#DIV/0!</v>
      </c>
      <c r="AT345" s="10">
        <f>MIN(D345:O345)</f>
        <v>4.6634390940000001</v>
      </c>
      <c r="AU345" s="10">
        <f>MAX(D345:O345)</f>
        <v>5.1817835499999996</v>
      </c>
      <c r="AV345" s="10">
        <f>AU345-AT345</f>
        <v>0.51834445599999945</v>
      </c>
      <c r="AX345" s="2">
        <v>24</v>
      </c>
      <c r="AZ345" s="4">
        <f>(D345-$AT345)/$AV345</f>
        <v>1</v>
      </c>
      <c r="BA345" s="4">
        <f>(E345-$AT345)/$AV345</f>
        <v>0.88845338204987068</v>
      </c>
      <c r="BB345" s="4">
        <f>(F345-$AT345)/$AV345</f>
        <v>0.77005924222714239</v>
      </c>
      <c r="BC345" s="4">
        <f>(G345-$AT345)/$AV345</f>
        <v>0.65691300072475323</v>
      </c>
      <c r="BD345" s="4">
        <f>(H345-$AT345)/$AV345</f>
        <v>0.53671516262923125</v>
      </c>
      <c r="BE345" s="4">
        <f>(I345-$AT345)/$AV345</f>
        <v>0.48079185397904683</v>
      </c>
      <c r="BF345" s="4">
        <f>(J345-$AT345)/$AV345</f>
        <v>0.45221030781122118</v>
      </c>
      <c r="BG345" s="4">
        <f>(K345-$AT345)/$AV345</f>
        <v>0.48079185397904683</v>
      </c>
      <c r="BH345" s="4">
        <f>(L345-$AT345)/$AV345</f>
        <v>0.12337109861940831</v>
      </c>
      <c r="BI345" s="4">
        <f>(M345-$AT345)/$AV345</f>
        <v>0</v>
      </c>
      <c r="BJ345" s="4">
        <f>(N345-$AT345)/$AV345</f>
        <v>5.3842165527086386E-2</v>
      </c>
      <c r="BK345" s="4">
        <f>(O345-$AT345)/$AV345</f>
        <v>0.48079185397904683</v>
      </c>
      <c r="BM345">
        <v>6.9650803456014065</v>
      </c>
      <c r="BN345">
        <v>6.9411900550683745</v>
      </c>
      <c r="BO345">
        <v>6.90975328164481</v>
      </c>
      <c r="BP345">
        <v>6.8658910748834385</v>
      </c>
      <c r="BQ345">
        <v>6.799055862058796</v>
      </c>
      <c r="BR345">
        <v>6.7428806357919031</v>
      </c>
      <c r="BS345">
        <v>6.6656837177824082</v>
      </c>
      <c r="BT345">
        <v>6.584791392385716</v>
      </c>
      <c r="BU345">
        <v>6.4769723628896827</v>
      </c>
      <c r="BV345">
        <v>6.4520489544372257</v>
      </c>
      <c r="BW345">
        <v>6.6133842183795597</v>
      </c>
      <c r="BX345">
        <v>6.9669671386139829</v>
      </c>
      <c r="CB345" s="3" t="e">
        <f>SUM(S345:AC345)</f>
        <v>#DIV/0!</v>
      </c>
      <c r="CC345" s="3" t="e">
        <f>CR345-CB345</f>
        <v>#DIV/0!</v>
      </c>
      <c r="CG345" s="14" t="e">
        <f>EC345-S345</f>
        <v>#DIV/0!</v>
      </c>
      <c r="CH345" s="14" t="e">
        <f>ED345-T345</f>
        <v>#DIV/0!</v>
      </c>
      <c r="CI345" s="14" t="e">
        <f>EE345-U345</f>
        <v>#DIV/0!</v>
      </c>
      <c r="CJ345" s="14" t="e">
        <f>EF345-V345</f>
        <v>#DIV/0!</v>
      </c>
      <c r="CK345" s="14" t="e">
        <f>EG345-W345</f>
        <v>#DIV/0!</v>
      </c>
      <c r="CL345" s="14" t="e">
        <f>EH345-X345</f>
        <v>#DIV/0!</v>
      </c>
      <c r="CM345" s="14" t="e">
        <f>EI345-Y345</f>
        <v>#DIV/0!</v>
      </c>
      <c r="CN345" s="14" t="e">
        <f>EJ345-Z345</f>
        <v>#DIV/0!</v>
      </c>
      <c r="CO345" s="14" t="e">
        <f>EK345-AA345</f>
        <v>#DIV/0!</v>
      </c>
      <c r="CP345" s="14" t="e">
        <f>EL345-AB345</f>
        <v>#DIV/0!</v>
      </c>
      <c r="CQ345" s="14" t="e">
        <f>EM345-AC345</f>
        <v>#DIV/0!</v>
      </c>
      <c r="CR345" s="14" t="e">
        <f>SUM(CG345:CQ345)</f>
        <v>#DIV/0!</v>
      </c>
      <c r="CT345" s="14" t="e">
        <f>ABS(CG345)</f>
        <v>#DIV/0!</v>
      </c>
      <c r="CU345" s="14" t="e">
        <f>ABS(CH345)</f>
        <v>#DIV/0!</v>
      </c>
      <c r="CV345" s="14" t="e">
        <f>ABS(CI345)</f>
        <v>#DIV/0!</v>
      </c>
      <c r="CW345" s="14" t="e">
        <f>ABS(CJ345)</f>
        <v>#DIV/0!</v>
      </c>
      <c r="CX345" s="14" t="e">
        <f>ABS(CK345)</f>
        <v>#DIV/0!</v>
      </c>
      <c r="CY345" s="14" t="e">
        <f>ABS(CL345)</f>
        <v>#DIV/0!</v>
      </c>
      <c r="CZ345" s="14" t="e">
        <f>ABS(CM345)</f>
        <v>#DIV/0!</v>
      </c>
      <c r="DA345" s="14" t="e">
        <f>ABS(CN345)</f>
        <v>#DIV/0!</v>
      </c>
      <c r="DB345" s="14" t="e">
        <f>ABS(CO345)</f>
        <v>#DIV/0!</v>
      </c>
      <c r="DC345" s="14" t="e">
        <f>ABS(CP345)</f>
        <v>#DIV/0!</v>
      </c>
      <c r="DD345" s="14" t="e">
        <f>ABS(CQ345)</f>
        <v>#DIV/0!</v>
      </c>
      <c r="DE345" s="14" t="e">
        <f>SUM(CT345:DE345)</f>
        <v>#DIV/0!</v>
      </c>
      <c r="DL345" s="3" t="e">
        <f>ABS(CG345)</f>
        <v>#DIV/0!</v>
      </c>
      <c r="DM345" s="3" t="e">
        <f>ABS(CH345)</f>
        <v>#DIV/0!</v>
      </c>
      <c r="DN345" s="3" t="e">
        <f>ABS(CI345)</f>
        <v>#DIV/0!</v>
      </c>
      <c r="DO345" s="3" t="e">
        <f>ABS(CJ345)</f>
        <v>#DIV/0!</v>
      </c>
      <c r="DP345" s="3" t="e">
        <f>ABS(CK345)</f>
        <v>#DIV/0!</v>
      </c>
      <c r="DQ345" s="3" t="e">
        <f>ABS(CL345)</f>
        <v>#DIV/0!</v>
      </c>
      <c r="DR345" s="3" t="e">
        <f>ABS(CM345)</f>
        <v>#DIV/0!</v>
      </c>
      <c r="DS345" s="3" t="e">
        <f>ABS(CN345)</f>
        <v>#DIV/0!</v>
      </c>
      <c r="DT345" s="3" t="e">
        <f>ABS(CO345)</f>
        <v>#DIV/0!</v>
      </c>
      <c r="DU345" s="3" t="e">
        <f>ABS(CP345)</f>
        <v>#DIV/0!</v>
      </c>
      <c r="DV345" s="3" t="e">
        <f>ABS(CQ345)</f>
        <v>#DIV/0!</v>
      </c>
      <c r="DW345" s="3" t="e">
        <f>SUM(DL345:DV345)</f>
        <v>#DIV/0!</v>
      </c>
      <c r="DX345" s="2">
        <v>24</v>
      </c>
      <c r="EC345" s="5" t="e">
        <f>((BN345-BM345)/$BZ$15)</f>
        <v>#DIV/0!</v>
      </c>
      <c r="ED345" s="5" t="e">
        <f>((BO345-BN345)/$BZ$16)</f>
        <v>#DIV/0!</v>
      </c>
      <c r="EE345" s="5" t="e">
        <f>((BP345-BO345)/$BZ$17)</f>
        <v>#DIV/0!</v>
      </c>
      <c r="EF345" s="5" t="e">
        <f>((BQ345-BP345)/$BZ$18)</f>
        <v>#DIV/0!</v>
      </c>
      <c r="EG345" s="5" t="e">
        <f>((BR345-BQ345)/$BZ$19)</f>
        <v>#DIV/0!</v>
      </c>
      <c r="EH345" s="5" t="e">
        <f>((BS345-BR345)/$BZ$20)</f>
        <v>#DIV/0!</v>
      </c>
      <c r="EI345" s="5" t="e">
        <f>((BT345-BS345)/$BZ$21)</f>
        <v>#DIV/0!</v>
      </c>
      <c r="EJ345" s="5" t="e">
        <f>((BU345-BT345)/$BZ$23)</f>
        <v>#DIV/0!</v>
      </c>
      <c r="EK345" s="5" t="e">
        <f>((BV345-BU345)/$BZ$23)</f>
        <v>#DIV/0!</v>
      </c>
      <c r="EL345" s="5" t="e">
        <f>((BW345-BV345)/$BZ$24)</f>
        <v>#DIV/0!</v>
      </c>
      <c r="EM345" s="5" t="e">
        <f>((BX345-BW345)/$BZ$25)</f>
        <v>#DIV/0!</v>
      </c>
      <c r="EO345" s="5" t="e">
        <f>SUM(EC345:EM345)</f>
        <v>#DIV/0!</v>
      </c>
      <c r="EQ345" s="5" t="e">
        <f>ABS(EC345)</f>
        <v>#DIV/0!</v>
      </c>
      <c r="ER345" s="5" t="e">
        <f>ABS(ED345)</f>
        <v>#DIV/0!</v>
      </c>
      <c r="ES345" s="5" t="e">
        <f>ABS(EE345)</f>
        <v>#DIV/0!</v>
      </c>
      <c r="ET345" s="5" t="e">
        <f>ABS(EF345)</f>
        <v>#DIV/0!</v>
      </c>
      <c r="EU345" s="5" t="e">
        <f>ABS(EG345)</f>
        <v>#DIV/0!</v>
      </c>
      <c r="EV345" s="5" t="e">
        <f>ABS(EH345)</f>
        <v>#DIV/0!</v>
      </c>
      <c r="EW345" s="5" t="e">
        <f>ABS(EI345)</f>
        <v>#DIV/0!</v>
      </c>
      <c r="EX345" s="5" t="e">
        <f>ABS(EJ345)</f>
        <v>#DIV/0!</v>
      </c>
      <c r="EY345" s="5" t="e">
        <f>ABS(EK345)</f>
        <v>#DIV/0!</v>
      </c>
      <c r="EZ345" s="5" t="e">
        <f>ABS(EL345)</f>
        <v>#DIV/0!</v>
      </c>
      <c r="FA345" s="5" t="e">
        <f>ABS(EM345)</f>
        <v>#DIV/0!</v>
      </c>
      <c r="FB345" s="5" t="e">
        <f>SUM(EQ345:FA345)</f>
        <v>#DIV/0!</v>
      </c>
      <c r="FD345" s="2">
        <v>24</v>
      </c>
      <c r="FF345" s="6">
        <f>(BM345-$FS345)/$FU345</f>
        <v>0.99633574212261911</v>
      </c>
      <c r="FG345" s="6">
        <f>(BN345-$FS345)/$FU345</f>
        <v>0.94993945768914656</v>
      </c>
      <c r="FH345" s="6">
        <f>(BO345-$FS345)/$FU345</f>
        <v>0.88888748013309049</v>
      </c>
      <c r="FI345" s="6">
        <f>(BP345-$FS345)/$FU345</f>
        <v>0.8037046139822327</v>
      </c>
      <c r="FJ345" s="6">
        <f>(BQ345-$FS345)/$FU345</f>
        <v>0.6739068812968011</v>
      </c>
      <c r="FK345" s="6">
        <f>(BR345-$FS345)/$FU345</f>
        <v>0.56481144051972909</v>
      </c>
      <c r="FL345" s="6">
        <f>(BS345-$FS345)/$FU345</f>
        <v>0.41489069508535281</v>
      </c>
      <c r="FM345" s="6">
        <f>(BT345-$FS345)/$FU345</f>
        <v>0.25779326119685736</v>
      </c>
      <c r="FN345" s="6">
        <f>(BU345-$FS345)/$FU345</f>
        <v>4.840265738974462E-2</v>
      </c>
      <c r="FO345" s="6">
        <f>(BV345-$FS345)/$FU345</f>
        <v>0</v>
      </c>
      <c r="FP345" s="6">
        <f>(BW345-$FS345)/$FU345</f>
        <v>0.31332213330215597</v>
      </c>
      <c r="FQ345" s="6">
        <f>(BX345-$FS345)/$FU345</f>
        <v>1</v>
      </c>
      <c r="FR345" s="1"/>
      <c r="FS345" s="9">
        <f>MIN(BM345:BX345)</f>
        <v>6.4520489544372257</v>
      </c>
      <c r="FT345" s="9">
        <f>MAX(BM345:BX345)</f>
        <v>6.9669671386139829</v>
      </c>
      <c r="FU345" s="9">
        <f>FT345-FS345</f>
        <v>0.51491818417675717</v>
      </c>
      <c r="FW345" s="11">
        <f>FF345-AZ345</f>
        <v>-3.6642578773808943E-3</v>
      </c>
      <c r="FX345" s="11">
        <f>FG345-BA345</f>
        <v>6.1486075639275883E-2</v>
      </c>
      <c r="FY345" s="11">
        <f>FH345-BB345</f>
        <v>0.1188282379059481</v>
      </c>
      <c r="FZ345" s="11">
        <f>FI345-BC345</f>
        <v>0.14679161325747947</v>
      </c>
      <c r="GA345" s="11">
        <f>FJ345-BD345</f>
        <v>0.13719171866756985</v>
      </c>
      <c r="GB345" s="11">
        <f>FK345-BE345</f>
        <v>8.4019586540682256E-2</v>
      </c>
      <c r="GC345" s="11">
        <f>FL345-BF345</f>
        <v>-3.7319612725868367E-2</v>
      </c>
      <c r="GD345" s="11">
        <f>FM345-BG345</f>
        <v>-0.22299859278218948</v>
      </c>
      <c r="GE345" s="11">
        <f>FN345-BH345</f>
        <v>-7.4968441229663701E-2</v>
      </c>
      <c r="GF345" s="11">
        <f>FO345-BI345</f>
        <v>0</v>
      </c>
      <c r="GG345" s="11">
        <f>FP345-BJ345</f>
        <v>0.2594799677750696</v>
      </c>
      <c r="GH345" s="12">
        <f>FQ345-BK345</f>
        <v>0.51920814602095322</v>
      </c>
      <c r="GI345" s="1">
        <f>SUM(FW345:GH345)</f>
        <v>0.98805444119187591</v>
      </c>
      <c r="GK345" s="1">
        <f>ABS(FW345)</f>
        <v>3.6642578773808943E-3</v>
      </c>
      <c r="GL345" s="1">
        <f>ABS(FX345)</f>
        <v>6.1486075639275883E-2</v>
      </c>
      <c r="GM345" s="1">
        <f>ABS(FY345)</f>
        <v>0.1188282379059481</v>
      </c>
      <c r="GN345" s="1">
        <f>ABS(FZ345)</f>
        <v>0.14679161325747947</v>
      </c>
      <c r="GO345" s="1">
        <f>ABS(GA345)</f>
        <v>0.13719171866756985</v>
      </c>
      <c r="GP345" s="1">
        <f>ABS(GB345)</f>
        <v>8.4019586540682256E-2</v>
      </c>
      <c r="GQ345" s="1">
        <f>ABS(GC345)</f>
        <v>3.7319612725868367E-2</v>
      </c>
      <c r="GR345" s="1">
        <f>ABS(GD345)</f>
        <v>0.22299859278218948</v>
      </c>
      <c r="GS345" s="1">
        <f>ABS(GE345)</f>
        <v>7.4968441229663701E-2</v>
      </c>
      <c r="GT345" s="1">
        <f>ABS(GF345)</f>
        <v>0</v>
      </c>
      <c r="GU345" s="1">
        <f>ABS(GG345)</f>
        <v>0.2594799677750696</v>
      </c>
      <c r="GV345" s="1">
        <f>ABS(GH345)</f>
        <v>0.51920814602095322</v>
      </c>
      <c r="GW345" s="1">
        <f>SUM(GK345:GV345)</f>
        <v>1.6659562504220808</v>
      </c>
      <c r="HA345" s="2">
        <v>24</v>
      </c>
      <c r="HC345" s="1">
        <f>ABS(FW345)</f>
        <v>3.6642578773808943E-3</v>
      </c>
      <c r="HD345" s="1">
        <f>ABS(FX345)</f>
        <v>6.1486075639275883E-2</v>
      </c>
      <c r="HE345" s="1">
        <f>ABS(FY345)</f>
        <v>0.1188282379059481</v>
      </c>
      <c r="HF345" s="1">
        <f>ABS(FZ345)</f>
        <v>0.14679161325747947</v>
      </c>
      <c r="HG345" s="1">
        <f>ABS(GA345)</f>
        <v>0.13719171866756985</v>
      </c>
      <c r="HH345" s="1">
        <f>ABS(GB345)</f>
        <v>8.4019586540682256E-2</v>
      </c>
      <c r="HI345" s="1">
        <f>ABS(GC345)</f>
        <v>3.7319612725868367E-2</v>
      </c>
      <c r="HJ345" s="1">
        <f>ABS(GD345)</f>
        <v>0.22299859278218948</v>
      </c>
      <c r="HK345" s="1">
        <f>ABS(GE345)</f>
        <v>7.4968441229663701E-2</v>
      </c>
      <c r="HL345" s="1">
        <f>ABS(GF345)</f>
        <v>0</v>
      </c>
      <c r="HM345" s="1">
        <f>ABS(GG345)</f>
        <v>0.2594799677750696</v>
      </c>
      <c r="HN345" s="1">
        <f>ABS(GH345)</f>
        <v>0.51920814602095322</v>
      </c>
      <c r="HO345" s="1">
        <f>SUM(HC345:HN345)</f>
        <v>1.6659562504220808</v>
      </c>
      <c r="HR345" s="1">
        <v>139</v>
      </c>
      <c r="HS345" s="1">
        <v>867</v>
      </c>
      <c r="HT345" s="1">
        <v>0</v>
      </c>
      <c r="HU345" s="1">
        <v>0</v>
      </c>
      <c r="HV345" s="1">
        <v>2</v>
      </c>
      <c r="HW345" s="1">
        <v>2</v>
      </c>
      <c r="HX345" s="1">
        <v>1</v>
      </c>
      <c r="HY345" s="1">
        <v>2</v>
      </c>
    </row>
    <row r="346" spans="1:233">
      <c r="A346" s="1" t="s">
        <v>1153</v>
      </c>
      <c r="B346" s="1" t="s">
        <v>1154</v>
      </c>
      <c r="C346" s="2">
        <v>18</v>
      </c>
      <c r="D346">
        <v>3.1354942160000001</v>
      </c>
      <c r="E346">
        <v>3.1780538300000001</v>
      </c>
      <c r="F346">
        <v>3.1780538300000001</v>
      </c>
      <c r="G346">
        <v>3.1780538300000001</v>
      </c>
      <c r="H346">
        <v>3.218875825</v>
      </c>
      <c r="I346">
        <v>3.1780538300000001</v>
      </c>
      <c r="J346">
        <v>3.091042453</v>
      </c>
      <c r="K346">
        <v>2.9957322739999999</v>
      </c>
      <c r="L346">
        <v>2.8903717580000001</v>
      </c>
      <c r="M346">
        <v>2.8332133439999998</v>
      </c>
      <c r="N346">
        <v>2.8332133439999998</v>
      </c>
      <c r="O346">
        <v>2.8332133439999998</v>
      </c>
      <c r="P346" s="3">
        <f>SUM(D346:O346)</f>
        <v>36.543371878000002</v>
      </c>
      <c r="S346" s="3" t="e">
        <f>(E346-D346)/($R$3-$R$2)</f>
        <v>#DIV/0!</v>
      </c>
      <c r="T346" s="3" t="e">
        <f>(F346-E346)/($R348-$R$3)</f>
        <v>#DIV/0!</v>
      </c>
      <c r="U346" s="3" t="e">
        <f>(G346-F346)/($R$5-$R$4)</f>
        <v>#DIV/0!</v>
      </c>
      <c r="V346" s="3" t="e">
        <f>(H346-G346)/($R$6-$R$5)</f>
        <v>#DIV/0!</v>
      </c>
      <c r="W346" s="3" t="e">
        <f>(I346-H346)/($R$7-$R$6)</f>
        <v>#DIV/0!</v>
      </c>
      <c r="X346" s="3" t="e">
        <f>(J346-I346)/($R$8-$R$7)</f>
        <v>#DIV/0!</v>
      </c>
      <c r="Y346" s="3" t="e">
        <f>(K346-J346)/($R$9-$R$8)</f>
        <v>#DIV/0!</v>
      </c>
      <c r="Z346" s="3" t="e">
        <f>(L346-K346)/($R$10-$R$9)</f>
        <v>#DIV/0!</v>
      </c>
      <c r="AA346" s="3" t="e">
        <f>(M346-L346)/($R$11-$R$10)</f>
        <v>#DIV/0!</v>
      </c>
      <c r="AB346" s="3" t="e">
        <f>(N346-M346)/($R$12-$R$11)</f>
        <v>#DIV/0!</v>
      </c>
      <c r="AC346" s="3" t="e">
        <f>(O346-N346)/($R$13-$R$12)</f>
        <v>#DIV/0!</v>
      </c>
      <c r="AE346" s="3" t="e">
        <f>SUM(S346:AC346)</f>
        <v>#DIV/0!</v>
      </c>
      <c r="AG346" s="3" t="e">
        <f>ABS((E346-D346)/($R$3-$R$2))</f>
        <v>#DIV/0!</v>
      </c>
      <c r="AH346" s="3" t="e">
        <f>ABS((F346-E346)/($R$3-$R$2))</f>
        <v>#DIV/0!</v>
      </c>
      <c r="AI346" s="3" t="e">
        <f>ABS((G346-F346)/($R$5-$R$4))</f>
        <v>#DIV/0!</v>
      </c>
      <c r="AJ346" s="3" t="e">
        <f>V346</f>
        <v>#DIV/0!</v>
      </c>
      <c r="AK346" s="3" t="e">
        <f>ABS(W346)</f>
        <v>#DIV/0!</v>
      </c>
      <c r="AL346" s="3" t="e">
        <f>ABS(X346)</f>
        <v>#DIV/0!</v>
      </c>
      <c r="AM346" s="3" t="e">
        <f>ABS(Y346)</f>
        <v>#DIV/0!</v>
      </c>
      <c r="AN346" s="3" t="e">
        <f>ABS(Z346)</f>
        <v>#DIV/0!</v>
      </c>
      <c r="AO346" s="3" t="e">
        <f>ABS(AA346)</f>
        <v>#DIV/0!</v>
      </c>
      <c r="AP346" s="3" t="e">
        <f>ABS(AB346)</f>
        <v>#DIV/0!</v>
      </c>
      <c r="AQ346" s="3" t="e">
        <f>ABS(AC346)</f>
        <v>#DIV/0!</v>
      </c>
      <c r="AR346" s="3" t="e">
        <f>SUM(AG346:AQ346)</f>
        <v>#DIV/0!</v>
      </c>
      <c r="AT346" s="10">
        <f>MIN(D346:O346)</f>
        <v>2.8332133439999998</v>
      </c>
      <c r="AU346" s="10">
        <f>MAX(D346:O346)</f>
        <v>3.218875825</v>
      </c>
      <c r="AV346" s="10">
        <f>AU346-AT346</f>
        <v>0.38566248100000022</v>
      </c>
      <c r="AX346" s="2">
        <v>18</v>
      </c>
      <c r="AZ346" s="4">
        <f>(D346-$AT346)/$AV346</f>
        <v>0.78379642016564255</v>
      </c>
      <c r="BA346" s="4">
        <f>(E346-$AT346)/$AV346</f>
        <v>0.89415098172331697</v>
      </c>
      <c r="BB346" s="4">
        <f>(F346-$AT346)/$AV346</f>
        <v>0.89415098172331697</v>
      </c>
      <c r="BC346" s="4">
        <f>(G346-$AT346)/$AV346</f>
        <v>0.89415098172331697</v>
      </c>
      <c r="BD346" s="4">
        <f>(H346-$AT346)/$AV346</f>
        <v>1</v>
      </c>
      <c r="BE346" s="4">
        <f>(I346-$AT346)/$AV346</f>
        <v>0.89415098172331697</v>
      </c>
      <c r="BF346" s="4">
        <f>(J346-$AT346)/$AV346</f>
        <v>0.66853562817794576</v>
      </c>
      <c r="BG346" s="4">
        <f>(K346-$AT346)/$AV346</f>
        <v>0.42140197194862722</v>
      </c>
      <c r="BH346" s="4">
        <f>(L346-$AT346)/$AV346</f>
        <v>0.1482083863895495</v>
      </c>
      <c r="BI346" s="4">
        <f>(M346-$AT346)/$AV346</f>
        <v>0</v>
      </c>
      <c r="BJ346" s="4">
        <f>(N346-$AT346)/$AV346</f>
        <v>0</v>
      </c>
      <c r="BK346" s="4">
        <f>(O346-$AT346)/$AV346</f>
        <v>0</v>
      </c>
      <c r="BM346">
        <v>0.69314718055994529</v>
      </c>
      <c r="BN346">
        <v>0.69314718055994529</v>
      </c>
      <c r="BO346">
        <v>0.69314718055994529</v>
      </c>
      <c r="BP346">
        <v>0.69314718055994529</v>
      </c>
      <c r="BQ346">
        <v>0</v>
      </c>
      <c r="BR346">
        <v>0</v>
      </c>
      <c r="BS346">
        <v>0</v>
      </c>
      <c r="BT346">
        <v>0</v>
      </c>
      <c r="BU346">
        <v>0.69314718055994529</v>
      </c>
      <c r="BV346">
        <v>0.69314718055994529</v>
      </c>
      <c r="BW346">
        <v>0.69314718055994529</v>
      </c>
      <c r="BX346">
        <v>0</v>
      </c>
      <c r="CB346" s="3" t="e">
        <f>SUM(S346:AC346)</f>
        <v>#DIV/0!</v>
      </c>
      <c r="CC346" s="3" t="e">
        <f>CR346-CB346</f>
        <v>#DIV/0!</v>
      </c>
      <c r="CG346" s="14" t="e">
        <f>EC346-S346</f>
        <v>#DIV/0!</v>
      </c>
      <c r="CH346" s="14" t="e">
        <f>ED346-T346</f>
        <v>#DIV/0!</v>
      </c>
      <c r="CI346" s="14" t="e">
        <f>EE346-U346</f>
        <v>#DIV/0!</v>
      </c>
      <c r="CJ346" s="14" t="e">
        <f>EF346-V346</f>
        <v>#DIV/0!</v>
      </c>
      <c r="CK346" s="14" t="e">
        <f>EG346-W346</f>
        <v>#DIV/0!</v>
      </c>
      <c r="CL346" s="14" t="e">
        <f>EH346-X346</f>
        <v>#DIV/0!</v>
      </c>
      <c r="CM346" s="14" t="e">
        <f>EI346-Y346</f>
        <v>#DIV/0!</v>
      </c>
      <c r="CN346" s="14" t="e">
        <f>EJ346-Z346</f>
        <v>#DIV/0!</v>
      </c>
      <c r="CO346" s="14" t="e">
        <f>EK346-AA346</f>
        <v>#DIV/0!</v>
      </c>
      <c r="CP346" s="14" t="e">
        <f>EL346-AB346</f>
        <v>#DIV/0!</v>
      </c>
      <c r="CQ346" s="14" t="e">
        <f>EM346-AC346</f>
        <v>#DIV/0!</v>
      </c>
      <c r="CR346" s="14" t="e">
        <f>SUM(CG346:CQ346)</f>
        <v>#DIV/0!</v>
      </c>
      <c r="CT346" s="14" t="e">
        <f>ABS(CG346)</f>
        <v>#DIV/0!</v>
      </c>
      <c r="CU346" s="14" t="e">
        <f>ABS(CH346)</f>
        <v>#DIV/0!</v>
      </c>
      <c r="CV346" s="14" t="e">
        <f>ABS(CI346)</f>
        <v>#DIV/0!</v>
      </c>
      <c r="CW346" s="14" t="e">
        <f>ABS(CJ346)</f>
        <v>#DIV/0!</v>
      </c>
      <c r="CX346" s="14" t="e">
        <f>ABS(CK346)</f>
        <v>#DIV/0!</v>
      </c>
      <c r="CY346" s="14" t="e">
        <f>ABS(CL346)</f>
        <v>#DIV/0!</v>
      </c>
      <c r="CZ346" s="14" t="e">
        <f>ABS(CM346)</f>
        <v>#DIV/0!</v>
      </c>
      <c r="DA346" s="14" t="e">
        <f>ABS(CN346)</f>
        <v>#DIV/0!</v>
      </c>
      <c r="DB346" s="14" t="e">
        <f>ABS(CO346)</f>
        <v>#DIV/0!</v>
      </c>
      <c r="DC346" s="14" t="e">
        <f>ABS(CP346)</f>
        <v>#DIV/0!</v>
      </c>
      <c r="DD346" s="14" t="e">
        <f>ABS(CQ346)</f>
        <v>#DIV/0!</v>
      </c>
      <c r="DE346" s="14" t="e">
        <f>SUM(CT346:DE346)</f>
        <v>#DIV/0!</v>
      </c>
      <c r="DL346" s="3" t="e">
        <f>ABS(CG346)</f>
        <v>#DIV/0!</v>
      </c>
      <c r="DM346" s="3" t="e">
        <f>ABS(CH346)</f>
        <v>#DIV/0!</v>
      </c>
      <c r="DN346" s="3" t="e">
        <f>ABS(CI346)</f>
        <v>#DIV/0!</v>
      </c>
      <c r="DO346" s="3" t="e">
        <f>ABS(CJ346)</f>
        <v>#DIV/0!</v>
      </c>
      <c r="DP346" s="3" t="e">
        <f>ABS(CK346)</f>
        <v>#DIV/0!</v>
      </c>
      <c r="DQ346" s="3" t="e">
        <f>ABS(CL346)</f>
        <v>#DIV/0!</v>
      </c>
      <c r="DR346" s="3" t="e">
        <f>ABS(CM346)</f>
        <v>#DIV/0!</v>
      </c>
      <c r="DS346" s="3" t="e">
        <f>ABS(CN346)</f>
        <v>#DIV/0!</v>
      </c>
      <c r="DT346" s="3" t="e">
        <f>ABS(CO346)</f>
        <v>#DIV/0!</v>
      </c>
      <c r="DU346" s="3" t="e">
        <f>ABS(CP346)</f>
        <v>#DIV/0!</v>
      </c>
      <c r="DV346" s="3" t="e">
        <f>ABS(CQ346)</f>
        <v>#DIV/0!</v>
      </c>
      <c r="DW346" s="3" t="e">
        <f>SUM(DL346:DV346)</f>
        <v>#DIV/0!</v>
      </c>
      <c r="DX346" s="2">
        <v>18</v>
      </c>
      <c r="EC346" s="5" t="e">
        <f>((BN346-BM346)/$BZ$15)</f>
        <v>#DIV/0!</v>
      </c>
      <c r="ED346" s="5" t="e">
        <f>((BO346-BN346)/$BZ$16)</f>
        <v>#DIV/0!</v>
      </c>
      <c r="EE346" s="5" t="e">
        <f>((BP346-BO346)/$BZ$17)</f>
        <v>#DIV/0!</v>
      </c>
      <c r="EF346" s="5" t="e">
        <f>((BQ346-BP346)/$BZ$18)</f>
        <v>#DIV/0!</v>
      </c>
      <c r="EG346" s="5" t="e">
        <f>((BR346-BQ346)/$BZ$19)</f>
        <v>#DIV/0!</v>
      </c>
      <c r="EH346" s="5" t="e">
        <f>((BS346-BR346)/$BZ$20)</f>
        <v>#DIV/0!</v>
      </c>
      <c r="EI346" s="5" t="e">
        <f>((BT346-BS346)/$BZ$21)</f>
        <v>#DIV/0!</v>
      </c>
      <c r="EJ346" s="5" t="e">
        <f>((BU346-BT346)/$BZ$23)</f>
        <v>#DIV/0!</v>
      </c>
      <c r="EK346" s="5" t="e">
        <f>((BV346-BU346)/$BZ$23)</f>
        <v>#DIV/0!</v>
      </c>
      <c r="EL346" s="5" t="e">
        <f>((BW346-BV346)/$BZ$24)</f>
        <v>#DIV/0!</v>
      </c>
      <c r="EM346" s="5" t="e">
        <f>((BX346-BW346)/$BZ$25)</f>
        <v>#DIV/0!</v>
      </c>
      <c r="EO346" s="5" t="e">
        <f>SUM(EC346:EM346)</f>
        <v>#DIV/0!</v>
      </c>
      <c r="EQ346" s="5" t="e">
        <f>ABS(EC346)</f>
        <v>#DIV/0!</v>
      </c>
      <c r="ER346" s="5" t="e">
        <f>ABS(ED346)</f>
        <v>#DIV/0!</v>
      </c>
      <c r="ES346" s="5" t="e">
        <f>ABS(EE346)</f>
        <v>#DIV/0!</v>
      </c>
      <c r="ET346" s="5" t="e">
        <f>ABS(EF346)</f>
        <v>#DIV/0!</v>
      </c>
      <c r="EU346" s="5" t="e">
        <f>ABS(EG346)</f>
        <v>#DIV/0!</v>
      </c>
      <c r="EV346" s="5" t="e">
        <f>ABS(EH346)</f>
        <v>#DIV/0!</v>
      </c>
      <c r="EW346" s="5" t="e">
        <f>ABS(EI346)</f>
        <v>#DIV/0!</v>
      </c>
      <c r="EX346" s="5" t="e">
        <f>ABS(EJ346)</f>
        <v>#DIV/0!</v>
      </c>
      <c r="EY346" s="5" t="e">
        <f>ABS(EK346)</f>
        <v>#DIV/0!</v>
      </c>
      <c r="EZ346" s="5" t="e">
        <f>ABS(EL346)</f>
        <v>#DIV/0!</v>
      </c>
      <c r="FA346" s="5" t="e">
        <f>ABS(EM346)</f>
        <v>#DIV/0!</v>
      </c>
      <c r="FB346" s="5" t="e">
        <f>SUM(EQ346:FA346)</f>
        <v>#DIV/0!</v>
      </c>
      <c r="FD346" s="2">
        <v>18</v>
      </c>
      <c r="FF346" s="6">
        <f>(BM346-$FS346)/$FU346</f>
        <v>1</v>
      </c>
      <c r="FG346" s="6">
        <f>(BN346-$FS346)/$FU346</f>
        <v>1</v>
      </c>
      <c r="FH346" s="6">
        <f>(BO346-$FS346)/$FU346</f>
        <v>1</v>
      </c>
      <c r="FI346" s="6">
        <f>(BP346-$FS346)/$FU346</f>
        <v>1</v>
      </c>
      <c r="FJ346" s="6">
        <f>(BQ346-$FS346)/$FU346</f>
        <v>0</v>
      </c>
      <c r="FK346" s="6">
        <f>(BR346-$FS346)/$FU346</f>
        <v>0</v>
      </c>
      <c r="FL346" s="6">
        <f>(BS346-$FS346)/$FU346</f>
        <v>0</v>
      </c>
      <c r="FM346" s="6">
        <f>(BT346-$FS346)/$FU346</f>
        <v>0</v>
      </c>
      <c r="FN346" s="6">
        <f>(BU346-$FS346)/$FU346</f>
        <v>1</v>
      </c>
      <c r="FO346" s="6">
        <f>(BV346-$FS346)/$FU346</f>
        <v>1</v>
      </c>
      <c r="FP346" s="6">
        <f>(BW346-$FS346)/$FU346</f>
        <v>1</v>
      </c>
      <c r="FQ346" s="6">
        <f>(BX346-$FS346)/$FU346</f>
        <v>0</v>
      </c>
      <c r="FR346" s="1"/>
      <c r="FS346" s="9">
        <f>MIN(BM346:BX346)</f>
        <v>0</v>
      </c>
      <c r="FT346" s="9">
        <f>MAX(BM346:BX346)</f>
        <v>0.69314718055994529</v>
      </c>
      <c r="FU346" s="9">
        <f>FT346-FS346</f>
        <v>0.69314718055994529</v>
      </c>
      <c r="FW346" s="11">
        <f>FF346-AZ346</f>
        <v>0.21620357983435745</v>
      </c>
      <c r="FX346" s="11">
        <f>FG346-BA346</f>
        <v>0.10584901827668303</v>
      </c>
      <c r="FY346" s="11">
        <f>FH346-BB346</f>
        <v>0.10584901827668303</v>
      </c>
      <c r="FZ346" s="11">
        <f>FI346-BC346</f>
        <v>0.10584901827668303</v>
      </c>
      <c r="GA346" s="11">
        <f>FJ346-BD346</f>
        <v>-1</v>
      </c>
      <c r="GB346" s="11">
        <f>FK346-BE346</f>
        <v>-0.89415098172331697</v>
      </c>
      <c r="GC346" s="11">
        <f>FL346-BF346</f>
        <v>-0.66853562817794576</v>
      </c>
      <c r="GD346" s="11">
        <f>FM346-BG346</f>
        <v>-0.42140197194862722</v>
      </c>
      <c r="GE346" s="11">
        <f>FN346-BH346</f>
        <v>0.85179161361045053</v>
      </c>
      <c r="GF346" s="11">
        <f>FO346-BI346</f>
        <v>1</v>
      </c>
      <c r="GG346" s="11">
        <f>FP346-BJ346</f>
        <v>1</v>
      </c>
      <c r="GH346" s="12">
        <f>FQ346-BK346</f>
        <v>0</v>
      </c>
      <c r="GI346" s="1">
        <f>SUM(FW346:GH346)</f>
        <v>0.40145366642496683</v>
      </c>
      <c r="GK346" s="1">
        <f>ABS(FW346)</f>
        <v>0.21620357983435745</v>
      </c>
      <c r="GL346" s="1">
        <f>ABS(FX346)</f>
        <v>0.10584901827668303</v>
      </c>
      <c r="GM346" s="1">
        <f>ABS(FY346)</f>
        <v>0.10584901827668303</v>
      </c>
      <c r="GN346" s="1">
        <f>ABS(FZ346)</f>
        <v>0.10584901827668303</v>
      </c>
      <c r="GO346" s="1">
        <f>ABS(GA346)</f>
        <v>1</v>
      </c>
      <c r="GP346" s="1">
        <f>ABS(GB346)</f>
        <v>0.89415098172331697</v>
      </c>
      <c r="GQ346" s="1">
        <f>ABS(GC346)</f>
        <v>0.66853562817794576</v>
      </c>
      <c r="GR346" s="1">
        <f>ABS(GD346)</f>
        <v>0.42140197194862722</v>
      </c>
      <c r="GS346" s="1">
        <f>ABS(GE346)</f>
        <v>0.85179161361045053</v>
      </c>
      <c r="GT346" s="1">
        <f>ABS(GF346)</f>
        <v>1</v>
      </c>
      <c r="GU346" s="1">
        <f>ABS(GG346)</f>
        <v>1</v>
      </c>
      <c r="GV346" s="1">
        <f>ABS(GH346)</f>
        <v>0</v>
      </c>
      <c r="GW346" s="1">
        <f>SUM(GK346:GV346)</f>
        <v>6.3696308301247466</v>
      </c>
      <c r="HA346" s="2">
        <v>18</v>
      </c>
      <c r="HC346" s="1">
        <f>ABS(FW346)</f>
        <v>0.21620357983435745</v>
      </c>
      <c r="HD346" s="1">
        <f>ABS(FX346)</f>
        <v>0.10584901827668303</v>
      </c>
      <c r="HE346" s="1">
        <f>ABS(FY346)</f>
        <v>0.10584901827668303</v>
      </c>
      <c r="HF346" s="1">
        <f>ABS(FZ346)</f>
        <v>0.10584901827668303</v>
      </c>
      <c r="HG346" s="1">
        <f>ABS(GA346)</f>
        <v>1</v>
      </c>
      <c r="HH346" s="1">
        <f>ABS(GB346)</f>
        <v>0.89415098172331697</v>
      </c>
      <c r="HI346" s="1">
        <f>ABS(GC346)</f>
        <v>0.66853562817794576</v>
      </c>
      <c r="HJ346" s="1">
        <f>ABS(GD346)</f>
        <v>0.42140197194862722</v>
      </c>
      <c r="HK346" s="1">
        <f>ABS(GE346)</f>
        <v>0.85179161361045053</v>
      </c>
      <c r="HL346" s="1">
        <f>ABS(GF346)</f>
        <v>1</v>
      </c>
      <c r="HM346" s="1">
        <f>ABS(GG346)</f>
        <v>1</v>
      </c>
      <c r="HN346" s="1">
        <f>ABS(GH346)</f>
        <v>0</v>
      </c>
      <c r="HO346" s="1">
        <f>SUM(HC346:HN346)</f>
        <v>6.3696308301247466</v>
      </c>
      <c r="HR346" s="1">
        <v>21</v>
      </c>
      <c r="HS346" s="1">
        <v>1</v>
      </c>
      <c r="HT346" s="1">
        <v>14</v>
      </c>
      <c r="HU346" s="1">
        <v>7</v>
      </c>
      <c r="HV346" s="1">
        <v>2</v>
      </c>
      <c r="HW346" s="1">
        <v>3</v>
      </c>
      <c r="HX346" s="1">
        <v>2</v>
      </c>
      <c r="HY346" s="1">
        <v>2</v>
      </c>
    </row>
    <row r="347" spans="1:233">
      <c r="A347" s="1" t="s">
        <v>416</v>
      </c>
      <c r="B347" s="1" t="s">
        <v>417</v>
      </c>
      <c r="C347" s="2">
        <v>28</v>
      </c>
      <c r="D347">
        <v>5.5012582109999997</v>
      </c>
      <c r="E347">
        <v>5.5214609179999998</v>
      </c>
      <c r="F347">
        <v>5.552959585</v>
      </c>
      <c r="G347">
        <v>5.587248658</v>
      </c>
      <c r="H347">
        <v>5.6629604799999997</v>
      </c>
      <c r="I347">
        <v>5.6419070710000003</v>
      </c>
      <c r="J347">
        <v>5.587248658</v>
      </c>
      <c r="K347">
        <v>5.4930614430000002</v>
      </c>
      <c r="L347">
        <v>5.4026773820000003</v>
      </c>
      <c r="M347">
        <v>5.3659760150000002</v>
      </c>
      <c r="N347">
        <v>5.3752784079999998</v>
      </c>
      <c r="O347">
        <v>5.4595855139999996</v>
      </c>
      <c r="P347" s="3">
        <f>SUM(D347:O347)</f>
        <v>66.151622343</v>
      </c>
      <c r="S347" s="3" t="e">
        <f>(E347-D347)/($R$3-$R$2)</f>
        <v>#DIV/0!</v>
      </c>
      <c r="T347" s="3" t="e">
        <f>(F347-E347)/($R349-$R$3)</f>
        <v>#DIV/0!</v>
      </c>
      <c r="U347" s="3" t="e">
        <f>(G347-F347)/($R$5-$R$4)</f>
        <v>#DIV/0!</v>
      </c>
      <c r="V347" s="3" t="e">
        <f>(H347-G347)/($R$6-$R$5)</f>
        <v>#DIV/0!</v>
      </c>
      <c r="W347" s="3" t="e">
        <f>(I347-H347)/($R$7-$R$6)</f>
        <v>#DIV/0!</v>
      </c>
      <c r="X347" s="3" t="e">
        <f>(J347-I347)/($R$8-$R$7)</f>
        <v>#DIV/0!</v>
      </c>
      <c r="Y347" s="3" t="e">
        <f>(K347-J347)/($R$9-$R$8)</f>
        <v>#DIV/0!</v>
      </c>
      <c r="Z347" s="3" t="e">
        <f>(L347-K347)/($R$10-$R$9)</f>
        <v>#DIV/0!</v>
      </c>
      <c r="AA347" s="3" t="e">
        <f>(M347-L347)/($R$11-$R$10)</f>
        <v>#DIV/0!</v>
      </c>
      <c r="AB347" s="3" t="e">
        <f>(N347-M347)/($R$12-$R$11)</f>
        <v>#DIV/0!</v>
      </c>
      <c r="AC347" s="3" t="e">
        <f>(O347-N347)/($R$13-$R$12)</f>
        <v>#DIV/0!</v>
      </c>
      <c r="AE347" s="3" t="e">
        <f>SUM(S347:AC347)</f>
        <v>#DIV/0!</v>
      </c>
      <c r="AG347" s="3" t="e">
        <f>ABS((E347-D347)/($R$3-$R$2))</f>
        <v>#DIV/0!</v>
      </c>
      <c r="AH347" s="3" t="e">
        <f>ABS((F347-E347)/($R$3-$R$2))</f>
        <v>#DIV/0!</v>
      </c>
      <c r="AI347" s="3" t="e">
        <f>ABS((G347-F347)/($R$5-$R$4))</f>
        <v>#DIV/0!</v>
      </c>
      <c r="AJ347" s="3" t="e">
        <f>V347</f>
        <v>#DIV/0!</v>
      </c>
      <c r="AK347" s="3" t="e">
        <f>ABS(W347)</f>
        <v>#DIV/0!</v>
      </c>
      <c r="AL347" s="3" t="e">
        <f>ABS(X347)</f>
        <v>#DIV/0!</v>
      </c>
      <c r="AM347" s="3" t="e">
        <f>ABS(Y347)</f>
        <v>#DIV/0!</v>
      </c>
      <c r="AN347" s="3" t="e">
        <f>ABS(Z347)</f>
        <v>#DIV/0!</v>
      </c>
      <c r="AO347" s="3" t="e">
        <f>ABS(AA347)</f>
        <v>#DIV/0!</v>
      </c>
      <c r="AP347" s="3" t="e">
        <f>ABS(AB347)</f>
        <v>#DIV/0!</v>
      </c>
      <c r="AQ347" s="3" t="e">
        <f>ABS(AC347)</f>
        <v>#DIV/0!</v>
      </c>
      <c r="AR347" s="3" t="e">
        <f>SUM(AG347:AQ347)</f>
        <v>#DIV/0!</v>
      </c>
      <c r="AT347" s="10">
        <f>MIN(D347:O347)</f>
        <v>5.3659760150000002</v>
      </c>
      <c r="AU347" s="10">
        <f>MAX(D347:O347)</f>
        <v>5.6629604799999997</v>
      </c>
      <c r="AV347" s="10">
        <f>AU347-AT347</f>
        <v>0.29698446499999953</v>
      </c>
      <c r="AX347" s="2">
        <v>28</v>
      </c>
      <c r="AZ347" s="4">
        <f>(D347-$AT347)/$AV347</f>
        <v>0.45551943600820899</v>
      </c>
      <c r="BA347" s="4">
        <f>(E347-$AT347)/$AV347</f>
        <v>0.52354557670213442</v>
      </c>
      <c r="BB347" s="4">
        <f>(F347-$AT347)/$AV347</f>
        <v>0.62960724225087017</v>
      </c>
      <c r="BC347" s="4">
        <f>(G347-$AT347)/$AV347</f>
        <v>0.74506470565724769</v>
      </c>
      <c r="BD347" s="4">
        <f>(H347-$AT347)/$AV347</f>
        <v>1</v>
      </c>
      <c r="BE347" s="4">
        <f>(I347-$AT347)/$AV347</f>
        <v>0.92910939297784667</v>
      </c>
      <c r="BF347" s="4">
        <f>(J347-$AT347)/$AV347</f>
        <v>0.74506470565724769</v>
      </c>
      <c r="BG347" s="4">
        <f>(K347-$AT347)/$AV347</f>
        <v>0.4279194468976692</v>
      </c>
      <c r="BH347" s="4">
        <f>(L347-$AT347)/$AV347</f>
        <v>0.12358009029192857</v>
      </c>
      <c r="BI347" s="4">
        <f>(M347-$AT347)/$AV347</f>
        <v>0</v>
      </c>
      <c r="BJ347" s="4">
        <f>(N347-$AT347)/$AV347</f>
        <v>3.1322826936417671E-2</v>
      </c>
      <c r="BK347" s="4">
        <f>(O347-$AT347)/$AV347</f>
        <v>0.31519998529215837</v>
      </c>
      <c r="BM347">
        <v>6.1717005974109149</v>
      </c>
      <c r="BN347">
        <v>6.1820849067166321</v>
      </c>
      <c r="BO347">
        <v>6.1903154058531475</v>
      </c>
      <c r="BP347">
        <v>6.1964441277945204</v>
      </c>
      <c r="BQ347">
        <v>6.2005091740426899</v>
      </c>
      <c r="BR347">
        <v>6.1923624894748723</v>
      </c>
      <c r="BS347">
        <v>6.1654178542314204</v>
      </c>
      <c r="BT347">
        <v>6.1441856341256456</v>
      </c>
      <c r="BU347">
        <v>6.1548580940164177</v>
      </c>
      <c r="BV347">
        <v>6.1180971980413483</v>
      </c>
      <c r="BW347">
        <v>6.0567840132286248</v>
      </c>
      <c r="BX347">
        <v>5.9635793436184459</v>
      </c>
      <c r="CB347" s="3" t="e">
        <f>SUM(S347:AC347)</f>
        <v>#DIV/0!</v>
      </c>
      <c r="CC347" s="3" t="e">
        <f>CR347-CB347</f>
        <v>#DIV/0!</v>
      </c>
      <c r="CG347" s="14" t="e">
        <f>EC347-S347</f>
        <v>#DIV/0!</v>
      </c>
      <c r="CH347" s="14" t="e">
        <f>ED347-T347</f>
        <v>#DIV/0!</v>
      </c>
      <c r="CI347" s="14" t="e">
        <f>EE347-U347</f>
        <v>#DIV/0!</v>
      </c>
      <c r="CJ347" s="14" t="e">
        <f>EF347-V347</f>
        <v>#DIV/0!</v>
      </c>
      <c r="CK347" s="14" t="e">
        <f>EG347-W347</f>
        <v>#DIV/0!</v>
      </c>
      <c r="CL347" s="14" t="e">
        <f>EH347-X347</f>
        <v>#DIV/0!</v>
      </c>
      <c r="CM347" s="14" t="e">
        <f>EI347-Y347</f>
        <v>#DIV/0!</v>
      </c>
      <c r="CN347" s="14" t="e">
        <f>EJ347-Z347</f>
        <v>#DIV/0!</v>
      </c>
      <c r="CO347" s="14" t="e">
        <f>EK347-AA347</f>
        <v>#DIV/0!</v>
      </c>
      <c r="CP347" s="14" t="e">
        <f>EL347-AB347</f>
        <v>#DIV/0!</v>
      </c>
      <c r="CQ347" s="14" t="e">
        <f>EM347-AC347</f>
        <v>#DIV/0!</v>
      </c>
      <c r="CR347" s="14" t="e">
        <f>SUM(CG347:CQ347)</f>
        <v>#DIV/0!</v>
      </c>
      <c r="CT347" s="14" t="e">
        <f>ABS(CG347)</f>
        <v>#DIV/0!</v>
      </c>
      <c r="CU347" s="14" t="e">
        <f>ABS(CH347)</f>
        <v>#DIV/0!</v>
      </c>
      <c r="CV347" s="14" t="e">
        <f>ABS(CI347)</f>
        <v>#DIV/0!</v>
      </c>
      <c r="CW347" s="14" t="e">
        <f>ABS(CJ347)</f>
        <v>#DIV/0!</v>
      </c>
      <c r="CX347" s="14" t="e">
        <f>ABS(CK347)</f>
        <v>#DIV/0!</v>
      </c>
      <c r="CY347" s="14" t="e">
        <f>ABS(CL347)</f>
        <v>#DIV/0!</v>
      </c>
      <c r="CZ347" s="14" t="e">
        <f>ABS(CM347)</f>
        <v>#DIV/0!</v>
      </c>
      <c r="DA347" s="14" t="e">
        <f>ABS(CN347)</f>
        <v>#DIV/0!</v>
      </c>
      <c r="DB347" s="14" t="e">
        <f>ABS(CO347)</f>
        <v>#DIV/0!</v>
      </c>
      <c r="DC347" s="14" t="e">
        <f>ABS(CP347)</f>
        <v>#DIV/0!</v>
      </c>
      <c r="DD347" s="14" t="e">
        <f>ABS(CQ347)</f>
        <v>#DIV/0!</v>
      </c>
      <c r="DE347" s="14" t="e">
        <f>SUM(CT347:DE347)</f>
        <v>#DIV/0!</v>
      </c>
      <c r="DL347" s="3" t="e">
        <f>ABS(CG347)</f>
        <v>#DIV/0!</v>
      </c>
      <c r="DM347" s="3" t="e">
        <f>ABS(CH347)</f>
        <v>#DIV/0!</v>
      </c>
      <c r="DN347" s="3" t="e">
        <f>ABS(CI347)</f>
        <v>#DIV/0!</v>
      </c>
      <c r="DO347" s="3" t="e">
        <f>ABS(CJ347)</f>
        <v>#DIV/0!</v>
      </c>
      <c r="DP347" s="3" t="e">
        <f>ABS(CK347)</f>
        <v>#DIV/0!</v>
      </c>
      <c r="DQ347" s="3" t="e">
        <f>ABS(CL347)</f>
        <v>#DIV/0!</v>
      </c>
      <c r="DR347" s="3" t="e">
        <f>ABS(CM347)</f>
        <v>#DIV/0!</v>
      </c>
      <c r="DS347" s="3" t="e">
        <f>ABS(CN347)</f>
        <v>#DIV/0!</v>
      </c>
      <c r="DT347" s="3" t="e">
        <f>ABS(CO347)</f>
        <v>#DIV/0!</v>
      </c>
      <c r="DU347" s="3" t="e">
        <f>ABS(CP347)</f>
        <v>#DIV/0!</v>
      </c>
      <c r="DV347" s="3" t="e">
        <f>ABS(CQ347)</f>
        <v>#DIV/0!</v>
      </c>
      <c r="DW347" s="3" t="e">
        <f>SUM(DL347:DV347)</f>
        <v>#DIV/0!</v>
      </c>
      <c r="DX347" s="2">
        <v>28</v>
      </c>
      <c r="EC347" s="5" t="e">
        <f>((BN347-BM347)/$BZ$15)</f>
        <v>#DIV/0!</v>
      </c>
      <c r="ED347" s="5" t="e">
        <f>((BO347-BN347)/$BZ$16)</f>
        <v>#DIV/0!</v>
      </c>
      <c r="EE347" s="5" t="e">
        <f>((BP347-BO347)/$BZ$17)</f>
        <v>#DIV/0!</v>
      </c>
      <c r="EF347" s="5" t="e">
        <f>((BQ347-BP347)/$BZ$18)</f>
        <v>#DIV/0!</v>
      </c>
      <c r="EG347" s="5" t="e">
        <f>((BR347-BQ347)/$BZ$19)</f>
        <v>#DIV/0!</v>
      </c>
      <c r="EH347" s="5" t="e">
        <f>((BS347-BR347)/$BZ$20)</f>
        <v>#DIV/0!</v>
      </c>
      <c r="EI347" s="5" t="e">
        <f>((BT347-BS347)/$BZ$21)</f>
        <v>#DIV/0!</v>
      </c>
      <c r="EJ347" s="5" t="e">
        <f>((BU347-BT347)/$BZ$23)</f>
        <v>#DIV/0!</v>
      </c>
      <c r="EK347" s="5" t="e">
        <f>((BV347-BU347)/$BZ$23)</f>
        <v>#DIV/0!</v>
      </c>
      <c r="EL347" s="5" t="e">
        <f>((BW347-BV347)/$BZ$24)</f>
        <v>#DIV/0!</v>
      </c>
      <c r="EM347" s="5" t="e">
        <f>((BX347-BW347)/$BZ$25)</f>
        <v>#DIV/0!</v>
      </c>
      <c r="EO347" s="5" t="e">
        <f>SUM(EC347:EM347)</f>
        <v>#DIV/0!</v>
      </c>
      <c r="EQ347" s="5" t="e">
        <f>ABS(EC347)</f>
        <v>#DIV/0!</v>
      </c>
      <c r="ER347" s="5" t="e">
        <f>ABS(ED347)</f>
        <v>#DIV/0!</v>
      </c>
      <c r="ES347" s="5" t="e">
        <f>ABS(EE347)</f>
        <v>#DIV/0!</v>
      </c>
      <c r="ET347" s="5" t="e">
        <f>ABS(EF347)</f>
        <v>#DIV/0!</v>
      </c>
      <c r="EU347" s="5" t="e">
        <f>ABS(EG347)</f>
        <v>#DIV/0!</v>
      </c>
      <c r="EV347" s="5" t="e">
        <f>ABS(EH347)</f>
        <v>#DIV/0!</v>
      </c>
      <c r="EW347" s="5" t="e">
        <f>ABS(EI347)</f>
        <v>#DIV/0!</v>
      </c>
      <c r="EX347" s="5" t="e">
        <f>ABS(EJ347)</f>
        <v>#DIV/0!</v>
      </c>
      <c r="EY347" s="5" t="e">
        <f>ABS(EK347)</f>
        <v>#DIV/0!</v>
      </c>
      <c r="EZ347" s="5" t="e">
        <f>ABS(EL347)</f>
        <v>#DIV/0!</v>
      </c>
      <c r="FA347" s="5" t="e">
        <f>ABS(EM347)</f>
        <v>#DIV/0!</v>
      </c>
      <c r="FB347" s="5" t="e">
        <f>SUM(EQ347:FA347)</f>
        <v>#DIV/0!</v>
      </c>
      <c r="FD347" s="2">
        <v>28</v>
      </c>
      <c r="FF347" s="6">
        <f>(BM347-$FS347)/$FU347</f>
        <v>0.87840882433338763</v>
      </c>
      <c r="FG347" s="6">
        <f>(BN347-$FS347)/$FU347</f>
        <v>0.92223745193643436</v>
      </c>
      <c r="FH347" s="6">
        <f>(BO347-$FS347)/$FU347</f>
        <v>0.95697558145679895</v>
      </c>
      <c r="FI347" s="6">
        <f>(BP347-$FS347)/$FU347</f>
        <v>0.98284282633009667</v>
      </c>
      <c r="FJ347" s="6">
        <f>(BQ347-$FS347)/$FU347</f>
        <v>1</v>
      </c>
      <c r="FK347" s="6">
        <f>(BR347-$FS347)/$FU347</f>
        <v>0.96561562318585981</v>
      </c>
      <c r="FL347" s="6">
        <f>(BS347-$FS347)/$FU347</f>
        <v>0.85189150834896854</v>
      </c>
      <c r="FM347" s="6">
        <f>(BT347-$FS347)/$FU347</f>
        <v>0.762277549364755</v>
      </c>
      <c r="FN347" s="6">
        <f>(BU347-$FS347)/$FU347</f>
        <v>0.80732236230224863</v>
      </c>
      <c r="FO347" s="6">
        <f>(BV347-$FS347)/$FU347</f>
        <v>0.65216715913831724</v>
      </c>
      <c r="FP347" s="6">
        <f>(BW347-$FS347)/$FU347</f>
        <v>0.3933851193126997</v>
      </c>
      <c r="FQ347" s="6">
        <f>(BX347-$FS347)/$FU347</f>
        <v>0</v>
      </c>
      <c r="FR347" s="1"/>
      <c r="FS347" s="9">
        <f>MIN(BM347:BX347)</f>
        <v>5.9635793436184459</v>
      </c>
      <c r="FT347" s="9">
        <f>MAX(BM347:BX347)</f>
        <v>6.2005091740426899</v>
      </c>
      <c r="FU347" s="9">
        <f>FT347-FS347</f>
        <v>0.23692983042424398</v>
      </c>
      <c r="FW347" s="11">
        <f>FF347-AZ347</f>
        <v>0.42288938832517864</v>
      </c>
      <c r="FX347" s="11">
        <f>FG347-BA347</f>
        <v>0.39869187523429994</v>
      </c>
      <c r="FY347" s="11">
        <f>FH347-BB347</f>
        <v>0.32736833920592878</v>
      </c>
      <c r="FZ347" s="11">
        <f>FI347-BC347</f>
        <v>0.23777812067284898</v>
      </c>
      <c r="GA347" s="11">
        <f>FJ347-BD347</f>
        <v>0</v>
      </c>
      <c r="GB347" s="11">
        <f>FK347-BE347</f>
        <v>3.6506230208013135E-2</v>
      </c>
      <c r="GC347" s="11">
        <f>FL347-BF347</f>
        <v>0.10682680269172085</v>
      </c>
      <c r="GD347" s="11">
        <f>FM347-BG347</f>
        <v>0.3343581024670858</v>
      </c>
      <c r="GE347" s="11">
        <f>FN347-BH347</f>
        <v>0.68374227201032012</v>
      </c>
      <c r="GF347" s="11">
        <f>FO347-BI347</f>
        <v>0.65216715913831724</v>
      </c>
      <c r="GG347" s="11">
        <f>FP347-BJ347</f>
        <v>0.36206229237628201</v>
      </c>
      <c r="GH347" s="12">
        <f>FQ347-BK347</f>
        <v>-0.31519998529215837</v>
      </c>
      <c r="GI347" s="1">
        <f>SUM(FW347:GH347)</f>
        <v>3.2471905970378376</v>
      </c>
      <c r="GK347" s="1">
        <f>ABS(FW347)</f>
        <v>0.42288938832517864</v>
      </c>
      <c r="GL347" s="1">
        <f>ABS(FX347)</f>
        <v>0.39869187523429994</v>
      </c>
      <c r="GM347" s="1">
        <f>ABS(FY347)</f>
        <v>0.32736833920592878</v>
      </c>
      <c r="GN347" s="1">
        <f>ABS(FZ347)</f>
        <v>0.23777812067284898</v>
      </c>
      <c r="GO347" s="1">
        <f>ABS(GA347)</f>
        <v>0</v>
      </c>
      <c r="GP347" s="1">
        <f>ABS(GB347)</f>
        <v>3.6506230208013135E-2</v>
      </c>
      <c r="GQ347" s="1">
        <f>ABS(GC347)</f>
        <v>0.10682680269172085</v>
      </c>
      <c r="GR347" s="1">
        <f>ABS(GD347)</f>
        <v>0.3343581024670858</v>
      </c>
      <c r="GS347" s="1">
        <f>ABS(GE347)</f>
        <v>0.68374227201032012</v>
      </c>
      <c r="GT347" s="1">
        <f>ABS(GF347)</f>
        <v>0.65216715913831724</v>
      </c>
      <c r="GU347" s="1">
        <f>ABS(GG347)</f>
        <v>0.36206229237628201</v>
      </c>
      <c r="GV347" s="1">
        <f>ABS(GH347)</f>
        <v>0.31519998529215837</v>
      </c>
      <c r="GW347" s="1">
        <f>SUM(GK347:GV347)</f>
        <v>3.8775905676221543</v>
      </c>
      <c r="HA347" s="2">
        <v>28</v>
      </c>
      <c r="HC347" s="1">
        <f>ABS(FW347)</f>
        <v>0.42288938832517864</v>
      </c>
      <c r="HD347" s="1">
        <f>ABS(FX347)</f>
        <v>0.39869187523429994</v>
      </c>
      <c r="HE347" s="1">
        <f>ABS(FY347)</f>
        <v>0.32736833920592878</v>
      </c>
      <c r="HF347" s="1">
        <f>ABS(FZ347)</f>
        <v>0.23777812067284898</v>
      </c>
      <c r="HG347" s="1">
        <f>ABS(GA347)</f>
        <v>0</v>
      </c>
      <c r="HH347" s="1">
        <f>ABS(GB347)</f>
        <v>3.6506230208013135E-2</v>
      </c>
      <c r="HI347" s="1">
        <f>ABS(GC347)</f>
        <v>0.10682680269172085</v>
      </c>
      <c r="HJ347" s="1">
        <f>ABS(GD347)</f>
        <v>0.3343581024670858</v>
      </c>
      <c r="HK347" s="1">
        <f>ABS(GE347)</f>
        <v>0.68374227201032012</v>
      </c>
      <c r="HL347" s="1">
        <f>ABS(GF347)</f>
        <v>0.65216715913831724</v>
      </c>
      <c r="HM347" s="1">
        <f>ABS(GG347)</f>
        <v>0.36206229237628201</v>
      </c>
      <c r="HN347" s="1">
        <f>ABS(GH347)</f>
        <v>0.31519998529215837</v>
      </c>
      <c r="HR347" s="1">
        <v>249</v>
      </c>
      <c r="HS347" s="1">
        <v>467</v>
      </c>
      <c r="HT347" s="1">
        <v>1</v>
      </c>
      <c r="HU347" s="1">
        <v>0</v>
      </c>
      <c r="HV347" s="1">
        <v>2</v>
      </c>
      <c r="HW347" s="1">
        <v>4</v>
      </c>
      <c r="HX347" s="1">
        <v>2</v>
      </c>
      <c r="HY347" s="1">
        <v>2</v>
      </c>
    </row>
    <row r="348" spans="1:233">
      <c r="A348" s="1" t="s">
        <v>500</v>
      </c>
      <c r="B348" s="1" t="s">
        <v>501</v>
      </c>
      <c r="C348" s="2">
        <v>27</v>
      </c>
      <c r="D348">
        <v>6.0614569190000003</v>
      </c>
      <c r="E348">
        <v>6.0354814330000002</v>
      </c>
      <c r="F348">
        <v>5.9939614270000003</v>
      </c>
      <c r="G348">
        <v>5.9480349889999999</v>
      </c>
      <c r="H348">
        <v>5.8550719219999996</v>
      </c>
      <c r="I348">
        <v>5.8664680569999996</v>
      </c>
      <c r="J348">
        <v>5.8692969130000003</v>
      </c>
      <c r="K348">
        <v>5.7776523229999999</v>
      </c>
      <c r="L348">
        <v>5.7714411229999998</v>
      </c>
      <c r="M348">
        <v>5.7137328060000003</v>
      </c>
      <c r="N348">
        <v>5.6131281059999996</v>
      </c>
      <c r="O348">
        <v>5.4293456290000002</v>
      </c>
      <c r="P348" s="3">
        <f>SUM(D348:O348)</f>
        <v>69.935071647000001</v>
      </c>
      <c r="S348" s="3" t="e">
        <f>(E348-D348)/($R$3-$R$2)</f>
        <v>#DIV/0!</v>
      </c>
      <c r="T348" s="3" t="e">
        <f>(F348-E348)/($R350-$R$3)</f>
        <v>#DIV/0!</v>
      </c>
      <c r="U348" s="3" t="e">
        <f>(G348-F348)/($R$5-$R$4)</f>
        <v>#DIV/0!</v>
      </c>
      <c r="V348" s="3" t="e">
        <f>(H348-G348)/($R$6-$R$5)</f>
        <v>#DIV/0!</v>
      </c>
      <c r="W348" s="3" t="e">
        <f>(I348-H348)/($R$7-$R$6)</f>
        <v>#DIV/0!</v>
      </c>
      <c r="X348" s="3" t="e">
        <f>(J348-I348)/($R$8-$R$7)</f>
        <v>#DIV/0!</v>
      </c>
      <c r="Y348" s="3" t="e">
        <f>(K348-J348)/($R$9-$R$8)</f>
        <v>#DIV/0!</v>
      </c>
      <c r="Z348" s="3" t="e">
        <f>(L348-K348)/($R$10-$R$9)</f>
        <v>#DIV/0!</v>
      </c>
      <c r="AA348" s="3" t="e">
        <f>(M348-L348)/($R$11-$R$10)</f>
        <v>#DIV/0!</v>
      </c>
      <c r="AB348" s="3" t="e">
        <f>(N348-M348)/($R$12-$R$11)</f>
        <v>#DIV/0!</v>
      </c>
      <c r="AC348" s="3" t="e">
        <f>(O348-N348)/($R$13-$R$12)</f>
        <v>#DIV/0!</v>
      </c>
      <c r="AE348" s="3" t="e">
        <f>SUM(S348:AC348)</f>
        <v>#DIV/0!</v>
      </c>
      <c r="AG348" s="3" t="e">
        <f>ABS((E348-D348)/($R$3-$R$2))</f>
        <v>#DIV/0!</v>
      </c>
      <c r="AH348" s="3" t="e">
        <f>ABS((F348-E348)/($R$3-$R$2))</f>
        <v>#DIV/0!</v>
      </c>
      <c r="AI348" s="3" t="e">
        <f>ABS((G348-F348)/($R$5-$R$4))</f>
        <v>#DIV/0!</v>
      </c>
      <c r="AJ348" s="3" t="e">
        <f>V348</f>
        <v>#DIV/0!</v>
      </c>
      <c r="AK348" s="3" t="e">
        <f>ABS(W348)</f>
        <v>#DIV/0!</v>
      </c>
      <c r="AL348" s="3" t="e">
        <f>ABS(X348)</f>
        <v>#DIV/0!</v>
      </c>
      <c r="AM348" s="3" t="e">
        <f>ABS(Y348)</f>
        <v>#DIV/0!</v>
      </c>
      <c r="AN348" s="3" t="e">
        <f>ABS(Z348)</f>
        <v>#DIV/0!</v>
      </c>
      <c r="AO348" s="3" t="e">
        <f>ABS(AA348)</f>
        <v>#DIV/0!</v>
      </c>
      <c r="AP348" s="3" t="e">
        <f>ABS(AB348)</f>
        <v>#DIV/0!</v>
      </c>
      <c r="AQ348" s="3" t="e">
        <f>ABS(AC348)</f>
        <v>#DIV/0!</v>
      </c>
      <c r="AR348" s="3" t="e">
        <f>SUM(AG348:AQ348)</f>
        <v>#DIV/0!</v>
      </c>
      <c r="AT348" s="10">
        <f>MIN(D348:O348)</f>
        <v>5.4293456290000002</v>
      </c>
      <c r="AU348" s="10">
        <f>MAX(D348:O348)</f>
        <v>6.0614569190000003</v>
      </c>
      <c r="AV348" s="10">
        <f>AU348-AT348</f>
        <v>0.6321112900000001</v>
      </c>
      <c r="AX348" s="2">
        <v>27</v>
      </c>
      <c r="AZ348" s="4">
        <f>(D348-$AT348)/$AV348</f>
        <v>1</v>
      </c>
      <c r="BA348" s="4">
        <f>(E348-$AT348)/$AV348</f>
        <v>0.95890678364564552</v>
      </c>
      <c r="BB348" s="4">
        <f>(F348-$AT348)/$AV348</f>
        <v>0.89322213814595852</v>
      </c>
      <c r="BC348" s="4">
        <f>(G348-$AT348)/$AV348</f>
        <v>0.82056651764596655</v>
      </c>
      <c r="BD348" s="4">
        <f>(H348-$AT348)/$AV348</f>
        <v>0.6734989545907325</v>
      </c>
      <c r="BE348" s="4">
        <f>(I348-$AT348)/$AV348</f>
        <v>0.69152763906494907</v>
      </c>
      <c r="BF348" s="4">
        <f>(J348-$AT348)/$AV348</f>
        <v>0.69600288898494456</v>
      </c>
      <c r="BG348" s="4">
        <f>(K348-$AT348)/$AV348</f>
        <v>0.5510211564169335</v>
      </c>
      <c r="BH348" s="4">
        <f>(L348-$AT348)/$AV348</f>
        <v>0.54119503861416485</v>
      </c>
      <c r="BI348" s="4">
        <f>(M348-$AT348)/$AV348</f>
        <v>0.44990048666904858</v>
      </c>
      <c r="BJ348" s="4">
        <f>(N348-$AT348)/$AV348</f>
        <v>0.29074386094258714</v>
      </c>
      <c r="BK348" s="4">
        <f>(O348-$AT348)/$AV348</f>
        <v>0</v>
      </c>
      <c r="BM348">
        <v>7.6167758086983728</v>
      </c>
      <c r="BN348">
        <v>7.6192334162268054</v>
      </c>
      <c r="BO348">
        <v>7.6285176265750554</v>
      </c>
      <c r="BP348">
        <v>7.6463537224459994</v>
      </c>
      <c r="BQ348">
        <v>7.6797136399663719</v>
      </c>
      <c r="BR348">
        <v>7.7248884393230739</v>
      </c>
      <c r="BS348">
        <v>7.7672639967573076</v>
      </c>
      <c r="BT348">
        <v>7.8018004019089728</v>
      </c>
      <c r="BU348">
        <v>7.7952349290021727</v>
      </c>
      <c r="BV348">
        <v>7.8018004019089728</v>
      </c>
      <c r="BW348">
        <v>7.823245690685523</v>
      </c>
      <c r="BX348">
        <v>7.8732170548627414</v>
      </c>
      <c r="CB348" s="3" t="e">
        <f>SUM(S348:AC348)</f>
        <v>#DIV/0!</v>
      </c>
      <c r="CC348" s="3" t="e">
        <f>CR348-CB348</f>
        <v>#DIV/0!</v>
      </c>
      <c r="CG348" s="14" t="e">
        <f>EC348-S348</f>
        <v>#DIV/0!</v>
      </c>
      <c r="CH348" s="14" t="e">
        <f>ED348-T348</f>
        <v>#DIV/0!</v>
      </c>
      <c r="CI348" s="14" t="e">
        <f>EE348-U348</f>
        <v>#DIV/0!</v>
      </c>
      <c r="CJ348" s="14" t="e">
        <f>EF348-V348</f>
        <v>#DIV/0!</v>
      </c>
      <c r="CK348" s="14" t="e">
        <f>EG348-W348</f>
        <v>#DIV/0!</v>
      </c>
      <c r="CL348" s="14" t="e">
        <f>EH348-X348</f>
        <v>#DIV/0!</v>
      </c>
      <c r="CM348" s="14" t="e">
        <f>EI348-Y348</f>
        <v>#DIV/0!</v>
      </c>
      <c r="CN348" s="14" t="e">
        <f>EJ348-Z348</f>
        <v>#DIV/0!</v>
      </c>
      <c r="CO348" s="14" t="e">
        <f>EK348-AA348</f>
        <v>#DIV/0!</v>
      </c>
      <c r="CP348" s="14" t="e">
        <f>EL348-AB348</f>
        <v>#DIV/0!</v>
      </c>
      <c r="CQ348" s="14" t="e">
        <f>EM348-AC348</f>
        <v>#DIV/0!</v>
      </c>
      <c r="CR348" s="14" t="e">
        <f>SUM(CG348:CQ348)</f>
        <v>#DIV/0!</v>
      </c>
      <c r="CT348" s="14" t="e">
        <f>ABS(CG348)</f>
        <v>#DIV/0!</v>
      </c>
      <c r="CU348" s="14" t="e">
        <f>ABS(CH348)</f>
        <v>#DIV/0!</v>
      </c>
      <c r="CV348" s="14" t="e">
        <f>ABS(CI348)</f>
        <v>#DIV/0!</v>
      </c>
      <c r="CW348" s="14" t="e">
        <f>ABS(CJ348)</f>
        <v>#DIV/0!</v>
      </c>
      <c r="CX348" s="14" t="e">
        <f>ABS(CK348)</f>
        <v>#DIV/0!</v>
      </c>
      <c r="CY348" s="14" t="e">
        <f>ABS(CL348)</f>
        <v>#DIV/0!</v>
      </c>
      <c r="CZ348" s="14" t="e">
        <f>ABS(CM348)</f>
        <v>#DIV/0!</v>
      </c>
      <c r="DA348" s="14" t="e">
        <f>ABS(CN348)</f>
        <v>#DIV/0!</v>
      </c>
      <c r="DB348" s="14" t="e">
        <f>ABS(CO348)</f>
        <v>#DIV/0!</v>
      </c>
      <c r="DC348" s="14" t="e">
        <f>ABS(CP348)</f>
        <v>#DIV/0!</v>
      </c>
      <c r="DD348" s="14" t="e">
        <f>ABS(CQ348)</f>
        <v>#DIV/0!</v>
      </c>
      <c r="DE348" s="14" t="e">
        <f>SUM(CT348:DE348)</f>
        <v>#DIV/0!</v>
      </c>
      <c r="DL348" s="3" t="e">
        <f>ABS(CG348)</f>
        <v>#DIV/0!</v>
      </c>
      <c r="DM348" s="3" t="e">
        <f>ABS(CH348)</f>
        <v>#DIV/0!</v>
      </c>
      <c r="DN348" s="3" t="e">
        <f>ABS(CI348)</f>
        <v>#DIV/0!</v>
      </c>
      <c r="DO348" s="3" t="e">
        <f>ABS(CJ348)</f>
        <v>#DIV/0!</v>
      </c>
      <c r="DP348" s="3" t="e">
        <f>ABS(CK348)</f>
        <v>#DIV/0!</v>
      </c>
      <c r="DQ348" s="3" t="e">
        <f>ABS(CL348)</f>
        <v>#DIV/0!</v>
      </c>
      <c r="DR348" s="3" t="e">
        <f>ABS(CM348)</f>
        <v>#DIV/0!</v>
      </c>
      <c r="DS348" s="3" t="e">
        <f>ABS(CN348)</f>
        <v>#DIV/0!</v>
      </c>
      <c r="DT348" s="3" t="e">
        <f>ABS(CO348)</f>
        <v>#DIV/0!</v>
      </c>
      <c r="DU348" s="3" t="e">
        <f>ABS(CP348)</f>
        <v>#DIV/0!</v>
      </c>
      <c r="DV348" s="3" t="e">
        <f>ABS(CQ348)</f>
        <v>#DIV/0!</v>
      </c>
      <c r="DW348" s="3" t="e">
        <f>SUM(DL348:DV348)</f>
        <v>#DIV/0!</v>
      </c>
      <c r="DX348" s="2">
        <v>27</v>
      </c>
      <c r="EC348" s="5" t="e">
        <f>((BN348-BM348)/$BZ$15)</f>
        <v>#DIV/0!</v>
      </c>
      <c r="ED348" s="5" t="e">
        <f>((BO348-BN348)/$BZ$16)</f>
        <v>#DIV/0!</v>
      </c>
      <c r="EE348" s="5" t="e">
        <f>((BP348-BO348)/$BZ$17)</f>
        <v>#DIV/0!</v>
      </c>
      <c r="EF348" s="5" t="e">
        <f>((BQ348-BP348)/$BZ$18)</f>
        <v>#DIV/0!</v>
      </c>
      <c r="EG348" s="5" t="e">
        <f>((BR348-BQ348)/$BZ$19)</f>
        <v>#DIV/0!</v>
      </c>
      <c r="EH348" s="5" t="e">
        <f>((BS348-BR348)/$BZ$20)</f>
        <v>#DIV/0!</v>
      </c>
      <c r="EI348" s="5" t="e">
        <f>((BT348-BS348)/$BZ$21)</f>
        <v>#DIV/0!</v>
      </c>
      <c r="EJ348" s="5" t="e">
        <f>((BU348-BT348)/$BZ$23)</f>
        <v>#DIV/0!</v>
      </c>
      <c r="EK348" s="5" t="e">
        <f>((BV348-BU348)/$BZ$23)</f>
        <v>#DIV/0!</v>
      </c>
      <c r="EL348" s="5" t="e">
        <f>((BW348-BV348)/$BZ$24)</f>
        <v>#DIV/0!</v>
      </c>
      <c r="EM348" s="5" t="e">
        <f>((BX348-BW348)/$BZ$25)</f>
        <v>#DIV/0!</v>
      </c>
      <c r="EO348" s="5" t="e">
        <f>SUM(EC348:EM348)</f>
        <v>#DIV/0!</v>
      </c>
      <c r="EQ348" s="5" t="e">
        <f>ABS(EC348)</f>
        <v>#DIV/0!</v>
      </c>
      <c r="ER348" s="5" t="e">
        <f>ABS(ED348)</f>
        <v>#DIV/0!</v>
      </c>
      <c r="ES348" s="5" t="e">
        <f>ABS(EE348)</f>
        <v>#DIV/0!</v>
      </c>
      <c r="ET348" s="5" t="e">
        <f>ABS(EF348)</f>
        <v>#DIV/0!</v>
      </c>
      <c r="EU348" s="5" t="e">
        <f>ABS(EG348)</f>
        <v>#DIV/0!</v>
      </c>
      <c r="EV348" s="5" t="e">
        <f>ABS(EH348)</f>
        <v>#DIV/0!</v>
      </c>
      <c r="EW348" s="5" t="e">
        <f>ABS(EI348)</f>
        <v>#DIV/0!</v>
      </c>
      <c r="EX348" s="5" t="e">
        <f>ABS(EJ348)</f>
        <v>#DIV/0!</v>
      </c>
      <c r="EY348" s="5" t="e">
        <f>ABS(EK348)</f>
        <v>#DIV/0!</v>
      </c>
      <c r="EZ348" s="5" t="e">
        <f>ABS(EL348)</f>
        <v>#DIV/0!</v>
      </c>
      <c r="FA348" s="5" t="e">
        <f>ABS(EM348)</f>
        <v>#DIV/0!</v>
      </c>
      <c r="FB348" s="5" t="e">
        <f>SUM(EQ348:FA348)</f>
        <v>#DIV/0!</v>
      </c>
      <c r="FD348" s="2">
        <v>27</v>
      </c>
      <c r="FF348" s="6">
        <f>(BM348-$FS348)/$FU348</f>
        <v>0</v>
      </c>
      <c r="FG348" s="6">
        <f>(BN348-$FS348)/$FU348</f>
        <v>9.5835110973426473E-3</v>
      </c>
      <c r="FH348" s="6">
        <f>(BO348-$FS348)/$FU348</f>
        <v>4.5787555833185146E-2</v>
      </c>
      <c r="FI348" s="6">
        <f>(BP348-$FS348)/$FU348</f>
        <v>0.11533992362784097</v>
      </c>
      <c r="FJ348" s="6">
        <f>(BQ348-$FS348)/$FU348</f>
        <v>0.24542787952160586</v>
      </c>
      <c r="FK348" s="6">
        <f>(BR348-$FS348)/$FU348</f>
        <v>0.42158830625633925</v>
      </c>
      <c r="FL348" s="6">
        <f>(BS348-$FS348)/$FU348</f>
        <v>0.58683300876832389</v>
      </c>
      <c r="FM348" s="6">
        <f>(BT348-$FS348)/$FU348</f>
        <v>0.72150871194880517</v>
      </c>
      <c r="FN348" s="6">
        <f>(BU348-$FS348)/$FU348</f>
        <v>0.69590646190127614</v>
      </c>
      <c r="FO348" s="6">
        <f>(BV348-$FS348)/$FU348</f>
        <v>0.72150871194880517</v>
      </c>
      <c r="FP348" s="6">
        <f>(BW348-$FS348)/$FU348</f>
        <v>0.8051352310728177</v>
      </c>
      <c r="FQ348" s="6">
        <f>(BX348-$FS348)/$FU348</f>
        <v>1</v>
      </c>
      <c r="FR348" s="1"/>
      <c r="FS348" s="9">
        <f>MIN(BM348:BX348)</f>
        <v>7.6167758086983728</v>
      </c>
      <c r="FT348" s="9">
        <f>MAX(BM348:BX348)</f>
        <v>7.8732170548627414</v>
      </c>
      <c r="FU348" s="9">
        <f>FT348-FS348</f>
        <v>0.25644124616436859</v>
      </c>
      <c r="FW348" s="11">
        <f>FF348-AZ348</f>
        <v>-1</v>
      </c>
      <c r="FX348" s="11">
        <f>FG348-BA348</f>
        <v>-0.94932327254830284</v>
      </c>
      <c r="FY348" s="11">
        <f>FH348-BB348</f>
        <v>-0.84743458231277335</v>
      </c>
      <c r="FZ348" s="11">
        <f>FI348-BC348</f>
        <v>-0.7052265940181256</v>
      </c>
      <c r="GA348" s="11">
        <f>FJ348-BD348</f>
        <v>-0.42807107506912667</v>
      </c>
      <c r="GB348" s="11">
        <f>FK348-BE348</f>
        <v>-0.26993933280860982</v>
      </c>
      <c r="GC348" s="11">
        <f>FL348-BF348</f>
        <v>-0.10916988021662066</v>
      </c>
      <c r="GD348" s="11">
        <f>FM348-BG348</f>
        <v>0.17048755553187167</v>
      </c>
      <c r="GE348" s="11">
        <f>FN348-BH348</f>
        <v>0.15471142328711129</v>
      </c>
      <c r="GF348" s="11">
        <f>FO348-BI348</f>
        <v>0.27160822527975659</v>
      </c>
      <c r="GG348" s="11">
        <f>FP348-BJ348</f>
        <v>0.51439137013023051</v>
      </c>
      <c r="GH348" s="12">
        <f>FQ348-BK348</f>
        <v>1</v>
      </c>
      <c r="GI348" s="1">
        <f>SUM(FW348:GH348)</f>
        <v>-2.1979661627445886</v>
      </c>
      <c r="GK348" s="1">
        <f>ABS(FW348)</f>
        <v>1</v>
      </c>
      <c r="GL348" s="1">
        <f>ABS(FX348)</f>
        <v>0.94932327254830284</v>
      </c>
      <c r="GM348" s="1">
        <f>ABS(FY348)</f>
        <v>0.84743458231277335</v>
      </c>
      <c r="GN348" s="1">
        <f>ABS(FZ348)</f>
        <v>0.7052265940181256</v>
      </c>
      <c r="GO348" s="1">
        <f>ABS(GA348)</f>
        <v>0.42807107506912667</v>
      </c>
      <c r="GP348" s="1">
        <f>ABS(GB348)</f>
        <v>0.26993933280860982</v>
      </c>
      <c r="GQ348" s="1">
        <f>ABS(GC348)</f>
        <v>0.10916988021662066</v>
      </c>
      <c r="GR348" s="1">
        <f>ABS(GD348)</f>
        <v>0.17048755553187167</v>
      </c>
      <c r="GS348" s="1">
        <f>ABS(GE348)</f>
        <v>0.15471142328711129</v>
      </c>
      <c r="GT348" s="1">
        <f>ABS(GF348)</f>
        <v>0.27160822527975659</v>
      </c>
      <c r="GU348" s="1">
        <f>ABS(GG348)</f>
        <v>0.51439137013023051</v>
      </c>
      <c r="GV348" s="1">
        <f>ABS(GH348)</f>
        <v>1</v>
      </c>
      <c r="GW348" s="1">
        <f>SUM(GK348:GV348)</f>
        <v>6.4203633112025278</v>
      </c>
      <c r="HA348" s="2">
        <v>27</v>
      </c>
      <c r="HC348" s="1">
        <f>ABS(FW348)</f>
        <v>1</v>
      </c>
      <c r="HD348" s="1">
        <f>ABS(FX348)</f>
        <v>0.94932327254830284</v>
      </c>
      <c r="HE348" s="1">
        <f>ABS(FY348)</f>
        <v>0.84743458231277335</v>
      </c>
      <c r="HF348" s="1">
        <f>ABS(FZ348)</f>
        <v>0.7052265940181256</v>
      </c>
      <c r="HG348" s="1">
        <f>ABS(GA348)</f>
        <v>0.42807107506912667</v>
      </c>
      <c r="HH348" s="1">
        <f>ABS(GB348)</f>
        <v>0.26993933280860982</v>
      </c>
      <c r="HI348" s="1">
        <f>ABS(GC348)</f>
        <v>0.10916988021662066</v>
      </c>
      <c r="HJ348" s="1">
        <f>ABS(GD348)</f>
        <v>0.17048755553187167</v>
      </c>
      <c r="HK348" s="1">
        <f>ABS(GE348)</f>
        <v>0.15471142328711129</v>
      </c>
      <c r="HL348" s="1">
        <f>ABS(GF348)</f>
        <v>0.27160822527975659</v>
      </c>
      <c r="HM348" s="1">
        <f>ABS(GG348)</f>
        <v>0.51439137013023051</v>
      </c>
      <c r="HN348" s="1">
        <f>ABS(GH348)</f>
        <v>1</v>
      </c>
      <c r="HR348" s="1">
        <v>345</v>
      </c>
      <c r="HS348" s="1">
        <v>2288</v>
      </c>
      <c r="HT348" s="1">
        <v>0</v>
      </c>
      <c r="HU348" s="1">
        <v>0</v>
      </c>
      <c r="HV348" s="1">
        <v>2</v>
      </c>
      <c r="HW348" s="1">
        <v>2</v>
      </c>
      <c r="HX348" s="1">
        <v>1</v>
      </c>
      <c r="HY348" s="1">
        <v>2</v>
      </c>
    </row>
    <row r="349" spans="1:233">
      <c r="A349" s="1" t="s">
        <v>82</v>
      </c>
      <c r="B349" s="1" t="s">
        <v>83</v>
      </c>
      <c r="C349" s="2">
        <v>34</v>
      </c>
      <c r="D349">
        <v>4.8121843550000003</v>
      </c>
      <c r="E349">
        <v>4.7791234930000002</v>
      </c>
      <c r="F349">
        <v>4.7273878189999996</v>
      </c>
      <c r="G349">
        <v>4.6728288339999997</v>
      </c>
      <c r="H349">
        <v>4.5849674790000003</v>
      </c>
      <c r="I349">
        <v>4.5538768919999999</v>
      </c>
      <c r="J349">
        <v>4.5432947820000003</v>
      </c>
      <c r="K349">
        <v>4.5643481909999997</v>
      </c>
      <c r="L349">
        <v>4.5108595070000002</v>
      </c>
      <c r="M349">
        <v>4.48863637</v>
      </c>
      <c r="N349">
        <v>4.4773368140000001</v>
      </c>
      <c r="O349">
        <v>4.5108595070000002</v>
      </c>
      <c r="P349" s="3">
        <f>SUM(D349:O349)</f>
        <v>55.225704042999993</v>
      </c>
      <c r="R349" s="3">
        <f>(R337-R336)</f>
        <v>0</v>
      </c>
      <c r="S349" s="3" t="e">
        <f>(E349-D349)/($R$3-$R$2)</f>
        <v>#DIV/0!</v>
      </c>
      <c r="T349" s="3" t="e">
        <f>(F349-E349)/($R351-$R$3)</f>
        <v>#DIV/0!</v>
      </c>
      <c r="U349" s="3" t="e">
        <f>(G349-F349)/($R$5-$R$4)</f>
        <v>#DIV/0!</v>
      </c>
      <c r="V349" s="3" t="e">
        <f>(H349-G349)/($R$6-$R$5)</f>
        <v>#DIV/0!</v>
      </c>
      <c r="W349" s="3" t="e">
        <f>(I349-H349)/($R$7-$R$6)</f>
        <v>#DIV/0!</v>
      </c>
      <c r="X349" s="3" t="e">
        <f>(J349-I349)/($R$8-$R$7)</f>
        <v>#DIV/0!</v>
      </c>
      <c r="Y349" s="3" t="e">
        <f>(K349-J349)/($R$9-$R$8)</f>
        <v>#DIV/0!</v>
      </c>
      <c r="Z349" s="3" t="e">
        <f>(L349-K349)/($R$10-$R$9)</f>
        <v>#DIV/0!</v>
      </c>
      <c r="AA349" s="3" t="e">
        <f>(M349-L349)/($R$11-$R$10)</f>
        <v>#DIV/0!</v>
      </c>
      <c r="AB349" s="3" t="e">
        <f>(N349-M349)/($R$12-$R$11)</f>
        <v>#DIV/0!</v>
      </c>
      <c r="AC349" s="3" t="e">
        <f>(O349-N349)/($R$13-$R$12)</f>
        <v>#DIV/0!</v>
      </c>
      <c r="AE349" s="3" t="e">
        <f>SUM(S349:AC349)</f>
        <v>#DIV/0!</v>
      </c>
      <c r="AG349" s="3" t="e">
        <f>ABS((E349-D349)/($R$3-$R$2))</f>
        <v>#DIV/0!</v>
      </c>
      <c r="AH349" s="3" t="e">
        <f>ABS((F349-E349)/($R$3-$R$2))</f>
        <v>#DIV/0!</v>
      </c>
      <c r="AI349" s="3" t="e">
        <f>ABS((G349-F349)/($R$5-$R$4))</f>
        <v>#DIV/0!</v>
      </c>
      <c r="AJ349" s="3" t="e">
        <f>V349</f>
        <v>#DIV/0!</v>
      </c>
      <c r="AK349" s="3" t="e">
        <f>ABS(W349)</f>
        <v>#DIV/0!</v>
      </c>
      <c r="AL349" s="3" t="e">
        <f>ABS(X349)</f>
        <v>#DIV/0!</v>
      </c>
      <c r="AM349" s="3" t="e">
        <f>ABS(Y349)</f>
        <v>#DIV/0!</v>
      </c>
      <c r="AN349" s="3" t="e">
        <f>ABS(Z349)</f>
        <v>#DIV/0!</v>
      </c>
      <c r="AO349" s="3" t="e">
        <f>ABS(AA349)</f>
        <v>#DIV/0!</v>
      </c>
      <c r="AP349" s="3" t="e">
        <f>ABS(AB349)</f>
        <v>#DIV/0!</v>
      </c>
      <c r="AQ349" s="3" t="e">
        <f>ABS(AC349)</f>
        <v>#DIV/0!</v>
      </c>
      <c r="AR349" s="3" t="e">
        <f>SUM(AG349:AQ349)</f>
        <v>#DIV/0!</v>
      </c>
      <c r="AT349" s="10">
        <f>MIN(D349:O349)</f>
        <v>4.4773368140000001</v>
      </c>
      <c r="AU349" s="10">
        <f>MAX(D349:O349)</f>
        <v>4.8121843550000003</v>
      </c>
      <c r="AV349" s="10">
        <f>AU349-AT349</f>
        <v>0.33484754100000025</v>
      </c>
      <c r="AX349" s="2">
        <v>34</v>
      </c>
      <c r="AZ349" s="4">
        <f>(D349-$AT349)/$AV349</f>
        <v>1</v>
      </c>
      <c r="BA349" s="4">
        <f>(E349-$AT349)/$AV349</f>
        <v>0.90126592567690345</v>
      </c>
      <c r="BB349" s="4">
        <f>(F349-$AT349)/$AV349</f>
        <v>0.7467607623852891</v>
      </c>
      <c r="BC349" s="4">
        <f>(G349-$AT349)/$AV349</f>
        <v>0.583823967815847</v>
      </c>
      <c r="BD349" s="4">
        <f>(H349-$AT349)/$AV349</f>
        <v>0.32143185127944607</v>
      </c>
      <c r="BE349" s="4">
        <f>(I349-$AT349)/$AV349</f>
        <v>0.22858187272756406</v>
      </c>
      <c r="BF349" s="4">
        <f>(J349-$AT349)/$AV349</f>
        <v>0.19697910219982817</v>
      </c>
      <c r="BG349" s="4">
        <f>(K349-$AT349)/$AV349</f>
        <v>0.25985371354421727</v>
      </c>
      <c r="BH349" s="4">
        <f>(L349-$AT349)/$AV349</f>
        <v>0.10011330201167605</v>
      </c>
      <c r="BI349" s="4">
        <f>(M349-$AT349)/$AV349</f>
        <v>3.3745375481195425E-2</v>
      </c>
      <c r="BJ349" s="4">
        <f>(N349-$AT349)/$AV349</f>
        <v>0</v>
      </c>
      <c r="BK349" s="4">
        <f>(O349-$AT349)/$AV349</f>
        <v>0.10011330201167605</v>
      </c>
      <c r="BM349">
        <v>5.6347896031692493</v>
      </c>
      <c r="BN349">
        <v>5.6094717951849598</v>
      </c>
      <c r="BO349">
        <v>5.5834963087816991</v>
      </c>
      <c r="BP349">
        <v>5.5451774444795623</v>
      </c>
      <c r="BQ349">
        <v>5.5012582105447274</v>
      </c>
      <c r="BR349">
        <v>5.4680601411351315</v>
      </c>
      <c r="BS349">
        <v>5.4889377261566867</v>
      </c>
      <c r="BT349">
        <v>5.5254529391317835</v>
      </c>
      <c r="BU349">
        <v>5.5568280616995374</v>
      </c>
      <c r="BV349">
        <v>5.5093883366279774</v>
      </c>
      <c r="BW349">
        <v>5.3981627015177525</v>
      </c>
      <c r="BX349">
        <v>5.1761497325738288</v>
      </c>
      <c r="BZ349" s="3">
        <f>(BZ337-BZ336)</f>
        <v>0</v>
      </c>
      <c r="CB349" s="3" t="e">
        <f>SUM(S349:AC349)</f>
        <v>#DIV/0!</v>
      </c>
      <c r="CC349" s="3" t="e">
        <f>CR349-CB349</f>
        <v>#DIV/0!</v>
      </c>
      <c r="CG349" s="14" t="e">
        <f>EC349-S349</f>
        <v>#DIV/0!</v>
      </c>
      <c r="CH349" s="14" t="e">
        <f>ED349-T349</f>
        <v>#DIV/0!</v>
      </c>
      <c r="CI349" s="14" t="e">
        <f>EE349-U349</f>
        <v>#DIV/0!</v>
      </c>
      <c r="CJ349" s="14" t="e">
        <f>EF349-V349</f>
        <v>#DIV/0!</v>
      </c>
      <c r="CK349" s="14" t="e">
        <f>EG349-W349</f>
        <v>#DIV/0!</v>
      </c>
      <c r="CL349" s="14" t="e">
        <f>EH349-X349</f>
        <v>#DIV/0!</v>
      </c>
      <c r="CM349" s="14" t="e">
        <f>EI349-Y349</f>
        <v>#DIV/0!</v>
      </c>
      <c r="CN349" s="14" t="e">
        <f>EJ349-Z349</f>
        <v>#DIV/0!</v>
      </c>
      <c r="CO349" s="14" t="e">
        <f>EK349-AA349</f>
        <v>#DIV/0!</v>
      </c>
      <c r="CP349" s="14" t="e">
        <f>EL349-AB349</f>
        <v>#DIV/0!</v>
      </c>
      <c r="CQ349" s="14" t="e">
        <f>EM349-AC349</f>
        <v>#DIV/0!</v>
      </c>
      <c r="CR349" s="14" t="e">
        <f>SUM(CG349:CQ349)</f>
        <v>#DIV/0!</v>
      </c>
      <c r="CT349" s="14" t="e">
        <f>ABS(CG349)</f>
        <v>#DIV/0!</v>
      </c>
      <c r="CU349" s="14" t="e">
        <f>ABS(CH349)</f>
        <v>#DIV/0!</v>
      </c>
      <c r="CV349" s="14" t="e">
        <f>ABS(CI349)</f>
        <v>#DIV/0!</v>
      </c>
      <c r="CW349" s="14" t="e">
        <f>ABS(CJ349)</f>
        <v>#DIV/0!</v>
      </c>
      <c r="CX349" s="14" t="e">
        <f>ABS(CK349)</f>
        <v>#DIV/0!</v>
      </c>
      <c r="CY349" s="14" t="e">
        <f>ABS(CL349)</f>
        <v>#DIV/0!</v>
      </c>
      <c r="CZ349" s="14" t="e">
        <f>ABS(CM349)</f>
        <v>#DIV/0!</v>
      </c>
      <c r="DA349" s="14" t="e">
        <f>ABS(CN349)</f>
        <v>#DIV/0!</v>
      </c>
      <c r="DB349" s="14" t="e">
        <f>ABS(CO349)</f>
        <v>#DIV/0!</v>
      </c>
      <c r="DC349" s="14" t="e">
        <f>ABS(CP349)</f>
        <v>#DIV/0!</v>
      </c>
      <c r="DD349" s="14" t="e">
        <f>ABS(CQ349)</f>
        <v>#DIV/0!</v>
      </c>
      <c r="DE349" s="14" t="e">
        <f>SUM(CT349:DE349)</f>
        <v>#DIV/0!</v>
      </c>
      <c r="DL349" s="3" t="e">
        <f>ABS(CG349)</f>
        <v>#DIV/0!</v>
      </c>
      <c r="DM349" s="3" t="e">
        <f>ABS(CH349)</f>
        <v>#DIV/0!</v>
      </c>
      <c r="DN349" s="3" t="e">
        <f>ABS(CI349)</f>
        <v>#DIV/0!</v>
      </c>
      <c r="DO349" s="3" t="e">
        <f>ABS(CJ349)</f>
        <v>#DIV/0!</v>
      </c>
      <c r="DP349" s="3" t="e">
        <f>ABS(CK349)</f>
        <v>#DIV/0!</v>
      </c>
      <c r="DQ349" s="3" t="e">
        <f>ABS(CL349)</f>
        <v>#DIV/0!</v>
      </c>
      <c r="DR349" s="3" t="e">
        <f>ABS(CM349)</f>
        <v>#DIV/0!</v>
      </c>
      <c r="DS349" s="3" t="e">
        <f>ABS(CN349)</f>
        <v>#DIV/0!</v>
      </c>
      <c r="DT349" s="3" t="e">
        <f>ABS(CO349)</f>
        <v>#DIV/0!</v>
      </c>
      <c r="DU349" s="3" t="e">
        <f>ABS(CP349)</f>
        <v>#DIV/0!</v>
      </c>
      <c r="DV349" s="3" t="e">
        <f>ABS(CQ349)</f>
        <v>#DIV/0!</v>
      </c>
      <c r="DW349" s="3" t="e">
        <f>SUM(DL349:DV349)</f>
        <v>#DIV/0!</v>
      </c>
      <c r="DX349" s="2">
        <v>34</v>
      </c>
      <c r="EC349" s="5" t="e">
        <f>((BN349-BM349)/$BZ$15)</f>
        <v>#DIV/0!</v>
      </c>
      <c r="ED349" s="5" t="e">
        <f>((BO349-BN349)/$BZ$16)</f>
        <v>#DIV/0!</v>
      </c>
      <c r="EE349" s="5" t="e">
        <f>((BP349-BO349)/$BZ$17)</f>
        <v>#DIV/0!</v>
      </c>
      <c r="EF349" s="5" t="e">
        <f>((BQ349-BP349)/$BZ$18)</f>
        <v>#DIV/0!</v>
      </c>
      <c r="EG349" s="5" t="e">
        <f>((BR349-BQ349)/$BZ$19)</f>
        <v>#DIV/0!</v>
      </c>
      <c r="EH349" s="5" t="e">
        <f>((BS349-BR349)/$BZ$20)</f>
        <v>#DIV/0!</v>
      </c>
      <c r="EI349" s="5" t="e">
        <f>((BT349-BS349)/$BZ$21)</f>
        <v>#DIV/0!</v>
      </c>
      <c r="EJ349" s="5" t="e">
        <f>((BU349-BT349)/$BZ$23)</f>
        <v>#DIV/0!</v>
      </c>
      <c r="EK349" s="5" t="e">
        <f>((BV349-BU349)/$BZ$23)</f>
        <v>#DIV/0!</v>
      </c>
      <c r="EL349" s="5" t="e">
        <f>((BW349-BV349)/$BZ$24)</f>
        <v>#DIV/0!</v>
      </c>
      <c r="EM349" s="5" t="e">
        <f>((BX349-BW349)/$BZ$25)</f>
        <v>#DIV/0!</v>
      </c>
      <c r="EO349" s="5" t="e">
        <f>SUM(EC349:EM349)</f>
        <v>#DIV/0!</v>
      </c>
      <c r="EQ349" s="5" t="e">
        <f>ABS(EC349)</f>
        <v>#DIV/0!</v>
      </c>
      <c r="ER349" s="5" t="e">
        <f>ABS(ED349)</f>
        <v>#DIV/0!</v>
      </c>
      <c r="ES349" s="5" t="e">
        <f>ABS(EE349)</f>
        <v>#DIV/0!</v>
      </c>
      <c r="ET349" s="5" t="e">
        <f>ABS(EF349)</f>
        <v>#DIV/0!</v>
      </c>
      <c r="EU349" s="5" t="e">
        <f>ABS(EG349)</f>
        <v>#DIV/0!</v>
      </c>
      <c r="EV349" s="5" t="e">
        <f>ABS(EH349)</f>
        <v>#DIV/0!</v>
      </c>
      <c r="EW349" s="5" t="e">
        <f>ABS(EI349)</f>
        <v>#DIV/0!</v>
      </c>
      <c r="EX349" s="5" t="e">
        <f>ABS(EJ349)</f>
        <v>#DIV/0!</v>
      </c>
      <c r="EY349" s="5" t="e">
        <f>ABS(EK349)</f>
        <v>#DIV/0!</v>
      </c>
      <c r="EZ349" s="5" t="e">
        <f>ABS(EL349)</f>
        <v>#DIV/0!</v>
      </c>
      <c r="FA349" s="5" t="e">
        <f>ABS(EM349)</f>
        <v>#DIV/0!</v>
      </c>
      <c r="FB349" s="5" t="e">
        <f>SUM(EQ349:FA349)</f>
        <v>#DIV/0!</v>
      </c>
      <c r="FD349" s="2">
        <v>34</v>
      </c>
      <c r="FF349" s="6">
        <f>(BM349-$FS349)/$FU349</f>
        <v>1</v>
      </c>
      <c r="FG349" s="6">
        <f>(BN349-$FS349)/$FU349</f>
        <v>0.94479806574290814</v>
      </c>
      <c r="FH349" s="6">
        <f>(BO349-$FS349)/$FU349</f>
        <v>0.88816215580874025</v>
      </c>
      <c r="FI349" s="6">
        <f>(BP349-$FS349)/$FU349</f>
        <v>0.80461323919930972</v>
      </c>
      <c r="FJ349" s="6">
        <f>(BQ349-$FS349)/$FU349</f>
        <v>0.70885350100250277</v>
      </c>
      <c r="FK349" s="6">
        <f>(BR349-$FS349)/$FU349</f>
        <v>0.6364697604295404</v>
      </c>
      <c r="FL349" s="6">
        <f>(BS349-$FS349)/$FU349</f>
        <v>0.68199041042111508</v>
      </c>
      <c r="FM349" s="6">
        <f>(BT349-$FS349)/$FU349</f>
        <v>0.76160671793422241</v>
      </c>
      <c r="FN349" s="6">
        <f>(BU349-$FS349)/$FU349</f>
        <v>0.83001577824339645</v>
      </c>
      <c r="FO349" s="6">
        <f>(BV349-$FS349)/$FU349</f>
        <v>0.72658010220857594</v>
      </c>
      <c r="FP349" s="6">
        <f>(BW349-$FS349)/$FU349</f>
        <v>0.48406818329095452</v>
      </c>
      <c r="FQ349" s="6">
        <f>(BX349-$FS349)/$FU349</f>
        <v>0</v>
      </c>
      <c r="FR349" s="1"/>
      <c r="FS349" s="9">
        <f>MIN(BM349:BX349)</f>
        <v>5.1761497325738288</v>
      </c>
      <c r="FT349" s="9">
        <f>MAX(BM349:BX349)</f>
        <v>5.6347896031692493</v>
      </c>
      <c r="FU349" s="9">
        <f>FT349-FS349</f>
        <v>0.45863987059542044</v>
      </c>
      <c r="FW349" s="11">
        <f>FF349-AZ349</f>
        <v>0</v>
      </c>
      <c r="FX349" s="11">
        <f>FG349-BA349</f>
        <v>4.3532140066004699E-2</v>
      </c>
      <c r="FY349" s="11">
        <f>FH349-BB349</f>
        <v>0.14140139342345115</v>
      </c>
      <c r="FZ349" s="11">
        <f>FI349-BC349</f>
        <v>0.22078927138346272</v>
      </c>
      <c r="GA349" s="11">
        <f>FJ349-BD349</f>
        <v>0.3874216497230567</v>
      </c>
      <c r="GB349" s="11">
        <f>FK349-BE349</f>
        <v>0.40788788770197637</v>
      </c>
      <c r="GC349" s="11">
        <f>FL349-BF349</f>
        <v>0.48501130822128691</v>
      </c>
      <c r="GD349" s="11">
        <f>FM349-BG349</f>
        <v>0.50175300439000514</v>
      </c>
      <c r="GE349" s="11">
        <f>FN349-BH349</f>
        <v>0.72990247623172044</v>
      </c>
      <c r="GF349" s="11">
        <f>FO349-BI349</f>
        <v>0.69283472672738056</v>
      </c>
      <c r="GG349" s="11">
        <f>FP349-BJ349</f>
        <v>0.48406818329095452</v>
      </c>
      <c r="GH349" s="12">
        <f>FQ349-BK349</f>
        <v>-0.10011330201167605</v>
      </c>
      <c r="GI349" s="1">
        <f>SUM(FW349:GH349)</f>
        <v>3.9944887391476231</v>
      </c>
      <c r="GK349" s="1">
        <f>ABS(FW349)</f>
        <v>0</v>
      </c>
      <c r="GL349" s="1">
        <f>ABS(FX349)</f>
        <v>4.3532140066004699E-2</v>
      </c>
      <c r="GM349" s="1">
        <f>ABS(FY349)</f>
        <v>0.14140139342345115</v>
      </c>
      <c r="GN349" s="1">
        <f>ABS(FZ349)</f>
        <v>0.22078927138346272</v>
      </c>
      <c r="GO349" s="1">
        <f>ABS(GA349)</f>
        <v>0.3874216497230567</v>
      </c>
      <c r="GP349" s="1">
        <f>ABS(GB349)</f>
        <v>0.40788788770197637</v>
      </c>
      <c r="GQ349" s="1">
        <f>ABS(GC349)</f>
        <v>0.48501130822128691</v>
      </c>
      <c r="GR349" s="1">
        <f>ABS(GD349)</f>
        <v>0.50175300439000514</v>
      </c>
      <c r="GS349" s="1">
        <f>ABS(GE349)</f>
        <v>0.72990247623172044</v>
      </c>
      <c r="GT349" s="1">
        <f>ABS(GF349)</f>
        <v>0.69283472672738056</v>
      </c>
      <c r="GU349" s="1">
        <f>ABS(GG349)</f>
        <v>0.48406818329095452</v>
      </c>
      <c r="GV349" s="1">
        <f>ABS(GH349)</f>
        <v>0.10011330201167605</v>
      </c>
      <c r="GW349" s="1">
        <f>SUM(GK349:GV349)</f>
        <v>4.1947153431709756</v>
      </c>
      <c r="HA349" s="2">
        <v>34</v>
      </c>
      <c r="HC349" s="1">
        <f>ABS(FW349)</f>
        <v>0</v>
      </c>
      <c r="HD349" s="1">
        <f>ABS(FX349)</f>
        <v>4.3532140066004699E-2</v>
      </c>
      <c r="HE349" s="1">
        <f>ABS(FY349)</f>
        <v>0.14140139342345115</v>
      </c>
      <c r="HF349" s="1">
        <f>ABS(FZ349)</f>
        <v>0.22078927138346272</v>
      </c>
      <c r="HG349" s="1">
        <f>ABS(GA349)</f>
        <v>0.3874216497230567</v>
      </c>
      <c r="HH349" s="1">
        <f>ABS(GB349)</f>
        <v>0.40788788770197637</v>
      </c>
      <c r="HI349" s="1">
        <f>ABS(GC349)</f>
        <v>0.48501130822128691</v>
      </c>
      <c r="HJ349" s="1">
        <f>ABS(GD349)</f>
        <v>0.50175300439000514</v>
      </c>
      <c r="HK349" s="1">
        <f>ABS(GE349)</f>
        <v>0.72990247623172044</v>
      </c>
      <c r="HL349" s="1">
        <f>ABS(GF349)</f>
        <v>0.69283472672738056</v>
      </c>
      <c r="HM349" s="1">
        <f>ABS(GG349)</f>
        <v>0.48406818329095452</v>
      </c>
      <c r="HN349" s="1">
        <f>ABS(GH349)</f>
        <v>0.10011330201167605</v>
      </c>
      <c r="HR349" s="1">
        <v>100</v>
      </c>
      <c r="HS349" s="1">
        <v>246</v>
      </c>
      <c r="HT349" s="1">
        <v>0</v>
      </c>
      <c r="HU349" s="1">
        <v>0</v>
      </c>
      <c r="HV349" s="1">
        <v>2</v>
      </c>
      <c r="HW349" s="1">
        <v>3</v>
      </c>
      <c r="HX349" s="1">
        <v>1</v>
      </c>
      <c r="HY349" s="1">
        <v>2</v>
      </c>
    </row>
    <row r="350" spans="1:233">
      <c r="A350" s="1" t="s">
        <v>1114</v>
      </c>
      <c r="B350" s="1" t="s">
        <v>1115</v>
      </c>
      <c r="C350" s="2">
        <v>19</v>
      </c>
      <c r="D350">
        <v>2.5649493570000002</v>
      </c>
      <c r="E350">
        <v>2.5649493570000002</v>
      </c>
      <c r="F350">
        <v>2.4849066500000001</v>
      </c>
      <c r="G350">
        <v>2.4849066500000001</v>
      </c>
      <c r="H350">
        <v>2.4849066500000001</v>
      </c>
      <c r="I350">
        <v>2.4849066500000001</v>
      </c>
      <c r="J350">
        <v>2.4849066500000001</v>
      </c>
      <c r="K350">
        <v>2.4849066500000001</v>
      </c>
      <c r="L350">
        <v>2.3025850929999998</v>
      </c>
      <c r="M350">
        <v>2.1972245770000001</v>
      </c>
      <c r="N350">
        <v>2.1972245770000001</v>
      </c>
      <c r="O350">
        <v>2.0794415420000001</v>
      </c>
      <c r="P350" s="3">
        <f>SUM(D350:O350)</f>
        <v>28.815814403000001</v>
      </c>
      <c r="S350" s="3" t="e">
        <f>(E350-D350)/($R$3-$R$2)</f>
        <v>#DIV/0!</v>
      </c>
      <c r="T350" s="3" t="e">
        <f>(F350-E350)/($R352-$R$3)</f>
        <v>#DIV/0!</v>
      </c>
      <c r="U350" s="3" t="e">
        <f>(G350-F350)/($R$5-$R$4)</f>
        <v>#DIV/0!</v>
      </c>
      <c r="V350" s="3" t="e">
        <f>(H350-G350)/($R$6-$R$5)</f>
        <v>#DIV/0!</v>
      </c>
      <c r="W350" s="3" t="e">
        <f>(I350-H350)/($R$7-$R$6)</f>
        <v>#DIV/0!</v>
      </c>
      <c r="X350" s="3" t="e">
        <f>(J350-I350)/($R$8-$R$7)</f>
        <v>#DIV/0!</v>
      </c>
      <c r="Y350" s="3" t="e">
        <f>(K350-J350)/($R$9-$R$8)</f>
        <v>#DIV/0!</v>
      </c>
      <c r="Z350" s="3" t="e">
        <f>(L350-K350)/($R$10-$R$9)</f>
        <v>#DIV/0!</v>
      </c>
      <c r="AA350" s="3" t="e">
        <f>(M350-L350)/($R$11-$R$10)</f>
        <v>#DIV/0!</v>
      </c>
      <c r="AB350" s="3" t="e">
        <f>(N350-M350)/($R$12-$R$11)</f>
        <v>#DIV/0!</v>
      </c>
      <c r="AC350" s="3" t="e">
        <f>(O350-N350)/($R$13-$R$12)</f>
        <v>#DIV/0!</v>
      </c>
      <c r="AE350" s="3" t="e">
        <f>SUM(S350:AC350)</f>
        <v>#DIV/0!</v>
      </c>
      <c r="AG350" s="3" t="e">
        <f>ABS((E350-D350)/($R$3-$R$2))</f>
        <v>#DIV/0!</v>
      </c>
      <c r="AH350" s="3" t="e">
        <f>ABS((F350-E350)/($R$3-$R$2))</f>
        <v>#DIV/0!</v>
      </c>
      <c r="AI350" s="3" t="e">
        <f>ABS((G350-F350)/($R$5-$R$4))</f>
        <v>#DIV/0!</v>
      </c>
      <c r="AJ350" s="3" t="e">
        <f>V350</f>
        <v>#DIV/0!</v>
      </c>
      <c r="AK350" s="3" t="e">
        <f>ABS(W350)</f>
        <v>#DIV/0!</v>
      </c>
      <c r="AL350" s="3" t="e">
        <f>ABS(X350)</f>
        <v>#DIV/0!</v>
      </c>
      <c r="AM350" s="3" t="e">
        <f>ABS(Y350)</f>
        <v>#DIV/0!</v>
      </c>
      <c r="AN350" s="3" t="e">
        <f>ABS(Z350)</f>
        <v>#DIV/0!</v>
      </c>
      <c r="AO350" s="3" t="e">
        <f>ABS(AA350)</f>
        <v>#DIV/0!</v>
      </c>
      <c r="AP350" s="3" t="e">
        <f>ABS(AB350)</f>
        <v>#DIV/0!</v>
      </c>
      <c r="AQ350" s="3" t="e">
        <f>ABS(AC350)</f>
        <v>#DIV/0!</v>
      </c>
      <c r="AR350" s="3" t="e">
        <f>SUM(AG350:AQ350)</f>
        <v>#DIV/0!</v>
      </c>
      <c r="AT350" s="10">
        <f>MIN(D350:O350)</f>
        <v>2.0794415420000001</v>
      </c>
      <c r="AU350" s="10">
        <f>MAX(D350:O350)</f>
        <v>2.5649493570000002</v>
      </c>
      <c r="AV350" s="10">
        <f>AU350-AT350</f>
        <v>0.48550781500000006</v>
      </c>
      <c r="AX350" s="2">
        <v>19</v>
      </c>
      <c r="AZ350" s="4">
        <f>(D350-$AT350)/$AV350</f>
        <v>1</v>
      </c>
      <c r="BA350" s="4">
        <f>(E350-$AT350)/$AV350</f>
        <v>1</v>
      </c>
      <c r="BB350" s="4">
        <f>(F350-$AT350)/$AV350</f>
        <v>0.83513611001297672</v>
      </c>
      <c r="BC350" s="4">
        <f>(G350-$AT350)/$AV350</f>
        <v>0.83513611001297672</v>
      </c>
      <c r="BD350" s="4">
        <f>(H350-$AT350)/$AV350</f>
        <v>0.83513611001297672</v>
      </c>
      <c r="BE350" s="4">
        <f>(I350-$AT350)/$AV350</f>
        <v>0.83513611001297672</v>
      </c>
      <c r="BF350" s="4">
        <f>(J350-$AT350)/$AV350</f>
        <v>0.83513611001297672</v>
      </c>
      <c r="BG350" s="4">
        <f>(K350-$AT350)/$AV350</f>
        <v>0.83513611001297672</v>
      </c>
      <c r="BH350" s="4">
        <f>(L350-$AT350)/$AV350</f>
        <v>0.45960856675396605</v>
      </c>
      <c r="BI350" s="4">
        <f>(M350-$AT350)/$AV350</f>
        <v>0.24259760885620341</v>
      </c>
      <c r="BJ350" s="4">
        <f>(N350-$AT350)/$AV350</f>
        <v>0.24259760885620341</v>
      </c>
      <c r="BK350" s="4">
        <f>(O350-$AT350)/$AV350</f>
        <v>0</v>
      </c>
      <c r="BM350">
        <v>1.0986122886681098</v>
      </c>
      <c r="BN350">
        <v>1.0986122886681098</v>
      </c>
      <c r="BO350">
        <v>1.0986122886681098</v>
      </c>
      <c r="BP350">
        <v>1.0986122886681098</v>
      </c>
      <c r="BQ350">
        <v>1.0986122886681098</v>
      </c>
      <c r="BR350">
        <v>1.0986122886681098</v>
      </c>
      <c r="BS350">
        <v>1.0986122886681098</v>
      </c>
      <c r="BT350">
        <v>1.0986122886681098</v>
      </c>
      <c r="BU350">
        <v>1.0986122886681098</v>
      </c>
      <c r="BV350">
        <v>1.3862943611198906</v>
      </c>
      <c r="BW350">
        <v>1.3862943611198906</v>
      </c>
      <c r="BX350">
        <v>1.6094379124341003</v>
      </c>
      <c r="CB350" s="3" t="e">
        <f>SUM(S350:AC350)</f>
        <v>#DIV/0!</v>
      </c>
      <c r="CC350" s="3" t="e">
        <f>CR350-CB350</f>
        <v>#DIV/0!</v>
      </c>
      <c r="CG350" s="14" t="e">
        <f>EC350-S350</f>
        <v>#DIV/0!</v>
      </c>
      <c r="CH350" s="14" t="e">
        <f>ED350-T350</f>
        <v>#DIV/0!</v>
      </c>
      <c r="CI350" s="14" t="e">
        <f>EE350-U350</f>
        <v>#DIV/0!</v>
      </c>
      <c r="CJ350" s="14" t="e">
        <f>EF350-V350</f>
        <v>#DIV/0!</v>
      </c>
      <c r="CK350" s="14" t="e">
        <f>EG350-W350</f>
        <v>#DIV/0!</v>
      </c>
      <c r="CL350" s="14" t="e">
        <f>EH350-X350</f>
        <v>#DIV/0!</v>
      </c>
      <c r="CM350" s="14" t="e">
        <f>EI350-Y350</f>
        <v>#DIV/0!</v>
      </c>
      <c r="CN350" s="14" t="e">
        <f>EJ350-Z350</f>
        <v>#DIV/0!</v>
      </c>
      <c r="CO350" s="14" t="e">
        <f>EK350-AA350</f>
        <v>#DIV/0!</v>
      </c>
      <c r="CP350" s="14" t="e">
        <f>EL350-AB350</f>
        <v>#DIV/0!</v>
      </c>
      <c r="CQ350" s="14" t="e">
        <f>EM350-AC350</f>
        <v>#DIV/0!</v>
      </c>
      <c r="CR350" s="14" t="e">
        <f>SUM(CG350:CQ350)</f>
        <v>#DIV/0!</v>
      </c>
      <c r="CT350" s="14" t="e">
        <f>ABS(CG350)</f>
        <v>#DIV/0!</v>
      </c>
      <c r="CU350" s="14" t="e">
        <f>ABS(CH350)</f>
        <v>#DIV/0!</v>
      </c>
      <c r="CV350" s="14" t="e">
        <f>ABS(CI350)</f>
        <v>#DIV/0!</v>
      </c>
      <c r="CW350" s="14" t="e">
        <f>ABS(CJ350)</f>
        <v>#DIV/0!</v>
      </c>
      <c r="CX350" s="14" t="e">
        <f>ABS(CK350)</f>
        <v>#DIV/0!</v>
      </c>
      <c r="CY350" s="14" t="e">
        <f>ABS(CL350)</f>
        <v>#DIV/0!</v>
      </c>
      <c r="CZ350" s="14" t="e">
        <f>ABS(CM350)</f>
        <v>#DIV/0!</v>
      </c>
      <c r="DA350" s="14" t="e">
        <f>ABS(CN350)</f>
        <v>#DIV/0!</v>
      </c>
      <c r="DB350" s="14" t="e">
        <f>ABS(CO350)</f>
        <v>#DIV/0!</v>
      </c>
      <c r="DC350" s="14" t="e">
        <f>ABS(CP350)</f>
        <v>#DIV/0!</v>
      </c>
      <c r="DD350" s="14" t="e">
        <f>ABS(CQ350)</f>
        <v>#DIV/0!</v>
      </c>
      <c r="DE350" s="14" t="e">
        <f>SUM(CT350:DE350)</f>
        <v>#DIV/0!</v>
      </c>
      <c r="DL350" s="3" t="e">
        <f>ABS(CG350)</f>
        <v>#DIV/0!</v>
      </c>
      <c r="DM350" s="3" t="e">
        <f>ABS(CH350)</f>
        <v>#DIV/0!</v>
      </c>
      <c r="DN350" s="3" t="e">
        <f>ABS(CI350)</f>
        <v>#DIV/0!</v>
      </c>
      <c r="DO350" s="3" t="e">
        <f>ABS(CJ350)</f>
        <v>#DIV/0!</v>
      </c>
      <c r="DP350" s="3" t="e">
        <f>ABS(CK350)</f>
        <v>#DIV/0!</v>
      </c>
      <c r="DQ350" s="3" t="e">
        <f>ABS(CL350)</f>
        <v>#DIV/0!</v>
      </c>
      <c r="DR350" s="3" t="e">
        <f>ABS(CM350)</f>
        <v>#DIV/0!</v>
      </c>
      <c r="DS350" s="3" t="e">
        <f>ABS(CN350)</f>
        <v>#DIV/0!</v>
      </c>
      <c r="DT350" s="3" t="e">
        <f>ABS(CO350)</f>
        <v>#DIV/0!</v>
      </c>
      <c r="DU350" s="3" t="e">
        <f>ABS(CP350)</f>
        <v>#DIV/0!</v>
      </c>
      <c r="DV350" s="3" t="e">
        <f>ABS(CQ350)</f>
        <v>#DIV/0!</v>
      </c>
      <c r="DW350" s="3" t="e">
        <f>SUM(DL350:DV350)</f>
        <v>#DIV/0!</v>
      </c>
      <c r="DX350" s="2">
        <v>19</v>
      </c>
      <c r="EC350" s="5" t="e">
        <f>((BN350-BM350)/$BZ$15)</f>
        <v>#DIV/0!</v>
      </c>
      <c r="ED350" s="5" t="e">
        <f>((BO350-BN350)/$BZ$16)</f>
        <v>#DIV/0!</v>
      </c>
      <c r="EE350" s="5" t="e">
        <f>((BP350-BO350)/$BZ$17)</f>
        <v>#DIV/0!</v>
      </c>
      <c r="EF350" s="5" t="e">
        <f>((BQ350-BP350)/$BZ$18)</f>
        <v>#DIV/0!</v>
      </c>
      <c r="EG350" s="5" t="e">
        <f>((BR350-BQ350)/$BZ$19)</f>
        <v>#DIV/0!</v>
      </c>
      <c r="EH350" s="5" t="e">
        <f>((BS350-BR350)/$BZ$20)</f>
        <v>#DIV/0!</v>
      </c>
      <c r="EI350" s="5" t="e">
        <f>((BT350-BS350)/$BZ$21)</f>
        <v>#DIV/0!</v>
      </c>
      <c r="EJ350" s="5" t="e">
        <f>((BU350-BT350)/$BZ$23)</f>
        <v>#DIV/0!</v>
      </c>
      <c r="EK350" s="5" t="e">
        <f>((BV350-BU350)/$BZ$23)</f>
        <v>#DIV/0!</v>
      </c>
      <c r="EL350" s="5" t="e">
        <f>((BW350-BV350)/$BZ$24)</f>
        <v>#DIV/0!</v>
      </c>
      <c r="EM350" s="5" t="e">
        <f>((BX350-BW350)/$BZ$25)</f>
        <v>#DIV/0!</v>
      </c>
      <c r="EO350" s="5" t="e">
        <f>SUM(EC350:EM350)</f>
        <v>#DIV/0!</v>
      </c>
      <c r="EQ350" s="5" t="e">
        <f>ABS(EC350)</f>
        <v>#DIV/0!</v>
      </c>
      <c r="ER350" s="5" t="e">
        <f>ABS(ED350)</f>
        <v>#DIV/0!</v>
      </c>
      <c r="ES350" s="5" t="e">
        <f>ABS(EE350)</f>
        <v>#DIV/0!</v>
      </c>
      <c r="ET350" s="5" t="e">
        <f>ABS(EF350)</f>
        <v>#DIV/0!</v>
      </c>
      <c r="EU350" s="5" t="e">
        <f>ABS(EG350)</f>
        <v>#DIV/0!</v>
      </c>
      <c r="EV350" s="5" t="e">
        <f>ABS(EH350)</f>
        <v>#DIV/0!</v>
      </c>
      <c r="EW350" s="5" t="e">
        <f>ABS(EI350)</f>
        <v>#DIV/0!</v>
      </c>
      <c r="EX350" s="5" t="e">
        <f>ABS(EJ350)</f>
        <v>#DIV/0!</v>
      </c>
      <c r="EY350" s="5" t="e">
        <f>ABS(EK350)</f>
        <v>#DIV/0!</v>
      </c>
      <c r="EZ350" s="5" t="e">
        <f>ABS(EL350)</f>
        <v>#DIV/0!</v>
      </c>
      <c r="FA350" s="5" t="e">
        <f>ABS(EM350)</f>
        <v>#DIV/0!</v>
      </c>
      <c r="FB350" s="5" t="e">
        <f>SUM(EQ350:FA350)</f>
        <v>#DIV/0!</v>
      </c>
      <c r="FD350" s="2">
        <v>19</v>
      </c>
      <c r="FF350" s="6">
        <f>(BM350-$FS350)/$FU350</f>
        <v>0</v>
      </c>
      <c r="FG350" s="6">
        <f>(BN350-$FS350)/$FU350</f>
        <v>0</v>
      </c>
      <c r="FH350" s="6">
        <f>(BO350-$FS350)/$FU350</f>
        <v>0</v>
      </c>
      <c r="FI350" s="6">
        <f>(BP350-$FS350)/$FU350</f>
        <v>0</v>
      </c>
      <c r="FJ350" s="6">
        <f>(BQ350-$FS350)/$FU350</f>
        <v>0</v>
      </c>
      <c r="FK350" s="6">
        <f>(BR350-$FS350)/$FU350</f>
        <v>0</v>
      </c>
      <c r="FL350" s="6">
        <f>(BS350-$FS350)/$FU350</f>
        <v>0</v>
      </c>
      <c r="FM350" s="6">
        <f>(BT350-$FS350)/$FU350</f>
        <v>0</v>
      </c>
      <c r="FN350" s="6">
        <f>(BU350-$FS350)/$FU350</f>
        <v>0</v>
      </c>
      <c r="FO350" s="6">
        <f>(BV350-$FS350)/$FU350</f>
        <v>0.56317079462632458</v>
      </c>
      <c r="FP350" s="6">
        <f>(BW350-$FS350)/$FU350</f>
        <v>0.56317079462632458</v>
      </c>
      <c r="FQ350" s="6">
        <f>(BX350-$FS350)/$FU350</f>
        <v>1</v>
      </c>
      <c r="FR350" s="1"/>
      <c r="FS350" s="9">
        <f>MIN(BM350:BX350)</f>
        <v>1.0986122886681098</v>
      </c>
      <c r="FT350" s="9">
        <f>MAX(BM350:BX350)</f>
        <v>1.6094379124341003</v>
      </c>
      <c r="FU350" s="9">
        <f>FT350-FS350</f>
        <v>0.5108256237659905</v>
      </c>
      <c r="FW350" s="11">
        <f>FF350-AZ350</f>
        <v>-1</v>
      </c>
      <c r="FX350" s="11">
        <f>FG350-BA350</f>
        <v>-1</v>
      </c>
      <c r="FY350" s="11">
        <f>FH350-BB350</f>
        <v>-0.83513611001297672</v>
      </c>
      <c r="FZ350" s="11">
        <f>FI350-BC350</f>
        <v>-0.83513611001297672</v>
      </c>
      <c r="GA350" s="11">
        <f>FJ350-BD350</f>
        <v>-0.83513611001297672</v>
      </c>
      <c r="GB350" s="11">
        <f>FK350-BE350</f>
        <v>-0.83513611001297672</v>
      </c>
      <c r="GC350" s="11">
        <f>FL350-BF350</f>
        <v>-0.83513611001297672</v>
      </c>
      <c r="GD350" s="11">
        <f>FM350-BG350</f>
        <v>-0.83513611001297672</v>
      </c>
      <c r="GE350" s="11">
        <f>FN350-BH350</f>
        <v>-0.45960856675396605</v>
      </c>
      <c r="GF350" s="11">
        <f>FO350-BI350</f>
        <v>0.32057318577012117</v>
      </c>
      <c r="GG350" s="11">
        <f>FP350-BJ350</f>
        <v>0.32057318577012117</v>
      </c>
      <c r="GH350" s="12">
        <f>FQ350-BK350</f>
        <v>1</v>
      </c>
      <c r="GI350" s="1">
        <f>SUM(FW350:GH350)</f>
        <v>-5.8292788552915837</v>
      </c>
      <c r="GK350" s="1">
        <f>ABS(FW350)</f>
        <v>1</v>
      </c>
      <c r="GL350" s="1">
        <f>ABS(FX350)</f>
        <v>1</v>
      </c>
      <c r="GM350" s="1">
        <f>ABS(FY350)</f>
        <v>0.83513611001297672</v>
      </c>
      <c r="GN350" s="1">
        <f>ABS(FZ350)</f>
        <v>0.83513611001297672</v>
      </c>
      <c r="GO350" s="1">
        <f>ABS(GA350)</f>
        <v>0.83513611001297672</v>
      </c>
      <c r="GP350" s="1">
        <f>ABS(GB350)</f>
        <v>0.83513611001297672</v>
      </c>
      <c r="GQ350" s="1">
        <f>ABS(GC350)</f>
        <v>0.83513611001297672</v>
      </c>
      <c r="GR350" s="1">
        <f>ABS(GD350)</f>
        <v>0.83513611001297672</v>
      </c>
      <c r="GS350" s="1">
        <f>ABS(GE350)</f>
        <v>0.45960856675396605</v>
      </c>
      <c r="GT350" s="1">
        <f>ABS(GF350)</f>
        <v>0.32057318577012117</v>
      </c>
      <c r="GU350" s="1">
        <f>ABS(GG350)</f>
        <v>0.32057318577012117</v>
      </c>
      <c r="GV350" s="1">
        <f>ABS(GH350)</f>
        <v>1</v>
      </c>
      <c r="GW350" s="1">
        <f>SUM(GK350:GV350)</f>
        <v>9.1115715983720698</v>
      </c>
      <c r="HA350" s="2">
        <v>19</v>
      </c>
      <c r="HC350" s="1">
        <f>ABS(FW350)</f>
        <v>1</v>
      </c>
      <c r="HD350" s="1">
        <f>ABS(FX350)</f>
        <v>1</v>
      </c>
      <c r="HE350" s="1">
        <f>ABS(FY350)</f>
        <v>0.83513611001297672</v>
      </c>
      <c r="HF350" s="1">
        <f>ABS(FZ350)</f>
        <v>0.83513611001297672</v>
      </c>
      <c r="HG350" s="1">
        <f>ABS(GA350)</f>
        <v>0.83513611001297672</v>
      </c>
      <c r="HH350" s="1">
        <f>ABS(GB350)</f>
        <v>0.83513611001297672</v>
      </c>
      <c r="HI350" s="1">
        <f>ABS(GC350)</f>
        <v>0.83513611001297672</v>
      </c>
      <c r="HJ350" s="1">
        <f>ABS(GD350)</f>
        <v>0.83513611001297672</v>
      </c>
      <c r="HK350" s="1">
        <f>ABS(GE350)</f>
        <v>0.45960856675396605</v>
      </c>
      <c r="HL350" s="1">
        <f>ABS(GF350)</f>
        <v>0.32057318577012117</v>
      </c>
      <c r="HM350" s="1">
        <f>ABS(GG350)</f>
        <v>0.32057318577012117</v>
      </c>
      <c r="HN350" s="1">
        <f>ABS(GH350)</f>
        <v>1</v>
      </c>
      <c r="HO350" s="1">
        <f>SUM(HC350:HN350)</f>
        <v>9.1115715983720698</v>
      </c>
      <c r="HR350" s="1">
        <v>11</v>
      </c>
      <c r="HS350" s="1">
        <v>3</v>
      </c>
      <c r="HT350" s="1">
        <v>3</v>
      </c>
      <c r="HU350" s="1">
        <v>2</v>
      </c>
      <c r="HV350" s="1">
        <v>2</v>
      </c>
      <c r="HW350" s="1">
        <v>3</v>
      </c>
      <c r="HX350" s="1">
        <v>2</v>
      </c>
      <c r="HY350" s="1">
        <v>1</v>
      </c>
    </row>
    <row r="351" spans="1:233">
      <c r="A351" s="1" t="s">
        <v>522</v>
      </c>
      <c r="B351" s="1" t="s">
        <v>523</v>
      </c>
      <c r="C351" s="2">
        <v>27</v>
      </c>
      <c r="D351">
        <v>2.9957322739999999</v>
      </c>
      <c r="E351">
        <v>2.9957322739999999</v>
      </c>
      <c r="F351">
        <v>2.9444389790000001</v>
      </c>
      <c r="G351">
        <v>2.9444389790000001</v>
      </c>
      <c r="H351">
        <v>2.9444389790000001</v>
      </c>
      <c r="I351">
        <v>2.9444389790000001</v>
      </c>
      <c r="J351">
        <v>2.9444389790000001</v>
      </c>
      <c r="K351">
        <v>2.9957322739999999</v>
      </c>
      <c r="L351">
        <v>2.9444389790000001</v>
      </c>
      <c r="M351">
        <v>2.9444389790000001</v>
      </c>
      <c r="N351">
        <v>2.9444389790000001</v>
      </c>
      <c r="O351">
        <v>2.9444389790000001</v>
      </c>
      <c r="P351" s="3">
        <f>SUM(D351:O351)</f>
        <v>35.487147632999999</v>
      </c>
      <c r="S351" s="3" t="e">
        <f>(E351-D351)/($R$3-$R$2)</f>
        <v>#DIV/0!</v>
      </c>
      <c r="T351" s="3" t="e">
        <f>(F351-E351)/($R353-$R$3)</f>
        <v>#DIV/0!</v>
      </c>
      <c r="U351" s="3" t="e">
        <f>(G351-F351)/($R$5-$R$4)</f>
        <v>#DIV/0!</v>
      </c>
      <c r="V351" s="3" t="e">
        <f>(H351-G351)/($R$6-$R$5)</f>
        <v>#DIV/0!</v>
      </c>
      <c r="W351" s="3" t="e">
        <f>(I351-H351)/($R$7-$R$6)</f>
        <v>#DIV/0!</v>
      </c>
      <c r="X351" s="3" t="e">
        <f>(J351-I351)/($R$8-$R$7)</f>
        <v>#DIV/0!</v>
      </c>
      <c r="Y351" s="3" t="e">
        <f>(K351-J351)/($R$9-$R$8)</f>
        <v>#DIV/0!</v>
      </c>
      <c r="Z351" s="3" t="e">
        <f>(L351-K351)/($R$10-$R$9)</f>
        <v>#DIV/0!</v>
      </c>
      <c r="AA351" s="3" t="e">
        <f>(M351-L351)/($R$11-$R$10)</f>
        <v>#DIV/0!</v>
      </c>
      <c r="AB351" s="3" t="e">
        <f>(N351-M351)/($R$12-$R$11)</f>
        <v>#DIV/0!</v>
      </c>
      <c r="AC351" s="3" t="e">
        <f>(O351-N351)/($R$13-$R$12)</f>
        <v>#DIV/0!</v>
      </c>
      <c r="AE351" s="3" t="e">
        <f>SUM(S351:AC351)</f>
        <v>#DIV/0!</v>
      </c>
      <c r="AG351" s="3" t="e">
        <f>ABS((E351-D351)/($R$3-$R$2))</f>
        <v>#DIV/0!</v>
      </c>
      <c r="AH351" s="3" t="e">
        <f>ABS((F351-E351)/($R$3-$R$2))</f>
        <v>#DIV/0!</v>
      </c>
      <c r="AI351" s="3" t="e">
        <f>ABS((G351-F351)/($R$5-$R$4))</f>
        <v>#DIV/0!</v>
      </c>
      <c r="AJ351" s="3" t="e">
        <f>V351</f>
        <v>#DIV/0!</v>
      </c>
      <c r="AK351" s="3" t="e">
        <f>ABS(W351)</f>
        <v>#DIV/0!</v>
      </c>
      <c r="AL351" s="3" t="e">
        <f>ABS(X351)</f>
        <v>#DIV/0!</v>
      </c>
      <c r="AM351" s="3" t="e">
        <f>ABS(Y351)</f>
        <v>#DIV/0!</v>
      </c>
      <c r="AN351" s="3" t="e">
        <f>ABS(Z351)</f>
        <v>#DIV/0!</v>
      </c>
      <c r="AO351" s="3" t="e">
        <f>ABS(AA351)</f>
        <v>#DIV/0!</v>
      </c>
      <c r="AP351" s="3" t="e">
        <f>ABS(AB351)</f>
        <v>#DIV/0!</v>
      </c>
      <c r="AQ351" s="3" t="e">
        <f>ABS(AC351)</f>
        <v>#DIV/0!</v>
      </c>
      <c r="AR351" s="3" t="e">
        <f>SUM(AG351:AQ351)</f>
        <v>#DIV/0!</v>
      </c>
      <c r="AT351" s="10">
        <f>MIN(D351:O351)</f>
        <v>2.9444389790000001</v>
      </c>
      <c r="AU351" s="10">
        <f>MAX(D351:O351)</f>
        <v>2.9957322739999999</v>
      </c>
      <c r="AV351" s="10">
        <f>AU351-AT351</f>
        <v>5.1293294999999794E-2</v>
      </c>
      <c r="AX351" s="2">
        <v>27</v>
      </c>
      <c r="AZ351" s="4">
        <f>(D351-$AT351)/$AV351</f>
        <v>1</v>
      </c>
      <c r="BA351" s="4">
        <f>(E351-$AT351)/$AV351</f>
        <v>1</v>
      </c>
      <c r="BB351" s="4">
        <f>(F351-$AT351)/$AV351</f>
        <v>0</v>
      </c>
      <c r="BC351" s="4">
        <f>(G351-$AT351)/$AV351</f>
        <v>0</v>
      </c>
      <c r="BD351" s="4">
        <f>(H351-$AT351)/$AV351</f>
        <v>0</v>
      </c>
      <c r="BE351" s="4">
        <f>(I351-$AT351)/$AV351</f>
        <v>0</v>
      </c>
      <c r="BF351" s="4">
        <f>(J351-$AT351)/$AV351</f>
        <v>0</v>
      </c>
      <c r="BG351" s="4">
        <f>(K351-$AT351)/$AV351</f>
        <v>1</v>
      </c>
      <c r="BH351" s="4">
        <f>(L351-$AT351)/$AV351</f>
        <v>0</v>
      </c>
      <c r="BI351" s="4">
        <f>(M351-$AT351)/$AV351</f>
        <v>0</v>
      </c>
      <c r="BJ351" s="4">
        <f>(N351-$AT351)/$AV351</f>
        <v>0</v>
      </c>
      <c r="BK351" s="4">
        <f>(O351-$AT351)/$AV351</f>
        <v>0</v>
      </c>
      <c r="BM351">
        <v>2.6390573296152584</v>
      </c>
      <c r="BN351">
        <v>2.6390573296152584</v>
      </c>
      <c r="BO351">
        <v>2.6390573296152584</v>
      </c>
      <c r="BP351">
        <v>2.6390573296152584</v>
      </c>
      <c r="BQ351">
        <v>2.7080502011022101</v>
      </c>
      <c r="BR351">
        <v>2.7725887222397811</v>
      </c>
      <c r="BS351">
        <v>2.7725887222397811</v>
      </c>
      <c r="BT351">
        <v>2.7725887222397811</v>
      </c>
      <c r="BU351">
        <v>2.7080502011022101</v>
      </c>
      <c r="BV351">
        <v>2.7080502011022101</v>
      </c>
      <c r="BW351">
        <v>2.7080502011022101</v>
      </c>
      <c r="BX351">
        <v>2.7080502011022101</v>
      </c>
      <c r="CB351" s="3" t="e">
        <f>SUM(S351:AC351)</f>
        <v>#DIV/0!</v>
      </c>
      <c r="CC351" s="3" t="e">
        <f>CR351-CB351</f>
        <v>#DIV/0!</v>
      </c>
      <c r="CG351" s="14" t="e">
        <f>EC351-S351</f>
        <v>#DIV/0!</v>
      </c>
      <c r="CH351" s="14" t="e">
        <f>ED351-T351</f>
        <v>#DIV/0!</v>
      </c>
      <c r="CI351" s="14" t="e">
        <f>EE351-U351</f>
        <v>#DIV/0!</v>
      </c>
      <c r="CJ351" s="14" t="e">
        <f>EF351-V351</f>
        <v>#DIV/0!</v>
      </c>
      <c r="CK351" s="14" t="e">
        <f>EG351-W351</f>
        <v>#DIV/0!</v>
      </c>
      <c r="CL351" s="14" t="e">
        <f>EH351-X351</f>
        <v>#DIV/0!</v>
      </c>
      <c r="CM351" s="14" t="e">
        <f>EI351-Y351</f>
        <v>#DIV/0!</v>
      </c>
      <c r="CN351" s="14" t="e">
        <f>EJ351-Z351</f>
        <v>#DIV/0!</v>
      </c>
      <c r="CO351" s="14" t="e">
        <f>EK351-AA351</f>
        <v>#DIV/0!</v>
      </c>
      <c r="CP351" s="14" t="e">
        <f>EL351-AB351</f>
        <v>#DIV/0!</v>
      </c>
      <c r="CQ351" s="14" t="e">
        <f>EM351-AC351</f>
        <v>#DIV/0!</v>
      </c>
      <c r="CR351" s="14" t="e">
        <f>SUM(CG351:CQ351)</f>
        <v>#DIV/0!</v>
      </c>
      <c r="CT351" s="14" t="e">
        <f>ABS(CG351)</f>
        <v>#DIV/0!</v>
      </c>
      <c r="CU351" s="14" t="e">
        <f>ABS(CH351)</f>
        <v>#DIV/0!</v>
      </c>
      <c r="CV351" s="14" t="e">
        <f>ABS(CI351)</f>
        <v>#DIV/0!</v>
      </c>
      <c r="CW351" s="14" t="e">
        <f>ABS(CJ351)</f>
        <v>#DIV/0!</v>
      </c>
      <c r="CX351" s="14" t="e">
        <f>ABS(CK351)</f>
        <v>#DIV/0!</v>
      </c>
      <c r="CY351" s="14" t="e">
        <f>ABS(CL351)</f>
        <v>#DIV/0!</v>
      </c>
      <c r="CZ351" s="14" t="e">
        <f>ABS(CM351)</f>
        <v>#DIV/0!</v>
      </c>
      <c r="DA351" s="14" t="e">
        <f>ABS(CN351)</f>
        <v>#DIV/0!</v>
      </c>
      <c r="DB351" s="14" t="e">
        <f>ABS(CO351)</f>
        <v>#DIV/0!</v>
      </c>
      <c r="DC351" s="14" t="e">
        <f>ABS(CP351)</f>
        <v>#DIV/0!</v>
      </c>
      <c r="DD351" s="14" t="e">
        <f>ABS(CQ351)</f>
        <v>#DIV/0!</v>
      </c>
      <c r="DE351" s="14" t="e">
        <f>SUM(CT351:DE351)</f>
        <v>#DIV/0!</v>
      </c>
      <c r="DL351" s="3" t="e">
        <f>ABS(CG351)</f>
        <v>#DIV/0!</v>
      </c>
      <c r="DM351" s="3" t="e">
        <f>ABS(CH351)</f>
        <v>#DIV/0!</v>
      </c>
      <c r="DN351" s="3" t="e">
        <f>ABS(CI351)</f>
        <v>#DIV/0!</v>
      </c>
      <c r="DO351" s="3" t="e">
        <f>ABS(CJ351)</f>
        <v>#DIV/0!</v>
      </c>
      <c r="DP351" s="3" t="e">
        <f>ABS(CK351)</f>
        <v>#DIV/0!</v>
      </c>
      <c r="DQ351" s="3" t="e">
        <f>ABS(CL351)</f>
        <v>#DIV/0!</v>
      </c>
      <c r="DR351" s="3" t="e">
        <f>ABS(CM351)</f>
        <v>#DIV/0!</v>
      </c>
      <c r="DS351" s="3" t="e">
        <f>ABS(CN351)</f>
        <v>#DIV/0!</v>
      </c>
      <c r="DT351" s="3" t="e">
        <f>ABS(CO351)</f>
        <v>#DIV/0!</v>
      </c>
      <c r="DU351" s="3" t="e">
        <f>ABS(CP351)</f>
        <v>#DIV/0!</v>
      </c>
      <c r="DV351" s="3" t="e">
        <f>ABS(CQ351)</f>
        <v>#DIV/0!</v>
      </c>
      <c r="DW351" s="3" t="e">
        <f>SUM(DL351:DV351)</f>
        <v>#DIV/0!</v>
      </c>
      <c r="DX351" s="2">
        <v>27</v>
      </c>
      <c r="EC351" s="5" t="e">
        <f>((BN351-BM351)/$BZ$15)</f>
        <v>#DIV/0!</v>
      </c>
      <c r="ED351" s="5" t="e">
        <f>((BO351-BN351)/$BZ$16)</f>
        <v>#DIV/0!</v>
      </c>
      <c r="EE351" s="5" t="e">
        <f>((BP351-BO351)/$BZ$17)</f>
        <v>#DIV/0!</v>
      </c>
      <c r="EF351" s="5" t="e">
        <f>((BQ351-BP351)/$BZ$18)</f>
        <v>#DIV/0!</v>
      </c>
      <c r="EG351" s="5" t="e">
        <f>((BR351-BQ351)/$BZ$19)</f>
        <v>#DIV/0!</v>
      </c>
      <c r="EH351" s="5" t="e">
        <f>((BS351-BR351)/$BZ$20)</f>
        <v>#DIV/0!</v>
      </c>
      <c r="EI351" s="5" t="e">
        <f>((BT351-BS351)/$BZ$21)</f>
        <v>#DIV/0!</v>
      </c>
      <c r="EJ351" s="5" t="e">
        <f>((BU351-BT351)/$BZ$23)</f>
        <v>#DIV/0!</v>
      </c>
      <c r="EK351" s="5" t="e">
        <f>((BV351-BU351)/$BZ$23)</f>
        <v>#DIV/0!</v>
      </c>
      <c r="EL351" s="5" t="e">
        <f>((BW351-BV351)/$BZ$24)</f>
        <v>#DIV/0!</v>
      </c>
      <c r="EM351" s="5" t="e">
        <f>((BX351-BW351)/$BZ$25)</f>
        <v>#DIV/0!</v>
      </c>
      <c r="EO351" s="5" t="e">
        <f>SUM(EC351:EM351)</f>
        <v>#DIV/0!</v>
      </c>
      <c r="EQ351" s="5" t="e">
        <f>ABS(EC351)</f>
        <v>#DIV/0!</v>
      </c>
      <c r="ER351" s="5" t="e">
        <f>ABS(ED351)</f>
        <v>#DIV/0!</v>
      </c>
      <c r="ES351" s="5" t="e">
        <f>ABS(EE351)</f>
        <v>#DIV/0!</v>
      </c>
      <c r="ET351" s="5" t="e">
        <f>ABS(EF351)</f>
        <v>#DIV/0!</v>
      </c>
      <c r="EU351" s="5" t="e">
        <f>ABS(EG351)</f>
        <v>#DIV/0!</v>
      </c>
      <c r="EV351" s="5" t="e">
        <f>ABS(EH351)</f>
        <v>#DIV/0!</v>
      </c>
      <c r="EW351" s="5" t="e">
        <f>ABS(EI351)</f>
        <v>#DIV/0!</v>
      </c>
      <c r="EX351" s="5" t="e">
        <f>ABS(EJ351)</f>
        <v>#DIV/0!</v>
      </c>
      <c r="EY351" s="5" t="e">
        <f>ABS(EK351)</f>
        <v>#DIV/0!</v>
      </c>
      <c r="EZ351" s="5" t="e">
        <f>ABS(EL351)</f>
        <v>#DIV/0!</v>
      </c>
      <c r="FA351" s="5" t="e">
        <f>ABS(EM351)</f>
        <v>#DIV/0!</v>
      </c>
      <c r="FB351" s="5" t="e">
        <f>SUM(EQ351:FA351)</f>
        <v>#DIV/0!</v>
      </c>
      <c r="FD351" s="2">
        <v>27</v>
      </c>
      <c r="FF351" s="6">
        <f>(BM351-$FS351)/$FU351</f>
        <v>0</v>
      </c>
      <c r="FG351" s="6">
        <f>(BN351-$FS351)/$FU351</f>
        <v>0</v>
      </c>
      <c r="FH351" s="6">
        <f>(BO351-$FS351)/$FU351</f>
        <v>0</v>
      </c>
      <c r="FI351" s="6">
        <f>(BP351-$FS351)/$FU351</f>
        <v>0</v>
      </c>
      <c r="FJ351" s="6">
        <f>(BQ351-$FS351)/$FU351</f>
        <v>0.5166790380218147</v>
      </c>
      <c r="FK351" s="6">
        <f>(BR351-$FS351)/$FU351</f>
        <v>1</v>
      </c>
      <c r="FL351" s="6">
        <f>(BS351-$FS351)/$FU351</f>
        <v>1</v>
      </c>
      <c r="FM351" s="6">
        <f>(BT351-$FS351)/$FU351</f>
        <v>1</v>
      </c>
      <c r="FN351" s="6">
        <f>(BU351-$FS351)/$FU351</f>
        <v>0.5166790380218147</v>
      </c>
      <c r="FO351" s="6">
        <f>(BV351-$FS351)/$FU351</f>
        <v>0.5166790380218147</v>
      </c>
      <c r="FP351" s="6">
        <f>(BW351-$FS351)/$FU351</f>
        <v>0.5166790380218147</v>
      </c>
      <c r="FQ351" s="6">
        <f>(BX351-$FS351)/$FU351</f>
        <v>0.5166790380218147</v>
      </c>
      <c r="FR351" s="1"/>
      <c r="FS351" s="9">
        <f>MIN(BM351:BX351)</f>
        <v>2.6390573296152584</v>
      </c>
      <c r="FT351" s="9">
        <f>MAX(BM351:BX351)</f>
        <v>2.7725887222397811</v>
      </c>
      <c r="FU351" s="9">
        <f>FT351-FS351</f>
        <v>0.13353139262452274</v>
      </c>
      <c r="FW351" s="11">
        <f>FF351-AZ351</f>
        <v>-1</v>
      </c>
      <c r="FX351" s="11">
        <f>FG351-BA351</f>
        <v>-1</v>
      </c>
      <c r="FY351" s="11">
        <f>FH351-BB351</f>
        <v>0</v>
      </c>
      <c r="FZ351" s="11">
        <f>FI351-BC351</f>
        <v>0</v>
      </c>
      <c r="GA351" s="11">
        <f>FJ351-BD351</f>
        <v>0.5166790380218147</v>
      </c>
      <c r="GB351" s="11">
        <f>FK351-BE351</f>
        <v>1</v>
      </c>
      <c r="GC351" s="11">
        <f>FL351-BF351</f>
        <v>1</v>
      </c>
      <c r="GD351" s="11">
        <f>FM351-BG351</f>
        <v>0</v>
      </c>
      <c r="GE351" s="11">
        <f>FN351-BH351</f>
        <v>0.5166790380218147</v>
      </c>
      <c r="GF351" s="11">
        <f>FO351-BI351</f>
        <v>0.5166790380218147</v>
      </c>
      <c r="GG351" s="11">
        <f>FP351-BJ351</f>
        <v>0.5166790380218147</v>
      </c>
      <c r="GH351" s="12">
        <f>FQ351-BK351</f>
        <v>0.5166790380218147</v>
      </c>
      <c r="GI351" s="1">
        <f>SUM(FW351:GH351)</f>
        <v>2.5833951901090737</v>
      </c>
      <c r="GK351" s="1">
        <f>ABS(FW351)</f>
        <v>1</v>
      </c>
      <c r="GL351" s="1">
        <f>ABS(FX351)</f>
        <v>1</v>
      </c>
      <c r="GM351" s="1">
        <f>ABS(FY351)</f>
        <v>0</v>
      </c>
      <c r="GN351" s="1">
        <f>ABS(FZ351)</f>
        <v>0</v>
      </c>
      <c r="GO351" s="1">
        <f>ABS(GA351)</f>
        <v>0.5166790380218147</v>
      </c>
      <c r="GP351" s="1">
        <f>ABS(GB351)</f>
        <v>1</v>
      </c>
      <c r="GQ351" s="1">
        <f>ABS(GC351)</f>
        <v>1</v>
      </c>
      <c r="GR351" s="1">
        <f>ABS(GD351)</f>
        <v>0</v>
      </c>
      <c r="GS351" s="1">
        <f>ABS(GE351)</f>
        <v>0.5166790380218147</v>
      </c>
      <c r="GT351" s="1">
        <f>ABS(GF351)</f>
        <v>0.5166790380218147</v>
      </c>
      <c r="GU351" s="1">
        <f>ABS(GG351)</f>
        <v>0.5166790380218147</v>
      </c>
      <c r="GV351" s="1">
        <f>ABS(GH351)</f>
        <v>0.5166790380218147</v>
      </c>
      <c r="GW351" s="1">
        <f>SUM(GK351:GV351)</f>
        <v>6.5833951901090746</v>
      </c>
      <c r="HA351" s="2">
        <v>27</v>
      </c>
      <c r="HC351" s="1">
        <f>ABS(FW351)</f>
        <v>1</v>
      </c>
      <c r="HD351" s="1">
        <f>ABS(FX351)</f>
        <v>1</v>
      </c>
      <c r="HE351" s="1">
        <f>ABS(FY351)</f>
        <v>0</v>
      </c>
      <c r="HF351" s="1">
        <f>ABS(FZ351)</f>
        <v>0</v>
      </c>
      <c r="HG351" s="1">
        <f>ABS(GA351)</f>
        <v>0.5166790380218147</v>
      </c>
      <c r="HH351" s="1">
        <f>ABS(GB351)</f>
        <v>1</v>
      </c>
      <c r="HI351" s="1">
        <f>ABS(GC351)</f>
        <v>1</v>
      </c>
      <c r="HJ351" s="1">
        <f>ABS(GD351)</f>
        <v>0</v>
      </c>
      <c r="HK351" s="1">
        <f>ABS(GE351)</f>
        <v>0.5166790380218147</v>
      </c>
      <c r="HL351" s="1">
        <f>ABS(GF351)</f>
        <v>0.5166790380218147</v>
      </c>
      <c r="HM351" s="1">
        <f>ABS(GG351)</f>
        <v>0.5166790380218147</v>
      </c>
      <c r="HN351" s="1">
        <f>ABS(GH351)</f>
        <v>0.5166790380218147</v>
      </c>
      <c r="HR351" s="1">
        <v>19</v>
      </c>
      <c r="HS351" s="1">
        <v>15</v>
      </c>
      <c r="HT351" s="1">
        <v>1</v>
      </c>
      <c r="HU351" s="1">
        <v>1</v>
      </c>
      <c r="HV351" s="1">
        <v>2</v>
      </c>
      <c r="HW351" s="1">
        <v>18</v>
      </c>
      <c r="HX351" s="1">
        <v>11</v>
      </c>
      <c r="HY351" s="1">
        <v>2</v>
      </c>
    </row>
    <row r="352" spans="1:233">
      <c r="A352" s="1" t="s">
        <v>1312</v>
      </c>
      <c r="B352" s="1" t="s">
        <v>1313</v>
      </c>
      <c r="C352" s="2">
        <v>10</v>
      </c>
      <c r="D352">
        <v>3.5835189380000001</v>
      </c>
      <c r="E352">
        <v>3.6109179130000002</v>
      </c>
      <c r="F352">
        <v>3.6375861600000001</v>
      </c>
      <c r="G352">
        <v>3.6635616459999998</v>
      </c>
      <c r="H352">
        <v>3.6888794539999998</v>
      </c>
      <c r="I352">
        <v>3.6375861600000001</v>
      </c>
      <c r="J352">
        <v>3.5835189380000001</v>
      </c>
      <c r="K352">
        <v>3.4339872040000001</v>
      </c>
      <c r="L352">
        <v>3.4657359030000001</v>
      </c>
      <c r="M352">
        <v>3.5263605249999999</v>
      </c>
      <c r="N352">
        <v>3.6888794539999998</v>
      </c>
      <c r="O352">
        <v>3.8918202979999998</v>
      </c>
      <c r="P352" s="3">
        <f>SUM(D352:O352)</f>
        <v>43.412352593000008</v>
      </c>
      <c r="S352" s="3" t="e">
        <f>(E352-D352)/($R$3-$R$2)</f>
        <v>#DIV/0!</v>
      </c>
      <c r="T352" s="3" t="e">
        <f>(F352-E352)/($R354-$R$3)</f>
        <v>#DIV/0!</v>
      </c>
      <c r="U352" s="3" t="e">
        <f>(G352-F352)/($R$5-$R$4)</f>
        <v>#DIV/0!</v>
      </c>
      <c r="V352" s="3" t="e">
        <f>(H352-G352)/($R$6-$R$5)</f>
        <v>#DIV/0!</v>
      </c>
      <c r="W352" s="3" t="e">
        <f>(I352-H352)/($R$7-$R$6)</f>
        <v>#DIV/0!</v>
      </c>
      <c r="X352" s="3" t="e">
        <f>(J352-I352)/($R$8-$R$7)</f>
        <v>#DIV/0!</v>
      </c>
      <c r="Y352" s="3" t="e">
        <f>(K352-J352)/($R$9-$R$8)</f>
        <v>#DIV/0!</v>
      </c>
      <c r="Z352" s="3" t="e">
        <f>(L352-K352)/($R$10-$R$9)</f>
        <v>#DIV/0!</v>
      </c>
      <c r="AA352" s="3" t="e">
        <f>(M352-L352)/($R$11-$R$10)</f>
        <v>#DIV/0!</v>
      </c>
      <c r="AB352" s="3" t="e">
        <f>(N352-M352)/($R$12-$R$11)</f>
        <v>#DIV/0!</v>
      </c>
      <c r="AC352" s="3" t="e">
        <f>(O352-N352)/($R$13-$R$12)</f>
        <v>#DIV/0!</v>
      </c>
      <c r="AE352" s="3" t="e">
        <f>SUM(S352:AC352)</f>
        <v>#DIV/0!</v>
      </c>
      <c r="AG352" s="3" t="e">
        <f>ABS((E352-D352)/($R$3-$R$2))</f>
        <v>#DIV/0!</v>
      </c>
      <c r="AH352" s="3" t="e">
        <f>ABS((F352-E352)/($R$3-$R$2))</f>
        <v>#DIV/0!</v>
      </c>
      <c r="AI352" s="3" t="e">
        <f>ABS((G352-F352)/($R$5-$R$4))</f>
        <v>#DIV/0!</v>
      </c>
      <c r="AJ352" s="3" t="e">
        <f>V352</f>
        <v>#DIV/0!</v>
      </c>
      <c r="AK352" s="3" t="e">
        <f>ABS(W352)</f>
        <v>#DIV/0!</v>
      </c>
      <c r="AL352" s="3" t="e">
        <f>ABS(X352)</f>
        <v>#DIV/0!</v>
      </c>
      <c r="AM352" s="3" t="e">
        <f>ABS(Y352)</f>
        <v>#DIV/0!</v>
      </c>
      <c r="AN352" s="3" t="e">
        <f>ABS(Z352)</f>
        <v>#DIV/0!</v>
      </c>
      <c r="AO352" s="3" t="e">
        <f>ABS(AA352)</f>
        <v>#DIV/0!</v>
      </c>
      <c r="AP352" s="3" t="e">
        <f>ABS(AB352)</f>
        <v>#DIV/0!</v>
      </c>
      <c r="AQ352" s="3" t="e">
        <f>ABS(AC352)</f>
        <v>#DIV/0!</v>
      </c>
      <c r="AR352" s="3" t="e">
        <f>SUM(AG352:AQ352)</f>
        <v>#DIV/0!</v>
      </c>
      <c r="AT352" s="10">
        <f>MIN(D352:O352)</f>
        <v>3.4339872040000001</v>
      </c>
      <c r="AU352" s="10">
        <f>MAX(D352:O352)</f>
        <v>3.8918202979999998</v>
      </c>
      <c r="AV352" s="10">
        <f>AU352-AT352</f>
        <v>0.45783309399999972</v>
      </c>
      <c r="AX352" s="2">
        <v>10</v>
      </c>
      <c r="AZ352" s="4">
        <f>(D352-$AT352)/$AV352</f>
        <v>0.32660752566742163</v>
      </c>
      <c r="BA352" s="4">
        <f>(E352-$AT352)/$AV352</f>
        <v>0.38645242407924357</v>
      </c>
      <c r="BB352" s="4">
        <f>(F352-$AT352)/$AV352</f>
        <v>0.444701264867498</v>
      </c>
      <c r="BC352" s="4">
        <f>(G352-$AT352)/$AV352</f>
        <v>0.50143697563287071</v>
      </c>
      <c r="BD352" s="4">
        <f>(H352-$AT352)/$AV352</f>
        <v>0.55673618473722619</v>
      </c>
      <c r="BE352" s="4">
        <f>(I352-$AT352)/$AV352</f>
        <v>0.444701264867498</v>
      </c>
      <c r="BF352" s="4">
        <f>(J352-$AT352)/$AV352</f>
        <v>0.32660752566742163</v>
      </c>
      <c r="BG352" s="4">
        <f>(K352-$AT352)/$AV352</f>
        <v>0</v>
      </c>
      <c r="BH352" s="4">
        <f>(L352-$AT352)/$AV352</f>
        <v>6.9345574656077644E-2</v>
      </c>
      <c r="BI352" s="4">
        <f>(M352-$AT352)/$AV352</f>
        <v>0.20176200062986227</v>
      </c>
      <c r="BJ352" s="4">
        <f>(N352-$AT352)/$AV352</f>
        <v>0.55673618473722619</v>
      </c>
      <c r="BK352" s="4">
        <f>(O352-$AT352)/$AV352</f>
        <v>1</v>
      </c>
      <c r="BM352">
        <v>1.9459101490553132</v>
      </c>
      <c r="BN352">
        <v>1.9459101490553132</v>
      </c>
      <c r="BO352">
        <v>1.791759469228055</v>
      </c>
      <c r="BP352">
        <v>1.3862943611198906</v>
      </c>
      <c r="BQ352">
        <v>1.0986122886681098</v>
      </c>
      <c r="BR352">
        <v>1.0986122886681098</v>
      </c>
      <c r="BS352">
        <v>1.3862943611198906</v>
      </c>
      <c r="BT352">
        <v>1.791759469228055</v>
      </c>
      <c r="BU352">
        <v>1.9459101490553132</v>
      </c>
      <c r="BV352">
        <v>1.9459101490553132</v>
      </c>
      <c r="BW352">
        <v>1.9459101490553132</v>
      </c>
      <c r="BX352">
        <v>1.6094379124341003</v>
      </c>
      <c r="CB352" s="3" t="e">
        <f>SUM(S352:AC352)</f>
        <v>#DIV/0!</v>
      </c>
      <c r="CC352" s="3" t="e">
        <f>CR352-CB352</f>
        <v>#DIV/0!</v>
      </c>
      <c r="CG352" s="14" t="e">
        <f>EC352-S352</f>
        <v>#DIV/0!</v>
      </c>
      <c r="CH352" s="14" t="e">
        <f>ED352-T352</f>
        <v>#DIV/0!</v>
      </c>
      <c r="CI352" s="14" t="e">
        <f>EE352-U352</f>
        <v>#DIV/0!</v>
      </c>
      <c r="CJ352" s="14" t="e">
        <f>EF352-V352</f>
        <v>#DIV/0!</v>
      </c>
      <c r="CK352" s="14" t="e">
        <f>EG352-W352</f>
        <v>#DIV/0!</v>
      </c>
      <c r="CL352" s="14" t="e">
        <f>EH352-X352</f>
        <v>#DIV/0!</v>
      </c>
      <c r="CM352" s="14" t="e">
        <f>EI352-Y352</f>
        <v>#DIV/0!</v>
      </c>
      <c r="CN352" s="14" t="e">
        <f>EJ352-Z352</f>
        <v>#DIV/0!</v>
      </c>
      <c r="CO352" s="14" t="e">
        <f>EK352-AA352</f>
        <v>#DIV/0!</v>
      </c>
      <c r="CP352" s="14" t="e">
        <f>EL352-AB352</f>
        <v>#DIV/0!</v>
      </c>
      <c r="CQ352" s="14" t="e">
        <f>EM352-AC352</f>
        <v>#DIV/0!</v>
      </c>
      <c r="CR352" s="14" t="e">
        <f>SUM(CG352:CQ352)</f>
        <v>#DIV/0!</v>
      </c>
      <c r="CT352" s="14" t="e">
        <f>ABS(CG352)</f>
        <v>#DIV/0!</v>
      </c>
      <c r="CU352" s="14" t="e">
        <f>ABS(CH352)</f>
        <v>#DIV/0!</v>
      </c>
      <c r="CV352" s="14" t="e">
        <f>ABS(CI352)</f>
        <v>#DIV/0!</v>
      </c>
      <c r="CW352" s="14" t="e">
        <f>ABS(CJ352)</f>
        <v>#DIV/0!</v>
      </c>
      <c r="CX352" s="14" t="e">
        <f>ABS(CK352)</f>
        <v>#DIV/0!</v>
      </c>
      <c r="CY352" s="14" t="e">
        <f>ABS(CL352)</f>
        <v>#DIV/0!</v>
      </c>
      <c r="CZ352" s="14" t="e">
        <f>ABS(CM352)</f>
        <v>#DIV/0!</v>
      </c>
      <c r="DA352" s="14" t="e">
        <f>ABS(CN352)</f>
        <v>#DIV/0!</v>
      </c>
      <c r="DB352" s="14" t="e">
        <f>ABS(CO352)</f>
        <v>#DIV/0!</v>
      </c>
      <c r="DC352" s="14" t="e">
        <f>ABS(CP352)</f>
        <v>#DIV/0!</v>
      </c>
      <c r="DD352" s="14" t="e">
        <f>ABS(CQ352)</f>
        <v>#DIV/0!</v>
      </c>
      <c r="DE352" s="14" t="e">
        <f>SUM(CT352:DE352)</f>
        <v>#DIV/0!</v>
      </c>
      <c r="DL352" s="3" t="e">
        <f>ABS(CG352)</f>
        <v>#DIV/0!</v>
      </c>
      <c r="DM352" s="3" t="e">
        <f>ABS(CH352)</f>
        <v>#DIV/0!</v>
      </c>
      <c r="DN352" s="3" t="e">
        <f>ABS(CI352)</f>
        <v>#DIV/0!</v>
      </c>
      <c r="DO352" s="3" t="e">
        <f>ABS(CJ352)</f>
        <v>#DIV/0!</v>
      </c>
      <c r="DP352" s="3" t="e">
        <f>ABS(CK352)</f>
        <v>#DIV/0!</v>
      </c>
      <c r="DQ352" s="3" t="e">
        <f>ABS(CL352)</f>
        <v>#DIV/0!</v>
      </c>
      <c r="DR352" s="3" t="e">
        <f>ABS(CM352)</f>
        <v>#DIV/0!</v>
      </c>
      <c r="DS352" s="3" t="e">
        <f>ABS(CN352)</f>
        <v>#DIV/0!</v>
      </c>
      <c r="DT352" s="3" t="e">
        <f>ABS(CO352)</f>
        <v>#DIV/0!</v>
      </c>
      <c r="DU352" s="3" t="e">
        <f>ABS(CP352)</f>
        <v>#DIV/0!</v>
      </c>
      <c r="DV352" s="3" t="e">
        <f>ABS(CQ352)</f>
        <v>#DIV/0!</v>
      </c>
      <c r="DW352" s="3" t="e">
        <f>SUM(DL352:DV352)</f>
        <v>#DIV/0!</v>
      </c>
      <c r="DX352" s="2">
        <v>10</v>
      </c>
      <c r="EC352" s="5" t="e">
        <f>((BN352-BM352)/$BZ$15)</f>
        <v>#DIV/0!</v>
      </c>
      <c r="ED352" s="5" t="e">
        <f>((BO352-BN352)/$BZ$16)</f>
        <v>#DIV/0!</v>
      </c>
      <c r="EE352" s="5" t="e">
        <f>((BP352-BO352)/$BZ$17)</f>
        <v>#DIV/0!</v>
      </c>
      <c r="EF352" s="5" t="e">
        <f>((BQ352-BP352)/$BZ$18)</f>
        <v>#DIV/0!</v>
      </c>
      <c r="EG352" s="5" t="e">
        <f>((BR352-BQ352)/$BZ$19)</f>
        <v>#DIV/0!</v>
      </c>
      <c r="EH352" s="5" t="e">
        <f>((BS352-BR352)/$BZ$20)</f>
        <v>#DIV/0!</v>
      </c>
      <c r="EI352" s="5" t="e">
        <f>((BT352-BS352)/$BZ$21)</f>
        <v>#DIV/0!</v>
      </c>
      <c r="EJ352" s="5" t="e">
        <f>((BU352-BT352)/$BZ$23)</f>
        <v>#DIV/0!</v>
      </c>
      <c r="EK352" s="5" t="e">
        <f>((BV352-BU352)/$BZ$23)</f>
        <v>#DIV/0!</v>
      </c>
      <c r="EL352" s="5" t="e">
        <f>((BW352-BV352)/$BZ$24)</f>
        <v>#DIV/0!</v>
      </c>
      <c r="EM352" s="5" t="e">
        <f>((BX352-BW352)/$BZ$25)</f>
        <v>#DIV/0!</v>
      </c>
      <c r="EO352" s="5" t="e">
        <f>SUM(EC352:EM352)</f>
        <v>#DIV/0!</v>
      </c>
      <c r="EQ352" s="5" t="e">
        <f>ABS(EC352)</f>
        <v>#DIV/0!</v>
      </c>
      <c r="ER352" s="5" t="e">
        <f>ABS(ED352)</f>
        <v>#DIV/0!</v>
      </c>
      <c r="ES352" s="5" t="e">
        <f>ABS(EE352)</f>
        <v>#DIV/0!</v>
      </c>
      <c r="ET352" s="5" t="e">
        <f>ABS(EF352)</f>
        <v>#DIV/0!</v>
      </c>
      <c r="EU352" s="5" t="e">
        <f>ABS(EG352)</f>
        <v>#DIV/0!</v>
      </c>
      <c r="EV352" s="5" t="e">
        <f>ABS(EH352)</f>
        <v>#DIV/0!</v>
      </c>
      <c r="EW352" s="5" t="e">
        <f>ABS(EI352)</f>
        <v>#DIV/0!</v>
      </c>
      <c r="EX352" s="5" t="e">
        <f>ABS(EJ352)</f>
        <v>#DIV/0!</v>
      </c>
      <c r="EY352" s="5" t="e">
        <f>ABS(EK352)</f>
        <v>#DIV/0!</v>
      </c>
      <c r="EZ352" s="5" t="e">
        <f>ABS(EL352)</f>
        <v>#DIV/0!</v>
      </c>
      <c r="FA352" s="5" t="e">
        <f>ABS(EM352)</f>
        <v>#DIV/0!</v>
      </c>
      <c r="FB352" s="5" t="e">
        <f>SUM(EQ352:FA352)</f>
        <v>#DIV/0!</v>
      </c>
      <c r="FD352" s="2">
        <v>10</v>
      </c>
      <c r="FF352" s="6">
        <f>(BM352-$FS352)/$FU352</f>
        <v>1</v>
      </c>
      <c r="FG352" s="6">
        <f>(BN352-$FS352)/$FU352</f>
        <v>1</v>
      </c>
      <c r="FH352" s="6">
        <f>(BO352-$FS352)/$FU352</f>
        <v>0.81806789910125166</v>
      </c>
      <c r="FI352" s="6">
        <f>(BP352-$FS352)/$FU352</f>
        <v>0.3395288550832809</v>
      </c>
      <c r="FJ352" s="6">
        <f>(BQ352-$FS352)/$FU352</f>
        <v>0</v>
      </c>
      <c r="FK352" s="6">
        <f>(BR352-$FS352)/$FU352</f>
        <v>0</v>
      </c>
      <c r="FL352" s="6">
        <f>(BS352-$FS352)/$FU352</f>
        <v>0.3395288550832809</v>
      </c>
      <c r="FM352" s="6">
        <f>(BT352-$FS352)/$FU352</f>
        <v>0.81806789910125166</v>
      </c>
      <c r="FN352" s="6">
        <f>(BU352-$FS352)/$FU352</f>
        <v>1</v>
      </c>
      <c r="FO352" s="6">
        <f>(BV352-$FS352)/$FU352</f>
        <v>1</v>
      </c>
      <c r="FP352" s="6">
        <f>(BW352-$FS352)/$FU352</f>
        <v>1</v>
      </c>
      <c r="FQ352" s="6">
        <f>(BX352-$FS352)/$FU352</f>
        <v>0.60288789532945386</v>
      </c>
      <c r="FR352" s="1"/>
      <c r="FS352" s="9">
        <f>MIN(BM352:BX352)</f>
        <v>1.0986122886681098</v>
      </c>
      <c r="FT352" s="9">
        <f>MAX(BM352:BX352)</f>
        <v>1.9459101490553132</v>
      </c>
      <c r="FU352" s="9">
        <f>FT352-FS352</f>
        <v>0.84729786038720345</v>
      </c>
      <c r="FW352" s="11">
        <f>FF352-AZ352</f>
        <v>0.67339247433257832</v>
      </c>
      <c r="FX352" s="11">
        <f>FG352-BA352</f>
        <v>0.61354757592075648</v>
      </c>
      <c r="FY352" s="11">
        <f>FH352-BB352</f>
        <v>0.37336663423375366</v>
      </c>
      <c r="FZ352" s="11">
        <f>FI352-BC352</f>
        <v>-0.16190812054958981</v>
      </c>
      <c r="GA352" s="11">
        <f>FJ352-BD352</f>
        <v>-0.55673618473722619</v>
      </c>
      <c r="GB352" s="11">
        <f>FK352-BE352</f>
        <v>-0.444701264867498</v>
      </c>
      <c r="GC352" s="11">
        <f>FL352-BF352</f>
        <v>1.2921329415859273E-2</v>
      </c>
      <c r="GD352" s="11">
        <f>FM352-BG352</f>
        <v>0.81806789910125166</v>
      </c>
      <c r="GE352" s="11">
        <f>FN352-BH352</f>
        <v>0.9306544253439224</v>
      </c>
      <c r="GF352" s="11">
        <f>FO352-BI352</f>
        <v>0.79823799937013773</v>
      </c>
      <c r="GG352" s="11">
        <f>FP352-BJ352</f>
        <v>0.44326381526277381</v>
      </c>
      <c r="GH352" s="12">
        <f>FQ352-BK352</f>
        <v>-0.39711210467054614</v>
      </c>
      <c r="GI352" s="1">
        <f>SUM(FW352:GH352)</f>
        <v>3.1029944781561731</v>
      </c>
      <c r="GK352" s="1">
        <f>ABS(FW352)</f>
        <v>0.67339247433257832</v>
      </c>
      <c r="GL352" s="1">
        <f>ABS(FX352)</f>
        <v>0.61354757592075648</v>
      </c>
      <c r="GM352" s="1">
        <f>ABS(FY352)</f>
        <v>0.37336663423375366</v>
      </c>
      <c r="GN352" s="1">
        <f>ABS(FZ352)</f>
        <v>0.16190812054958981</v>
      </c>
      <c r="GO352" s="1">
        <f>ABS(GA352)</f>
        <v>0.55673618473722619</v>
      </c>
      <c r="GP352" s="1">
        <f>ABS(GB352)</f>
        <v>0.444701264867498</v>
      </c>
      <c r="GQ352" s="1">
        <f>ABS(GC352)</f>
        <v>1.2921329415859273E-2</v>
      </c>
      <c r="GR352" s="1">
        <f>ABS(GD352)</f>
        <v>0.81806789910125166</v>
      </c>
      <c r="GS352" s="1">
        <f>ABS(GE352)</f>
        <v>0.9306544253439224</v>
      </c>
      <c r="GT352" s="1">
        <f>ABS(GF352)</f>
        <v>0.79823799937013773</v>
      </c>
      <c r="GU352" s="1">
        <f>ABS(GG352)</f>
        <v>0.44326381526277381</v>
      </c>
      <c r="GV352" s="1">
        <f>ABS(GH352)</f>
        <v>0.39711210467054614</v>
      </c>
      <c r="GW352" s="1">
        <f>SUM(GK352:GV352)</f>
        <v>6.223909827805894</v>
      </c>
      <c r="HA352" s="2">
        <v>10</v>
      </c>
      <c r="HC352" s="1">
        <f>ABS(FW352)</f>
        <v>0.67339247433257832</v>
      </c>
      <c r="HD352" s="1">
        <f>ABS(FX352)</f>
        <v>0.61354757592075648</v>
      </c>
      <c r="HE352" s="1">
        <f>ABS(FY352)</f>
        <v>0.37336663423375366</v>
      </c>
      <c r="HF352" s="1">
        <f>ABS(FZ352)</f>
        <v>0.16190812054958981</v>
      </c>
      <c r="HG352" s="1">
        <f>ABS(GA352)</f>
        <v>0.55673618473722619</v>
      </c>
      <c r="HH352" s="1">
        <f>ABS(GB352)</f>
        <v>0.444701264867498</v>
      </c>
      <c r="HI352" s="1">
        <f>ABS(GC352)</f>
        <v>1.2921329415859273E-2</v>
      </c>
      <c r="HJ352" s="1">
        <f>ABS(GD352)</f>
        <v>0.81806789910125166</v>
      </c>
      <c r="HK352" s="1">
        <f>ABS(GE352)</f>
        <v>0.9306544253439224</v>
      </c>
      <c r="HL352" s="1">
        <f>ABS(GF352)</f>
        <v>0.79823799937013773</v>
      </c>
      <c r="HM352" s="1">
        <f>ABS(GG352)</f>
        <v>0.44326381526277381</v>
      </c>
      <c r="HN352" s="1">
        <f>ABS(GH352)</f>
        <v>0.39711210467054614</v>
      </c>
      <c r="HO352" s="1">
        <f>SUM(HC352:HN352)</f>
        <v>6.223909827805894</v>
      </c>
      <c r="HR352" s="1">
        <v>38</v>
      </c>
      <c r="HS352" s="1">
        <v>5</v>
      </c>
      <c r="HT352" s="1">
        <v>7</v>
      </c>
      <c r="HU352" s="1">
        <v>4</v>
      </c>
      <c r="HV352" s="1">
        <v>2</v>
      </c>
      <c r="HW352" s="1">
        <v>3</v>
      </c>
      <c r="HX352" s="1">
        <v>2</v>
      </c>
      <c r="HY352" s="1">
        <v>2</v>
      </c>
    </row>
    <row r="353" spans="1:233">
      <c r="A353" s="1" t="s">
        <v>549</v>
      </c>
      <c r="B353" s="1" t="s">
        <v>550</v>
      </c>
      <c r="C353" s="2">
        <v>26</v>
      </c>
      <c r="D353">
        <v>3.9318256329999999</v>
      </c>
      <c r="E353">
        <v>3.9318256329999999</v>
      </c>
      <c r="F353">
        <v>3.912023005</v>
      </c>
      <c r="G353">
        <v>3.8918202979999998</v>
      </c>
      <c r="H353">
        <v>3.8501476019999998</v>
      </c>
      <c r="I353">
        <v>3.8286413960000001</v>
      </c>
      <c r="J353">
        <v>3.8286413960000001</v>
      </c>
      <c r="K353">
        <v>3.8918202979999998</v>
      </c>
      <c r="L353">
        <v>3.9318256329999999</v>
      </c>
      <c r="M353">
        <v>3.8918202979999998</v>
      </c>
      <c r="N353">
        <v>3.7612001159999999</v>
      </c>
      <c r="O353">
        <v>3.4339872040000001</v>
      </c>
      <c r="P353" s="3">
        <f>SUM(D353:O353)</f>
        <v>46.085578511999998</v>
      </c>
      <c r="S353" s="3" t="e">
        <f>(E353-D353)/($R$3-$R$2)</f>
        <v>#DIV/0!</v>
      </c>
      <c r="T353" s="3" t="e">
        <f>(F353-E353)/($R355-$R$3)</f>
        <v>#DIV/0!</v>
      </c>
      <c r="U353" s="3" t="e">
        <f>(G353-F353)/($R$5-$R$4)</f>
        <v>#DIV/0!</v>
      </c>
      <c r="V353" s="3" t="e">
        <f>(H353-G353)/($R$6-$R$5)</f>
        <v>#DIV/0!</v>
      </c>
      <c r="W353" s="3" t="e">
        <f>(I353-H353)/($R$7-$R$6)</f>
        <v>#DIV/0!</v>
      </c>
      <c r="X353" s="3" t="e">
        <f>(J353-I353)/($R$8-$R$7)</f>
        <v>#DIV/0!</v>
      </c>
      <c r="Y353" s="3" t="e">
        <f>(K353-J353)/($R$9-$R$8)</f>
        <v>#DIV/0!</v>
      </c>
      <c r="Z353" s="3" t="e">
        <f>(L353-K353)/($R$10-$R$9)</f>
        <v>#DIV/0!</v>
      </c>
      <c r="AA353" s="3" t="e">
        <f>(M353-L353)/($R$11-$R$10)</f>
        <v>#DIV/0!</v>
      </c>
      <c r="AB353" s="3" t="e">
        <f>(N353-M353)/($R$12-$R$11)</f>
        <v>#DIV/0!</v>
      </c>
      <c r="AC353" s="3" t="e">
        <f>(O353-N353)/($R$13-$R$12)</f>
        <v>#DIV/0!</v>
      </c>
      <c r="AE353" s="3" t="e">
        <f>SUM(S353:AC353)</f>
        <v>#DIV/0!</v>
      </c>
      <c r="AG353" s="3" t="e">
        <f>ABS((E353-D353)/($R$3-$R$2))</f>
        <v>#DIV/0!</v>
      </c>
      <c r="AH353" s="3" t="e">
        <f>ABS((F353-E353)/($R$3-$R$2))</f>
        <v>#DIV/0!</v>
      </c>
      <c r="AI353" s="3" t="e">
        <f>ABS((G353-F353)/($R$5-$R$4))</f>
        <v>#DIV/0!</v>
      </c>
      <c r="AJ353" s="3" t="e">
        <f>V353</f>
        <v>#DIV/0!</v>
      </c>
      <c r="AK353" s="3" t="e">
        <f>ABS(W353)</f>
        <v>#DIV/0!</v>
      </c>
      <c r="AL353" s="3" t="e">
        <f>ABS(X353)</f>
        <v>#DIV/0!</v>
      </c>
      <c r="AM353" s="3" t="e">
        <f>ABS(Y353)</f>
        <v>#DIV/0!</v>
      </c>
      <c r="AN353" s="3" t="e">
        <f>ABS(Z353)</f>
        <v>#DIV/0!</v>
      </c>
      <c r="AO353" s="3" t="e">
        <f>ABS(AA353)</f>
        <v>#DIV/0!</v>
      </c>
      <c r="AP353" s="3" t="e">
        <f>ABS(AB353)</f>
        <v>#DIV/0!</v>
      </c>
      <c r="AQ353" s="3" t="e">
        <f>ABS(AC353)</f>
        <v>#DIV/0!</v>
      </c>
      <c r="AR353" s="3" t="e">
        <f>SUM(AG353:AQ353)</f>
        <v>#DIV/0!</v>
      </c>
      <c r="AT353" s="10">
        <f>MIN(D353:O353)</f>
        <v>3.4339872040000001</v>
      </c>
      <c r="AU353" s="10">
        <f>MAX(D353:O353)</f>
        <v>3.9318256329999999</v>
      </c>
      <c r="AV353" s="10">
        <f>AU353-AT353</f>
        <v>0.49783842899999975</v>
      </c>
      <c r="AX353" s="2">
        <v>26</v>
      </c>
      <c r="AZ353" s="4">
        <f>(D353-$AT353)/$AV353</f>
        <v>1</v>
      </c>
      <c r="BA353" s="4">
        <f>(E353-$AT353)/$AV353</f>
        <v>1</v>
      </c>
      <c r="BB353" s="4">
        <f>(F353-$AT353)/$AV353</f>
        <v>0.9602227814357821</v>
      </c>
      <c r="BC353" s="4">
        <f>(G353-$AT353)/$AV353</f>
        <v>0.91964193065537725</v>
      </c>
      <c r="BD353" s="4">
        <f>(H353-$AT353)/$AV353</f>
        <v>0.83593466023893448</v>
      </c>
      <c r="BE353" s="4">
        <f>(I353-$AT353)/$AV353</f>
        <v>0.79273549210079197</v>
      </c>
      <c r="BF353" s="4">
        <f>(J353-$AT353)/$AV353</f>
        <v>0.79273549210079197</v>
      </c>
      <c r="BG353" s="4">
        <f>(K353-$AT353)/$AV353</f>
        <v>0.91964193065537725</v>
      </c>
      <c r="BH353" s="4">
        <f>(L353-$AT353)/$AV353</f>
        <v>1</v>
      </c>
      <c r="BI353" s="4">
        <f>(M353-$AT353)/$AV353</f>
        <v>0.91964193065537725</v>
      </c>
      <c r="BJ353" s="4">
        <f>(N353-$AT353)/$AV353</f>
        <v>0.6572672837998208</v>
      </c>
      <c r="BK353" s="4">
        <f>(O353-$AT353)/$AV353</f>
        <v>0</v>
      </c>
      <c r="BM353">
        <v>2.8332133440562162</v>
      </c>
      <c r="BN353">
        <v>2.8332133440562162</v>
      </c>
      <c r="BO353">
        <v>2.8903717578961645</v>
      </c>
      <c r="BP353">
        <v>2.9957322735539909</v>
      </c>
      <c r="BQ353">
        <v>3.2188758248682006</v>
      </c>
      <c r="BR353">
        <v>3.4965075614664802</v>
      </c>
      <c r="BS353">
        <v>3.5263605246161616</v>
      </c>
      <c r="BT353">
        <v>3.4965075614664802</v>
      </c>
      <c r="BU353">
        <v>3.2580965380214821</v>
      </c>
      <c r="BV353">
        <v>3.0910424533583161</v>
      </c>
      <c r="BW353">
        <v>3.044522437723423</v>
      </c>
      <c r="BX353">
        <v>3.2188758248682006</v>
      </c>
      <c r="CB353" s="3" t="e">
        <f>SUM(S353:AC353)</f>
        <v>#DIV/0!</v>
      </c>
      <c r="CC353" s="3" t="e">
        <f>CR353-CB353</f>
        <v>#DIV/0!</v>
      </c>
      <c r="CG353" s="14" t="e">
        <f>EC353-S353</f>
        <v>#DIV/0!</v>
      </c>
      <c r="CH353" s="14" t="e">
        <f>ED353-T353</f>
        <v>#DIV/0!</v>
      </c>
      <c r="CI353" s="14" t="e">
        <f>EE353-U353</f>
        <v>#DIV/0!</v>
      </c>
      <c r="CJ353" s="14" t="e">
        <f>EF353-V353</f>
        <v>#DIV/0!</v>
      </c>
      <c r="CK353" s="14" t="e">
        <f>EG353-W353</f>
        <v>#DIV/0!</v>
      </c>
      <c r="CL353" s="14" t="e">
        <f>EH353-X353</f>
        <v>#DIV/0!</v>
      </c>
      <c r="CM353" s="14" t="e">
        <f>EI353-Y353</f>
        <v>#DIV/0!</v>
      </c>
      <c r="CN353" s="14" t="e">
        <f>EJ353-Z353</f>
        <v>#DIV/0!</v>
      </c>
      <c r="CO353" s="14" t="e">
        <f>EK353-AA353</f>
        <v>#DIV/0!</v>
      </c>
      <c r="CP353" s="14" t="e">
        <f>EL353-AB353</f>
        <v>#DIV/0!</v>
      </c>
      <c r="CQ353" s="14" t="e">
        <f>EM353-AC353</f>
        <v>#DIV/0!</v>
      </c>
      <c r="CR353" s="14" t="e">
        <f>SUM(CG353:CQ353)</f>
        <v>#DIV/0!</v>
      </c>
      <c r="CT353" s="14" t="e">
        <f>ABS(CG353)</f>
        <v>#DIV/0!</v>
      </c>
      <c r="CU353" s="14" t="e">
        <f>ABS(CH353)</f>
        <v>#DIV/0!</v>
      </c>
      <c r="CV353" s="14" t="e">
        <f>ABS(CI353)</f>
        <v>#DIV/0!</v>
      </c>
      <c r="CW353" s="14" t="e">
        <f>ABS(CJ353)</f>
        <v>#DIV/0!</v>
      </c>
      <c r="CX353" s="14" t="e">
        <f>ABS(CK353)</f>
        <v>#DIV/0!</v>
      </c>
      <c r="CY353" s="14" t="e">
        <f>ABS(CL353)</f>
        <v>#DIV/0!</v>
      </c>
      <c r="CZ353" s="14" t="e">
        <f>ABS(CM353)</f>
        <v>#DIV/0!</v>
      </c>
      <c r="DA353" s="14" t="e">
        <f>ABS(CN353)</f>
        <v>#DIV/0!</v>
      </c>
      <c r="DB353" s="14" t="e">
        <f>ABS(CO353)</f>
        <v>#DIV/0!</v>
      </c>
      <c r="DC353" s="14" t="e">
        <f>ABS(CP353)</f>
        <v>#DIV/0!</v>
      </c>
      <c r="DD353" s="14" t="e">
        <f>ABS(CQ353)</f>
        <v>#DIV/0!</v>
      </c>
      <c r="DE353" s="14" t="e">
        <f>SUM(CT353:DE353)</f>
        <v>#DIV/0!</v>
      </c>
      <c r="DL353" s="3" t="e">
        <f>ABS(CG353)</f>
        <v>#DIV/0!</v>
      </c>
      <c r="DM353" s="3" t="e">
        <f>ABS(CH353)</f>
        <v>#DIV/0!</v>
      </c>
      <c r="DN353" s="3" t="e">
        <f>ABS(CI353)</f>
        <v>#DIV/0!</v>
      </c>
      <c r="DO353" s="3" t="e">
        <f>ABS(CJ353)</f>
        <v>#DIV/0!</v>
      </c>
      <c r="DP353" s="3" t="e">
        <f>ABS(CK353)</f>
        <v>#DIV/0!</v>
      </c>
      <c r="DQ353" s="3" t="e">
        <f>ABS(CL353)</f>
        <v>#DIV/0!</v>
      </c>
      <c r="DR353" s="3" t="e">
        <f>ABS(CM353)</f>
        <v>#DIV/0!</v>
      </c>
      <c r="DS353" s="3" t="e">
        <f>ABS(CN353)</f>
        <v>#DIV/0!</v>
      </c>
      <c r="DT353" s="3" t="e">
        <f>ABS(CO353)</f>
        <v>#DIV/0!</v>
      </c>
      <c r="DU353" s="3" t="e">
        <f>ABS(CP353)</f>
        <v>#DIV/0!</v>
      </c>
      <c r="DV353" s="3" t="e">
        <f>ABS(CQ353)</f>
        <v>#DIV/0!</v>
      </c>
      <c r="DW353" s="3" t="e">
        <f>SUM(DL353:DV353)</f>
        <v>#DIV/0!</v>
      </c>
      <c r="DX353" s="2">
        <v>26</v>
      </c>
      <c r="EC353" s="5" t="e">
        <f>((BN353-BM353)/$BZ$15)</f>
        <v>#DIV/0!</v>
      </c>
      <c r="ED353" s="5" t="e">
        <f>((BO353-BN353)/$BZ$16)</f>
        <v>#DIV/0!</v>
      </c>
      <c r="EE353" s="5" t="e">
        <f>((BP353-BO353)/$BZ$17)</f>
        <v>#DIV/0!</v>
      </c>
      <c r="EF353" s="5" t="e">
        <f>((BQ353-BP353)/$BZ$18)</f>
        <v>#DIV/0!</v>
      </c>
      <c r="EG353" s="5" t="e">
        <f>((BR353-BQ353)/$BZ$19)</f>
        <v>#DIV/0!</v>
      </c>
      <c r="EH353" s="5" t="e">
        <f>((BS353-BR353)/$BZ$20)</f>
        <v>#DIV/0!</v>
      </c>
      <c r="EI353" s="5" t="e">
        <f>((BT353-BS353)/$BZ$21)</f>
        <v>#DIV/0!</v>
      </c>
      <c r="EJ353" s="5" t="e">
        <f>((BU353-BT353)/$BZ$23)</f>
        <v>#DIV/0!</v>
      </c>
      <c r="EK353" s="5" t="e">
        <f>((BV353-BU353)/$BZ$23)</f>
        <v>#DIV/0!</v>
      </c>
      <c r="EL353" s="5" t="e">
        <f>((BW353-BV353)/$BZ$24)</f>
        <v>#DIV/0!</v>
      </c>
      <c r="EM353" s="5" t="e">
        <f>((BX353-BW353)/$BZ$25)</f>
        <v>#DIV/0!</v>
      </c>
      <c r="EO353" s="5" t="e">
        <f>SUM(EC353:EM353)</f>
        <v>#DIV/0!</v>
      </c>
      <c r="EQ353" s="5" t="e">
        <f>ABS(EC353)</f>
        <v>#DIV/0!</v>
      </c>
      <c r="ER353" s="5" t="e">
        <f>ABS(ED353)</f>
        <v>#DIV/0!</v>
      </c>
      <c r="ES353" s="5" t="e">
        <f>ABS(EE353)</f>
        <v>#DIV/0!</v>
      </c>
      <c r="ET353" s="5" t="e">
        <f>ABS(EF353)</f>
        <v>#DIV/0!</v>
      </c>
      <c r="EU353" s="5" t="e">
        <f>ABS(EG353)</f>
        <v>#DIV/0!</v>
      </c>
      <c r="EV353" s="5" t="e">
        <f>ABS(EH353)</f>
        <v>#DIV/0!</v>
      </c>
      <c r="EW353" s="5" t="e">
        <f>ABS(EI353)</f>
        <v>#DIV/0!</v>
      </c>
      <c r="EX353" s="5" t="e">
        <f>ABS(EJ353)</f>
        <v>#DIV/0!</v>
      </c>
      <c r="EY353" s="5" t="e">
        <f>ABS(EK353)</f>
        <v>#DIV/0!</v>
      </c>
      <c r="EZ353" s="5" t="e">
        <f>ABS(EL353)</f>
        <v>#DIV/0!</v>
      </c>
      <c r="FA353" s="5" t="e">
        <f>ABS(EM353)</f>
        <v>#DIV/0!</v>
      </c>
      <c r="FB353" s="5" t="e">
        <f>SUM(EQ353:FA353)</f>
        <v>#DIV/0!</v>
      </c>
      <c r="FD353" s="2">
        <v>26</v>
      </c>
      <c r="FF353" s="6">
        <f>(BM353-$FS353)/$FU353</f>
        <v>0</v>
      </c>
      <c r="FG353" s="6">
        <f>(BN353-$FS353)/$FU353</f>
        <v>0</v>
      </c>
      <c r="FH353" s="6">
        <f>(BO353-$FS353)/$FU353</f>
        <v>8.2462160191972569E-2</v>
      </c>
      <c r="FI353" s="6">
        <f>(BP353-$FS353)/$FU353</f>
        <v>0.23446525363702259</v>
      </c>
      <c r="FJ353" s="6">
        <f>(BQ353-$FS353)/$FU353</f>
        <v>0.55639334852438482</v>
      </c>
      <c r="FK353" s="6">
        <f>(BR353-$FS353)/$FU353</f>
        <v>0.95693127810811374</v>
      </c>
      <c r="FL353" s="6">
        <f>(BS353-$FS353)/$FU353</f>
        <v>1</v>
      </c>
      <c r="FM353" s="6">
        <f>(BT353-$FS353)/$FU353</f>
        <v>0.95693127810811374</v>
      </c>
      <c r="FN353" s="6">
        <f>(BU353-$FS353)/$FU353</f>
        <v>0.61297687689075264</v>
      </c>
      <c r="FO353" s="6">
        <f>(BV353-$FS353)/$FU353</f>
        <v>0.37196877738695799</v>
      </c>
      <c r="FP353" s="6">
        <f>(BW353-$FS353)/$FU353</f>
        <v>0.30485458152842076</v>
      </c>
      <c r="FQ353" s="6">
        <f>(BX353-$FS353)/$FU353</f>
        <v>0.55639334852438482</v>
      </c>
      <c r="FR353" s="1"/>
      <c r="FS353" s="9">
        <f>MIN(BM353:BX353)</f>
        <v>2.8332133440562162</v>
      </c>
      <c r="FT353" s="9">
        <f>MAX(BM353:BX353)</f>
        <v>3.5263605246161616</v>
      </c>
      <c r="FU353" s="9">
        <f>FT353-FS353</f>
        <v>0.6931471805599454</v>
      </c>
      <c r="FW353" s="11">
        <f>FF353-AZ353</f>
        <v>-1</v>
      </c>
      <c r="FX353" s="11">
        <f>FG353-BA353</f>
        <v>-1</v>
      </c>
      <c r="FY353" s="11">
        <f>FH353-BB353</f>
        <v>-0.87776062124380949</v>
      </c>
      <c r="FZ353" s="11">
        <f>FI353-BC353</f>
        <v>-0.68517667701835472</v>
      </c>
      <c r="GA353" s="11">
        <f>FJ353-BD353</f>
        <v>-0.27954131171454966</v>
      </c>
      <c r="GB353" s="11">
        <f>FK353-BE353</f>
        <v>0.16419578600732176</v>
      </c>
      <c r="GC353" s="11">
        <f>FL353-BF353</f>
        <v>0.20726450789920803</v>
      </c>
      <c r="GD353" s="11">
        <f>FM353-BG353</f>
        <v>3.7289347452736488E-2</v>
      </c>
      <c r="GE353" s="11">
        <f>FN353-BH353</f>
        <v>-0.38702312310924736</v>
      </c>
      <c r="GF353" s="11">
        <f>FO353-BI353</f>
        <v>-0.54767315326841925</v>
      </c>
      <c r="GG353" s="11">
        <f>FP353-BJ353</f>
        <v>-0.35241270227140004</v>
      </c>
      <c r="GH353" s="12">
        <f>FQ353-BK353</f>
        <v>0.55639334852438482</v>
      </c>
      <c r="GI353" s="1">
        <f>SUM(FW353:GH353)</f>
        <v>-4.1644445987421292</v>
      </c>
      <c r="GK353" s="1">
        <f>ABS(FW353)</f>
        <v>1</v>
      </c>
      <c r="GL353" s="1">
        <f>ABS(FX353)</f>
        <v>1</v>
      </c>
      <c r="GM353" s="1">
        <f>ABS(FY353)</f>
        <v>0.87776062124380949</v>
      </c>
      <c r="GN353" s="1">
        <f>ABS(FZ353)</f>
        <v>0.68517667701835472</v>
      </c>
      <c r="GO353" s="1">
        <f>ABS(GA353)</f>
        <v>0.27954131171454966</v>
      </c>
      <c r="GP353" s="1">
        <f>ABS(GB353)</f>
        <v>0.16419578600732176</v>
      </c>
      <c r="GQ353" s="1">
        <f>ABS(GC353)</f>
        <v>0.20726450789920803</v>
      </c>
      <c r="GR353" s="1">
        <f>ABS(GD353)</f>
        <v>3.7289347452736488E-2</v>
      </c>
      <c r="GS353" s="1">
        <f>ABS(GE353)</f>
        <v>0.38702312310924736</v>
      </c>
      <c r="GT353" s="1">
        <f>ABS(GF353)</f>
        <v>0.54767315326841925</v>
      </c>
      <c r="GU353" s="1">
        <f>ABS(GG353)</f>
        <v>0.35241270227140004</v>
      </c>
      <c r="GV353" s="1">
        <f>ABS(GH353)</f>
        <v>0.55639334852438482</v>
      </c>
      <c r="GW353" s="1">
        <f>SUM(GK353:GV353)</f>
        <v>6.0947305785094308</v>
      </c>
      <c r="HA353" s="2">
        <v>26</v>
      </c>
      <c r="HC353" s="1">
        <f>ABS(FW353)</f>
        <v>1</v>
      </c>
      <c r="HD353" s="1">
        <f>ABS(FX353)</f>
        <v>1</v>
      </c>
      <c r="HE353" s="1">
        <f>ABS(FY353)</f>
        <v>0.87776062124380949</v>
      </c>
      <c r="HF353" s="1">
        <f>ABS(FZ353)</f>
        <v>0.68517667701835472</v>
      </c>
      <c r="HG353" s="1">
        <f>ABS(GA353)</f>
        <v>0.27954131171454966</v>
      </c>
      <c r="HH353" s="1">
        <f>ABS(GB353)</f>
        <v>0.16419578600732176</v>
      </c>
      <c r="HI353" s="1">
        <f>ABS(GC353)</f>
        <v>0.20726450789920803</v>
      </c>
      <c r="HJ353" s="1">
        <f>ABS(GD353)</f>
        <v>3.7289347452736488E-2</v>
      </c>
      <c r="HK353" s="1">
        <f>ABS(GE353)</f>
        <v>0.38702312310924736</v>
      </c>
      <c r="HL353" s="1">
        <f>ABS(GF353)</f>
        <v>0.54767315326841925</v>
      </c>
      <c r="HM353" s="1">
        <f>ABS(GG353)</f>
        <v>0.35241270227140004</v>
      </c>
      <c r="HN353" s="1">
        <f>ABS(GH353)</f>
        <v>0.55639334852438482</v>
      </c>
      <c r="HR353" s="1">
        <v>47</v>
      </c>
      <c r="HS353" s="1">
        <v>24</v>
      </c>
      <c r="HT353" s="1">
        <v>2</v>
      </c>
      <c r="HU353" s="1">
        <v>1</v>
      </c>
      <c r="HV353" s="1">
        <v>2</v>
      </c>
      <c r="HW353" s="1">
        <v>3</v>
      </c>
      <c r="HX353" s="1">
        <v>2</v>
      </c>
      <c r="HY353" s="1">
        <v>1</v>
      </c>
    </row>
    <row r="354" spans="1:233">
      <c r="A354" s="1" t="s">
        <v>916</v>
      </c>
      <c r="B354" s="1" t="s">
        <v>917</v>
      </c>
      <c r="C354" s="2">
        <v>23</v>
      </c>
      <c r="D354">
        <v>6.0544393459999997</v>
      </c>
      <c r="E354">
        <v>6.1003189520000003</v>
      </c>
      <c r="F354">
        <v>6.1654178540000002</v>
      </c>
      <c r="G354">
        <v>6.2285110039999996</v>
      </c>
      <c r="H354">
        <v>6.3543700410000001</v>
      </c>
      <c r="I354">
        <v>6.3561076610000002</v>
      </c>
      <c r="J354">
        <v>6.3099182779999996</v>
      </c>
      <c r="K354">
        <v>6.1441856340000003</v>
      </c>
      <c r="L354">
        <v>6.042632834</v>
      </c>
      <c r="M354">
        <v>6.042632834</v>
      </c>
      <c r="N354">
        <v>6.1246833909999996</v>
      </c>
      <c r="O354">
        <v>6.3044488019999996</v>
      </c>
      <c r="P354" s="3">
        <f>SUM(D354:O354)</f>
        <v>74.227666631000005</v>
      </c>
      <c r="S354" s="3" t="e">
        <f>(E354-D354)/($R$3-$R$2)</f>
        <v>#DIV/0!</v>
      </c>
      <c r="T354" s="3" t="e">
        <f>(F354-E354)/($R356-$R$3)</f>
        <v>#DIV/0!</v>
      </c>
      <c r="U354" s="3" t="e">
        <f>(G354-F354)/($R$5-$R$4)</f>
        <v>#DIV/0!</v>
      </c>
      <c r="V354" s="3" t="e">
        <f>(H354-G354)/($R$6-$R$5)</f>
        <v>#DIV/0!</v>
      </c>
      <c r="W354" s="3" t="e">
        <f>(I354-H354)/($R$7-$R$6)</f>
        <v>#DIV/0!</v>
      </c>
      <c r="X354" s="3" t="e">
        <f>(J354-I354)/($R$8-$R$7)</f>
        <v>#DIV/0!</v>
      </c>
      <c r="Y354" s="3" t="e">
        <f>(K354-J354)/($R$9-$R$8)</f>
        <v>#DIV/0!</v>
      </c>
      <c r="Z354" s="3" t="e">
        <f>(L354-K354)/($R$10-$R$9)</f>
        <v>#DIV/0!</v>
      </c>
      <c r="AA354" s="3" t="e">
        <f>(M354-L354)/($R$11-$R$10)</f>
        <v>#DIV/0!</v>
      </c>
      <c r="AB354" s="3" t="e">
        <f>(N354-M354)/($R$12-$R$11)</f>
        <v>#DIV/0!</v>
      </c>
      <c r="AC354" s="3" t="e">
        <f>(O354-N354)/($R$13-$R$12)</f>
        <v>#DIV/0!</v>
      </c>
      <c r="AE354" s="3" t="e">
        <f>SUM(S354:AC354)</f>
        <v>#DIV/0!</v>
      </c>
      <c r="AG354" s="3" t="e">
        <f>ABS((E354-D354)/($R$3-$R$2))</f>
        <v>#DIV/0!</v>
      </c>
      <c r="AH354" s="3" t="e">
        <f>ABS((F354-E354)/($R$3-$R$2))</f>
        <v>#DIV/0!</v>
      </c>
      <c r="AI354" s="3" t="e">
        <f>ABS((G354-F354)/($R$5-$R$4))</f>
        <v>#DIV/0!</v>
      </c>
      <c r="AJ354" s="3" t="e">
        <f>V354</f>
        <v>#DIV/0!</v>
      </c>
      <c r="AK354" s="3" t="e">
        <f>ABS(W354)</f>
        <v>#DIV/0!</v>
      </c>
      <c r="AL354" s="3" t="e">
        <f>ABS(X354)</f>
        <v>#DIV/0!</v>
      </c>
      <c r="AM354" s="3" t="e">
        <f>ABS(Y354)</f>
        <v>#DIV/0!</v>
      </c>
      <c r="AN354" s="3" t="e">
        <f>ABS(Z354)</f>
        <v>#DIV/0!</v>
      </c>
      <c r="AO354" s="3" t="e">
        <f>ABS(AA354)</f>
        <v>#DIV/0!</v>
      </c>
      <c r="AP354" s="3" t="e">
        <f>ABS(AB354)</f>
        <v>#DIV/0!</v>
      </c>
      <c r="AQ354" s="3" t="e">
        <f>ABS(AC354)</f>
        <v>#DIV/0!</v>
      </c>
      <c r="AR354" s="3" t="e">
        <f>SUM(AG354:AQ354)</f>
        <v>#DIV/0!</v>
      </c>
      <c r="AT354" s="10">
        <f>MIN(D354:O354)</f>
        <v>6.042632834</v>
      </c>
      <c r="AU354" s="10">
        <f>MAX(D354:O354)</f>
        <v>6.3561076610000002</v>
      </c>
      <c r="AV354" s="10">
        <f>AU354-AT354</f>
        <v>0.31347482700000029</v>
      </c>
      <c r="AX354" s="2">
        <v>23</v>
      </c>
      <c r="AZ354" s="4">
        <f>(D354-$AT354)/$AV354</f>
        <v>3.7663349599678389E-2</v>
      </c>
      <c r="BA354" s="4">
        <f>(E354-$AT354)/$AV354</f>
        <v>0.18402153229356527</v>
      </c>
      <c r="BB354" s="4">
        <f>(F354-$AT354)/$AV354</f>
        <v>0.39169020739263422</v>
      </c>
      <c r="BC354" s="4">
        <f>(G354-$AT354)/$AV354</f>
        <v>0.59296043570350054</v>
      </c>
      <c r="BD354" s="4">
        <f>(H354-$AT354)/$AV354</f>
        <v>0.994456907380317</v>
      </c>
      <c r="BE354" s="4">
        <f>(I354-$AT354)/$AV354</f>
        <v>1</v>
      </c>
      <c r="BF354" s="4">
        <f>(J354-$AT354)/$AV354</f>
        <v>0.85265361355474778</v>
      </c>
      <c r="BG354" s="4">
        <f>(K354-$AT354)/$AV354</f>
        <v>0.32395838916915726</v>
      </c>
      <c r="BH354" s="4">
        <f>(L354-$AT354)/$AV354</f>
        <v>0</v>
      </c>
      <c r="BI354" s="4">
        <f>(M354-$AT354)/$AV354</f>
        <v>0</v>
      </c>
      <c r="BJ354" s="4">
        <f>(N354-$AT354)/$AV354</f>
        <v>0.2617452820222772</v>
      </c>
      <c r="BK354" s="4">
        <f>(O354-$AT354)/$AV354</f>
        <v>0.8352057181293201</v>
      </c>
      <c r="BM354">
        <v>2.6390573296152584</v>
      </c>
      <c r="BN354">
        <v>2.7080502011022101</v>
      </c>
      <c r="BO354">
        <v>2.7080502011022101</v>
      </c>
      <c r="BP354">
        <v>2.6390573296152584</v>
      </c>
      <c r="BQ354">
        <v>2.3978952727983707</v>
      </c>
      <c r="BR354">
        <v>2.0794415416798357</v>
      </c>
      <c r="BS354">
        <v>1.9459101490553132</v>
      </c>
      <c r="BT354">
        <v>2.0794415416798357</v>
      </c>
      <c r="BU354">
        <v>2.1972245773362196</v>
      </c>
      <c r="BV354">
        <v>2.3025850929940459</v>
      </c>
      <c r="BW354">
        <v>2.3025850929940459</v>
      </c>
      <c r="BX354">
        <v>2.3978952727983707</v>
      </c>
      <c r="CB354" s="3" t="e">
        <f>SUM(S354:AC354)</f>
        <v>#DIV/0!</v>
      </c>
      <c r="CC354" s="3" t="e">
        <f>CR354-CB354</f>
        <v>#DIV/0!</v>
      </c>
      <c r="CG354" s="14" t="e">
        <f>EC354-S354</f>
        <v>#DIV/0!</v>
      </c>
      <c r="CH354" s="14" t="e">
        <f>ED354-T354</f>
        <v>#DIV/0!</v>
      </c>
      <c r="CI354" s="14" t="e">
        <f>EE354-U354</f>
        <v>#DIV/0!</v>
      </c>
      <c r="CJ354" s="14" t="e">
        <f>EF354-V354</f>
        <v>#DIV/0!</v>
      </c>
      <c r="CK354" s="14" t="e">
        <f>EG354-W354</f>
        <v>#DIV/0!</v>
      </c>
      <c r="CL354" s="14" t="e">
        <f>EH354-X354</f>
        <v>#DIV/0!</v>
      </c>
      <c r="CM354" s="14" t="e">
        <f>EI354-Y354</f>
        <v>#DIV/0!</v>
      </c>
      <c r="CN354" s="14" t="e">
        <f>EJ354-Z354</f>
        <v>#DIV/0!</v>
      </c>
      <c r="CO354" s="14" t="e">
        <f>EK354-AA354</f>
        <v>#DIV/0!</v>
      </c>
      <c r="CP354" s="14" t="e">
        <f>EL354-AB354</f>
        <v>#DIV/0!</v>
      </c>
      <c r="CQ354" s="14" t="e">
        <f>EM354-AC354</f>
        <v>#DIV/0!</v>
      </c>
      <c r="CR354" s="14" t="e">
        <f>SUM(CG354:CQ354)</f>
        <v>#DIV/0!</v>
      </c>
      <c r="CT354" s="14" t="e">
        <f>ABS(CG354)</f>
        <v>#DIV/0!</v>
      </c>
      <c r="CU354" s="14" t="e">
        <f>ABS(CH354)</f>
        <v>#DIV/0!</v>
      </c>
      <c r="CV354" s="14" t="e">
        <f>ABS(CI354)</f>
        <v>#DIV/0!</v>
      </c>
      <c r="CW354" s="14" t="e">
        <f>ABS(CJ354)</f>
        <v>#DIV/0!</v>
      </c>
      <c r="CX354" s="14" t="e">
        <f>ABS(CK354)</f>
        <v>#DIV/0!</v>
      </c>
      <c r="CY354" s="14" t="e">
        <f>ABS(CL354)</f>
        <v>#DIV/0!</v>
      </c>
      <c r="CZ354" s="14" t="e">
        <f>ABS(CM354)</f>
        <v>#DIV/0!</v>
      </c>
      <c r="DA354" s="14" t="e">
        <f>ABS(CN354)</f>
        <v>#DIV/0!</v>
      </c>
      <c r="DB354" s="14" t="e">
        <f>ABS(CO354)</f>
        <v>#DIV/0!</v>
      </c>
      <c r="DC354" s="14" t="e">
        <f>ABS(CP354)</f>
        <v>#DIV/0!</v>
      </c>
      <c r="DD354" s="14" t="e">
        <f>ABS(CQ354)</f>
        <v>#DIV/0!</v>
      </c>
      <c r="DE354" s="14" t="e">
        <f>SUM(CT354:DE354)</f>
        <v>#DIV/0!</v>
      </c>
      <c r="DL354" s="3" t="e">
        <f>ABS(CG354)</f>
        <v>#DIV/0!</v>
      </c>
      <c r="DM354" s="3" t="e">
        <f>ABS(CH354)</f>
        <v>#DIV/0!</v>
      </c>
      <c r="DN354" s="3" t="e">
        <f>ABS(CI354)</f>
        <v>#DIV/0!</v>
      </c>
      <c r="DO354" s="3" t="e">
        <f>ABS(CJ354)</f>
        <v>#DIV/0!</v>
      </c>
      <c r="DP354" s="3" t="e">
        <f>ABS(CK354)</f>
        <v>#DIV/0!</v>
      </c>
      <c r="DQ354" s="3" t="e">
        <f>ABS(CL354)</f>
        <v>#DIV/0!</v>
      </c>
      <c r="DR354" s="3" t="e">
        <f>ABS(CM354)</f>
        <v>#DIV/0!</v>
      </c>
      <c r="DS354" s="3" t="e">
        <f>ABS(CN354)</f>
        <v>#DIV/0!</v>
      </c>
      <c r="DT354" s="3" t="e">
        <f>ABS(CO354)</f>
        <v>#DIV/0!</v>
      </c>
      <c r="DU354" s="3" t="e">
        <f>ABS(CP354)</f>
        <v>#DIV/0!</v>
      </c>
      <c r="DV354" s="3" t="e">
        <f>ABS(CQ354)</f>
        <v>#DIV/0!</v>
      </c>
      <c r="DW354" s="3" t="e">
        <f>SUM(DL354:DV354)</f>
        <v>#DIV/0!</v>
      </c>
      <c r="DX354" s="2">
        <v>23</v>
      </c>
      <c r="EC354" s="5" t="e">
        <f>((BN354-BM354)/$BZ$15)</f>
        <v>#DIV/0!</v>
      </c>
      <c r="ED354" s="5" t="e">
        <f>((BO354-BN354)/$BZ$16)</f>
        <v>#DIV/0!</v>
      </c>
      <c r="EE354" s="5" t="e">
        <f>((BP354-BO354)/$BZ$17)</f>
        <v>#DIV/0!</v>
      </c>
      <c r="EF354" s="5" t="e">
        <f>((BQ354-BP354)/$BZ$18)</f>
        <v>#DIV/0!</v>
      </c>
      <c r="EG354" s="5" t="e">
        <f>((BR354-BQ354)/$BZ$19)</f>
        <v>#DIV/0!</v>
      </c>
      <c r="EH354" s="5" t="e">
        <f>((BS354-BR354)/$BZ$20)</f>
        <v>#DIV/0!</v>
      </c>
      <c r="EI354" s="5" t="e">
        <f>((BT354-BS354)/$BZ$21)</f>
        <v>#DIV/0!</v>
      </c>
      <c r="EJ354" s="5" t="e">
        <f>((BU354-BT354)/$BZ$23)</f>
        <v>#DIV/0!</v>
      </c>
      <c r="EK354" s="5" t="e">
        <f>((BV354-BU354)/$BZ$23)</f>
        <v>#DIV/0!</v>
      </c>
      <c r="EL354" s="5" t="e">
        <f>((BW354-BV354)/$BZ$24)</f>
        <v>#DIV/0!</v>
      </c>
      <c r="EM354" s="5" t="e">
        <f>((BX354-BW354)/$BZ$25)</f>
        <v>#DIV/0!</v>
      </c>
      <c r="EO354" s="5" t="e">
        <f>SUM(EC354:EM354)</f>
        <v>#DIV/0!</v>
      </c>
      <c r="EQ354" s="5" t="e">
        <f>ABS(EC354)</f>
        <v>#DIV/0!</v>
      </c>
      <c r="ER354" s="5" t="e">
        <f>ABS(ED354)</f>
        <v>#DIV/0!</v>
      </c>
      <c r="ES354" s="5" t="e">
        <f>ABS(EE354)</f>
        <v>#DIV/0!</v>
      </c>
      <c r="ET354" s="5" t="e">
        <f>ABS(EF354)</f>
        <v>#DIV/0!</v>
      </c>
      <c r="EU354" s="5" t="e">
        <f>ABS(EG354)</f>
        <v>#DIV/0!</v>
      </c>
      <c r="EV354" s="5" t="e">
        <f>ABS(EH354)</f>
        <v>#DIV/0!</v>
      </c>
      <c r="EW354" s="5" t="e">
        <f>ABS(EI354)</f>
        <v>#DIV/0!</v>
      </c>
      <c r="EX354" s="5" t="e">
        <f>ABS(EJ354)</f>
        <v>#DIV/0!</v>
      </c>
      <c r="EY354" s="5" t="e">
        <f>ABS(EK354)</f>
        <v>#DIV/0!</v>
      </c>
      <c r="EZ354" s="5" t="e">
        <f>ABS(EL354)</f>
        <v>#DIV/0!</v>
      </c>
      <c r="FA354" s="5" t="e">
        <f>ABS(EM354)</f>
        <v>#DIV/0!</v>
      </c>
      <c r="FB354" s="5" t="e">
        <f>SUM(EQ354:FA354)</f>
        <v>#DIV/0!</v>
      </c>
      <c r="FD354" s="2">
        <v>23</v>
      </c>
      <c r="FF354" s="6">
        <f>(BM354-$FS354)/$FU354</f>
        <v>0.9094748120090842</v>
      </c>
      <c r="FG354" s="6">
        <f>(BN354-$FS354)/$FU354</f>
        <v>1</v>
      </c>
      <c r="FH354" s="6">
        <f>(BO354-$FS354)/$FU354</f>
        <v>1</v>
      </c>
      <c r="FI354" s="6">
        <f>(BP354-$FS354)/$FU354</f>
        <v>0.9094748120090842</v>
      </c>
      <c r="FJ354" s="6">
        <f>(BQ354-$FS354)/$FU354</f>
        <v>0.59304733103732143</v>
      </c>
      <c r="FK354" s="6">
        <f>(BR354-$FS354)/$FU354</f>
        <v>0.17520584604613579</v>
      </c>
      <c r="FL354" s="6">
        <f>(BS354-$FS354)/$FU354</f>
        <v>0</v>
      </c>
      <c r="FM354" s="6">
        <f>(BT354-$FS354)/$FU354</f>
        <v>0.17520584604613579</v>
      </c>
      <c r="FN354" s="6">
        <f>(BU354-$FS354)/$FU354</f>
        <v>0.32974835478852671</v>
      </c>
      <c r="FO354" s="6">
        <f>(BV354-$FS354)/$FU354</f>
        <v>0.46799133962426287</v>
      </c>
      <c r="FP354" s="6">
        <f>(BW354-$FS354)/$FU354</f>
        <v>0.46799133962426287</v>
      </c>
      <c r="FQ354" s="6">
        <f>(BX354-$FS354)/$FU354</f>
        <v>0.59304733103732143</v>
      </c>
      <c r="FR354" s="1"/>
      <c r="FS354" s="9">
        <f>MIN(BM354:BX354)</f>
        <v>1.9459101490553132</v>
      </c>
      <c r="FT354" s="9">
        <f>MAX(BM354:BX354)</f>
        <v>2.7080502011022101</v>
      </c>
      <c r="FU354" s="9">
        <f>FT354-FS354</f>
        <v>0.76214005204689683</v>
      </c>
      <c r="FW354" s="11">
        <f>FF354-AZ354</f>
        <v>0.87181146240940577</v>
      </c>
      <c r="FX354" s="11">
        <f>FG354-BA354</f>
        <v>0.81597846770643478</v>
      </c>
      <c r="FY354" s="11">
        <f>FH354-BB354</f>
        <v>0.60830979260736573</v>
      </c>
      <c r="FZ354" s="11">
        <f>FI354-BC354</f>
        <v>0.31651437630558366</v>
      </c>
      <c r="GA354" s="11">
        <f>FJ354-BD354</f>
        <v>-0.40140957634299557</v>
      </c>
      <c r="GB354" s="11">
        <f>FK354-BE354</f>
        <v>-0.82479415395386424</v>
      </c>
      <c r="GC354" s="11">
        <f>FL354-BF354</f>
        <v>-0.85265361355474778</v>
      </c>
      <c r="GD354" s="11">
        <f>FM354-BG354</f>
        <v>-0.14875254312302147</v>
      </c>
      <c r="GE354" s="11">
        <f>FN354-BH354</f>
        <v>0.32974835478852671</v>
      </c>
      <c r="GF354" s="11">
        <f>FO354-BI354</f>
        <v>0.46799133962426287</v>
      </c>
      <c r="GG354" s="11">
        <f>FP354-BJ354</f>
        <v>0.20624605760198567</v>
      </c>
      <c r="GH354" s="12">
        <f>FQ354-BK354</f>
        <v>-0.24215838709199866</v>
      </c>
      <c r="GI354" s="1">
        <f>SUM(FW354:GH354)</f>
        <v>1.1468315769769375</v>
      </c>
      <c r="GK354" s="1">
        <f>ABS(FW354)</f>
        <v>0.87181146240940577</v>
      </c>
      <c r="GL354" s="1">
        <f>ABS(FX354)</f>
        <v>0.81597846770643478</v>
      </c>
      <c r="GM354" s="1">
        <f>ABS(FY354)</f>
        <v>0.60830979260736573</v>
      </c>
      <c r="GN354" s="1">
        <f>ABS(FZ354)</f>
        <v>0.31651437630558366</v>
      </c>
      <c r="GO354" s="1">
        <f>ABS(GA354)</f>
        <v>0.40140957634299557</v>
      </c>
      <c r="GP354" s="1">
        <f>ABS(GB354)</f>
        <v>0.82479415395386424</v>
      </c>
      <c r="GQ354" s="1">
        <f>ABS(GC354)</f>
        <v>0.85265361355474778</v>
      </c>
      <c r="GR354" s="1">
        <f>ABS(GD354)</f>
        <v>0.14875254312302147</v>
      </c>
      <c r="GS354" s="1">
        <f>ABS(GE354)</f>
        <v>0.32974835478852671</v>
      </c>
      <c r="GT354" s="1">
        <f>ABS(GF354)</f>
        <v>0.46799133962426287</v>
      </c>
      <c r="GU354" s="1">
        <f>ABS(GG354)</f>
        <v>0.20624605760198567</v>
      </c>
      <c r="GV354" s="1">
        <f>ABS(GH354)</f>
        <v>0.24215838709199866</v>
      </c>
      <c r="GW354" s="1">
        <f>SUM(GK354:GV354)</f>
        <v>6.0863681251101927</v>
      </c>
      <c r="HA354" s="2">
        <v>23</v>
      </c>
      <c r="HC354" s="1">
        <f>ABS(FW354)</f>
        <v>0.87181146240940577</v>
      </c>
      <c r="HD354" s="1">
        <f>ABS(FX354)</f>
        <v>0.81597846770643478</v>
      </c>
      <c r="HE354" s="1">
        <f>ABS(FY354)</f>
        <v>0.60830979260736573</v>
      </c>
      <c r="HF354" s="1">
        <f>ABS(FZ354)</f>
        <v>0.31651437630558366</v>
      </c>
      <c r="HG354" s="1">
        <f>ABS(GA354)</f>
        <v>0.40140957634299557</v>
      </c>
      <c r="HH354" s="1">
        <f>ABS(GB354)</f>
        <v>0.82479415395386424</v>
      </c>
      <c r="HI354" s="1">
        <f>ABS(GC354)</f>
        <v>0.85265361355474778</v>
      </c>
      <c r="HJ354" s="1">
        <f>ABS(GD354)</f>
        <v>0.14875254312302147</v>
      </c>
      <c r="HK354" s="1">
        <f>ABS(GE354)</f>
        <v>0.32974835478852671</v>
      </c>
      <c r="HL354" s="1">
        <f>ABS(GF354)</f>
        <v>0.46799133962426287</v>
      </c>
      <c r="HM354" s="1">
        <f>ABS(GG354)</f>
        <v>0.20624605760198567</v>
      </c>
      <c r="HN354" s="1">
        <f>ABS(GH354)</f>
        <v>0.24215838709199866</v>
      </c>
      <c r="HO354" s="1">
        <f>SUM(HC354:HN354)</f>
        <v>6.0863681251101927</v>
      </c>
      <c r="HR354" s="1">
        <v>489</v>
      </c>
      <c r="HS354" s="1">
        <v>11</v>
      </c>
      <c r="HT354" s="1">
        <v>44</v>
      </c>
      <c r="HU354" s="1">
        <v>20</v>
      </c>
      <c r="HV354" s="1">
        <v>2</v>
      </c>
      <c r="HW354" s="1">
        <v>4</v>
      </c>
      <c r="HX354" s="1">
        <v>2</v>
      </c>
      <c r="HY354" s="1">
        <v>2</v>
      </c>
    </row>
    <row r="355" spans="1:233">
      <c r="A355" s="1" t="s">
        <v>1210</v>
      </c>
      <c r="B355" s="1" t="s">
        <v>1211</v>
      </c>
      <c r="C355" s="2">
        <v>17</v>
      </c>
      <c r="D355">
        <v>3.6109179130000002</v>
      </c>
      <c r="E355">
        <v>3.6375861600000001</v>
      </c>
      <c r="F355">
        <v>3.6635616459999998</v>
      </c>
      <c r="G355">
        <v>3.7135720669999999</v>
      </c>
      <c r="H355">
        <v>3.7841896340000001</v>
      </c>
      <c r="I355">
        <v>3.8501476019999998</v>
      </c>
      <c r="J355">
        <v>3.8918202979999998</v>
      </c>
      <c r="K355">
        <v>4.025351691</v>
      </c>
      <c r="L355">
        <v>4.0073331850000002</v>
      </c>
      <c r="M355">
        <v>3.9512437189999998</v>
      </c>
      <c r="N355">
        <v>3.7841896340000001</v>
      </c>
      <c r="O355">
        <v>3.4657359030000001</v>
      </c>
      <c r="P355" s="3">
        <f>SUM(D355:O355)</f>
        <v>45.385649451999996</v>
      </c>
      <c r="S355" s="3" t="e">
        <f>(E355-D355)/($R$3-$R$2)</f>
        <v>#DIV/0!</v>
      </c>
      <c r="T355" s="3" t="e">
        <f>(F355-E355)/($R357-$R$3)</f>
        <v>#DIV/0!</v>
      </c>
      <c r="U355" s="3" t="e">
        <f>(G355-F355)/($R$5-$R$4)</f>
        <v>#DIV/0!</v>
      </c>
      <c r="V355" s="3" t="e">
        <f>(H355-G355)/($R$6-$R$5)</f>
        <v>#DIV/0!</v>
      </c>
      <c r="W355" s="3" t="e">
        <f>(I355-H355)/($R$7-$R$6)</f>
        <v>#DIV/0!</v>
      </c>
      <c r="X355" s="3" t="e">
        <f>(J355-I355)/($R$8-$R$7)</f>
        <v>#DIV/0!</v>
      </c>
      <c r="Y355" s="3" t="e">
        <f>(K355-J355)/($R$9-$R$8)</f>
        <v>#DIV/0!</v>
      </c>
      <c r="Z355" s="3" t="e">
        <f>(L355-K355)/($R$10-$R$9)</f>
        <v>#DIV/0!</v>
      </c>
      <c r="AA355" s="3" t="e">
        <f>(M355-L355)/($R$11-$R$10)</f>
        <v>#DIV/0!</v>
      </c>
      <c r="AB355" s="3" t="e">
        <f>(N355-M355)/($R$12-$R$11)</f>
        <v>#DIV/0!</v>
      </c>
      <c r="AC355" s="3" t="e">
        <f>(O355-N355)/($R$13-$R$12)</f>
        <v>#DIV/0!</v>
      </c>
      <c r="AE355" s="3" t="e">
        <f>SUM(S355:AC355)</f>
        <v>#DIV/0!</v>
      </c>
      <c r="AG355" s="3" t="e">
        <f>ABS((E355-D355)/($R$3-$R$2))</f>
        <v>#DIV/0!</v>
      </c>
      <c r="AH355" s="3" t="e">
        <f>ABS((F355-E355)/($R$3-$R$2))</f>
        <v>#DIV/0!</v>
      </c>
      <c r="AI355" s="3" t="e">
        <f>ABS((G355-F355)/($R$5-$R$4))</f>
        <v>#DIV/0!</v>
      </c>
      <c r="AJ355" s="3" t="e">
        <f>V355</f>
        <v>#DIV/0!</v>
      </c>
      <c r="AK355" s="3" t="e">
        <f>ABS(W355)</f>
        <v>#DIV/0!</v>
      </c>
      <c r="AL355" s="3" t="e">
        <f>ABS(X355)</f>
        <v>#DIV/0!</v>
      </c>
      <c r="AM355" s="3" t="e">
        <f>ABS(Y355)</f>
        <v>#DIV/0!</v>
      </c>
      <c r="AN355" s="3" t="e">
        <f>ABS(Z355)</f>
        <v>#DIV/0!</v>
      </c>
      <c r="AO355" s="3" t="e">
        <f>ABS(AA355)</f>
        <v>#DIV/0!</v>
      </c>
      <c r="AP355" s="3" t="e">
        <f>ABS(AB355)</f>
        <v>#DIV/0!</v>
      </c>
      <c r="AQ355" s="3" t="e">
        <f>ABS(AC355)</f>
        <v>#DIV/0!</v>
      </c>
      <c r="AR355" s="3" t="e">
        <f>SUM(AG355:AQ355)</f>
        <v>#DIV/0!</v>
      </c>
      <c r="AT355" s="10">
        <f>MIN(D355:O355)</f>
        <v>3.4657359030000001</v>
      </c>
      <c r="AU355" s="10">
        <f>MAX(D355:O355)</f>
        <v>4.025351691</v>
      </c>
      <c r="AV355" s="10">
        <f>AU355-AT355</f>
        <v>0.55961578799999989</v>
      </c>
      <c r="AX355" s="2">
        <v>17</v>
      </c>
      <c r="AZ355" s="4">
        <f>(D355-$AT355)/$AV355</f>
        <v>0.25943158344203132</v>
      </c>
      <c r="BA355" s="4">
        <f>(E355-$AT355)/$AV355</f>
        <v>0.30708614854161342</v>
      </c>
      <c r="BB355" s="4">
        <f>(F355-$AT355)/$AV355</f>
        <v>0.35350279109709409</v>
      </c>
      <c r="BC355" s="4">
        <f>(G355-$AT355)/$AV355</f>
        <v>0.44286842743614624</v>
      </c>
      <c r="BD355" s="4">
        <f>(H355-$AT355)/$AV355</f>
        <v>0.56905780327984601</v>
      </c>
      <c r="BE355" s="4">
        <f>(I355-$AT355)/$AV355</f>
        <v>0.68692075392268914</v>
      </c>
      <c r="BF355" s="4">
        <f>(J355-$AT355)/$AV355</f>
        <v>0.76138737350991215</v>
      </c>
      <c r="BG355" s="4">
        <f>(K355-$AT355)/$AV355</f>
        <v>1</v>
      </c>
      <c r="BH355" s="4">
        <f>(L355-$AT355)/$AV355</f>
        <v>0.96780200561460972</v>
      </c>
      <c r="BI355" s="4">
        <f>(M355-$AT355)/$AV355</f>
        <v>0.86757347882401026</v>
      </c>
      <c r="BJ355" s="4">
        <f>(N355-$AT355)/$AV355</f>
        <v>0.56905780327984601</v>
      </c>
      <c r="BK355" s="4">
        <f>(O355-$AT355)/$AV355</f>
        <v>0</v>
      </c>
      <c r="BM355">
        <v>2.8332133440562162</v>
      </c>
      <c r="BN355">
        <v>2.7080502011022101</v>
      </c>
      <c r="BO355">
        <v>2.6390573296152584</v>
      </c>
      <c r="BP355">
        <v>2.3978952727983707</v>
      </c>
      <c r="BQ355">
        <v>2.0794415416798357</v>
      </c>
      <c r="BR355">
        <v>2.0794415416798357</v>
      </c>
      <c r="BS355">
        <v>2.0794415416798357</v>
      </c>
      <c r="BT355">
        <v>2.0794415416798357</v>
      </c>
      <c r="BU355">
        <v>2.0794415416798357</v>
      </c>
      <c r="BV355">
        <v>2.1972245773362196</v>
      </c>
      <c r="BW355">
        <v>2.3025850929940459</v>
      </c>
      <c r="BX355">
        <v>2.3978952727983707</v>
      </c>
      <c r="CB355" s="3" t="e">
        <f>SUM(S355:AC355)</f>
        <v>#DIV/0!</v>
      </c>
      <c r="CC355" s="3" t="e">
        <f>CR355-CB355</f>
        <v>#DIV/0!</v>
      </c>
      <c r="CG355" s="14" t="e">
        <f>EC355-S355</f>
        <v>#DIV/0!</v>
      </c>
      <c r="CH355" s="14" t="e">
        <f>ED355-T355</f>
        <v>#DIV/0!</v>
      </c>
      <c r="CI355" s="14" t="e">
        <f>EE355-U355</f>
        <v>#DIV/0!</v>
      </c>
      <c r="CJ355" s="14" t="e">
        <f>EF355-V355</f>
        <v>#DIV/0!</v>
      </c>
      <c r="CK355" s="14" t="e">
        <f>EG355-W355</f>
        <v>#DIV/0!</v>
      </c>
      <c r="CL355" s="14" t="e">
        <f>EH355-X355</f>
        <v>#DIV/0!</v>
      </c>
      <c r="CM355" s="14" t="e">
        <f>EI355-Y355</f>
        <v>#DIV/0!</v>
      </c>
      <c r="CN355" s="14" t="e">
        <f>EJ355-Z355</f>
        <v>#DIV/0!</v>
      </c>
      <c r="CO355" s="14" t="e">
        <f>EK355-AA355</f>
        <v>#DIV/0!</v>
      </c>
      <c r="CP355" s="14" t="e">
        <f>EL355-AB355</f>
        <v>#DIV/0!</v>
      </c>
      <c r="CQ355" s="14" t="e">
        <f>EM355-AC355</f>
        <v>#DIV/0!</v>
      </c>
      <c r="CR355" s="14" t="e">
        <f>SUM(CG355:CQ355)</f>
        <v>#DIV/0!</v>
      </c>
      <c r="CT355" s="14" t="e">
        <f>ABS(CG355)</f>
        <v>#DIV/0!</v>
      </c>
      <c r="CU355" s="14" t="e">
        <f>ABS(CH355)</f>
        <v>#DIV/0!</v>
      </c>
      <c r="CV355" s="14" t="e">
        <f>ABS(CI355)</f>
        <v>#DIV/0!</v>
      </c>
      <c r="CW355" s="14" t="e">
        <f>ABS(CJ355)</f>
        <v>#DIV/0!</v>
      </c>
      <c r="CX355" s="14" t="e">
        <f>ABS(CK355)</f>
        <v>#DIV/0!</v>
      </c>
      <c r="CY355" s="14" t="e">
        <f>ABS(CL355)</f>
        <v>#DIV/0!</v>
      </c>
      <c r="CZ355" s="14" t="e">
        <f>ABS(CM355)</f>
        <v>#DIV/0!</v>
      </c>
      <c r="DA355" s="14" t="e">
        <f>ABS(CN355)</f>
        <v>#DIV/0!</v>
      </c>
      <c r="DB355" s="14" t="e">
        <f>ABS(CO355)</f>
        <v>#DIV/0!</v>
      </c>
      <c r="DC355" s="14" t="e">
        <f>ABS(CP355)</f>
        <v>#DIV/0!</v>
      </c>
      <c r="DD355" s="14" t="e">
        <f>ABS(CQ355)</f>
        <v>#DIV/0!</v>
      </c>
      <c r="DE355" s="14" t="e">
        <f>SUM(CT355:DE355)</f>
        <v>#DIV/0!</v>
      </c>
      <c r="DL355" s="3" t="e">
        <f>ABS(CG355)</f>
        <v>#DIV/0!</v>
      </c>
      <c r="DM355" s="3" t="e">
        <f>ABS(CH355)</f>
        <v>#DIV/0!</v>
      </c>
      <c r="DN355" s="3" t="e">
        <f>ABS(CI355)</f>
        <v>#DIV/0!</v>
      </c>
      <c r="DO355" s="3" t="e">
        <f>ABS(CJ355)</f>
        <v>#DIV/0!</v>
      </c>
      <c r="DP355" s="3" t="e">
        <f>ABS(CK355)</f>
        <v>#DIV/0!</v>
      </c>
      <c r="DQ355" s="3" t="e">
        <f>ABS(CL355)</f>
        <v>#DIV/0!</v>
      </c>
      <c r="DR355" s="3" t="e">
        <f>ABS(CM355)</f>
        <v>#DIV/0!</v>
      </c>
      <c r="DS355" s="3" t="e">
        <f>ABS(CN355)</f>
        <v>#DIV/0!</v>
      </c>
      <c r="DT355" s="3" t="e">
        <f>ABS(CO355)</f>
        <v>#DIV/0!</v>
      </c>
      <c r="DU355" s="3" t="e">
        <f>ABS(CP355)</f>
        <v>#DIV/0!</v>
      </c>
      <c r="DV355" s="3" t="e">
        <f>ABS(CQ355)</f>
        <v>#DIV/0!</v>
      </c>
      <c r="DW355" s="3" t="e">
        <f>SUM(DL355:DV355)</f>
        <v>#DIV/0!</v>
      </c>
      <c r="DX355" s="2">
        <v>17</v>
      </c>
      <c r="EC355" s="5" t="e">
        <f>((BN355-BM355)/$BZ$15)</f>
        <v>#DIV/0!</v>
      </c>
      <c r="ED355" s="5" t="e">
        <f>((BO355-BN355)/$BZ$16)</f>
        <v>#DIV/0!</v>
      </c>
      <c r="EE355" s="5" t="e">
        <f>((BP355-BO355)/$BZ$17)</f>
        <v>#DIV/0!</v>
      </c>
      <c r="EF355" s="5" t="e">
        <f>((BQ355-BP355)/$BZ$18)</f>
        <v>#DIV/0!</v>
      </c>
      <c r="EG355" s="5" t="e">
        <f>((BR355-BQ355)/$BZ$19)</f>
        <v>#DIV/0!</v>
      </c>
      <c r="EH355" s="5" t="e">
        <f>((BS355-BR355)/$BZ$20)</f>
        <v>#DIV/0!</v>
      </c>
      <c r="EI355" s="5" t="e">
        <f>((BT355-BS355)/$BZ$21)</f>
        <v>#DIV/0!</v>
      </c>
      <c r="EJ355" s="5" t="e">
        <f>((BU355-BT355)/$BZ$23)</f>
        <v>#DIV/0!</v>
      </c>
      <c r="EK355" s="5" t="e">
        <f>((BV355-BU355)/$BZ$23)</f>
        <v>#DIV/0!</v>
      </c>
      <c r="EL355" s="5" t="e">
        <f>((BW355-BV355)/$BZ$24)</f>
        <v>#DIV/0!</v>
      </c>
      <c r="EM355" s="5" t="e">
        <f>((BX355-BW355)/$BZ$25)</f>
        <v>#DIV/0!</v>
      </c>
      <c r="EO355" s="5" t="e">
        <f>SUM(EC355:EM355)</f>
        <v>#DIV/0!</v>
      </c>
      <c r="EQ355" s="5" t="e">
        <f>ABS(EC355)</f>
        <v>#DIV/0!</v>
      </c>
      <c r="ER355" s="5" t="e">
        <f>ABS(ED355)</f>
        <v>#DIV/0!</v>
      </c>
      <c r="ES355" s="5" t="e">
        <f>ABS(EE355)</f>
        <v>#DIV/0!</v>
      </c>
      <c r="ET355" s="5" t="e">
        <f>ABS(EF355)</f>
        <v>#DIV/0!</v>
      </c>
      <c r="EU355" s="5" t="e">
        <f>ABS(EG355)</f>
        <v>#DIV/0!</v>
      </c>
      <c r="EV355" s="5" t="e">
        <f>ABS(EH355)</f>
        <v>#DIV/0!</v>
      </c>
      <c r="EW355" s="5" t="e">
        <f>ABS(EI355)</f>
        <v>#DIV/0!</v>
      </c>
      <c r="EX355" s="5" t="e">
        <f>ABS(EJ355)</f>
        <v>#DIV/0!</v>
      </c>
      <c r="EY355" s="5" t="e">
        <f>ABS(EK355)</f>
        <v>#DIV/0!</v>
      </c>
      <c r="EZ355" s="5" t="e">
        <f>ABS(EL355)</f>
        <v>#DIV/0!</v>
      </c>
      <c r="FA355" s="5" t="e">
        <f>ABS(EM355)</f>
        <v>#DIV/0!</v>
      </c>
      <c r="FB355" s="5" t="e">
        <f>SUM(EQ355:FA355)</f>
        <v>#DIV/0!</v>
      </c>
      <c r="FD355" s="2">
        <v>17</v>
      </c>
      <c r="FF355" s="6">
        <f>(BM355-$FS355)/$FU355</f>
        <v>1</v>
      </c>
      <c r="FG355" s="6">
        <f>(BN355-$FS355)/$FU355</f>
        <v>0.83395088200512379</v>
      </c>
      <c r="FH355" s="6">
        <f>(BO355-$FS355)/$FU355</f>
        <v>0.74242069837469193</v>
      </c>
      <c r="FI355" s="6">
        <f>(BP355-$FS355)/$FU355</f>
        <v>0.42248029193259956</v>
      </c>
      <c r="FJ355" s="6">
        <f>(BQ355-$FS355)/$FU355</f>
        <v>0</v>
      </c>
      <c r="FK355" s="6">
        <f>(BR355-$FS355)/$FU355</f>
        <v>0</v>
      </c>
      <c r="FL355" s="6">
        <f>(BS355-$FS355)/$FU355</f>
        <v>0</v>
      </c>
      <c r="FM355" s="6">
        <f>(BT355-$FS355)/$FU355</f>
        <v>0</v>
      </c>
      <c r="FN355" s="6">
        <f>(BU355-$FS355)/$FU355</f>
        <v>0</v>
      </c>
      <c r="FO355" s="6">
        <f>(BV355-$FS355)/$FU355</f>
        <v>0.15625821407096266</v>
      </c>
      <c r="FP355" s="6">
        <f>(BW355-$FS355)/$FU355</f>
        <v>0.2960359496212463</v>
      </c>
      <c r="FQ355" s="6">
        <f>(BX355-$FS355)/$FU355</f>
        <v>0.42248029193259956</v>
      </c>
      <c r="FR355" s="1"/>
      <c r="FS355" s="9">
        <f>MIN(BM355:BX355)</f>
        <v>2.0794415416798357</v>
      </c>
      <c r="FT355" s="9">
        <f>MAX(BM355:BX355)</f>
        <v>2.8332133440562162</v>
      </c>
      <c r="FU355" s="9">
        <f>FT355-FS355</f>
        <v>0.75377180237638042</v>
      </c>
      <c r="FW355" s="11">
        <f>FF355-AZ355</f>
        <v>0.74056841655796868</v>
      </c>
      <c r="FX355" s="11">
        <f>FG355-BA355</f>
        <v>0.52686473346351037</v>
      </c>
      <c r="FY355" s="11">
        <f>FH355-BB355</f>
        <v>0.38891790727759784</v>
      </c>
      <c r="FZ355" s="11">
        <f>FI355-BC355</f>
        <v>-2.0388135503546678E-2</v>
      </c>
      <c r="GA355" s="11">
        <f>FJ355-BD355</f>
        <v>-0.56905780327984601</v>
      </c>
      <c r="GB355" s="11">
        <f>FK355-BE355</f>
        <v>-0.68692075392268914</v>
      </c>
      <c r="GC355" s="11">
        <f>FL355-BF355</f>
        <v>-0.76138737350991215</v>
      </c>
      <c r="GD355" s="11">
        <f>FM355-BG355</f>
        <v>-1</v>
      </c>
      <c r="GE355" s="11">
        <f>FN355-BH355</f>
        <v>-0.96780200561460972</v>
      </c>
      <c r="GF355" s="11">
        <f>FO355-BI355</f>
        <v>-0.71131526475304763</v>
      </c>
      <c r="GG355" s="11">
        <f>FP355-BJ355</f>
        <v>-0.27302185365859971</v>
      </c>
      <c r="GH355" s="12">
        <f>FQ355-BK355</f>
        <v>0.42248029193259956</v>
      </c>
      <c r="GI355" s="1">
        <f>SUM(FW355:GH355)</f>
        <v>-2.9110618410105746</v>
      </c>
      <c r="GK355" s="1">
        <f>ABS(FW355)</f>
        <v>0.74056841655796868</v>
      </c>
      <c r="GL355" s="1">
        <f>ABS(FX355)</f>
        <v>0.52686473346351037</v>
      </c>
      <c r="GM355" s="1">
        <f>ABS(FY355)</f>
        <v>0.38891790727759784</v>
      </c>
      <c r="GN355" s="1">
        <f>ABS(FZ355)</f>
        <v>2.0388135503546678E-2</v>
      </c>
      <c r="GO355" s="1">
        <f>ABS(GA355)</f>
        <v>0.56905780327984601</v>
      </c>
      <c r="GP355" s="1">
        <f>ABS(GB355)</f>
        <v>0.68692075392268914</v>
      </c>
      <c r="GQ355" s="1">
        <f>ABS(GC355)</f>
        <v>0.76138737350991215</v>
      </c>
      <c r="GR355" s="1">
        <f>ABS(GD355)</f>
        <v>1</v>
      </c>
      <c r="GS355" s="1">
        <f>ABS(GE355)</f>
        <v>0.96780200561460972</v>
      </c>
      <c r="GT355" s="1">
        <f>ABS(GF355)</f>
        <v>0.71131526475304763</v>
      </c>
      <c r="GU355" s="1">
        <f>ABS(GG355)</f>
        <v>0.27302185365859971</v>
      </c>
      <c r="GV355" s="1">
        <f>ABS(GH355)</f>
        <v>0.42248029193259956</v>
      </c>
      <c r="GW355" s="1">
        <f>SUM(GK355:GV355)</f>
        <v>7.0687245394739273</v>
      </c>
      <c r="HA355" s="2">
        <v>17</v>
      </c>
      <c r="HC355" s="1">
        <f>ABS(FW355)</f>
        <v>0.74056841655796868</v>
      </c>
      <c r="HD355" s="1">
        <f>ABS(FX355)</f>
        <v>0.52686473346351037</v>
      </c>
      <c r="HE355" s="1">
        <f>ABS(FY355)</f>
        <v>0.38891790727759784</v>
      </c>
      <c r="HF355" s="1">
        <f>ABS(FZ355)</f>
        <v>2.0388135503546678E-2</v>
      </c>
      <c r="HG355" s="1">
        <f>ABS(GA355)</f>
        <v>0.56905780327984601</v>
      </c>
      <c r="HH355" s="1">
        <f>ABS(GB355)</f>
        <v>0.68692075392268914</v>
      </c>
      <c r="HI355" s="1">
        <f>ABS(GC355)</f>
        <v>0.76138737350991215</v>
      </c>
      <c r="HJ355" s="1">
        <f>ABS(GD355)</f>
        <v>1</v>
      </c>
      <c r="HK355" s="1">
        <f>ABS(GE355)</f>
        <v>0.96780200561460972</v>
      </c>
      <c r="HL355" s="1">
        <f>ABS(GF355)</f>
        <v>0.71131526475304763</v>
      </c>
      <c r="HM355" s="1">
        <f>ABS(GG355)</f>
        <v>0.27302185365859971</v>
      </c>
      <c r="HN355" s="1">
        <f>ABS(GH355)</f>
        <v>0.42248029193259956</v>
      </c>
      <c r="HO355" s="1">
        <f>SUM(HC355:HN355)</f>
        <v>7.0687245394739273</v>
      </c>
      <c r="HR355" s="1">
        <v>45</v>
      </c>
      <c r="HS355" s="1">
        <v>10</v>
      </c>
      <c r="HT355" s="1">
        <v>4</v>
      </c>
      <c r="HU355" s="1">
        <v>3</v>
      </c>
      <c r="HV355" s="1">
        <v>2</v>
      </c>
      <c r="HW355" s="1">
        <v>2</v>
      </c>
      <c r="HX355" s="1">
        <v>2</v>
      </c>
      <c r="HY355" s="1">
        <v>1</v>
      </c>
    </row>
    <row r="356" spans="1:233">
      <c r="A356" s="1" t="s">
        <v>1206</v>
      </c>
      <c r="B356" s="1" t="s">
        <v>1207</v>
      </c>
      <c r="C356" s="2">
        <v>17</v>
      </c>
      <c r="D356">
        <v>4.836281907</v>
      </c>
      <c r="E356">
        <v>4.8283137370000002</v>
      </c>
      <c r="F356">
        <v>4.8121843550000003</v>
      </c>
      <c r="G356">
        <v>4.7957905460000001</v>
      </c>
      <c r="H356">
        <v>4.7449321280000003</v>
      </c>
      <c r="I356">
        <v>4.7535901909999998</v>
      </c>
      <c r="J356">
        <v>4.7535901909999998</v>
      </c>
      <c r="K356">
        <v>4.7273878189999996</v>
      </c>
      <c r="L356">
        <v>4.7361984479999997</v>
      </c>
      <c r="M356">
        <v>4.7184988710000004</v>
      </c>
      <c r="N356">
        <v>4.6539603500000002</v>
      </c>
      <c r="O356">
        <v>4.5108595070000002</v>
      </c>
      <c r="P356" s="3">
        <f>SUM(D356:O356)</f>
        <v>56.871588050000007</v>
      </c>
      <c r="S356" s="3" t="e">
        <f>(E356-D356)/($R$3-$R$2)</f>
        <v>#DIV/0!</v>
      </c>
      <c r="T356" s="3" t="e">
        <f>(F356-E356)/($R358-$R$3)</f>
        <v>#DIV/0!</v>
      </c>
      <c r="U356" s="3" t="e">
        <f>(G356-F356)/($R$5-$R$4)</f>
        <v>#DIV/0!</v>
      </c>
      <c r="V356" s="3" t="e">
        <f>(H356-G356)/($R$6-$R$5)</f>
        <v>#DIV/0!</v>
      </c>
      <c r="W356" s="3" t="e">
        <f>(I356-H356)/($R$7-$R$6)</f>
        <v>#DIV/0!</v>
      </c>
      <c r="X356" s="3" t="e">
        <f>(J356-I356)/($R$8-$R$7)</f>
        <v>#DIV/0!</v>
      </c>
      <c r="Y356" s="3" t="e">
        <f>(K356-J356)/($R$9-$R$8)</f>
        <v>#DIV/0!</v>
      </c>
      <c r="Z356" s="3" t="e">
        <f>(L356-K356)/($R$10-$R$9)</f>
        <v>#DIV/0!</v>
      </c>
      <c r="AA356" s="3" t="e">
        <f>(M356-L356)/($R$11-$R$10)</f>
        <v>#DIV/0!</v>
      </c>
      <c r="AB356" s="3" t="e">
        <f>(N356-M356)/($R$12-$R$11)</f>
        <v>#DIV/0!</v>
      </c>
      <c r="AC356" s="3" t="e">
        <f>(O356-N356)/($R$13-$R$12)</f>
        <v>#DIV/0!</v>
      </c>
      <c r="AE356" s="3" t="e">
        <f>SUM(S356:AC356)</f>
        <v>#DIV/0!</v>
      </c>
      <c r="AG356" s="3" t="e">
        <f>ABS((E356-D356)/($R$3-$R$2))</f>
        <v>#DIV/0!</v>
      </c>
      <c r="AH356" s="3" t="e">
        <f>ABS((F356-E356)/($R$3-$R$2))</f>
        <v>#DIV/0!</v>
      </c>
      <c r="AI356" s="3" t="e">
        <f>ABS((G356-F356)/($R$5-$R$4))</f>
        <v>#DIV/0!</v>
      </c>
      <c r="AJ356" s="3" t="e">
        <f>V356</f>
        <v>#DIV/0!</v>
      </c>
      <c r="AK356" s="3" t="e">
        <f>ABS(W356)</f>
        <v>#DIV/0!</v>
      </c>
      <c r="AL356" s="3" t="e">
        <f>ABS(X356)</f>
        <v>#DIV/0!</v>
      </c>
      <c r="AM356" s="3" t="e">
        <f>ABS(Y356)</f>
        <v>#DIV/0!</v>
      </c>
      <c r="AN356" s="3" t="e">
        <f>ABS(Z356)</f>
        <v>#DIV/0!</v>
      </c>
      <c r="AO356" s="3" t="e">
        <f>ABS(AA356)</f>
        <v>#DIV/0!</v>
      </c>
      <c r="AP356" s="3" t="e">
        <f>ABS(AB356)</f>
        <v>#DIV/0!</v>
      </c>
      <c r="AQ356" s="3" t="e">
        <f>ABS(AC356)</f>
        <v>#DIV/0!</v>
      </c>
      <c r="AR356" s="3" t="e">
        <f>SUM(AG356:AQ356)</f>
        <v>#DIV/0!</v>
      </c>
      <c r="AT356" s="10">
        <f>MIN(D356:O356)</f>
        <v>4.5108595070000002</v>
      </c>
      <c r="AU356" s="10">
        <f>MAX(D356:O356)</f>
        <v>4.836281907</v>
      </c>
      <c r="AV356" s="10">
        <f>AU356-AT356</f>
        <v>0.32542239999999989</v>
      </c>
      <c r="AX356" s="2">
        <v>17</v>
      </c>
      <c r="AZ356" s="4">
        <f>(D356-$AT356)/$AV356</f>
        <v>1</v>
      </c>
      <c r="BA356" s="4">
        <f>(E356-$AT356)/$AV356</f>
        <v>0.97551437762120918</v>
      </c>
      <c r="BB356" s="4">
        <f>(F356-$AT356)/$AV356</f>
        <v>0.92594992846220869</v>
      </c>
      <c r="BC356" s="4">
        <f>(G356-$AT356)/$AV356</f>
        <v>0.87557291384981495</v>
      </c>
      <c r="BD356" s="4">
        <f>(H356-$AT356)/$AV356</f>
        <v>0.71928859537634848</v>
      </c>
      <c r="BE356" s="4">
        <f>(I356-$AT356)/$AV356</f>
        <v>0.74589421010969048</v>
      </c>
      <c r="BF356" s="4">
        <f>(J356-$AT356)/$AV356</f>
        <v>0.74589421010969048</v>
      </c>
      <c r="BG356" s="4">
        <f>(K356-$AT356)/$AV356</f>
        <v>0.66537617570271601</v>
      </c>
      <c r="BH356" s="4">
        <f>(L356-$AT356)/$AV356</f>
        <v>0.69245061495459315</v>
      </c>
      <c r="BI356" s="4">
        <f>(M356-$AT356)/$AV356</f>
        <v>0.63806106770769422</v>
      </c>
      <c r="BJ356" s="4">
        <f>(N356-$AT356)/$AV356</f>
        <v>0.43973876106869131</v>
      </c>
      <c r="BK356" s="4">
        <f>(O356-$AT356)/$AV356</f>
        <v>0</v>
      </c>
      <c r="BM356">
        <v>6.1202974189509503</v>
      </c>
      <c r="BN356">
        <v>6.1290502100605453</v>
      </c>
      <c r="BO356">
        <v>6.1441856341256456</v>
      </c>
      <c r="BP356">
        <v>6.1696107324914564</v>
      </c>
      <c r="BQ356">
        <v>6.2126060957515188</v>
      </c>
      <c r="BR356">
        <v>6.230481447578482</v>
      </c>
      <c r="BS356">
        <v>6.2595814640649232</v>
      </c>
      <c r="BT356">
        <v>6.2766434893416445</v>
      </c>
      <c r="BU356">
        <v>6.2441669006637364</v>
      </c>
      <c r="BV356">
        <v>6.2480428745084291</v>
      </c>
      <c r="BW356">
        <v>6.261491684321042</v>
      </c>
      <c r="BX356">
        <v>6.2878585601617845</v>
      </c>
      <c r="CB356" s="3" t="e">
        <f>SUM(S356:AC356)</f>
        <v>#DIV/0!</v>
      </c>
      <c r="CC356" s="3" t="e">
        <f>CR356-CB356</f>
        <v>#DIV/0!</v>
      </c>
      <c r="CG356" s="14" t="e">
        <f>EC356-S356</f>
        <v>#DIV/0!</v>
      </c>
      <c r="CH356" s="14" t="e">
        <f>ED356-T356</f>
        <v>#DIV/0!</v>
      </c>
      <c r="CI356" s="14" t="e">
        <f>EE356-U356</f>
        <v>#DIV/0!</v>
      </c>
      <c r="CJ356" s="14" t="e">
        <f>EF356-V356</f>
        <v>#DIV/0!</v>
      </c>
      <c r="CK356" s="14" t="e">
        <f>EG356-W356</f>
        <v>#DIV/0!</v>
      </c>
      <c r="CL356" s="14" t="e">
        <f>EH356-X356</f>
        <v>#DIV/0!</v>
      </c>
      <c r="CM356" s="14" t="e">
        <f>EI356-Y356</f>
        <v>#DIV/0!</v>
      </c>
      <c r="CN356" s="14" t="e">
        <f>EJ356-Z356</f>
        <v>#DIV/0!</v>
      </c>
      <c r="CO356" s="14" t="e">
        <f>EK356-AA356</f>
        <v>#DIV/0!</v>
      </c>
      <c r="CP356" s="14" t="e">
        <f>EL356-AB356</f>
        <v>#DIV/0!</v>
      </c>
      <c r="CQ356" s="14" t="e">
        <f>EM356-AC356</f>
        <v>#DIV/0!</v>
      </c>
      <c r="CR356" s="14" t="e">
        <f>SUM(CG356:CQ356)</f>
        <v>#DIV/0!</v>
      </c>
      <c r="CT356" s="14" t="e">
        <f>ABS(CG356)</f>
        <v>#DIV/0!</v>
      </c>
      <c r="CU356" s="14" t="e">
        <f>ABS(CH356)</f>
        <v>#DIV/0!</v>
      </c>
      <c r="CV356" s="14" t="e">
        <f>ABS(CI356)</f>
        <v>#DIV/0!</v>
      </c>
      <c r="CW356" s="14" t="e">
        <f>ABS(CJ356)</f>
        <v>#DIV/0!</v>
      </c>
      <c r="CX356" s="14" t="e">
        <f>ABS(CK356)</f>
        <v>#DIV/0!</v>
      </c>
      <c r="CY356" s="14" t="e">
        <f>ABS(CL356)</f>
        <v>#DIV/0!</v>
      </c>
      <c r="CZ356" s="14" t="e">
        <f>ABS(CM356)</f>
        <v>#DIV/0!</v>
      </c>
      <c r="DA356" s="14" t="e">
        <f>ABS(CN356)</f>
        <v>#DIV/0!</v>
      </c>
      <c r="DB356" s="14" t="e">
        <f>ABS(CO356)</f>
        <v>#DIV/0!</v>
      </c>
      <c r="DC356" s="14" t="e">
        <f>ABS(CP356)</f>
        <v>#DIV/0!</v>
      </c>
      <c r="DD356" s="14" t="e">
        <f>ABS(CQ356)</f>
        <v>#DIV/0!</v>
      </c>
      <c r="DE356" s="14" t="e">
        <f>SUM(CT356:DE356)</f>
        <v>#DIV/0!</v>
      </c>
      <c r="DL356" s="3" t="e">
        <f>ABS(CG356)</f>
        <v>#DIV/0!</v>
      </c>
      <c r="DM356" s="3" t="e">
        <f>ABS(CH356)</f>
        <v>#DIV/0!</v>
      </c>
      <c r="DN356" s="3" t="e">
        <f>ABS(CI356)</f>
        <v>#DIV/0!</v>
      </c>
      <c r="DO356" s="3" t="e">
        <f>ABS(CJ356)</f>
        <v>#DIV/0!</v>
      </c>
      <c r="DP356" s="3" t="e">
        <f>ABS(CK356)</f>
        <v>#DIV/0!</v>
      </c>
      <c r="DQ356" s="3" t="e">
        <f>ABS(CL356)</f>
        <v>#DIV/0!</v>
      </c>
      <c r="DR356" s="3" t="e">
        <f>ABS(CM356)</f>
        <v>#DIV/0!</v>
      </c>
      <c r="DS356" s="3" t="e">
        <f>ABS(CN356)</f>
        <v>#DIV/0!</v>
      </c>
      <c r="DT356" s="3" t="e">
        <f>ABS(CO356)</f>
        <v>#DIV/0!</v>
      </c>
      <c r="DU356" s="3" t="e">
        <f>ABS(CP356)</f>
        <v>#DIV/0!</v>
      </c>
      <c r="DV356" s="3" t="e">
        <f>ABS(CQ356)</f>
        <v>#DIV/0!</v>
      </c>
      <c r="DW356" s="3" t="e">
        <f>SUM(DL356:DV356)</f>
        <v>#DIV/0!</v>
      </c>
      <c r="DX356" s="2">
        <v>17</v>
      </c>
      <c r="EC356" s="5" t="e">
        <f>((BN356-BM356)/$BZ$15)</f>
        <v>#DIV/0!</v>
      </c>
      <c r="ED356" s="5" t="e">
        <f>((BO356-BN356)/$BZ$16)</f>
        <v>#DIV/0!</v>
      </c>
      <c r="EE356" s="5" t="e">
        <f>((BP356-BO356)/$BZ$17)</f>
        <v>#DIV/0!</v>
      </c>
      <c r="EF356" s="5" t="e">
        <f>((BQ356-BP356)/$BZ$18)</f>
        <v>#DIV/0!</v>
      </c>
      <c r="EG356" s="5" t="e">
        <f>((BR356-BQ356)/$BZ$19)</f>
        <v>#DIV/0!</v>
      </c>
      <c r="EH356" s="5" t="e">
        <f>((BS356-BR356)/$BZ$20)</f>
        <v>#DIV/0!</v>
      </c>
      <c r="EI356" s="5" t="e">
        <f>((BT356-BS356)/$BZ$21)</f>
        <v>#DIV/0!</v>
      </c>
      <c r="EJ356" s="5" t="e">
        <f>((BU356-BT356)/$BZ$23)</f>
        <v>#DIV/0!</v>
      </c>
      <c r="EK356" s="5" t="e">
        <f>((BV356-BU356)/$BZ$23)</f>
        <v>#DIV/0!</v>
      </c>
      <c r="EL356" s="5" t="e">
        <f>((BW356-BV356)/$BZ$24)</f>
        <v>#DIV/0!</v>
      </c>
      <c r="EM356" s="5" t="e">
        <f>((BX356-BW356)/$BZ$25)</f>
        <v>#DIV/0!</v>
      </c>
      <c r="EO356" s="5" t="e">
        <f>SUM(EC356:EM356)</f>
        <v>#DIV/0!</v>
      </c>
      <c r="EQ356" s="5" t="e">
        <f>ABS(EC356)</f>
        <v>#DIV/0!</v>
      </c>
      <c r="ER356" s="5" t="e">
        <f>ABS(ED356)</f>
        <v>#DIV/0!</v>
      </c>
      <c r="ES356" s="5" t="e">
        <f>ABS(EE356)</f>
        <v>#DIV/0!</v>
      </c>
      <c r="ET356" s="5" t="e">
        <f>ABS(EF356)</f>
        <v>#DIV/0!</v>
      </c>
      <c r="EU356" s="5" t="e">
        <f>ABS(EG356)</f>
        <v>#DIV/0!</v>
      </c>
      <c r="EV356" s="5" t="e">
        <f>ABS(EH356)</f>
        <v>#DIV/0!</v>
      </c>
      <c r="EW356" s="5" t="e">
        <f>ABS(EI356)</f>
        <v>#DIV/0!</v>
      </c>
      <c r="EX356" s="5" t="e">
        <f>ABS(EJ356)</f>
        <v>#DIV/0!</v>
      </c>
      <c r="EY356" s="5" t="e">
        <f>ABS(EK356)</f>
        <v>#DIV/0!</v>
      </c>
      <c r="EZ356" s="5" t="e">
        <f>ABS(EL356)</f>
        <v>#DIV/0!</v>
      </c>
      <c r="FA356" s="5" t="e">
        <f>ABS(EM356)</f>
        <v>#DIV/0!</v>
      </c>
      <c r="FB356" s="5" t="e">
        <f>SUM(EQ356:FA356)</f>
        <v>#DIV/0!</v>
      </c>
      <c r="FD356" s="2">
        <v>17</v>
      </c>
      <c r="FF356" s="6">
        <f>(BM356-$FS356)/$FU356</f>
        <v>0</v>
      </c>
      <c r="FG356" s="6">
        <f>(BN356-$FS356)/$FU356</f>
        <v>5.223640186707619E-2</v>
      </c>
      <c r="FH356" s="6">
        <f>(BO356-$FS356)/$FU356</f>
        <v>0.14256417091739607</v>
      </c>
      <c r="FI356" s="6">
        <f>(BP356-$FS356)/$FU356</f>
        <v>0.29430041586108302</v>
      </c>
      <c r="FJ356" s="6">
        <f>(BQ356-$FS356)/$FU356</f>
        <v>0.55089548885574202</v>
      </c>
      <c r="FK356" s="6">
        <f>(BR356-$FS356)/$FU356</f>
        <v>0.65757506681631162</v>
      </c>
      <c r="FL356" s="6">
        <f>(BS356-$FS356)/$FU356</f>
        <v>0.83124311584103194</v>
      </c>
      <c r="FM356" s="6">
        <f>(BT356-$FS356)/$FU356</f>
        <v>0.93306878468899568</v>
      </c>
      <c r="FN356" s="6">
        <f>(BU356-$FS356)/$FU356</f>
        <v>0.73924945138041909</v>
      </c>
      <c r="FO356" s="6">
        <f>(BV356-$FS356)/$FU356</f>
        <v>0.7623811501542761</v>
      </c>
      <c r="FP356" s="6">
        <f>(BW356-$FS356)/$FU356</f>
        <v>0.84264325457436273</v>
      </c>
      <c r="FQ356" s="6">
        <f>(BX356-$FS356)/$FU356</f>
        <v>1</v>
      </c>
      <c r="FR356" s="1"/>
      <c r="FS356" s="9">
        <f>MIN(BM356:BX356)</f>
        <v>6.1202974189509503</v>
      </c>
      <c r="FT356" s="9">
        <f>MAX(BM356:BX356)</f>
        <v>6.2878585601617845</v>
      </c>
      <c r="FU356" s="9">
        <f>FT356-FS356</f>
        <v>0.16756114121083421</v>
      </c>
      <c r="FW356" s="11">
        <f>FF356-AZ356</f>
        <v>-1</v>
      </c>
      <c r="FX356" s="11">
        <f>FG356-BA356</f>
        <v>-0.92327797575413295</v>
      </c>
      <c r="FY356" s="11">
        <f>FH356-BB356</f>
        <v>-0.78338575754481266</v>
      </c>
      <c r="FZ356" s="11">
        <f>FI356-BC356</f>
        <v>-0.58127249798873193</v>
      </c>
      <c r="GA356" s="11">
        <f>FJ356-BD356</f>
        <v>-0.16839310652060646</v>
      </c>
      <c r="GB356" s="11">
        <f>FK356-BE356</f>
        <v>-8.8319143293378866E-2</v>
      </c>
      <c r="GC356" s="11">
        <f>FL356-BF356</f>
        <v>8.5348905731341462E-2</v>
      </c>
      <c r="GD356" s="11">
        <f>FM356-BG356</f>
        <v>0.26769260898627967</v>
      </c>
      <c r="GE356" s="11">
        <f>FN356-BH356</f>
        <v>4.679883642582594E-2</v>
      </c>
      <c r="GF356" s="11">
        <f>FO356-BI356</f>
        <v>0.12432008244658188</v>
      </c>
      <c r="GG356" s="11">
        <f>FP356-BJ356</f>
        <v>0.40290449350567142</v>
      </c>
      <c r="GH356" s="12">
        <f>FQ356-BK356</f>
        <v>1</v>
      </c>
      <c r="GI356" s="1">
        <f>SUM(FW356:GH356)</f>
        <v>-1.6175835540059631</v>
      </c>
      <c r="GK356" s="1">
        <f>ABS(FW356)</f>
        <v>1</v>
      </c>
      <c r="GL356" s="1">
        <f>ABS(FX356)</f>
        <v>0.92327797575413295</v>
      </c>
      <c r="GM356" s="1">
        <f>ABS(FY356)</f>
        <v>0.78338575754481266</v>
      </c>
      <c r="GN356" s="1">
        <f>ABS(FZ356)</f>
        <v>0.58127249798873193</v>
      </c>
      <c r="GO356" s="1">
        <f>ABS(GA356)</f>
        <v>0.16839310652060646</v>
      </c>
      <c r="GP356" s="1">
        <f>ABS(GB356)</f>
        <v>8.8319143293378866E-2</v>
      </c>
      <c r="GQ356" s="1">
        <f>ABS(GC356)</f>
        <v>8.5348905731341462E-2</v>
      </c>
      <c r="GR356" s="1">
        <f>ABS(GD356)</f>
        <v>0.26769260898627967</v>
      </c>
      <c r="GS356" s="1">
        <f>ABS(GE356)</f>
        <v>4.679883642582594E-2</v>
      </c>
      <c r="GT356" s="1">
        <f>ABS(GF356)</f>
        <v>0.12432008244658188</v>
      </c>
      <c r="GU356" s="1">
        <f>ABS(GG356)</f>
        <v>0.40290449350567142</v>
      </c>
      <c r="GV356" s="1">
        <f>ABS(GH356)</f>
        <v>1</v>
      </c>
      <c r="HA356" s="2">
        <v>17</v>
      </c>
      <c r="HC356" s="1">
        <f>ABS(FW356)</f>
        <v>1</v>
      </c>
      <c r="HD356" s="1">
        <f>ABS(FX356)</f>
        <v>0.92327797575413295</v>
      </c>
      <c r="HE356" s="1">
        <f>ABS(FY356)</f>
        <v>0.78338575754481266</v>
      </c>
      <c r="HF356" s="1">
        <f>ABS(FZ356)</f>
        <v>0.58127249798873193</v>
      </c>
      <c r="HG356" s="1">
        <f>ABS(GA356)</f>
        <v>0.16839310652060646</v>
      </c>
      <c r="HH356" s="1">
        <f>ABS(GB356)</f>
        <v>8.8319143293378866E-2</v>
      </c>
      <c r="HI356" s="1">
        <f>ABS(GC356)</f>
        <v>8.5348905731341462E-2</v>
      </c>
      <c r="HJ356" s="1">
        <f>ABS(GD356)</f>
        <v>0.26769260898627967</v>
      </c>
      <c r="HK356" s="1">
        <f>ABS(GE356)</f>
        <v>4.679883642582594E-2</v>
      </c>
      <c r="HL356" s="1">
        <f>ABS(GF356)</f>
        <v>0.12432008244658188</v>
      </c>
      <c r="HM356" s="1">
        <f>ABS(GG356)</f>
        <v>0.40290449350567142</v>
      </c>
      <c r="HN356" s="1">
        <f>ABS(GH356)</f>
        <v>1</v>
      </c>
      <c r="HO356" s="1">
        <f>SUM(HC356:HN356)</f>
        <v>5.4717134081973624</v>
      </c>
      <c r="HR356" s="1">
        <v>115</v>
      </c>
      <c r="HS356" s="1">
        <v>501</v>
      </c>
      <c r="HT356" s="1">
        <v>0</v>
      </c>
      <c r="HU356" s="1">
        <v>0</v>
      </c>
      <c r="HV356" s="1">
        <v>3</v>
      </c>
      <c r="HW356" s="1">
        <v>4</v>
      </c>
      <c r="HX356" s="1">
        <v>1</v>
      </c>
      <c r="HY356" s="1">
        <v>3</v>
      </c>
    </row>
    <row r="357" spans="1:233">
      <c r="A357" s="1" t="s">
        <v>108</v>
      </c>
      <c r="B357" s="1" t="s">
        <v>108</v>
      </c>
      <c r="C357" s="2">
        <v>33</v>
      </c>
      <c r="D357">
        <v>4.418840608</v>
      </c>
      <c r="E357">
        <v>4.418840608</v>
      </c>
      <c r="F357">
        <v>4.4308167989999996</v>
      </c>
      <c r="G357">
        <v>4.4426512560000004</v>
      </c>
      <c r="H357">
        <v>4.4543472959999999</v>
      </c>
      <c r="I357">
        <v>4.4659081189999998</v>
      </c>
      <c r="J357">
        <v>4.4659081189999998</v>
      </c>
      <c r="K357">
        <v>4.3820266349999999</v>
      </c>
      <c r="L357">
        <v>4.3694478520000004</v>
      </c>
      <c r="M357">
        <v>4.3944491550000002</v>
      </c>
      <c r="N357">
        <v>4.48863637</v>
      </c>
      <c r="O357">
        <v>4.6443908990000002</v>
      </c>
      <c r="P357" s="3">
        <f>SUM(D357:O357)</f>
        <v>53.376263716000004</v>
      </c>
      <c r="S357" s="3" t="e">
        <f>(E357-D357)/($R$3-$R$2)</f>
        <v>#DIV/0!</v>
      </c>
      <c r="T357" s="3" t="e">
        <f>(F357-E357)/($R359-$R$3)</f>
        <v>#DIV/0!</v>
      </c>
      <c r="U357" s="3" t="e">
        <f>(G357-F357)/($R$5-$R$4)</f>
        <v>#DIV/0!</v>
      </c>
      <c r="V357" s="3" t="e">
        <f>(H357-G357)/($R$6-$R$5)</f>
        <v>#DIV/0!</v>
      </c>
      <c r="W357" s="3" t="e">
        <f>(I357-H357)/($R$7-$R$6)</f>
        <v>#DIV/0!</v>
      </c>
      <c r="X357" s="3" t="e">
        <f>(J357-I357)/($R$8-$R$7)</f>
        <v>#DIV/0!</v>
      </c>
      <c r="Y357" s="3" t="e">
        <f>(K357-J357)/($R$9-$R$8)</f>
        <v>#DIV/0!</v>
      </c>
      <c r="Z357" s="3" t="e">
        <f>(L357-K357)/($R$10-$R$9)</f>
        <v>#DIV/0!</v>
      </c>
      <c r="AA357" s="3" t="e">
        <f>(M357-L357)/($R$11-$R$10)</f>
        <v>#DIV/0!</v>
      </c>
      <c r="AB357" s="3" t="e">
        <f>(N357-M357)/($R$12-$R$11)</f>
        <v>#DIV/0!</v>
      </c>
      <c r="AC357" s="3" t="e">
        <f>(O357-N357)/($R$13-$R$12)</f>
        <v>#DIV/0!</v>
      </c>
      <c r="AE357" s="3" t="e">
        <f>SUM(S357:AC357)</f>
        <v>#DIV/0!</v>
      </c>
      <c r="AG357" s="3" t="e">
        <f>ABS((E357-D357)/($R$3-$R$2))</f>
        <v>#DIV/0!</v>
      </c>
      <c r="AH357" s="3" t="e">
        <f>ABS((F357-E357)/($R$3-$R$2))</f>
        <v>#DIV/0!</v>
      </c>
      <c r="AI357" s="3" t="e">
        <f>ABS((G357-F357)/($R$5-$R$4))</f>
        <v>#DIV/0!</v>
      </c>
      <c r="AJ357" s="3" t="e">
        <f>V357</f>
        <v>#DIV/0!</v>
      </c>
      <c r="AK357" s="3" t="e">
        <f>ABS(W357)</f>
        <v>#DIV/0!</v>
      </c>
      <c r="AL357" s="3" t="e">
        <f>ABS(X357)</f>
        <v>#DIV/0!</v>
      </c>
      <c r="AM357" s="3" t="e">
        <f>ABS(Y357)</f>
        <v>#DIV/0!</v>
      </c>
      <c r="AN357" s="3" t="e">
        <f>ABS(Z357)</f>
        <v>#DIV/0!</v>
      </c>
      <c r="AO357" s="3" t="e">
        <f>ABS(AA357)</f>
        <v>#DIV/0!</v>
      </c>
      <c r="AP357" s="3" t="e">
        <f>ABS(AB357)</f>
        <v>#DIV/0!</v>
      </c>
      <c r="AQ357" s="3" t="e">
        <f>ABS(AC357)</f>
        <v>#DIV/0!</v>
      </c>
      <c r="AR357" s="3" t="e">
        <f>SUM(AG357:AQ357)</f>
        <v>#DIV/0!</v>
      </c>
      <c r="AT357" s="10">
        <f>MIN(D357:O357)</f>
        <v>4.3694478520000004</v>
      </c>
      <c r="AU357" s="10">
        <f>MAX(D357:O357)</f>
        <v>4.6443908990000002</v>
      </c>
      <c r="AV357" s="10">
        <f>AU357-AT357</f>
        <v>0.27494304699999983</v>
      </c>
      <c r="AX357" s="2">
        <v>33</v>
      </c>
      <c r="AZ357" s="4">
        <f>(D357-$AT357)/$AV357</f>
        <v>0.17964722708554118</v>
      </c>
      <c r="BA357" s="4">
        <f>(E357-$AT357)/$AV357</f>
        <v>0.17964722708554118</v>
      </c>
      <c r="BB357" s="4">
        <f>(F357-$AT357)/$AV357</f>
        <v>0.22320603364812208</v>
      </c>
      <c r="BC357" s="4">
        <f>(G357-$AT357)/$AV357</f>
        <v>0.26624933708543674</v>
      </c>
      <c r="BD357" s="4">
        <f>(H357-$AT357)/$AV357</f>
        <v>0.30878920171419916</v>
      </c>
      <c r="BE357" s="4">
        <f>(I357-$AT357)/$AV357</f>
        <v>0.35083726630846385</v>
      </c>
      <c r="BF357" s="4">
        <f>(J357-$AT357)/$AV357</f>
        <v>0.35083726630846385</v>
      </c>
      <c r="BG357" s="4">
        <f>(K357-$AT357)/$AV357</f>
        <v>4.5750504103489804E-2</v>
      </c>
      <c r="BH357" s="4">
        <f>(L357-$AT357)/$AV357</f>
        <v>0</v>
      </c>
      <c r="BI357" s="4">
        <f>(M357-$AT357)/$AV357</f>
        <v>9.0932661410418655E-2</v>
      </c>
      <c r="BJ357" s="4">
        <f>(N357-$AT357)/$AV357</f>
        <v>0.43350257189809827</v>
      </c>
      <c r="BK357" s="4">
        <f>(O357-$AT357)/$AV357</f>
        <v>1</v>
      </c>
      <c r="BM357">
        <v>4.1743872698956368</v>
      </c>
      <c r="BN357">
        <v>4.1743872698956368</v>
      </c>
      <c r="BO357">
        <v>4.1588830833596715</v>
      </c>
      <c r="BP357">
        <v>4.0943445622221004</v>
      </c>
      <c r="BQ357">
        <v>3.9512437185814275</v>
      </c>
      <c r="BR357">
        <v>3.6888794541139363</v>
      </c>
      <c r="BS357">
        <v>3.4011973816621555</v>
      </c>
      <c r="BT357">
        <v>3.1354942159291497</v>
      </c>
      <c r="BU357">
        <v>3.2958368660043291</v>
      </c>
      <c r="BV357">
        <v>3.2580965380214821</v>
      </c>
      <c r="BW357">
        <v>3.3322045101752038</v>
      </c>
      <c r="BX357">
        <v>3.4011973816621555</v>
      </c>
      <c r="CB357" s="3" t="e">
        <f>SUM(S357:AC357)</f>
        <v>#DIV/0!</v>
      </c>
      <c r="CC357" s="3" t="e">
        <f>CR357-CB357</f>
        <v>#DIV/0!</v>
      </c>
      <c r="CG357" s="14" t="e">
        <f>EC357-S357</f>
        <v>#DIV/0!</v>
      </c>
      <c r="CH357" s="14" t="e">
        <f>ED357-T357</f>
        <v>#DIV/0!</v>
      </c>
      <c r="CI357" s="14" t="e">
        <f>EE357-U357</f>
        <v>#DIV/0!</v>
      </c>
      <c r="CJ357" s="14" t="e">
        <f>EF357-V357</f>
        <v>#DIV/0!</v>
      </c>
      <c r="CK357" s="14" t="e">
        <f>EG357-W357</f>
        <v>#DIV/0!</v>
      </c>
      <c r="CL357" s="14" t="e">
        <f>EH357-X357</f>
        <v>#DIV/0!</v>
      </c>
      <c r="CM357" s="14" t="e">
        <f>EI357-Y357</f>
        <v>#DIV/0!</v>
      </c>
      <c r="CN357" s="14" t="e">
        <f>EJ357-Z357</f>
        <v>#DIV/0!</v>
      </c>
      <c r="CO357" s="14" t="e">
        <f>EK357-AA357</f>
        <v>#DIV/0!</v>
      </c>
      <c r="CP357" s="14" t="e">
        <f>EL357-AB357</f>
        <v>#DIV/0!</v>
      </c>
      <c r="CQ357" s="14" t="e">
        <f>EM357-AC357</f>
        <v>#DIV/0!</v>
      </c>
      <c r="CR357" s="14" t="e">
        <f>SUM(CG357:CQ357)</f>
        <v>#DIV/0!</v>
      </c>
      <c r="CT357" s="14" t="e">
        <f>ABS(CG357)</f>
        <v>#DIV/0!</v>
      </c>
      <c r="CU357" s="14" t="e">
        <f>ABS(CH357)</f>
        <v>#DIV/0!</v>
      </c>
      <c r="CV357" s="14" t="e">
        <f>ABS(CI357)</f>
        <v>#DIV/0!</v>
      </c>
      <c r="CW357" s="14" t="e">
        <f>ABS(CJ357)</f>
        <v>#DIV/0!</v>
      </c>
      <c r="CX357" s="14" t="e">
        <f>ABS(CK357)</f>
        <v>#DIV/0!</v>
      </c>
      <c r="CY357" s="14" t="e">
        <f>ABS(CL357)</f>
        <v>#DIV/0!</v>
      </c>
      <c r="CZ357" s="14" t="e">
        <f>ABS(CM357)</f>
        <v>#DIV/0!</v>
      </c>
      <c r="DA357" s="14" t="e">
        <f>ABS(CN357)</f>
        <v>#DIV/0!</v>
      </c>
      <c r="DB357" s="14" t="e">
        <f>ABS(CO357)</f>
        <v>#DIV/0!</v>
      </c>
      <c r="DC357" s="14" t="e">
        <f>ABS(CP357)</f>
        <v>#DIV/0!</v>
      </c>
      <c r="DD357" s="14" t="e">
        <f>ABS(CQ357)</f>
        <v>#DIV/0!</v>
      </c>
      <c r="DE357" s="14" t="e">
        <f>SUM(CT357:DE357)</f>
        <v>#DIV/0!</v>
      </c>
      <c r="DL357" s="3" t="e">
        <f>ABS(CG357)</f>
        <v>#DIV/0!</v>
      </c>
      <c r="DM357" s="3" t="e">
        <f>ABS(CH357)</f>
        <v>#DIV/0!</v>
      </c>
      <c r="DN357" s="3" t="e">
        <f>ABS(CI357)</f>
        <v>#DIV/0!</v>
      </c>
      <c r="DO357" s="3" t="e">
        <f>ABS(CJ357)</f>
        <v>#DIV/0!</v>
      </c>
      <c r="DP357" s="3" t="e">
        <f>ABS(CK357)</f>
        <v>#DIV/0!</v>
      </c>
      <c r="DQ357" s="3" t="e">
        <f>ABS(CL357)</f>
        <v>#DIV/0!</v>
      </c>
      <c r="DR357" s="3" t="e">
        <f>ABS(CM357)</f>
        <v>#DIV/0!</v>
      </c>
      <c r="DS357" s="3" t="e">
        <f>ABS(CN357)</f>
        <v>#DIV/0!</v>
      </c>
      <c r="DT357" s="3" t="e">
        <f>ABS(CO357)</f>
        <v>#DIV/0!</v>
      </c>
      <c r="DU357" s="3" t="e">
        <f>ABS(CP357)</f>
        <v>#DIV/0!</v>
      </c>
      <c r="DV357" s="3" t="e">
        <f>ABS(CQ357)</f>
        <v>#DIV/0!</v>
      </c>
      <c r="DW357" s="3" t="e">
        <f>SUM(DL357:DV357)</f>
        <v>#DIV/0!</v>
      </c>
      <c r="DX357" s="2">
        <v>33</v>
      </c>
      <c r="EC357" s="5" t="e">
        <f>((BN357-BM357)/$BZ$15)</f>
        <v>#DIV/0!</v>
      </c>
      <c r="ED357" s="5" t="e">
        <f>((BO357-BN357)/$BZ$16)</f>
        <v>#DIV/0!</v>
      </c>
      <c r="EE357" s="5" t="e">
        <f>((BP357-BO357)/$BZ$17)</f>
        <v>#DIV/0!</v>
      </c>
      <c r="EF357" s="5" t="e">
        <f>((BQ357-BP357)/$BZ$18)</f>
        <v>#DIV/0!</v>
      </c>
      <c r="EG357" s="5" t="e">
        <f>((BR357-BQ357)/$BZ$19)</f>
        <v>#DIV/0!</v>
      </c>
      <c r="EH357" s="5" t="e">
        <f>((BS357-BR357)/$BZ$20)</f>
        <v>#DIV/0!</v>
      </c>
      <c r="EI357" s="5" t="e">
        <f>((BT357-BS357)/$BZ$21)</f>
        <v>#DIV/0!</v>
      </c>
      <c r="EJ357" s="5" t="e">
        <f>((BU357-BT357)/$BZ$23)</f>
        <v>#DIV/0!</v>
      </c>
      <c r="EK357" s="5" t="e">
        <f>((BV357-BU357)/$BZ$23)</f>
        <v>#DIV/0!</v>
      </c>
      <c r="EL357" s="5" t="e">
        <f>((BW357-BV357)/$BZ$24)</f>
        <v>#DIV/0!</v>
      </c>
      <c r="EM357" s="5" t="e">
        <f>((BX357-BW357)/$BZ$25)</f>
        <v>#DIV/0!</v>
      </c>
      <c r="EO357" s="5" t="e">
        <f>SUM(EC357:EM357)</f>
        <v>#DIV/0!</v>
      </c>
      <c r="EQ357" s="5" t="e">
        <f>ABS(EC357)</f>
        <v>#DIV/0!</v>
      </c>
      <c r="ER357" s="5" t="e">
        <f>ABS(ED357)</f>
        <v>#DIV/0!</v>
      </c>
      <c r="ES357" s="5" t="e">
        <f>ABS(EE357)</f>
        <v>#DIV/0!</v>
      </c>
      <c r="ET357" s="5" t="e">
        <f>ABS(EF357)</f>
        <v>#DIV/0!</v>
      </c>
      <c r="EU357" s="5" t="e">
        <f>ABS(EG357)</f>
        <v>#DIV/0!</v>
      </c>
      <c r="EV357" s="5" t="e">
        <f>ABS(EH357)</f>
        <v>#DIV/0!</v>
      </c>
      <c r="EW357" s="5" t="e">
        <f>ABS(EI357)</f>
        <v>#DIV/0!</v>
      </c>
      <c r="EX357" s="5" t="e">
        <f>ABS(EJ357)</f>
        <v>#DIV/0!</v>
      </c>
      <c r="EY357" s="5" t="e">
        <f>ABS(EK357)</f>
        <v>#DIV/0!</v>
      </c>
      <c r="EZ357" s="5" t="e">
        <f>ABS(EL357)</f>
        <v>#DIV/0!</v>
      </c>
      <c r="FA357" s="5" t="e">
        <f>ABS(EM357)</f>
        <v>#DIV/0!</v>
      </c>
      <c r="FB357" s="5" t="e">
        <f>SUM(EQ357:FA357)</f>
        <v>#DIV/0!</v>
      </c>
      <c r="FD357" s="2">
        <v>33</v>
      </c>
      <c r="FF357" s="6">
        <f>(BM357-$FS357)/$FU357</f>
        <v>1</v>
      </c>
      <c r="FG357" s="6">
        <f>(BN357-$FS357)/$FU357</f>
        <v>1</v>
      </c>
      <c r="FH357" s="6">
        <f>(BO357-$FS357)/$FU357</f>
        <v>0.98507624391483761</v>
      </c>
      <c r="FI357" s="6">
        <f>(BP357-$FS357)/$FU357</f>
        <v>0.92295385230661242</v>
      </c>
      <c r="FJ357" s="6">
        <f>(BQ357-$FS357)/$FU357</f>
        <v>0.78521027697485457</v>
      </c>
      <c r="FK357" s="6">
        <f>(BR357-$FS357)/$FU357</f>
        <v>0.53266814718990108</v>
      </c>
      <c r="FL357" s="6">
        <f>(BS357-$FS357)/$FU357</f>
        <v>0.25575603255653001</v>
      </c>
      <c r="FM357" s="6">
        <f>(BT357-$FS357)/$FU357</f>
        <v>0</v>
      </c>
      <c r="FN357" s="6">
        <f>(BU357-$FS357)/$FU357</f>
        <v>0.15433990001472453</v>
      </c>
      <c r="FO357" s="6">
        <f>(BV357-$FS357)/$FU357</f>
        <v>0.11801245722477166</v>
      </c>
      <c r="FP357" s="6">
        <f>(BW357-$FS357)/$FU357</f>
        <v>0.18934604817600376</v>
      </c>
      <c r="FQ357" s="6">
        <f>(BX357-$FS357)/$FU357</f>
        <v>0.25575603255653001</v>
      </c>
      <c r="FR357" s="1"/>
      <c r="FS357" s="9">
        <f>MIN(BM357:BX357)</f>
        <v>3.1354942159291497</v>
      </c>
      <c r="FT357" s="9">
        <f>MAX(BM357:BX357)</f>
        <v>4.1743872698956368</v>
      </c>
      <c r="FU357" s="9">
        <f>FT357-FS357</f>
        <v>1.0388930539664871</v>
      </c>
      <c r="FW357" s="11">
        <f>FF357-AZ357</f>
        <v>0.82035277291445885</v>
      </c>
      <c r="FX357" s="11">
        <f>FG357-BA357</f>
        <v>0.82035277291445885</v>
      </c>
      <c r="FY357" s="11">
        <f>FH357-BB357</f>
        <v>0.76187021026671553</v>
      </c>
      <c r="FZ357" s="11">
        <f>FI357-BC357</f>
        <v>0.65670451522117568</v>
      </c>
      <c r="GA357" s="11">
        <f>FJ357-BD357</f>
        <v>0.47642107526065541</v>
      </c>
      <c r="GB357" s="11">
        <f>FK357-BE357</f>
        <v>0.18183088088143723</v>
      </c>
      <c r="GC357" s="11">
        <f>FL357-BF357</f>
        <v>-9.5081233751933836E-2</v>
      </c>
      <c r="GD357" s="11">
        <f>FM357-BG357</f>
        <v>-4.5750504103489804E-2</v>
      </c>
      <c r="GE357" s="11">
        <f>FN357-BH357</f>
        <v>0.15433990001472453</v>
      </c>
      <c r="GF357" s="11">
        <f>FO357-BI357</f>
        <v>2.7079795814353005E-2</v>
      </c>
      <c r="GG357" s="11">
        <f>FP357-BJ357</f>
        <v>-0.24415652372209451</v>
      </c>
      <c r="GH357" s="12">
        <f>FQ357-BK357</f>
        <v>-0.74424396744346999</v>
      </c>
      <c r="GI357" s="1">
        <f>SUM(FW357:GH357)</f>
        <v>2.7697196942669917</v>
      </c>
      <c r="GK357" s="1">
        <f>ABS(FW357)</f>
        <v>0.82035277291445885</v>
      </c>
      <c r="GL357" s="1">
        <f>ABS(FX357)</f>
        <v>0.82035277291445885</v>
      </c>
      <c r="GM357" s="1">
        <f>ABS(FY357)</f>
        <v>0.76187021026671553</v>
      </c>
      <c r="GN357" s="1">
        <f>ABS(FZ357)</f>
        <v>0.65670451522117568</v>
      </c>
      <c r="GO357" s="1">
        <f>ABS(GA357)</f>
        <v>0.47642107526065541</v>
      </c>
      <c r="GP357" s="1">
        <f>ABS(GB357)</f>
        <v>0.18183088088143723</v>
      </c>
      <c r="GQ357" s="1">
        <f>ABS(GC357)</f>
        <v>9.5081233751933836E-2</v>
      </c>
      <c r="GR357" s="1">
        <f>ABS(GD357)</f>
        <v>4.5750504103489804E-2</v>
      </c>
      <c r="GS357" s="1">
        <f>ABS(GE357)</f>
        <v>0.15433990001472453</v>
      </c>
      <c r="GT357" s="1">
        <f>ABS(GF357)</f>
        <v>2.7079795814353005E-2</v>
      </c>
      <c r="GU357" s="1">
        <f>ABS(GG357)</f>
        <v>0.24415652372209451</v>
      </c>
      <c r="GV357" s="1">
        <f>ABS(GH357)</f>
        <v>0.74424396744346999</v>
      </c>
      <c r="HA357" s="2">
        <v>33</v>
      </c>
      <c r="HC357" s="1">
        <f>ABS(FW357)</f>
        <v>0.82035277291445885</v>
      </c>
      <c r="HD357" s="1">
        <f>ABS(FX357)</f>
        <v>0.82035277291445885</v>
      </c>
      <c r="HE357" s="1">
        <f>ABS(FY357)</f>
        <v>0.76187021026671553</v>
      </c>
      <c r="HF357" s="1">
        <f>ABS(FZ357)</f>
        <v>0.65670451522117568</v>
      </c>
      <c r="HG357" s="1">
        <f>ABS(GA357)</f>
        <v>0.47642107526065541</v>
      </c>
      <c r="HH357" s="1">
        <f>ABS(GB357)</f>
        <v>0.18183088088143723</v>
      </c>
      <c r="HI357" s="1">
        <f>ABS(GC357)</f>
        <v>9.5081233751933836E-2</v>
      </c>
      <c r="HJ357" s="1">
        <f>ABS(GD357)</f>
        <v>4.5750504103489804E-2</v>
      </c>
      <c r="HK357" s="1">
        <f>ABS(GE357)</f>
        <v>0.15433990001472453</v>
      </c>
      <c r="HL357" s="1">
        <f>ABS(GF357)</f>
        <v>2.7079795814353005E-2</v>
      </c>
      <c r="HM357" s="1">
        <f>ABS(GG357)</f>
        <v>0.24415652372209451</v>
      </c>
      <c r="HN357" s="1">
        <f>ABS(GH357)</f>
        <v>0.74424396744346999</v>
      </c>
      <c r="HR357" s="1">
        <v>86</v>
      </c>
      <c r="HS357" s="1">
        <v>43</v>
      </c>
      <c r="HT357" s="1">
        <v>2</v>
      </c>
      <c r="HU357" s="1">
        <v>1</v>
      </c>
      <c r="HV357" s="1">
        <v>3</v>
      </c>
      <c r="HW357" s="1">
        <v>4</v>
      </c>
      <c r="HX357" s="1">
        <v>2</v>
      </c>
      <c r="HY357" s="1">
        <v>3</v>
      </c>
    </row>
    <row r="358" spans="1:233">
      <c r="A358" s="1" t="s">
        <v>710</v>
      </c>
      <c r="B358" s="1" t="s">
        <v>711</v>
      </c>
      <c r="C358" s="2">
        <v>24</v>
      </c>
      <c r="D358">
        <v>4.6051701859999996</v>
      </c>
      <c r="E358">
        <v>4.5951198499999997</v>
      </c>
      <c r="F358">
        <v>4.5849674790000003</v>
      </c>
      <c r="G358">
        <v>4.5747109789999998</v>
      </c>
      <c r="H358">
        <v>4.5849674790000003</v>
      </c>
      <c r="I358">
        <v>4.5432947820000003</v>
      </c>
      <c r="J358">
        <v>4.4773368140000001</v>
      </c>
      <c r="K358">
        <v>4.418840608</v>
      </c>
      <c r="L358">
        <v>4.2904594410000003</v>
      </c>
      <c r="M358">
        <v>4.1896547420000001</v>
      </c>
      <c r="N358">
        <v>4.1271343849999997</v>
      </c>
      <c r="O358">
        <v>4.1431347260000004</v>
      </c>
      <c r="P358" s="3">
        <f>SUM(D358:O358)</f>
        <v>53.134791471</v>
      </c>
      <c r="S358" s="3" t="e">
        <f>(E358-D358)/($R$3-$R$2)</f>
        <v>#DIV/0!</v>
      </c>
      <c r="T358" s="3" t="e">
        <f>(F358-E358)/($R360-$R$3)</f>
        <v>#DIV/0!</v>
      </c>
      <c r="U358" s="3" t="e">
        <f>(G358-F358)/($R$5-$R$4)</f>
        <v>#DIV/0!</v>
      </c>
      <c r="V358" s="3" t="e">
        <f>(H358-G358)/($R$6-$R$5)</f>
        <v>#DIV/0!</v>
      </c>
      <c r="W358" s="3" t="e">
        <f>(I358-H358)/($R$7-$R$6)</f>
        <v>#DIV/0!</v>
      </c>
      <c r="X358" s="3" t="e">
        <f>(J358-I358)/($R$8-$R$7)</f>
        <v>#DIV/0!</v>
      </c>
      <c r="Y358" s="3" t="e">
        <f>(K358-J358)/($R$9-$R$8)</f>
        <v>#DIV/0!</v>
      </c>
      <c r="Z358" s="3" t="e">
        <f>(L358-K358)/($R$10-$R$9)</f>
        <v>#DIV/0!</v>
      </c>
      <c r="AA358" s="3" t="e">
        <f>(M358-L358)/($R$11-$R$10)</f>
        <v>#DIV/0!</v>
      </c>
      <c r="AB358" s="3" t="e">
        <f>(N358-M358)/($R$12-$R$11)</f>
        <v>#DIV/0!</v>
      </c>
      <c r="AC358" s="3" t="e">
        <f>(O358-N358)/($R$13-$R$12)</f>
        <v>#DIV/0!</v>
      </c>
      <c r="AE358" s="3" t="e">
        <f>SUM(S358:AC358)</f>
        <v>#DIV/0!</v>
      </c>
      <c r="AG358" s="3" t="e">
        <f>ABS((E358-D358)/($R$3-$R$2))</f>
        <v>#DIV/0!</v>
      </c>
      <c r="AH358" s="3" t="e">
        <f>ABS((F358-E358)/($R$3-$R$2))</f>
        <v>#DIV/0!</v>
      </c>
      <c r="AI358" s="3" t="e">
        <f>ABS((G358-F358)/($R$5-$R$4))</f>
        <v>#DIV/0!</v>
      </c>
      <c r="AJ358" s="3" t="e">
        <f>V358</f>
        <v>#DIV/0!</v>
      </c>
      <c r="AK358" s="3" t="e">
        <f>ABS(W358)</f>
        <v>#DIV/0!</v>
      </c>
      <c r="AL358" s="3" t="e">
        <f>ABS(X358)</f>
        <v>#DIV/0!</v>
      </c>
      <c r="AM358" s="3" t="e">
        <f>ABS(Y358)</f>
        <v>#DIV/0!</v>
      </c>
      <c r="AN358" s="3" t="e">
        <f>ABS(Z358)</f>
        <v>#DIV/0!</v>
      </c>
      <c r="AO358" s="3" t="e">
        <f>ABS(AA358)</f>
        <v>#DIV/0!</v>
      </c>
      <c r="AP358" s="3" t="e">
        <f>ABS(AB358)</f>
        <v>#DIV/0!</v>
      </c>
      <c r="AQ358" s="3" t="e">
        <f>ABS(AC358)</f>
        <v>#DIV/0!</v>
      </c>
      <c r="AR358" s="3" t="e">
        <f>SUM(AG358:AQ358)</f>
        <v>#DIV/0!</v>
      </c>
      <c r="AT358" s="10">
        <f>MIN(D358:O358)</f>
        <v>4.1271343849999997</v>
      </c>
      <c r="AU358" s="10">
        <f>MAX(D358:O358)</f>
        <v>4.6051701859999996</v>
      </c>
      <c r="AV358" s="10">
        <f>AU358-AT358</f>
        <v>0.47803580099999987</v>
      </c>
      <c r="AX358" s="2">
        <v>24</v>
      </c>
      <c r="AZ358" s="4">
        <f>(D358-$AT358)/$AV358</f>
        <v>1</v>
      </c>
      <c r="BA358" s="4">
        <f>(E358-$AT358)/$AV358</f>
        <v>0.97897576713088075</v>
      </c>
      <c r="BB358" s="4">
        <f>(F358-$AT358)/$AV358</f>
        <v>0.95773808790526282</v>
      </c>
      <c r="BC358" s="4">
        <f>(G358-$AT358)/$AV358</f>
        <v>0.93628258189808711</v>
      </c>
      <c r="BD358" s="4">
        <f>(H358-$AT358)/$AV358</f>
        <v>0.95773808790526282</v>
      </c>
      <c r="BE358" s="4">
        <f>(I358-$AT358)/$AV358</f>
        <v>0.87056324260533913</v>
      </c>
      <c r="BF358" s="4">
        <f>(J358-$AT358)/$AV358</f>
        <v>0.73258619598660646</v>
      </c>
      <c r="BG358" s="4">
        <f>(K358-$AT358)/$AV358</f>
        <v>0.61021836103024496</v>
      </c>
      <c r="BH358" s="4">
        <f>(L358-$AT358)/$AV358</f>
        <v>0.34165862819969128</v>
      </c>
      <c r="BI358" s="4">
        <f>(M358-$AT358)/$AV358</f>
        <v>0.13078593040356903</v>
      </c>
      <c r="BJ358" s="4">
        <f>(N358-$AT358)/$AV358</f>
        <v>0</v>
      </c>
      <c r="BK358" s="4">
        <f>(O358-$AT358)/$AV358</f>
        <v>3.3471009841793624E-2</v>
      </c>
      <c r="BM358">
        <v>1.6094379124341003</v>
      </c>
      <c r="BN358">
        <v>1.6094379124341003</v>
      </c>
      <c r="BO358">
        <v>1.6094379124341003</v>
      </c>
      <c r="BP358">
        <v>1.791759469228055</v>
      </c>
      <c r="BQ358">
        <v>1.9459101490553132</v>
      </c>
      <c r="BR358">
        <v>2.0794415416798357</v>
      </c>
      <c r="BS358">
        <v>2.1972245773362196</v>
      </c>
      <c r="BT358">
        <v>2.3025850929940459</v>
      </c>
      <c r="BU358">
        <v>2.4849066497880004</v>
      </c>
      <c r="BV358">
        <v>2.6390573296152584</v>
      </c>
      <c r="BW358">
        <v>2.7725887222397811</v>
      </c>
      <c r="BX358">
        <v>2.9957322735539909</v>
      </c>
      <c r="CB358" s="3" t="e">
        <f>SUM(S358:AC358)</f>
        <v>#DIV/0!</v>
      </c>
      <c r="CC358" s="3" t="e">
        <f>CR358-CB358</f>
        <v>#DIV/0!</v>
      </c>
      <c r="CG358" s="14" t="e">
        <f>EC358-S358</f>
        <v>#DIV/0!</v>
      </c>
      <c r="CH358" s="14" t="e">
        <f>ED358-T358</f>
        <v>#DIV/0!</v>
      </c>
      <c r="CI358" s="14" t="e">
        <f>EE358-U358</f>
        <v>#DIV/0!</v>
      </c>
      <c r="CJ358" s="14" t="e">
        <f>EF358-V358</f>
        <v>#DIV/0!</v>
      </c>
      <c r="CK358" s="14" t="e">
        <f>EG358-W358</f>
        <v>#DIV/0!</v>
      </c>
      <c r="CL358" s="14" t="e">
        <f>EH358-X358</f>
        <v>#DIV/0!</v>
      </c>
      <c r="CM358" s="14" t="e">
        <f>EI358-Y358</f>
        <v>#DIV/0!</v>
      </c>
      <c r="CN358" s="14" t="e">
        <f>EJ358-Z358</f>
        <v>#DIV/0!</v>
      </c>
      <c r="CO358" s="14" t="e">
        <f>EK358-AA358</f>
        <v>#DIV/0!</v>
      </c>
      <c r="CP358" s="14" t="e">
        <f>EL358-AB358</f>
        <v>#DIV/0!</v>
      </c>
      <c r="CQ358" s="14" t="e">
        <f>EM358-AC358</f>
        <v>#DIV/0!</v>
      </c>
      <c r="CR358" s="14" t="e">
        <f>SUM(CG358:CQ358)</f>
        <v>#DIV/0!</v>
      </c>
      <c r="CT358" s="14" t="e">
        <f>ABS(CG358)</f>
        <v>#DIV/0!</v>
      </c>
      <c r="CU358" s="14" t="e">
        <f>ABS(CH358)</f>
        <v>#DIV/0!</v>
      </c>
      <c r="CV358" s="14" t="e">
        <f>ABS(CI358)</f>
        <v>#DIV/0!</v>
      </c>
      <c r="CW358" s="14" t="e">
        <f>ABS(CJ358)</f>
        <v>#DIV/0!</v>
      </c>
      <c r="CX358" s="14" t="e">
        <f>ABS(CK358)</f>
        <v>#DIV/0!</v>
      </c>
      <c r="CY358" s="14" t="e">
        <f>ABS(CL358)</f>
        <v>#DIV/0!</v>
      </c>
      <c r="CZ358" s="14" t="e">
        <f>ABS(CM358)</f>
        <v>#DIV/0!</v>
      </c>
      <c r="DA358" s="14" t="e">
        <f>ABS(CN358)</f>
        <v>#DIV/0!</v>
      </c>
      <c r="DB358" s="14" t="e">
        <f>ABS(CO358)</f>
        <v>#DIV/0!</v>
      </c>
      <c r="DC358" s="14" t="e">
        <f>ABS(CP358)</f>
        <v>#DIV/0!</v>
      </c>
      <c r="DD358" s="14" t="e">
        <f>ABS(CQ358)</f>
        <v>#DIV/0!</v>
      </c>
      <c r="DE358" s="14" t="e">
        <f>SUM(CT358:DE358)</f>
        <v>#DIV/0!</v>
      </c>
      <c r="DL358" s="3" t="e">
        <f>ABS(CG358)</f>
        <v>#DIV/0!</v>
      </c>
      <c r="DM358" s="3" t="e">
        <f>ABS(CH358)</f>
        <v>#DIV/0!</v>
      </c>
      <c r="DN358" s="3" t="e">
        <f>ABS(CI358)</f>
        <v>#DIV/0!</v>
      </c>
      <c r="DO358" s="3" t="e">
        <f>ABS(CJ358)</f>
        <v>#DIV/0!</v>
      </c>
      <c r="DP358" s="3" t="e">
        <f>ABS(CK358)</f>
        <v>#DIV/0!</v>
      </c>
      <c r="DQ358" s="3" t="e">
        <f>ABS(CL358)</f>
        <v>#DIV/0!</v>
      </c>
      <c r="DR358" s="3" t="e">
        <f>ABS(CM358)</f>
        <v>#DIV/0!</v>
      </c>
      <c r="DS358" s="3" t="e">
        <f>ABS(CN358)</f>
        <v>#DIV/0!</v>
      </c>
      <c r="DT358" s="3" t="e">
        <f>ABS(CO358)</f>
        <v>#DIV/0!</v>
      </c>
      <c r="DU358" s="3" t="e">
        <f>ABS(CP358)</f>
        <v>#DIV/0!</v>
      </c>
      <c r="DV358" s="3" t="e">
        <f>ABS(CQ358)</f>
        <v>#DIV/0!</v>
      </c>
      <c r="DW358" s="3" t="e">
        <f>SUM(DL358:DV358)</f>
        <v>#DIV/0!</v>
      </c>
      <c r="DX358" s="2">
        <v>24</v>
      </c>
      <c r="EC358" s="5" t="e">
        <f>((BN358-BM358)/$BZ$15)</f>
        <v>#DIV/0!</v>
      </c>
      <c r="ED358" s="5" t="e">
        <f>((BO358-BN358)/$BZ$16)</f>
        <v>#DIV/0!</v>
      </c>
      <c r="EE358" s="5" t="e">
        <f>((BP358-BO358)/$BZ$17)</f>
        <v>#DIV/0!</v>
      </c>
      <c r="EF358" s="5" t="e">
        <f>((BQ358-BP358)/$BZ$18)</f>
        <v>#DIV/0!</v>
      </c>
      <c r="EG358" s="5" t="e">
        <f>((BR358-BQ358)/$BZ$19)</f>
        <v>#DIV/0!</v>
      </c>
      <c r="EH358" s="5" t="e">
        <f>((BS358-BR358)/$BZ$20)</f>
        <v>#DIV/0!</v>
      </c>
      <c r="EI358" s="5" t="e">
        <f>((BT358-BS358)/$BZ$21)</f>
        <v>#DIV/0!</v>
      </c>
      <c r="EJ358" s="5" t="e">
        <f>((BU358-BT358)/$BZ$23)</f>
        <v>#DIV/0!</v>
      </c>
      <c r="EK358" s="5" t="e">
        <f>((BV358-BU358)/$BZ$23)</f>
        <v>#DIV/0!</v>
      </c>
      <c r="EL358" s="5" t="e">
        <f>((BW358-BV358)/$BZ$24)</f>
        <v>#DIV/0!</v>
      </c>
      <c r="EM358" s="5" t="e">
        <f>((BX358-BW358)/$BZ$25)</f>
        <v>#DIV/0!</v>
      </c>
      <c r="EO358" s="5" t="e">
        <f>SUM(EC358:EM358)</f>
        <v>#DIV/0!</v>
      </c>
      <c r="EQ358" s="5" t="e">
        <f>ABS(EC358)</f>
        <v>#DIV/0!</v>
      </c>
      <c r="ER358" s="5" t="e">
        <f>ABS(ED358)</f>
        <v>#DIV/0!</v>
      </c>
      <c r="ES358" s="5" t="e">
        <f>ABS(EE358)</f>
        <v>#DIV/0!</v>
      </c>
      <c r="ET358" s="5" t="e">
        <f>ABS(EF358)</f>
        <v>#DIV/0!</v>
      </c>
      <c r="EU358" s="5" t="e">
        <f>ABS(EG358)</f>
        <v>#DIV/0!</v>
      </c>
      <c r="EV358" s="5" t="e">
        <f>ABS(EH358)</f>
        <v>#DIV/0!</v>
      </c>
      <c r="EW358" s="5" t="e">
        <f>ABS(EI358)</f>
        <v>#DIV/0!</v>
      </c>
      <c r="EX358" s="5" t="e">
        <f>ABS(EJ358)</f>
        <v>#DIV/0!</v>
      </c>
      <c r="EY358" s="5" t="e">
        <f>ABS(EK358)</f>
        <v>#DIV/0!</v>
      </c>
      <c r="EZ358" s="5" t="e">
        <f>ABS(EL358)</f>
        <v>#DIV/0!</v>
      </c>
      <c r="FA358" s="5" t="e">
        <f>ABS(EM358)</f>
        <v>#DIV/0!</v>
      </c>
      <c r="FB358" s="5" t="e">
        <f>SUM(EQ358:FA358)</f>
        <v>#DIV/0!</v>
      </c>
      <c r="FD358" s="2">
        <v>24</v>
      </c>
      <c r="FF358" s="6">
        <f>(BM358-$FS358)/$FU358</f>
        <v>0</v>
      </c>
      <c r="FG358" s="6">
        <f>(BN358-$FS358)/$FU358</f>
        <v>0</v>
      </c>
      <c r="FH358" s="6">
        <f>(BO358-$FS358)/$FU358</f>
        <v>0</v>
      </c>
      <c r="FI358" s="6">
        <f>(BP358-$FS358)/$FU358</f>
        <v>0.13151720291689695</v>
      </c>
      <c r="FJ358" s="6">
        <f>(BQ358-$FS358)/$FU358</f>
        <v>0.24271341358512091</v>
      </c>
      <c r="FK358" s="6">
        <f>(BR358-$FS358)/$FU358</f>
        <v>0.3390359525563188</v>
      </c>
      <c r="FL358" s="6">
        <f>(BS358-$FS358)/$FU358</f>
        <v>0.42399845327747521</v>
      </c>
      <c r="FM358" s="6">
        <f>(BT358-$FS358)/$FU358</f>
        <v>0.50000000000000022</v>
      </c>
      <c r="FN358" s="6">
        <f>(BU358-$FS358)/$FU358</f>
        <v>0.63151720291689706</v>
      </c>
      <c r="FO358" s="6">
        <f>(BV358-$FS358)/$FU358</f>
        <v>0.74271341358512077</v>
      </c>
      <c r="FP358" s="6">
        <f>(BW358-$FS358)/$FU358</f>
        <v>0.83903595255631891</v>
      </c>
      <c r="FQ358" s="6">
        <f>(BX358-$FS358)/$FU358</f>
        <v>1</v>
      </c>
      <c r="FR358" s="1"/>
      <c r="FS358" s="9">
        <f>MIN(BM358:BX358)</f>
        <v>1.6094379124341003</v>
      </c>
      <c r="FT358" s="9">
        <f>MAX(BM358:BX358)</f>
        <v>2.9957322735539909</v>
      </c>
      <c r="FU358" s="9">
        <f>FT358-FS358</f>
        <v>1.3862943611198906</v>
      </c>
      <c r="FW358" s="11">
        <f>FF358-AZ358</f>
        <v>-1</v>
      </c>
      <c r="FX358" s="11">
        <f>FG358-BA358</f>
        <v>-0.97897576713088075</v>
      </c>
      <c r="FY358" s="11">
        <f>FH358-BB358</f>
        <v>-0.95773808790526282</v>
      </c>
      <c r="FZ358" s="11">
        <f>FI358-BC358</f>
        <v>-0.80476537898119016</v>
      </c>
      <c r="GA358" s="11">
        <f>FJ358-BD358</f>
        <v>-0.71502467432014194</v>
      </c>
      <c r="GB358" s="11">
        <f>FK358-BE358</f>
        <v>-0.53152729004902033</v>
      </c>
      <c r="GC358" s="11">
        <f>FL358-BF358</f>
        <v>-0.30858774270913125</v>
      </c>
      <c r="GD358" s="11">
        <f>FM358-BG358</f>
        <v>-0.11021836103024474</v>
      </c>
      <c r="GE358" s="11">
        <f>FN358-BH358</f>
        <v>0.28985857471720577</v>
      </c>
      <c r="GF358" s="11">
        <f>FO358-BI358</f>
        <v>0.61192748318155177</v>
      </c>
      <c r="GG358" s="11">
        <f>FP358-BJ358</f>
        <v>0.83903595255631891</v>
      </c>
      <c r="GH358" s="12">
        <f>FQ358-BK358</f>
        <v>0.96652899015820637</v>
      </c>
      <c r="GI358" s="1">
        <f>SUM(FW358:GH358)</f>
        <v>-2.6994863015125876</v>
      </c>
      <c r="GK358" s="1">
        <f>ABS(FW358)</f>
        <v>1</v>
      </c>
      <c r="GL358" s="1">
        <f>ABS(FX358)</f>
        <v>0.97897576713088075</v>
      </c>
      <c r="GM358" s="1">
        <f>ABS(FY358)</f>
        <v>0.95773808790526282</v>
      </c>
      <c r="GN358" s="1">
        <f>ABS(FZ358)</f>
        <v>0.80476537898119016</v>
      </c>
      <c r="GO358" s="1">
        <f>ABS(GA358)</f>
        <v>0.71502467432014194</v>
      </c>
      <c r="GP358" s="1">
        <f>ABS(GB358)</f>
        <v>0.53152729004902033</v>
      </c>
      <c r="GQ358" s="1">
        <f>ABS(GC358)</f>
        <v>0.30858774270913125</v>
      </c>
      <c r="GR358" s="1">
        <f>ABS(GD358)</f>
        <v>0.11021836103024474</v>
      </c>
      <c r="GS358" s="1">
        <f>ABS(GE358)</f>
        <v>0.28985857471720577</v>
      </c>
      <c r="GT358" s="1">
        <f>ABS(GF358)</f>
        <v>0.61192748318155177</v>
      </c>
      <c r="GU358" s="1">
        <f>ABS(GG358)</f>
        <v>0.83903595255631891</v>
      </c>
      <c r="GV358" s="1">
        <f>ABS(GH358)</f>
        <v>0.96652899015820637</v>
      </c>
      <c r="HA358" s="2">
        <v>24</v>
      </c>
      <c r="HC358" s="1">
        <f>ABS(FW358)</f>
        <v>1</v>
      </c>
      <c r="HD358" s="1">
        <f>ABS(FX358)</f>
        <v>0.97897576713088075</v>
      </c>
      <c r="HE358" s="1">
        <f>ABS(FY358)</f>
        <v>0.95773808790526282</v>
      </c>
      <c r="HF358" s="1">
        <f>ABS(FZ358)</f>
        <v>0.80476537898119016</v>
      </c>
      <c r="HG358" s="1">
        <f>ABS(GA358)</f>
        <v>0.71502467432014194</v>
      </c>
      <c r="HH358" s="1">
        <f>ABS(GB358)</f>
        <v>0.53152729004902033</v>
      </c>
      <c r="HI358" s="1">
        <f>ABS(GC358)</f>
        <v>0.30858774270913125</v>
      </c>
      <c r="HJ358" s="1">
        <f>ABS(GD358)</f>
        <v>0.11021836103024474</v>
      </c>
      <c r="HK358" s="1">
        <f>ABS(GE358)</f>
        <v>0.28985857471720577</v>
      </c>
      <c r="HL358" s="1">
        <f>ABS(GF358)</f>
        <v>0.61192748318155177</v>
      </c>
      <c r="HM358" s="1">
        <f>ABS(GG358)</f>
        <v>0.83903595255631891</v>
      </c>
      <c r="HN358" s="1">
        <f>ABS(GH358)</f>
        <v>0.96652899015820637</v>
      </c>
      <c r="HO358" s="1">
        <f>SUM(HC358:HN358)</f>
        <v>8.114188302739155</v>
      </c>
      <c r="HR358" s="1">
        <v>85</v>
      </c>
      <c r="HS358" s="1">
        <v>10</v>
      </c>
      <c r="HT358" s="1">
        <v>9</v>
      </c>
      <c r="HU358" s="1">
        <v>3</v>
      </c>
      <c r="HV358" s="1">
        <v>3</v>
      </c>
      <c r="HW358" s="1">
        <v>3</v>
      </c>
      <c r="HX358" s="1">
        <v>1</v>
      </c>
      <c r="HY358" s="1">
        <v>2</v>
      </c>
    </row>
    <row r="359" spans="1:233">
      <c r="A359" s="1" t="s">
        <v>1308</v>
      </c>
      <c r="B359" s="1" t="s">
        <v>1309</v>
      </c>
      <c r="C359" s="2">
        <v>10</v>
      </c>
      <c r="D359">
        <v>2.8903717580000001</v>
      </c>
      <c r="E359">
        <v>2.8903717580000001</v>
      </c>
      <c r="F359">
        <v>2.8332133439999998</v>
      </c>
      <c r="G359">
        <v>2.8332133439999998</v>
      </c>
      <c r="H359">
        <v>2.8332133439999998</v>
      </c>
      <c r="I359">
        <v>2.8332133439999998</v>
      </c>
      <c r="J359">
        <v>2.8332133439999998</v>
      </c>
      <c r="K359">
        <v>2.7725887220000001</v>
      </c>
      <c r="L359">
        <v>2.7080502009999998</v>
      </c>
      <c r="M359">
        <v>2.7080502009999998</v>
      </c>
      <c r="N359">
        <v>2.7725887220000001</v>
      </c>
      <c r="O359">
        <v>2.9444389790000001</v>
      </c>
      <c r="P359" s="3">
        <f>SUM(D359:O359)</f>
        <v>33.852527060999996</v>
      </c>
      <c r="S359" s="3" t="e">
        <f>(E359-D359)/($R$3-$R$2)</f>
        <v>#DIV/0!</v>
      </c>
      <c r="T359" s="3" t="e">
        <f>(F359-E359)/($R361-$R$3)</f>
        <v>#DIV/0!</v>
      </c>
      <c r="U359" s="3" t="e">
        <f>(G359-F359)/($R$5-$R$4)</f>
        <v>#DIV/0!</v>
      </c>
      <c r="V359" s="3" t="e">
        <f>(H359-G359)/($R$6-$R$5)</f>
        <v>#DIV/0!</v>
      </c>
      <c r="W359" s="3" t="e">
        <f>(I359-H359)/($R$7-$R$6)</f>
        <v>#DIV/0!</v>
      </c>
      <c r="X359" s="3" t="e">
        <f>(J359-I359)/($R$8-$R$7)</f>
        <v>#DIV/0!</v>
      </c>
      <c r="Y359" s="3" t="e">
        <f>(K359-J359)/($R$9-$R$8)</f>
        <v>#DIV/0!</v>
      </c>
      <c r="Z359" s="3" t="e">
        <f>(L359-K359)/($R$10-$R$9)</f>
        <v>#DIV/0!</v>
      </c>
      <c r="AA359" s="3" t="e">
        <f>(M359-L359)/($R$11-$R$10)</f>
        <v>#DIV/0!</v>
      </c>
      <c r="AB359" s="3" t="e">
        <f>(N359-M359)/($R$12-$R$11)</f>
        <v>#DIV/0!</v>
      </c>
      <c r="AC359" s="3" t="e">
        <f>(O359-N359)/($R$13-$R$12)</f>
        <v>#DIV/0!</v>
      </c>
      <c r="AE359" s="3" t="e">
        <f>SUM(S359:AC359)</f>
        <v>#DIV/0!</v>
      </c>
      <c r="AG359" s="3" t="e">
        <f>ABS((E359-D359)/($R$3-$R$2))</f>
        <v>#DIV/0!</v>
      </c>
      <c r="AH359" s="3" t="e">
        <f>ABS((F359-E359)/($R$3-$R$2))</f>
        <v>#DIV/0!</v>
      </c>
      <c r="AI359" s="3" t="e">
        <f>ABS((G359-F359)/($R$5-$R$4))</f>
        <v>#DIV/0!</v>
      </c>
      <c r="AJ359" s="3" t="e">
        <f>V359</f>
        <v>#DIV/0!</v>
      </c>
      <c r="AK359" s="3" t="e">
        <f>ABS(W359)</f>
        <v>#DIV/0!</v>
      </c>
      <c r="AL359" s="3" t="e">
        <f>ABS(X359)</f>
        <v>#DIV/0!</v>
      </c>
      <c r="AM359" s="3" t="e">
        <f>ABS(Y359)</f>
        <v>#DIV/0!</v>
      </c>
      <c r="AN359" s="3" t="e">
        <f>ABS(Z359)</f>
        <v>#DIV/0!</v>
      </c>
      <c r="AO359" s="3" t="e">
        <f>ABS(AA359)</f>
        <v>#DIV/0!</v>
      </c>
      <c r="AP359" s="3" t="e">
        <f>ABS(AB359)</f>
        <v>#DIV/0!</v>
      </c>
      <c r="AQ359" s="3" t="e">
        <f>ABS(AC359)</f>
        <v>#DIV/0!</v>
      </c>
      <c r="AR359" s="3" t="e">
        <f>SUM(AG359:AQ359)</f>
        <v>#DIV/0!</v>
      </c>
      <c r="AT359" s="10">
        <f>MIN(D359:O359)</f>
        <v>2.7080502009999998</v>
      </c>
      <c r="AU359" s="10">
        <f>MAX(D359:O359)</f>
        <v>2.9444389790000001</v>
      </c>
      <c r="AV359" s="10">
        <f>AU359-AT359</f>
        <v>0.23638877800000024</v>
      </c>
      <c r="AX359" s="2">
        <v>10</v>
      </c>
      <c r="AZ359" s="4">
        <f>(D359-$AT359)/$AV359</f>
        <v>0.77127839376537621</v>
      </c>
      <c r="BA359" s="4">
        <f>(E359-$AT359)/$AV359</f>
        <v>0.77127839376537621</v>
      </c>
      <c r="BB359" s="4">
        <f>(F359-$AT359)/$AV359</f>
        <v>0.52948005425198252</v>
      </c>
      <c r="BC359" s="4">
        <f>(G359-$AT359)/$AV359</f>
        <v>0.52948005425198252</v>
      </c>
      <c r="BD359" s="4">
        <f>(H359-$AT359)/$AV359</f>
        <v>0.52948005425198252</v>
      </c>
      <c r="BE359" s="4">
        <f>(I359-$AT359)/$AV359</f>
        <v>0.52948005425198252</v>
      </c>
      <c r="BF359" s="4">
        <f>(J359-$AT359)/$AV359</f>
        <v>0.52948005425198252</v>
      </c>
      <c r="BG359" s="4">
        <f>(K359-$AT359)/$AV359</f>
        <v>0.27301854828320221</v>
      </c>
      <c r="BH359" s="4">
        <f>(L359-$AT359)/$AV359</f>
        <v>0</v>
      </c>
      <c r="BI359" s="4">
        <f>(M359-$AT359)/$AV359</f>
        <v>0</v>
      </c>
      <c r="BJ359" s="4">
        <f>(N359-$AT359)/$AV359</f>
        <v>0.27301854828320221</v>
      </c>
      <c r="BK359" s="4">
        <f>(O359-$AT359)/$AV359</f>
        <v>1</v>
      </c>
      <c r="BM359">
        <v>3.3322045101752038</v>
      </c>
      <c r="BN359">
        <v>3.2958368660043291</v>
      </c>
      <c r="BO359">
        <v>3.2580965380214821</v>
      </c>
      <c r="BP359">
        <v>3.2188758248682006</v>
      </c>
      <c r="BQ359">
        <v>3.2188758248682006</v>
      </c>
      <c r="BR359">
        <v>3.4657359027997265</v>
      </c>
      <c r="BS359">
        <v>3.6635616461296463</v>
      </c>
      <c r="BT359">
        <v>3.8286413964890951</v>
      </c>
      <c r="BU359">
        <v>3.8501476017100584</v>
      </c>
      <c r="BV359">
        <v>3.8712010109078911</v>
      </c>
      <c r="BW359">
        <v>3.8712010109078911</v>
      </c>
      <c r="BX359">
        <v>3.8501476017100584</v>
      </c>
      <c r="CB359" s="3" t="e">
        <f>SUM(S359:AC359)</f>
        <v>#DIV/0!</v>
      </c>
      <c r="CC359" s="3" t="e">
        <f>CR359-CB359</f>
        <v>#DIV/0!</v>
      </c>
      <c r="CG359" s="14" t="e">
        <f>EC359-S359</f>
        <v>#DIV/0!</v>
      </c>
      <c r="CH359" s="14" t="e">
        <f>ED359-T359</f>
        <v>#DIV/0!</v>
      </c>
      <c r="CI359" s="14" t="e">
        <f>EE359-U359</f>
        <v>#DIV/0!</v>
      </c>
      <c r="CJ359" s="14" t="e">
        <f>EF359-V359</f>
        <v>#DIV/0!</v>
      </c>
      <c r="CK359" s="14" t="e">
        <f>EG359-W359</f>
        <v>#DIV/0!</v>
      </c>
      <c r="CL359" s="14" t="e">
        <f>EH359-X359</f>
        <v>#DIV/0!</v>
      </c>
      <c r="CM359" s="14" t="e">
        <f>EI359-Y359</f>
        <v>#DIV/0!</v>
      </c>
      <c r="CN359" s="14" t="e">
        <f>EJ359-Z359</f>
        <v>#DIV/0!</v>
      </c>
      <c r="CO359" s="14" t="e">
        <f>EK359-AA359</f>
        <v>#DIV/0!</v>
      </c>
      <c r="CP359" s="14" t="e">
        <f>EL359-AB359</f>
        <v>#DIV/0!</v>
      </c>
      <c r="CQ359" s="14" t="e">
        <f>EM359-AC359</f>
        <v>#DIV/0!</v>
      </c>
      <c r="CR359" s="14" t="e">
        <f>SUM(CG359:CQ359)</f>
        <v>#DIV/0!</v>
      </c>
      <c r="CT359" s="14" t="e">
        <f>ABS(CG359)</f>
        <v>#DIV/0!</v>
      </c>
      <c r="CU359" s="14" t="e">
        <f>ABS(CH359)</f>
        <v>#DIV/0!</v>
      </c>
      <c r="CV359" s="14" t="e">
        <f>ABS(CI359)</f>
        <v>#DIV/0!</v>
      </c>
      <c r="CW359" s="14" t="e">
        <f>ABS(CJ359)</f>
        <v>#DIV/0!</v>
      </c>
      <c r="CX359" s="14" t="e">
        <f>ABS(CK359)</f>
        <v>#DIV/0!</v>
      </c>
      <c r="CY359" s="14" t="e">
        <f>ABS(CL359)</f>
        <v>#DIV/0!</v>
      </c>
      <c r="CZ359" s="14" t="e">
        <f>ABS(CM359)</f>
        <v>#DIV/0!</v>
      </c>
      <c r="DA359" s="14" t="e">
        <f>ABS(CN359)</f>
        <v>#DIV/0!</v>
      </c>
      <c r="DB359" s="14" t="e">
        <f>ABS(CO359)</f>
        <v>#DIV/0!</v>
      </c>
      <c r="DC359" s="14" t="e">
        <f>ABS(CP359)</f>
        <v>#DIV/0!</v>
      </c>
      <c r="DD359" s="14" t="e">
        <f>ABS(CQ359)</f>
        <v>#DIV/0!</v>
      </c>
      <c r="DE359" s="14" t="e">
        <f>SUM(CT359:DE359)</f>
        <v>#DIV/0!</v>
      </c>
      <c r="DL359" s="3" t="e">
        <f>ABS(CG359)</f>
        <v>#DIV/0!</v>
      </c>
      <c r="DM359" s="3" t="e">
        <f>ABS(CH359)</f>
        <v>#DIV/0!</v>
      </c>
      <c r="DN359" s="3" t="e">
        <f>ABS(CI359)</f>
        <v>#DIV/0!</v>
      </c>
      <c r="DO359" s="3" t="e">
        <f>ABS(CJ359)</f>
        <v>#DIV/0!</v>
      </c>
      <c r="DP359" s="3" t="e">
        <f>ABS(CK359)</f>
        <v>#DIV/0!</v>
      </c>
      <c r="DQ359" s="3" t="e">
        <f>ABS(CL359)</f>
        <v>#DIV/0!</v>
      </c>
      <c r="DR359" s="3" t="e">
        <f>ABS(CM359)</f>
        <v>#DIV/0!</v>
      </c>
      <c r="DS359" s="3" t="e">
        <f>ABS(CN359)</f>
        <v>#DIV/0!</v>
      </c>
      <c r="DT359" s="3" t="e">
        <f>ABS(CO359)</f>
        <v>#DIV/0!</v>
      </c>
      <c r="DU359" s="3" t="e">
        <f>ABS(CP359)</f>
        <v>#DIV/0!</v>
      </c>
      <c r="DV359" s="3" t="e">
        <f>ABS(CQ359)</f>
        <v>#DIV/0!</v>
      </c>
      <c r="DW359" s="3" t="e">
        <f>SUM(DL359:DV359)</f>
        <v>#DIV/0!</v>
      </c>
      <c r="DX359" s="2">
        <v>10</v>
      </c>
      <c r="EC359" s="5" t="e">
        <f>((BN359-BM359)/$BZ$15)</f>
        <v>#DIV/0!</v>
      </c>
      <c r="ED359" s="5" t="e">
        <f>((BO359-BN359)/$BZ$16)</f>
        <v>#DIV/0!</v>
      </c>
      <c r="EE359" s="5" t="e">
        <f>((BP359-BO359)/$BZ$17)</f>
        <v>#DIV/0!</v>
      </c>
      <c r="EF359" s="5" t="e">
        <f>((BQ359-BP359)/$BZ$18)</f>
        <v>#DIV/0!</v>
      </c>
      <c r="EG359" s="5" t="e">
        <f>((BR359-BQ359)/$BZ$19)</f>
        <v>#DIV/0!</v>
      </c>
      <c r="EH359" s="5" t="e">
        <f>((BS359-BR359)/$BZ$20)</f>
        <v>#DIV/0!</v>
      </c>
      <c r="EI359" s="5" t="e">
        <f>((BT359-BS359)/$BZ$21)</f>
        <v>#DIV/0!</v>
      </c>
      <c r="EJ359" s="5" t="e">
        <f>((BU359-BT359)/$BZ$23)</f>
        <v>#DIV/0!</v>
      </c>
      <c r="EK359" s="5" t="e">
        <f>((BV359-BU359)/$BZ$23)</f>
        <v>#DIV/0!</v>
      </c>
      <c r="EL359" s="5" t="e">
        <f>((BW359-BV359)/$BZ$24)</f>
        <v>#DIV/0!</v>
      </c>
      <c r="EM359" s="5" t="e">
        <f>((BX359-BW359)/$BZ$25)</f>
        <v>#DIV/0!</v>
      </c>
      <c r="EO359" s="5" t="e">
        <f>SUM(EC359:EM359)</f>
        <v>#DIV/0!</v>
      </c>
      <c r="EQ359" s="5" t="e">
        <f>ABS(EC359)</f>
        <v>#DIV/0!</v>
      </c>
      <c r="ER359" s="5" t="e">
        <f>ABS(ED359)</f>
        <v>#DIV/0!</v>
      </c>
      <c r="ES359" s="5" t="e">
        <f>ABS(EE359)</f>
        <v>#DIV/0!</v>
      </c>
      <c r="ET359" s="5" t="e">
        <f>ABS(EF359)</f>
        <v>#DIV/0!</v>
      </c>
      <c r="EU359" s="5" t="e">
        <f>ABS(EG359)</f>
        <v>#DIV/0!</v>
      </c>
      <c r="EV359" s="5" t="e">
        <f>ABS(EH359)</f>
        <v>#DIV/0!</v>
      </c>
      <c r="EW359" s="5" t="e">
        <f>ABS(EI359)</f>
        <v>#DIV/0!</v>
      </c>
      <c r="EX359" s="5" t="e">
        <f>ABS(EJ359)</f>
        <v>#DIV/0!</v>
      </c>
      <c r="EY359" s="5" t="e">
        <f>ABS(EK359)</f>
        <v>#DIV/0!</v>
      </c>
      <c r="EZ359" s="5" t="e">
        <f>ABS(EL359)</f>
        <v>#DIV/0!</v>
      </c>
      <c r="FA359" s="5" t="e">
        <f>ABS(EM359)</f>
        <v>#DIV/0!</v>
      </c>
      <c r="FB359" s="5" t="e">
        <f>SUM(EQ359:FA359)</f>
        <v>#DIV/0!</v>
      </c>
      <c r="FD359" s="2">
        <v>10</v>
      </c>
      <c r="FF359" s="6">
        <f>(BM359-$FS359)/$FU359</f>
        <v>0.17373035371365805</v>
      </c>
      <c r="FG359" s="6">
        <f>(BN359-$FS359)/$FU359</f>
        <v>0.11797956415474947</v>
      </c>
      <c r="FH359" s="6">
        <f>(BO359-$FS359)/$FU359</f>
        <v>6.0124480845808084E-2</v>
      </c>
      <c r="FI359" s="6">
        <f>(BP359-$FS359)/$FU359</f>
        <v>0</v>
      </c>
      <c r="FJ359" s="6">
        <f>(BQ359-$FS359)/$FU359</f>
        <v>0</v>
      </c>
      <c r="FK359" s="6">
        <f>(BR359-$FS359)/$FU359</f>
        <v>0.37843100835984866</v>
      </c>
      <c r="FL359" s="6">
        <f>(BS359-$FS359)/$FU359</f>
        <v>0.6816934724859588</v>
      </c>
      <c r="FM359" s="6">
        <f>(BT359-$FS359)/$FU359</f>
        <v>0.93475705778405049</v>
      </c>
      <c r="FN359" s="6">
        <f>(BU359-$FS359)/$FU359</f>
        <v>0.96772559200780006</v>
      </c>
      <c r="FO359" s="6">
        <f>(BV359-$FS359)/$FU359</f>
        <v>1</v>
      </c>
      <c r="FP359" s="6">
        <f>(BW359-$FS359)/$FU359</f>
        <v>1</v>
      </c>
      <c r="FQ359" s="6">
        <f>(BX359-$FS359)/$FU359</f>
        <v>0.96772559200780006</v>
      </c>
      <c r="FR359" s="1"/>
      <c r="FS359" s="9">
        <f>MIN(BM359:BX359)</f>
        <v>3.2188758248682006</v>
      </c>
      <c r="FT359" s="9">
        <f>MAX(BM359:BX359)</f>
        <v>3.8712010109078911</v>
      </c>
      <c r="FU359" s="9">
        <f>FT359-FS359</f>
        <v>0.65232518603969059</v>
      </c>
      <c r="FW359" s="11">
        <f>FF359-AZ359</f>
        <v>-0.59754804005171813</v>
      </c>
      <c r="FX359" s="11">
        <f>FG359-BA359</f>
        <v>-0.6532988296106268</v>
      </c>
      <c r="FY359" s="11">
        <f>FH359-BB359</f>
        <v>-0.46935557340617445</v>
      </c>
      <c r="FZ359" s="11">
        <f>FI359-BC359</f>
        <v>-0.52948005425198252</v>
      </c>
      <c r="GA359" s="11">
        <f>FJ359-BD359</f>
        <v>-0.52948005425198252</v>
      </c>
      <c r="GB359" s="11">
        <f>FK359-BE359</f>
        <v>-0.15104904589213386</v>
      </c>
      <c r="GC359" s="11">
        <f>FL359-BF359</f>
        <v>0.15221341823397627</v>
      </c>
      <c r="GD359" s="11">
        <f>FM359-BG359</f>
        <v>0.66173850950084834</v>
      </c>
      <c r="GE359" s="11">
        <f>FN359-BH359</f>
        <v>0.96772559200780006</v>
      </c>
      <c r="GF359" s="11">
        <f>FO359-BI359</f>
        <v>1</v>
      </c>
      <c r="GG359" s="11">
        <f>FP359-BJ359</f>
        <v>0.72698145171679784</v>
      </c>
      <c r="GH359" s="12">
        <f>FQ359-BK359</f>
        <v>-3.2274407992199938E-2</v>
      </c>
      <c r="GI359" s="1">
        <f>SUM(FW359:GH359)</f>
        <v>0.54617296600260423</v>
      </c>
      <c r="GK359" s="1">
        <f>ABS(FW359)</f>
        <v>0.59754804005171813</v>
      </c>
      <c r="GL359" s="1">
        <f>ABS(FX359)</f>
        <v>0.6532988296106268</v>
      </c>
      <c r="GM359" s="1">
        <f>ABS(FY359)</f>
        <v>0.46935557340617445</v>
      </c>
      <c r="GN359" s="1">
        <f>ABS(FZ359)</f>
        <v>0.52948005425198252</v>
      </c>
      <c r="GO359" s="1">
        <f>ABS(GA359)</f>
        <v>0.52948005425198252</v>
      </c>
      <c r="GP359" s="1">
        <f>ABS(GB359)</f>
        <v>0.15104904589213386</v>
      </c>
      <c r="GQ359" s="1">
        <f>ABS(GC359)</f>
        <v>0.15221341823397627</v>
      </c>
      <c r="GR359" s="1">
        <f>ABS(GD359)</f>
        <v>0.66173850950084834</v>
      </c>
      <c r="GS359" s="1">
        <f>ABS(GE359)</f>
        <v>0.96772559200780006</v>
      </c>
      <c r="GT359" s="1">
        <f>ABS(GF359)</f>
        <v>1</v>
      </c>
      <c r="GU359" s="1">
        <f>ABS(GG359)</f>
        <v>0.72698145171679784</v>
      </c>
      <c r="GV359" s="1">
        <f>ABS(GH359)</f>
        <v>3.2274407992199938E-2</v>
      </c>
      <c r="HA359" s="2">
        <v>10</v>
      </c>
      <c r="HC359" s="1">
        <f>ABS(FW359)</f>
        <v>0.59754804005171813</v>
      </c>
      <c r="HD359" s="1">
        <f>ABS(FX359)</f>
        <v>0.6532988296106268</v>
      </c>
      <c r="HE359" s="1">
        <f>ABS(FY359)</f>
        <v>0.46935557340617445</v>
      </c>
      <c r="HF359" s="1">
        <f>ABS(FZ359)</f>
        <v>0.52948005425198252</v>
      </c>
      <c r="HG359" s="1">
        <f>ABS(GA359)</f>
        <v>0.52948005425198252</v>
      </c>
      <c r="HH359" s="1">
        <f>ABS(GB359)</f>
        <v>0.15104904589213386</v>
      </c>
      <c r="HI359" s="1">
        <f>ABS(GC359)</f>
        <v>0.15221341823397627</v>
      </c>
      <c r="HJ359" s="1">
        <f>ABS(GD359)</f>
        <v>0.66173850950084834</v>
      </c>
      <c r="HK359" s="1">
        <f>ABS(GE359)</f>
        <v>0.96772559200780006</v>
      </c>
      <c r="HL359" s="1">
        <f>ABS(GF359)</f>
        <v>1</v>
      </c>
      <c r="HM359" s="1">
        <f>ABS(GG359)</f>
        <v>0.72698145171679784</v>
      </c>
      <c r="HN359" s="1">
        <f>ABS(GH359)</f>
        <v>3.2274407992199938E-2</v>
      </c>
      <c r="HO359" s="1">
        <f>SUM(HC359:HN359)</f>
        <v>6.4711449769162401</v>
      </c>
      <c r="HR359" s="1">
        <v>17</v>
      </c>
      <c r="HS359" s="1">
        <v>36</v>
      </c>
      <c r="HT359" s="1">
        <v>0</v>
      </c>
      <c r="HU359" s="1">
        <v>0</v>
      </c>
      <c r="HV359" s="1">
        <v>3</v>
      </c>
      <c r="HW359" s="1">
        <v>5</v>
      </c>
      <c r="HX359" s="1">
        <v>2</v>
      </c>
      <c r="HY359" s="1">
        <v>3</v>
      </c>
    </row>
    <row r="360" spans="1:233">
      <c r="A360" s="1" t="s">
        <v>253</v>
      </c>
      <c r="B360" s="1" t="s">
        <v>254</v>
      </c>
      <c r="C360" s="2">
        <v>30</v>
      </c>
      <c r="D360">
        <v>6.6080006249999999</v>
      </c>
      <c r="E360">
        <v>6.621405652</v>
      </c>
      <c r="F360">
        <v>6.637258031</v>
      </c>
      <c r="G360">
        <v>6.6592939199999996</v>
      </c>
      <c r="H360">
        <v>6.687108608</v>
      </c>
      <c r="I360">
        <v>6.7286286129999997</v>
      </c>
      <c r="J360">
        <v>6.7580945039999998</v>
      </c>
      <c r="K360">
        <v>6.7334018919999998</v>
      </c>
      <c r="L360">
        <v>6.7889717430000003</v>
      </c>
      <c r="M360">
        <v>6.8123450940000003</v>
      </c>
      <c r="N360">
        <v>6.8057225529999998</v>
      </c>
      <c r="O360">
        <v>6.7381524949999996</v>
      </c>
      <c r="P360" s="3">
        <f>SUM(D360:O360)</f>
        <v>80.578383729999985</v>
      </c>
      <c r="S360" s="3" t="e">
        <f>(E360-D360)/($R$3-$R$2)</f>
        <v>#DIV/0!</v>
      </c>
      <c r="T360" s="3" t="e">
        <f>(F360-E360)/($R362-$R$3)</f>
        <v>#DIV/0!</v>
      </c>
      <c r="U360" s="3" t="e">
        <f>(G360-F360)/($R$5-$R$4)</f>
        <v>#DIV/0!</v>
      </c>
      <c r="V360" s="3" t="e">
        <f>(H360-G360)/($R$6-$R$5)</f>
        <v>#DIV/0!</v>
      </c>
      <c r="W360" s="3" t="e">
        <f>(I360-H360)/($R$7-$R$6)</f>
        <v>#DIV/0!</v>
      </c>
      <c r="X360" s="3" t="e">
        <f>(J360-I360)/($R$8-$R$7)</f>
        <v>#DIV/0!</v>
      </c>
      <c r="Y360" s="3" t="e">
        <f>(K360-J360)/($R$9-$R$8)</f>
        <v>#DIV/0!</v>
      </c>
      <c r="Z360" s="3" t="e">
        <f>(L360-K360)/($R$10-$R$9)</f>
        <v>#DIV/0!</v>
      </c>
      <c r="AA360" s="3" t="e">
        <f>(M360-L360)/($R$11-$R$10)</f>
        <v>#DIV/0!</v>
      </c>
      <c r="AB360" s="3" t="e">
        <f>(N360-M360)/($R$12-$R$11)</f>
        <v>#DIV/0!</v>
      </c>
      <c r="AC360" s="3" t="e">
        <f>(O360-N360)/($R$13-$R$12)</f>
        <v>#DIV/0!</v>
      </c>
      <c r="AE360" s="3" t="e">
        <f>SUM(S360:AC360)</f>
        <v>#DIV/0!</v>
      </c>
      <c r="AG360" s="3" t="e">
        <f>ABS((E360-D360)/($R$3-$R$2))</f>
        <v>#DIV/0!</v>
      </c>
      <c r="AH360" s="3" t="e">
        <f>ABS((F360-E360)/($R$3-$R$2))</f>
        <v>#DIV/0!</v>
      </c>
      <c r="AI360" s="3" t="e">
        <f>ABS((G360-F360)/($R$5-$R$4))</f>
        <v>#DIV/0!</v>
      </c>
      <c r="AJ360" s="3" t="e">
        <f>V360</f>
        <v>#DIV/0!</v>
      </c>
      <c r="AK360" s="3" t="e">
        <f>ABS(W360)</f>
        <v>#DIV/0!</v>
      </c>
      <c r="AL360" s="3" t="e">
        <f>ABS(X360)</f>
        <v>#DIV/0!</v>
      </c>
      <c r="AM360" s="3" t="e">
        <f>ABS(Y360)</f>
        <v>#DIV/0!</v>
      </c>
      <c r="AN360" s="3" t="e">
        <f>ABS(Z360)</f>
        <v>#DIV/0!</v>
      </c>
      <c r="AO360" s="3" t="e">
        <f>ABS(AA360)</f>
        <v>#DIV/0!</v>
      </c>
      <c r="AP360" s="3" t="e">
        <f>ABS(AB360)</f>
        <v>#DIV/0!</v>
      </c>
      <c r="AQ360" s="3" t="e">
        <f>ABS(AC360)</f>
        <v>#DIV/0!</v>
      </c>
      <c r="AR360" s="3" t="e">
        <f>SUM(AG360:AQ360)</f>
        <v>#DIV/0!</v>
      </c>
      <c r="AT360" s="10">
        <f>MIN(D360:O360)</f>
        <v>6.6080006249999999</v>
      </c>
      <c r="AU360" s="10">
        <f>MAX(D360:O360)</f>
        <v>6.8123450940000003</v>
      </c>
      <c r="AV360" s="10">
        <f>AU360-AT360</f>
        <v>0.20434446900000047</v>
      </c>
      <c r="AX360" s="2">
        <v>30</v>
      </c>
      <c r="AZ360" s="4">
        <f>(D360-$AT360)/$AV360</f>
        <v>0</v>
      </c>
      <c r="BA360" s="4">
        <f>(E360-$AT360)/$AV360</f>
        <v>6.5600145996611695E-2</v>
      </c>
      <c r="BB360" s="4">
        <f>(F360-$AT360)/$AV360</f>
        <v>0.14317689215263313</v>
      </c>
      <c r="BC360" s="4">
        <f>(G360-$AT360)/$AV360</f>
        <v>0.25101386521990804</v>
      </c>
      <c r="BD360" s="4">
        <f>(H360-$AT360)/$AV360</f>
        <v>0.38713053202335473</v>
      </c>
      <c r="BE360" s="4">
        <f>(I360-$AT360)/$AV360</f>
        <v>0.59031687322057924</v>
      </c>
      <c r="BF360" s="4">
        <f>(J360-$AT360)/$AV360</f>
        <v>0.73451402787906916</v>
      </c>
      <c r="BG360" s="4">
        <f>(K360-$AT360)/$AV360</f>
        <v>0.61367585633061439</v>
      </c>
      <c r="BH360" s="4">
        <f>(L360-$AT360)/$AV360</f>
        <v>0.88561789259879609</v>
      </c>
      <c r="BI360" s="4">
        <f>(M360-$AT360)/$AV360</f>
        <v>1</v>
      </c>
      <c r="BJ360" s="4">
        <f>(N360-$AT360)/$AV360</f>
        <v>0.96759128821832474</v>
      </c>
      <c r="BK360" s="4">
        <f>(O360-$AT360)/$AV360</f>
        <v>0.63692386995803363</v>
      </c>
      <c r="BM360">
        <v>6.3885614055456301</v>
      </c>
      <c r="BN360">
        <v>6.3868793193626452</v>
      </c>
      <c r="BO360">
        <v>6.3767269478986268</v>
      </c>
      <c r="BP360">
        <v>6.3595738686723777</v>
      </c>
      <c r="BQ360">
        <v>6.3350542514980592</v>
      </c>
      <c r="BR360">
        <v>6.2785214241658442</v>
      </c>
      <c r="BS360">
        <v>6.2265366692874657</v>
      </c>
      <c r="BT360">
        <v>6.1862086239004936</v>
      </c>
      <c r="BU360">
        <v>6.2005091740426899</v>
      </c>
      <c r="BV360">
        <v>6.131226489483141</v>
      </c>
      <c r="BW360">
        <v>6.0088131854425946</v>
      </c>
      <c r="BX360">
        <v>5.7868973813667077</v>
      </c>
      <c r="CB360" s="3" t="e">
        <f>SUM(S360:AC360)</f>
        <v>#DIV/0!</v>
      </c>
      <c r="CC360" s="3" t="e">
        <f>CR360-CB360</f>
        <v>#DIV/0!</v>
      </c>
      <c r="CG360" s="14" t="e">
        <f>EC360-S360</f>
        <v>#DIV/0!</v>
      </c>
      <c r="CH360" s="14" t="e">
        <f>ED360-T360</f>
        <v>#DIV/0!</v>
      </c>
      <c r="CI360" s="14" t="e">
        <f>EE360-U360</f>
        <v>#DIV/0!</v>
      </c>
      <c r="CJ360" s="14" t="e">
        <f>EF360-V360</f>
        <v>#DIV/0!</v>
      </c>
      <c r="CK360" s="14" t="e">
        <f>EG360-W360</f>
        <v>#DIV/0!</v>
      </c>
      <c r="CL360" s="14" t="e">
        <f>EH360-X360</f>
        <v>#DIV/0!</v>
      </c>
      <c r="CM360" s="14" t="e">
        <f>EI360-Y360</f>
        <v>#DIV/0!</v>
      </c>
      <c r="CN360" s="14" t="e">
        <f>EJ360-Z360</f>
        <v>#DIV/0!</v>
      </c>
      <c r="CO360" s="14" t="e">
        <f>EK360-AA360</f>
        <v>#DIV/0!</v>
      </c>
      <c r="CP360" s="14" t="e">
        <f>EL360-AB360</f>
        <v>#DIV/0!</v>
      </c>
      <c r="CQ360" s="14" t="e">
        <f>EM360-AC360</f>
        <v>#DIV/0!</v>
      </c>
      <c r="CR360" s="14" t="e">
        <f>SUM(CG360:CQ360)</f>
        <v>#DIV/0!</v>
      </c>
      <c r="CT360" s="14" t="e">
        <f>ABS(CG360)</f>
        <v>#DIV/0!</v>
      </c>
      <c r="CU360" s="14" t="e">
        <f>ABS(CH360)</f>
        <v>#DIV/0!</v>
      </c>
      <c r="CV360" s="14" t="e">
        <f>ABS(CI360)</f>
        <v>#DIV/0!</v>
      </c>
      <c r="CW360" s="14" t="e">
        <f>ABS(CJ360)</f>
        <v>#DIV/0!</v>
      </c>
      <c r="CX360" s="14" t="e">
        <f>ABS(CK360)</f>
        <v>#DIV/0!</v>
      </c>
      <c r="CY360" s="14" t="e">
        <f>ABS(CL360)</f>
        <v>#DIV/0!</v>
      </c>
      <c r="CZ360" s="14" t="e">
        <f>ABS(CM360)</f>
        <v>#DIV/0!</v>
      </c>
      <c r="DA360" s="14" t="e">
        <f>ABS(CN360)</f>
        <v>#DIV/0!</v>
      </c>
      <c r="DB360" s="14" t="e">
        <f>ABS(CO360)</f>
        <v>#DIV/0!</v>
      </c>
      <c r="DC360" s="14" t="e">
        <f>ABS(CP360)</f>
        <v>#DIV/0!</v>
      </c>
      <c r="DD360" s="14" t="e">
        <f>ABS(CQ360)</f>
        <v>#DIV/0!</v>
      </c>
      <c r="DE360" s="14" t="e">
        <f>SUM(CT360:DE360)</f>
        <v>#DIV/0!</v>
      </c>
      <c r="DL360" s="3" t="e">
        <f>ABS(CG360)</f>
        <v>#DIV/0!</v>
      </c>
      <c r="DM360" s="3" t="e">
        <f>ABS(CH360)</f>
        <v>#DIV/0!</v>
      </c>
      <c r="DN360" s="3" t="e">
        <f>ABS(CI360)</f>
        <v>#DIV/0!</v>
      </c>
      <c r="DO360" s="3" t="e">
        <f>ABS(CJ360)</f>
        <v>#DIV/0!</v>
      </c>
      <c r="DP360" s="3" t="e">
        <f>ABS(CK360)</f>
        <v>#DIV/0!</v>
      </c>
      <c r="DQ360" s="3" t="e">
        <f>ABS(CL360)</f>
        <v>#DIV/0!</v>
      </c>
      <c r="DR360" s="3" t="e">
        <f>ABS(CM360)</f>
        <v>#DIV/0!</v>
      </c>
      <c r="DS360" s="3" t="e">
        <f>ABS(CN360)</f>
        <v>#DIV/0!</v>
      </c>
      <c r="DT360" s="3" t="e">
        <f>ABS(CO360)</f>
        <v>#DIV/0!</v>
      </c>
      <c r="DU360" s="3" t="e">
        <f>ABS(CP360)</f>
        <v>#DIV/0!</v>
      </c>
      <c r="DV360" s="3" t="e">
        <f>ABS(CQ360)</f>
        <v>#DIV/0!</v>
      </c>
      <c r="DW360" s="3" t="e">
        <f>SUM(DL360:DV360)</f>
        <v>#DIV/0!</v>
      </c>
      <c r="DX360" s="2">
        <v>30</v>
      </c>
      <c r="EC360" s="5" t="e">
        <f>((BN360-BM360)/$BZ$15)</f>
        <v>#DIV/0!</v>
      </c>
      <c r="ED360" s="5" t="e">
        <f>((BO360-BN360)/$BZ$16)</f>
        <v>#DIV/0!</v>
      </c>
      <c r="EE360" s="5" t="e">
        <f>((BP360-BO360)/$BZ$17)</f>
        <v>#DIV/0!</v>
      </c>
      <c r="EF360" s="5" t="e">
        <f>((BQ360-BP360)/$BZ$18)</f>
        <v>#DIV/0!</v>
      </c>
      <c r="EG360" s="5" t="e">
        <f>((BR360-BQ360)/$BZ$19)</f>
        <v>#DIV/0!</v>
      </c>
      <c r="EH360" s="5" t="e">
        <f>((BS360-BR360)/$BZ$20)</f>
        <v>#DIV/0!</v>
      </c>
      <c r="EI360" s="5" t="e">
        <f>((BT360-BS360)/$BZ$21)</f>
        <v>#DIV/0!</v>
      </c>
      <c r="EJ360" s="5" t="e">
        <f>((BU360-BT360)/$BZ$23)</f>
        <v>#DIV/0!</v>
      </c>
      <c r="EK360" s="5" t="e">
        <f>((BV360-BU360)/$BZ$23)</f>
        <v>#DIV/0!</v>
      </c>
      <c r="EL360" s="5" t="e">
        <f>((BW360-BV360)/$BZ$24)</f>
        <v>#DIV/0!</v>
      </c>
      <c r="EM360" s="5" t="e">
        <f>((BX360-BW360)/$BZ$25)</f>
        <v>#DIV/0!</v>
      </c>
      <c r="EO360" s="5" t="e">
        <f>SUM(EC360:EM360)</f>
        <v>#DIV/0!</v>
      </c>
      <c r="EQ360" s="5" t="e">
        <f>ABS(EC360)</f>
        <v>#DIV/0!</v>
      </c>
      <c r="ER360" s="5" t="e">
        <f>ABS(ED360)</f>
        <v>#DIV/0!</v>
      </c>
      <c r="ES360" s="5" t="e">
        <f>ABS(EE360)</f>
        <v>#DIV/0!</v>
      </c>
      <c r="ET360" s="5" t="e">
        <f>ABS(EF360)</f>
        <v>#DIV/0!</v>
      </c>
      <c r="EU360" s="5" t="e">
        <f>ABS(EG360)</f>
        <v>#DIV/0!</v>
      </c>
      <c r="EV360" s="5" t="e">
        <f>ABS(EH360)</f>
        <v>#DIV/0!</v>
      </c>
      <c r="EW360" s="5" t="e">
        <f>ABS(EI360)</f>
        <v>#DIV/0!</v>
      </c>
      <c r="EX360" s="5" t="e">
        <f>ABS(EJ360)</f>
        <v>#DIV/0!</v>
      </c>
      <c r="EY360" s="5" t="e">
        <f>ABS(EK360)</f>
        <v>#DIV/0!</v>
      </c>
      <c r="EZ360" s="5" t="e">
        <f>ABS(EL360)</f>
        <v>#DIV/0!</v>
      </c>
      <c r="FA360" s="5" t="e">
        <f>ABS(EM360)</f>
        <v>#DIV/0!</v>
      </c>
      <c r="FB360" s="5" t="e">
        <f>SUM(EQ360:FA360)</f>
        <v>#DIV/0!</v>
      </c>
      <c r="FD360" s="2">
        <v>30</v>
      </c>
      <c r="FF360" s="6">
        <f>(BM360-$FS360)/$FU360</f>
        <v>1</v>
      </c>
      <c r="FG360" s="6">
        <f>(BN360-$FS360)/$FU360</f>
        <v>0.99720427661387856</v>
      </c>
      <c r="FH360" s="6">
        <f>(BO360-$FS360)/$FU360</f>
        <v>0.98033045491933224</v>
      </c>
      <c r="FI360" s="6">
        <f>(BP360-$FS360)/$FU360</f>
        <v>0.95182105675536932</v>
      </c>
      <c r="FJ360" s="6">
        <f>(BQ360-$FS360)/$FU360</f>
        <v>0.91106805144184755</v>
      </c>
      <c r="FK360" s="6">
        <f>(BR360-$FS360)/$FU360</f>
        <v>0.81710726093361652</v>
      </c>
      <c r="FL360" s="6">
        <f>(BS360-$FS360)/$FU360</f>
        <v>0.7307056268167671</v>
      </c>
      <c r="FM360" s="6">
        <f>(BT360-$FS360)/$FU360</f>
        <v>0.66367811018569234</v>
      </c>
      <c r="FN360" s="6">
        <f>(BU360-$FS360)/$FU360</f>
        <v>0.68744644195808291</v>
      </c>
      <c r="FO360" s="6">
        <f>(BV360-$FS360)/$FU360</f>
        <v>0.57229465994137108</v>
      </c>
      <c r="FP360" s="6">
        <f>(BW360-$FS360)/$FU360</f>
        <v>0.3688367513393051</v>
      </c>
      <c r="FQ360" s="6">
        <f>(BX360-$FS360)/$FU360</f>
        <v>0</v>
      </c>
      <c r="FR360" s="1"/>
      <c r="FS360" s="9">
        <f>MIN(BM360:BX360)</f>
        <v>5.7868973813667077</v>
      </c>
      <c r="FT360" s="9">
        <f>MAX(BM360:BX360)</f>
        <v>6.3885614055456301</v>
      </c>
      <c r="FU360" s="9">
        <f>FT360-FS360</f>
        <v>0.6016640241789224</v>
      </c>
      <c r="FW360" s="11">
        <f>FF360-AZ360</f>
        <v>1</v>
      </c>
      <c r="FX360" s="11">
        <f>FG360-BA360</f>
        <v>0.93160413061726688</v>
      </c>
      <c r="FY360" s="11">
        <f>FH360-BB360</f>
        <v>0.83715356276669906</v>
      </c>
      <c r="FZ360" s="11">
        <f>FI360-BC360</f>
        <v>0.70080719153546123</v>
      </c>
      <c r="GA360" s="11">
        <f>FJ360-BD360</f>
        <v>0.52393751941849276</v>
      </c>
      <c r="GB360" s="11">
        <f>FK360-BE360</f>
        <v>0.22679038771303728</v>
      </c>
      <c r="GC360" s="11">
        <f>FL360-BF360</f>
        <v>-3.8084010623020692E-3</v>
      </c>
      <c r="GD360" s="11">
        <f>FM360-BG360</f>
        <v>5.0002253855077949E-2</v>
      </c>
      <c r="GE360" s="11">
        <f>FN360-BH360</f>
        <v>-0.19817145064071318</v>
      </c>
      <c r="GF360" s="11">
        <f>FO360-BI360</f>
        <v>-0.42770534005862892</v>
      </c>
      <c r="GG360" s="11">
        <f>FP360-BJ360</f>
        <v>-0.59875453687901969</v>
      </c>
      <c r="GH360" s="12">
        <f>FQ360-BK360</f>
        <v>-0.63692386995803363</v>
      </c>
      <c r="GI360" s="1">
        <f>SUM(FW360:GH360)</f>
        <v>2.4049314473073387</v>
      </c>
      <c r="GK360" s="1">
        <f>ABS(FW360)</f>
        <v>1</v>
      </c>
      <c r="GL360" s="1">
        <f>ABS(FX360)</f>
        <v>0.93160413061726688</v>
      </c>
      <c r="GM360" s="1">
        <f>ABS(FY360)</f>
        <v>0.83715356276669906</v>
      </c>
      <c r="GN360" s="1">
        <f>ABS(FZ360)</f>
        <v>0.70080719153546123</v>
      </c>
      <c r="GO360" s="1">
        <f>ABS(GA360)</f>
        <v>0.52393751941849276</v>
      </c>
      <c r="GP360" s="1">
        <f>ABS(GB360)</f>
        <v>0.22679038771303728</v>
      </c>
      <c r="GQ360" s="1">
        <f>ABS(GC360)</f>
        <v>3.8084010623020692E-3</v>
      </c>
      <c r="GR360" s="1">
        <f>ABS(GD360)</f>
        <v>5.0002253855077949E-2</v>
      </c>
      <c r="GS360" s="1">
        <f>ABS(GE360)</f>
        <v>0.19817145064071318</v>
      </c>
      <c r="GT360" s="1">
        <f>ABS(GF360)</f>
        <v>0.42770534005862892</v>
      </c>
      <c r="GU360" s="1">
        <f>ABS(GG360)</f>
        <v>0.59875453687901969</v>
      </c>
      <c r="GV360" s="1">
        <f>ABS(GH360)</f>
        <v>0.63692386995803363</v>
      </c>
      <c r="HA360" s="2">
        <v>30</v>
      </c>
      <c r="HC360" s="1">
        <f>ABS(FW360)</f>
        <v>1</v>
      </c>
      <c r="HD360" s="1">
        <f>ABS(FX360)</f>
        <v>0.93160413061726688</v>
      </c>
      <c r="HE360" s="1">
        <f>ABS(FY360)</f>
        <v>0.83715356276669906</v>
      </c>
      <c r="HF360" s="1">
        <f>ABS(FZ360)</f>
        <v>0.70080719153546123</v>
      </c>
      <c r="HG360" s="1">
        <f>ABS(GA360)</f>
        <v>0.52393751941849276</v>
      </c>
      <c r="HH360" s="1">
        <f>ABS(GB360)</f>
        <v>0.22679038771303728</v>
      </c>
      <c r="HI360" s="1">
        <f>ABS(GC360)</f>
        <v>3.8084010623020692E-3</v>
      </c>
      <c r="HJ360" s="1">
        <f>ABS(GD360)</f>
        <v>5.0002253855077949E-2</v>
      </c>
      <c r="HK360" s="1">
        <f>ABS(GE360)</f>
        <v>0.19817145064071318</v>
      </c>
      <c r="HL360" s="1">
        <f>ABS(GF360)</f>
        <v>0.42770534005862892</v>
      </c>
      <c r="HM360" s="1">
        <f>ABS(GG360)</f>
        <v>0.59875453687901969</v>
      </c>
      <c r="HN360" s="1">
        <f>ABS(GH360)</f>
        <v>0.63692386995803363</v>
      </c>
      <c r="HR360" s="1">
        <v>827</v>
      </c>
      <c r="HS360" s="1">
        <v>511</v>
      </c>
      <c r="HT360" s="1">
        <v>2</v>
      </c>
      <c r="HU360" s="1">
        <v>1</v>
      </c>
      <c r="HV360" s="1">
        <v>3</v>
      </c>
      <c r="HW360" s="1">
        <v>5</v>
      </c>
      <c r="HX360" s="1">
        <v>2</v>
      </c>
      <c r="HY360" s="1">
        <v>2</v>
      </c>
    </row>
    <row r="361" spans="1:233">
      <c r="A361" s="1" t="s">
        <v>1300</v>
      </c>
      <c r="B361" s="1" t="s">
        <v>1301</v>
      </c>
      <c r="C361" s="2">
        <v>11</v>
      </c>
      <c r="D361">
        <v>5.6058020659999999</v>
      </c>
      <c r="E361">
        <v>5.5984219590000004</v>
      </c>
      <c r="F361">
        <v>5.5909869810000004</v>
      </c>
      <c r="G361">
        <v>5.587248658</v>
      </c>
      <c r="H361">
        <v>5.5947113799999997</v>
      </c>
      <c r="I361">
        <v>5.583496309</v>
      </c>
      <c r="J361">
        <v>5.5721540320000003</v>
      </c>
      <c r="K361">
        <v>5.5645204069999998</v>
      </c>
      <c r="L361">
        <v>5.5134287459999998</v>
      </c>
      <c r="M361">
        <v>5.4930614430000002</v>
      </c>
      <c r="N361">
        <v>5.4971682250000002</v>
      </c>
      <c r="O361">
        <v>5.5412635449999996</v>
      </c>
      <c r="P361" s="3">
        <f>SUM(D361:O361)</f>
        <v>66.74226375100001</v>
      </c>
      <c r="S361" s="3" t="e">
        <f>(E361-D361)/($R$3-$R$2)</f>
        <v>#DIV/0!</v>
      </c>
      <c r="T361" s="3" t="e">
        <f>(F361-E361)/($R363-$R$3)</f>
        <v>#DIV/0!</v>
      </c>
      <c r="U361" s="3" t="e">
        <f>(G361-F361)/($R$5-$R$4)</f>
        <v>#DIV/0!</v>
      </c>
      <c r="V361" s="3" t="e">
        <f>(H361-G361)/($R$6-$R$5)</f>
        <v>#DIV/0!</v>
      </c>
      <c r="W361" s="3" t="e">
        <f>(I361-H361)/($R$7-$R$6)</f>
        <v>#DIV/0!</v>
      </c>
      <c r="X361" s="3" t="e">
        <f>(J361-I361)/($R$8-$R$7)</f>
        <v>#DIV/0!</v>
      </c>
      <c r="Y361" s="3" t="e">
        <f>(K361-J361)/($R$9-$R$8)</f>
        <v>#DIV/0!</v>
      </c>
      <c r="Z361" s="3" t="e">
        <f>(L361-K361)/($R$10-$R$9)</f>
        <v>#DIV/0!</v>
      </c>
      <c r="AA361" s="3" t="e">
        <f>(M361-L361)/($R$11-$R$10)</f>
        <v>#DIV/0!</v>
      </c>
      <c r="AB361" s="3" t="e">
        <f>(N361-M361)/($R$12-$R$11)</f>
        <v>#DIV/0!</v>
      </c>
      <c r="AC361" s="3" t="e">
        <f>(O361-N361)/($R$13-$R$12)</f>
        <v>#DIV/0!</v>
      </c>
      <c r="AE361" s="3" t="e">
        <f>SUM(S361:AC361)</f>
        <v>#DIV/0!</v>
      </c>
      <c r="AG361" s="3" t="e">
        <f>ABS((E361-D361)/($R$3-$R$2))</f>
        <v>#DIV/0!</v>
      </c>
      <c r="AH361" s="3" t="e">
        <f>ABS((F361-E361)/($R$3-$R$2))</f>
        <v>#DIV/0!</v>
      </c>
      <c r="AI361" s="3" t="e">
        <f>ABS((G361-F361)/($R$5-$R$4))</f>
        <v>#DIV/0!</v>
      </c>
      <c r="AJ361" s="3" t="e">
        <f>V361</f>
        <v>#DIV/0!</v>
      </c>
      <c r="AK361" s="3" t="e">
        <f>ABS(W361)</f>
        <v>#DIV/0!</v>
      </c>
      <c r="AL361" s="3" t="e">
        <f>ABS(X361)</f>
        <v>#DIV/0!</v>
      </c>
      <c r="AM361" s="3" t="e">
        <f>ABS(Y361)</f>
        <v>#DIV/0!</v>
      </c>
      <c r="AN361" s="3" t="e">
        <f>ABS(Z361)</f>
        <v>#DIV/0!</v>
      </c>
      <c r="AO361" s="3" t="e">
        <f>ABS(AA361)</f>
        <v>#DIV/0!</v>
      </c>
      <c r="AP361" s="3" t="e">
        <f>ABS(AB361)</f>
        <v>#DIV/0!</v>
      </c>
      <c r="AQ361" s="3" t="e">
        <f>ABS(AC361)</f>
        <v>#DIV/0!</v>
      </c>
      <c r="AR361" s="3" t="e">
        <f>SUM(AG361:AQ361)</f>
        <v>#DIV/0!</v>
      </c>
      <c r="AT361" s="10">
        <f>MIN(D361:O361)</f>
        <v>5.4930614430000002</v>
      </c>
      <c r="AU361" s="10">
        <f>MAX(D361:O361)</f>
        <v>5.6058020659999999</v>
      </c>
      <c r="AV361" s="10">
        <f>AU361-AT361</f>
        <v>0.11274062299999965</v>
      </c>
      <c r="AX361" s="2">
        <v>11</v>
      </c>
      <c r="AZ361" s="4">
        <f>(D361-$AT361)/$AV361</f>
        <v>1</v>
      </c>
      <c r="BA361" s="4">
        <f>(E361-$AT361)/$AV361</f>
        <v>0.93453906139937248</v>
      </c>
      <c r="BB361" s="4">
        <f>(F361-$AT361)/$AV361</f>
        <v>0.86859142156772051</v>
      </c>
      <c r="BC361" s="4">
        <f>(G361-$AT361)/$AV361</f>
        <v>0.83543280579529988</v>
      </c>
      <c r="BD361" s="4">
        <f>(H361-$AT361)/$AV361</f>
        <v>0.9016265326119387</v>
      </c>
      <c r="BE361" s="4">
        <f>(I361-$AT361)/$AV361</f>
        <v>0.80214978056312602</v>
      </c>
      <c r="BF361" s="4">
        <f>(J361-$AT361)/$AV361</f>
        <v>0.70154472181691152</v>
      </c>
      <c r="BG361" s="4">
        <f>(K361-$AT361)/$AV361</f>
        <v>0.63383509952752204</v>
      </c>
      <c r="BH361" s="4">
        <f>(L361-$AT361)/$AV361</f>
        <v>0.18065629280760337</v>
      </c>
      <c r="BI361" s="4">
        <f>(M361-$AT361)/$AV361</f>
        <v>0</v>
      </c>
      <c r="BJ361" s="4">
        <f>(N361-$AT361)/$AV361</f>
        <v>3.6426816623144294E-2</v>
      </c>
      <c r="BK361" s="4">
        <f>(O361-$AT361)/$AV361</f>
        <v>0.42754865741694159</v>
      </c>
      <c r="BM361">
        <v>5.8805329864007003</v>
      </c>
      <c r="BN361">
        <v>5.8861040314501558</v>
      </c>
      <c r="BO361">
        <v>5.8944028342648505</v>
      </c>
      <c r="BP361">
        <v>5.9053618480545707</v>
      </c>
      <c r="BQ361">
        <v>5.9080829381689313</v>
      </c>
      <c r="BR361">
        <v>5.9427993751267012</v>
      </c>
      <c r="BS361">
        <v>5.9454206086065753</v>
      </c>
      <c r="BT361">
        <v>5.9242557974145322</v>
      </c>
      <c r="BU361">
        <v>5.8493247799468593</v>
      </c>
      <c r="BV361">
        <v>5.7899601708972535</v>
      </c>
      <c r="BW361">
        <v>5.8021183753770629</v>
      </c>
      <c r="BX361">
        <v>5.9427993751267012</v>
      </c>
      <c r="CB361" s="3" t="e">
        <f>SUM(S361:AC361)</f>
        <v>#DIV/0!</v>
      </c>
      <c r="CC361" s="3" t="e">
        <f>CR361-CB361</f>
        <v>#DIV/0!</v>
      </c>
      <c r="CG361" s="14" t="e">
        <f>EC361-S361</f>
        <v>#DIV/0!</v>
      </c>
      <c r="CH361" s="14" t="e">
        <f>ED361-T361</f>
        <v>#DIV/0!</v>
      </c>
      <c r="CI361" s="14" t="e">
        <f>EE361-U361</f>
        <v>#DIV/0!</v>
      </c>
      <c r="CJ361" s="14" t="e">
        <f>EF361-V361</f>
        <v>#DIV/0!</v>
      </c>
      <c r="CK361" s="14" t="e">
        <f>EG361-W361</f>
        <v>#DIV/0!</v>
      </c>
      <c r="CL361" s="14" t="e">
        <f>EH361-X361</f>
        <v>#DIV/0!</v>
      </c>
      <c r="CM361" s="14" t="e">
        <f>EI361-Y361</f>
        <v>#DIV/0!</v>
      </c>
      <c r="CN361" s="14" t="e">
        <f>EJ361-Z361</f>
        <v>#DIV/0!</v>
      </c>
      <c r="CO361" s="14" t="e">
        <f>EK361-AA361</f>
        <v>#DIV/0!</v>
      </c>
      <c r="CP361" s="14" t="e">
        <f>EL361-AB361</f>
        <v>#DIV/0!</v>
      </c>
      <c r="CQ361" s="14" t="e">
        <f>EM361-AC361</f>
        <v>#DIV/0!</v>
      </c>
      <c r="CR361" s="14" t="e">
        <f>SUM(CG361:CQ361)</f>
        <v>#DIV/0!</v>
      </c>
      <c r="CT361" s="14" t="e">
        <f>ABS(CG361)</f>
        <v>#DIV/0!</v>
      </c>
      <c r="CU361" s="14" t="e">
        <f>ABS(CH361)</f>
        <v>#DIV/0!</v>
      </c>
      <c r="CV361" s="14" t="e">
        <f>ABS(CI361)</f>
        <v>#DIV/0!</v>
      </c>
      <c r="CW361" s="14" t="e">
        <f>ABS(CJ361)</f>
        <v>#DIV/0!</v>
      </c>
      <c r="CX361" s="14" t="e">
        <f>ABS(CK361)</f>
        <v>#DIV/0!</v>
      </c>
      <c r="CY361" s="14" t="e">
        <f>ABS(CL361)</f>
        <v>#DIV/0!</v>
      </c>
      <c r="CZ361" s="14" t="e">
        <f>ABS(CM361)</f>
        <v>#DIV/0!</v>
      </c>
      <c r="DA361" s="14" t="e">
        <f>ABS(CN361)</f>
        <v>#DIV/0!</v>
      </c>
      <c r="DB361" s="14" t="e">
        <f>ABS(CO361)</f>
        <v>#DIV/0!</v>
      </c>
      <c r="DC361" s="14" t="e">
        <f>ABS(CP361)</f>
        <v>#DIV/0!</v>
      </c>
      <c r="DD361" s="14" t="e">
        <f>ABS(CQ361)</f>
        <v>#DIV/0!</v>
      </c>
      <c r="DE361" s="14" t="e">
        <f>SUM(CT361:DE361)</f>
        <v>#DIV/0!</v>
      </c>
      <c r="DL361" s="3" t="e">
        <f>ABS(CG361)</f>
        <v>#DIV/0!</v>
      </c>
      <c r="DM361" s="3" t="e">
        <f>ABS(CH361)</f>
        <v>#DIV/0!</v>
      </c>
      <c r="DN361" s="3" t="e">
        <f>ABS(CI361)</f>
        <v>#DIV/0!</v>
      </c>
      <c r="DO361" s="3" t="e">
        <f>ABS(CJ361)</f>
        <v>#DIV/0!</v>
      </c>
      <c r="DP361" s="3" t="e">
        <f>ABS(CK361)</f>
        <v>#DIV/0!</v>
      </c>
      <c r="DQ361" s="3" t="e">
        <f>ABS(CL361)</f>
        <v>#DIV/0!</v>
      </c>
      <c r="DR361" s="3" t="e">
        <f>ABS(CM361)</f>
        <v>#DIV/0!</v>
      </c>
      <c r="DS361" s="3" t="e">
        <f>ABS(CN361)</f>
        <v>#DIV/0!</v>
      </c>
      <c r="DT361" s="3" t="e">
        <f>ABS(CO361)</f>
        <v>#DIV/0!</v>
      </c>
      <c r="DU361" s="3" t="e">
        <f>ABS(CP361)</f>
        <v>#DIV/0!</v>
      </c>
      <c r="DV361" s="3" t="e">
        <f>ABS(CQ361)</f>
        <v>#DIV/0!</v>
      </c>
      <c r="DW361" s="3" t="e">
        <f>SUM(DL361:DV361)</f>
        <v>#DIV/0!</v>
      </c>
      <c r="DX361" s="2">
        <v>11</v>
      </c>
      <c r="EC361" s="5" t="e">
        <f>((BN361-BM361)/$BZ$15)</f>
        <v>#DIV/0!</v>
      </c>
      <c r="ED361" s="5" t="e">
        <f>((BO361-BN361)/$BZ$16)</f>
        <v>#DIV/0!</v>
      </c>
      <c r="EE361" s="5" t="e">
        <f>((BP361-BO361)/$BZ$17)</f>
        <v>#DIV/0!</v>
      </c>
      <c r="EF361" s="5" t="e">
        <f>((BQ361-BP361)/$BZ$18)</f>
        <v>#DIV/0!</v>
      </c>
      <c r="EG361" s="5" t="e">
        <f>((BR361-BQ361)/$BZ$19)</f>
        <v>#DIV/0!</v>
      </c>
      <c r="EH361" s="5" t="e">
        <f>((BS361-BR361)/$BZ$20)</f>
        <v>#DIV/0!</v>
      </c>
      <c r="EI361" s="5" t="e">
        <f>((BT361-BS361)/$BZ$21)</f>
        <v>#DIV/0!</v>
      </c>
      <c r="EJ361" s="5" t="e">
        <f>((BU361-BT361)/$BZ$23)</f>
        <v>#DIV/0!</v>
      </c>
      <c r="EK361" s="5" t="e">
        <f>((BV361-BU361)/$BZ$23)</f>
        <v>#DIV/0!</v>
      </c>
      <c r="EL361" s="5" t="e">
        <f>((BW361-BV361)/$BZ$24)</f>
        <v>#DIV/0!</v>
      </c>
      <c r="EM361" s="5" t="e">
        <f>((BX361-BW361)/$BZ$25)</f>
        <v>#DIV/0!</v>
      </c>
      <c r="EO361" s="5" t="e">
        <f>SUM(EC361:EM361)</f>
        <v>#DIV/0!</v>
      </c>
      <c r="EQ361" s="5" t="e">
        <f>ABS(EC361)</f>
        <v>#DIV/0!</v>
      </c>
      <c r="ER361" s="5" t="e">
        <f>ABS(ED361)</f>
        <v>#DIV/0!</v>
      </c>
      <c r="ES361" s="5" t="e">
        <f>ABS(EE361)</f>
        <v>#DIV/0!</v>
      </c>
      <c r="ET361" s="5" t="e">
        <f>ABS(EF361)</f>
        <v>#DIV/0!</v>
      </c>
      <c r="EU361" s="5" t="e">
        <f>ABS(EG361)</f>
        <v>#DIV/0!</v>
      </c>
      <c r="EV361" s="5" t="e">
        <f>ABS(EH361)</f>
        <v>#DIV/0!</v>
      </c>
      <c r="EW361" s="5" t="e">
        <f>ABS(EI361)</f>
        <v>#DIV/0!</v>
      </c>
      <c r="EX361" s="5" t="e">
        <f>ABS(EJ361)</f>
        <v>#DIV/0!</v>
      </c>
      <c r="EY361" s="5" t="e">
        <f>ABS(EK361)</f>
        <v>#DIV/0!</v>
      </c>
      <c r="EZ361" s="5" t="e">
        <f>ABS(EL361)</f>
        <v>#DIV/0!</v>
      </c>
      <c r="FA361" s="5" t="e">
        <f>ABS(EM361)</f>
        <v>#DIV/0!</v>
      </c>
      <c r="FB361" s="5" t="e">
        <f>SUM(EQ361:FA361)</f>
        <v>#DIV/0!</v>
      </c>
      <c r="FD361" s="2">
        <v>11</v>
      </c>
      <c r="FF361" s="6">
        <f>(BM361-$FS361)/$FU361</f>
        <v>0.5826100636150201</v>
      </c>
      <c r="FG361" s="6">
        <f>(BN361-$FS361)/$FU361</f>
        <v>0.61844583721468138</v>
      </c>
      <c r="FH361" s="6">
        <f>(BO361-$FS361)/$FU361</f>
        <v>0.67182792552586734</v>
      </c>
      <c r="FI361" s="6">
        <f>(BP361-$FS361)/$FU361</f>
        <v>0.74232183350142078</v>
      </c>
      <c r="FJ361" s="6">
        <f>(BQ361-$FS361)/$FU361</f>
        <v>0.75982525851716964</v>
      </c>
      <c r="FK361" s="6">
        <f>(BR361-$FS361)/$FU361</f>
        <v>0.983138903257334</v>
      </c>
      <c r="FL361" s="6">
        <f>(BS361-$FS361)/$FU361</f>
        <v>1</v>
      </c>
      <c r="FM361" s="6">
        <f>(BT361-$FS361)/$FU361</f>
        <v>0.86385725201921293</v>
      </c>
      <c r="FN361" s="6">
        <f>(BU361-$FS361)/$FU361</f>
        <v>0.38186312816515483</v>
      </c>
      <c r="FO361" s="6">
        <f>(BV361-$FS361)/$FU361</f>
        <v>0</v>
      </c>
      <c r="FP361" s="6">
        <f>(BW361-$FS361)/$FU361</f>
        <v>7.8207707754835307E-2</v>
      </c>
      <c r="FQ361" s="6">
        <f>(BX361-$FS361)/$FU361</f>
        <v>0.983138903257334</v>
      </c>
      <c r="FR361" s="1"/>
      <c r="FS361" s="9">
        <f>MIN(BM361:BX361)</f>
        <v>5.7899601708972535</v>
      </c>
      <c r="FT361" s="9">
        <f>MAX(BM361:BX361)</f>
        <v>5.9454206086065753</v>
      </c>
      <c r="FU361" s="9">
        <f>FT361-FS361</f>
        <v>0.15546043770932183</v>
      </c>
      <c r="FW361" s="11">
        <f>FF361-AZ361</f>
        <v>-0.4173899363849799</v>
      </c>
      <c r="FX361" s="11">
        <f>FG361-BA361</f>
        <v>-0.3160932241846911</v>
      </c>
      <c r="FY361" s="11">
        <f>FH361-BB361</f>
        <v>-0.19676349604185317</v>
      </c>
      <c r="FZ361" s="11">
        <f>FI361-BC361</f>
        <v>-9.3110972293879102E-2</v>
      </c>
      <c r="GA361" s="11">
        <f>FJ361-BD361</f>
        <v>-0.14180127409476906</v>
      </c>
      <c r="GB361" s="11">
        <f>FK361-BE361</f>
        <v>0.18098912269420797</v>
      </c>
      <c r="GC361" s="11">
        <f>FL361-BF361</f>
        <v>0.29845527818308848</v>
      </c>
      <c r="GD361" s="11">
        <f>FM361-BG361</f>
        <v>0.23002215249169089</v>
      </c>
      <c r="GE361" s="11">
        <f>FN361-BH361</f>
        <v>0.20120683535755146</v>
      </c>
      <c r="GF361" s="11">
        <f>FO361-BI361</f>
        <v>0</v>
      </c>
      <c r="GG361" s="11">
        <f>FP361-BJ361</f>
        <v>4.1780891131691013E-2</v>
      </c>
      <c r="GH361" s="12">
        <f>FQ361-BK361</f>
        <v>0.5555902458403924</v>
      </c>
      <c r="GI361" s="1">
        <f>SUM(FW361:GH361)</f>
        <v>0.34288562269844991</v>
      </c>
      <c r="GK361" s="1">
        <f>ABS(FW361)</f>
        <v>0.4173899363849799</v>
      </c>
      <c r="GL361" s="1">
        <f>ABS(FX361)</f>
        <v>0.3160932241846911</v>
      </c>
      <c r="GM361" s="1">
        <f>ABS(FY361)</f>
        <v>0.19676349604185317</v>
      </c>
      <c r="GN361" s="1">
        <f>ABS(FZ361)</f>
        <v>9.3110972293879102E-2</v>
      </c>
      <c r="GO361" s="1">
        <f>ABS(GA361)</f>
        <v>0.14180127409476906</v>
      </c>
      <c r="GP361" s="1">
        <f>ABS(GB361)</f>
        <v>0.18098912269420797</v>
      </c>
      <c r="GQ361" s="1">
        <f>ABS(GC361)</f>
        <v>0.29845527818308848</v>
      </c>
      <c r="GR361" s="1">
        <f>ABS(GD361)</f>
        <v>0.23002215249169089</v>
      </c>
      <c r="GS361" s="1">
        <f>ABS(GE361)</f>
        <v>0.20120683535755146</v>
      </c>
      <c r="GT361" s="1">
        <f>ABS(GF361)</f>
        <v>0</v>
      </c>
      <c r="GU361" s="1">
        <f>ABS(GG361)</f>
        <v>4.1780891131691013E-2</v>
      </c>
      <c r="GV361" s="1">
        <f>ABS(GH361)</f>
        <v>0.5555902458403924</v>
      </c>
      <c r="HA361" s="2">
        <v>11</v>
      </c>
      <c r="HC361" s="1">
        <f>ABS(FW361)</f>
        <v>0.4173899363849799</v>
      </c>
      <c r="HD361" s="1">
        <f>ABS(FX361)</f>
        <v>0.3160932241846911</v>
      </c>
      <c r="HE361" s="1">
        <f>ABS(FY361)</f>
        <v>0.19676349604185317</v>
      </c>
      <c r="HF361" s="1">
        <f>ABS(FZ361)</f>
        <v>9.3110972293879102E-2</v>
      </c>
      <c r="HG361" s="1">
        <f>ABS(GA361)</f>
        <v>0.14180127409476906</v>
      </c>
      <c r="HH361" s="1">
        <f>ABS(GB361)</f>
        <v>0.18098912269420797</v>
      </c>
      <c r="HI361" s="1">
        <f>ABS(GC361)</f>
        <v>0.29845527818308848</v>
      </c>
      <c r="HJ361" s="1">
        <f>ABS(GD361)</f>
        <v>0.23002215249169089</v>
      </c>
      <c r="HK361" s="1">
        <f>ABS(GE361)</f>
        <v>0.20120683535755146</v>
      </c>
      <c r="HL361" s="1">
        <f>ABS(GF361)</f>
        <v>0</v>
      </c>
      <c r="HM361" s="1">
        <f>ABS(GG361)</f>
        <v>4.1780891131691013E-2</v>
      </c>
      <c r="HN361" s="1">
        <f>ABS(GH361)</f>
        <v>0.5555902458403924</v>
      </c>
      <c r="HO361" s="1">
        <f>SUM(HC361:HN361)</f>
        <v>2.6732034286987947</v>
      </c>
      <c r="HR361" s="1">
        <v>261</v>
      </c>
      <c r="HS361" s="1">
        <v>362</v>
      </c>
      <c r="HT361" s="1">
        <v>1</v>
      </c>
      <c r="HU361" s="1">
        <v>0</v>
      </c>
      <c r="HV361" s="1">
        <v>3</v>
      </c>
      <c r="HW361" s="1">
        <v>10</v>
      </c>
      <c r="HX361" s="1">
        <v>3</v>
      </c>
      <c r="HY361" s="1">
        <v>3</v>
      </c>
    </row>
    <row r="362" spans="1:233">
      <c r="A362" s="1" t="s">
        <v>1262</v>
      </c>
      <c r="B362" s="1" t="s">
        <v>1263</v>
      </c>
      <c r="C362" s="2">
        <v>14</v>
      </c>
      <c r="D362">
        <v>5.5683445039999997</v>
      </c>
      <c r="E362">
        <v>5.5721540320000003</v>
      </c>
      <c r="F362">
        <v>5.5984219590000004</v>
      </c>
      <c r="G362">
        <v>5.6347896029999998</v>
      </c>
      <c r="H362">
        <v>5.7365722970000004</v>
      </c>
      <c r="I362">
        <v>5.7557422139999996</v>
      </c>
      <c r="J362">
        <v>5.7493929860000001</v>
      </c>
      <c r="K362">
        <v>5.6903594540000002</v>
      </c>
      <c r="L362">
        <v>5.5490760850000003</v>
      </c>
      <c r="M362">
        <v>5.5947113799999997</v>
      </c>
      <c r="N362">
        <v>5.7838251820000002</v>
      </c>
      <c r="O362">
        <v>6.1180971980000001</v>
      </c>
      <c r="P362" s="3">
        <f>SUM(D362:O362)</f>
        <v>68.351486894000004</v>
      </c>
      <c r="S362" s="3" t="e">
        <f>(E362-D362)/($R$3-$R$2)</f>
        <v>#DIV/0!</v>
      </c>
      <c r="T362" s="3" t="e">
        <f>(F362-E362)/($R364-$R$3)</f>
        <v>#DIV/0!</v>
      </c>
      <c r="U362" s="3" t="e">
        <f>(G362-F362)/($R$5-$R$4)</f>
        <v>#DIV/0!</v>
      </c>
      <c r="V362" s="3" t="e">
        <f>(H362-G362)/($R$6-$R$5)</f>
        <v>#DIV/0!</v>
      </c>
      <c r="W362" s="3" t="e">
        <f>(I362-H362)/($R$7-$R$6)</f>
        <v>#DIV/0!</v>
      </c>
      <c r="X362" s="3" t="e">
        <f>(J362-I362)/($R$8-$R$7)</f>
        <v>#DIV/0!</v>
      </c>
      <c r="Y362" s="3" t="e">
        <f>(K362-J362)/($R$9-$R$8)</f>
        <v>#DIV/0!</v>
      </c>
      <c r="Z362" s="3" t="e">
        <f>(L362-K362)/($R$10-$R$9)</f>
        <v>#DIV/0!</v>
      </c>
      <c r="AA362" s="3" t="e">
        <f>(M362-L362)/($R$11-$R$10)</f>
        <v>#DIV/0!</v>
      </c>
      <c r="AB362" s="3" t="e">
        <f>(N362-M362)/($R$12-$R$11)</f>
        <v>#DIV/0!</v>
      </c>
      <c r="AC362" s="3" t="e">
        <f>(O362-N362)/($R$13-$R$12)</f>
        <v>#DIV/0!</v>
      </c>
      <c r="AE362" s="3" t="e">
        <f>SUM(S362:AC362)</f>
        <v>#DIV/0!</v>
      </c>
      <c r="AG362" s="3" t="e">
        <f>ABS((E362-D362)/($R$3-$R$2))</f>
        <v>#DIV/0!</v>
      </c>
      <c r="AH362" s="3" t="e">
        <f>ABS((F362-E362)/($R$3-$R$2))</f>
        <v>#DIV/0!</v>
      </c>
      <c r="AI362" s="3" t="e">
        <f>ABS((G362-F362)/($R$5-$R$4))</f>
        <v>#DIV/0!</v>
      </c>
      <c r="AJ362" s="3" t="e">
        <f>V362</f>
        <v>#DIV/0!</v>
      </c>
      <c r="AK362" s="3" t="e">
        <f>ABS(W362)</f>
        <v>#DIV/0!</v>
      </c>
      <c r="AL362" s="3" t="e">
        <f>ABS(X362)</f>
        <v>#DIV/0!</v>
      </c>
      <c r="AM362" s="3" t="e">
        <f>ABS(Y362)</f>
        <v>#DIV/0!</v>
      </c>
      <c r="AN362" s="3" t="e">
        <f>ABS(Z362)</f>
        <v>#DIV/0!</v>
      </c>
      <c r="AO362" s="3" t="e">
        <f>ABS(AA362)</f>
        <v>#DIV/0!</v>
      </c>
      <c r="AP362" s="3" t="e">
        <f>ABS(AB362)</f>
        <v>#DIV/0!</v>
      </c>
      <c r="AQ362" s="3" t="e">
        <f>ABS(AC362)</f>
        <v>#DIV/0!</v>
      </c>
      <c r="AR362" s="3" t="e">
        <f>SUM(AG362:AQ362)</f>
        <v>#DIV/0!</v>
      </c>
      <c r="AT362" s="10">
        <f>MIN(D362:O362)</f>
        <v>5.5490760850000003</v>
      </c>
      <c r="AU362" s="10">
        <f>MAX(D362:O362)</f>
        <v>6.1180971980000001</v>
      </c>
      <c r="AV362" s="10">
        <f>AU362-AT362</f>
        <v>0.5690211129999998</v>
      </c>
      <c r="AX362" s="2">
        <v>14</v>
      </c>
      <c r="AZ362" s="4">
        <f>(D362-$AT362)/$AV362</f>
        <v>3.3862397299130501E-2</v>
      </c>
      <c r="BA362" s="4">
        <f>(E362-$AT362)/$AV362</f>
        <v>4.0557277177868084E-2</v>
      </c>
      <c r="BB362" s="4">
        <f>(F362-$AT362)/$AV362</f>
        <v>8.6720638079382018E-2</v>
      </c>
      <c r="BC362" s="4">
        <f>(G362-$AT362)/$AV362</f>
        <v>0.15063328238929427</v>
      </c>
      <c r="BD362" s="4">
        <f>(H362-$AT362)/$AV362</f>
        <v>0.32950659952049999</v>
      </c>
      <c r="BE362" s="4">
        <f>(I362-$AT362)/$AV362</f>
        <v>0.36319588900737226</v>
      </c>
      <c r="BF362" s="4">
        <f>(J362-$AT362)/$AV362</f>
        <v>0.35203773010088635</v>
      </c>
      <c r="BG362" s="4">
        <f>(K362-$AT362)/$AV362</f>
        <v>0.24829196276237292</v>
      </c>
      <c r="BH362" s="4">
        <f>(L362-$AT362)/$AV362</f>
        <v>0</v>
      </c>
      <c r="BI362" s="4">
        <f>(M362-$AT362)/$AV362</f>
        <v>8.0199651572505762E-2</v>
      </c>
      <c r="BJ362" s="4">
        <f>(N362-$AT362)/$AV362</f>
        <v>0.41254901028602076</v>
      </c>
      <c r="BK362" s="4">
        <f>(O362-$AT362)/$AV362</f>
        <v>1</v>
      </c>
      <c r="BM362">
        <v>3.6109179126442243</v>
      </c>
      <c r="BN362">
        <v>3.6375861597263857</v>
      </c>
      <c r="BO362">
        <v>3.7376696182833684</v>
      </c>
      <c r="BP362">
        <v>3.8918202981106265</v>
      </c>
      <c r="BQ362">
        <v>4.1108738641733114</v>
      </c>
      <c r="BR362">
        <v>4.499809670330265</v>
      </c>
      <c r="BS362">
        <v>4.8121843553724171</v>
      </c>
      <c r="BT362">
        <v>5.0814043649844631</v>
      </c>
      <c r="BU362">
        <v>5.2832037287379885</v>
      </c>
      <c r="BV362">
        <v>5.5053315359323625</v>
      </c>
      <c r="BW362">
        <v>5.6937321388026998</v>
      </c>
      <c r="BX362">
        <v>5.8522024797744745</v>
      </c>
      <c r="CB362" s="3" t="e">
        <f>SUM(S362:AC362)</f>
        <v>#DIV/0!</v>
      </c>
      <c r="CC362" s="3" t="e">
        <f>CR362-CB362</f>
        <v>#DIV/0!</v>
      </c>
      <c r="CG362" s="14" t="e">
        <f>EC362-S362</f>
        <v>#DIV/0!</v>
      </c>
      <c r="CH362" s="14" t="e">
        <f>ED362-T362</f>
        <v>#DIV/0!</v>
      </c>
      <c r="CI362" s="14" t="e">
        <f>EE362-U362</f>
        <v>#DIV/0!</v>
      </c>
      <c r="CJ362" s="14" t="e">
        <f>EF362-V362</f>
        <v>#DIV/0!</v>
      </c>
      <c r="CK362" s="14" t="e">
        <f>EG362-W362</f>
        <v>#DIV/0!</v>
      </c>
      <c r="CL362" s="14" t="e">
        <f>EH362-X362</f>
        <v>#DIV/0!</v>
      </c>
      <c r="CM362" s="14" t="e">
        <f>EI362-Y362</f>
        <v>#DIV/0!</v>
      </c>
      <c r="CN362" s="14" t="e">
        <f>EJ362-Z362</f>
        <v>#DIV/0!</v>
      </c>
      <c r="CO362" s="14" t="e">
        <f>EK362-AA362</f>
        <v>#DIV/0!</v>
      </c>
      <c r="CP362" s="14" t="e">
        <f>EL362-AB362</f>
        <v>#DIV/0!</v>
      </c>
      <c r="CQ362" s="14" t="e">
        <f>EM362-AC362</f>
        <v>#DIV/0!</v>
      </c>
      <c r="CR362" s="14" t="e">
        <f>SUM(CG362:CQ362)</f>
        <v>#DIV/0!</v>
      </c>
      <c r="CT362" s="14" t="e">
        <f>ABS(CG362)</f>
        <v>#DIV/0!</v>
      </c>
      <c r="CU362" s="14" t="e">
        <f>ABS(CH362)</f>
        <v>#DIV/0!</v>
      </c>
      <c r="CV362" s="14" t="e">
        <f>ABS(CI362)</f>
        <v>#DIV/0!</v>
      </c>
      <c r="CW362" s="14" t="e">
        <f>ABS(CJ362)</f>
        <v>#DIV/0!</v>
      </c>
      <c r="CX362" s="14" t="e">
        <f>ABS(CK362)</f>
        <v>#DIV/0!</v>
      </c>
      <c r="CY362" s="14" t="e">
        <f>ABS(CL362)</f>
        <v>#DIV/0!</v>
      </c>
      <c r="CZ362" s="14" t="e">
        <f>ABS(CM362)</f>
        <v>#DIV/0!</v>
      </c>
      <c r="DA362" s="14" t="e">
        <f>ABS(CN362)</f>
        <v>#DIV/0!</v>
      </c>
      <c r="DB362" s="14" t="e">
        <f>ABS(CO362)</f>
        <v>#DIV/0!</v>
      </c>
      <c r="DC362" s="14" t="e">
        <f>ABS(CP362)</f>
        <v>#DIV/0!</v>
      </c>
      <c r="DD362" s="14" t="e">
        <f>ABS(CQ362)</f>
        <v>#DIV/0!</v>
      </c>
      <c r="DE362" s="14" t="e">
        <f>SUM(CT362:DE362)</f>
        <v>#DIV/0!</v>
      </c>
      <c r="DL362" s="3" t="e">
        <f>ABS(CG362)</f>
        <v>#DIV/0!</v>
      </c>
      <c r="DM362" s="3" t="e">
        <f>ABS(CH362)</f>
        <v>#DIV/0!</v>
      </c>
      <c r="DN362" s="3" t="e">
        <f>ABS(CI362)</f>
        <v>#DIV/0!</v>
      </c>
      <c r="DO362" s="3" t="e">
        <f>ABS(CJ362)</f>
        <v>#DIV/0!</v>
      </c>
      <c r="DP362" s="3" t="e">
        <f>ABS(CK362)</f>
        <v>#DIV/0!</v>
      </c>
      <c r="DQ362" s="3" t="e">
        <f>ABS(CL362)</f>
        <v>#DIV/0!</v>
      </c>
      <c r="DR362" s="3" t="e">
        <f>ABS(CM362)</f>
        <v>#DIV/0!</v>
      </c>
      <c r="DS362" s="3" t="e">
        <f>ABS(CN362)</f>
        <v>#DIV/0!</v>
      </c>
      <c r="DT362" s="3" t="e">
        <f>ABS(CO362)</f>
        <v>#DIV/0!</v>
      </c>
      <c r="DU362" s="3" t="e">
        <f>ABS(CP362)</f>
        <v>#DIV/0!</v>
      </c>
      <c r="DV362" s="3" t="e">
        <f>ABS(CQ362)</f>
        <v>#DIV/0!</v>
      </c>
      <c r="DW362" s="3" t="e">
        <f>SUM(DL362:DV362)</f>
        <v>#DIV/0!</v>
      </c>
      <c r="DX362" s="2">
        <v>14</v>
      </c>
      <c r="EC362" s="5" t="e">
        <f>((BN362-BM362)/$BZ$15)</f>
        <v>#DIV/0!</v>
      </c>
      <c r="ED362" s="5" t="e">
        <f>((BO362-BN362)/$BZ$16)</f>
        <v>#DIV/0!</v>
      </c>
      <c r="EE362" s="5" t="e">
        <f>((BP362-BO362)/$BZ$17)</f>
        <v>#DIV/0!</v>
      </c>
      <c r="EF362" s="5" t="e">
        <f>((BQ362-BP362)/$BZ$18)</f>
        <v>#DIV/0!</v>
      </c>
      <c r="EG362" s="5" t="e">
        <f>((BR362-BQ362)/$BZ$19)</f>
        <v>#DIV/0!</v>
      </c>
      <c r="EH362" s="5" t="e">
        <f>((BS362-BR362)/$BZ$20)</f>
        <v>#DIV/0!</v>
      </c>
      <c r="EI362" s="5" t="e">
        <f>((BT362-BS362)/$BZ$21)</f>
        <v>#DIV/0!</v>
      </c>
      <c r="EJ362" s="5" t="e">
        <f>((BU362-BT362)/$BZ$23)</f>
        <v>#DIV/0!</v>
      </c>
      <c r="EK362" s="5" t="e">
        <f>((BV362-BU362)/$BZ$23)</f>
        <v>#DIV/0!</v>
      </c>
      <c r="EL362" s="5" t="e">
        <f>((BW362-BV362)/$BZ$24)</f>
        <v>#DIV/0!</v>
      </c>
      <c r="EM362" s="5" t="e">
        <f>((BX362-BW362)/$BZ$25)</f>
        <v>#DIV/0!</v>
      </c>
      <c r="EO362" s="5" t="e">
        <f>SUM(EC362:EM362)</f>
        <v>#DIV/0!</v>
      </c>
      <c r="EQ362" s="5" t="e">
        <f>ABS(EC362)</f>
        <v>#DIV/0!</v>
      </c>
      <c r="ER362" s="5" t="e">
        <f>ABS(ED362)</f>
        <v>#DIV/0!</v>
      </c>
      <c r="ES362" s="5" t="e">
        <f>ABS(EE362)</f>
        <v>#DIV/0!</v>
      </c>
      <c r="ET362" s="5" t="e">
        <f>ABS(EF362)</f>
        <v>#DIV/0!</v>
      </c>
      <c r="EU362" s="5" t="e">
        <f>ABS(EG362)</f>
        <v>#DIV/0!</v>
      </c>
      <c r="EV362" s="5" t="e">
        <f>ABS(EH362)</f>
        <v>#DIV/0!</v>
      </c>
      <c r="EW362" s="5" t="e">
        <f>ABS(EI362)</f>
        <v>#DIV/0!</v>
      </c>
      <c r="EX362" s="5" t="e">
        <f>ABS(EJ362)</f>
        <v>#DIV/0!</v>
      </c>
      <c r="EY362" s="5" t="e">
        <f>ABS(EK362)</f>
        <v>#DIV/0!</v>
      </c>
      <c r="EZ362" s="5" t="e">
        <f>ABS(EL362)</f>
        <v>#DIV/0!</v>
      </c>
      <c r="FA362" s="5" t="e">
        <f>ABS(EM362)</f>
        <v>#DIV/0!</v>
      </c>
      <c r="FB362" s="5" t="e">
        <f>SUM(EQ362:FA362)</f>
        <v>#DIV/0!</v>
      </c>
      <c r="FD362" s="2">
        <v>14</v>
      </c>
      <c r="FF362" s="6">
        <f>(BM362-$FS362)/$FU362</f>
        <v>0</v>
      </c>
      <c r="FG362" s="6">
        <f>(BN362-$FS362)/$FU362</f>
        <v>1.1898643962157578E-2</v>
      </c>
      <c r="FH362" s="6">
        <f>(BO362-$FS362)/$FU362</f>
        <v>5.655315148198136E-2</v>
      </c>
      <c r="FI362" s="6">
        <f>(BP362-$FS362)/$FU362</f>
        <v>0.12533097741625493</v>
      </c>
      <c r="FJ362" s="6">
        <f>(BQ362-$FS362)/$FU362</f>
        <v>0.22306669972266513</v>
      </c>
      <c r="FK362" s="6">
        <f>(BR362-$FS362)/$FU362</f>
        <v>0.39659924077565095</v>
      </c>
      <c r="FL362" s="6">
        <f>(BS362-$FS362)/$FU362</f>
        <v>0.53597229925439549</v>
      </c>
      <c r="FM362" s="6">
        <f>(BT362-$FS362)/$FU362</f>
        <v>0.65609091942441544</v>
      </c>
      <c r="FN362" s="6">
        <f>(BU362-$FS362)/$FU362</f>
        <v>0.74612828759846661</v>
      </c>
      <c r="FO362" s="6">
        <f>(BV362-$FS362)/$FU362</f>
        <v>0.84523565238918008</v>
      </c>
      <c r="FP362" s="6">
        <f>(BW362-$FS362)/$FU362</f>
        <v>0.92929485916432253</v>
      </c>
      <c r="FQ362" s="6">
        <f>(BX362-$FS362)/$FU362</f>
        <v>1</v>
      </c>
      <c r="FR362" s="1"/>
      <c r="FS362" s="9">
        <f>MIN(BM362:BX362)</f>
        <v>3.6109179126442243</v>
      </c>
      <c r="FT362" s="9">
        <f>MAX(BM362:BX362)</f>
        <v>5.8522024797744745</v>
      </c>
      <c r="FU362" s="9">
        <f>FT362-FS362</f>
        <v>2.2412845671302501</v>
      </c>
      <c r="FW362" s="11">
        <f>FF362-AZ362</f>
        <v>-3.3862397299130501E-2</v>
      </c>
      <c r="FX362" s="11">
        <f>FG362-BA362</f>
        <v>-2.8658633215710508E-2</v>
      </c>
      <c r="FY362" s="11">
        <f>FH362-BB362</f>
        <v>-3.0167486597400657E-2</v>
      </c>
      <c r="FZ362" s="11">
        <f>FI362-BC362</f>
        <v>-2.5302304973039341E-2</v>
      </c>
      <c r="GA362" s="11">
        <f>FJ362-BD362</f>
        <v>-0.10643989979783486</v>
      </c>
      <c r="GB362" s="11">
        <f>FK362-BE362</f>
        <v>3.3403351768278688E-2</v>
      </c>
      <c r="GC362" s="11">
        <f>FL362-BF362</f>
        <v>0.18393456915350914</v>
      </c>
      <c r="GD362" s="11">
        <f>FM362-BG362</f>
        <v>0.40779895666204252</v>
      </c>
      <c r="GE362" s="11">
        <f>FN362-BH362</f>
        <v>0.74612828759846661</v>
      </c>
      <c r="GF362" s="11">
        <f>FO362-BI362</f>
        <v>0.76503600081667433</v>
      </c>
      <c r="GG362" s="11">
        <f>FP362-BJ362</f>
        <v>0.51674584887830177</v>
      </c>
      <c r="GH362" s="12">
        <f>FQ362-BK362</f>
        <v>0</v>
      </c>
      <c r="GI362" s="1">
        <f>SUM(FW362:GH362)</f>
        <v>2.4286162929941573</v>
      </c>
      <c r="GK362" s="1">
        <f>ABS(FW362)</f>
        <v>3.3862397299130501E-2</v>
      </c>
      <c r="GL362" s="1">
        <f>ABS(FX362)</f>
        <v>2.8658633215710508E-2</v>
      </c>
      <c r="GM362" s="1">
        <f>ABS(FY362)</f>
        <v>3.0167486597400657E-2</v>
      </c>
      <c r="GN362" s="1">
        <f>ABS(FZ362)</f>
        <v>2.5302304973039341E-2</v>
      </c>
      <c r="GO362" s="1">
        <f>ABS(GA362)</f>
        <v>0.10643989979783486</v>
      </c>
      <c r="GP362" s="1">
        <f>ABS(GB362)</f>
        <v>3.3403351768278688E-2</v>
      </c>
      <c r="GQ362" s="1">
        <f>ABS(GC362)</f>
        <v>0.18393456915350914</v>
      </c>
      <c r="GR362" s="1">
        <f>ABS(GD362)</f>
        <v>0.40779895666204252</v>
      </c>
      <c r="GS362" s="1">
        <f>ABS(GE362)</f>
        <v>0.74612828759846661</v>
      </c>
      <c r="GT362" s="1">
        <f>ABS(GF362)</f>
        <v>0.76503600081667433</v>
      </c>
      <c r="GU362" s="1">
        <f>ABS(GG362)</f>
        <v>0.51674584887830177</v>
      </c>
      <c r="GV362" s="1">
        <f>ABS(GH362)</f>
        <v>0</v>
      </c>
      <c r="HA362" s="2">
        <v>14</v>
      </c>
      <c r="HC362" s="1">
        <f>ABS(FW362)</f>
        <v>3.3862397299130501E-2</v>
      </c>
      <c r="HD362" s="1">
        <f>ABS(FX362)</f>
        <v>2.8658633215710508E-2</v>
      </c>
      <c r="HE362" s="1">
        <f>ABS(FY362)</f>
        <v>3.0167486597400657E-2</v>
      </c>
      <c r="HF362" s="1">
        <f>ABS(FZ362)</f>
        <v>2.5302304973039341E-2</v>
      </c>
      <c r="HG362" s="1">
        <f>ABS(GA362)</f>
        <v>0.10643989979783486</v>
      </c>
      <c r="HH362" s="1">
        <f>ABS(GB362)</f>
        <v>3.3403351768278688E-2</v>
      </c>
      <c r="HI362" s="1">
        <f>ABS(GC362)</f>
        <v>0.18393456915350914</v>
      </c>
      <c r="HJ362" s="1">
        <f>ABS(GD362)</f>
        <v>0.40779895666204252</v>
      </c>
      <c r="HK362" s="1">
        <f>ABS(GE362)</f>
        <v>0.74612828759846661</v>
      </c>
      <c r="HL362" s="1">
        <f>ABS(GF362)</f>
        <v>0.76503600081667433</v>
      </c>
      <c r="HM362" s="1">
        <f>ABS(GG362)</f>
        <v>0.51674584887830177</v>
      </c>
      <c r="HN362" s="1">
        <f>ABS(GH362)</f>
        <v>0</v>
      </c>
      <c r="HO362" s="1">
        <f>SUM(HC362:HN362)</f>
        <v>2.877477736760389</v>
      </c>
      <c r="HR362" s="1">
        <v>301</v>
      </c>
      <c r="HS362" s="1">
        <v>141</v>
      </c>
      <c r="HT362" s="1">
        <v>2</v>
      </c>
      <c r="HU362" s="1">
        <v>1</v>
      </c>
      <c r="HV362" s="1">
        <v>3</v>
      </c>
      <c r="HW362" s="1">
        <v>2</v>
      </c>
      <c r="HX362" s="1">
        <v>1</v>
      </c>
      <c r="HY362" s="1">
        <v>2</v>
      </c>
    </row>
    <row r="363" spans="1:233">
      <c r="A363" s="1" t="s">
        <v>1092</v>
      </c>
      <c r="B363" s="1" t="s">
        <v>1093</v>
      </c>
      <c r="C363" s="2">
        <v>20</v>
      </c>
      <c r="D363">
        <v>2.1972245770000001</v>
      </c>
      <c r="E363">
        <v>2.3025850929999998</v>
      </c>
      <c r="F363">
        <v>2.3025850929999998</v>
      </c>
      <c r="G363">
        <v>2.3025850929999998</v>
      </c>
      <c r="H363">
        <v>2.397895273</v>
      </c>
      <c r="I363">
        <v>2.4849066500000001</v>
      </c>
      <c r="J363">
        <v>2.4849066500000001</v>
      </c>
      <c r="K363">
        <v>2.4849066500000001</v>
      </c>
      <c r="L363">
        <v>2.4849066500000001</v>
      </c>
      <c r="M363">
        <v>2.397895273</v>
      </c>
      <c r="N363">
        <v>2.397895273</v>
      </c>
      <c r="O363">
        <v>2.3025850929999998</v>
      </c>
      <c r="P363" s="3">
        <f>SUM(D363:O363)</f>
        <v>28.540877367999997</v>
      </c>
      <c r="S363" s="3" t="e">
        <f>(E363-D363)/($R$3-$R$2)</f>
        <v>#DIV/0!</v>
      </c>
      <c r="T363" s="3" t="e">
        <f>(F363-E363)/($R365-$R$3)</f>
        <v>#DIV/0!</v>
      </c>
      <c r="U363" s="3" t="e">
        <f>(G363-F363)/($R$5-$R$4)</f>
        <v>#DIV/0!</v>
      </c>
      <c r="V363" s="3" t="e">
        <f>(H363-G363)/($R$6-$R$5)</f>
        <v>#DIV/0!</v>
      </c>
      <c r="W363" s="3" t="e">
        <f>(I363-H363)/($R$7-$R$6)</f>
        <v>#DIV/0!</v>
      </c>
      <c r="X363" s="3" t="e">
        <f>(J363-I363)/($R$8-$R$7)</f>
        <v>#DIV/0!</v>
      </c>
      <c r="Y363" s="3" t="e">
        <f>(K363-J363)/($R$9-$R$8)</f>
        <v>#DIV/0!</v>
      </c>
      <c r="Z363" s="3" t="e">
        <f>(L363-K363)/($R$10-$R$9)</f>
        <v>#DIV/0!</v>
      </c>
      <c r="AA363" s="3" t="e">
        <f>(M363-L363)/($R$11-$R$10)</f>
        <v>#DIV/0!</v>
      </c>
      <c r="AB363" s="3" t="e">
        <f>(N363-M363)/($R$12-$R$11)</f>
        <v>#DIV/0!</v>
      </c>
      <c r="AC363" s="3" t="e">
        <f>(O363-N363)/($R$13-$R$12)</f>
        <v>#DIV/0!</v>
      </c>
      <c r="AE363" s="3" t="e">
        <f>SUM(S363:AC363)</f>
        <v>#DIV/0!</v>
      </c>
      <c r="AG363" s="3" t="e">
        <f>ABS((E363-D363)/($R$3-$R$2))</f>
        <v>#DIV/0!</v>
      </c>
      <c r="AH363" s="3" t="e">
        <f>ABS((F363-E363)/($R$3-$R$2))</f>
        <v>#DIV/0!</v>
      </c>
      <c r="AI363" s="3" t="e">
        <f>ABS((G363-F363)/($R$5-$R$4))</f>
        <v>#DIV/0!</v>
      </c>
      <c r="AJ363" s="3" t="e">
        <f>V363</f>
        <v>#DIV/0!</v>
      </c>
      <c r="AK363" s="3" t="e">
        <f>ABS(W363)</f>
        <v>#DIV/0!</v>
      </c>
      <c r="AL363" s="3" t="e">
        <f>ABS(X363)</f>
        <v>#DIV/0!</v>
      </c>
      <c r="AM363" s="3" t="e">
        <f>ABS(Y363)</f>
        <v>#DIV/0!</v>
      </c>
      <c r="AN363" s="3" t="e">
        <f>ABS(Z363)</f>
        <v>#DIV/0!</v>
      </c>
      <c r="AO363" s="3" t="e">
        <f>ABS(AA363)</f>
        <v>#DIV/0!</v>
      </c>
      <c r="AP363" s="3" t="e">
        <f>ABS(AB363)</f>
        <v>#DIV/0!</v>
      </c>
      <c r="AQ363" s="3" t="e">
        <f>ABS(AC363)</f>
        <v>#DIV/0!</v>
      </c>
      <c r="AR363" s="3" t="e">
        <f>SUM(AG363:AQ363)</f>
        <v>#DIV/0!</v>
      </c>
      <c r="AT363" s="10">
        <f>MIN(D363:O363)</f>
        <v>2.1972245770000001</v>
      </c>
      <c r="AU363" s="10">
        <f>MAX(D363:O363)</f>
        <v>2.4849066500000001</v>
      </c>
      <c r="AV363" s="10">
        <f>AU363-AT363</f>
        <v>0.28768207300000004</v>
      </c>
      <c r="AX363" s="2">
        <v>20</v>
      </c>
      <c r="AZ363" s="4">
        <f>(D363-$AT363)/$AV363</f>
        <v>0</v>
      </c>
      <c r="BA363" s="4">
        <f>(E363-$AT363)/$AV363</f>
        <v>0.36623942152975142</v>
      </c>
      <c r="BB363" s="4">
        <f>(F363-$AT363)/$AV363</f>
        <v>0.36623942152975142</v>
      </c>
      <c r="BC363" s="4">
        <f>(G363-$AT363)/$AV363</f>
        <v>0.36623942152975142</v>
      </c>
      <c r="BD363" s="4">
        <f>(H363-$AT363)/$AV363</f>
        <v>0.69754327722742726</v>
      </c>
      <c r="BE363" s="4">
        <f>(I363-$AT363)/$AV363</f>
        <v>1</v>
      </c>
      <c r="BF363" s="4">
        <f>(J363-$AT363)/$AV363</f>
        <v>1</v>
      </c>
      <c r="BG363" s="4">
        <f>(K363-$AT363)/$AV363</f>
        <v>1</v>
      </c>
      <c r="BH363" s="4">
        <f>(L363-$AT363)/$AV363</f>
        <v>1</v>
      </c>
      <c r="BI363" s="4">
        <f>(M363-$AT363)/$AV363</f>
        <v>0.69754327722742726</v>
      </c>
      <c r="BJ363" s="4">
        <f>(N363-$AT363)/$AV363</f>
        <v>0.69754327722742726</v>
      </c>
      <c r="BK363" s="4">
        <f>(O363-$AT363)/$AV363</f>
        <v>0.36623942152975142</v>
      </c>
      <c r="BM363">
        <v>0.69314718055994529</v>
      </c>
      <c r="BN363">
        <v>0.69314718055994529</v>
      </c>
      <c r="BO363">
        <v>0.69314718055994529</v>
      </c>
      <c r="BP363">
        <v>0.69314718055994529</v>
      </c>
      <c r="BQ363">
        <v>0.69314718055994529</v>
      </c>
      <c r="BR363">
        <v>0.69314718055994529</v>
      </c>
      <c r="BS363">
        <v>0.69314718055994529</v>
      </c>
      <c r="BT363">
        <v>0.69314718055994529</v>
      </c>
      <c r="BU363">
        <v>0</v>
      </c>
      <c r="BV363">
        <v>0</v>
      </c>
      <c r="BW363">
        <v>0.69314718055994529</v>
      </c>
      <c r="BX363">
        <v>1.0986122886681098</v>
      </c>
      <c r="CB363" s="3" t="e">
        <f>SUM(S363:AC363)</f>
        <v>#DIV/0!</v>
      </c>
      <c r="CC363" s="3" t="e">
        <f>CR363-CB363</f>
        <v>#DIV/0!</v>
      </c>
      <c r="CG363" s="14" t="e">
        <f>EC363-S363</f>
        <v>#DIV/0!</v>
      </c>
      <c r="CH363" s="14" t="e">
        <f>ED363-T363</f>
        <v>#DIV/0!</v>
      </c>
      <c r="CI363" s="14" t="e">
        <f>EE363-U363</f>
        <v>#DIV/0!</v>
      </c>
      <c r="CJ363" s="14" t="e">
        <f>EF363-V363</f>
        <v>#DIV/0!</v>
      </c>
      <c r="CK363" s="14" t="e">
        <f>EG363-W363</f>
        <v>#DIV/0!</v>
      </c>
      <c r="CL363" s="14" t="e">
        <f>EH363-X363</f>
        <v>#DIV/0!</v>
      </c>
      <c r="CM363" s="14" t="e">
        <f>EI363-Y363</f>
        <v>#DIV/0!</v>
      </c>
      <c r="CN363" s="14" t="e">
        <f>EJ363-Z363</f>
        <v>#DIV/0!</v>
      </c>
      <c r="CO363" s="14" t="e">
        <f>EK363-AA363</f>
        <v>#DIV/0!</v>
      </c>
      <c r="CP363" s="14" t="e">
        <f>EL363-AB363</f>
        <v>#DIV/0!</v>
      </c>
      <c r="CQ363" s="14" t="e">
        <f>EM363-AC363</f>
        <v>#DIV/0!</v>
      </c>
      <c r="CR363" s="14" t="e">
        <f>SUM(CG363:CQ363)</f>
        <v>#DIV/0!</v>
      </c>
      <c r="CT363" s="14" t="e">
        <f>ABS(CG363)</f>
        <v>#DIV/0!</v>
      </c>
      <c r="CU363" s="14" t="e">
        <f>ABS(CH363)</f>
        <v>#DIV/0!</v>
      </c>
      <c r="CV363" s="14" t="e">
        <f>ABS(CI363)</f>
        <v>#DIV/0!</v>
      </c>
      <c r="CW363" s="14" t="e">
        <f>ABS(CJ363)</f>
        <v>#DIV/0!</v>
      </c>
      <c r="CX363" s="14" t="e">
        <f>ABS(CK363)</f>
        <v>#DIV/0!</v>
      </c>
      <c r="CY363" s="14" t="e">
        <f>ABS(CL363)</f>
        <v>#DIV/0!</v>
      </c>
      <c r="CZ363" s="14" t="e">
        <f>ABS(CM363)</f>
        <v>#DIV/0!</v>
      </c>
      <c r="DA363" s="14" t="e">
        <f>ABS(CN363)</f>
        <v>#DIV/0!</v>
      </c>
      <c r="DB363" s="14" t="e">
        <f>ABS(CO363)</f>
        <v>#DIV/0!</v>
      </c>
      <c r="DC363" s="14" t="e">
        <f>ABS(CP363)</f>
        <v>#DIV/0!</v>
      </c>
      <c r="DD363" s="14" t="e">
        <f>ABS(CQ363)</f>
        <v>#DIV/0!</v>
      </c>
      <c r="DE363" s="14" t="e">
        <f>SUM(CT363:DE363)</f>
        <v>#DIV/0!</v>
      </c>
      <c r="DL363" s="3" t="e">
        <f>ABS(CG363)</f>
        <v>#DIV/0!</v>
      </c>
      <c r="DM363" s="3" t="e">
        <f>ABS(CH363)</f>
        <v>#DIV/0!</v>
      </c>
      <c r="DN363" s="3" t="e">
        <f>ABS(CI363)</f>
        <v>#DIV/0!</v>
      </c>
      <c r="DO363" s="3" t="e">
        <f>ABS(CJ363)</f>
        <v>#DIV/0!</v>
      </c>
      <c r="DP363" s="3" t="e">
        <f>ABS(CK363)</f>
        <v>#DIV/0!</v>
      </c>
      <c r="DQ363" s="3" t="e">
        <f>ABS(CL363)</f>
        <v>#DIV/0!</v>
      </c>
      <c r="DR363" s="3" t="e">
        <f>ABS(CM363)</f>
        <v>#DIV/0!</v>
      </c>
      <c r="DS363" s="3" t="e">
        <f>ABS(CN363)</f>
        <v>#DIV/0!</v>
      </c>
      <c r="DT363" s="3" t="e">
        <f>ABS(CO363)</f>
        <v>#DIV/0!</v>
      </c>
      <c r="DU363" s="3" t="e">
        <f>ABS(CP363)</f>
        <v>#DIV/0!</v>
      </c>
      <c r="DV363" s="3" t="e">
        <f>ABS(CQ363)</f>
        <v>#DIV/0!</v>
      </c>
      <c r="DW363" s="3" t="e">
        <f>SUM(DL363:DV363)</f>
        <v>#DIV/0!</v>
      </c>
      <c r="DX363" s="2">
        <v>20</v>
      </c>
      <c r="EC363" s="5" t="e">
        <f>((BN363-BM363)/$BZ$15)</f>
        <v>#DIV/0!</v>
      </c>
      <c r="ED363" s="5" t="e">
        <f>((BO363-BN363)/$BZ$16)</f>
        <v>#DIV/0!</v>
      </c>
      <c r="EE363" s="5" t="e">
        <f>((BP363-BO363)/$BZ$17)</f>
        <v>#DIV/0!</v>
      </c>
      <c r="EF363" s="5" t="e">
        <f>((BQ363-BP363)/$BZ$18)</f>
        <v>#DIV/0!</v>
      </c>
      <c r="EG363" s="5" t="e">
        <f>((BR363-BQ363)/$BZ$19)</f>
        <v>#DIV/0!</v>
      </c>
      <c r="EH363" s="5" t="e">
        <f>((BS363-BR363)/$BZ$20)</f>
        <v>#DIV/0!</v>
      </c>
      <c r="EI363" s="5" t="e">
        <f>((BT363-BS363)/$BZ$21)</f>
        <v>#DIV/0!</v>
      </c>
      <c r="EJ363" s="5" t="e">
        <f>((BU363-BT363)/$BZ$23)</f>
        <v>#DIV/0!</v>
      </c>
      <c r="EK363" s="5" t="e">
        <f>((BV363-BU363)/$BZ$23)</f>
        <v>#DIV/0!</v>
      </c>
      <c r="EL363" s="5" t="e">
        <f>((BW363-BV363)/$BZ$24)</f>
        <v>#DIV/0!</v>
      </c>
      <c r="EM363" s="5" t="e">
        <f>((BX363-BW363)/$BZ$25)</f>
        <v>#DIV/0!</v>
      </c>
      <c r="EO363" s="5" t="e">
        <f>SUM(EC363:EM363)</f>
        <v>#DIV/0!</v>
      </c>
      <c r="EQ363" s="5" t="e">
        <f>ABS(EC363)</f>
        <v>#DIV/0!</v>
      </c>
      <c r="ER363" s="5" t="e">
        <f>ABS(ED363)</f>
        <v>#DIV/0!</v>
      </c>
      <c r="ES363" s="5" t="e">
        <f>ABS(EE363)</f>
        <v>#DIV/0!</v>
      </c>
      <c r="ET363" s="5" t="e">
        <f>ABS(EF363)</f>
        <v>#DIV/0!</v>
      </c>
      <c r="EU363" s="5" t="e">
        <f>ABS(EG363)</f>
        <v>#DIV/0!</v>
      </c>
      <c r="EV363" s="5" t="e">
        <f>ABS(EH363)</f>
        <v>#DIV/0!</v>
      </c>
      <c r="EW363" s="5" t="e">
        <f>ABS(EI363)</f>
        <v>#DIV/0!</v>
      </c>
      <c r="EX363" s="5" t="e">
        <f>ABS(EJ363)</f>
        <v>#DIV/0!</v>
      </c>
      <c r="EY363" s="5" t="e">
        <f>ABS(EK363)</f>
        <v>#DIV/0!</v>
      </c>
      <c r="EZ363" s="5" t="e">
        <f>ABS(EL363)</f>
        <v>#DIV/0!</v>
      </c>
      <c r="FA363" s="5" t="e">
        <f>ABS(EM363)</f>
        <v>#DIV/0!</v>
      </c>
      <c r="FB363" s="5" t="e">
        <f>SUM(EQ363:FA363)</f>
        <v>#DIV/0!</v>
      </c>
      <c r="FD363" s="2">
        <v>20</v>
      </c>
      <c r="FF363" s="6">
        <f>(BM363-$FS363)/$FU363</f>
        <v>0.63092975357145742</v>
      </c>
      <c r="FG363" s="6">
        <f>(BN363-$FS363)/$FU363</f>
        <v>0.63092975357145742</v>
      </c>
      <c r="FH363" s="6">
        <f>(BO363-$FS363)/$FU363</f>
        <v>0.63092975357145742</v>
      </c>
      <c r="FI363" s="6">
        <f>(BP363-$FS363)/$FU363</f>
        <v>0.63092975357145742</v>
      </c>
      <c r="FJ363" s="6">
        <f>(BQ363-$FS363)/$FU363</f>
        <v>0.63092975357145742</v>
      </c>
      <c r="FK363" s="6">
        <f>(BR363-$FS363)/$FU363</f>
        <v>0.63092975357145742</v>
      </c>
      <c r="FL363" s="6">
        <f>(BS363-$FS363)/$FU363</f>
        <v>0.63092975357145742</v>
      </c>
      <c r="FM363" s="6">
        <f>(BT363-$FS363)/$FU363</f>
        <v>0.63092975357145742</v>
      </c>
      <c r="FN363" s="6">
        <f>(BU363-$FS363)/$FU363</f>
        <v>0</v>
      </c>
      <c r="FO363" s="6">
        <f>(BV363-$FS363)/$FU363</f>
        <v>0</v>
      </c>
      <c r="FP363" s="6">
        <f>(BW363-$FS363)/$FU363</f>
        <v>0.63092975357145742</v>
      </c>
      <c r="FQ363" s="6">
        <f>(BX363-$FS363)/$FU363</f>
        <v>1</v>
      </c>
      <c r="FR363" s="1"/>
      <c r="FS363" s="9">
        <f>MIN(BM363:BX363)</f>
        <v>0</v>
      </c>
      <c r="FT363" s="9">
        <f>MAX(BM363:BX363)</f>
        <v>1.0986122886681098</v>
      </c>
      <c r="FU363" s="9">
        <f>FT363-FS363</f>
        <v>1.0986122886681098</v>
      </c>
      <c r="FW363" s="11">
        <f>FF363-AZ363</f>
        <v>0.63092975357145742</v>
      </c>
      <c r="FX363" s="11">
        <f>FG363-BA363</f>
        <v>0.264690332041706</v>
      </c>
      <c r="FY363" s="11">
        <f>FH363-BB363</f>
        <v>0.264690332041706</v>
      </c>
      <c r="FZ363" s="11">
        <f>FI363-BC363</f>
        <v>0.264690332041706</v>
      </c>
      <c r="GA363" s="11">
        <f>FJ363-BD363</f>
        <v>-6.6613523655969842E-2</v>
      </c>
      <c r="GB363" s="11">
        <f>FK363-BE363</f>
        <v>-0.36907024642854258</v>
      </c>
      <c r="GC363" s="11">
        <f>FL363-BF363</f>
        <v>-0.36907024642854258</v>
      </c>
      <c r="GD363" s="11">
        <f>FM363-BG363</f>
        <v>-0.36907024642854258</v>
      </c>
      <c r="GE363" s="11">
        <f>FN363-BH363</f>
        <v>-1</v>
      </c>
      <c r="GF363" s="11">
        <f>FO363-BI363</f>
        <v>-0.69754327722742726</v>
      </c>
      <c r="GG363" s="11">
        <f>FP363-BJ363</f>
        <v>-6.6613523655969842E-2</v>
      </c>
      <c r="GH363" s="12">
        <f>FQ363-BK363</f>
        <v>0.63376057847024858</v>
      </c>
      <c r="GI363" s="1">
        <f>SUM(FW363:GH363)</f>
        <v>-0.87921973565817091</v>
      </c>
      <c r="GK363" s="1">
        <f>ABS(FW363)</f>
        <v>0.63092975357145742</v>
      </c>
      <c r="GL363" s="1">
        <f>ABS(FX363)</f>
        <v>0.264690332041706</v>
      </c>
      <c r="GM363" s="1">
        <f>ABS(FY363)</f>
        <v>0.264690332041706</v>
      </c>
      <c r="GN363" s="1">
        <f>ABS(FZ363)</f>
        <v>0.264690332041706</v>
      </c>
      <c r="GO363" s="1">
        <f>ABS(GA363)</f>
        <v>6.6613523655969842E-2</v>
      </c>
      <c r="GP363" s="1">
        <f>ABS(GB363)</f>
        <v>0.36907024642854258</v>
      </c>
      <c r="GQ363" s="1">
        <f>ABS(GC363)</f>
        <v>0.36907024642854258</v>
      </c>
      <c r="GR363" s="1">
        <f>ABS(GD363)</f>
        <v>0.36907024642854258</v>
      </c>
      <c r="GS363" s="1">
        <f>ABS(GE363)</f>
        <v>1</v>
      </c>
      <c r="GT363" s="1">
        <f>ABS(GF363)</f>
        <v>0.69754327722742726</v>
      </c>
      <c r="GU363" s="1">
        <f>ABS(GG363)</f>
        <v>6.6613523655969842E-2</v>
      </c>
      <c r="GV363" s="1">
        <f>ABS(GH363)</f>
        <v>0.63376057847024858</v>
      </c>
      <c r="HA363" s="2">
        <v>20</v>
      </c>
      <c r="HC363" s="1">
        <f>ABS(FW363)</f>
        <v>0.63092975357145742</v>
      </c>
      <c r="HD363" s="1">
        <f>ABS(FX363)</f>
        <v>0.264690332041706</v>
      </c>
      <c r="HE363" s="1">
        <f>ABS(FY363)</f>
        <v>0.264690332041706</v>
      </c>
      <c r="HF363" s="1">
        <f>ABS(FZ363)</f>
        <v>0.264690332041706</v>
      </c>
      <c r="HG363" s="1">
        <f>ABS(GA363)</f>
        <v>6.6613523655969842E-2</v>
      </c>
      <c r="HH363" s="1">
        <f>ABS(GB363)</f>
        <v>0.36907024642854258</v>
      </c>
      <c r="HI363" s="1">
        <f>ABS(GC363)</f>
        <v>0.36907024642854258</v>
      </c>
      <c r="HJ363" s="1">
        <f>ABS(GD363)</f>
        <v>0.36907024642854258</v>
      </c>
      <c r="HK363" s="1">
        <f>ABS(GE363)</f>
        <v>1</v>
      </c>
      <c r="HL363" s="1">
        <f>ABS(GF363)</f>
        <v>0.69754327722742726</v>
      </c>
      <c r="HM363" s="1">
        <f>ABS(GG363)</f>
        <v>6.6613523655969842E-2</v>
      </c>
      <c r="HN363" s="1">
        <f>ABS(GH363)</f>
        <v>0.63376057847024858</v>
      </c>
      <c r="HO363" s="1">
        <f>SUM(HC363:HN363)</f>
        <v>4.9967423919918188</v>
      </c>
      <c r="HR363" s="1">
        <v>11</v>
      </c>
      <c r="HS363" s="1">
        <v>2</v>
      </c>
      <c r="HT363" s="1">
        <v>6</v>
      </c>
      <c r="HU363" s="1">
        <v>2</v>
      </c>
      <c r="HV363" s="1">
        <v>3</v>
      </c>
      <c r="HW363" s="1">
        <v>4</v>
      </c>
      <c r="HX363" s="1">
        <v>2</v>
      </c>
      <c r="HY363" s="1">
        <v>2</v>
      </c>
    </row>
    <row r="364" spans="1:233">
      <c r="A364" s="1" t="s">
        <v>1073</v>
      </c>
      <c r="B364" s="1" t="s">
        <v>1073</v>
      </c>
      <c r="C364" s="2">
        <v>20</v>
      </c>
      <c r="D364">
        <v>3.496507561</v>
      </c>
      <c r="E364">
        <v>3.496507561</v>
      </c>
      <c r="F364">
        <v>3.4657359030000001</v>
      </c>
      <c r="G364">
        <v>3.4657359030000001</v>
      </c>
      <c r="H364">
        <v>3.496507561</v>
      </c>
      <c r="I364">
        <v>3.4657359030000001</v>
      </c>
      <c r="J364">
        <v>3.4657359030000001</v>
      </c>
      <c r="K364">
        <v>3.4011973819999999</v>
      </c>
      <c r="L364">
        <v>3.3672958300000002</v>
      </c>
      <c r="M364">
        <v>3.4011973819999999</v>
      </c>
      <c r="N364">
        <v>3.4339872040000001</v>
      </c>
      <c r="O364">
        <v>3.5263605249999999</v>
      </c>
      <c r="P364" s="3">
        <f>SUM(D364:O364)</f>
        <v>41.482504618</v>
      </c>
      <c r="S364" s="3" t="e">
        <f>(E364-D364)/($R$3-$R$2)</f>
        <v>#DIV/0!</v>
      </c>
      <c r="T364" s="3" t="e">
        <f>(F364-E364)/($R366-$R$3)</f>
        <v>#DIV/0!</v>
      </c>
      <c r="U364" s="3" t="e">
        <f>(G364-F364)/($R$5-$R$4)</f>
        <v>#DIV/0!</v>
      </c>
      <c r="V364" s="3" t="e">
        <f>(H364-G364)/($R$6-$R$5)</f>
        <v>#DIV/0!</v>
      </c>
      <c r="W364" s="3" t="e">
        <f>(I364-H364)/($R$7-$R$6)</f>
        <v>#DIV/0!</v>
      </c>
      <c r="X364" s="3" t="e">
        <f>(J364-I364)/($R$8-$R$7)</f>
        <v>#DIV/0!</v>
      </c>
      <c r="Y364" s="3" t="e">
        <f>(K364-J364)/($R$9-$R$8)</f>
        <v>#DIV/0!</v>
      </c>
      <c r="Z364" s="3" t="e">
        <f>(L364-K364)/($R$10-$R$9)</f>
        <v>#DIV/0!</v>
      </c>
      <c r="AA364" s="3" t="e">
        <f>(M364-L364)/($R$11-$R$10)</f>
        <v>#DIV/0!</v>
      </c>
      <c r="AB364" s="3" t="e">
        <f>(N364-M364)/($R$12-$R$11)</f>
        <v>#DIV/0!</v>
      </c>
      <c r="AC364" s="3" t="e">
        <f>(O364-N364)/($R$13-$R$12)</f>
        <v>#DIV/0!</v>
      </c>
      <c r="AE364" s="3" t="e">
        <f>SUM(S364:AC364)</f>
        <v>#DIV/0!</v>
      </c>
      <c r="AG364" s="3" t="e">
        <f>ABS((E364-D364)/($R$3-$R$2))</f>
        <v>#DIV/0!</v>
      </c>
      <c r="AH364" s="3" t="e">
        <f>ABS((F364-E364)/($R$3-$R$2))</f>
        <v>#DIV/0!</v>
      </c>
      <c r="AI364" s="3" t="e">
        <f>ABS((G364-F364)/($R$5-$R$4))</f>
        <v>#DIV/0!</v>
      </c>
      <c r="AJ364" s="3" t="e">
        <f>V364</f>
        <v>#DIV/0!</v>
      </c>
      <c r="AK364" s="3" t="e">
        <f>ABS(W364)</f>
        <v>#DIV/0!</v>
      </c>
      <c r="AL364" s="3" t="e">
        <f>ABS(X364)</f>
        <v>#DIV/0!</v>
      </c>
      <c r="AM364" s="3" t="e">
        <f>ABS(Y364)</f>
        <v>#DIV/0!</v>
      </c>
      <c r="AN364" s="3" t="e">
        <f>ABS(Z364)</f>
        <v>#DIV/0!</v>
      </c>
      <c r="AO364" s="3" t="e">
        <f>ABS(AA364)</f>
        <v>#DIV/0!</v>
      </c>
      <c r="AP364" s="3" t="e">
        <f>ABS(AB364)</f>
        <v>#DIV/0!</v>
      </c>
      <c r="AQ364" s="3" t="e">
        <f>ABS(AC364)</f>
        <v>#DIV/0!</v>
      </c>
      <c r="AR364" s="3" t="e">
        <f>SUM(AG364:AQ364)</f>
        <v>#DIV/0!</v>
      </c>
      <c r="AT364" s="10">
        <f>MIN(D364:O364)</f>
        <v>3.3672958300000002</v>
      </c>
      <c r="AU364" s="10">
        <f>MAX(D364:O364)</f>
        <v>3.5263605249999999</v>
      </c>
      <c r="AV364" s="10">
        <f>AU364-AT364</f>
        <v>0.15906469499999965</v>
      </c>
      <c r="AX364" s="2">
        <v>20</v>
      </c>
      <c r="AZ364" s="4">
        <f>(D364-$AT364)/$AV364</f>
        <v>0.81232187318499627</v>
      </c>
      <c r="BA364" s="4">
        <f>(E364-$AT364)/$AV364</f>
        <v>0.81232187318499627</v>
      </c>
      <c r="BB364" s="4">
        <f>(F364-$AT364)/$AV364</f>
        <v>0.61886814669968171</v>
      </c>
      <c r="BC364" s="4">
        <f>(G364-$AT364)/$AV364</f>
        <v>0.61886814669968171</v>
      </c>
      <c r="BD364" s="4">
        <f>(H364-$AT364)/$AV364</f>
        <v>0.81232187318499627</v>
      </c>
      <c r="BE364" s="4">
        <f>(I364-$AT364)/$AV364</f>
        <v>0.61886814669968171</v>
      </c>
      <c r="BF364" s="4">
        <f>(J364-$AT364)/$AV364</f>
        <v>0.61886814669968171</v>
      </c>
      <c r="BG364" s="4">
        <f>(K364-$AT364)/$AV364</f>
        <v>0.21313058815471117</v>
      </c>
      <c r="BH364" s="4">
        <f>(L364-$AT364)/$AV364</f>
        <v>0</v>
      </c>
      <c r="BI364" s="4">
        <f>(M364-$AT364)/$AV364</f>
        <v>0.21313058815471117</v>
      </c>
      <c r="BJ364" s="4">
        <f>(N364-$AT364)/$AV364</f>
        <v>0.41927200753127564</v>
      </c>
      <c r="BK364" s="4">
        <f>(O364-$AT364)/$AV364</f>
        <v>1</v>
      </c>
      <c r="BM364">
        <v>2.3025850929940459</v>
      </c>
      <c r="BN364">
        <v>2.3025850929940459</v>
      </c>
      <c r="BO364">
        <v>2.3978952727983707</v>
      </c>
      <c r="BP364">
        <v>2.3978952727983707</v>
      </c>
      <c r="BQ364">
        <v>2.4849066497880004</v>
      </c>
      <c r="BR364">
        <v>2.5649493574615367</v>
      </c>
      <c r="BS364">
        <v>2.5649493574615367</v>
      </c>
      <c r="BT364">
        <v>2.6390573296152584</v>
      </c>
      <c r="BU364">
        <v>2.6390573296152584</v>
      </c>
      <c r="BV364">
        <v>2.6390573296152584</v>
      </c>
      <c r="BW364">
        <v>2.6390573296152584</v>
      </c>
      <c r="BX364">
        <v>2.3978952727983707</v>
      </c>
      <c r="CB364" s="3" t="e">
        <f>SUM(S364:AC364)</f>
        <v>#DIV/0!</v>
      </c>
      <c r="CC364" s="3" t="e">
        <f>CR364-CB364</f>
        <v>#DIV/0!</v>
      </c>
      <c r="CG364" s="14" t="e">
        <f>EC364-S364</f>
        <v>#DIV/0!</v>
      </c>
      <c r="CH364" s="14" t="e">
        <f>ED364-T364</f>
        <v>#DIV/0!</v>
      </c>
      <c r="CI364" s="14" t="e">
        <f>EE364-U364</f>
        <v>#DIV/0!</v>
      </c>
      <c r="CJ364" s="14" t="e">
        <f>EF364-V364</f>
        <v>#DIV/0!</v>
      </c>
      <c r="CK364" s="14" t="e">
        <f>EG364-W364</f>
        <v>#DIV/0!</v>
      </c>
      <c r="CL364" s="14" t="e">
        <f>EH364-X364</f>
        <v>#DIV/0!</v>
      </c>
      <c r="CM364" s="14" t="e">
        <f>EI364-Y364</f>
        <v>#DIV/0!</v>
      </c>
      <c r="CN364" s="14" t="e">
        <f>EJ364-Z364</f>
        <v>#DIV/0!</v>
      </c>
      <c r="CO364" s="14" t="e">
        <f>EK364-AA364</f>
        <v>#DIV/0!</v>
      </c>
      <c r="CP364" s="14" t="e">
        <f>EL364-AB364</f>
        <v>#DIV/0!</v>
      </c>
      <c r="CQ364" s="14" t="e">
        <f>EM364-AC364</f>
        <v>#DIV/0!</v>
      </c>
      <c r="CR364" s="14" t="e">
        <f>SUM(CG364:CQ364)</f>
        <v>#DIV/0!</v>
      </c>
      <c r="CT364" s="14" t="e">
        <f>ABS(CG364)</f>
        <v>#DIV/0!</v>
      </c>
      <c r="CU364" s="14" t="e">
        <f>ABS(CH364)</f>
        <v>#DIV/0!</v>
      </c>
      <c r="CV364" s="14" t="e">
        <f>ABS(CI364)</f>
        <v>#DIV/0!</v>
      </c>
      <c r="CW364" s="14" t="e">
        <f>ABS(CJ364)</f>
        <v>#DIV/0!</v>
      </c>
      <c r="CX364" s="14" t="e">
        <f>ABS(CK364)</f>
        <v>#DIV/0!</v>
      </c>
      <c r="CY364" s="14" t="e">
        <f>ABS(CL364)</f>
        <v>#DIV/0!</v>
      </c>
      <c r="CZ364" s="14" t="e">
        <f>ABS(CM364)</f>
        <v>#DIV/0!</v>
      </c>
      <c r="DA364" s="14" t="e">
        <f>ABS(CN364)</f>
        <v>#DIV/0!</v>
      </c>
      <c r="DB364" s="14" t="e">
        <f>ABS(CO364)</f>
        <v>#DIV/0!</v>
      </c>
      <c r="DC364" s="14" t="e">
        <f>ABS(CP364)</f>
        <v>#DIV/0!</v>
      </c>
      <c r="DD364" s="14" t="e">
        <f>ABS(CQ364)</f>
        <v>#DIV/0!</v>
      </c>
      <c r="DE364" s="14" t="e">
        <f>SUM(CT364:DE364)</f>
        <v>#DIV/0!</v>
      </c>
      <c r="DL364" s="3" t="e">
        <f>ABS(CG364)</f>
        <v>#DIV/0!</v>
      </c>
      <c r="DM364" s="3" t="e">
        <f>ABS(CH364)</f>
        <v>#DIV/0!</v>
      </c>
      <c r="DN364" s="3" t="e">
        <f>ABS(CI364)</f>
        <v>#DIV/0!</v>
      </c>
      <c r="DO364" s="3" t="e">
        <f>ABS(CJ364)</f>
        <v>#DIV/0!</v>
      </c>
      <c r="DP364" s="3" t="e">
        <f>ABS(CK364)</f>
        <v>#DIV/0!</v>
      </c>
      <c r="DQ364" s="3" t="e">
        <f>ABS(CL364)</f>
        <v>#DIV/0!</v>
      </c>
      <c r="DR364" s="3" t="e">
        <f>ABS(CM364)</f>
        <v>#DIV/0!</v>
      </c>
      <c r="DS364" s="3" t="e">
        <f>ABS(CN364)</f>
        <v>#DIV/0!</v>
      </c>
      <c r="DT364" s="3" t="e">
        <f>ABS(CO364)</f>
        <v>#DIV/0!</v>
      </c>
      <c r="DU364" s="3" t="e">
        <f>ABS(CP364)</f>
        <v>#DIV/0!</v>
      </c>
      <c r="DV364" s="3" t="e">
        <f>ABS(CQ364)</f>
        <v>#DIV/0!</v>
      </c>
      <c r="DW364" s="3" t="e">
        <f>SUM(DL364:DV364)</f>
        <v>#DIV/0!</v>
      </c>
      <c r="DX364" s="2">
        <v>20</v>
      </c>
      <c r="EC364" s="5" t="e">
        <f>((BN364-BM364)/$BZ$15)</f>
        <v>#DIV/0!</v>
      </c>
      <c r="ED364" s="5" t="e">
        <f>((BO364-BN364)/$BZ$16)</f>
        <v>#DIV/0!</v>
      </c>
      <c r="EE364" s="5" t="e">
        <f>((BP364-BO364)/$BZ$17)</f>
        <v>#DIV/0!</v>
      </c>
      <c r="EF364" s="5" t="e">
        <f>((BQ364-BP364)/$BZ$18)</f>
        <v>#DIV/0!</v>
      </c>
      <c r="EG364" s="5" t="e">
        <f>((BR364-BQ364)/$BZ$19)</f>
        <v>#DIV/0!</v>
      </c>
      <c r="EH364" s="5" t="e">
        <f>((BS364-BR364)/$BZ$20)</f>
        <v>#DIV/0!</v>
      </c>
      <c r="EI364" s="5" t="e">
        <f>((BT364-BS364)/$BZ$21)</f>
        <v>#DIV/0!</v>
      </c>
      <c r="EJ364" s="5" t="e">
        <f>((BU364-BT364)/$BZ$23)</f>
        <v>#DIV/0!</v>
      </c>
      <c r="EK364" s="5" t="e">
        <f>((BV364-BU364)/$BZ$23)</f>
        <v>#DIV/0!</v>
      </c>
      <c r="EL364" s="5" t="e">
        <f>((BW364-BV364)/$BZ$24)</f>
        <v>#DIV/0!</v>
      </c>
      <c r="EM364" s="5" t="e">
        <f>((BX364-BW364)/$BZ$25)</f>
        <v>#DIV/0!</v>
      </c>
      <c r="EO364" s="5" t="e">
        <f>SUM(EC364:EM364)</f>
        <v>#DIV/0!</v>
      </c>
      <c r="EQ364" s="5" t="e">
        <f>ABS(EC364)</f>
        <v>#DIV/0!</v>
      </c>
      <c r="ER364" s="5" t="e">
        <f>ABS(ED364)</f>
        <v>#DIV/0!</v>
      </c>
      <c r="ES364" s="5" t="e">
        <f>ABS(EE364)</f>
        <v>#DIV/0!</v>
      </c>
      <c r="ET364" s="5" t="e">
        <f>ABS(EF364)</f>
        <v>#DIV/0!</v>
      </c>
      <c r="EU364" s="5" t="e">
        <f>ABS(EG364)</f>
        <v>#DIV/0!</v>
      </c>
      <c r="EV364" s="5" t="e">
        <f>ABS(EH364)</f>
        <v>#DIV/0!</v>
      </c>
      <c r="EW364" s="5" t="e">
        <f>ABS(EI364)</f>
        <v>#DIV/0!</v>
      </c>
      <c r="EX364" s="5" t="e">
        <f>ABS(EJ364)</f>
        <v>#DIV/0!</v>
      </c>
      <c r="EY364" s="5" t="e">
        <f>ABS(EK364)</f>
        <v>#DIV/0!</v>
      </c>
      <c r="EZ364" s="5" t="e">
        <f>ABS(EL364)</f>
        <v>#DIV/0!</v>
      </c>
      <c r="FA364" s="5" t="e">
        <f>ABS(EM364)</f>
        <v>#DIV/0!</v>
      </c>
      <c r="FB364" s="5" t="e">
        <f>SUM(EQ364:FA364)</f>
        <v>#DIV/0!</v>
      </c>
      <c r="FD364" s="2">
        <v>20</v>
      </c>
      <c r="FF364" s="6">
        <f>(BM364-$FS364)/$FU364</f>
        <v>0</v>
      </c>
      <c r="FG364" s="6">
        <f>(BN364-$FS364)/$FU364</f>
        <v>0</v>
      </c>
      <c r="FH364" s="6">
        <f>(BO364-$FS364)/$FU364</f>
        <v>0.28326313267748537</v>
      </c>
      <c r="FI364" s="6">
        <f>(BP364-$FS364)/$FU364</f>
        <v>0.28326313267748537</v>
      </c>
      <c r="FJ364" s="6">
        <f>(BQ364-$FS364)/$FU364</f>
        <v>0.54186211208624935</v>
      </c>
      <c r="FK364" s="6">
        <f>(BR364-$FS364)/$FU364</f>
        <v>0.77975011282387152</v>
      </c>
      <c r="FL364" s="6">
        <f>(BS364-$FS364)/$FU364</f>
        <v>0.77975011282387152</v>
      </c>
      <c r="FM364" s="6">
        <f>(BT364-$FS364)/$FU364</f>
        <v>1</v>
      </c>
      <c r="FN364" s="6">
        <f>(BU364-$FS364)/$FU364</f>
        <v>1</v>
      </c>
      <c r="FO364" s="6">
        <f>(BV364-$FS364)/$FU364</f>
        <v>1</v>
      </c>
      <c r="FP364" s="6">
        <f>(BW364-$FS364)/$FU364</f>
        <v>1</v>
      </c>
      <c r="FQ364" s="6">
        <f>(BX364-$FS364)/$FU364</f>
        <v>0.28326313267748537</v>
      </c>
      <c r="FR364" s="1"/>
      <c r="FS364" s="9">
        <f>MIN(BM364:BX364)</f>
        <v>2.3025850929940459</v>
      </c>
      <c r="FT364" s="9">
        <f>MAX(BM364:BX364)</f>
        <v>2.6390573296152584</v>
      </c>
      <c r="FU364" s="9">
        <f>FT364-FS364</f>
        <v>0.33647223662121251</v>
      </c>
      <c r="FW364" s="11">
        <f>FF364-AZ364</f>
        <v>-0.81232187318499627</v>
      </c>
      <c r="FX364" s="11">
        <f>FG364-BA364</f>
        <v>-0.81232187318499627</v>
      </c>
      <c r="FY364" s="11">
        <f>FH364-BB364</f>
        <v>-0.33560501402219634</v>
      </c>
      <c r="FZ364" s="11">
        <f>FI364-BC364</f>
        <v>-0.33560501402219634</v>
      </c>
      <c r="GA364" s="11">
        <f>FJ364-BD364</f>
        <v>-0.27045976109874692</v>
      </c>
      <c r="GB364" s="11">
        <f>FK364-BE364</f>
        <v>0.16088196612418981</v>
      </c>
      <c r="GC364" s="11">
        <f>FL364-BF364</f>
        <v>0.16088196612418981</v>
      </c>
      <c r="GD364" s="11">
        <f>FM364-BG364</f>
        <v>0.7868694118452888</v>
      </c>
      <c r="GE364" s="11">
        <f>FN364-BH364</f>
        <v>1</v>
      </c>
      <c r="GF364" s="11">
        <f>FO364-BI364</f>
        <v>0.7868694118452888</v>
      </c>
      <c r="GG364" s="11">
        <f>FP364-BJ364</f>
        <v>0.58072799246872431</v>
      </c>
      <c r="GH364" s="12">
        <f>FQ364-BK364</f>
        <v>-0.71673686732251463</v>
      </c>
      <c r="GI364" s="1">
        <f>SUM(FW364:GH364)</f>
        <v>0.19318034557203478</v>
      </c>
      <c r="GK364" s="1">
        <f>ABS(FW364)</f>
        <v>0.81232187318499627</v>
      </c>
      <c r="GL364" s="1">
        <f>ABS(FX364)</f>
        <v>0.81232187318499627</v>
      </c>
      <c r="GM364" s="1">
        <f>ABS(FY364)</f>
        <v>0.33560501402219634</v>
      </c>
      <c r="GN364" s="1">
        <f>ABS(FZ364)</f>
        <v>0.33560501402219634</v>
      </c>
      <c r="GO364" s="1">
        <f>ABS(GA364)</f>
        <v>0.27045976109874692</v>
      </c>
      <c r="GP364" s="1">
        <f>ABS(GB364)</f>
        <v>0.16088196612418981</v>
      </c>
      <c r="GQ364" s="1">
        <f>ABS(GC364)</f>
        <v>0.16088196612418981</v>
      </c>
      <c r="GR364" s="1">
        <f>ABS(GD364)</f>
        <v>0.7868694118452888</v>
      </c>
      <c r="GS364" s="1">
        <f>ABS(GE364)</f>
        <v>1</v>
      </c>
      <c r="GT364" s="1">
        <f>ABS(GF364)</f>
        <v>0.7868694118452888</v>
      </c>
      <c r="GU364" s="1">
        <f>ABS(GG364)</f>
        <v>0.58072799246872431</v>
      </c>
      <c r="GV364" s="1">
        <f>ABS(GH364)</f>
        <v>0.71673686732251463</v>
      </c>
      <c r="HA364" s="2">
        <v>20</v>
      </c>
      <c r="HC364" s="1">
        <f>ABS(FW364)</f>
        <v>0.81232187318499627</v>
      </c>
      <c r="HD364" s="1">
        <f>ABS(FX364)</f>
        <v>0.81232187318499627</v>
      </c>
      <c r="HE364" s="1">
        <f>ABS(FY364)</f>
        <v>0.33560501402219634</v>
      </c>
      <c r="HF364" s="1">
        <f>ABS(FZ364)</f>
        <v>0.33560501402219634</v>
      </c>
      <c r="HG364" s="1">
        <f>ABS(GA364)</f>
        <v>0.27045976109874692</v>
      </c>
      <c r="HH364" s="1">
        <f>ABS(GB364)</f>
        <v>0.16088196612418981</v>
      </c>
      <c r="HI364" s="1">
        <f>ABS(GC364)</f>
        <v>0.16088196612418981</v>
      </c>
      <c r="HJ364" s="1">
        <f>ABS(GD364)</f>
        <v>0.7868694118452888</v>
      </c>
      <c r="HK364" s="1">
        <f>ABS(GE364)</f>
        <v>1</v>
      </c>
      <c r="HL364" s="1">
        <f>ABS(GF364)</f>
        <v>0.7868694118452888</v>
      </c>
      <c r="HM364" s="1">
        <f>ABS(GG364)</f>
        <v>0.58072799246872431</v>
      </c>
      <c r="HN364" s="1">
        <f>ABS(GH364)</f>
        <v>0.71673686732251463</v>
      </c>
      <c r="HO364" s="1">
        <f>SUM(HC364:HN364)</f>
        <v>6.7592811512433277</v>
      </c>
      <c r="HR364" s="1">
        <v>32</v>
      </c>
      <c r="HS364" s="1">
        <v>12</v>
      </c>
      <c r="HT364" s="1">
        <v>3</v>
      </c>
      <c r="HU364" s="1">
        <v>1</v>
      </c>
      <c r="HV364" s="1">
        <v>3</v>
      </c>
      <c r="HW364" s="1">
        <v>7</v>
      </c>
      <c r="HX364" s="1">
        <v>3</v>
      </c>
      <c r="HY364" s="1">
        <v>2</v>
      </c>
    </row>
    <row r="365" spans="1:233">
      <c r="A365" s="1" t="s">
        <v>1029</v>
      </c>
      <c r="B365" s="1" t="s">
        <v>1030</v>
      </c>
      <c r="C365" s="2">
        <v>21</v>
      </c>
      <c r="D365">
        <v>5.1647859739999999</v>
      </c>
      <c r="E365">
        <v>5.1817835499999996</v>
      </c>
      <c r="F365">
        <v>5.1929568509999999</v>
      </c>
      <c r="G365">
        <v>5.1984970309999996</v>
      </c>
      <c r="H365">
        <v>5.187385806</v>
      </c>
      <c r="I365">
        <v>5.1817835499999996</v>
      </c>
      <c r="J365">
        <v>5.187385806</v>
      </c>
      <c r="K365">
        <v>5.2094861530000003</v>
      </c>
      <c r="L365">
        <v>5.2729995589999996</v>
      </c>
      <c r="M365">
        <v>5.2311086170000003</v>
      </c>
      <c r="N365">
        <v>5.0875963349999997</v>
      </c>
      <c r="O365">
        <v>4.6634390940000001</v>
      </c>
      <c r="P365" s="3">
        <f>SUM(D365:O365)</f>
        <v>61.759208325999992</v>
      </c>
      <c r="S365" s="3" t="e">
        <f>(E365-D365)/($R$3-$R$2)</f>
        <v>#DIV/0!</v>
      </c>
      <c r="T365" s="3" t="e">
        <f>(F365-E365)/($R367-$R$3)</f>
        <v>#DIV/0!</v>
      </c>
      <c r="U365" s="3" t="e">
        <f>(G365-F365)/($R$5-$R$4)</f>
        <v>#DIV/0!</v>
      </c>
      <c r="V365" s="3" t="e">
        <f>(H365-G365)/($R$6-$R$5)</f>
        <v>#DIV/0!</v>
      </c>
      <c r="W365" s="3" t="e">
        <f>(I365-H365)/($R$7-$R$6)</f>
        <v>#DIV/0!</v>
      </c>
      <c r="X365" s="3" t="e">
        <f>(J365-I365)/($R$8-$R$7)</f>
        <v>#DIV/0!</v>
      </c>
      <c r="Y365" s="3" t="e">
        <f>(K365-J365)/($R$9-$R$8)</f>
        <v>#DIV/0!</v>
      </c>
      <c r="Z365" s="3" t="e">
        <f>(L365-K365)/($R$10-$R$9)</f>
        <v>#DIV/0!</v>
      </c>
      <c r="AA365" s="3" t="e">
        <f>(M365-L365)/($R$11-$R$10)</f>
        <v>#DIV/0!</v>
      </c>
      <c r="AB365" s="3" t="e">
        <f>(N365-M365)/($R$12-$R$11)</f>
        <v>#DIV/0!</v>
      </c>
      <c r="AC365" s="3" t="e">
        <f>(O365-N365)/($R$13-$R$12)</f>
        <v>#DIV/0!</v>
      </c>
      <c r="AE365" s="3" t="e">
        <f>SUM(S365:AC365)</f>
        <v>#DIV/0!</v>
      </c>
      <c r="AG365" s="3" t="e">
        <f>ABS((E365-D365)/($R$3-$R$2))</f>
        <v>#DIV/0!</v>
      </c>
      <c r="AH365" s="3" t="e">
        <f>ABS((F365-E365)/($R$3-$R$2))</f>
        <v>#DIV/0!</v>
      </c>
      <c r="AI365" s="3" t="e">
        <f>ABS((G365-F365)/($R$5-$R$4))</f>
        <v>#DIV/0!</v>
      </c>
      <c r="AJ365" s="3" t="e">
        <f>V365</f>
        <v>#DIV/0!</v>
      </c>
      <c r="AK365" s="3" t="e">
        <f>ABS(W365)</f>
        <v>#DIV/0!</v>
      </c>
      <c r="AL365" s="3" t="e">
        <f>ABS(X365)</f>
        <v>#DIV/0!</v>
      </c>
      <c r="AM365" s="3" t="e">
        <f>ABS(Y365)</f>
        <v>#DIV/0!</v>
      </c>
      <c r="AN365" s="3" t="e">
        <f>ABS(Z365)</f>
        <v>#DIV/0!</v>
      </c>
      <c r="AO365" s="3" t="e">
        <f>ABS(AA365)</f>
        <v>#DIV/0!</v>
      </c>
      <c r="AP365" s="3" t="e">
        <f>ABS(AB365)</f>
        <v>#DIV/0!</v>
      </c>
      <c r="AQ365" s="3" t="e">
        <f>ABS(AC365)</f>
        <v>#DIV/0!</v>
      </c>
      <c r="AR365" s="3" t="e">
        <f>SUM(AG365:AQ365)</f>
        <v>#DIV/0!</v>
      </c>
      <c r="AT365" s="10">
        <f>MIN(D365:O365)</f>
        <v>4.6634390940000001</v>
      </c>
      <c r="AU365" s="10">
        <f>MAX(D365:O365)</f>
        <v>5.2729995589999996</v>
      </c>
      <c r="AV365" s="10">
        <f>AU365-AT365</f>
        <v>0.6095604649999995</v>
      </c>
      <c r="AX365" s="2">
        <v>21</v>
      </c>
      <c r="AZ365" s="4">
        <f>(D365-$AT365)/$AV365</f>
        <v>0.82247276322292362</v>
      </c>
      <c r="BA365" s="4">
        <f>(E365-$AT365)/$AV365</f>
        <v>0.85035773440457607</v>
      </c>
      <c r="BB365" s="4">
        <f>(F365-$AT365)/$AV365</f>
        <v>0.86868782902447628</v>
      </c>
      <c r="BC365" s="4">
        <f>(G365-$AT365)/$AV365</f>
        <v>0.87777664025503999</v>
      </c>
      <c r="BD365" s="4">
        <f>(H365-$AT365)/$AV365</f>
        <v>0.85954838294835989</v>
      </c>
      <c r="BE365" s="4">
        <f>(I365-$AT365)/$AV365</f>
        <v>0.85035773440457607</v>
      </c>
      <c r="BF365" s="4">
        <f>(J365-$AT365)/$AV365</f>
        <v>0.85954838294835989</v>
      </c>
      <c r="BG365" s="4">
        <f>(K365-$AT365)/$AV365</f>
        <v>0.89580458437375954</v>
      </c>
      <c r="BH365" s="4">
        <f>(L365-$AT365)/$AV365</f>
        <v>1</v>
      </c>
      <c r="BI365" s="4">
        <f>(M365-$AT365)/$AV365</f>
        <v>0.9312768061491663</v>
      </c>
      <c r="BJ365" s="4">
        <f>(N365-$AT365)/$AV365</f>
        <v>0.69584112709803114</v>
      </c>
      <c r="BK365" s="4">
        <f>(O365-$AT365)/$AV365</f>
        <v>0</v>
      </c>
      <c r="BM365">
        <v>3.4965075614664802</v>
      </c>
      <c r="BN365">
        <v>3.4339872044851463</v>
      </c>
      <c r="BO365">
        <v>3.3672958299864741</v>
      </c>
      <c r="BP365">
        <v>3.1780538303479458</v>
      </c>
      <c r="BQ365">
        <v>2.8903717578961645</v>
      </c>
      <c r="BR365">
        <v>2.4849066497880004</v>
      </c>
      <c r="BS365">
        <v>2.0794415416798357</v>
      </c>
      <c r="BT365">
        <v>1.791759469228055</v>
      </c>
      <c r="BU365">
        <v>2.1972245773362196</v>
      </c>
      <c r="BV365">
        <v>2.3025850929940459</v>
      </c>
      <c r="BW365">
        <v>2.3025850929940459</v>
      </c>
      <c r="BX365">
        <v>1.791759469228055</v>
      </c>
      <c r="CB365" s="3" t="e">
        <f>SUM(S365:AC365)</f>
        <v>#DIV/0!</v>
      </c>
      <c r="CC365" s="3" t="e">
        <f>CR365-CB365</f>
        <v>#DIV/0!</v>
      </c>
      <c r="CG365" s="14" t="e">
        <f>EC365-S365</f>
        <v>#DIV/0!</v>
      </c>
      <c r="CH365" s="14" t="e">
        <f>ED365-T365</f>
        <v>#DIV/0!</v>
      </c>
      <c r="CI365" s="14" t="e">
        <f>EE365-U365</f>
        <v>#DIV/0!</v>
      </c>
      <c r="CJ365" s="14" t="e">
        <f>EF365-V365</f>
        <v>#DIV/0!</v>
      </c>
      <c r="CK365" s="14" t="e">
        <f>EG365-W365</f>
        <v>#DIV/0!</v>
      </c>
      <c r="CL365" s="14" t="e">
        <f>EH365-X365</f>
        <v>#DIV/0!</v>
      </c>
      <c r="CM365" s="14" t="e">
        <f>EI365-Y365</f>
        <v>#DIV/0!</v>
      </c>
      <c r="CN365" s="14" t="e">
        <f>EJ365-Z365</f>
        <v>#DIV/0!</v>
      </c>
      <c r="CO365" s="14" t="e">
        <f>EK365-AA365</f>
        <v>#DIV/0!</v>
      </c>
      <c r="CP365" s="14" t="e">
        <f>EL365-AB365</f>
        <v>#DIV/0!</v>
      </c>
      <c r="CQ365" s="14" t="e">
        <f>EM365-AC365</f>
        <v>#DIV/0!</v>
      </c>
      <c r="CR365" s="14" t="e">
        <f>SUM(CG365:CQ365)</f>
        <v>#DIV/0!</v>
      </c>
      <c r="CT365" s="14" t="e">
        <f>ABS(CG365)</f>
        <v>#DIV/0!</v>
      </c>
      <c r="CU365" s="14" t="e">
        <f>ABS(CH365)</f>
        <v>#DIV/0!</v>
      </c>
      <c r="CV365" s="14" t="e">
        <f>ABS(CI365)</f>
        <v>#DIV/0!</v>
      </c>
      <c r="CW365" s="14" t="e">
        <f>ABS(CJ365)</f>
        <v>#DIV/0!</v>
      </c>
      <c r="CX365" s="14" t="e">
        <f>ABS(CK365)</f>
        <v>#DIV/0!</v>
      </c>
      <c r="CY365" s="14" t="e">
        <f>ABS(CL365)</f>
        <v>#DIV/0!</v>
      </c>
      <c r="CZ365" s="14" t="e">
        <f>ABS(CM365)</f>
        <v>#DIV/0!</v>
      </c>
      <c r="DA365" s="14" t="e">
        <f>ABS(CN365)</f>
        <v>#DIV/0!</v>
      </c>
      <c r="DB365" s="14" t="e">
        <f>ABS(CO365)</f>
        <v>#DIV/0!</v>
      </c>
      <c r="DC365" s="14" t="e">
        <f>ABS(CP365)</f>
        <v>#DIV/0!</v>
      </c>
      <c r="DD365" s="14" t="e">
        <f>ABS(CQ365)</f>
        <v>#DIV/0!</v>
      </c>
      <c r="DE365" s="14" t="e">
        <f>SUM(CT365:DE365)</f>
        <v>#DIV/0!</v>
      </c>
      <c r="DL365" s="3" t="e">
        <f>ABS(CG365)</f>
        <v>#DIV/0!</v>
      </c>
      <c r="DM365" s="3" t="e">
        <f>ABS(CH365)</f>
        <v>#DIV/0!</v>
      </c>
      <c r="DN365" s="3" t="e">
        <f>ABS(CI365)</f>
        <v>#DIV/0!</v>
      </c>
      <c r="DO365" s="3" t="e">
        <f>ABS(CJ365)</f>
        <v>#DIV/0!</v>
      </c>
      <c r="DP365" s="3" t="e">
        <f>ABS(CK365)</f>
        <v>#DIV/0!</v>
      </c>
      <c r="DQ365" s="3" t="e">
        <f>ABS(CL365)</f>
        <v>#DIV/0!</v>
      </c>
      <c r="DR365" s="3" t="e">
        <f>ABS(CM365)</f>
        <v>#DIV/0!</v>
      </c>
      <c r="DS365" s="3" t="e">
        <f>ABS(CN365)</f>
        <v>#DIV/0!</v>
      </c>
      <c r="DT365" s="3" t="e">
        <f>ABS(CO365)</f>
        <v>#DIV/0!</v>
      </c>
      <c r="DU365" s="3" t="e">
        <f>ABS(CP365)</f>
        <v>#DIV/0!</v>
      </c>
      <c r="DV365" s="3" t="e">
        <f>ABS(CQ365)</f>
        <v>#DIV/0!</v>
      </c>
      <c r="DW365" s="3" t="e">
        <f>SUM(DL365:DV365)</f>
        <v>#DIV/0!</v>
      </c>
      <c r="DX365" s="2">
        <v>21</v>
      </c>
      <c r="EC365" s="5" t="e">
        <f>((BN365-BM365)/$BZ$15)</f>
        <v>#DIV/0!</v>
      </c>
      <c r="ED365" s="5" t="e">
        <f>((BO365-BN365)/$BZ$16)</f>
        <v>#DIV/0!</v>
      </c>
      <c r="EE365" s="5" t="e">
        <f>((BP365-BO365)/$BZ$17)</f>
        <v>#DIV/0!</v>
      </c>
      <c r="EF365" s="5" t="e">
        <f>((BQ365-BP365)/$BZ$18)</f>
        <v>#DIV/0!</v>
      </c>
      <c r="EG365" s="5" t="e">
        <f>((BR365-BQ365)/$BZ$19)</f>
        <v>#DIV/0!</v>
      </c>
      <c r="EH365" s="5" t="e">
        <f>((BS365-BR365)/$BZ$20)</f>
        <v>#DIV/0!</v>
      </c>
      <c r="EI365" s="5" t="e">
        <f>((BT365-BS365)/$BZ$21)</f>
        <v>#DIV/0!</v>
      </c>
      <c r="EJ365" s="5" t="e">
        <f>((BU365-BT365)/$BZ$23)</f>
        <v>#DIV/0!</v>
      </c>
      <c r="EK365" s="5" t="e">
        <f>((BV365-BU365)/$BZ$23)</f>
        <v>#DIV/0!</v>
      </c>
      <c r="EL365" s="5" t="e">
        <f>((BW365-BV365)/$BZ$24)</f>
        <v>#DIV/0!</v>
      </c>
      <c r="EM365" s="5" t="e">
        <f>((BX365-BW365)/$BZ$25)</f>
        <v>#DIV/0!</v>
      </c>
      <c r="EO365" s="5" t="e">
        <f>SUM(EC365:EM365)</f>
        <v>#DIV/0!</v>
      </c>
      <c r="EQ365" s="5" t="e">
        <f>ABS(EC365)</f>
        <v>#DIV/0!</v>
      </c>
      <c r="ER365" s="5" t="e">
        <f>ABS(ED365)</f>
        <v>#DIV/0!</v>
      </c>
      <c r="ES365" s="5" t="e">
        <f>ABS(EE365)</f>
        <v>#DIV/0!</v>
      </c>
      <c r="ET365" s="5" t="e">
        <f>ABS(EF365)</f>
        <v>#DIV/0!</v>
      </c>
      <c r="EU365" s="5" t="e">
        <f>ABS(EG365)</f>
        <v>#DIV/0!</v>
      </c>
      <c r="EV365" s="5" t="e">
        <f>ABS(EH365)</f>
        <v>#DIV/0!</v>
      </c>
      <c r="EW365" s="5" t="e">
        <f>ABS(EI365)</f>
        <v>#DIV/0!</v>
      </c>
      <c r="EX365" s="5" t="e">
        <f>ABS(EJ365)</f>
        <v>#DIV/0!</v>
      </c>
      <c r="EY365" s="5" t="e">
        <f>ABS(EK365)</f>
        <v>#DIV/0!</v>
      </c>
      <c r="EZ365" s="5" t="e">
        <f>ABS(EL365)</f>
        <v>#DIV/0!</v>
      </c>
      <c r="FA365" s="5" t="e">
        <f>ABS(EM365)</f>
        <v>#DIV/0!</v>
      </c>
      <c r="FB365" s="5" t="e">
        <f>SUM(EQ365:FA365)</f>
        <v>#DIV/0!</v>
      </c>
      <c r="FD365" s="2">
        <v>21</v>
      </c>
      <c r="FF365" s="6">
        <f>(BM365-$FS365)/$FU365</f>
        <v>1</v>
      </c>
      <c r="FG365" s="6">
        <f>(BN365-$FS365)/$FU365</f>
        <v>0.96332575043434043</v>
      </c>
      <c r="FH365" s="6">
        <f>(BO365-$FS365)/$FU365</f>
        <v>0.92420479479150253</v>
      </c>
      <c r="FI365" s="6">
        <f>(BP365-$FS365)/$FU365</f>
        <v>0.81319601848013345</v>
      </c>
      <c r="FJ365" s="6">
        <f>(BQ365-$FS365)/$FU365</f>
        <v>0.64444259751337984</v>
      </c>
      <c r="FK365" s="6">
        <f>(BR365-$FS365)/$FU365</f>
        <v>0.40659800924006673</v>
      </c>
      <c r="FL365" s="6">
        <f>(BS365-$FS365)/$FU365</f>
        <v>0.16875342096675344</v>
      </c>
      <c r="FM365" s="6">
        <f>(BT365-$FS365)/$FU365</f>
        <v>0</v>
      </c>
      <c r="FN365" s="6">
        <f>(BU365-$FS365)/$FU365</f>
        <v>0.23784458827331331</v>
      </c>
      <c r="FO365" s="6">
        <f>(BV365-$FS365)/$FU365</f>
        <v>0.29964874346640247</v>
      </c>
      <c r="FP365" s="6">
        <f>(BW365-$FS365)/$FU365</f>
        <v>0.29964874346640247</v>
      </c>
      <c r="FQ365" s="6">
        <f>(BX365-$FS365)/$FU365</f>
        <v>0</v>
      </c>
      <c r="FR365" s="1"/>
      <c r="FS365" s="9">
        <f>MIN(BM365:BX365)</f>
        <v>1.791759469228055</v>
      </c>
      <c r="FT365" s="9">
        <f>MAX(BM365:BX365)</f>
        <v>3.4965075614664802</v>
      </c>
      <c r="FU365" s="9">
        <f>FT365-FS365</f>
        <v>1.7047480922384253</v>
      </c>
      <c r="FW365" s="11">
        <f>FF365-AZ365</f>
        <v>0.17752723677707638</v>
      </c>
      <c r="FX365" s="11">
        <f>FG365-BA365</f>
        <v>0.11296801602976436</v>
      </c>
      <c r="FY365" s="11">
        <f>FH365-BB365</f>
        <v>5.551696576702625E-2</v>
      </c>
      <c r="FZ365" s="11">
        <f>FI365-BC365</f>
        <v>-6.4580621774906533E-2</v>
      </c>
      <c r="GA365" s="11">
        <f>FJ365-BD365</f>
        <v>-0.21510578543498005</v>
      </c>
      <c r="GB365" s="11">
        <f>FK365-BE365</f>
        <v>-0.44375972516450934</v>
      </c>
      <c r="GC365" s="11">
        <f>FL365-BF365</f>
        <v>-0.6907949619816065</v>
      </c>
      <c r="GD365" s="11">
        <f>FM365-BG365</f>
        <v>-0.89580458437375954</v>
      </c>
      <c r="GE365" s="11">
        <f>FN365-BH365</f>
        <v>-0.76215541172668666</v>
      </c>
      <c r="GF365" s="11">
        <f>FO365-BI365</f>
        <v>-0.63162806268276384</v>
      </c>
      <c r="GG365" s="11">
        <f>FP365-BJ365</f>
        <v>-0.39619238363162868</v>
      </c>
      <c r="GH365" s="12">
        <f>FQ365-BK365</f>
        <v>0</v>
      </c>
      <c r="GI365" s="1">
        <f>SUM(FW365:GH365)</f>
        <v>-3.7540093181969745</v>
      </c>
      <c r="GK365" s="1">
        <f>ABS(FW365)</f>
        <v>0.17752723677707638</v>
      </c>
      <c r="GL365" s="1">
        <f>ABS(FX365)</f>
        <v>0.11296801602976436</v>
      </c>
      <c r="GM365" s="1">
        <f>ABS(FY365)</f>
        <v>5.551696576702625E-2</v>
      </c>
      <c r="GN365" s="1">
        <f>ABS(FZ365)</f>
        <v>6.4580621774906533E-2</v>
      </c>
      <c r="GO365" s="1">
        <f>ABS(GA365)</f>
        <v>0.21510578543498005</v>
      </c>
      <c r="GP365" s="1">
        <f>ABS(GB365)</f>
        <v>0.44375972516450934</v>
      </c>
      <c r="GQ365" s="1">
        <f>ABS(GC365)</f>
        <v>0.6907949619816065</v>
      </c>
      <c r="GR365" s="1">
        <f>ABS(GD365)</f>
        <v>0.89580458437375954</v>
      </c>
      <c r="GS365" s="1">
        <f>ABS(GE365)</f>
        <v>0.76215541172668666</v>
      </c>
      <c r="GT365" s="1">
        <f>ABS(GF365)</f>
        <v>0.63162806268276384</v>
      </c>
      <c r="GU365" s="1">
        <f>ABS(GG365)</f>
        <v>0.39619238363162868</v>
      </c>
      <c r="GV365" s="1">
        <f>ABS(GH365)</f>
        <v>0</v>
      </c>
      <c r="HA365" s="2">
        <v>21</v>
      </c>
      <c r="HC365" s="1">
        <f>ABS(FW365)</f>
        <v>0.17752723677707638</v>
      </c>
      <c r="HD365" s="1">
        <f>ABS(FX365)</f>
        <v>0.11296801602976436</v>
      </c>
      <c r="HE365" s="1">
        <f>ABS(FY365)</f>
        <v>5.551696576702625E-2</v>
      </c>
      <c r="HF365" s="1">
        <f>ABS(FZ365)</f>
        <v>6.4580621774906533E-2</v>
      </c>
      <c r="HG365" s="1">
        <f>ABS(GA365)</f>
        <v>0.21510578543498005</v>
      </c>
      <c r="HH365" s="1">
        <f>ABS(GB365)</f>
        <v>0.44375972516450934</v>
      </c>
      <c r="HI365" s="1">
        <f>ABS(GC365)</f>
        <v>0.6907949619816065</v>
      </c>
      <c r="HJ365" s="1">
        <f>ABS(GD365)</f>
        <v>0.89580458437375954</v>
      </c>
      <c r="HK365" s="1">
        <f>ABS(GE365)</f>
        <v>0.76215541172668666</v>
      </c>
      <c r="HL365" s="1">
        <f>ABS(GF365)</f>
        <v>0.63162806268276384</v>
      </c>
      <c r="HM365" s="1">
        <f>ABS(GG365)</f>
        <v>0.39619238363162868</v>
      </c>
      <c r="HN365" s="1">
        <f>ABS(GH365)</f>
        <v>0</v>
      </c>
      <c r="HO365" s="1">
        <f>SUM(HC365:HN365)</f>
        <v>4.4460337553447085</v>
      </c>
      <c r="HR365" s="1">
        <v>174</v>
      </c>
      <c r="HS365" s="1">
        <v>16</v>
      </c>
      <c r="HT365" s="1">
        <v>11</v>
      </c>
      <c r="HU365" s="1">
        <v>3</v>
      </c>
      <c r="HV365" s="1">
        <v>3</v>
      </c>
      <c r="HW365" s="1">
        <v>2</v>
      </c>
      <c r="HX365" s="1">
        <v>1</v>
      </c>
      <c r="HY365" s="1">
        <v>2</v>
      </c>
    </row>
    <row r="366" spans="1:233">
      <c r="A366" s="1" t="s">
        <v>1118</v>
      </c>
      <c r="B366" s="1" t="s">
        <v>1119</v>
      </c>
      <c r="C366" s="2">
        <v>19</v>
      </c>
      <c r="D366">
        <v>4.1271343849999997</v>
      </c>
      <c r="E366">
        <v>4.1431347260000004</v>
      </c>
      <c r="F366">
        <v>4.1431347260000004</v>
      </c>
      <c r="G366">
        <v>4.1588830830000001</v>
      </c>
      <c r="H366">
        <v>4.1896547420000001</v>
      </c>
      <c r="I366">
        <v>4.1896547420000001</v>
      </c>
      <c r="J366">
        <v>4.1896547420000001</v>
      </c>
      <c r="K366">
        <v>4.1896547420000001</v>
      </c>
      <c r="L366">
        <v>4.1431347260000004</v>
      </c>
      <c r="M366">
        <v>4.1108738640000002</v>
      </c>
      <c r="N366">
        <v>4.0775374439999998</v>
      </c>
      <c r="O366">
        <v>4.0430512680000001</v>
      </c>
      <c r="P366" s="3">
        <f>SUM(D366:O366)</f>
        <v>49.705503190000002</v>
      </c>
      <c r="S366" s="3" t="e">
        <f>(E366-D366)/($R$3-$R$2)</f>
        <v>#DIV/0!</v>
      </c>
      <c r="T366" s="3" t="e">
        <f>(F366-E366)/($R368-$R$3)</f>
        <v>#DIV/0!</v>
      </c>
      <c r="U366" s="3" t="e">
        <f>(G366-F366)/($R$5-$R$4)</f>
        <v>#DIV/0!</v>
      </c>
      <c r="V366" s="3" t="e">
        <f>(H366-G366)/($R$6-$R$5)</f>
        <v>#DIV/0!</v>
      </c>
      <c r="W366" s="3" t="e">
        <f>(I366-H366)/($R$7-$R$6)</f>
        <v>#DIV/0!</v>
      </c>
      <c r="X366" s="3" t="e">
        <f>(J366-I366)/($R$8-$R$7)</f>
        <v>#DIV/0!</v>
      </c>
      <c r="Y366" s="3" t="e">
        <f>(K366-J366)/($R$9-$R$8)</f>
        <v>#DIV/0!</v>
      </c>
      <c r="Z366" s="3" t="e">
        <f>(L366-K366)/($R$10-$R$9)</f>
        <v>#DIV/0!</v>
      </c>
      <c r="AA366" s="3" t="e">
        <f>(M366-L366)/($R$11-$R$10)</f>
        <v>#DIV/0!</v>
      </c>
      <c r="AB366" s="3" t="e">
        <f>(N366-M366)/($R$12-$R$11)</f>
        <v>#DIV/0!</v>
      </c>
      <c r="AC366" s="3" t="e">
        <f>(O366-N366)/($R$13-$R$12)</f>
        <v>#DIV/0!</v>
      </c>
      <c r="AE366" s="3" t="e">
        <f>SUM(S366:AC366)</f>
        <v>#DIV/0!</v>
      </c>
      <c r="AG366" s="3" t="e">
        <f>ABS((E366-D366)/($R$3-$R$2))</f>
        <v>#DIV/0!</v>
      </c>
      <c r="AH366" s="3" t="e">
        <f>ABS((F366-E366)/($R$3-$R$2))</f>
        <v>#DIV/0!</v>
      </c>
      <c r="AI366" s="3" t="e">
        <f>ABS((G366-F366)/($R$5-$R$4))</f>
        <v>#DIV/0!</v>
      </c>
      <c r="AJ366" s="3" t="e">
        <f>V366</f>
        <v>#DIV/0!</v>
      </c>
      <c r="AK366" s="3" t="e">
        <f>ABS(W366)</f>
        <v>#DIV/0!</v>
      </c>
      <c r="AL366" s="3" t="e">
        <f>ABS(X366)</f>
        <v>#DIV/0!</v>
      </c>
      <c r="AM366" s="3" t="e">
        <f>ABS(Y366)</f>
        <v>#DIV/0!</v>
      </c>
      <c r="AN366" s="3" t="e">
        <f>ABS(Z366)</f>
        <v>#DIV/0!</v>
      </c>
      <c r="AO366" s="3" t="e">
        <f>ABS(AA366)</f>
        <v>#DIV/0!</v>
      </c>
      <c r="AP366" s="3" t="e">
        <f>ABS(AB366)</f>
        <v>#DIV/0!</v>
      </c>
      <c r="AQ366" s="3" t="e">
        <f>ABS(AC366)</f>
        <v>#DIV/0!</v>
      </c>
      <c r="AR366" s="3" t="e">
        <f>SUM(AG366:AQ366)</f>
        <v>#DIV/0!</v>
      </c>
      <c r="AT366" s="10">
        <f>MIN(D366:O366)</f>
        <v>4.0430512680000001</v>
      </c>
      <c r="AU366" s="10">
        <f>MAX(D366:O366)</f>
        <v>4.1896547420000001</v>
      </c>
      <c r="AV366" s="10">
        <f>AU366-AT366</f>
        <v>0.14660347399999996</v>
      </c>
      <c r="AX366" s="2">
        <v>19</v>
      </c>
      <c r="AZ366" s="4">
        <f>(D366-$AT366)/$AV366</f>
        <v>0.57354109494021688</v>
      </c>
      <c r="BA366" s="4">
        <f>(E366-$AT366)/$AV366</f>
        <v>0.68268135310354461</v>
      </c>
      <c r="BB366" s="4">
        <f>(F366-$AT366)/$AV366</f>
        <v>0.68268135310354461</v>
      </c>
      <c r="BC366" s="4">
        <f>(G366-$AT366)/$AV366</f>
        <v>0.79010279797325933</v>
      </c>
      <c r="BD366" s="4">
        <f>(H366-$AT366)/$AV366</f>
        <v>1</v>
      </c>
      <c r="BE366" s="4">
        <f>(I366-$AT366)/$AV366</f>
        <v>1</v>
      </c>
      <c r="BF366" s="4">
        <f>(J366-$AT366)/$AV366</f>
        <v>1</v>
      </c>
      <c r="BG366" s="4">
        <f>(K366-$AT366)/$AV366</f>
        <v>1</v>
      </c>
      <c r="BH366" s="4">
        <f>(L366-$AT366)/$AV366</f>
        <v>0.68268135310354461</v>
      </c>
      <c r="BI366" s="4">
        <f>(M366-$AT366)/$AV366</f>
        <v>0.4626261175775418</v>
      </c>
      <c r="BJ366" s="4">
        <f>(N366-$AT366)/$AV366</f>
        <v>0.23523437104907699</v>
      </c>
      <c r="BK366" s="4">
        <f>(O366-$AT366)/$AV366</f>
        <v>0</v>
      </c>
      <c r="BM366">
        <v>3.6109179126442243</v>
      </c>
      <c r="BN366">
        <v>3.6375861597263857</v>
      </c>
      <c r="BO366">
        <v>3.6109179126442243</v>
      </c>
      <c r="BP366">
        <v>3.5835189384561099</v>
      </c>
      <c r="BQ366">
        <v>3.4965075614664802</v>
      </c>
      <c r="BR366">
        <v>3.4339872044851463</v>
      </c>
      <c r="BS366">
        <v>3.3672958299864741</v>
      </c>
      <c r="BT366">
        <v>3.3322045101752038</v>
      </c>
      <c r="BU366">
        <v>3.3322045101752038</v>
      </c>
      <c r="BV366">
        <v>3.2580965380214821</v>
      </c>
      <c r="BW366">
        <v>3.1780538303479458</v>
      </c>
      <c r="BX366">
        <v>3.2188758248682006</v>
      </c>
      <c r="CB366" s="3" t="e">
        <f>SUM(S366:AC366)</f>
        <v>#DIV/0!</v>
      </c>
      <c r="CC366" s="3" t="e">
        <f>CR366-CB366</f>
        <v>#DIV/0!</v>
      </c>
      <c r="CG366" s="14" t="e">
        <f>EC366-S366</f>
        <v>#DIV/0!</v>
      </c>
      <c r="CH366" s="14" t="e">
        <f>ED366-T366</f>
        <v>#DIV/0!</v>
      </c>
      <c r="CI366" s="14" t="e">
        <f>EE366-U366</f>
        <v>#DIV/0!</v>
      </c>
      <c r="CJ366" s="14" t="e">
        <f>EF366-V366</f>
        <v>#DIV/0!</v>
      </c>
      <c r="CK366" s="14" t="e">
        <f>EG366-W366</f>
        <v>#DIV/0!</v>
      </c>
      <c r="CL366" s="14" t="e">
        <f>EH366-X366</f>
        <v>#DIV/0!</v>
      </c>
      <c r="CM366" s="14" t="e">
        <f>EI366-Y366</f>
        <v>#DIV/0!</v>
      </c>
      <c r="CN366" s="14" t="e">
        <f>EJ366-Z366</f>
        <v>#DIV/0!</v>
      </c>
      <c r="CO366" s="14" t="e">
        <f>EK366-AA366</f>
        <v>#DIV/0!</v>
      </c>
      <c r="CP366" s="14" t="e">
        <f>EL366-AB366</f>
        <v>#DIV/0!</v>
      </c>
      <c r="CQ366" s="14" t="e">
        <f>EM366-AC366</f>
        <v>#DIV/0!</v>
      </c>
      <c r="CR366" s="14" t="e">
        <f>SUM(CG366:CQ366)</f>
        <v>#DIV/0!</v>
      </c>
      <c r="CT366" s="14" t="e">
        <f>ABS(CG366)</f>
        <v>#DIV/0!</v>
      </c>
      <c r="CU366" s="14" t="e">
        <f>ABS(CH366)</f>
        <v>#DIV/0!</v>
      </c>
      <c r="CV366" s="14" t="e">
        <f>ABS(CI366)</f>
        <v>#DIV/0!</v>
      </c>
      <c r="CW366" s="14" t="e">
        <f>ABS(CJ366)</f>
        <v>#DIV/0!</v>
      </c>
      <c r="CX366" s="14" t="e">
        <f>ABS(CK366)</f>
        <v>#DIV/0!</v>
      </c>
      <c r="CY366" s="14" t="e">
        <f>ABS(CL366)</f>
        <v>#DIV/0!</v>
      </c>
      <c r="CZ366" s="14" t="e">
        <f>ABS(CM366)</f>
        <v>#DIV/0!</v>
      </c>
      <c r="DA366" s="14" t="e">
        <f>ABS(CN366)</f>
        <v>#DIV/0!</v>
      </c>
      <c r="DB366" s="14" t="e">
        <f>ABS(CO366)</f>
        <v>#DIV/0!</v>
      </c>
      <c r="DC366" s="14" t="e">
        <f>ABS(CP366)</f>
        <v>#DIV/0!</v>
      </c>
      <c r="DD366" s="14" t="e">
        <f>ABS(CQ366)</f>
        <v>#DIV/0!</v>
      </c>
      <c r="DE366" s="14" t="e">
        <f>SUM(CT366:DE366)</f>
        <v>#DIV/0!</v>
      </c>
      <c r="DL366" s="3" t="e">
        <f>ABS(CG366)</f>
        <v>#DIV/0!</v>
      </c>
      <c r="DM366" s="3" t="e">
        <f>ABS(CH366)</f>
        <v>#DIV/0!</v>
      </c>
      <c r="DN366" s="3" t="e">
        <f>ABS(CI366)</f>
        <v>#DIV/0!</v>
      </c>
      <c r="DO366" s="3" t="e">
        <f>ABS(CJ366)</f>
        <v>#DIV/0!</v>
      </c>
      <c r="DP366" s="3" t="e">
        <f>ABS(CK366)</f>
        <v>#DIV/0!</v>
      </c>
      <c r="DQ366" s="3" t="e">
        <f>ABS(CL366)</f>
        <v>#DIV/0!</v>
      </c>
      <c r="DR366" s="3" t="e">
        <f>ABS(CM366)</f>
        <v>#DIV/0!</v>
      </c>
      <c r="DS366" s="3" t="e">
        <f>ABS(CN366)</f>
        <v>#DIV/0!</v>
      </c>
      <c r="DT366" s="3" t="e">
        <f>ABS(CO366)</f>
        <v>#DIV/0!</v>
      </c>
      <c r="DU366" s="3" t="e">
        <f>ABS(CP366)</f>
        <v>#DIV/0!</v>
      </c>
      <c r="DV366" s="3" t="e">
        <f>ABS(CQ366)</f>
        <v>#DIV/0!</v>
      </c>
      <c r="DW366" s="3" t="e">
        <f>SUM(DL366:DV366)</f>
        <v>#DIV/0!</v>
      </c>
      <c r="DX366" s="2">
        <v>19</v>
      </c>
      <c r="EC366" s="5" t="e">
        <f>((BN366-BM366)/$BZ$15)</f>
        <v>#DIV/0!</v>
      </c>
      <c r="ED366" s="5" t="e">
        <f>((BO366-BN366)/$BZ$16)</f>
        <v>#DIV/0!</v>
      </c>
      <c r="EE366" s="5" t="e">
        <f>((BP366-BO366)/$BZ$17)</f>
        <v>#DIV/0!</v>
      </c>
      <c r="EF366" s="5" t="e">
        <f>((BQ366-BP366)/$BZ$18)</f>
        <v>#DIV/0!</v>
      </c>
      <c r="EG366" s="5" t="e">
        <f>((BR366-BQ366)/$BZ$19)</f>
        <v>#DIV/0!</v>
      </c>
      <c r="EH366" s="5" t="e">
        <f>((BS366-BR366)/$BZ$20)</f>
        <v>#DIV/0!</v>
      </c>
      <c r="EI366" s="5" t="e">
        <f>((BT366-BS366)/$BZ$21)</f>
        <v>#DIV/0!</v>
      </c>
      <c r="EJ366" s="5" t="e">
        <f>((BU366-BT366)/$BZ$23)</f>
        <v>#DIV/0!</v>
      </c>
      <c r="EK366" s="5" t="e">
        <f>((BV366-BU366)/$BZ$23)</f>
        <v>#DIV/0!</v>
      </c>
      <c r="EL366" s="5" t="e">
        <f>((BW366-BV366)/$BZ$24)</f>
        <v>#DIV/0!</v>
      </c>
      <c r="EM366" s="5" t="e">
        <f>((BX366-BW366)/$BZ$25)</f>
        <v>#DIV/0!</v>
      </c>
      <c r="EO366" s="5" t="e">
        <f>SUM(EC366:EM366)</f>
        <v>#DIV/0!</v>
      </c>
      <c r="EQ366" s="5" t="e">
        <f>ABS(EC366)</f>
        <v>#DIV/0!</v>
      </c>
      <c r="ER366" s="5" t="e">
        <f>ABS(ED366)</f>
        <v>#DIV/0!</v>
      </c>
      <c r="ES366" s="5" t="e">
        <f>ABS(EE366)</f>
        <v>#DIV/0!</v>
      </c>
      <c r="ET366" s="5" t="e">
        <f>ABS(EF366)</f>
        <v>#DIV/0!</v>
      </c>
      <c r="EU366" s="5" t="e">
        <f>ABS(EG366)</f>
        <v>#DIV/0!</v>
      </c>
      <c r="EV366" s="5" t="e">
        <f>ABS(EH366)</f>
        <v>#DIV/0!</v>
      </c>
      <c r="EW366" s="5" t="e">
        <f>ABS(EI366)</f>
        <v>#DIV/0!</v>
      </c>
      <c r="EX366" s="5" t="e">
        <f>ABS(EJ366)</f>
        <v>#DIV/0!</v>
      </c>
      <c r="EY366" s="5" t="e">
        <f>ABS(EK366)</f>
        <v>#DIV/0!</v>
      </c>
      <c r="EZ366" s="5" t="e">
        <f>ABS(EL366)</f>
        <v>#DIV/0!</v>
      </c>
      <c r="FA366" s="5" t="e">
        <f>ABS(EM366)</f>
        <v>#DIV/0!</v>
      </c>
      <c r="FB366" s="5" t="e">
        <f>SUM(EQ366:FA366)</f>
        <v>#DIV/0!</v>
      </c>
      <c r="FD366" s="2">
        <v>19</v>
      </c>
      <c r="FF366" s="6">
        <f>(BM366-$FS366)/$FU366</f>
        <v>0.94196654864689811</v>
      </c>
      <c r="FG366" s="6">
        <f>(BN366-$FS366)/$FU366</f>
        <v>1</v>
      </c>
      <c r="FH366" s="6">
        <f>(BO366-$FS366)/$FU366</f>
        <v>0.94196654864689811</v>
      </c>
      <c r="FI366" s="6">
        <f>(BP366-$FS366)/$FU366</f>
        <v>0.88234294343684883</v>
      </c>
      <c r="FJ366" s="6">
        <f>(BQ366-$FS366)/$FU366</f>
        <v>0.69299527097314939</v>
      </c>
      <c r="FK366" s="6">
        <f>(BR366-$FS366)/$FU366</f>
        <v>0.55694313060274592</v>
      </c>
      <c r="FL366" s="6">
        <f>(BS366-$FS366)/$FU366</f>
        <v>0.41181433283376545</v>
      </c>
      <c r="FM366" s="6">
        <f>(BT366-$FS366)/$FU366</f>
        <v>0.33545121849372633</v>
      </c>
      <c r="FN366" s="6">
        <f>(BU366-$FS366)/$FU366</f>
        <v>0.33545121849372633</v>
      </c>
      <c r="FO366" s="6">
        <f>(BV366-$FS366)/$FU366</f>
        <v>0.17418297376770328</v>
      </c>
      <c r="FP366" s="6">
        <f>(BW366-$FS366)/$FU366</f>
        <v>0</v>
      </c>
      <c r="FQ366" s="6">
        <f>(BX366-$FS366)/$FU366</f>
        <v>8.8833781456617744E-2</v>
      </c>
      <c r="FR366" s="1"/>
      <c r="FS366" s="9">
        <f>MIN(BM366:BX366)</f>
        <v>3.1780538303479458</v>
      </c>
      <c r="FT366" s="9">
        <f>MAX(BM366:BX366)</f>
        <v>3.6375861597263857</v>
      </c>
      <c r="FU366" s="9">
        <f>FT366-FS366</f>
        <v>0.45953232937843991</v>
      </c>
      <c r="FW366" s="11">
        <f>FF366-AZ366</f>
        <v>0.36842545370668123</v>
      </c>
      <c r="FX366" s="11">
        <f>FG366-BA366</f>
        <v>0.31731864689645539</v>
      </c>
      <c r="FY366" s="11">
        <f>FH366-BB366</f>
        <v>0.2592851955433535</v>
      </c>
      <c r="FZ366" s="11">
        <f>FI366-BC366</f>
        <v>9.2240145463589496E-2</v>
      </c>
      <c r="GA366" s="11">
        <f>FJ366-BD366</f>
        <v>-0.30700472902685061</v>
      </c>
      <c r="GB366" s="11">
        <f>FK366-BE366</f>
        <v>-0.44305686939725408</v>
      </c>
      <c r="GC366" s="11">
        <f>FL366-BF366</f>
        <v>-0.58818566716623455</v>
      </c>
      <c r="GD366" s="11">
        <f>FM366-BG366</f>
        <v>-0.66454878150627361</v>
      </c>
      <c r="GE366" s="11">
        <f>FN366-BH366</f>
        <v>-0.34723013460981828</v>
      </c>
      <c r="GF366" s="11">
        <f>FO366-BI366</f>
        <v>-0.28844314380983849</v>
      </c>
      <c r="GG366" s="11">
        <f>FP366-BJ366</f>
        <v>-0.23523437104907699</v>
      </c>
      <c r="GH366" s="12">
        <f>FQ366-BK366</f>
        <v>8.8833781456617744E-2</v>
      </c>
      <c r="GI366" s="1">
        <f>SUM(FW366:GH366)</f>
        <v>-1.7476004734986492</v>
      </c>
      <c r="GK366" s="1">
        <f>ABS(FW366)</f>
        <v>0.36842545370668123</v>
      </c>
      <c r="GL366" s="1">
        <f>ABS(FX366)</f>
        <v>0.31731864689645539</v>
      </c>
      <c r="GM366" s="1">
        <f>ABS(FY366)</f>
        <v>0.2592851955433535</v>
      </c>
      <c r="GN366" s="1">
        <f>ABS(FZ366)</f>
        <v>9.2240145463589496E-2</v>
      </c>
      <c r="GO366" s="1">
        <f>ABS(GA366)</f>
        <v>0.30700472902685061</v>
      </c>
      <c r="GP366" s="1">
        <f>ABS(GB366)</f>
        <v>0.44305686939725408</v>
      </c>
      <c r="GQ366" s="1">
        <f>ABS(GC366)</f>
        <v>0.58818566716623455</v>
      </c>
      <c r="GR366" s="1">
        <f>ABS(GD366)</f>
        <v>0.66454878150627361</v>
      </c>
      <c r="GS366" s="1">
        <f>ABS(GE366)</f>
        <v>0.34723013460981828</v>
      </c>
      <c r="GT366" s="1">
        <f>ABS(GF366)</f>
        <v>0.28844314380983849</v>
      </c>
      <c r="GU366" s="1">
        <f>ABS(GG366)</f>
        <v>0.23523437104907699</v>
      </c>
      <c r="GV366" s="1">
        <f>ABS(GH366)</f>
        <v>8.8833781456617744E-2</v>
      </c>
      <c r="HA366" s="2">
        <v>19</v>
      </c>
      <c r="HC366" s="1">
        <f>ABS(FW366)</f>
        <v>0.36842545370668123</v>
      </c>
      <c r="HD366" s="1">
        <f>ABS(FX366)</f>
        <v>0.31731864689645539</v>
      </c>
      <c r="HE366" s="1">
        <f>ABS(FY366)</f>
        <v>0.2592851955433535</v>
      </c>
      <c r="HF366" s="1">
        <f>ABS(FZ366)</f>
        <v>9.2240145463589496E-2</v>
      </c>
      <c r="HG366" s="1">
        <f>ABS(GA366)</f>
        <v>0.30700472902685061</v>
      </c>
      <c r="HH366" s="1">
        <f>ABS(GB366)</f>
        <v>0.44305686939725408</v>
      </c>
      <c r="HI366" s="1">
        <f>ABS(GC366)</f>
        <v>0.58818566716623455</v>
      </c>
      <c r="HJ366" s="1">
        <f>ABS(GD366)</f>
        <v>0.66454878150627361</v>
      </c>
      <c r="HK366" s="1">
        <f>ABS(GE366)</f>
        <v>0.34723013460981828</v>
      </c>
      <c r="HL366" s="1">
        <f>ABS(GF366)</f>
        <v>0.28844314380983849</v>
      </c>
      <c r="HM366" s="1">
        <f>ABS(GG366)</f>
        <v>0.23523437104907699</v>
      </c>
      <c r="HN366" s="1">
        <f>ABS(GH366)</f>
        <v>8.8833781456617744E-2</v>
      </c>
      <c r="HO366" s="1">
        <f>SUM(HC366:HN366)</f>
        <v>3.9998069196320438</v>
      </c>
      <c r="HR366" s="1">
        <v>63</v>
      </c>
      <c r="HS366" s="1">
        <v>31</v>
      </c>
      <c r="HT366" s="1">
        <v>2</v>
      </c>
      <c r="HU366" s="1">
        <v>1</v>
      </c>
      <c r="HV366" s="1">
        <v>3</v>
      </c>
      <c r="HW366" s="1">
        <v>7</v>
      </c>
      <c r="HX366" s="1">
        <v>3</v>
      </c>
      <c r="HY366" s="1">
        <v>3</v>
      </c>
    </row>
    <row r="367" spans="1:233">
      <c r="A367" s="1" t="s">
        <v>255</v>
      </c>
      <c r="B367" s="1" t="s">
        <v>256</v>
      </c>
      <c r="C367" s="2">
        <v>30</v>
      </c>
      <c r="D367">
        <v>5.135798437</v>
      </c>
      <c r="E367">
        <v>5.1761497329999999</v>
      </c>
      <c r="F367">
        <v>5.2149357580000002</v>
      </c>
      <c r="G367">
        <v>5.2470240720000003</v>
      </c>
      <c r="H367">
        <v>5.2781146589999999</v>
      </c>
      <c r="I367">
        <v>5.2832037290000002</v>
      </c>
      <c r="J367">
        <v>5.2781146589999999</v>
      </c>
      <c r="K367">
        <v>5.2364419629999999</v>
      </c>
      <c r="L367">
        <v>5.2364419629999999</v>
      </c>
      <c r="M367">
        <v>5.2678581590000002</v>
      </c>
      <c r="N367">
        <v>5.3375380799999999</v>
      </c>
      <c r="O367">
        <v>5.4595855139999996</v>
      </c>
      <c r="P367" s="3">
        <f>SUM(D367:O367)</f>
        <v>63.151206725999991</v>
      </c>
      <c r="S367" s="3" t="e">
        <f>(E367-D367)/($R$3-$R$2)</f>
        <v>#DIV/0!</v>
      </c>
      <c r="T367" s="3" t="e">
        <f>(F367-E367)/($R369-$R$3)</f>
        <v>#DIV/0!</v>
      </c>
      <c r="U367" s="3" t="e">
        <f>(G367-F367)/($R$5-$R$4)</f>
        <v>#DIV/0!</v>
      </c>
      <c r="V367" s="3" t="e">
        <f>(H367-G367)/($R$6-$R$5)</f>
        <v>#DIV/0!</v>
      </c>
      <c r="W367" s="3" t="e">
        <f>(I367-H367)/($R$7-$R$6)</f>
        <v>#DIV/0!</v>
      </c>
      <c r="X367" s="3" t="e">
        <f>(J367-I367)/($R$8-$R$7)</f>
        <v>#DIV/0!</v>
      </c>
      <c r="Y367" s="3" t="e">
        <f>(K367-J367)/($R$9-$R$8)</f>
        <v>#DIV/0!</v>
      </c>
      <c r="Z367" s="3" t="e">
        <f>(L367-K367)/($R$10-$R$9)</f>
        <v>#DIV/0!</v>
      </c>
      <c r="AA367" s="3" t="e">
        <f>(M367-L367)/($R$11-$R$10)</f>
        <v>#DIV/0!</v>
      </c>
      <c r="AB367" s="3" t="e">
        <f>(N367-M367)/($R$12-$R$11)</f>
        <v>#DIV/0!</v>
      </c>
      <c r="AC367" s="3" t="e">
        <f>(O367-N367)/($R$13-$R$12)</f>
        <v>#DIV/0!</v>
      </c>
      <c r="AE367" s="3" t="e">
        <f>SUM(S367:AC367)</f>
        <v>#DIV/0!</v>
      </c>
      <c r="AG367" s="3" t="e">
        <f>ABS((E367-D367)/($R$3-$R$2))</f>
        <v>#DIV/0!</v>
      </c>
      <c r="AH367" s="3" t="e">
        <f>ABS((F367-E367)/($R$3-$R$2))</f>
        <v>#DIV/0!</v>
      </c>
      <c r="AI367" s="3" t="e">
        <f>ABS((G367-F367)/($R$5-$R$4))</f>
        <v>#DIV/0!</v>
      </c>
      <c r="AJ367" s="3" t="e">
        <f>V367</f>
        <v>#DIV/0!</v>
      </c>
      <c r="AK367" s="3" t="e">
        <f>ABS(W367)</f>
        <v>#DIV/0!</v>
      </c>
      <c r="AL367" s="3" t="e">
        <f>ABS(X367)</f>
        <v>#DIV/0!</v>
      </c>
      <c r="AM367" s="3" t="e">
        <f>ABS(Y367)</f>
        <v>#DIV/0!</v>
      </c>
      <c r="AN367" s="3" t="e">
        <f>ABS(Z367)</f>
        <v>#DIV/0!</v>
      </c>
      <c r="AO367" s="3" t="e">
        <f>ABS(AA367)</f>
        <v>#DIV/0!</v>
      </c>
      <c r="AP367" s="3" t="e">
        <f>ABS(AB367)</f>
        <v>#DIV/0!</v>
      </c>
      <c r="AQ367" s="3" t="e">
        <f>ABS(AC367)</f>
        <v>#DIV/0!</v>
      </c>
      <c r="AR367" s="3" t="e">
        <f>SUM(AG367:AQ367)</f>
        <v>#DIV/0!</v>
      </c>
      <c r="AT367" s="10">
        <f>MIN(D367:O367)</f>
        <v>5.135798437</v>
      </c>
      <c r="AU367" s="10">
        <f>MAX(D367:O367)</f>
        <v>5.4595855139999996</v>
      </c>
      <c r="AV367" s="10">
        <f>AU367-AT367</f>
        <v>0.32378707699999953</v>
      </c>
      <c r="AX367" s="2">
        <v>30</v>
      </c>
      <c r="AZ367" s="4">
        <f>(D367-$AT367)/$AV367</f>
        <v>0</v>
      </c>
      <c r="BA367" s="4">
        <f>(E367-$AT367)/$AV367</f>
        <v>0.12462293546076247</v>
      </c>
      <c r="BB367" s="4">
        <f>(F367-$AT367)/$AV367</f>
        <v>0.24441161065856951</v>
      </c>
      <c r="BC367" s="4">
        <f>(G367-$AT367)/$AV367</f>
        <v>0.34351474441334923</v>
      </c>
      <c r="BD367" s="4">
        <f>(H367-$AT367)/$AV367</f>
        <v>0.439536448824979</v>
      </c>
      <c r="BE367" s="4">
        <f>(I367-$AT367)/$AV367</f>
        <v>0.45525378395506627</v>
      </c>
      <c r="BF367" s="4">
        <f>(J367-$AT367)/$AV367</f>
        <v>0.439536448824979</v>
      </c>
      <c r="BG367" s="4">
        <f>(K367-$AT367)/$AV367</f>
        <v>0.31083243634210872</v>
      </c>
      <c r="BH367" s="4">
        <f>(L367-$AT367)/$AV367</f>
        <v>0.31083243634210872</v>
      </c>
      <c r="BI367" s="4">
        <f>(M367-$AT367)/$AV367</f>
        <v>0.40785976767071636</v>
      </c>
      <c r="BJ367" s="4">
        <f>(N367-$AT367)/$AV367</f>
        <v>0.62306267708145768</v>
      </c>
      <c r="BK367" s="4">
        <f>(O367-$AT367)/$AV367</f>
        <v>1</v>
      </c>
      <c r="BM367">
        <v>1.3862943611198906</v>
      </c>
      <c r="BN367">
        <v>1.3862943611198906</v>
      </c>
      <c r="BO367">
        <v>1.6094379124341003</v>
      </c>
      <c r="BP367">
        <v>1.6094379124341003</v>
      </c>
      <c r="BQ367">
        <v>1.791759469228055</v>
      </c>
      <c r="BR367">
        <v>1.791759469228055</v>
      </c>
      <c r="BS367">
        <v>1.791759469228055</v>
      </c>
      <c r="BT367">
        <v>1.791759469228055</v>
      </c>
      <c r="BU367">
        <v>1.6094379124341003</v>
      </c>
      <c r="BV367">
        <v>1.6094379124341003</v>
      </c>
      <c r="BW367">
        <v>1.791759469228055</v>
      </c>
      <c r="BX367">
        <v>2.1972245773362196</v>
      </c>
      <c r="CB367" s="3" t="e">
        <f>SUM(S367:AC367)</f>
        <v>#DIV/0!</v>
      </c>
      <c r="CC367" s="3" t="e">
        <f>CR367-CB367</f>
        <v>#DIV/0!</v>
      </c>
      <c r="CG367" s="14" t="e">
        <f>EC367-S367</f>
        <v>#DIV/0!</v>
      </c>
      <c r="CH367" s="14" t="e">
        <f>ED367-T367</f>
        <v>#DIV/0!</v>
      </c>
      <c r="CI367" s="14" t="e">
        <f>EE367-U367</f>
        <v>#DIV/0!</v>
      </c>
      <c r="CJ367" s="14" t="e">
        <f>EF367-V367</f>
        <v>#DIV/0!</v>
      </c>
      <c r="CK367" s="14" t="e">
        <f>EG367-W367</f>
        <v>#DIV/0!</v>
      </c>
      <c r="CL367" s="14" t="e">
        <f>EH367-X367</f>
        <v>#DIV/0!</v>
      </c>
      <c r="CM367" s="14" t="e">
        <f>EI367-Y367</f>
        <v>#DIV/0!</v>
      </c>
      <c r="CN367" s="14" t="e">
        <f>EJ367-Z367</f>
        <v>#DIV/0!</v>
      </c>
      <c r="CO367" s="14" t="e">
        <f>EK367-AA367</f>
        <v>#DIV/0!</v>
      </c>
      <c r="CP367" s="14" t="e">
        <f>EL367-AB367</f>
        <v>#DIV/0!</v>
      </c>
      <c r="CQ367" s="14" t="e">
        <f>EM367-AC367</f>
        <v>#DIV/0!</v>
      </c>
      <c r="CR367" s="14" t="e">
        <f>SUM(CG367:CQ367)</f>
        <v>#DIV/0!</v>
      </c>
      <c r="CT367" s="14" t="e">
        <f>ABS(CG367)</f>
        <v>#DIV/0!</v>
      </c>
      <c r="CU367" s="14" t="e">
        <f>ABS(CH367)</f>
        <v>#DIV/0!</v>
      </c>
      <c r="CV367" s="14" t="e">
        <f>ABS(CI367)</f>
        <v>#DIV/0!</v>
      </c>
      <c r="CW367" s="14" t="e">
        <f>ABS(CJ367)</f>
        <v>#DIV/0!</v>
      </c>
      <c r="CX367" s="14" t="e">
        <f>ABS(CK367)</f>
        <v>#DIV/0!</v>
      </c>
      <c r="CY367" s="14" t="e">
        <f>ABS(CL367)</f>
        <v>#DIV/0!</v>
      </c>
      <c r="CZ367" s="14" t="e">
        <f>ABS(CM367)</f>
        <v>#DIV/0!</v>
      </c>
      <c r="DA367" s="14" t="e">
        <f>ABS(CN367)</f>
        <v>#DIV/0!</v>
      </c>
      <c r="DB367" s="14" t="e">
        <f>ABS(CO367)</f>
        <v>#DIV/0!</v>
      </c>
      <c r="DC367" s="14" t="e">
        <f>ABS(CP367)</f>
        <v>#DIV/0!</v>
      </c>
      <c r="DD367" s="14" t="e">
        <f>ABS(CQ367)</f>
        <v>#DIV/0!</v>
      </c>
      <c r="DE367" s="14" t="e">
        <f>SUM(CT367:DE367)</f>
        <v>#DIV/0!</v>
      </c>
      <c r="DL367" s="3" t="e">
        <f>ABS(CG367)</f>
        <v>#DIV/0!</v>
      </c>
      <c r="DM367" s="3" t="e">
        <f>ABS(CH367)</f>
        <v>#DIV/0!</v>
      </c>
      <c r="DN367" s="3" t="e">
        <f>ABS(CI367)</f>
        <v>#DIV/0!</v>
      </c>
      <c r="DO367" s="3" t="e">
        <f>ABS(CJ367)</f>
        <v>#DIV/0!</v>
      </c>
      <c r="DP367" s="3" t="e">
        <f>ABS(CK367)</f>
        <v>#DIV/0!</v>
      </c>
      <c r="DQ367" s="3" t="e">
        <f>ABS(CL367)</f>
        <v>#DIV/0!</v>
      </c>
      <c r="DR367" s="3" t="e">
        <f>ABS(CM367)</f>
        <v>#DIV/0!</v>
      </c>
      <c r="DS367" s="3" t="e">
        <f>ABS(CN367)</f>
        <v>#DIV/0!</v>
      </c>
      <c r="DT367" s="3" t="e">
        <f>ABS(CO367)</f>
        <v>#DIV/0!</v>
      </c>
      <c r="DU367" s="3" t="e">
        <f>ABS(CP367)</f>
        <v>#DIV/0!</v>
      </c>
      <c r="DV367" s="3" t="e">
        <f>ABS(CQ367)</f>
        <v>#DIV/0!</v>
      </c>
      <c r="DW367" s="3" t="e">
        <f>SUM(DL367:DV367)</f>
        <v>#DIV/0!</v>
      </c>
      <c r="DX367" s="2">
        <v>30</v>
      </c>
      <c r="EC367" s="5" t="e">
        <f>((BN367-BM367)/$BZ$15)</f>
        <v>#DIV/0!</v>
      </c>
      <c r="ED367" s="5" t="e">
        <f>((BO367-BN367)/$BZ$16)</f>
        <v>#DIV/0!</v>
      </c>
      <c r="EE367" s="5" t="e">
        <f>((BP367-BO367)/$BZ$17)</f>
        <v>#DIV/0!</v>
      </c>
      <c r="EF367" s="5" t="e">
        <f>((BQ367-BP367)/$BZ$18)</f>
        <v>#DIV/0!</v>
      </c>
      <c r="EG367" s="5" t="e">
        <f>((BR367-BQ367)/$BZ$19)</f>
        <v>#DIV/0!</v>
      </c>
      <c r="EH367" s="5" t="e">
        <f>((BS367-BR367)/$BZ$20)</f>
        <v>#DIV/0!</v>
      </c>
      <c r="EI367" s="5" t="e">
        <f>((BT367-BS367)/$BZ$21)</f>
        <v>#DIV/0!</v>
      </c>
      <c r="EJ367" s="5" t="e">
        <f>((BU367-BT367)/$BZ$23)</f>
        <v>#DIV/0!</v>
      </c>
      <c r="EK367" s="5" t="e">
        <f>((BV367-BU367)/$BZ$23)</f>
        <v>#DIV/0!</v>
      </c>
      <c r="EL367" s="5" t="e">
        <f>((BW367-BV367)/$BZ$24)</f>
        <v>#DIV/0!</v>
      </c>
      <c r="EM367" s="5" t="e">
        <f>((BX367-BW367)/$BZ$25)</f>
        <v>#DIV/0!</v>
      </c>
      <c r="EO367" s="5" t="e">
        <f>SUM(EC367:EM367)</f>
        <v>#DIV/0!</v>
      </c>
      <c r="EQ367" s="5" t="e">
        <f>ABS(EC367)</f>
        <v>#DIV/0!</v>
      </c>
      <c r="ER367" s="5" t="e">
        <f>ABS(ED367)</f>
        <v>#DIV/0!</v>
      </c>
      <c r="ES367" s="5" t="e">
        <f>ABS(EE367)</f>
        <v>#DIV/0!</v>
      </c>
      <c r="ET367" s="5" t="e">
        <f>ABS(EF367)</f>
        <v>#DIV/0!</v>
      </c>
      <c r="EU367" s="5" t="e">
        <f>ABS(EG367)</f>
        <v>#DIV/0!</v>
      </c>
      <c r="EV367" s="5" t="e">
        <f>ABS(EH367)</f>
        <v>#DIV/0!</v>
      </c>
      <c r="EW367" s="5" t="e">
        <f>ABS(EI367)</f>
        <v>#DIV/0!</v>
      </c>
      <c r="EX367" s="5" t="e">
        <f>ABS(EJ367)</f>
        <v>#DIV/0!</v>
      </c>
      <c r="EY367" s="5" t="e">
        <f>ABS(EK367)</f>
        <v>#DIV/0!</v>
      </c>
      <c r="EZ367" s="5" t="e">
        <f>ABS(EL367)</f>
        <v>#DIV/0!</v>
      </c>
      <c r="FA367" s="5" t="e">
        <f>ABS(EM367)</f>
        <v>#DIV/0!</v>
      </c>
      <c r="FB367" s="5" t="e">
        <f>SUM(EQ367:FA367)</f>
        <v>#DIV/0!</v>
      </c>
      <c r="FD367" s="2">
        <v>30</v>
      </c>
      <c r="FF367" s="6">
        <f>(BM367-$FS367)/$FU367</f>
        <v>0</v>
      </c>
      <c r="FG367" s="6">
        <f>(BN367-$FS367)/$FU367</f>
        <v>0</v>
      </c>
      <c r="FH367" s="6">
        <f>(BO367-$FS367)/$FU367</f>
        <v>0.27516985660660409</v>
      </c>
      <c r="FI367" s="6">
        <f>(BP367-$FS367)/$FU367</f>
        <v>0.27516985660660409</v>
      </c>
      <c r="FJ367" s="6">
        <f>(BQ367-$FS367)/$FU367</f>
        <v>0.49999999999999989</v>
      </c>
      <c r="FK367" s="6">
        <f>(BR367-$FS367)/$FU367</f>
        <v>0.49999999999999989</v>
      </c>
      <c r="FL367" s="6">
        <f>(BS367-$FS367)/$FU367</f>
        <v>0.49999999999999989</v>
      </c>
      <c r="FM367" s="6">
        <f>(BT367-$FS367)/$FU367</f>
        <v>0.49999999999999989</v>
      </c>
      <c r="FN367" s="6">
        <f>(BU367-$FS367)/$FU367</f>
        <v>0.27516985660660409</v>
      </c>
      <c r="FO367" s="6">
        <f>(BV367-$FS367)/$FU367</f>
        <v>0.27516985660660409</v>
      </c>
      <c r="FP367" s="6">
        <f>(BW367-$FS367)/$FU367</f>
        <v>0.49999999999999989</v>
      </c>
      <c r="FQ367" s="6">
        <f>(BX367-$FS367)/$FU367</f>
        <v>1</v>
      </c>
      <c r="FR367" s="1"/>
      <c r="FS367" s="9">
        <f>MIN(BM367:BX367)</f>
        <v>1.3862943611198906</v>
      </c>
      <c r="FT367" s="9">
        <f>MAX(BM367:BX367)</f>
        <v>2.1972245773362196</v>
      </c>
      <c r="FU367" s="9">
        <f>FT367-FS367</f>
        <v>0.81093021621632899</v>
      </c>
      <c r="FW367" s="11">
        <f>FF367-AZ367</f>
        <v>0</v>
      </c>
      <c r="FX367" s="11">
        <f>FG367-BA367</f>
        <v>-0.12462293546076247</v>
      </c>
      <c r="FY367" s="11">
        <f>FH367-BB367</f>
        <v>3.0758245948034585E-2</v>
      </c>
      <c r="FZ367" s="11">
        <f>FI367-BC367</f>
        <v>-6.8344887806745136E-2</v>
      </c>
      <c r="GA367" s="11">
        <f>FJ367-BD367</f>
        <v>6.0463551175020891E-2</v>
      </c>
      <c r="GB367" s="11">
        <f>FK367-BE367</f>
        <v>4.4746216044933618E-2</v>
      </c>
      <c r="GC367" s="11">
        <f>FL367-BF367</f>
        <v>6.0463551175020891E-2</v>
      </c>
      <c r="GD367" s="11">
        <f>FM367-BG367</f>
        <v>0.18916756365789117</v>
      </c>
      <c r="GE367" s="11">
        <f>FN367-BH367</f>
        <v>-3.5662579735504629E-2</v>
      </c>
      <c r="GF367" s="11">
        <f>FO367-BI367</f>
        <v>-0.13268991106411226</v>
      </c>
      <c r="GG367" s="11">
        <f>FP367-BJ367</f>
        <v>-0.12306267708145779</v>
      </c>
      <c r="GH367" s="12">
        <f>FQ367-BK367</f>
        <v>0</v>
      </c>
      <c r="GI367" s="1">
        <f>SUM(FW367:GH367)</f>
        <v>-9.8783863147681145E-2</v>
      </c>
      <c r="GK367" s="1">
        <f>ABS(FW367)</f>
        <v>0</v>
      </c>
      <c r="GL367" s="1">
        <f>ABS(FX367)</f>
        <v>0.12462293546076247</v>
      </c>
      <c r="GM367" s="1">
        <f>ABS(FY367)</f>
        <v>3.0758245948034585E-2</v>
      </c>
      <c r="GN367" s="1">
        <f>ABS(FZ367)</f>
        <v>6.8344887806745136E-2</v>
      </c>
      <c r="GO367" s="1">
        <f>ABS(GA367)</f>
        <v>6.0463551175020891E-2</v>
      </c>
      <c r="GP367" s="1">
        <f>ABS(GB367)</f>
        <v>4.4746216044933618E-2</v>
      </c>
      <c r="GQ367" s="1">
        <f>ABS(GC367)</f>
        <v>6.0463551175020891E-2</v>
      </c>
      <c r="GR367" s="1">
        <f>ABS(GD367)</f>
        <v>0.18916756365789117</v>
      </c>
      <c r="GS367" s="1">
        <f>ABS(GE367)</f>
        <v>3.5662579735504629E-2</v>
      </c>
      <c r="GT367" s="1">
        <f>ABS(GF367)</f>
        <v>0.13268991106411226</v>
      </c>
      <c r="GU367" s="1">
        <f>ABS(GG367)</f>
        <v>0.12306267708145779</v>
      </c>
      <c r="GV367" s="1">
        <f>ABS(GH367)</f>
        <v>0</v>
      </c>
      <c r="HA367" s="2">
        <v>30</v>
      </c>
      <c r="HC367" s="1">
        <f>ABS(FW367)</f>
        <v>0</v>
      </c>
      <c r="HD367" s="1">
        <f>ABS(FX367)</f>
        <v>0.12462293546076247</v>
      </c>
      <c r="HE367" s="1">
        <f>ABS(FY367)</f>
        <v>3.0758245948034585E-2</v>
      </c>
      <c r="HF367" s="1">
        <f>ABS(FZ367)</f>
        <v>6.8344887806745136E-2</v>
      </c>
      <c r="HG367" s="1">
        <f>ABS(GA367)</f>
        <v>6.0463551175020891E-2</v>
      </c>
      <c r="HH367" s="1">
        <f>ABS(GB367)</f>
        <v>4.4746216044933618E-2</v>
      </c>
      <c r="HI367" s="1">
        <f>ABS(GC367)</f>
        <v>6.0463551175020891E-2</v>
      </c>
      <c r="HJ367" s="1">
        <f>ABS(GD367)</f>
        <v>0.18916756365789117</v>
      </c>
      <c r="HK367" s="1">
        <f>ABS(GE367)</f>
        <v>3.5662579735504629E-2</v>
      </c>
      <c r="HL367" s="1">
        <f>ABS(GF367)</f>
        <v>0.13268991106411226</v>
      </c>
      <c r="HM367" s="1">
        <f>ABS(GG367)</f>
        <v>0.12306267708145779</v>
      </c>
      <c r="HN367" s="1">
        <f>ABS(GH367)</f>
        <v>0</v>
      </c>
      <c r="HR367" s="1">
        <v>194</v>
      </c>
      <c r="HS367" s="1">
        <v>6</v>
      </c>
      <c r="HT367" s="1">
        <v>34</v>
      </c>
      <c r="HU367" s="1">
        <v>12</v>
      </c>
      <c r="HV367" s="1">
        <v>3</v>
      </c>
      <c r="HW367" s="1">
        <v>4</v>
      </c>
      <c r="HX367" s="1">
        <v>2</v>
      </c>
      <c r="HY367" s="1">
        <v>2</v>
      </c>
    </row>
    <row r="368" spans="1:233">
      <c r="A368" s="1" t="s">
        <v>453</v>
      </c>
      <c r="B368" s="1" t="s">
        <v>454</v>
      </c>
      <c r="C368" s="2">
        <v>27</v>
      </c>
      <c r="D368">
        <v>5.4380793089999999</v>
      </c>
      <c r="E368">
        <v>5.4380793089999999</v>
      </c>
      <c r="F368">
        <v>5.442417711</v>
      </c>
      <c r="G368">
        <v>5.4467373720000003</v>
      </c>
      <c r="H368">
        <v>5.4764635520000002</v>
      </c>
      <c r="I368">
        <v>5.4595855139999996</v>
      </c>
      <c r="J368">
        <v>5.420534999</v>
      </c>
      <c r="K368">
        <v>5.3278761689999996</v>
      </c>
      <c r="L368">
        <v>5.2364419629999999</v>
      </c>
      <c r="M368">
        <v>5.2203558250000004</v>
      </c>
      <c r="N368">
        <v>5.2832037290000002</v>
      </c>
      <c r="O368">
        <v>5.4467373720000003</v>
      </c>
      <c r="P368" s="3">
        <f>SUM(D368:O368)</f>
        <v>64.636512823999993</v>
      </c>
      <c r="S368" s="3" t="e">
        <f>(E368-D368)/($R$3-$R$2)</f>
        <v>#DIV/0!</v>
      </c>
      <c r="T368" s="3" t="e">
        <f>(F368-E368)/($R370-$R$3)</f>
        <v>#DIV/0!</v>
      </c>
      <c r="U368" s="3" t="e">
        <f>(G368-F368)/($R$5-$R$4)</f>
        <v>#DIV/0!</v>
      </c>
      <c r="V368" s="3" t="e">
        <f>(H368-G368)/($R$6-$R$5)</f>
        <v>#DIV/0!</v>
      </c>
      <c r="W368" s="3" t="e">
        <f>(I368-H368)/($R$7-$R$6)</f>
        <v>#DIV/0!</v>
      </c>
      <c r="X368" s="3" t="e">
        <f>(J368-I368)/($R$8-$R$7)</f>
        <v>#DIV/0!</v>
      </c>
      <c r="Y368" s="3" t="e">
        <f>(K368-J368)/($R$9-$R$8)</f>
        <v>#DIV/0!</v>
      </c>
      <c r="Z368" s="3" t="e">
        <f>(L368-K368)/($R$10-$R$9)</f>
        <v>#DIV/0!</v>
      </c>
      <c r="AA368" s="3" t="e">
        <f>(M368-L368)/($R$11-$R$10)</f>
        <v>#DIV/0!</v>
      </c>
      <c r="AB368" s="3" t="e">
        <f>(N368-M368)/($R$12-$R$11)</f>
        <v>#DIV/0!</v>
      </c>
      <c r="AC368" s="3" t="e">
        <f>(O368-N368)/($R$13-$R$12)</f>
        <v>#DIV/0!</v>
      </c>
      <c r="AE368" s="3" t="e">
        <f>SUM(S368:AC368)</f>
        <v>#DIV/0!</v>
      </c>
      <c r="AG368" s="3" t="e">
        <f>ABS((E368-D368)/($R$3-$R$2))</f>
        <v>#DIV/0!</v>
      </c>
      <c r="AH368" s="3" t="e">
        <f>ABS((F368-E368)/($R$3-$R$2))</f>
        <v>#DIV/0!</v>
      </c>
      <c r="AI368" s="3" t="e">
        <f>ABS((G368-F368)/($R$5-$R$4))</f>
        <v>#DIV/0!</v>
      </c>
      <c r="AJ368" s="3" t="e">
        <f>V368</f>
        <v>#DIV/0!</v>
      </c>
      <c r="AK368" s="3" t="e">
        <f>ABS(W368)</f>
        <v>#DIV/0!</v>
      </c>
      <c r="AL368" s="3" t="e">
        <f>ABS(X368)</f>
        <v>#DIV/0!</v>
      </c>
      <c r="AM368" s="3" t="e">
        <f>ABS(Y368)</f>
        <v>#DIV/0!</v>
      </c>
      <c r="AN368" s="3" t="e">
        <f>ABS(Z368)</f>
        <v>#DIV/0!</v>
      </c>
      <c r="AO368" s="3" t="e">
        <f>ABS(AA368)</f>
        <v>#DIV/0!</v>
      </c>
      <c r="AP368" s="3" t="e">
        <f>ABS(AB368)</f>
        <v>#DIV/0!</v>
      </c>
      <c r="AQ368" s="3" t="e">
        <f>ABS(AC368)</f>
        <v>#DIV/0!</v>
      </c>
      <c r="AR368" s="3" t="e">
        <f>SUM(AG368:AQ368)</f>
        <v>#DIV/0!</v>
      </c>
      <c r="AT368" s="10">
        <f>MIN(D368:O368)</f>
        <v>5.2203558250000004</v>
      </c>
      <c r="AU368" s="10">
        <f>MAX(D368:O368)</f>
        <v>5.4764635520000002</v>
      </c>
      <c r="AV368" s="10">
        <f>AU368-AT368</f>
        <v>0.25610772699999984</v>
      </c>
      <c r="AX368" s="2">
        <v>27</v>
      </c>
      <c r="AZ368" s="4">
        <f>(D368-$AT368)/$AV368</f>
        <v>0.85012461962930019</v>
      </c>
      <c r="BA368" s="4">
        <f>(E368-$AT368)/$AV368</f>
        <v>0.85012461962930019</v>
      </c>
      <c r="BB368" s="4">
        <f>(F368-$AT368)/$AV368</f>
        <v>0.86706437404756553</v>
      </c>
      <c r="BC368" s="4">
        <f>(G368-$AT368)/$AV368</f>
        <v>0.88393095222777107</v>
      </c>
      <c r="BD368" s="4">
        <f>(H368-$AT368)/$AV368</f>
        <v>1</v>
      </c>
      <c r="BE368" s="4">
        <f>(I368-$AT368)/$AV368</f>
        <v>0.93409789623410833</v>
      </c>
      <c r="BF368" s="4">
        <f>(J368-$AT368)/$AV368</f>
        <v>0.78162098560969917</v>
      </c>
      <c r="BG368" s="4">
        <f>(K368-$AT368)/$AV368</f>
        <v>0.41982467791766109</v>
      </c>
      <c r="BH368" s="4">
        <f>(L368-$AT368)/$AV368</f>
        <v>6.2810045555554375E-2</v>
      </c>
      <c r="BI368" s="4">
        <f>(M368-$AT368)/$AV368</f>
        <v>0</v>
      </c>
      <c r="BJ368" s="4">
        <f>(N368-$AT368)/$AV368</f>
        <v>0.24539636010279331</v>
      </c>
      <c r="BK368" s="4">
        <f>(O368-$AT368)/$AV368</f>
        <v>0.88393095222777107</v>
      </c>
      <c r="BM368">
        <v>6.2363695902037044</v>
      </c>
      <c r="BN368">
        <v>6.2245584292753602</v>
      </c>
      <c r="BO368">
        <v>6.2045577625686903</v>
      </c>
      <c r="BP368">
        <v>6.1717005974109149</v>
      </c>
      <c r="BQ368">
        <v>6.1246833908942051</v>
      </c>
      <c r="BR368">
        <v>6.0038870671065387</v>
      </c>
      <c r="BS368">
        <v>5.9914645471079817</v>
      </c>
      <c r="BT368">
        <v>6.0258659738253142</v>
      </c>
      <c r="BU368">
        <v>6.1333980429966486</v>
      </c>
      <c r="BV368">
        <v>6.061456918928017</v>
      </c>
      <c r="BW368">
        <v>5.8805329864007003</v>
      </c>
      <c r="BX368">
        <v>5.43372200355424</v>
      </c>
      <c r="CB368" s="3" t="e">
        <f>SUM(S368:AC368)</f>
        <v>#DIV/0!</v>
      </c>
      <c r="CC368" s="3" t="e">
        <f>CR368-CB368</f>
        <v>#DIV/0!</v>
      </c>
      <c r="CG368" s="14" t="e">
        <f>EC368-S368</f>
        <v>#DIV/0!</v>
      </c>
      <c r="CH368" s="14" t="e">
        <f>ED368-T368</f>
        <v>#DIV/0!</v>
      </c>
      <c r="CI368" s="14" t="e">
        <f>EE368-U368</f>
        <v>#DIV/0!</v>
      </c>
      <c r="CJ368" s="14" t="e">
        <f>EF368-V368</f>
        <v>#DIV/0!</v>
      </c>
      <c r="CK368" s="14" t="e">
        <f>EG368-W368</f>
        <v>#DIV/0!</v>
      </c>
      <c r="CL368" s="14" t="e">
        <f>EH368-X368</f>
        <v>#DIV/0!</v>
      </c>
      <c r="CM368" s="14" t="e">
        <f>EI368-Y368</f>
        <v>#DIV/0!</v>
      </c>
      <c r="CN368" s="14" t="e">
        <f>EJ368-Z368</f>
        <v>#DIV/0!</v>
      </c>
      <c r="CO368" s="14" t="e">
        <f>EK368-AA368</f>
        <v>#DIV/0!</v>
      </c>
      <c r="CP368" s="14" t="e">
        <f>EL368-AB368</f>
        <v>#DIV/0!</v>
      </c>
      <c r="CQ368" s="14" t="e">
        <f>EM368-AC368</f>
        <v>#DIV/0!</v>
      </c>
      <c r="CR368" s="14" t="e">
        <f>SUM(CG368:CQ368)</f>
        <v>#DIV/0!</v>
      </c>
      <c r="CT368" s="14" t="e">
        <f>ABS(CG368)</f>
        <v>#DIV/0!</v>
      </c>
      <c r="CU368" s="14" t="e">
        <f>ABS(CH368)</f>
        <v>#DIV/0!</v>
      </c>
      <c r="CV368" s="14" t="e">
        <f>ABS(CI368)</f>
        <v>#DIV/0!</v>
      </c>
      <c r="CW368" s="14" t="e">
        <f>ABS(CJ368)</f>
        <v>#DIV/0!</v>
      </c>
      <c r="CX368" s="14" t="e">
        <f>ABS(CK368)</f>
        <v>#DIV/0!</v>
      </c>
      <c r="CY368" s="14" t="e">
        <f>ABS(CL368)</f>
        <v>#DIV/0!</v>
      </c>
      <c r="CZ368" s="14" t="e">
        <f>ABS(CM368)</f>
        <v>#DIV/0!</v>
      </c>
      <c r="DA368" s="14" t="e">
        <f>ABS(CN368)</f>
        <v>#DIV/0!</v>
      </c>
      <c r="DB368" s="14" t="e">
        <f>ABS(CO368)</f>
        <v>#DIV/0!</v>
      </c>
      <c r="DC368" s="14" t="e">
        <f>ABS(CP368)</f>
        <v>#DIV/0!</v>
      </c>
      <c r="DD368" s="14" t="e">
        <f>ABS(CQ368)</f>
        <v>#DIV/0!</v>
      </c>
      <c r="DE368" s="14" t="e">
        <f>SUM(CT368:DE368)</f>
        <v>#DIV/0!</v>
      </c>
      <c r="DL368" s="3" t="e">
        <f>ABS(CG368)</f>
        <v>#DIV/0!</v>
      </c>
      <c r="DM368" s="3" t="e">
        <f>ABS(CH368)</f>
        <v>#DIV/0!</v>
      </c>
      <c r="DN368" s="3" t="e">
        <f>ABS(CI368)</f>
        <v>#DIV/0!</v>
      </c>
      <c r="DO368" s="3" t="e">
        <f>ABS(CJ368)</f>
        <v>#DIV/0!</v>
      </c>
      <c r="DP368" s="3" t="e">
        <f>ABS(CK368)</f>
        <v>#DIV/0!</v>
      </c>
      <c r="DQ368" s="3" t="e">
        <f>ABS(CL368)</f>
        <v>#DIV/0!</v>
      </c>
      <c r="DR368" s="3" t="e">
        <f>ABS(CM368)</f>
        <v>#DIV/0!</v>
      </c>
      <c r="DS368" s="3" t="e">
        <f>ABS(CN368)</f>
        <v>#DIV/0!</v>
      </c>
      <c r="DT368" s="3" t="e">
        <f>ABS(CO368)</f>
        <v>#DIV/0!</v>
      </c>
      <c r="DU368" s="3" t="e">
        <f>ABS(CP368)</f>
        <v>#DIV/0!</v>
      </c>
      <c r="DV368" s="3" t="e">
        <f>ABS(CQ368)</f>
        <v>#DIV/0!</v>
      </c>
      <c r="DW368" s="3" t="e">
        <f>SUM(DL368:DV368)</f>
        <v>#DIV/0!</v>
      </c>
      <c r="DX368" s="2">
        <v>27</v>
      </c>
      <c r="EC368" s="5" t="e">
        <f>((BN368-BM368)/$BZ$15)</f>
        <v>#DIV/0!</v>
      </c>
      <c r="ED368" s="5" t="e">
        <f>((BO368-BN368)/$BZ$16)</f>
        <v>#DIV/0!</v>
      </c>
      <c r="EE368" s="5" t="e">
        <f>((BP368-BO368)/$BZ$17)</f>
        <v>#DIV/0!</v>
      </c>
      <c r="EF368" s="5" t="e">
        <f>((BQ368-BP368)/$BZ$18)</f>
        <v>#DIV/0!</v>
      </c>
      <c r="EG368" s="5" t="e">
        <f>((BR368-BQ368)/$BZ$19)</f>
        <v>#DIV/0!</v>
      </c>
      <c r="EH368" s="5" t="e">
        <f>((BS368-BR368)/$BZ$20)</f>
        <v>#DIV/0!</v>
      </c>
      <c r="EI368" s="5" t="e">
        <f>((BT368-BS368)/$BZ$21)</f>
        <v>#DIV/0!</v>
      </c>
      <c r="EJ368" s="5" t="e">
        <f>((BU368-BT368)/$BZ$23)</f>
        <v>#DIV/0!</v>
      </c>
      <c r="EK368" s="5" t="e">
        <f>((BV368-BU368)/$BZ$23)</f>
        <v>#DIV/0!</v>
      </c>
      <c r="EL368" s="5" t="e">
        <f>((BW368-BV368)/$BZ$24)</f>
        <v>#DIV/0!</v>
      </c>
      <c r="EM368" s="5" t="e">
        <f>((BX368-BW368)/$BZ$25)</f>
        <v>#DIV/0!</v>
      </c>
      <c r="EO368" s="5" t="e">
        <f>SUM(EC368:EM368)</f>
        <v>#DIV/0!</v>
      </c>
      <c r="EQ368" s="5" t="e">
        <f>ABS(EC368)</f>
        <v>#DIV/0!</v>
      </c>
      <c r="ER368" s="5" t="e">
        <f>ABS(ED368)</f>
        <v>#DIV/0!</v>
      </c>
      <c r="ES368" s="5" t="e">
        <f>ABS(EE368)</f>
        <v>#DIV/0!</v>
      </c>
      <c r="ET368" s="5" t="e">
        <f>ABS(EF368)</f>
        <v>#DIV/0!</v>
      </c>
      <c r="EU368" s="5" t="e">
        <f>ABS(EG368)</f>
        <v>#DIV/0!</v>
      </c>
      <c r="EV368" s="5" t="e">
        <f>ABS(EH368)</f>
        <v>#DIV/0!</v>
      </c>
      <c r="EW368" s="5" t="e">
        <f>ABS(EI368)</f>
        <v>#DIV/0!</v>
      </c>
      <c r="EX368" s="5" t="e">
        <f>ABS(EJ368)</f>
        <v>#DIV/0!</v>
      </c>
      <c r="EY368" s="5" t="e">
        <f>ABS(EK368)</f>
        <v>#DIV/0!</v>
      </c>
      <c r="EZ368" s="5" t="e">
        <f>ABS(EL368)</f>
        <v>#DIV/0!</v>
      </c>
      <c r="FA368" s="5" t="e">
        <f>ABS(EM368)</f>
        <v>#DIV/0!</v>
      </c>
      <c r="FB368" s="5" t="e">
        <f>SUM(EQ368:FA368)</f>
        <v>#DIV/0!</v>
      </c>
      <c r="FD368" s="2">
        <v>27</v>
      </c>
      <c r="FF368" s="6">
        <f>(BM368-$FS368)/$FU368</f>
        <v>1</v>
      </c>
      <c r="FG368" s="6">
        <f>(BN368-$FS368)/$FU368</f>
        <v>0.98528474871811655</v>
      </c>
      <c r="FH368" s="6">
        <f>(BO368-$FS368)/$FU368</f>
        <v>0.96036638225275439</v>
      </c>
      <c r="FI368" s="6">
        <f>(BP368-$FS368)/$FU368</f>
        <v>0.91943040274656429</v>
      </c>
      <c r="FJ368" s="6">
        <f>(BQ368-$FS368)/$FU368</f>
        <v>0.86085275634389302</v>
      </c>
      <c r="FK368" s="6">
        <f>(BR368-$FS368)/$FU368</f>
        <v>0.71035542003230823</v>
      </c>
      <c r="FL368" s="6">
        <f>(BS368-$FS368)/$FU368</f>
        <v>0.69487849067354313</v>
      </c>
      <c r="FM368" s="6">
        <f>(BT368-$FS368)/$FU368</f>
        <v>0.73773842981686777</v>
      </c>
      <c r="FN368" s="6">
        <f>(BU368-$FS368)/$FU368</f>
        <v>0.8717101391447577</v>
      </c>
      <c r="FO368" s="6">
        <f>(BV368-$FS368)/$FU368</f>
        <v>0.78208036230964706</v>
      </c>
      <c r="FP368" s="6">
        <f>(BW368-$FS368)/$FU368</f>
        <v>0.55667143373794692</v>
      </c>
      <c r="FQ368" s="6">
        <f>(BX368-$FS368)/$FU368</f>
        <v>0</v>
      </c>
      <c r="FR368" s="1"/>
      <c r="FS368" s="9">
        <f>MIN(BM368:BX368)</f>
        <v>5.43372200355424</v>
      </c>
      <c r="FT368" s="9">
        <f>MAX(BM368:BX368)</f>
        <v>6.2363695902037044</v>
      </c>
      <c r="FU368" s="9">
        <f>FT368-FS368</f>
        <v>0.80264758664946445</v>
      </c>
      <c r="FW368" s="11">
        <f>FF368-AZ368</f>
        <v>0.14987538037069981</v>
      </c>
      <c r="FX368" s="11">
        <f>FG368-BA368</f>
        <v>0.13516012908881636</v>
      </c>
      <c r="FY368" s="11">
        <f>FH368-BB368</f>
        <v>9.3302008205188858E-2</v>
      </c>
      <c r="FZ368" s="11">
        <f>FI368-BC368</f>
        <v>3.5499450518793219E-2</v>
      </c>
      <c r="GA368" s="11">
        <f>FJ368-BD368</f>
        <v>-0.13914724365610698</v>
      </c>
      <c r="GB368" s="11">
        <f>FK368-BE368</f>
        <v>-0.2237424762018001</v>
      </c>
      <c r="GC368" s="11">
        <f>FL368-BF368</f>
        <v>-8.6742494936156045E-2</v>
      </c>
      <c r="GD368" s="11">
        <f>FM368-BG368</f>
        <v>0.31791375189920668</v>
      </c>
      <c r="GE368" s="11">
        <f>FN368-BH368</f>
        <v>0.80890009358920334</v>
      </c>
      <c r="GF368" s="11">
        <f>FO368-BI368</f>
        <v>0.78208036230964706</v>
      </c>
      <c r="GG368" s="11">
        <f>FP368-BJ368</f>
        <v>0.31127507363515361</v>
      </c>
      <c r="GH368" s="12">
        <f>FQ368-BK368</f>
        <v>-0.88393095222777107</v>
      </c>
      <c r="GI368" s="1">
        <f>SUM(FW368:GH368)</f>
        <v>1.3004430825948745</v>
      </c>
      <c r="GK368" s="1">
        <f>ABS(FW368)</f>
        <v>0.14987538037069981</v>
      </c>
      <c r="GL368" s="1">
        <f>ABS(FX368)</f>
        <v>0.13516012908881636</v>
      </c>
      <c r="GM368" s="1">
        <f>ABS(FY368)</f>
        <v>9.3302008205188858E-2</v>
      </c>
      <c r="GN368" s="1">
        <f>ABS(FZ368)</f>
        <v>3.5499450518793219E-2</v>
      </c>
      <c r="GO368" s="1">
        <f>ABS(GA368)</f>
        <v>0.13914724365610698</v>
      </c>
      <c r="GP368" s="1">
        <f>ABS(GB368)</f>
        <v>0.2237424762018001</v>
      </c>
      <c r="GQ368" s="1">
        <f>ABS(GC368)</f>
        <v>8.6742494936156045E-2</v>
      </c>
      <c r="GR368" s="1">
        <f>ABS(GD368)</f>
        <v>0.31791375189920668</v>
      </c>
      <c r="GS368" s="1">
        <f>ABS(GE368)</f>
        <v>0.80890009358920334</v>
      </c>
      <c r="GT368" s="1">
        <f>ABS(GF368)</f>
        <v>0.78208036230964706</v>
      </c>
      <c r="GU368" s="1">
        <f>ABS(GG368)</f>
        <v>0.31127507363515361</v>
      </c>
      <c r="GV368" s="1">
        <f>ABS(GH368)</f>
        <v>0.88393095222777107</v>
      </c>
      <c r="HA368" s="2">
        <v>27</v>
      </c>
      <c r="HC368" s="1">
        <f>ABS(FW368)</f>
        <v>0.14987538037069981</v>
      </c>
      <c r="HD368" s="1">
        <f>ABS(FX368)</f>
        <v>0.13516012908881636</v>
      </c>
      <c r="HE368" s="1">
        <f>ABS(FY368)</f>
        <v>9.3302008205188858E-2</v>
      </c>
      <c r="HF368" s="1">
        <f>ABS(FZ368)</f>
        <v>3.5499450518793219E-2</v>
      </c>
      <c r="HG368" s="1">
        <f>ABS(GA368)</f>
        <v>0.13914724365610698</v>
      </c>
      <c r="HH368" s="1">
        <f>ABS(GB368)</f>
        <v>0.2237424762018001</v>
      </c>
      <c r="HI368" s="1">
        <f>ABS(GC368)</f>
        <v>8.6742494936156045E-2</v>
      </c>
      <c r="HJ368" s="1">
        <f>ABS(GD368)</f>
        <v>0.31791375189920668</v>
      </c>
      <c r="HK368" s="1">
        <f>ABS(GE368)</f>
        <v>0.80890009358920334</v>
      </c>
      <c r="HL368" s="1">
        <f>ABS(GF368)</f>
        <v>0.78208036230964706</v>
      </c>
      <c r="HM368" s="1">
        <f>ABS(GG368)</f>
        <v>0.31127507363515361</v>
      </c>
      <c r="HN368" s="1">
        <f>ABS(GH368)</f>
        <v>0.88393095222777107</v>
      </c>
      <c r="HR368" s="1">
        <v>219</v>
      </c>
      <c r="HS368" s="1">
        <v>428</v>
      </c>
      <c r="HT368" s="1">
        <v>1</v>
      </c>
      <c r="HU368" s="1">
        <v>0</v>
      </c>
      <c r="HV368" s="1">
        <v>3</v>
      </c>
      <c r="HW368" s="1">
        <v>4</v>
      </c>
      <c r="HX368" s="1">
        <v>2</v>
      </c>
      <c r="HY368" s="1">
        <v>2</v>
      </c>
    </row>
    <row r="369" spans="1:233">
      <c r="A369" s="1" t="s">
        <v>120</v>
      </c>
      <c r="B369" s="1" t="s">
        <v>121</v>
      </c>
      <c r="C369" s="2">
        <v>32</v>
      </c>
      <c r="D369">
        <v>4.48863637</v>
      </c>
      <c r="E369">
        <v>4.4659081189999998</v>
      </c>
      <c r="F369">
        <v>4.4308167989999996</v>
      </c>
      <c r="G369">
        <v>4.3944491550000002</v>
      </c>
      <c r="H369">
        <v>4.3040650930000002</v>
      </c>
      <c r="I369">
        <v>4.2766661189999997</v>
      </c>
      <c r="J369">
        <v>4.2766661189999997</v>
      </c>
      <c r="K369">
        <v>4.3307333400000001</v>
      </c>
      <c r="L369">
        <v>4.3694478520000004</v>
      </c>
      <c r="M369">
        <v>4.3944491550000002</v>
      </c>
      <c r="N369">
        <v>4.418840608</v>
      </c>
      <c r="O369">
        <v>4.418840608</v>
      </c>
      <c r="P369" s="3">
        <f>SUM(D369:O369)</f>
        <v>52.569519336999988</v>
      </c>
      <c r="S369" s="3" t="e">
        <f>(E369-D369)/($R$3-$R$2)</f>
        <v>#DIV/0!</v>
      </c>
      <c r="T369" s="3" t="e">
        <f>(F369-E369)/($R371-$R$3)</f>
        <v>#DIV/0!</v>
      </c>
      <c r="U369" s="3" t="e">
        <f>(G369-F369)/($R$5-$R$4)</f>
        <v>#DIV/0!</v>
      </c>
      <c r="V369" s="3" t="e">
        <f>(H369-G369)/($R$6-$R$5)</f>
        <v>#DIV/0!</v>
      </c>
      <c r="W369" s="3" t="e">
        <f>(I369-H369)/($R$7-$R$6)</f>
        <v>#DIV/0!</v>
      </c>
      <c r="X369" s="3" t="e">
        <f>(J369-I369)/($R$8-$R$7)</f>
        <v>#DIV/0!</v>
      </c>
      <c r="Y369" s="3" t="e">
        <f>(K369-J369)/($R$9-$R$8)</f>
        <v>#DIV/0!</v>
      </c>
      <c r="Z369" s="3" t="e">
        <f>(L369-K369)/($R$10-$R$9)</f>
        <v>#DIV/0!</v>
      </c>
      <c r="AA369" s="3" t="e">
        <f>(M369-L369)/($R$11-$R$10)</f>
        <v>#DIV/0!</v>
      </c>
      <c r="AB369" s="3" t="e">
        <f>(N369-M369)/($R$12-$R$11)</f>
        <v>#DIV/0!</v>
      </c>
      <c r="AC369" s="3" t="e">
        <f>(O369-N369)/($R$13-$R$12)</f>
        <v>#DIV/0!</v>
      </c>
      <c r="AE369" s="3" t="e">
        <f>SUM(S369:AC369)</f>
        <v>#DIV/0!</v>
      </c>
      <c r="AG369" s="3" t="e">
        <f>ABS((E369-D369)/($R$3-$R$2))</f>
        <v>#DIV/0!</v>
      </c>
      <c r="AH369" s="3" t="e">
        <f>ABS((F369-E369)/($R$3-$R$2))</f>
        <v>#DIV/0!</v>
      </c>
      <c r="AI369" s="3" t="e">
        <f>ABS((G369-F369)/($R$5-$R$4))</f>
        <v>#DIV/0!</v>
      </c>
      <c r="AJ369" s="3" t="e">
        <f>V369</f>
        <v>#DIV/0!</v>
      </c>
      <c r="AK369" s="3" t="e">
        <f>ABS(W369)</f>
        <v>#DIV/0!</v>
      </c>
      <c r="AL369" s="3" t="e">
        <f>ABS(X369)</f>
        <v>#DIV/0!</v>
      </c>
      <c r="AM369" s="3" t="e">
        <f>ABS(Y369)</f>
        <v>#DIV/0!</v>
      </c>
      <c r="AN369" s="3" t="e">
        <f>ABS(Z369)</f>
        <v>#DIV/0!</v>
      </c>
      <c r="AO369" s="3" t="e">
        <f>ABS(AA369)</f>
        <v>#DIV/0!</v>
      </c>
      <c r="AP369" s="3" t="e">
        <f>ABS(AB369)</f>
        <v>#DIV/0!</v>
      </c>
      <c r="AQ369" s="3" t="e">
        <f>ABS(AC369)</f>
        <v>#DIV/0!</v>
      </c>
      <c r="AR369" s="3" t="e">
        <f>SUM(AG369:AQ369)</f>
        <v>#DIV/0!</v>
      </c>
      <c r="AT369" s="10">
        <f>MIN(D369:O369)</f>
        <v>4.2766661189999997</v>
      </c>
      <c r="AU369" s="10">
        <f>MAX(D369:O369)</f>
        <v>4.48863637</v>
      </c>
      <c r="AV369" s="10">
        <f>AU369-AT369</f>
        <v>0.21197025100000033</v>
      </c>
      <c r="AX369" s="2">
        <v>32</v>
      </c>
      <c r="AZ369" s="4">
        <f>(D369-$AT369)/$AV369</f>
        <v>1</v>
      </c>
      <c r="BA369" s="4">
        <f>(E369-$AT369)/$AV369</f>
        <v>0.8927762226407886</v>
      </c>
      <c r="BB369" s="4">
        <f>(F369-$AT369)/$AV369</f>
        <v>0.72722789765437246</v>
      </c>
      <c r="BC369" s="4">
        <f>(G369-$AT369)/$AV369</f>
        <v>0.55565833150803945</v>
      </c>
      <c r="BD369" s="4">
        <f>(H369-$AT369)/$AV369</f>
        <v>0.12925858166767196</v>
      </c>
      <c r="BE369" s="4">
        <f>(I369-$AT369)/$AV369</f>
        <v>0</v>
      </c>
      <c r="BF369" s="4">
        <f>(J369-$AT369)/$AV369</f>
        <v>0</v>
      </c>
      <c r="BG369" s="4">
        <f>(K369-$AT369)/$AV369</f>
        <v>0.25506985411835126</v>
      </c>
      <c r="BH369" s="4">
        <f>(L369-$AT369)/$AV369</f>
        <v>0.43771110597968088</v>
      </c>
      <c r="BI369" s="4">
        <f>(M369-$AT369)/$AV369</f>
        <v>0.55565833150803945</v>
      </c>
      <c r="BJ369" s="4">
        <f>(N369-$AT369)/$AV369</f>
        <v>0.67072850236894832</v>
      </c>
      <c r="BK369" s="4">
        <f>(O369-$AT369)/$AV369</f>
        <v>0.67072850236894832</v>
      </c>
      <c r="BM369">
        <v>4.0943445622221004</v>
      </c>
      <c r="BN369">
        <v>4.0775374439057197</v>
      </c>
      <c r="BO369">
        <v>4.0604430105464191</v>
      </c>
      <c r="BP369">
        <v>4.0253516907351496</v>
      </c>
      <c r="BQ369">
        <v>3.9512437185814275</v>
      </c>
      <c r="BR369">
        <v>3.8918202981106265</v>
      </c>
      <c r="BS369">
        <v>3.8286413964890951</v>
      </c>
      <c r="BT369">
        <v>3.7612001156935624</v>
      </c>
      <c r="BU369">
        <v>3.7376696182833684</v>
      </c>
      <c r="BV369">
        <v>3.6375861597263857</v>
      </c>
      <c r="BW369">
        <v>3.5553480614894135</v>
      </c>
      <c r="BX369">
        <v>3.4965075614664802</v>
      </c>
      <c r="CB369" s="3" t="e">
        <f>SUM(S369:AC369)</f>
        <v>#DIV/0!</v>
      </c>
      <c r="CC369" s="3" t="e">
        <f>CR369-CB369</f>
        <v>#DIV/0!</v>
      </c>
      <c r="CG369" s="14" t="e">
        <f>EC369-S369</f>
        <v>#DIV/0!</v>
      </c>
      <c r="CH369" s="14" t="e">
        <f>ED369-T369</f>
        <v>#DIV/0!</v>
      </c>
      <c r="CI369" s="14" t="e">
        <f>EE369-U369</f>
        <v>#DIV/0!</v>
      </c>
      <c r="CJ369" s="14" t="e">
        <f>EF369-V369</f>
        <v>#DIV/0!</v>
      </c>
      <c r="CK369" s="14" t="e">
        <f>EG369-W369</f>
        <v>#DIV/0!</v>
      </c>
      <c r="CL369" s="14" t="e">
        <f>EH369-X369</f>
        <v>#DIV/0!</v>
      </c>
      <c r="CM369" s="14" t="e">
        <f>EI369-Y369</f>
        <v>#DIV/0!</v>
      </c>
      <c r="CN369" s="14" t="e">
        <f>EJ369-Z369</f>
        <v>#DIV/0!</v>
      </c>
      <c r="CO369" s="14" t="e">
        <f>EK369-AA369</f>
        <v>#DIV/0!</v>
      </c>
      <c r="CP369" s="14" t="e">
        <f>EL369-AB369</f>
        <v>#DIV/0!</v>
      </c>
      <c r="CQ369" s="14" t="e">
        <f>EM369-AC369</f>
        <v>#DIV/0!</v>
      </c>
      <c r="CR369" s="14" t="e">
        <f>SUM(CG369:CQ369)</f>
        <v>#DIV/0!</v>
      </c>
      <c r="CT369" s="14" t="e">
        <f>ABS(CG369)</f>
        <v>#DIV/0!</v>
      </c>
      <c r="CU369" s="14" t="e">
        <f>ABS(CH369)</f>
        <v>#DIV/0!</v>
      </c>
      <c r="CV369" s="14" t="e">
        <f>ABS(CI369)</f>
        <v>#DIV/0!</v>
      </c>
      <c r="CW369" s="14" t="e">
        <f>ABS(CJ369)</f>
        <v>#DIV/0!</v>
      </c>
      <c r="CX369" s="14" t="e">
        <f>ABS(CK369)</f>
        <v>#DIV/0!</v>
      </c>
      <c r="CY369" s="14" t="e">
        <f>ABS(CL369)</f>
        <v>#DIV/0!</v>
      </c>
      <c r="CZ369" s="14" t="e">
        <f>ABS(CM369)</f>
        <v>#DIV/0!</v>
      </c>
      <c r="DA369" s="14" t="e">
        <f>ABS(CN369)</f>
        <v>#DIV/0!</v>
      </c>
      <c r="DB369" s="14" t="e">
        <f>ABS(CO369)</f>
        <v>#DIV/0!</v>
      </c>
      <c r="DC369" s="14" t="e">
        <f>ABS(CP369)</f>
        <v>#DIV/0!</v>
      </c>
      <c r="DD369" s="14" t="e">
        <f>ABS(CQ369)</f>
        <v>#DIV/0!</v>
      </c>
      <c r="DE369" s="14" t="e">
        <f>SUM(CT369:DE369)</f>
        <v>#DIV/0!</v>
      </c>
      <c r="DL369" s="3" t="e">
        <f>ABS(CG369)</f>
        <v>#DIV/0!</v>
      </c>
      <c r="DM369" s="3" t="e">
        <f>ABS(CH369)</f>
        <v>#DIV/0!</v>
      </c>
      <c r="DN369" s="3" t="e">
        <f>ABS(CI369)</f>
        <v>#DIV/0!</v>
      </c>
      <c r="DO369" s="3" t="e">
        <f>ABS(CJ369)</f>
        <v>#DIV/0!</v>
      </c>
      <c r="DP369" s="3" t="e">
        <f>ABS(CK369)</f>
        <v>#DIV/0!</v>
      </c>
      <c r="DQ369" s="3" t="e">
        <f>ABS(CL369)</f>
        <v>#DIV/0!</v>
      </c>
      <c r="DR369" s="3" t="e">
        <f>ABS(CM369)</f>
        <v>#DIV/0!</v>
      </c>
      <c r="DS369" s="3" t="e">
        <f>ABS(CN369)</f>
        <v>#DIV/0!</v>
      </c>
      <c r="DT369" s="3" t="e">
        <f>ABS(CO369)</f>
        <v>#DIV/0!</v>
      </c>
      <c r="DU369" s="3" t="e">
        <f>ABS(CP369)</f>
        <v>#DIV/0!</v>
      </c>
      <c r="DV369" s="3" t="e">
        <f>ABS(CQ369)</f>
        <v>#DIV/0!</v>
      </c>
      <c r="DW369" s="3" t="e">
        <f>SUM(DL369:DV369)</f>
        <v>#DIV/0!</v>
      </c>
      <c r="DX369" s="2">
        <v>32</v>
      </c>
      <c r="EC369" s="5" t="e">
        <f>((BN369-BM369)/$BZ$15)</f>
        <v>#DIV/0!</v>
      </c>
      <c r="ED369" s="5" t="e">
        <f>((BO369-BN369)/$BZ$16)</f>
        <v>#DIV/0!</v>
      </c>
      <c r="EE369" s="5" t="e">
        <f>((BP369-BO369)/$BZ$17)</f>
        <v>#DIV/0!</v>
      </c>
      <c r="EF369" s="5" t="e">
        <f>((BQ369-BP369)/$BZ$18)</f>
        <v>#DIV/0!</v>
      </c>
      <c r="EG369" s="5" t="e">
        <f>((BR369-BQ369)/$BZ$19)</f>
        <v>#DIV/0!</v>
      </c>
      <c r="EH369" s="5" t="e">
        <f>((BS369-BR369)/$BZ$20)</f>
        <v>#DIV/0!</v>
      </c>
      <c r="EI369" s="5" t="e">
        <f>((BT369-BS369)/$BZ$21)</f>
        <v>#DIV/0!</v>
      </c>
      <c r="EJ369" s="5" t="e">
        <f>((BU369-BT369)/$BZ$23)</f>
        <v>#DIV/0!</v>
      </c>
      <c r="EK369" s="5" t="e">
        <f>((BV369-BU369)/$BZ$23)</f>
        <v>#DIV/0!</v>
      </c>
      <c r="EL369" s="5" t="e">
        <f>((BW369-BV369)/$BZ$24)</f>
        <v>#DIV/0!</v>
      </c>
      <c r="EM369" s="5" t="e">
        <f>((BX369-BW369)/$BZ$25)</f>
        <v>#DIV/0!</v>
      </c>
      <c r="EO369" s="5" t="e">
        <f>SUM(EC369:EM369)</f>
        <v>#DIV/0!</v>
      </c>
      <c r="EQ369" s="5" t="e">
        <f>ABS(EC369)</f>
        <v>#DIV/0!</v>
      </c>
      <c r="ER369" s="5" t="e">
        <f>ABS(ED369)</f>
        <v>#DIV/0!</v>
      </c>
      <c r="ES369" s="5" t="e">
        <f>ABS(EE369)</f>
        <v>#DIV/0!</v>
      </c>
      <c r="ET369" s="5" t="e">
        <f>ABS(EF369)</f>
        <v>#DIV/0!</v>
      </c>
      <c r="EU369" s="5" t="e">
        <f>ABS(EG369)</f>
        <v>#DIV/0!</v>
      </c>
      <c r="EV369" s="5" t="e">
        <f>ABS(EH369)</f>
        <v>#DIV/0!</v>
      </c>
      <c r="EW369" s="5" t="e">
        <f>ABS(EI369)</f>
        <v>#DIV/0!</v>
      </c>
      <c r="EX369" s="5" t="e">
        <f>ABS(EJ369)</f>
        <v>#DIV/0!</v>
      </c>
      <c r="EY369" s="5" t="e">
        <f>ABS(EK369)</f>
        <v>#DIV/0!</v>
      </c>
      <c r="EZ369" s="5" t="e">
        <f>ABS(EL369)</f>
        <v>#DIV/0!</v>
      </c>
      <c r="FA369" s="5" t="e">
        <f>ABS(EM369)</f>
        <v>#DIV/0!</v>
      </c>
      <c r="FB369" s="5" t="e">
        <f>SUM(EQ369:FA369)</f>
        <v>#DIV/0!</v>
      </c>
      <c r="FD369" s="2">
        <v>32</v>
      </c>
      <c r="FF369" s="6">
        <f>(BM369-$FS369)/$FU369</f>
        <v>1</v>
      </c>
      <c r="FG369" s="6">
        <f>(BN369-$FS369)/$FU369</f>
        <v>0.97188678804567497</v>
      </c>
      <c r="FH369" s="6">
        <f>(BO369-$FS369)/$FU369</f>
        <v>0.94329298515676951</v>
      </c>
      <c r="FI369" s="6">
        <f>(BP369-$FS369)/$FU369</f>
        <v>0.8845958490361937</v>
      </c>
      <c r="FJ369" s="6">
        <f>(BQ369-$FS369)/$FU369</f>
        <v>0.76063568588126129</v>
      </c>
      <c r="FK369" s="6">
        <f>(BR369-$FS369)/$FU369</f>
        <v>0.66123832440029839</v>
      </c>
      <c r="FL369" s="6">
        <f>(BS369-$FS369)/$FU369</f>
        <v>0.55555918185529352</v>
      </c>
      <c r="FM369" s="6">
        <f>(BT369-$FS369)/$FU369</f>
        <v>0.44275037157708713</v>
      </c>
      <c r="FN369" s="6">
        <f>(BU369-$FS369)/$FU369</f>
        <v>0.4033909853556702</v>
      </c>
      <c r="FO369" s="6">
        <f>(BV369-$FS369)/$FU369</f>
        <v>0.23598171087034239</v>
      </c>
      <c r="FP369" s="6">
        <f>(BW369-$FS369)/$FU369</f>
        <v>9.8422312350295138E-2</v>
      </c>
      <c r="FQ369" s="6">
        <f>(BX369-$FS369)/$FU369</f>
        <v>0</v>
      </c>
      <c r="FR369" s="1"/>
      <c r="FS369" s="9">
        <f>MIN(BM369:BX369)</f>
        <v>3.4965075614664802</v>
      </c>
      <c r="FT369" s="9">
        <f>MAX(BM369:BX369)</f>
        <v>4.0943445622221004</v>
      </c>
      <c r="FU369" s="9">
        <f>FT369-FS369</f>
        <v>0.59783700075562018</v>
      </c>
      <c r="FW369" s="11">
        <f>FF369-AZ369</f>
        <v>0</v>
      </c>
      <c r="FX369" s="11">
        <f>FG369-BA369</f>
        <v>7.9110565404886368E-2</v>
      </c>
      <c r="FY369" s="11">
        <f>FH369-BB369</f>
        <v>0.21606508750239706</v>
      </c>
      <c r="FZ369" s="11">
        <f>FI369-BC369</f>
        <v>0.32893751752815426</v>
      </c>
      <c r="GA369" s="11">
        <f>FJ369-BD369</f>
        <v>0.63137710421358939</v>
      </c>
      <c r="GB369" s="11">
        <f>FK369-BE369</f>
        <v>0.66123832440029839</v>
      </c>
      <c r="GC369" s="11">
        <f>FL369-BF369</f>
        <v>0.55555918185529352</v>
      </c>
      <c r="GD369" s="11">
        <f>FM369-BG369</f>
        <v>0.18768051745873587</v>
      </c>
      <c r="GE369" s="11">
        <f>FN369-BH369</f>
        <v>-3.4320120624010686E-2</v>
      </c>
      <c r="GF369" s="11">
        <f>FO369-BI369</f>
        <v>-0.31967662063769708</v>
      </c>
      <c r="GG369" s="11">
        <f>FP369-BJ369</f>
        <v>-0.57230619001865324</v>
      </c>
      <c r="GH369" s="12">
        <f>FQ369-BK369</f>
        <v>-0.67072850236894832</v>
      </c>
      <c r="GI369" s="1">
        <f>SUM(FW369:GH369)</f>
        <v>1.0629368647140454</v>
      </c>
      <c r="GK369" s="1">
        <f>ABS(FW369)</f>
        <v>0</v>
      </c>
      <c r="GL369" s="1">
        <f>ABS(FX369)</f>
        <v>7.9110565404886368E-2</v>
      </c>
      <c r="GM369" s="1">
        <f>ABS(FY369)</f>
        <v>0.21606508750239706</v>
      </c>
      <c r="GN369" s="1">
        <f>ABS(FZ369)</f>
        <v>0.32893751752815426</v>
      </c>
      <c r="GO369" s="1">
        <f>ABS(GA369)</f>
        <v>0.63137710421358939</v>
      </c>
      <c r="GP369" s="1">
        <f>ABS(GB369)</f>
        <v>0.66123832440029839</v>
      </c>
      <c r="GQ369" s="1">
        <f>ABS(GC369)</f>
        <v>0.55555918185529352</v>
      </c>
      <c r="GR369" s="1">
        <f>ABS(GD369)</f>
        <v>0.18768051745873587</v>
      </c>
      <c r="GS369" s="1">
        <f>ABS(GE369)</f>
        <v>3.4320120624010686E-2</v>
      </c>
      <c r="GT369" s="1">
        <f>ABS(GF369)</f>
        <v>0.31967662063769708</v>
      </c>
      <c r="GU369" s="1">
        <f>ABS(GG369)</f>
        <v>0.57230619001865324</v>
      </c>
      <c r="GV369" s="1">
        <f>ABS(GH369)</f>
        <v>0.67072850236894832</v>
      </c>
      <c r="HA369" s="2">
        <v>32</v>
      </c>
      <c r="HC369" s="1">
        <f>ABS(FW369)</f>
        <v>0</v>
      </c>
      <c r="HD369" s="1">
        <f>ABS(FX369)</f>
        <v>7.9110565404886368E-2</v>
      </c>
      <c r="HE369" s="1">
        <f>ABS(FY369)</f>
        <v>0.21606508750239706</v>
      </c>
      <c r="HF369" s="1">
        <f>ABS(FZ369)</f>
        <v>0.32893751752815426</v>
      </c>
      <c r="HG369" s="1">
        <f>ABS(GA369)</f>
        <v>0.63137710421358939</v>
      </c>
      <c r="HH369" s="1">
        <f>ABS(GB369)</f>
        <v>0.66123832440029839</v>
      </c>
      <c r="HI369" s="1">
        <f>ABS(GC369)</f>
        <v>0.55555918185529352</v>
      </c>
      <c r="HJ369" s="1">
        <f>ABS(GD369)</f>
        <v>0.18768051745873587</v>
      </c>
      <c r="HK369" s="1">
        <f>ABS(GE369)</f>
        <v>3.4320120624010686E-2</v>
      </c>
      <c r="HL369" s="1">
        <f>ABS(GF369)</f>
        <v>0.31967662063769708</v>
      </c>
      <c r="HM369" s="1">
        <f>ABS(GG369)</f>
        <v>0.57230619001865324</v>
      </c>
      <c r="HN369" s="1">
        <f>ABS(GH369)</f>
        <v>0.67072850236894832</v>
      </c>
      <c r="HR369" s="1">
        <v>80</v>
      </c>
      <c r="HS369" s="1">
        <v>48</v>
      </c>
      <c r="HT369" s="1">
        <v>2</v>
      </c>
      <c r="HU369" s="1">
        <v>1</v>
      </c>
      <c r="HV369" s="1">
        <v>3</v>
      </c>
      <c r="HW369" s="1">
        <v>5</v>
      </c>
      <c r="HX369" s="1">
        <v>2</v>
      </c>
      <c r="HY369" s="1">
        <v>2</v>
      </c>
    </row>
    <row r="370" spans="1:233">
      <c r="A370" s="1" t="s">
        <v>478</v>
      </c>
      <c r="B370" s="1" t="s">
        <v>479</v>
      </c>
      <c r="C370" s="2">
        <v>27</v>
      </c>
      <c r="D370">
        <v>5.4467373720000003</v>
      </c>
      <c r="E370">
        <v>5.4467373720000003</v>
      </c>
      <c r="F370">
        <v>5.442417711</v>
      </c>
      <c r="G370">
        <v>5.4380793089999999</v>
      </c>
      <c r="H370">
        <v>5.4249500169999996</v>
      </c>
      <c r="I370">
        <v>5.420534999</v>
      </c>
      <c r="J370">
        <v>5.4249500169999996</v>
      </c>
      <c r="K370">
        <v>5.4510384539999999</v>
      </c>
      <c r="L370">
        <v>5.4680601409999996</v>
      </c>
      <c r="M370">
        <v>5.4638318049999999</v>
      </c>
      <c r="N370">
        <v>5.4380793089999999</v>
      </c>
      <c r="O370">
        <v>5.3752784079999998</v>
      </c>
      <c r="P370" s="3">
        <f>SUM(D370:O370)</f>
        <v>65.240694914000002</v>
      </c>
      <c r="S370" s="3" t="e">
        <f>(E370-D370)/($R$3-$R$2)</f>
        <v>#DIV/0!</v>
      </c>
      <c r="T370" s="3" t="e">
        <f>(F370-E370)/($R372-$R$3)</f>
        <v>#DIV/0!</v>
      </c>
      <c r="U370" s="3" t="e">
        <f>(G370-F370)/($R$5-$R$4)</f>
        <v>#DIV/0!</v>
      </c>
      <c r="V370" s="3" t="e">
        <f>(H370-G370)/($R$6-$R$5)</f>
        <v>#DIV/0!</v>
      </c>
      <c r="W370" s="3" t="e">
        <f>(I370-H370)/($R$7-$R$6)</f>
        <v>#DIV/0!</v>
      </c>
      <c r="X370" s="3" t="e">
        <f>(J370-I370)/($R$8-$R$7)</f>
        <v>#DIV/0!</v>
      </c>
      <c r="Y370" s="3" t="e">
        <f>(K370-J370)/($R$9-$R$8)</f>
        <v>#DIV/0!</v>
      </c>
      <c r="Z370" s="3" t="e">
        <f>(L370-K370)/($R$10-$R$9)</f>
        <v>#DIV/0!</v>
      </c>
      <c r="AA370" s="3" t="e">
        <f>(M370-L370)/($R$11-$R$10)</f>
        <v>#DIV/0!</v>
      </c>
      <c r="AB370" s="3" t="e">
        <f>(N370-M370)/($R$12-$R$11)</f>
        <v>#DIV/0!</v>
      </c>
      <c r="AC370" s="3" t="e">
        <f>(O370-N370)/($R$13-$R$12)</f>
        <v>#DIV/0!</v>
      </c>
      <c r="AE370" s="3" t="e">
        <f>SUM(S370:AC370)</f>
        <v>#DIV/0!</v>
      </c>
      <c r="AG370" s="3" t="e">
        <f>ABS((E370-D370)/($R$3-$R$2))</f>
        <v>#DIV/0!</v>
      </c>
      <c r="AH370" s="3" t="e">
        <f>ABS((F370-E370)/($R$3-$R$2))</f>
        <v>#DIV/0!</v>
      </c>
      <c r="AI370" s="3" t="e">
        <f>ABS((G370-F370)/($R$5-$R$4))</f>
        <v>#DIV/0!</v>
      </c>
      <c r="AJ370" s="3" t="e">
        <f>V370</f>
        <v>#DIV/0!</v>
      </c>
      <c r="AK370" s="3" t="e">
        <f>ABS(W370)</f>
        <v>#DIV/0!</v>
      </c>
      <c r="AL370" s="3" t="e">
        <f>ABS(X370)</f>
        <v>#DIV/0!</v>
      </c>
      <c r="AM370" s="3" t="e">
        <f>ABS(Y370)</f>
        <v>#DIV/0!</v>
      </c>
      <c r="AN370" s="3" t="e">
        <f>ABS(Z370)</f>
        <v>#DIV/0!</v>
      </c>
      <c r="AO370" s="3" t="e">
        <f>ABS(AA370)</f>
        <v>#DIV/0!</v>
      </c>
      <c r="AP370" s="3" t="e">
        <f>ABS(AB370)</f>
        <v>#DIV/0!</v>
      </c>
      <c r="AQ370" s="3" t="e">
        <f>ABS(AC370)</f>
        <v>#DIV/0!</v>
      </c>
      <c r="AR370" s="3" t="e">
        <f>SUM(AG370:AQ370)</f>
        <v>#DIV/0!</v>
      </c>
      <c r="AT370" s="10">
        <f>MIN(D370:O370)</f>
        <v>5.3752784079999998</v>
      </c>
      <c r="AU370" s="10">
        <f>MAX(D370:O370)</f>
        <v>5.4680601409999996</v>
      </c>
      <c r="AV370" s="10">
        <f>AU370-AT370</f>
        <v>9.2781732999999811E-2</v>
      </c>
      <c r="AX370" s="2">
        <v>27</v>
      </c>
      <c r="AZ370" s="4">
        <f>(D370-$AT370)/$AV370</f>
        <v>0.77018354464235605</v>
      </c>
      <c r="BA370" s="4">
        <f>(E370-$AT370)/$AV370</f>
        <v>0.77018354464235605</v>
      </c>
      <c r="BB370" s="4">
        <f>(F370-$AT370)/$AV370</f>
        <v>0.72362630907099346</v>
      </c>
      <c r="BC370" s="4">
        <f>(G370-$AT370)/$AV370</f>
        <v>0.6768670833083088</v>
      </c>
      <c r="BD370" s="4">
        <f>(H370-$AT370)/$AV370</f>
        <v>0.53535978897915049</v>
      </c>
      <c r="BE370" s="4">
        <f>(I370-$AT370)/$AV370</f>
        <v>0.48777479722221107</v>
      </c>
      <c r="BF370" s="4">
        <f>(J370-$AT370)/$AV370</f>
        <v>0.53535978897915049</v>
      </c>
      <c r="BG370" s="4">
        <f>(K370-$AT370)/$AV370</f>
        <v>0.81654053605573673</v>
      </c>
      <c r="BH370" s="4">
        <f>(L370-$AT370)/$AV370</f>
        <v>1</v>
      </c>
      <c r="BI370" s="4">
        <f>(M370-$AT370)/$AV370</f>
        <v>0.95442706378420705</v>
      </c>
      <c r="BJ370" s="4">
        <f>(N370-$AT370)/$AV370</f>
        <v>0.6768670833083088</v>
      </c>
      <c r="BK370" s="4">
        <f>(O370-$AT370)/$AV370</f>
        <v>0</v>
      </c>
      <c r="BM370">
        <v>4.9199809258281251</v>
      </c>
      <c r="BN370">
        <v>4.8828019225863706</v>
      </c>
      <c r="BO370">
        <v>4.8283137373023015</v>
      </c>
      <c r="BP370">
        <v>4.7621739347977563</v>
      </c>
      <c r="BQ370">
        <v>4.6539603501575231</v>
      </c>
      <c r="BR370">
        <v>4.7004803657924166</v>
      </c>
      <c r="BS370">
        <v>4.6913478822291435</v>
      </c>
      <c r="BT370">
        <v>4.7004803657924166</v>
      </c>
      <c r="BU370">
        <v>4.6821312271242199</v>
      </c>
      <c r="BV370">
        <v>4.6151205168412597</v>
      </c>
      <c r="BW370">
        <v>4.6634390941120669</v>
      </c>
      <c r="BX370">
        <v>4.8978397999509111</v>
      </c>
      <c r="CB370" s="3" t="e">
        <f>SUM(S370:AC370)</f>
        <v>#DIV/0!</v>
      </c>
      <c r="CC370" s="3" t="e">
        <f>CR370-CB370</f>
        <v>#DIV/0!</v>
      </c>
      <c r="CG370" s="14" t="e">
        <f>EC370-S370</f>
        <v>#DIV/0!</v>
      </c>
      <c r="CH370" s="14" t="e">
        <f>ED370-T370</f>
        <v>#DIV/0!</v>
      </c>
      <c r="CI370" s="14" t="e">
        <f>EE370-U370</f>
        <v>#DIV/0!</v>
      </c>
      <c r="CJ370" s="14" t="e">
        <f>EF370-V370</f>
        <v>#DIV/0!</v>
      </c>
      <c r="CK370" s="14" t="e">
        <f>EG370-W370</f>
        <v>#DIV/0!</v>
      </c>
      <c r="CL370" s="14" t="e">
        <f>EH370-X370</f>
        <v>#DIV/0!</v>
      </c>
      <c r="CM370" s="14" t="e">
        <f>EI370-Y370</f>
        <v>#DIV/0!</v>
      </c>
      <c r="CN370" s="14" t="e">
        <f>EJ370-Z370</f>
        <v>#DIV/0!</v>
      </c>
      <c r="CO370" s="14" t="e">
        <f>EK370-AA370</f>
        <v>#DIV/0!</v>
      </c>
      <c r="CP370" s="14" t="e">
        <f>EL370-AB370</f>
        <v>#DIV/0!</v>
      </c>
      <c r="CQ370" s="14" t="e">
        <f>EM370-AC370</f>
        <v>#DIV/0!</v>
      </c>
      <c r="CR370" s="14" t="e">
        <f>SUM(CG370:CQ370)</f>
        <v>#DIV/0!</v>
      </c>
      <c r="CT370" s="14" t="e">
        <f>ABS(CG370)</f>
        <v>#DIV/0!</v>
      </c>
      <c r="CU370" s="14" t="e">
        <f>ABS(CH370)</f>
        <v>#DIV/0!</v>
      </c>
      <c r="CV370" s="14" t="e">
        <f>ABS(CI370)</f>
        <v>#DIV/0!</v>
      </c>
      <c r="CW370" s="14" t="e">
        <f>ABS(CJ370)</f>
        <v>#DIV/0!</v>
      </c>
      <c r="CX370" s="14" t="e">
        <f>ABS(CK370)</f>
        <v>#DIV/0!</v>
      </c>
      <c r="CY370" s="14" t="e">
        <f>ABS(CL370)</f>
        <v>#DIV/0!</v>
      </c>
      <c r="CZ370" s="14" t="e">
        <f>ABS(CM370)</f>
        <v>#DIV/0!</v>
      </c>
      <c r="DA370" s="14" t="e">
        <f>ABS(CN370)</f>
        <v>#DIV/0!</v>
      </c>
      <c r="DB370" s="14" t="e">
        <f>ABS(CO370)</f>
        <v>#DIV/0!</v>
      </c>
      <c r="DC370" s="14" t="e">
        <f>ABS(CP370)</f>
        <v>#DIV/0!</v>
      </c>
      <c r="DD370" s="14" t="e">
        <f>ABS(CQ370)</f>
        <v>#DIV/0!</v>
      </c>
      <c r="DE370" s="14" t="e">
        <f>SUM(CT370:DE370)</f>
        <v>#DIV/0!</v>
      </c>
      <c r="DL370" s="3" t="e">
        <f>ABS(CG370)</f>
        <v>#DIV/0!</v>
      </c>
      <c r="DM370" s="3" t="e">
        <f>ABS(CH370)</f>
        <v>#DIV/0!</v>
      </c>
      <c r="DN370" s="3" t="e">
        <f>ABS(CI370)</f>
        <v>#DIV/0!</v>
      </c>
      <c r="DO370" s="3" t="e">
        <f>ABS(CJ370)</f>
        <v>#DIV/0!</v>
      </c>
      <c r="DP370" s="3" t="e">
        <f>ABS(CK370)</f>
        <v>#DIV/0!</v>
      </c>
      <c r="DQ370" s="3" t="e">
        <f>ABS(CL370)</f>
        <v>#DIV/0!</v>
      </c>
      <c r="DR370" s="3" t="e">
        <f>ABS(CM370)</f>
        <v>#DIV/0!</v>
      </c>
      <c r="DS370" s="3" t="e">
        <f>ABS(CN370)</f>
        <v>#DIV/0!</v>
      </c>
      <c r="DT370" s="3" t="e">
        <f>ABS(CO370)</f>
        <v>#DIV/0!</v>
      </c>
      <c r="DU370" s="3" t="e">
        <f>ABS(CP370)</f>
        <v>#DIV/0!</v>
      </c>
      <c r="DV370" s="3" t="e">
        <f>ABS(CQ370)</f>
        <v>#DIV/0!</v>
      </c>
      <c r="DW370" s="3" t="e">
        <f>SUM(DL370:DV370)</f>
        <v>#DIV/0!</v>
      </c>
      <c r="DX370" s="2">
        <v>27</v>
      </c>
      <c r="EC370" s="5" t="e">
        <f>((BN370-BM370)/$BZ$15)</f>
        <v>#DIV/0!</v>
      </c>
      <c r="ED370" s="5" t="e">
        <f>((BO370-BN370)/$BZ$16)</f>
        <v>#DIV/0!</v>
      </c>
      <c r="EE370" s="5" t="e">
        <f>((BP370-BO370)/$BZ$17)</f>
        <v>#DIV/0!</v>
      </c>
      <c r="EF370" s="5" t="e">
        <f>((BQ370-BP370)/$BZ$18)</f>
        <v>#DIV/0!</v>
      </c>
      <c r="EG370" s="5" t="e">
        <f>((BR370-BQ370)/$BZ$19)</f>
        <v>#DIV/0!</v>
      </c>
      <c r="EH370" s="5" t="e">
        <f>((BS370-BR370)/$BZ$20)</f>
        <v>#DIV/0!</v>
      </c>
      <c r="EI370" s="5" t="e">
        <f>((BT370-BS370)/$BZ$21)</f>
        <v>#DIV/0!</v>
      </c>
      <c r="EJ370" s="5" t="e">
        <f>((BU370-BT370)/$BZ$23)</f>
        <v>#DIV/0!</v>
      </c>
      <c r="EK370" s="5" t="e">
        <f>((BV370-BU370)/$BZ$23)</f>
        <v>#DIV/0!</v>
      </c>
      <c r="EL370" s="5" t="e">
        <f>((BW370-BV370)/$BZ$24)</f>
        <v>#DIV/0!</v>
      </c>
      <c r="EM370" s="5" t="e">
        <f>((BX370-BW370)/$BZ$25)</f>
        <v>#DIV/0!</v>
      </c>
      <c r="EO370" s="5" t="e">
        <f>SUM(EC370:EM370)</f>
        <v>#DIV/0!</v>
      </c>
      <c r="EQ370" s="5" t="e">
        <f>ABS(EC370)</f>
        <v>#DIV/0!</v>
      </c>
      <c r="ER370" s="5" t="e">
        <f>ABS(ED370)</f>
        <v>#DIV/0!</v>
      </c>
      <c r="ES370" s="5" t="e">
        <f>ABS(EE370)</f>
        <v>#DIV/0!</v>
      </c>
      <c r="ET370" s="5" t="e">
        <f>ABS(EF370)</f>
        <v>#DIV/0!</v>
      </c>
      <c r="EU370" s="5" t="e">
        <f>ABS(EG370)</f>
        <v>#DIV/0!</v>
      </c>
      <c r="EV370" s="5" t="e">
        <f>ABS(EH370)</f>
        <v>#DIV/0!</v>
      </c>
      <c r="EW370" s="5" t="e">
        <f>ABS(EI370)</f>
        <v>#DIV/0!</v>
      </c>
      <c r="EX370" s="5" t="e">
        <f>ABS(EJ370)</f>
        <v>#DIV/0!</v>
      </c>
      <c r="EY370" s="5" t="e">
        <f>ABS(EK370)</f>
        <v>#DIV/0!</v>
      </c>
      <c r="EZ370" s="5" t="e">
        <f>ABS(EL370)</f>
        <v>#DIV/0!</v>
      </c>
      <c r="FA370" s="5" t="e">
        <f>ABS(EM370)</f>
        <v>#DIV/0!</v>
      </c>
      <c r="FB370" s="5" t="e">
        <f>SUM(EQ370:FA370)</f>
        <v>#DIV/0!</v>
      </c>
      <c r="FD370" s="2">
        <v>27</v>
      </c>
      <c r="FF370" s="6">
        <f>(BM370-$FS370)/$FU370</f>
        <v>1</v>
      </c>
      <c r="FG370" s="6">
        <f>(BN370-$FS370)/$FU370</f>
        <v>0.87804581327791786</v>
      </c>
      <c r="FH370" s="6">
        <f>(BO370-$FS370)/$FU370</f>
        <v>0.69931422440041091</v>
      </c>
      <c r="FI370" s="6">
        <f>(BP370-$FS370)/$FU370</f>
        <v>0.48236311971500462</v>
      </c>
      <c r="FJ370" s="6">
        <f>(BQ370-$FS370)/$FU370</f>
        <v>0.12740202457032318</v>
      </c>
      <c r="FK370" s="6">
        <f>(BR370-$FS370)/$FU370</f>
        <v>0.2799965047440271</v>
      </c>
      <c r="FL370" s="6">
        <f>(BS370-$FS370)/$FU370</f>
        <v>0.25004022543041315</v>
      </c>
      <c r="FM370" s="6">
        <f>(BT370-$FS370)/$FU370</f>
        <v>0.2799965047440271</v>
      </c>
      <c r="FN370" s="6">
        <f>(BU370-$FS370)/$FU370</f>
        <v>0.21980784748552681</v>
      </c>
      <c r="FO370" s="6">
        <f>(BV370-$FS370)/$FU370</f>
        <v>0</v>
      </c>
      <c r="FP370" s="6">
        <f>(BW370-$FS370)/$FU370</f>
        <v>0.15849410368300398</v>
      </c>
      <c r="FQ370" s="6">
        <f>(BX370-$FS370)/$FU370</f>
        <v>0.92737290502628733</v>
      </c>
      <c r="FR370" s="1"/>
      <c r="FS370" s="9">
        <f>MIN(BM370:BX370)</f>
        <v>4.6151205168412597</v>
      </c>
      <c r="FT370" s="9">
        <f>MAX(BM370:BX370)</f>
        <v>4.9199809258281251</v>
      </c>
      <c r="FU370" s="9">
        <f>FT370-FS370</f>
        <v>0.30486040898686539</v>
      </c>
      <c r="FW370" s="11">
        <f>FF370-AZ370</f>
        <v>0.22981645535764395</v>
      </c>
      <c r="FX370" s="11">
        <f>FG370-BA370</f>
        <v>0.10786226863556181</v>
      </c>
      <c r="FY370" s="11">
        <f>FH370-BB370</f>
        <v>-2.4312084670582546E-2</v>
      </c>
      <c r="FZ370" s="11">
        <f>FI370-BC370</f>
        <v>-0.19450396359330419</v>
      </c>
      <c r="GA370" s="11">
        <f>FJ370-BD370</f>
        <v>-0.40795776440882731</v>
      </c>
      <c r="GB370" s="11">
        <f>FK370-BE370</f>
        <v>-0.20777829247818397</v>
      </c>
      <c r="GC370" s="11">
        <f>FL370-BF370</f>
        <v>-0.28531956354873733</v>
      </c>
      <c r="GD370" s="11">
        <f>FM370-BG370</f>
        <v>-0.53654403131170958</v>
      </c>
      <c r="GE370" s="11">
        <f>FN370-BH370</f>
        <v>-0.78019215251447316</v>
      </c>
      <c r="GF370" s="11">
        <f>FO370-BI370</f>
        <v>-0.95442706378420705</v>
      </c>
      <c r="GG370" s="11">
        <f>FP370-BJ370</f>
        <v>-0.51837297962530482</v>
      </c>
      <c r="GH370" s="12">
        <f>FQ370-BK370</f>
        <v>0.92737290502628733</v>
      </c>
      <c r="GI370" s="1">
        <f>SUM(FW370:GH370)</f>
        <v>-2.6443562669158367</v>
      </c>
      <c r="GK370" s="1">
        <f>ABS(FW370)</f>
        <v>0.22981645535764395</v>
      </c>
      <c r="GL370" s="1">
        <f>ABS(FX370)</f>
        <v>0.10786226863556181</v>
      </c>
      <c r="GM370" s="1">
        <f>ABS(FY370)</f>
        <v>2.4312084670582546E-2</v>
      </c>
      <c r="GN370" s="1">
        <f>ABS(FZ370)</f>
        <v>0.19450396359330419</v>
      </c>
      <c r="GO370" s="1">
        <f>ABS(GA370)</f>
        <v>0.40795776440882731</v>
      </c>
      <c r="GP370" s="1">
        <f>ABS(GB370)</f>
        <v>0.20777829247818397</v>
      </c>
      <c r="GQ370" s="1">
        <f>ABS(GC370)</f>
        <v>0.28531956354873733</v>
      </c>
      <c r="GR370" s="1">
        <f>ABS(GD370)</f>
        <v>0.53654403131170958</v>
      </c>
      <c r="GS370" s="1">
        <f>ABS(GE370)</f>
        <v>0.78019215251447316</v>
      </c>
      <c r="GT370" s="1">
        <f>ABS(GF370)</f>
        <v>0.95442706378420705</v>
      </c>
      <c r="GU370" s="1">
        <f>ABS(GG370)</f>
        <v>0.51837297962530482</v>
      </c>
      <c r="GV370" s="1">
        <f>ABS(GH370)</f>
        <v>0.92737290502628733</v>
      </c>
      <c r="HA370" s="2">
        <v>27</v>
      </c>
      <c r="HC370" s="1">
        <f>ABS(FW370)</f>
        <v>0.22981645535764395</v>
      </c>
      <c r="HD370" s="1">
        <f>ABS(FX370)</f>
        <v>0.10786226863556181</v>
      </c>
      <c r="HE370" s="1">
        <f>ABS(FY370)</f>
        <v>2.4312084670582546E-2</v>
      </c>
      <c r="HF370" s="1">
        <f>ABS(FZ370)</f>
        <v>0.19450396359330419</v>
      </c>
      <c r="HG370" s="1">
        <f>ABS(GA370)</f>
        <v>0.40795776440882731</v>
      </c>
      <c r="HH370" s="1">
        <f>ABS(GB370)</f>
        <v>0.20777829247818397</v>
      </c>
      <c r="HI370" s="1">
        <f>ABS(GC370)</f>
        <v>0.28531956354873733</v>
      </c>
      <c r="HJ370" s="1">
        <f>ABS(GD370)</f>
        <v>0.53654403131170958</v>
      </c>
      <c r="HK370" s="1">
        <f>ABS(GE370)</f>
        <v>0.78019215251447316</v>
      </c>
      <c r="HL370" s="1">
        <f>ABS(GF370)</f>
        <v>0.95442706378420705</v>
      </c>
      <c r="HM370" s="1">
        <f>ABS(GG370)</f>
        <v>0.51837297962530482</v>
      </c>
      <c r="HN370" s="1">
        <f>ABS(GH370)</f>
        <v>0.92737290502628733</v>
      </c>
      <c r="HR370" s="1">
        <v>230</v>
      </c>
      <c r="HS370" s="1">
        <v>116</v>
      </c>
      <c r="HT370" s="1">
        <v>2</v>
      </c>
      <c r="HU370" s="1">
        <v>1</v>
      </c>
      <c r="HV370" s="1">
        <v>3</v>
      </c>
      <c r="HW370" s="1">
        <v>11</v>
      </c>
      <c r="HX370" s="1">
        <v>4</v>
      </c>
      <c r="HY370" s="1">
        <v>3</v>
      </c>
    </row>
    <row r="371" spans="1:233">
      <c r="A371" s="1" t="s">
        <v>1290</v>
      </c>
      <c r="B371" s="1" t="s">
        <v>1291</v>
      </c>
      <c r="C371" s="2">
        <v>12</v>
      </c>
      <c r="D371">
        <v>5.6131281059999996</v>
      </c>
      <c r="E371">
        <v>5.5947113799999997</v>
      </c>
      <c r="F371">
        <v>5.5645204069999998</v>
      </c>
      <c r="G371">
        <v>5.5294290879999997</v>
      </c>
      <c r="H371">
        <v>5.4722706739999998</v>
      </c>
      <c r="I371">
        <v>5.4510384539999999</v>
      </c>
      <c r="J371">
        <v>5.442417711</v>
      </c>
      <c r="K371">
        <v>5.4510384539999999</v>
      </c>
      <c r="L371">
        <v>5.4595855139999996</v>
      </c>
      <c r="M371">
        <v>5.4680601409999996</v>
      </c>
      <c r="N371">
        <v>5.4930614430000002</v>
      </c>
      <c r="O371">
        <v>5.5294290879999997</v>
      </c>
      <c r="P371" s="3">
        <f>SUM(D371:O371)</f>
        <v>66.068690459999999</v>
      </c>
      <c r="S371" s="3" t="e">
        <f>(E371-D371)/($R$3-$R$2)</f>
        <v>#DIV/0!</v>
      </c>
      <c r="T371" s="3" t="e">
        <f>(F371-E371)/($R373-$R$3)</f>
        <v>#DIV/0!</v>
      </c>
      <c r="U371" s="3" t="e">
        <f>(G371-F371)/($R$5-$R$4)</f>
        <v>#DIV/0!</v>
      </c>
      <c r="V371" s="3" t="e">
        <f>(H371-G371)/($R$6-$R$5)</f>
        <v>#DIV/0!</v>
      </c>
      <c r="W371" s="3" t="e">
        <f>(I371-H371)/($R$7-$R$6)</f>
        <v>#DIV/0!</v>
      </c>
      <c r="X371" s="3" t="e">
        <f>(J371-I371)/($R$8-$R$7)</f>
        <v>#DIV/0!</v>
      </c>
      <c r="Y371" s="3" t="e">
        <f>(K371-J371)/($R$9-$R$8)</f>
        <v>#DIV/0!</v>
      </c>
      <c r="Z371" s="3" t="e">
        <f>(L371-K371)/($R$10-$R$9)</f>
        <v>#DIV/0!</v>
      </c>
      <c r="AA371" s="3" t="e">
        <f>(M371-L371)/($R$11-$R$10)</f>
        <v>#DIV/0!</v>
      </c>
      <c r="AB371" s="3" t="e">
        <f>(N371-M371)/($R$12-$R$11)</f>
        <v>#DIV/0!</v>
      </c>
      <c r="AC371" s="3" t="e">
        <f>(O371-N371)/($R$13-$R$12)</f>
        <v>#DIV/0!</v>
      </c>
      <c r="AE371" s="3" t="e">
        <f>SUM(S371:AC371)</f>
        <v>#DIV/0!</v>
      </c>
      <c r="AG371" s="3" t="e">
        <f>ABS((E371-D371)/($R$3-$R$2))</f>
        <v>#DIV/0!</v>
      </c>
      <c r="AH371" s="3" t="e">
        <f>ABS((F371-E371)/($R$3-$R$2))</f>
        <v>#DIV/0!</v>
      </c>
      <c r="AI371" s="3" t="e">
        <f>ABS((G371-F371)/($R$5-$R$4))</f>
        <v>#DIV/0!</v>
      </c>
      <c r="AJ371" s="3" t="e">
        <f>V371</f>
        <v>#DIV/0!</v>
      </c>
      <c r="AK371" s="3" t="e">
        <f>ABS(W371)</f>
        <v>#DIV/0!</v>
      </c>
      <c r="AL371" s="3" t="e">
        <f>ABS(X371)</f>
        <v>#DIV/0!</v>
      </c>
      <c r="AM371" s="3" t="e">
        <f>ABS(Y371)</f>
        <v>#DIV/0!</v>
      </c>
      <c r="AN371" s="3" t="e">
        <f>ABS(Z371)</f>
        <v>#DIV/0!</v>
      </c>
      <c r="AO371" s="3" t="e">
        <f>ABS(AA371)</f>
        <v>#DIV/0!</v>
      </c>
      <c r="AP371" s="3" t="e">
        <f>ABS(AB371)</f>
        <v>#DIV/0!</v>
      </c>
      <c r="AQ371" s="3" t="e">
        <f>ABS(AC371)</f>
        <v>#DIV/0!</v>
      </c>
      <c r="AR371" s="3" t="e">
        <f>SUM(AG371:AQ371)</f>
        <v>#DIV/0!</v>
      </c>
      <c r="AT371" s="10">
        <f>MIN(D371:O371)</f>
        <v>5.442417711</v>
      </c>
      <c r="AU371" s="10">
        <f>MAX(D371:O371)</f>
        <v>5.6131281059999996</v>
      </c>
      <c r="AV371" s="10">
        <f>AU371-AT371</f>
        <v>0.17071039499999952</v>
      </c>
      <c r="AX371" s="2">
        <v>12</v>
      </c>
      <c r="AZ371" s="4">
        <f>(D371-$AT371)/$AV371</f>
        <v>1</v>
      </c>
      <c r="BA371" s="4">
        <f>(E371-$AT371)/$AV371</f>
        <v>0.89211713791652858</v>
      </c>
      <c r="BB371" s="4">
        <f>(F371-$AT371)/$AV371</f>
        <v>0.71526221938623091</v>
      </c>
      <c r="BC371" s="4">
        <f>(G371-$AT371)/$AV371</f>
        <v>0.50970169098372631</v>
      </c>
      <c r="BD371" s="4">
        <f>(H371-$AT371)/$AV371</f>
        <v>0.17487489850866914</v>
      </c>
      <c r="BE371" s="4">
        <f>(I371-$AT371)/$AV371</f>
        <v>5.0499227068157418E-2</v>
      </c>
      <c r="BF371" s="4">
        <f>(J371-$AT371)/$AV371</f>
        <v>0</v>
      </c>
      <c r="BG371" s="4">
        <f>(K371-$AT371)/$AV371</f>
        <v>5.0499227068157418E-2</v>
      </c>
      <c r="BH371" s="4">
        <f>(L371-$AT371)/$AV371</f>
        <v>0.10056682839963897</v>
      </c>
      <c r="BI371" s="4">
        <f>(M371-$AT371)/$AV371</f>
        <v>0.15021012633706121</v>
      </c>
      <c r="BJ371" s="4">
        <f>(N371-$AT371)/$AV371</f>
        <v>0.29666460557366942</v>
      </c>
      <c r="BK371" s="4">
        <f>(O371-$AT371)/$AV371</f>
        <v>0.50970169098372631</v>
      </c>
      <c r="BM371">
        <v>6.0088131854425946</v>
      </c>
      <c r="BN371">
        <v>6.0088131854425946</v>
      </c>
      <c r="BO371">
        <v>6.0112671744041615</v>
      </c>
      <c r="BP371">
        <v>6.0210233493495267</v>
      </c>
      <c r="BQ371">
        <v>6.0520891689244172</v>
      </c>
      <c r="BR371">
        <v>6.0684255882441107</v>
      </c>
      <c r="BS371">
        <v>6.0753460310886842</v>
      </c>
      <c r="BT371">
        <v>6.0867747269123065</v>
      </c>
      <c r="BU371">
        <v>6.131226489483141</v>
      </c>
      <c r="BV371">
        <v>6.1527326947041043</v>
      </c>
      <c r="BW371">
        <v>6.1398845522262553</v>
      </c>
      <c r="BX371">
        <v>6.0567840132286248</v>
      </c>
      <c r="CB371" s="3" t="e">
        <f>SUM(S371:AC371)</f>
        <v>#DIV/0!</v>
      </c>
      <c r="CC371" s="3" t="e">
        <f>CR371-CB371</f>
        <v>#DIV/0!</v>
      </c>
      <c r="CG371" s="14" t="e">
        <f>EC371-S371</f>
        <v>#DIV/0!</v>
      </c>
      <c r="CH371" s="14" t="e">
        <f>ED371-T371</f>
        <v>#DIV/0!</v>
      </c>
      <c r="CI371" s="14" t="e">
        <f>EE371-U371</f>
        <v>#DIV/0!</v>
      </c>
      <c r="CJ371" s="14" t="e">
        <f>EF371-V371</f>
        <v>#DIV/0!</v>
      </c>
      <c r="CK371" s="14" t="e">
        <f>EG371-W371</f>
        <v>#DIV/0!</v>
      </c>
      <c r="CL371" s="14" t="e">
        <f>EH371-X371</f>
        <v>#DIV/0!</v>
      </c>
      <c r="CM371" s="14" t="e">
        <f>EI371-Y371</f>
        <v>#DIV/0!</v>
      </c>
      <c r="CN371" s="14" t="e">
        <f>EJ371-Z371</f>
        <v>#DIV/0!</v>
      </c>
      <c r="CO371" s="14" t="e">
        <f>EK371-AA371</f>
        <v>#DIV/0!</v>
      </c>
      <c r="CP371" s="14" t="e">
        <f>EL371-AB371</f>
        <v>#DIV/0!</v>
      </c>
      <c r="CQ371" s="14" t="e">
        <f>EM371-AC371</f>
        <v>#DIV/0!</v>
      </c>
      <c r="CR371" s="14" t="e">
        <f>SUM(CG371:CQ371)</f>
        <v>#DIV/0!</v>
      </c>
      <c r="CT371" s="14" t="e">
        <f>ABS(CG371)</f>
        <v>#DIV/0!</v>
      </c>
      <c r="CU371" s="14" t="e">
        <f>ABS(CH371)</f>
        <v>#DIV/0!</v>
      </c>
      <c r="CV371" s="14" t="e">
        <f>ABS(CI371)</f>
        <v>#DIV/0!</v>
      </c>
      <c r="CW371" s="14" t="e">
        <f>ABS(CJ371)</f>
        <v>#DIV/0!</v>
      </c>
      <c r="CX371" s="14" t="e">
        <f>ABS(CK371)</f>
        <v>#DIV/0!</v>
      </c>
      <c r="CY371" s="14" t="e">
        <f>ABS(CL371)</f>
        <v>#DIV/0!</v>
      </c>
      <c r="CZ371" s="14" t="e">
        <f>ABS(CM371)</f>
        <v>#DIV/0!</v>
      </c>
      <c r="DA371" s="14" t="e">
        <f>ABS(CN371)</f>
        <v>#DIV/0!</v>
      </c>
      <c r="DB371" s="14" t="e">
        <f>ABS(CO371)</f>
        <v>#DIV/0!</v>
      </c>
      <c r="DC371" s="14" t="e">
        <f>ABS(CP371)</f>
        <v>#DIV/0!</v>
      </c>
      <c r="DD371" s="14" t="e">
        <f>ABS(CQ371)</f>
        <v>#DIV/0!</v>
      </c>
      <c r="DE371" s="14" t="e">
        <f>SUM(CT371:DE371)</f>
        <v>#DIV/0!</v>
      </c>
      <c r="DL371" s="3" t="e">
        <f>ABS(CG371)</f>
        <v>#DIV/0!</v>
      </c>
      <c r="DM371" s="3" t="e">
        <f>ABS(CH371)</f>
        <v>#DIV/0!</v>
      </c>
      <c r="DN371" s="3" t="e">
        <f>ABS(CI371)</f>
        <v>#DIV/0!</v>
      </c>
      <c r="DO371" s="3" t="e">
        <f>ABS(CJ371)</f>
        <v>#DIV/0!</v>
      </c>
      <c r="DP371" s="3" t="e">
        <f>ABS(CK371)</f>
        <v>#DIV/0!</v>
      </c>
      <c r="DQ371" s="3" t="e">
        <f>ABS(CL371)</f>
        <v>#DIV/0!</v>
      </c>
      <c r="DR371" s="3" t="e">
        <f>ABS(CM371)</f>
        <v>#DIV/0!</v>
      </c>
      <c r="DS371" s="3" t="e">
        <f>ABS(CN371)</f>
        <v>#DIV/0!</v>
      </c>
      <c r="DT371" s="3" t="e">
        <f>ABS(CO371)</f>
        <v>#DIV/0!</v>
      </c>
      <c r="DU371" s="3" t="e">
        <f>ABS(CP371)</f>
        <v>#DIV/0!</v>
      </c>
      <c r="DV371" s="3" t="e">
        <f>ABS(CQ371)</f>
        <v>#DIV/0!</v>
      </c>
      <c r="DW371" s="3" t="e">
        <f>SUM(DL371:DV371)</f>
        <v>#DIV/0!</v>
      </c>
      <c r="DX371" s="2">
        <v>12</v>
      </c>
      <c r="EC371" s="5" t="e">
        <f>((BN371-BM371)/$BZ$15)</f>
        <v>#DIV/0!</v>
      </c>
      <c r="ED371" s="5" t="e">
        <f>((BO371-BN371)/$BZ$16)</f>
        <v>#DIV/0!</v>
      </c>
      <c r="EE371" s="5" t="e">
        <f>((BP371-BO371)/$BZ$17)</f>
        <v>#DIV/0!</v>
      </c>
      <c r="EF371" s="5" t="e">
        <f>((BQ371-BP371)/$BZ$18)</f>
        <v>#DIV/0!</v>
      </c>
      <c r="EG371" s="5" t="e">
        <f>((BR371-BQ371)/$BZ$19)</f>
        <v>#DIV/0!</v>
      </c>
      <c r="EH371" s="5" t="e">
        <f>((BS371-BR371)/$BZ$20)</f>
        <v>#DIV/0!</v>
      </c>
      <c r="EI371" s="5" t="e">
        <f>((BT371-BS371)/$BZ$21)</f>
        <v>#DIV/0!</v>
      </c>
      <c r="EJ371" s="5" t="e">
        <f>((BU371-BT371)/$BZ$23)</f>
        <v>#DIV/0!</v>
      </c>
      <c r="EK371" s="5" t="e">
        <f>((BV371-BU371)/$BZ$23)</f>
        <v>#DIV/0!</v>
      </c>
      <c r="EL371" s="5" t="e">
        <f>((BW371-BV371)/$BZ$24)</f>
        <v>#DIV/0!</v>
      </c>
      <c r="EM371" s="5" t="e">
        <f>((BX371-BW371)/$BZ$25)</f>
        <v>#DIV/0!</v>
      </c>
      <c r="EO371" s="5" t="e">
        <f>SUM(EC371:EM371)</f>
        <v>#DIV/0!</v>
      </c>
      <c r="EQ371" s="5" t="e">
        <f>ABS(EC371)</f>
        <v>#DIV/0!</v>
      </c>
      <c r="ER371" s="5" t="e">
        <f>ABS(ED371)</f>
        <v>#DIV/0!</v>
      </c>
      <c r="ES371" s="5" t="e">
        <f>ABS(EE371)</f>
        <v>#DIV/0!</v>
      </c>
      <c r="ET371" s="5" t="e">
        <f>ABS(EF371)</f>
        <v>#DIV/0!</v>
      </c>
      <c r="EU371" s="5" t="e">
        <f>ABS(EG371)</f>
        <v>#DIV/0!</v>
      </c>
      <c r="EV371" s="5" t="e">
        <f>ABS(EH371)</f>
        <v>#DIV/0!</v>
      </c>
      <c r="EW371" s="5" t="e">
        <f>ABS(EI371)</f>
        <v>#DIV/0!</v>
      </c>
      <c r="EX371" s="5" t="e">
        <f>ABS(EJ371)</f>
        <v>#DIV/0!</v>
      </c>
      <c r="EY371" s="5" t="e">
        <f>ABS(EK371)</f>
        <v>#DIV/0!</v>
      </c>
      <c r="EZ371" s="5" t="e">
        <f>ABS(EL371)</f>
        <v>#DIV/0!</v>
      </c>
      <c r="FA371" s="5" t="e">
        <f>ABS(EM371)</f>
        <v>#DIV/0!</v>
      </c>
      <c r="FB371" s="5" t="e">
        <f>SUM(EQ371:FA371)</f>
        <v>#DIV/0!</v>
      </c>
      <c r="FD371" s="2">
        <v>12</v>
      </c>
      <c r="FF371" s="6">
        <f>(BM371-$FS371)/$FU371</f>
        <v>0</v>
      </c>
      <c r="FG371" s="6">
        <f>(BN371-$FS371)/$FU371</f>
        <v>0</v>
      </c>
      <c r="FH371" s="6">
        <f>(BO371-$FS371)/$FU371</f>
        <v>1.7051120964482063E-2</v>
      </c>
      <c r="FI371" s="6">
        <f>(BP371-$FS371)/$FU371</f>
        <v>8.4840227496506632E-2</v>
      </c>
      <c r="FJ371" s="6">
        <f>(BQ371-$FS371)/$FU371</f>
        <v>0.30069574100053198</v>
      </c>
      <c r="FK371" s="6">
        <f>(BR371-$FS371)/$FU371</f>
        <v>0.41420654577967664</v>
      </c>
      <c r="FL371" s="6">
        <f>(BS371-$FS371)/$FU371</f>
        <v>0.46229205468728879</v>
      </c>
      <c r="FM371" s="6">
        <f>(BT371-$FS371)/$FU371</f>
        <v>0.54170238538022975</v>
      </c>
      <c r="FN371" s="6">
        <f>(BU371-$FS371)/$FU371</f>
        <v>0.85056782550664911</v>
      </c>
      <c r="FO371" s="6">
        <f>(BV371-$FS371)/$FU371</f>
        <v>1</v>
      </c>
      <c r="FP371" s="6">
        <f>(BW371-$FS371)/$FU371</f>
        <v>0.9107268879405136</v>
      </c>
      <c r="FQ371" s="6">
        <f>(BX371-$FS371)/$FU371</f>
        <v>0.33331706057213251</v>
      </c>
      <c r="FR371" s="1"/>
      <c r="FS371" s="9">
        <f>MIN(BM371:BX371)</f>
        <v>6.0088131854425946</v>
      </c>
      <c r="FT371" s="9">
        <f>MAX(BM371:BX371)</f>
        <v>6.1527326947041043</v>
      </c>
      <c r="FU371" s="9">
        <f>FT371-FS371</f>
        <v>0.14391950926150976</v>
      </c>
      <c r="FW371" s="11">
        <f>FF371-AZ371</f>
        <v>-1</v>
      </c>
      <c r="FX371" s="11">
        <f>FG371-BA371</f>
        <v>-0.89211713791652858</v>
      </c>
      <c r="FY371" s="11">
        <f>FH371-BB371</f>
        <v>-0.69821109842174889</v>
      </c>
      <c r="FZ371" s="11">
        <f>FI371-BC371</f>
        <v>-0.42486146348721965</v>
      </c>
      <c r="GA371" s="11">
        <f>FJ371-BD371</f>
        <v>0.12582084249186284</v>
      </c>
      <c r="GB371" s="11">
        <f>FK371-BE371</f>
        <v>0.36370731871151923</v>
      </c>
      <c r="GC371" s="11">
        <f>FL371-BF371</f>
        <v>0.46229205468728879</v>
      </c>
      <c r="GD371" s="11">
        <f>FM371-BG371</f>
        <v>0.49120315831207234</v>
      </c>
      <c r="GE371" s="11">
        <f>FN371-BH371</f>
        <v>0.75000099710701018</v>
      </c>
      <c r="GF371" s="11">
        <f>FO371-BI371</f>
        <v>0.84978987366293879</v>
      </c>
      <c r="GG371" s="11">
        <f>FP371-BJ371</f>
        <v>0.61406228236684424</v>
      </c>
      <c r="GH371" s="12">
        <f>FQ371-BK371</f>
        <v>-0.1763846304115938</v>
      </c>
      <c r="GI371" s="1">
        <f>SUM(FW371:GH371)</f>
        <v>0.46530219710244558</v>
      </c>
      <c r="GK371" s="1">
        <f>ABS(FW371)</f>
        <v>1</v>
      </c>
      <c r="GL371" s="1">
        <f>ABS(FX371)</f>
        <v>0.89211713791652858</v>
      </c>
      <c r="GM371" s="1">
        <f>ABS(FY371)</f>
        <v>0.69821109842174889</v>
      </c>
      <c r="GN371" s="1">
        <f>ABS(FZ371)</f>
        <v>0.42486146348721965</v>
      </c>
      <c r="GO371" s="1">
        <f>ABS(GA371)</f>
        <v>0.12582084249186284</v>
      </c>
      <c r="GP371" s="1">
        <f>ABS(GB371)</f>
        <v>0.36370731871151923</v>
      </c>
      <c r="GQ371" s="1">
        <f>ABS(GC371)</f>
        <v>0.46229205468728879</v>
      </c>
      <c r="GR371" s="1">
        <f>ABS(GD371)</f>
        <v>0.49120315831207234</v>
      </c>
      <c r="GS371" s="1">
        <f>ABS(GE371)</f>
        <v>0.75000099710701018</v>
      </c>
      <c r="GT371" s="1">
        <f>ABS(GF371)</f>
        <v>0.84978987366293879</v>
      </c>
      <c r="GU371" s="1">
        <f>ABS(GG371)</f>
        <v>0.61406228236684424</v>
      </c>
      <c r="GV371" s="1">
        <f>ABS(GH371)</f>
        <v>0.1763846304115938</v>
      </c>
      <c r="HA371" s="2">
        <v>12</v>
      </c>
      <c r="HC371" s="1">
        <f>ABS(FW371)</f>
        <v>1</v>
      </c>
      <c r="HD371" s="1">
        <f>ABS(FX371)</f>
        <v>0.89211713791652858</v>
      </c>
      <c r="HE371" s="1">
        <f>ABS(FY371)</f>
        <v>0.69821109842174889</v>
      </c>
      <c r="HF371" s="1">
        <f>ABS(FZ371)</f>
        <v>0.42486146348721965</v>
      </c>
      <c r="HG371" s="1">
        <f>ABS(GA371)</f>
        <v>0.12582084249186284</v>
      </c>
      <c r="HH371" s="1">
        <f>ABS(GB371)</f>
        <v>0.36370731871151923</v>
      </c>
      <c r="HI371" s="1">
        <f>ABS(GC371)</f>
        <v>0.46229205468728879</v>
      </c>
      <c r="HJ371" s="1">
        <f>ABS(GD371)</f>
        <v>0.49120315831207234</v>
      </c>
      <c r="HK371" s="1">
        <f>ABS(GE371)</f>
        <v>0.75000099710701018</v>
      </c>
      <c r="HL371" s="1">
        <f>ABS(GF371)</f>
        <v>0.84978987366293879</v>
      </c>
      <c r="HM371" s="1">
        <f>ABS(GG371)</f>
        <v>0.61406228236684424</v>
      </c>
      <c r="HN371" s="1">
        <f>ABS(GH371)</f>
        <v>0.1763846304115938</v>
      </c>
      <c r="HO371" s="1">
        <f>SUM(HC371:HN371)</f>
        <v>6.8484508575766272</v>
      </c>
      <c r="HR371" s="1">
        <v>247</v>
      </c>
      <c r="HS371" s="1">
        <v>432</v>
      </c>
      <c r="HT371" s="1">
        <v>1</v>
      </c>
      <c r="HU371" s="1">
        <v>0</v>
      </c>
      <c r="HV371" s="1">
        <v>3</v>
      </c>
      <c r="HW371" s="1">
        <v>6</v>
      </c>
      <c r="HX371" s="1">
        <v>2</v>
      </c>
      <c r="HY371" s="1">
        <v>3</v>
      </c>
    </row>
    <row r="372" spans="1:233">
      <c r="A372" s="1" t="s">
        <v>603</v>
      </c>
      <c r="B372" s="1" t="s">
        <v>604</v>
      </c>
      <c r="C372" s="2">
        <v>26</v>
      </c>
      <c r="D372">
        <v>2.3025850929999998</v>
      </c>
      <c r="E372">
        <v>2.3025850929999998</v>
      </c>
      <c r="F372">
        <v>2.1972245770000001</v>
      </c>
      <c r="G372">
        <v>2.1972245770000001</v>
      </c>
      <c r="H372">
        <v>2.0794415420000001</v>
      </c>
      <c r="I372">
        <v>2.0794415420000001</v>
      </c>
      <c r="J372">
        <v>2.0794415420000001</v>
      </c>
      <c r="K372">
        <v>2.1972245770000001</v>
      </c>
      <c r="L372">
        <v>2.0794415420000001</v>
      </c>
      <c r="M372">
        <v>2.0794415420000001</v>
      </c>
      <c r="N372">
        <v>1.9459101489999999</v>
      </c>
      <c r="O372">
        <v>2.0794415420000001</v>
      </c>
      <c r="P372" s="3">
        <f>SUM(D372:O372)</f>
        <v>25.619403318</v>
      </c>
      <c r="S372" s="3" t="e">
        <f>(E372-D372)/($R$3-$R$2)</f>
        <v>#DIV/0!</v>
      </c>
      <c r="T372" s="3" t="e">
        <f>(F372-E372)/($R374-$R$3)</f>
        <v>#DIV/0!</v>
      </c>
      <c r="U372" s="3" t="e">
        <f>(G372-F372)/($R$5-$R$4)</f>
        <v>#DIV/0!</v>
      </c>
      <c r="V372" s="3" t="e">
        <f>(H372-G372)/($R$6-$R$5)</f>
        <v>#DIV/0!</v>
      </c>
      <c r="W372" s="3" t="e">
        <f>(I372-H372)/($R$7-$R$6)</f>
        <v>#DIV/0!</v>
      </c>
      <c r="X372" s="3" t="e">
        <f>(J372-I372)/($R$8-$R$7)</f>
        <v>#DIV/0!</v>
      </c>
      <c r="Y372" s="3" t="e">
        <f>(K372-J372)/($R$9-$R$8)</f>
        <v>#DIV/0!</v>
      </c>
      <c r="Z372" s="3" t="e">
        <f>(L372-K372)/($R$10-$R$9)</f>
        <v>#DIV/0!</v>
      </c>
      <c r="AA372" s="3" t="e">
        <f>(M372-L372)/($R$11-$R$10)</f>
        <v>#DIV/0!</v>
      </c>
      <c r="AB372" s="3" t="e">
        <f>(N372-M372)/($R$12-$R$11)</f>
        <v>#DIV/0!</v>
      </c>
      <c r="AC372" s="3" t="e">
        <f>(O372-N372)/($R$13-$R$12)</f>
        <v>#DIV/0!</v>
      </c>
      <c r="AE372" s="3" t="e">
        <f>SUM(S372:AC372)</f>
        <v>#DIV/0!</v>
      </c>
      <c r="AG372" s="3" t="e">
        <f>ABS((E372-D372)/($R$3-$R$2))</f>
        <v>#DIV/0!</v>
      </c>
      <c r="AH372" s="3" t="e">
        <f>ABS((F372-E372)/($R$3-$R$2))</f>
        <v>#DIV/0!</v>
      </c>
      <c r="AI372" s="3" t="e">
        <f>ABS((G372-F372)/($R$5-$R$4))</f>
        <v>#DIV/0!</v>
      </c>
      <c r="AJ372" s="3" t="e">
        <f>V372</f>
        <v>#DIV/0!</v>
      </c>
      <c r="AK372" s="3" t="e">
        <f>ABS(W372)</f>
        <v>#DIV/0!</v>
      </c>
      <c r="AL372" s="3" t="e">
        <f>ABS(X372)</f>
        <v>#DIV/0!</v>
      </c>
      <c r="AM372" s="3" t="e">
        <f>ABS(Y372)</f>
        <v>#DIV/0!</v>
      </c>
      <c r="AN372" s="3" t="e">
        <f>ABS(Z372)</f>
        <v>#DIV/0!</v>
      </c>
      <c r="AO372" s="3" t="e">
        <f>ABS(AA372)</f>
        <v>#DIV/0!</v>
      </c>
      <c r="AP372" s="3" t="e">
        <f>ABS(AB372)</f>
        <v>#DIV/0!</v>
      </c>
      <c r="AQ372" s="3" t="e">
        <f>ABS(AC372)</f>
        <v>#DIV/0!</v>
      </c>
      <c r="AR372" s="3" t="e">
        <f>SUM(AG372:AQ372)</f>
        <v>#DIV/0!</v>
      </c>
      <c r="AT372" s="10">
        <f>MIN(D372:O372)</f>
        <v>1.9459101489999999</v>
      </c>
      <c r="AU372" s="10">
        <f>MAX(D372:O372)</f>
        <v>2.3025850929999998</v>
      </c>
      <c r="AV372" s="10">
        <f>AU372-AT372</f>
        <v>0.35667494399999988</v>
      </c>
      <c r="AX372" s="2">
        <v>26</v>
      </c>
      <c r="AZ372" s="4">
        <f>(D372-$AT372)/$AV372</f>
        <v>1</v>
      </c>
      <c r="BA372" s="4">
        <f>(E372-$AT372)/$AV372</f>
        <v>1</v>
      </c>
      <c r="BB372" s="4">
        <f>(F372-$AT372)/$AV372</f>
        <v>0.70460353951860499</v>
      </c>
      <c r="BC372" s="4">
        <f>(G372-$AT372)/$AV372</f>
        <v>0.70460353951860499</v>
      </c>
      <c r="BD372" s="4">
        <f>(H372-$AT372)/$AV372</f>
        <v>0.37437839479972052</v>
      </c>
      <c r="BE372" s="4">
        <f>(I372-$AT372)/$AV372</f>
        <v>0.37437839479972052</v>
      </c>
      <c r="BF372" s="4">
        <f>(J372-$AT372)/$AV372</f>
        <v>0.37437839479972052</v>
      </c>
      <c r="BG372" s="4">
        <f>(K372-$AT372)/$AV372</f>
        <v>0.70460353951860499</v>
      </c>
      <c r="BH372" s="4">
        <f>(L372-$AT372)/$AV372</f>
        <v>0.37437839479972052</v>
      </c>
      <c r="BI372" s="4">
        <f>(M372-$AT372)/$AV372</f>
        <v>0.37437839479972052</v>
      </c>
      <c r="BJ372" s="4">
        <f>(N372-$AT372)/$AV372</f>
        <v>0</v>
      </c>
      <c r="BK372" s="4">
        <f>(O372-$AT372)/$AV372</f>
        <v>0.37437839479972052</v>
      </c>
      <c r="BM372">
        <v>2.1972245773362196</v>
      </c>
      <c r="BN372">
        <v>2.1972245773362196</v>
      </c>
      <c r="BO372">
        <v>2.1972245773362196</v>
      </c>
      <c r="BP372">
        <v>2.1972245773362196</v>
      </c>
      <c r="BQ372">
        <v>2.3025850929940459</v>
      </c>
      <c r="BR372">
        <v>2.3025850929940459</v>
      </c>
      <c r="BS372">
        <v>2.0794415416798357</v>
      </c>
      <c r="BT372">
        <v>1.791759469228055</v>
      </c>
      <c r="BU372">
        <v>1.3862943611198906</v>
      </c>
      <c r="BV372">
        <v>1.0986122886681098</v>
      </c>
      <c r="BW372">
        <v>1.0986122886681098</v>
      </c>
      <c r="BX372">
        <v>0.69314718055994529</v>
      </c>
      <c r="CB372" s="3" t="e">
        <f>SUM(S372:AC372)</f>
        <v>#DIV/0!</v>
      </c>
      <c r="CC372" s="3" t="e">
        <f>CR372-CB372</f>
        <v>#DIV/0!</v>
      </c>
      <c r="CG372" s="14" t="e">
        <f>EC372-S372</f>
        <v>#DIV/0!</v>
      </c>
      <c r="CH372" s="14" t="e">
        <f>ED372-T372</f>
        <v>#DIV/0!</v>
      </c>
      <c r="CI372" s="14" t="e">
        <f>EE372-U372</f>
        <v>#DIV/0!</v>
      </c>
      <c r="CJ372" s="14" t="e">
        <f>EF372-V372</f>
        <v>#DIV/0!</v>
      </c>
      <c r="CK372" s="14" t="e">
        <f>EG372-W372</f>
        <v>#DIV/0!</v>
      </c>
      <c r="CL372" s="14" t="e">
        <f>EH372-X372</f>
        <v>#DIV/0!</v>
      </c>
      <c r="CM372" s="14" t="e">
        <f>EI372-Y372</f>
        <v>#DIV/0!</v>
      </c>
      <c r="CN372" s="14" t="e">
        <f>EJ372-Z372</f>
        <v>#DIV/0!</v>
      </c>
      <c r="CO372" s="14" t="e">
        <f>EK372-AA372</f>
        <v>#DIV/0!</v>
      </c>
      <c r="CP372" s="14" t="e">
        <f>EL372-AB372</f>
        <v>#DIV/0!</v>
      </c>
      <c r="CQ372" s="14" t="e">
        <f>EM372-AC372</f>
        <v>#DIV/0!</v>
      </c>
      <c r="CR372" s="14" t="e">
        <f>SUM(CG372:CQ372)</f>
        <v>#DIV/0!</v>
      </c>
      <c r="CT372" s="14" t="e">
        <f>ABS(CG372)</f>
        <v>#DIV/0!</v>
      </c>
      <c r="CU372" s="14" t="e">
        <f>ABS(CH372)</f>
        <v>#DIV/0!</v>
      </c>
      <c r="CV372" s="14" t="e">
        <f>ABS(CI372)</f>
        <v>#DIV/0!</v>
      </c>
      <c r="CW372" s="14" t="e">
        <f>ABS(CJ372)</f>
        <v>#DIV/0!</v>
      </c>
      <c r="CX372" s="14" t="e">
        <f>ABS(CK372)</f>
        <v>#DIV/0!</v>
      </c>
      <c r="CY372" s="14" t="e">
        <f>ABS(CL372)</f>
        <v>#DIV/0!</v>
      </c>
      <c r="CZ372" s="14" t="e">
        <f>ABS(CM372)</f>
        <v>#DIV/0!</v>
      </c>
      <c r="DA372" s="14" t="e">
        <f>ABS(CN372)</f>
        <v>#DIV/0!</v>
      </c>
      <c r="DB372" s="14" t="e">
        <f>ABS(CO372)</f>
        <v>#DIV/0!</v>
      </c>
      <c r="DC372" s="14" t="e">
        <f>ABS(CP372)</f>
        <v>#DIV/0!</v>
      </c>
      <c r="DD372" s="14" t="e">
        <f>ABS(CQ372)</f>
        <v>#DIV/0!</v>
      </c>
      <c r="DE372" s="14" t="e">
        <f>SUM(CT372:DE372)</f>
        <v>#DIV/0!</v>
      </c>
      <c r="DL372" s="3" t="e">
        <f>ABS(CG372)</f>
        <v>#DIV/0!</v>
      </c>
      <c r="DM372" s="3" t="e">
        <f>ABS(CH372)</f>
        <v>#DIV/0!</v>
      </c>
      <c r="DN372" s="3" t="e">
        <f>ABS(CI372)</f>
        <v>#DIV/0!</v>
      </c>
      <c r="DO372" s="3" t="e">
        <f>ABS(CJ372)</f>
        <v>#DIV/0!</v>
      </c>
      <c r="DP372" s="3" t="e">
        <f>ABS(CK372)</f>
        <v>#DIV/0!</v>
      </c>
      <c r="DQ372" s="3" t="e">
        <f>ABS(CL372)</f>
        <v>#DIV/0!</v>
      </c>
      <c r="DR372" s="3" t="e">
        <f>ABS(CM372)</f>
        <v>#DIV/0!</v>
      </c>
      <c r="DS372" s="3" t="e">
        <f>ABS(CN372)</f>
        <v>#DIV/0!</v>
      </c>
      <c r="DT372" s="3" t="e">
        <f>ABS(CO372)</f>
        <v>#DIV/0!</v>
      </c>
      <c r="DU372" s="3" t="e">
        <f>ABS(CP372)</f>
        <v>#DIV/0!</v>
      </c>
      <c r="DV372" s="3" t="e">
        <f>ABS(CQ372)</f>
        <v>#DIV/0!</v>
      </c>
      <c r="DW372" s="3" t="e">
        <f>SUM(DL372:DV372)</f>
        <v>#DIV/0!</v>
      </c>
      <c r="DX372" s="2">
        <v>26</v>
      </c>
      <c r="EC372" s="5" t="e">
        <f>((BN372-BM372)/$BZ$15)</f>
        <v>#DIV/0!</v>
      </c>
      <c r="ED372" s="5" t="e">
        <f>((BO372-BN372)/$BZ$16)</f>
        <v>#DIV/0!</v>
      </c>
      <c r="EE372" s="5" t="e">
        <f>((BP372-BO372)/$BZ$17)</f>
        <v>#DIV/0!</v>
      </c>
      <c r="EF372" s="5" t="e">
        <f>((BQ372-BP372)/$BZ$18)</f>
        <v>#DIV/0!</v>
      </c>
      <c r="EG372" s="5" t="e">
        <f>((BR372-BQ372)/$BZ$19)</f>
        <v>#DIV/0!</v>
      </c>
      <c r="EH372" s="5" t="e">
        <f>((BS372-BR372)/$BZ$20)</f>
        <v>#DIV/0!</v>
      </c>
      <c r="EI372" s="5" t="e">
        <f>((BT372-BS372)/$BZ$21)</f>
        <v>#DIV/0!</v>
      </c>
      <c r="EJ372" s="5" t="e">
        <f>((BU372-BT372)/$BZ$23)</f>
        <v>#DIV/0!</v>
      </c>
      <c r="EK372" s="5" t="e">
        <f>((BV372-BU372)/$BZ$23)</f>
        <v>#DIV/0!</v>
      </c>
      <c r="EL372" s="5" t="e">
        <f>((BW372-BV372)/$BZ$24)</f>
        <v>#DIV/0!</v>
      </c>
      <c r="EM372" s="5" t="e">
        <f>((BX372-BW372)/$BZ$25)</f>
        <v>#DIV/0!</v>
      </c>
      <c r="EO372" s="5" t="e">
        <f>SUM(EC372:EM372)</f>
        <v>#DIV/0!</v>
      </c>
      <c r="EQ372" s="5" t="e">
        <f>ABS(EC372)</f>
        <v>#DIV/0!</v>
      </c>
      <c r="ER372" s="5" t="e">
        <f>ABS(ED372)</f>
        <v>#DIV/0!</v>
      </c>
      <c r="ES372" s="5" t="e">
        <f>ABS(EE372)</f>
        <v>#DIV/0!</v>
      </c>
      <c r="ET372" s="5" t="e">
        <f>ABS(EF372)</f>
        <v>#DIV/0!</v>
      </c>
      <c r="EU372" s="5" t="e">
        <f>ABS(EG372)</f>
        <v>#DIV/0!</v>
      </c>
      <c r="EV372" s="5" t="e">
        <f>ABS(EH372)</f>
        <v>#DIV/0!</v>
      </c>
      <c r="EW372" s="5" t="e">
        <f>ABS(EI372)</f>
        <v>#DIV/0!</v>
      </c>
      <c r="EX372" s="5" t="e">
        <f>ABS(EJ372)</f>
        <v>#DIV/0!</v>
      </c>
      <c r="EY372" s="5" t="e">
        <f>ABS(EK372)</f>
        <v>#DIV/0!</v>
      </c>
      <c r="EZ372" s="5" t="e">
        <f>ABS(EL372)</f>
        <v>#DIV/0!</v>
      </c>
      <c r="FA372" s="5" t="e">
        <f>ABS(EM372)</f>
        <v>#DIV/0!</v>
      </c>
      <c r="FB372" s="5" t="e">
        <f>SUM(EQ372:FA372)</f>
        <v>#DIV/0!</v>
      </c>
      <c r="FD372" s="2">
        <v>26</v>
      </c>
      <c r="FF372" s="6">
        <f>(BM372-$FS372)/$FU372</f>
        <v>0.9345358308985775</v>
      </c>
      <c r="FG372" s="6">
        <f>(BN372-$FS372)/$FU372</f>
        <v>0.9345358308985775</v>
      </c>
      <c r="FH372" s="6">
        <f>(BO372-$FS372)/$FU372</f>
        <v>0.9345358308985775</v>
      </c>
      <c r="FI372" s="6">
        <f>(BP372-$FS372)/$FU372</f>
        <v>0.9345358308985775</v>
      </c>
      <c r="FJ372" s="6">
        <f>(BQ372-$FS372)/$FU372</f>
        <v>1</v>
      </c>
      <c r="FK372" s="6">
        <f>(BR372-$FS372)/$FU372</f>
        <v>1</v>
      </c>
      <c r="FL372" s="6">
        <f>(BS372-$FS372)/$FU372</f>
        <v>0.86135311614678589</v>
      </c>
      <c r="FM372" s="6">
        <f>(BT372-$FS372)/$FU372</f>
        <v>0.68260619448598514</v>
      </c>
      <c r="FN372" s="6">
        <f>(BU372-$FS372)/$FU372</f>
        <v>0.430676558073393</v>
      </c>
      <c r="FO372" s="6">
        <f>(BV372-$FS372)/$FU372</f>
        <v>0.25192963641259231</v>
      </c>
      <c r="FP372" s="6">
        <f>(BW372-$FS372)/$FU372</f>
        <v>0.25192963641259231</v>
      </c>
      <c r="FQ372" s="6">
        <f>(BX372-$FS372)/$FU372</f>
        <v>0</v>
      </c>
      <c r="FR372" s="1"/>
      <c r="FS372" s="9">
        <f>MIN(BM372:BX372)</f>
        <v>0.69314718055994529</v>
      </c>
      <c r="FT372" s="9">
        <f>MAX(BM372:BX372)</f>
        <v>2.3025850929940459</v>
      </c>
      <c r="FU372" s="9">
        <f>FT372-FS372</f>
        <v>1.6094379124341005</v>
      </c>
      <c r="FW372" s="11">
        <f>FF372-AZ372</f>
        <v>-6.5464169101422498E-2</v>
      </c>
      <c r="FX372" s="11">
        <f>FG372-BA372</f>
        <v>-6.5464169101422498E-2</v>
      </c>
      <c r="FY372" s="11">
        <f>FH372-BB372</f>
        <v>0.22993229137997251</v>
      </c>
      <c r="FZ372" s="11">
        <f>FI372-BC372</f>
        <v>0.22993229137997251</v>
      </c>
      <c r="GA372" s="11">
        <f>FJ372-BD372</f>
        <v>0.62562160520027943</v>
      </c>
      <c r="GB372" s="11">
        <f>FK372-BE372</f>
        <v>0.62562160520027943</v>
      </c>
      <c r="GC372" s="11">
        <f>FL372-BF372</f>
        <v>0.48697472134706538</v>
      </c>
      <c r="GD372" s="11">
        <f>FM372-BG372</f>
        <v>-2.1997345032619853E-2</v>
      </c>
      <c r="GE372" s="11">
        <f>FN372-BH372</f>
        <v>5.6298163273672486E-2</v>
      </c>
      <c r="GF372" s="11">
        <f>FO372-BI372</f>
        <v>-0.12244875838712821</v>
      </c>
      <c r="GG372" s="11">
        <f>FP372-BJ372</f>
        <v>0.25192963641259231</v>
      </c>
      <c r="GH372" s="12">
        <f>FQ372-BK372</f>
        <v>-0.37437839479972052</v>
      </c>
      <c r="GI372" s="1">
        <f>SUM(FW372:GH372)</f>
        <v>1.8565574777715201</v>
      </c>
      <c r="GK372" s="1">
        <f>ABS(FW372)</f>
        <v>6.5464169101422498E-2</v>
      </c>
      <c r="GL372" s="1">
        <f>ABS(FX372)</f>
        <v>6.5464169101422498E-2</v>
      </c>
      <c r="GM372" s="1">
        <f>ABS(FY372)</f>
        <v>0.22993229137997251</v>
      </c>
      <c r="GN372" s="1">
        <f>ABS(FZ372)</f>
        <v>0.22993229137997251</v>
      </c>
      <c r="GO372" s="1">
        <f>ABS(GA372)</f>
        <v>0.62562160520027943</v>
      </c>
      <c r="GP372" s="1">
        <f>ABS(GB372)</f>
        <v>0.62562160520027943</v>
      </c>
      <c r="GQ372" s="1">
        <f>ABS(GC372)</f>
        <v>0.48697472134706538</v>
      </c>
      <c r="GR372" s="1">
        <f>ABS(GD372)</f>
        <v>2.1997345032619853E-2</v>
      </c>
      <c r="GS372" s="1">
        <f>ABS(GE372)</f>
        <v>5.6298163273672486E-2</v>
      </c>
      <c r="GT372" s="1">
        <f>ABS(GF372)</f>
        <v>0.12244875838712821</v>
      </c>
      <c r="GU372" s="1">
        <f>ABS(GG372)</f>
        <v>0.25192963641259231</v>
      </c>
      <c r="GV372" s="1">
        <f>ABS(GH372)</f>
        <v>0.37437839479972052</v>
      </c>
      <c r="HA372" s="2">
        <v>26</v>
      </c>
      <c r="HC372" s="1">
        <f>ABS(FW372)</f>
        <v>6.5464169101422498E-2</v>
      </c>
      <c r="HD372" s="1">
        <f>ABS(FX372)</f>
        <v>6.5464169101422498E-2</v>
      </c>
      <c r="HE372" s="1">
        <f>ABS(FY372)</f>
        <v>0.22993229137997251</v>
      </c>
      <c r="HF372" s="1">
        <f>ABS(FZ372)</f>
        <v>0.22993229137997251</v>
      </c>
      <c r="HG372" s="1">
        <f>ABS(GA372)</f>
        <v>0.62562160520027943</v>
      </c>
      <c r="HH372" s="1">
        <f>ABS(GB372)</f>
        <v>0.62562160520027943</v>
      </c>
      <c r="HI372" s="1">
        <f>ABS(GC372)</f>
        <v>0.48697472134706538</v>
      </c>
      <c r="HJ372" s="1">
        <f>ABS(GD372)</f>
        <v>2.1997345032619853E-2</v>
      </c>
      <c r="HK372" s="1">
        <f>ABS(GE372)</f>
        <v>5.6298163273672486E-2</v>
      </c>
      <c r="HL372" s="1">
        <f>ABS(GF372)</f>
        <v>0.12244875838712821</v>
      </c>
      <c r="HM372" s="1">
        <f>ABS(GG372)</f>
        <v>0.25192963641259231</v>
      </c>
      <c r="HN372" s="1">
        <f>ABS(GH372)</f>
        <v>0.37437839479972052</v>
      </c>
      <c r="HO372" s="1">
        <f>SUM(HC372:HN372)</f>
        <v>3.1560631506161472</v>
      </c>
      <c r="HR372" s="1">
        <v>8</v>
      </c>
      <c r="HS372" s="1">
        <v>7</v>
      </c>
      <c r="HT372" s="1">
        <v>1</v>
      </c>
      <c r="HU372" s="1">
        <v>0</v>
      </c>
      <c r="HV372" s="1">
        <v>3</v>
      </c>
      <c r="HW372" s="1">
        <v>4</v>
      </c>
      <c r="HX372" s="1">
        <v>1</v>
      </c>
      <c r="HY372" s="1">
        <v>3</v>
      </c>
    </row>
    <row r="373" spans="1:233">
      <c r="A373" s="1" t="s">
        <v>1236</v>
      </c>
      <c r="B373" s="1" t="s">
        <v>1237</v>
      </c>
      <c r="C373" s="2">
        <v>15</v>
      </c>
      <c r="D373">
        <v>5.4971682250000002</v>
      </c>
      <c r="E373">
        <v>5.4806389229999999</v>
      </c>
      <c r="F373">
        <v>5.4680601409999996</v>
      </c>
      <c r="G373">
        <v>5.4553211150000003</v>
      </c>
      <c r="H373">
        <v>5.4680601409999996</v>
      </c>
      <c r="I373">
        <v>5.4553211150000003</v>
      </c>
      <c r="J373">
        <v>5.442417711</v>
      </c>
      <c r="K373">
        <v>5.4510384539999999</v>
      </c>
      <c r="L373">
        <v>5.3423342519999997</v>
      </c>
      <c r="M373">
        <v>5.2882670310000002</v>
      </c>
      <c r="N373">
        <v>5.2729995589999996</v>
      </c>
      <c r="O373">
        <v>5.3518581330000004</v>
      </c>
      <c r="P373" s="3">
        <f>SUM(D373:O373)</f>
        <v>64.973484799999994</v>
      </c>
      <c r="S373" s="3" t="e">
        <f>(E373-D373)/($R$3-$R$2)</f>
        <v>#DIV/0!</v>
      </c>
      <c r="T373" s="3" t="e">
        <f>(F373-E373)/($R375-$R$3)</f>
        <v>#DIV/0!</v>
      </c>
      <c r="U373" s="3" t="e">
        <f>(G373-F373)/($R$5-$R$4)</f>
        <v>#DIV/0!</v>
      </c>
      <c r="V373" s="3" t="e">
        <f>(H373-G373)/($R$6-$R$5)</f>
        <v>#DIV/0!</v>
      </c>
      <c r="W373" s="3" t="e">
        <f>(I373-H373)/($R$7-$R$6)</f>
        <v>#DIV/0!</v>
      </c>
      <c r="X373" s="3" t="e">
        <f>(J373-I373)/($R$8-$R$7)</f>
        <v>#DIV/0!</v>
      </c>
      <c r="Y373" s="3" t="e">
        <f>(K373-J373)/($R$9-$R$8)</f>
        <v>#DIV/0!</v>
      </c>
      <c r="Z373" s="3" t="e">
        <f>(L373-K373)/($R$10-$R$9)</f>
        <v>#DIV/0!</v>
      </c>
      <c r="AA373" s="3" t="e">
        <f>(M373-L373)/($R$11-$R$10)</f>
        <v>#DIV/0!</v>
      </c>
      <c r="AB373" s="3" t="e">
        <f>(N373-M373)/($R$12-$R$11)</f>
        <v>#DIV/0!</v>
      </c>
      <c r="AC373" s="3" t="e">
        <f>(O373-N373)/($R$13-$R$12)</f>
        <v>#DIV/0!</v>
      </c>
      <c r="AE373" s="3" t="e">
        <f>SUM(S373:AC373)</f>
        <v>#DIV/0!</v>
      </c>
      <c r="AG373" s="3" t="e">
        <f>ABS((E373-D373)/($R$3-$R$2))</f>
        <v>#DIV/0!</v>
      </c>
      <c r="AH373" s="3" t="e">
        <f>ABS((F373-E373)/($R$3-$R$2))</f>
        <v>#DIV/0!</v>
      </c>
      <c r="AI373" s="3" t="e">
        <f>ABS((G373-F373)/($R$5-$R$4))</f>
        <v>#DIV/0!</v>
      </c>
      <c r="AJ373" s="3" t="e">
        <f>V373</f>
        <v>#DIV/0!</v>
      </c>
      <c r="AK373" s="3" t="e">
        <f>ABS(W373)</f>
        <v>#DIV/0!</v>
      </c>
      <c r="AL373" s="3" t="e">
        <f>ABS(X373)</f>
        <v>#DIV/0!</v>
      </c>
      <c r="AM373" s="3" t="e">
        <f>ABS(Y373)</f>
        <v>#DIV/0!</v>
      </c>
      <c r="AN373" s="3" t="e">
        <f>ABS(Z373)</f>
        <v>#DIV/0!</v>
      </c>
      <c r="AO373" s="3" t="e">
        <f>ABS(AA373)</f>
        <v>#DIV/0!</v>
      </c>
      <c r="AP373" s="3" t="e">
        <f>ABS(AB373)</f>
        <v>#DIV/0!</v>
      </c>
      <c r="AQ373" s="3" t="e">
        <f>ABS(AC373)</f>
        <v>#DIV/0!</v>
      </c>
      <c r="AR373" s="3" t="e">
        <f>SUM(AG373:AQ373)</f>
        <v>#DIV/0!</v>
      </c>
      <c r="AT373" s="10">
        <f>MIN(D373:O373)</f>
        <v>5.2729995589999996</v>
      </c>
      <c r="AU373" s="10">
        <f>MAX(D373:O373)</f>
        <v>5.4971682250000002</v>
      </c>
      <c r="AV373" s="10">
        <f>AU373-AT373</f>
        <v>0.22416866600000063</v>
      </c>
      <c r="AX373" s="2">
        <v>15</v>
      </c>
      <c r="AZ373" s="4">
        <f>(D373-$AT373)/$AV373</f>
        <v>1</v>
      </c>
      <c r="BA373" s="4">
        <f>(E373-$AT373)/$AV373</f>
        <v>0.92626399445139085</v>
      </c>
      <c r="BB373" s="4">
        <f>(F373-$AT373)/$AV373</f>
        <v>0.87015096927060909</v>
      </c>
      <c r="BC373" s="4">
        <f>(G373-$AT373)/$AV373</f>
        <v>0.81332310734275481</v>
      </c>
      <c r="BD373" s="4">
        <f>(H373-$AT373)/$AV373</f>
        <v>0.87015096927060909</v>
      </c>
      <c r="BE373" s="4">
        <f>(I373-$AT373)/$AV373</f>
        <v>0.81332310734275481</v>
      </c>
      <c r="BF373" s="4">
        <f>(J373-$AT373)/$AV373</f>
        <v>0.7557619671966106</v>
      </c>
      <c r="BG373" s="4">
        <f>(K373-$AT373)/$AV373</f>
        <v>0.79421847030128534</v>
      </c>
      <c r="BH373" s="4">
        <f>(L373-$AT373)/$AV373</f>
        <v>0.30929698711772619</v>
      </c>
      <c r="BI373" s="4">
        <f>(M373-$AT373)/$AV373</f>
        <v>6.8107074340177931E-2</v>
      </c>
      <c r="BJ373" s="4">
        <f>(N373-$AT373)/$AV373</f>
        <v>0</v>
      </c>
      <c r="BK373" s="4">
        <f>(O373-$AT373)/$AV373</f>
        <v>0.35178232269089971</v>
      </c>
      <c r="BM373">
        <v>6.3767269478986268</v>
      </c>
      <c r="BN373">
        <v>6.3578422665080998</v>
      </c>
      <c r="BO373">
        <v>6.3350542514980592</v>
      </c>
      <c r="BP373">
        <v>6.3099182782265162</v>
      </c>
      <c r="BQ373">
        <v>6.2785214241658442</v>
      </c>
      <c r="BR373">
        <v>6.2653012127377101</v>
      </c>
      <c r="BS373">
        <v>6.2595814640649232</v>
      </c>
      <c r="BT373">
        <v>6.2441669006637364</v>
      </c>
      <c r="BU373">
        <v>6.1612073216950769</v>
      </c>
      <c r="BV373">
        <v>6.0707377280024897</v>
      </c>
      <c r="BW373">
        <v>6.0591231955817966</v>
      </c>
      <c r="BX373">
        <v>6.2005091740426899</v>
      </c>
      <c r="CB373" s="3" t="e">
        <f>SUM(S373:AC373)</f>
        <v>#DIV/0!</v>
      </c>
      <c r="CC373" s="3" t="e">
        <f>CR373-CB373</f>
        <v>#DIV/0!</v>
      </c>
      <c r="CG373" s="14" t="e">
        <f>EC373-S373</f>
        <v>#DIV/0!</v>
      </c>
      <c r="CH373" s="14" t="e">
        <f>ED373-T373</f>
        <v>#DIV/0!</v>
      </c>
      <c r="CI373" s="14" t="e">
        <f>EE373-U373</f>
        <v>#DIV/0!</v>
      </c>
      <c r="CJ373" s="14" t="e">
        <f>EF373-V373</f>
        <v>#DIV/0!</v>
      </c>
      <c r="CK373" s="14" t="e">
        <f>EG373-W373</f>
        <v>#DIV/0!</v>
      </c>
      <c r="CL373" s="14" t="e">
        <f>EH373-X373</f>
        <v>#DIV/0!</v>
      </c>
      <c r="CM373" s="14" t="e">
        <f>EI373-Y373</f>
        <v>#DIV/0!</v>
      </c>
      <c r="CN373" s="14" t="e">
        <f>EJ373-Z373</f>
        <v>#DIV/0!</v>
      </c>
      <c r="CO373" s="14" t="e">
        <f>EK373-AA373</f>
        <v>#DIV/0!</v>
      </c>
      <c r="CP373" s="14" t="e">
        <f>EL373-AB373</f>
        <v>#DIV/0!</v>
      </c>
      <c r="CQ373" s="14" t="e">
        <f>EM373-AC373</f>
        <v>#DIV/0!</v>
      </c>
      <c r="CR373" s="14" t="e">
        <f>SUM(CG373:CQ373)</f>
        <v>#DIV/0!</v>
      </c>
      <c r="CT373" s="14" t="e">
        <f>ABS(CG373)</f>
        <v>#DIV/0!</v>
      </c>
      <c r="CU373" s="14" t="e">
        <f>ABS(CH373)</f>
        <v>#DIV/0!</v>
      </c>
      <c r="CV373" s="14" t="e">
        <f>ABS(CI373)</f>
        <v>#DIV/0!</v>
      </c>
      <c r="CW373" s="14" t="e">
        <f>ABS(CJ373)</f>
        <v>#DIV/0!</v>
      </c>
      <c r="CX373" s="14" t="e">
        <f>ABS(CK373)</f>
        <v>#DIV/0!</v>
      </c>
      <c r="CY373" s="14" t="e">
        <f>ABS(CL373)</f>
        <v>#DIV/0!</v>
      </c>
      <c r="CZ373" s="14" t="e">
        <f>ABS(CM373)</f>
        <v>#DIV/0!</v>
      </c>
      <c r="DA373" s="14" t="e">
        <f>ABS(CN373)</f>
        <v>#DIV/0!</v>
      </c>
      <c r="DB373" s="14" t="e">
        <f>ABS(CO373)</f>
        <v>#DIV/0!</v>
      </c>
      <c r="DC373" s="14" t="e">
        <f>ABS(CP373)</f>
        <v>#DIV/0!</v>
      </c>
      <c r="DD373" s="14" t="e">
        <f>ABS(CQ373)</f>
        <v>#DIV/0!</v>
      </c>
      <c r="DE373" s="14" t="e">
        <f>SUM(CT373:DE373)</f>
        <v>#DIV/0!</v>
      </c>
      <c r="DL373" s="3" t="e">
        <f>ABS(CG373)</f>
        <v>#DIV/0!</v>
      </c>
      <c r="DM373" s="3" t="e">
        <f>ABS(CH373)</f>
        <v>#DIV/0!</v>
      </c>
      <c r="DN373" s="3" t="e">
        <f>ABS(CI373)</f>
        <v>#DIV/0!</v>
      </c>
      <c r="DO373" s="3" t="e">
        <f>ABS(CJ373)</f>
        <v>#DIV/0!</v>
      </c>
      <c r="DP373" s="3" t="e">
        <f>ABS(CK373)</f>
        <v>#DIV/0!</v>
      </c>
      <c r="DQ373" s="3" t="e">
        <f>ABS(CL373)</f>
        <v>#DIV/0!</v>
      </c>
      <c r="DR373" s="3" t="e">
        <f>ABS(CM373)</f>
        <v>#DIV/0!</v>
      </c>
      <c r="DS373" s="3" t="e">
        <f>ABS(CN373)</f>
        <v>#DIV/0!</v>
      </c>
      <c r="DT373" s="3" t="e">
        <f>ABS(CO373)</f>
        <v>#DIV/0!</v>
      </c>
      <c r="DU373" s="3" t="e">
        <f>ABS(CP373)</f>
        <v>#DIV/0!</v>
      </c>
      <c r="DV373" s="3" t="e">
        <f>ABS(CQ373)</f>
        <v>#DIV/0!</v>
      </c>
      <c r="DW373" s="3" t="e">
        <f>SUM(DL373:DV373)</f>
        <v>#DIV/0!</v>
      </c>
      <c r="DX373" s="2">
        <v>15</v>
      </c>
      <c r="EC373" s="5" t="e">
        <f>((BN373-BM373)/$BZ$15)</f>
        <v>#DIV/0!</v>
      </c>
      <c r="ED373" s="5" t="e">
        <f>((BO373-BN373)/$BZ$16)</f>
        <v>#DIV/0!</v>
      </c>
      <c r="EE373" s="5" t="e">
        <f>((BP373-BO373)/$BZ$17)</f>
        <v>#DIV/0!</v>
      </c>
      <c r="EF373" s="5" t="e">
        <f>((BQ373-BP373)/$BZ$18)</f>
        <v>#DIV/0!</v>
      </c>
      <c r="EG373" s="5" t="e">
        <f>((BR373-BQ373)/$BZ$19)</f>
        <v>#DIV/0!</v>
      </c>
      <c r="EH373" s="5" t="e">
        <f>((BS373-BR373)/$BZ$20)</f>
        <v>#DIV/0!</v>
      </c>
      <c r="EI373" s="5" t="e">
        <f>((BT373-BS373)/$BZ$21)</f>
        <v>#DIV/0!</v>
      </c>
      <c r="EJ373" s="5" t="e">
        <f>((BU373-BT373)/$BZ$23)</f>
        <v>#DIV/0!</v>
      </c>
      <c r="EK373" s="5" t="e">
        <f>((BV373-BU373)/$BZ$23)</f>
        <v>#DIV/0!</v>
      </c>
      <c r="EL373" s="5" t="e">
        <f>((BW373-BV373)/$BZ$24)</f>
        <v>#DIV/0!</v>
      </c>
      <c r="EM373" s="5" t="e">
        <f>((BX373-BW373)/$BZ$25)</f>
        <v>#DIV/0!</v>
      </c>
      <c r="EO373" s="5" t="e">
        <f>SUM(EC373:EM373)</f>
        <v>#DIV/0!</v>
      </c>
      <c r="EQ373" s="5" t="e">
        <f>ABS(EC373)</f>
        <v>#DIV/0!</v>
      </c>
      <c r="ER373" s="5" t="e">
        <f>ABS(ED373)</f>
        <v>#DIV/0!</v>
      </c>
      <c r="ES373" s="5" t="e">
        <f>ABS(EE373)</f>
        <v>#DIV/0!</v>
      </c>
      <c r="ET373" s="5" t="e">
        <f>ABS(EF373)</f>
        <v>#DIV/0!</v>
      </c>
      <c r="EU373" s="5" t="e">
        <f>ABS(EG373)</f>
        <v>#DIV/0!</v>
      </c>
      <c r="EV373" s="5" t="e">
        <f>ABS(EH373)</f>
        <v>#DIV/0!</v>
      </c>
      <c r="EW373" s="5" t="e">
        <f>ABS(EI373)</f>
        <v>#DIV/0!</v>
      </c>
      <c r="EX373" s="5" t="e">
        <f>ABS(EJ373)</f>
        <v>#DIV/0!</v>
      </c>
      <c r="EY373" s="5" t="e">
        <f>ABS(EK373)</f>
        <v>#DIV/0!</v>
      </c>
      <c r="EZ373" s="5" t="e">
        <f>ABS(EL373)</f>
        <v>#DIV/0!</v>
      </c>
      <c r="FA373" s="5" t="e">
        <f>ABS(EM373)</f>
        <v>#DIV/0!</v>
      </c>
      <c r="FB373" s="5" t="e">
        <f>SUM(EQ373:FA373)</f>
        <v>#DIV/0!</v>
      </c>
      <c r="FD373" s="2">
        <v>15</v>
      </c>
      <c r="FF373" s="6">
        <f>(BM373-$FS373)/$FU373</f>
        <v>1</v>
      </c>
      <c r="FG373" s="6">
        <f>(BN373-$FS373)/$FU373</f>
        <v>0.94054011877136667</v>
      </c>
      <c r="FH373" s="6">
        <f>(BO373-$FS373)/$FU373</f>
        <v>0.86879028948311543</v>
      </c>
      <c r="FI373" s="6">
        <f>(BP373-$FS373)/$FU373</f>
        <v>0.78964773185215809</v>
      </c>
      <c r="FJ373" s="6">
        <f>(BQ373-$FS373)/$FU373</f>
        <v>0.69079230639940226</v>
      </c>
      <c r="FK373" s="6">
        <f>(BR373-$FS373)/$FU373</f>
        <v>0.64916744733619414</v>
      </c>
      <c r="FL373" s="6">
        <f>(BS373-$FS373)/$FU373</f>
        <v>0.63115837587194679</v>
      </c>
      <c r="FM373" s="6">
        <f>(BT373-$FS373)/$FU373</f>
        <v>0.5826244297559392</v>
      </c>
      <c r="FN373" s="6">
        <f>(BU373-$FS373)/$FU373</f>
        <v>0.32141977343971939</v>
      </c>
      <c r="FO373" s="6">
        <f>(BV373-$FS373)/$FU373</f>
        <v>3.6569254412041258E-2</v>
      </c>
      <c r="FP373" s="6">
        <f>(BW373-$FS373)/$FU373</f>
        <v>0</v>
      </c>
      <c r="FQ373" s="6">
        <f>(BX373-$FS373)/$FU373</f>
        <v>0.44516469792791252</v>
      </c>
      <c r="FR373" s="1"/>
      <c r="FS373" s="9">
        <f>MIN(BM373:BX373)</f>
        <v>6.0591231955817966</v>
      </c>
      <c r="FT373" s="9">
        <f>MAX(BM373:BX373)</f>
        <v>6.3767269478986268</v>
      </c>
      <c r="FU373" s="9">
        <f>FT373-FS373</f>
        <v>0.31760375231683025</v>
      </c>
      <c r="FW373" s="11">
        <f>FF373-AZ373</f>
        <v>0</v>
      </c>
      <c r="FX373" s="11">
        <f>FG373-BA373</f>
        <v>1.4276124319975825E-2</v>
      </c>
      <c r="FY373" s="11">
        <f>FH373-BB373</f>
        <v>-1.3606797874936571E-3</v>
      </c>
      <c r="FZ373" s="11">
        <f>FI373-BC373</f>
        <v>-2.3675375490596728E-2</v>
      </c>
      <c r="GA373" s="11">
        <f>FJ373-BD373</f>
        <v>-0.17935866287120683</v>
      </c>
      <c r="GB373" s="11">
        <f>FK373-BE373</f>
        <v>-0.16415566000656068</v>
      </c>
      <c r="GC373" s="11">
        <f>FL373-BF373</f>
        <v>-0.12460359132466381</v>
      </c>
      <c r="GD373" s="11">
        <f>FM373-BG373</f>
        <v>-0.21159404054534614</v>
      </c>
      <c r="GE373" s="11">
        <f>FN373-BH373</f>
        <v>1.2122786321993206E-2</v>
      </c>
      <c r="GF373" s="11">
        <f>FO373-BI373</f>
        <v>-3.1537819928136673E-2</v>
      </c>
      <c r="GG373" s="11">
        <f>FP373-BJ373</f>
        <v>0</v>
      </c>
      <c r="GH373" s="12">
        <f>FQ373-BK373</f>
        <v>9.3382375237012816E-2</v>
      </c>
      <c r="GI373" s="1">
        <f>SUM(FW373:GH373)</f>
        <v>-0.61650454407502253</v>
      </c>
      <c r="GK373" s="1">
        <f>ABS(FW373)</f>
        <v>0</v>
      </c>
      <c r="GL373" s="1">
        <f>ABS(FX373)</f>
        <v>1.4276124319975825E-2</v>
      </c>
      <c r="GM373" s="1">
        <f>ABS(FY373)</f>
        <v>1.3606797874936571E-3</v>
      </c>
      <c r="GN373" s="1">
        <f>ABS(FZ373)</f>
        <v>2.3675375490596728E-2</v>
      </c>
      <c r="GO373" s="1">
        <f>ABS(GA373)</f>
        <v>0.17935866287120683</v>
      </c>
      <c r="GP373" s="1">
        <f>ABS(GB373)</f>
        <v>0.16415566000656068</v>
      </c>
      <c r="GQ373" s="1">
        <f>ABS(GC373)</f>
        <v>0.12460359132466381</v>
      </c>
      <c r="GR373" s="1">
        <f>ABS(GD373)</f>
        <v>0.21159404054534614</v>
      </c>
      <c r="GS373" s="1">
        <f>ABS(GE373)</f>
        <v>1.2122786321993206E-2</v>
      </c>
      <c r="GT373" s="1">
        <f>ABS(GF373)</f>
        <v>3.1537819928136673E-2</v>
      </c>
      <c r="GU373" s="1">
        <f>ABS(GG373)</f>
        <v>0</v>
      </c>
      <c r="GV373" s="1">
        <f>ABS(GH373)</f>
        <v>9.3382375237012816E-2</v>
      </c>
      <c r="HA373" s="2">
        <v>15</v>
      </c>
      <c r="HC373" s="1">
        <f>ABS(FW373)</f>
        <v>0</v>
      </c>
      <c r="HD373" s="1">
        <f>ABS(FX373)</f>
        <v>1.4276124319975825E-2</v>
      </c>
      <c r="HE373" s="1">
        <f>ABS(FY373)</f>
        <v>1.3606797874936571E-3</v>
      </c>
      <c r="HF373" s="1">
        <f>ABS(FZ373)</f>
        <v>2.3675375490596728E-2</v>
      </c>
      <c r="HG373" s="1">
        <f>ABS(GA373)</f>
        <v>0.17935866287120683</v>
      </c>
      <c r="HH373" s="1">
        <f>ABS(GB373)</f>
        <v>0.16415566000656068</v>
      </c>
      <c r="HI373" s="1">
        <f>ABS(GC373)</f>
        <v>0.12460359132466381</v>
      </c>
      <c r="HJ373" s="1">
        <f>ABS(GD373)</f>
        <v>0.21159404054534614</v>
      </c>
      <c r="HK373" s="1">
        <f>ABS(GE373)</f>
        <v>1.2122786321993206E-2</v>
      </c>
      <c r="HL373" s="1">
        <f>ABS(GF373)</f>
        <v>3.1537819928136673E-2</v>
      </c>
      <c r="HM373" s="1">
        <f>ABS(GG373)</f>
        <v>0</v>
      </c>
      <c r="HN373" s="1">
        <f>ABS(GH373)</f>
        <v>9.3382375237012816E-2</v>
      </c>
      <c r="HO373" s="1">
        <f>SUM(HC373:HN373)</f>
        <v>0.85606711583298645</v>
      </c>
      <c r="HR373" s="1">
        <v>225</v>
      </c>
      <c r="HS373" s="1">
        <v>517</v>
      </c>
      <c r="HT373" s="1">
        <v>0</v>
      </c>
      <c r="HU373" s="1">
        <v>0</v>
      </c>
      <c r="HV373" s="1">
        <v>3</v>
      </c>
      <c r="HW373" s="1">
        <v>5</v>
      </c>
      <c r="HX373" s="1">
        <v>2</v>
      </c>
      <c r="HY373" s="1">
        <v>3</v>
      </c>
    </row>
    <row r="374" spans="1:233">
      <c r="A374" s="1" t="s">
        <v>1108</v>
      </c>
      <c r="B374" s="1" t="s">
        <v>1109</v>
      </c>
      <c r="C374" s="2">
        <v>19</v>
      </c>
      <c r="D374">
        <v>2.8332133439999998</v>
      </c>
      <c r="E374">
        <v>2.8332133439999998</v>
      </c>
      <c r="F374">
        <v>2.8332133439999998</v>
      </c>
      <c r="G374">
        <v>2.8332133439999998</v>
      </c>
      <c r="H374">
        <v>2.7725887220000001</v>
      </c>
      <c r="I374">
        <v>2.7725887220000001</v>
      </c>
      <c r="J374">
        <v>2.7725887220000001</v>
      </c>
      <c r="K374">
        <v>2.8332133439999998</v>
      </c>
      <c r="L374">
        <v>2.8903717580000001</v>
      </c>
      <c r="M374">
        <v>2.8903717580000001</v>
      </c>
      <c r="N374">
        <v>2.8903717580000001</v>
      </c>
      <c r="O374">
        <v>2.7725887220000001</v>
      </c>
      <c r="P374" s="3">
        <f>SUM(D374:O374)</f>
        <v>33.927536882000005</v>
      </c>
      <c r="S374" s="3" t="e">
        <f>(E374-D374)/($R$3-$R$2)</f>
        <v>#DIV/0!</v>
      </c>
      <c r="T374" s="3" t="e">
        <f>(F374-E374)/($R376-$R$3)</f>
        <v>#DIV/0!</v>
      </c>
      <c r="U374" s="3" t="e">
        <f>(G374-F374)/($R$5-$R$4)</f>
        <v>#DIV/0!</v>
      </c>
      <c r="V374" s="3" t="e">
        <f>(H374-G374)/($R$6-$R$5)</f>
        <v>#DIV/0!</v>
      </c>
      <c r="W374" s="3" t="e">
        <f>(I374-H374)/($R$7-$R$6)</f>
        <v>#DIV/0!</v>
      </c>
      <c r="X374" s="3" t="e">
        <f>(J374-I374)/($R$8-$R$7)</f>
        <v>#DIV/0!</v>
      </c>
      <c r="Y374" s="3" t="e">
        <f>(K374-J374)/($R$9-$R$8)</f>
        <v>#DIV/0!</v>
      </c>
      <c r="Z374" s="3" t="e">
        <f>(L374-K374)/($R$10-$R$9)</f>
        <v>#DIV/0!</v>
      </c>
      <c r="AA374" s="3" t="e">
        <f>(M374-L374)/($R$11-$R$10)</f>
        <v>#DIV/0!</v>
      </c>
      <c r="AB374" s="3" t="e">
        <f>(N374-M374)/($R$12-$R$11)</f>
        <v>#DIV/0!</v>
      </c>
      <c r="AC374" s="3" t="e">
        <f>(O374-N374)/($R$13-$R$12)</f>
        <v>#DIV/0!</v>
      </c>
      <c r="AE374" s="3" t="e">
        <f>SUM(S374:AC374)</f>
        <v>#DIV/0!</v>
      </c>
      <c r="AG374" s="3" t="e">
        <f>ABS((E374-D374)/($R$3-$R$2))</f>
        <v>#DIV/0!</v>
      </c>
      <c r="AH374" s="3" t="e">
        <f>ABS((F374-E374)/($R$3-$R$2))</f>
        <v>#DIV/0!</v>
      </c>
      <c r="AI374" s="3" t="e">
        <f>ABS((G374-F374)/($R$5-$R$4))</f>
        <v>#DIV/0!</v>
      </c>
      <c r="AJ374" s="3" t="e">
        <f>V374</f>
        <v>#DIV/0!</v>
      </c>
      <c r="AK374" s="3" t="e">
        <f>ABS(W374)</f>
        <v>#DIV/0!</v>
      </c>
      <c r="AL374" s="3" t="e">
        <f>ABS(X374)</f>
        <v>#DIV/0!</v>
      </c>
      <c r="AM374" s="3" t="e">
        <f>ABS(Y374)</f>
        <v>#DIV/0!</v>
      </c>
      <c r="AN374" s="3" t="e">
        <f>ABS(Z374)</f>
        <v>#DIV/0!</v>
      </c>
      <c r="AO374" s="3" t="e">
        <f>ABS(AA374)</f>
        <v>#DIV/0!</v>
      </c>
      <c r="AP374" s="3" t="e">
        <f>ABS(AB374)</f>
        <v>#DIV/0!</v>
      </c>
      <c r="AQ374" s="3" t="e">
        <f>ABS(AC374)</f>
        <v>#DIV/0!</v>
      </c>
      <c r="AR374" s="3" t="e">
        <f>SUM(AG374:AQ374)</f>
        <v>#DIV/0!</v>
      </c>
      <c r="AT374" s="10">
        <f>MIN(D374:O374)</f>
        <v>2.7725887220000001</v>
      </c>
      <c r="AU374" s="10">
        <f>MAX(D374:O374)</f>
        <v>2.8903717580000001</v>
      </c>
      <c r="AV374" s="10">
        <f>AU374-AT374</f>
        <v>0.11778303600000006</v>
      </c>
      <c r="AX374" s="2">
        <v>19</v>
      </c>
      <c r="AZ374" s="4">
        <f>(D374-$AT374)/$AV374</f>
        <v>0.51471437703473455</v>
      </c>
      <c r="BA374" s="4">
        <f>(E374-$AT374)/$AV374</f>
        <v>0.51471437703473455</v>
      </c>
      <c r="BB374" s="4">
        <f>(F374-$AT374)/$AV374</f>
        <v>0.51471437703473455</v>
      </c>
      <c r="BC374" s="4">
        <f>(G374-$AT374)/$AV374</f>
        <v>0.51471437703473455</v>
      </c>
      <c r="BD374" s="4">
        <f>(H374-$AT374)/$AV374</f>
        <v>0</v>
      </c>
      <c r="BE374" s="4">
        <f>(I374-$AT374)/$AV374</f>
        <v>0</v>
      </c>
      <c r="BF374" s="4">
        <f>(J374-$AT374)/$AV374</f>
        <v>0</v>
      </c>
      <c r="BG374" s="4">
        <f>(K374-$AT374)/$AV374</f>
        <v>0.51471437703473455</v>
      </c>
      <c r="BH374" s="4">
        <f>(L374-$AT374)/$AV374</f>
        <v>1</v>
      </c>
      <c r="BI374" s="4">
        <f>(M374-$AT374)/$AV374</f>
        <v>1</v>
      </c>
      <c r="BJ374" s="4">
        <f>(N374-$AT374)/$AV374</f>
        <v>1</v>
      </c>
      <c r="BK374" s="4">
        <f>(O374-$AT374)/$AV374</f>
        <v>0</v>
      </c>
      <c r="BM374">
        <v>1.3862943611198906</v>
      </c>
      <c r="BN374">
        <v>1.3862943611198906</v>
      </c>
      <c r="BO374">
        <v>1.3862943611198906</v>
      </c>
      <c r="BP374">
        <v>1.6094379124341003</v>
      </c>
      <c r="BQ374">
        <v>1.6094379124341003</v>
      </c>
      <c r="BR374">
        <v>1.791759469228055</v>
      </c>
      <c r="BS374">
        <v>1.791759469228055</v>
      </c>
      <c r="BT374">
        <v>1.791759469228055</v>
      </c>
      <c r="BU374">
        <v>1.6094379124341003</v>
      </c>
      <c r="BV374">
        <v>1.791759469228055</v>
      </c>
      <c r="BW374">
        <v>1.791759469228055</v>
      </c>
      <c r="BX374">
        <v>1.6094379124341003</v>
      </c>
      <c r="CB374" s="3" t="e">
        <f>SUM(S374:AC374)</f>
        <v>#DIV/0!</v>
      </c>
      <c r="CC374" s="3" t="e">
        <f>CR374-CB374</f>
        <v>#DIV/0!</v>
      </c>
      <c r="CG374" s="14" t="e">
        <f>EC374-S374</f>
        <v>#DIV/0!</v>
      </c>
      <c r="CH374" s="14" t="e">
        <f>ED374-T374</f>
        <v>#DIV/0!</v>
      </c>
      <c r="CI374" s="14" t="e">
        <f>EE374-U374</f>
        <v>#DIV/0!</v>
      </c>
      <c r="CJ374" s="14" t="e">
        <f>EF374-V374</f>
        <v>#DIV/0!</v>
      </c>
      <c r="CK374" s="14" t="e">
        <f>EG374-W374</f>
        <v>#DIV/0!</v>
      </c>
      <c r="CL374" s="14" t="e">
        <f>EH374-X374</f>
        <v>#DIV/0!</v>
      </c>
      <c r="CM374" s="14" t="e">
        <f>EI374-Y374</f>
        <v>#DIV/0!</v>
      </c>
      <c r="CN374" s="14" t="e">
        <f>EJ374-Z374</f>
        <v>#DIV/0!</v>
      </c>
      <c r="CO374" s="14" t="e">
        <f>EK374-AA374</f>
        <v>#DIV/0!</v>
      </c>
      <c r="CP374" s="14" t="e">
        <f>EL374-AB374</f>
        <v>#DIV/0!</v>
      </c>
      <c r="CQ374" s="14" t="e">
        <f>EM374-AC374</f>
        <v>#DIV/0!</v>
      </c>
      <c r="CR374" s="14" t="e">
        <f>SUM(CG374:CQ374)</f>
        <v>#DIV/0!</v>
      </c>
      <c r="CT374" s="14" t="e">
        <f>ABS(CG374)</f>
        <v>#DIV/0!</v>
      </c>
      <c r="CU374" s="14" t="e">
        <f>ABS(CH374)</f>
        <v>#DIV/0!</v>
      </c>
      <c r="CV374" s="14" t="e">
        <f>ABS(CI374)</f>
        <v>#DIV/0!</v>
      </c>
      <c r="CW374" s="14" t="e">
        <f>ABS(CJ374)</f>
        <v>#DIV/0!</v>
      </c>
      <c r="CX374" s="14" t="e">
        <f>ABS(CK374)</f>
        <v>#DIV/0!</v>
      </c>
      <c r="CY374" s="14" t="e">
        <f>ABS(CL374)</f>
        <v>#DIV/0!</v>
      </c>
      <c r="CZ374" s="14" t="e">
        <f>ABS(CM374)</f>
        <v>#DIV/0!</v>
      </c>
      <c r="DA374" s="14" t="e">
        <f>ABS(CN374)</f>
        <v>#DIV/0!</v>
      </c>
      <c r="DB374" s="14" t="e">
        <f>ABS(CO374)</f>
        <v>#DIV/0!</v>
      </c>
      <c r="DC374" s="14" t="e">
        <f>ABS(CP374)</f>
        <v>#DIV/0!</v>
      </c>
      <c r="DD374" s="14" t="e">
        <f>ABS(CQ374)</f>
        <v>#DIV/0!</v>
      </c>
      <c r="DE374" s="14" t="e">
        <f>SUM(CT374:DE374)</f>
        <v>#DIV/0!</v>
      </c>
      <c r="DL374" s="3" t="e">
        <f>ABS(CG374)</f>
        <v>#DIV/0!</v>
      </c>
      <c r="DM374" s="3" t="e">
        <f>ABS(CH374)</f>
        <v>#DIV/0!</v>
      </c>
      <c r="DN374" s="3" t="e">
        <f>ABS(CI374)</f>
        <v>#DIV/0!</v>
      </c>
      <c r="DO374" s="3" t="e">
        <f>ABS(CJ374)</f>
        <v>#DIV/0!</v>
      </c>
      <c r="DP374" s="3" t="e">
        <f>ABS(CK374)</f>
        <v>#DIV/0!</v>
      </c>
      <c r="DQ374" s="3" t="e">
        <f>ABS(CL374)</f>
        <v>#DIV/0!</v>
      </c>
      <c r="DR374" s="3" t="e">
        <f>ABS(CM374)</f>
        <v>#DIV/0!</v>
      </c>
      <c r="DS374" s="3" t="e">
        <f>ABS(CN374)</f>
        <v>#DIV/0!</v>
      </c>
      <c r="DT374" s="3" t="e">
        <f>ABS(CO374)</f>
        <v>#DIV/0!</v>
      </c>
      <c r="DU374" s="3" t="e">
        <f>ABS(CP374)</f>
        <v>#DIV/0!</v>
      </c>
      <c r="DV374" s="3" t="e">
        <f>ABS(CQ374)</f>
        <v>#DIV/0!</v>
      </c>
      <c r="DW374" s="3" t="e">
        <f>SUM(DL374:DV374)</f>
        <v>#DIV/0!</v>
      </c>
      <c r="DX374" s="2">
        <v>19</v>
      </c>
      <c r="EC374" s="5" t="e">
        <f>((BN374-BM374)/$BZ$15)</f>
        <v>#DIV/0!</v>
      </c>
      <c r="ED374" s="5" t="e">
        <f>((BO374-BN374)/$BZ$16)</f>
        <v>#DIV/0!</v>
      </c>
      <c r="EE374" s="5" t="e">
        <f>((BP374-BO374)/$BZ$17)</f>
        <v>#DIV/0!</v>
      </c>
      <c r="EF374" s="5" t="e">
        <f>((BQ374-BP374)/$BZ$18)</f>
        <v>#DIV/0!</v>
      </c>
      <c r="EG374" s="5" t="e">
        <f>((BR374-BQ374)/$BZ$19)</f>
        <v>#DIV/0!</v>
      </c>
      <c r="EH374" s="5" t="e">
        <f>((BS374-BR374)/$BZ$20)</f>
        <v>#DIV/0!</v>
      </c>
      <c r="EI374" s="5" t="e">
        <f>((BT374-BS374)/$BZ$21)</f>
        <v>#DIV/0!</v>
      </c>
      <c r="EJ374" s="5" t="e">
        <f>((BU374-BT374)/$BZ$23)</f>
        <v>#DIV/0!</v>
      </c>
      <c r="EK374" s="5" t="e">
        <f>((BV374-BU374)/$BZ$23)</f>
        <v>#DIV/0!</v>
      </c>
      <c r="EL374" s="5" t="e">
        <f>((BW374-BV374)/$BZ$24)</f>
        <v>#DIV/0!</v>
      </c>
      <c r="EM374" s="5" t="e">
        <f>((BX374-BW374)/$BZ$25)</f>
        <v>#DIV/0!</v>
      </c>
      <c r="EO374" s="5" t="e">
        <f>SUM(EC374:EM374)</f>
        <v>#DIV/0!</v>
      </c>
      <c r="EQ374" s="5" t="e">
        <f>ABS(EC374)</f>
        <v>#DIV/0!</v>
      </c>
      <c r="ER374" s="5" t="e">
        <f>ABS(ED374)</f>
        <v>#DIV/0!</v>
      </c>
      <c r="ES374" s="5" t="e">
        <f>ABS(EE374)</f>
        <v>#DIV/0!</v>
      </c>
      <c r="ET374" s="5" t="e">
        <f>ABS(EF374)</f>
        <v>#DIV/0!</v>
      </c>
      <c r="EU374" s="5" t="e">
        <f>ABS(EG374)</f>
        <v>#DIV/0!</v>
      </c>
      <c r="EV374" s="5" t="e">
        <f>ABS(EH374)</f>
        <v>#DIV/0!</v>
      </c>
      <c r="EW374" s="5" t="e">
        <f>ABS(EI374)</f>
        <v>#DIV/0!</v>
      </c>
      <c r="EX374" s="5" t="e">
        <f>ABS(EJ374)</f>
        <v>#DIV/0!</v>
      </c>
      <c r="EY374" s="5" t="e">
        <f>ABS(EK374)</f>
        <v>#DIV/0!</v>
      </c>
      <c r="EZ374" s="5" t="e">
        <f>ABS(EL374)</f>
        <v>#DIV/0!</v>
      </c>
      <c r="FA374" s="5" t="e">
        <f>ABS(EM374)</f>
        <v>#DIV/0!</v>
      </c>
      <c r="FB374" s="5" t="e">
        <f>SUM(EQ374:FA374)</f>
        <v>#DIV/0!</v>
      </c>
      <c r="FD374" s="2">
        <v>19</v>
      </c>
      <c r="FF374" s="6">
        <f>(BM374-$FS374)/$FU374</f>
        <v>0</v>
      </c>
      <c r="FG374" s="6">
        <f>(BN374-$FS374)/$FU374</f>
        <v>0</v>
      </c>
      <c r="FH374" s="6">
        <f>(BO374-$FS374)/$FU374</f>
        <v>0</v>
      </c>
      <c r="FI374" s="6">
        <f>(BP374-$FS374)/$FU374</f>
        <v>0.5503397132132084</v>
      </c>
      <c r="FJ374" s="6">
        <f>(BQ374-$FS374)/$FU374</f>
        <v>0.5503397132132084</v>
      </c>
      <c r="FK374" s="6">
        <f>(BR374-$FS374)/$FU374</f>
        <v>1</v>
      </c>
      <c r="FL374" s="6">
        <f>(BS374-$FS374)/$FU374</f>
        <v>1</v>
      </c>
      <c r="FM374" s="6">
        <f>(BT374-$FS374)/$FU374</f>
        <v>1</v>
      </c>
      <c r="FN374" s="6">
        <f>(BU374-$FS374)/$FU374</f>
        <v>0.5503397132132084</v>
      </c>
      <c r="FO374" s="6">
        <f>(BV374-$FS374)/$FU374</f>
        <v>1</v>
      </c>
      <c r="FP374" s="6">
        <f>(BW374-$FS374)/$FU374</f>
        <v>1</v>
      </c>
      <c r="FQ374" s="6">
        <f>(BX374-$FS374)/$FU374</f>
        <v>0.5503397132132084</v>
      </c>
      <c r="FR374" s="1"/>
      <c r="FS374" s="9">
        <f>MIN(BM374:BX374)</f>
        <v>1.3862943611198906</v>
      </c>
      <c r="FT374" s="9">
        <f>MAX(BM374:BX374)</f>
        <v>1.791759469228055</v>
      </c>
      <c r="FU374" s="9">
        <f>FT374-FS374</f>
        <v>0.40546510810816438</v>
      </c>
      <c r="FW374" s="11">
        <f>FF374-AZ374</f>
        <v>-0.51471437703473455</v>
      </c>
      <c r="FX374" s="11">
        <f>FG374-BA374</f>
        <v>-0.51471437703473455</v>
      </c>
      <c r="FY374" s="11">
        <f>FH374-BB374</f>
        <v>-0.51471437703473455</v>
      </c>
      <c r="FZ374" s="11">
        <f>FI374-BC374</f>
        <v>3.5625336178473854E-2</v>
      </c>
      <c r="GA374" s="11">
        <f>FJ374-BD374</f>
        <v>0.5503397132132084</v>
      </c>
      <c r="GB374" s="11">
        <f>FK374-BE374</f>
        <v>1</v>
      </c>
      <c r="GC374" s="11">
        <f>FL374-BF374</f>
        <v>1</v>
      </c>
      <c r="GD374" s="11">
        <f>FM374-BG374</f>
        <v>0.48528562296526545</v>
      </c>
      <c r="GE374" s="11">
        <f>FN374-BH374</f>
        <v>-0.4496602867867916</v>
      </c>
      <c r="GF374" s="11">
        <f>FO374-BI374</f>
        <v>0</v>
      </c>
      <c r="GG374" s="11">
        <f>FP374-BJ374</f>
        <v>0</v>
      </c>
      <c r="GH374" s="12">
        <f>FQ374-BK374</f>
        <v>0.5503397132132084</v>
      </c>
      <c r="GI374" s="1">
        <f>SUM(FW374:GH374)</f>
        <v>1.6277869676791612</v>
      </c>
      <c r="GK374" s="1">
        <f>ABS(FW374)</f>
        <v>0.51471437703473455</v>
      </c>
      <c r="GL374" s="1">
        <f>ABS(FX374)</f>
        <v>0.51471437703473455</v>
      </c>
      <c r="GM374" s="1">
        <f>ABS(FY374)</f>
        <v>0.51471437703473455</v>
      </c>
      <c r="GN374" s="1">
        <f>ABS(FZ374)</f>
        <v>3.5625336178473854E-2</v>
      </c>
      <c r="GO374" s="1">
        <f>ABS(GA374)</f>
        <v>0.5503397132132084</v>
      </c>
      <c r="GP374" s="1">
        <f>ABS(GB374)</f>
        <v>1</v>
      </c>
      <c r="GQ374" s="1">
        <f>ABS(GC374)</f>
        <v>1</v>
      </c>
      <c r="GR374" s="1">
        <f>ABS(GD374)</f>
        <v>0.48528562296526545</v>
      </c>
      <c r="GS374" s="1">
        <f>ABS(GE374)</f>
        <v>0.4496602867867916</v>
      </c>
      <c r="GT374" s="1">
        <f>ABS(GF374)</f>
        <v>0</v>
      </c>
      <c r="GU374" s="1">
        <f>ABS(GG374)</f>
        <v>0</v>
      </c>
      <c r="GV374" s="1">
        <f>ABS(GH374)</f>
        <v>0.5503397132132084</v>
      </c>
      <c r="HA374" s="2">
        <v>19</v>
      </c>
      <c r="HC374" s="1">
        <f>ABS(FW374)</f>
        <v>0.51471437703473455</v>
      </c>
      <c r="HD374" s="1">
        <f>ABS(FX374)</f>
        <v>0.51471437703473455</v>
      </c>
      <c r="HE374" s="1">
        <f>ABS(FY374)</f>
        <v>0.51471437703473455</v>
      </c>
      <c r="HF374" s="1">
        <f>ABS(FZ374)</f>
        <v>3.5625336178473854E-2</v>
      </c>
      <c r="HG374" s="1">
        <f>ABS(GA374)</f>
        <v>0.5503397132132084</v>
      </c>
      <c r="HH374" s="1">
        <f>ABS(GB374)</f>
        <v>1</v>
      </c>
      <c r="HI374" s="1">
        <f>ABS(GC374)</f>
        <v>1</v>
      </c>
      <c r="HJ374" s="1">
        <f>ABS(GD374)</f>
        <v>0.48528562296526545</v>
      </c>
      <c r="HK374" s="1">
        <f>ABS(GE374)</f>
        <v>0.4496602867867916</v>
      </c>
      <c r="HL374" s="1">
        <f>ABS(GF374)</f>
        <v>0</v>
      </c>
      <c r="HM374" s="1">
        <f>ABS(GG374)</f>
        <v>0</v>
      </c>
      <c r="HN374" s="1">
        <f>ABS(GH374)</f>
        <v>0.5503397132132084</v>
      </c>
      <c r="HO374" s="1">
        <f>SUM(HC374:HN374)</f>
        <v>5.615393803461151</v>
      </c>
      <c r="HR374" s="1">
        <v>17</v>
      </c>
      <c r="HS374" s="1">
        <v>5</v>
      </c>
      <c r="HT374" s="1">
        <v>3</v>
      </c>
      <c r="HU374" s="1">
        <v>1</v>
      </c>
      <c r="HV374" s="1">
        <v>3</v>
      </c>
      <c r="HW374" s="1">
        <v>8</v>
      </c>
      <c r="HX374" s="1">
        <v>3</v>
      </c>
      <c r="HY374" s="1">
        <v>3</v>
      </c>
    </row>
    <row r="375" spans="1:233">
      <c r="A375" s="1" t="s">
        <v>536</v>
      </c>
      <c r="B375" s="1" t="s">
        <v>537</v>
      </c>
      <c r="C375" s="2">
        <v>26</v>
      </c>
      <c r="D375">
        <v>4.0604430110000003</v>
      </c>
      <c r="E375">
        <v>4.0604430110000003</v>
      </c>
      <c r="F375">
        <v>4.0604430110000003</v>
      </c>
      <c r="G375">
        <v>4.0775374439999998</v>
      </c>
      <c r="H375">
        <v>4.0943445619999999</v>
      </c>
      <c r="I375">
        <v>4.0943445619999999</v>
      </c>
      <c r="J375">
        <v>4.0775374439999998</v>
      </c>
      <c r="K375">
        <v>4.0604430110000003</v>
      </c>
      <c r="L375">
        <v>4.025351691</v>
      </c>
      <c r="M375">
        <v>4.0073331850000002</v>
      </c>
      <c r="N375">
        <v>3.9512437189999998</v>
      </c>
      <c r="O375">
        <v>3.8918202979999998</v>
      </c>
      <c r="P375" s="3">
        <f>SUM(D375:O375)</f>
        <v>48.461284948999996</v>
      </c>
      <c r="S375" s="3" t="e">
        <f>(E375-D375)/($R$3-$R$2)</f>
        <v>#DIV/0!</v>
      </c>
      <c r="T375" s="3" t="e">
        <f>(F375-E375)/($R377-$R$3)</f>
        <v>#DIV/0!</v>
      </c>
      <c r="U375" s="3" t="e">
        <f>(G375-F375)/($R$5-$R$4)</f>
        <v>#DIV/0!</v>
      </c>
      <c r="V375" s="3" t="e">
        <f>(H375-G375)/($R$6-$R$5)</f>
        <v>#DIV/0!</v>
      </c>
      <c r="W375" s="3" t="e">
        <f>(I375-H375)/($R$7-$R$6)</f>
        <v>#DIV/0!</v>
      </c>
      <c r="X375" s="3" t="e">
        <f>(J375-I375)/($R$8-$R$7)</f>
        <v>#DIV/0!</v>
      </c>
      <c r="Y375" s="3" t="e">
        <f>(K375-J375)/($R$9-$R$8)</f>
        <v>#DIV/0!</v>
      </c>
      <c r="Z375" s="3" t="e">
        <f>(L375-K375)/($R$10-$R$9)</f>
        <v>#DIV/0!</v>
      </c>
      <c r="AA375" s="3" t="e">
        <f>(M375-L375)/($R$11-$R$10)</f>
        <v>#DIV/0!</v>
      </c>
      <c r="AB375" s="3" t="e">
        <f>(N375-M375)/($R$12-$R$11)</f>
        <v>#DIV/0!</v>
      </c>
      <c r="AC375" s="3" t="e">
        <f>(O375-N375)/($R$13-$R$12)</f>
        <v>#DIV/0!</v>
      </c>
      <c r="AE375" s="3" t="e">
        <f>SUM(S375:AC375)</f>
        <v>#DIV/0!</v>
      </c>
      <c r="AG375" s="3" t="e">
        <f>ABS((E375-D375)/($R$3-$R$2))</f>
        <v>#DIV/0!</v>
      </c>
      <c r="AH375" s="3" t="e">
        <f>ABS((F375-E375)/($R$3-$R$2))</f>
        <v>#DIV/0!</v>
      </c>
      <c r="AI375" s="3" t="e">
        <f>ABS((G375-F375)/($R$5-$R$4))</f>
        <v>#DIV/0!</v>
      </c>
      <c r="AJ375" s="3" t="e">
        <f>V375</f>
        <v>#DIV/0!</v>
      </c>
      <c r="AK375" s="3" t="e">
        <f>ABS(W375)</f>
        <v>#DIV/0!</v>
      </c>
      <c r="AL375" s="3" t="e">
        <f>ABS(X375)</f>
        <v>#DIV/0!</v>
      </c>
      <c r="AM375" s="3" t="e">
        <f>ABS(Y375)</f>
        <v>#DIV/0!</v>
      </c>
      <c r="AN375" s="3" t="e">
        <f>ABS(Z375)</f>
        <v>#DIV/0!</v>
      </c>
      <c r="AO375" s="3" t="e">
        <f>ABS(AA375)</f>
        <v>#DIV/0!</v>
      </c>
      <c r="AP375" s="3" t="e">
        <f>ABS(AB375)</f>
        <v>#DIV/0!</v>
      </c>
      <c r="AQ375" s="3" t="e">
        <f>ABS(AC375)</f>
        <v>#DIV/0!</v>
      </c>
      <c r="AR375" s="3" t="e">
        <f>SUM(AG375:AQ375)</f>
        <v>#DIV/0!</v>
      </c>
      <c r="AT375" s="10">
        <f>MIN(D375:O375)</f>
        <v>3.8918202979999998</v>
      </c>
      <c r="AU375" s="10">
        <f>MAX(D375:O375)</f>
        <v>4.0943445619999999</v>
      </c>
      <c r="AV375" s="10">
        <f>AU375-AT375</f>
        <v>0.20252426400000001</v>
      </c>
      <c r="AX375" s="2">
        <v>26</v>
      </c>
      <c r="AZ375" s="4">
        <f>(D375-$AT375)/$AV375</f>
        <v>0.8326049909753056</v>
      </c>
      <c r="BA375" s="4">
        <f>(E375-$AT375)/$AV375</f>
        <v>0.8326049909753056</v>
      </c>
      <c r="BB375" s="4">
        <f>(F375-$AT375)/$AV375</f>
        <v>0.8326049909753056</v>
      </c>
      <c r="BC375" s="4">
        <f>(G375-$AT375)/$AV375</f>
        <v>0.91701183024667099</v>
      </c>
      <c r="BD375" s="4">
        <f>(H375-$AT375)/$AV375</f>
        <v>1</v>
      </c>
      <c r="BE375" s="4">
        <f>(I375-$AT375)/$AV375</f>
        <v>1</v>
      </c>
      <c r="BF375" s="4">
        <f>(J375-$AT375)/$AV375</f>
        <v>0.91701183024667099</v>
      </c>
      <c r="BG375" s="4">
        <f>(K375-$AT375)/$AV375</f>
        <v>0.8326049909753056</v>
      </c>
      <c r="BH375" s="4">
        <f>(L375-$AT375)/$AV375</f>
        <v>0.6593352834009073</v>
      </c>
      <c r="BI375" s="4">
        <f>(M375-$AT375)/$AV375</f>
        <v>0.57036566739479866</v>
      </c>
      <c r="BJ375" s="4">
        <f>(N375-$AT375)/$AV375</f>
        <v>0.29341383509484065</v>
      </c>
      <c r="BK375" s="4">
        <f>(O375-$AT375)/$AV375</f>
        <v>0</v>
      </c>
      <c r="BM375">
        <v>3.6375861597263857</v>
      </c>
      <c r="BN375">
        <v>3.5835189384561099</v>
      </c>
      <c r="BO375">
        <v>3.5263605246161616</v>
      </c>
      <c r="BP375">
        <v>3.4339872044851463</v>
      </c>
      <c r="BQ375">
        <v>3.2188758248682006</v>
      </c>
      <c r="BR375">
        <v>3.2188758248682006</v>
      </c>
      <c r="BS375">
        <v>3.1354942159291497</v>
      </c>
      <c r="BT375">
        <v>3.1354942159291497</v>
      </c>
      <c r="BU375">
        <v>3.1354942159291497</v>
      </c>
      <c r="BV375">
        <v>3.0910424533583161</v>
      </c>
      <c r="BW375">
        <v>3.0910424533583161</v>
      </c>
      <c r="BX375">
        <v>3.1780538303479458</v>
      </c>
      <c r="CB375" s="3" t="e">
        <f>SUM(S375:AC375)</f>
        <v>#DIV/0!</v>
      </c>
      <c r="CC375" s="3" t="e">
        <f>CR375-CB375</f>
        <v>#DIV/0!</v>
      </c>
      <c r="CG375" s="14" t="e">
        <f>EC375-S375</f>
        <v>#DIV/0!</v>
      </c>
      <c r="CH375" s="14" t="e">
        <f>ED375-T375</f>
        <v>#DIV/0!</v>
      </c>
      <c r="CI375" s="14" t="e">
        <f>EE375-U375</f>
        <v>#DIV/0!</v>
      </c>
      <c r="CJ375" s="14" t="e">
        <f>EF375-V375</f>
        <v>#DIV/0!</v>
      </c>
      <c r="CK375" s="14" t="e">
        <f>EG375-W375</f>
        <v>#DIV/0!</v>
      </c>
      <c r="CL375" s="14" t="e">
        <f>EH375-X375</f>
        <v>#DIV/0!</v>
      </c>
      <c r="CM375" s="14" t="e">
        <f>EI375-Y375</f>
        <v>#DIV/0!</v>
      </c>
      <c r="CN375" s="14" t="e">
        <f>EJ375-Z375</f>
        <v>#DIV/0!</v>
      </c>
      <c r="CO375" s="14" t="e">
        <f>EK375-AA375</f>
        <v>#DIV/0!</v>
      </c>
      <c r="CP375" s="14" t="e">
        <f>EL375-AB375</f>
        <v>#DIV/0!</v>
      </c>
      <c r="CQ375" s="14" t="e">
        <f>EM375-AC375</f>
        <v>#DIV/0!</v>
      </c>
      <c r="CR375" s="14" t="e">
        <f>SUM(CG375:CQ375)</f>
        <v>#DIV/0!</v>
      </c>
      <c r="CT375" s="14" t="e">
        <f>ABS(CG375)</f>
        <v>#DIV/0!</v>
      </c>
      <c r="CU375" s="14" t="e">
        <f>ABS(CH375)</f>
        <v>#DIV/0!</v>
      </c>
      <c r="CV375" s="14" t="e">
        <f>ABS(CI375)</f>
        <v>#DIV/0!</v>
      </c>
      <c r="CW375" s="14" t="e">
        <f>ABS(CJ375)</f>
        <v>#DIV/0!</v>
      </c>
      <c r="CX375" s="14" t="e">
        <f>ABS(CK375)</f>
        <v>#DIV/0!</v>
      </c>
      <c r="CY375" s="14" t="e">
        <f>ABS(CL375)</f>
        <v>#DIV/0!</v>
      </c>
      <c r="CZ375" s="14" t="e">
        <f>ABS(CM375)</f>
        <v>#DIV/0!</v>
      </c>
      <c r="DA375" s="14" t="e">
        <f>ABS(CN375)</f>
        <v>#DIV/0!</v>
      </c>
      <c r="DB375" s="14" t="e">
        <f>ABS(CO375)</f>
        <v>#DIV/0!</v>
      </c>
      <c r="DC375" s="14" t="e">
        <f>ABS(CP375)</f>
        <v>#DIV/0!</v>
      </c>
      <c r="DD375" s="14" t="e">
        <f>ABS(CQ375)</f>
        <v>#DIV/0!</v>
      </c>
      <c r="DE375" s="14" t="e">
        <f>SUM(CT375:DE375)</f>
        <v>#DIV/0!</v>
      </c>
      <c r="DL375" s="3" t="e">
        <f>ABS(CG375)</f>
        <v>#DIV/0!</v>
      </c>
      <c r="DM375" s="3" t="e">
        <f>ABS(CH375)</f>
        <v>#DIV/0!</v>
      </c>
      <c r="DN375" s="3" t="e">
        <f>ABS(CI375)</f>
        <v>#DIV/0!</v>
      </c>
      <c r="DO375" s="3" t="e">
        <f>ABS(CJ375)</f>
        <v>#DIV/0!</v>
      </c>
      <c r="DP375" s="3" t="e">
        <f>ABS(CK375)</f>
        <v>#DIV/0!</v>
      </c>
      <c r="DQ375" s="3" t="e">
        <f>ABS(CL375)</f>
        <v>#DIV/0!</v>
      </c>
      <c r="DR375" s="3" t="e">
        <f>ABS(CM375)</f>
        <v>#DIV/0!</v>
      </c>
      <c r="DS375" s="3" t="e">
        <f>ABS(CN375)</f>
        <v>#DIV/0!</v>
      </c>
      <c r="DT375" s="3" t="e">
        <f>ABS(CO375)</f>
        <v>#DIV/0!</v>
      </c>
      <c r="DU375" s="3" t="e">
        <f>ABS(CP375)</f>
        <v>#DIV/0!</v>
      </c>
      <c r="DV375" s="3" t="e">
        <f>ABS(CQ375)</f>
        <v>#DIV/0!</v>
      </c>
      <c r="DW375" s="3" t="e">
        <f>SUM(DL375:DV375)</f>
        <v>#DIV/0!</v>
      </c>
      <c r="DX375" s="2">
        <v>26</v>
      </c>
      <c r="EC375" s="5" t="e">
        <f>((BN375-BM375)/$BZ$15)</f>
        <v>#DIV/0!</v>
      </c>
      <c r="ED375" s="5" t="e">
        <f>((BO375-BN375)/$BZ$16)</f>
        <v>#DIV/0!</v>
      </c>
      <c r="EE375" s="5" t="e">
        <f>((BP375-BO375)/$BZ$17)</f>
        <v>#DIV/0!</v>
      </c>
      <c r="EF375" s="5" t="e">
        <f>((BQ375-BP375)/$BZ$18)</f>
        <v>#DIV/0!</v>
      </c>
      <c r="EG375" s="5" t="e">
        <f>((BR375-BQ375)/$BZ$19)</f>
        <v>#DIV/0!</v>
      </c>
      <c r="EH375" s="5" t="e">
        <f>((BS375-BR375)/$BZ$20)</f>
        <v>#DIV/0!</v>
      </c>
      <c r="EI375" s="5" t="e">
        <f>((BT375-BS375)/$BZ$21)</f>
        <v>#DIV/0!</v>
      </c>
      <c r="EJ375" s="5" t="e">
        <f>((BU375-BT375)/$BZ$23)</f>
        <v>#DIV/0!</v>
      </c>
      <c r="EK375" s="5" t="e">
        <f>((BV375-BU375)/$BZ$23)</f>
        <v>#DIV/0!</v>
      </c>
      <c r="EL375" s="5" t="e">
        <f>((BW375-BV375)/$BZ$24)</f>
        <v>#DIV/0!</v>
      </c>
      <c r="EM375" s="5" t="e">
        <f>((BX375-BW375)/$BZ$25)</f>
        <v>#DIV/0!</v>
      </c>
      <c r="EO375" s="5" t="e">
        <f>SUM(EC375:EM375)</f>
        <v>#DIV/0!</v>
      </c>
      <c r="EQ375" s="5" t="e">
        <f>ABS(EC375)</f>
        <v>#DIV/0!</v>
      </c>
      <c r="ER375" s="5" t="e">
        <f>ABS(ED375)</f>
        <v>#DIV/0!</v>
      </c>
      <c r="ES375" s="5" t="e">
        <f>ABS(EE375)</f>
        <v>#DIV/0!</v>
      </c>
      <c r="ET375" s="5" t="e">
        <f>ABS(EF375)</f>
        <v>#DIV/0!</v>
      </c>
      <c r="EU375" s="5" t="e">
        <f>ABS(EG375)</f>
        <v>#DIV/0!</v>
      </c>
      <c r="EV375" s="5" t="e">
        <f>ABS(EH375)</f>
        <v>#DIV/0!</v>
      </c>
      <c r="EW375" s="5" t="e">
        <f>ABS(EI375)</f>
        <v>#DIV/0!</v>
      </c>
      <c r="EX375" s="5" t="e">
        <f>ABS(EJ375)</f>
        <v>#DIV/0!</v>
      </c>
      <c r="EY375" s="5" t="e">
        <f>ABS(EK375)</f>
        <v>#DIV/0!</v>
      </c>
      <c r="EZ375" s="5" t="e">
        <f>ABS(EL375)</f>
        <v>#DIV/0!</v>
      </c>
      <c r="FA375" s="5" t="e">
        <f>ABS(EM375)</f>
        <v>#DIV/0!</v>
      </c>
      <c r="FB375" s="5" t="e">
        <f>SUM(EQ375:FA375)</f>
        <v>#DIV/0!</v>
      </c>
      <c r="FD375" s="2">
        <v>26</v>
      </c>
      <c r="FF375" s="6">
        <f>(BM375-$FS375)/$FU375</f>
        <v>1</v>
      </c>
      <c r="FG375" s="6">
        <f>(BN375-$FS375)/$FU375</f>
        <v>0.90107429535769967</v>
      </c>
      <c r="FH375" s="6">
        <f>(BO375-$FS375)/$FU375</f>
        <v>0.79649269799601485</v>
      </c>
      <c r="FI375" s="6">
        <f>(BP375-$FS375)/$FU375</f>
        <v>0.62747909660471735</v>
      </c>
      <c r="FJ375" s="6">
        <f>(BQ375-$FS375)/$FU375</f>
        <v>0.23389414244538967</v>
      </c>
      <c r="FK375" s="6">
        <f>(BR375-$FS375)/$FU375</f>
        <v>0.23389414244538967</v>
      </c>
      <c r="FL375" s="6">
        <f>(BS375-$FS375)/$FU375</f>
        <v>8.1332493729051547E-2</v>
      </c>
      <c r="FM375" s="6">
        <f>(BT375-$FS375)/$FU375</f>
        <v>8.1332493729051547E-2</v>
      </c>
      <c r="FN375" s="6">
        <f>(BU375-$FS375)/$FU375</f>
        <v>8.1332493729051547E-2</v>
      </c>
      <c r="FO375" s="6">
        <f>(BV375-$FS375)/$FU375</f>
        <v>0</v>
      </c>
      <c r="FP375" s="6">
        <f>(BW375-$FS375)/$FU375</f>
        <v>0</v>
      </c>
      <c r="FQ375" s="6">
        <f>(BX375-$FS375)/$FU375</f>
        <v>0.15920296213425228</v>
      </c>
      <c r="FR375" s="1"/>
      <c r="FS375" s="9">
        <f>MIN(BM375:BX375)</f>
        <v>3.0910424533583161</v>
      </c>
      <c r="FT375" s="9">
        <f>MAX(BM375:BX375)</f>
        <v>3.6375861597263857</v>
      </c>
      <c r="FU375" s="9">
        <f>FT375-FS375</f>
        <v>0.54654370636806959</v>
      </c>
      <c r="FW375" s="11">
        <f>FF375-AZ375</f>
        <v>0.1673950090246944</v>
      </c>
      <c r="FX375" s="11">
        <f>FG375-BA375</f>
        <v>6.8469304382394069E-2</v>
      </c>
      <c r="FY375" s="11">
        <f>FH375-BB375</f>
        <v>-3.611229297929075E-2</v>
      </c>
      <c r="FZ375" s="11">
        <f>FI375-BC375</f>
        <v>-0.28953273364195364</v>
      </c>
      <c r="GA375" s="11">
        <f>FJ375-BD375</f>
        <v>-0.76610585755461036</v>
      </c>
      <c r="GB375" s="11">
        <f>FK375-BE375</f>
        <v>-0.76610585755461036</v>
      </c>
      <c r="GC375" s="11">
        <f>FL375-BF375</f>
        <v>-0.83567933651761939</v>
      </c>
      <c r="GD375" s="11">
        <f>FM375-BG375</f>
        <v>-0.75127249724625411</v>
      </c>
      <c r="GE375" s="11">
        <f>FN375-BH375</f>
        <v>-0.57800278967185581</v>
      </c>
      <c r="GF375" s="11">
        <f>FO375-BI375</f>
        <v>-0.57036566739479866</v>
      </c>
      <c r="GG375" s="11">
        <f>FP375-BJ375</f>
        <v>-0.29341383509484065</v>
      </c>
      <c r="GH375" s="12">
        <f>FQ375-BK375</f>
        <v>0.15920296213425228</v>
      </c>
      <c r="GI375" s="1">
        <f>SUM(FW375:GH375)</f>
        <v>-4.4915235921144934</v>
      </c>
      <c r="GK375" s="1">
        <f>ABS(FW375)</f>
        <v>0.1673950090246944</v>
      </c>
      <c r="GL375" s="1">
        <f>ABS(FX375)</f>
        <v>6.8469304382394069E-2</v>
      </c>
      <c r="GM375" s="1">
        <f>ABS(FY375)</f>
        <v>3.611229297929075E-2</v>
      </c>
      <c r="GN375" s="1">
        <f>ABS(FZ375)</f>
        <v>0.28953273364195364</v>
      </c>
      <c r="GO375" s="1">
        <f>ABS(GA375)</f>
        <v>0.76610585755461036</v>
      </c>
      <c r="GP375" s="1">
        <f>ABS(GB375)</f>
        <v>0.76610585755461036</v>
      </c>
      <c r="GQ375" s="1">
        <f>ABS(GC375)</f>
        <v>0.83567933651761939</v>
      </c>
      <c r="GR375" s="1">
        <f>ABS(GD375)</f>
        <v>0.75127249724625411</v>
      </c>
      <c r="GS375" s="1">
        <f>ABS(GE375)</f>
        <v>0.57800278967185581</v>
      </c>
      <c r="GT375" s="1">
        <f>ABS(GF375)</f>
        <v>0.57036566739479866</v>
      </c>
      <c r="GU375" s="1">
        <f>ABS(GG375)</f>
        <v>0.29341383509484065</v>
      </c>
      <c r="GV375" s="1">
        <f>ABS(GH375)</f>
        <v>0.15920296213425228</v>
      </c>
      <c r="HA375" s="2">
        <v>26</v>
      </c>
      <c r="HC375" s="1">
        <f>ABS(FW375)</f>
        <v>0.1673950090246944</v>
      </c>
      <c r="HD375" s="1">
        <f>ABS(FX375)</f>
        <v>6.8469304382394069E-2</v>
      </c>
      <c r="HE375" s="1">
        <f>ABS(FY375)</f>
        <v>3.611229297929075E-2</v>
      </c>
      <c r="HF375" s="1">
        <f>ABS(FZ375)</f>
        <v>0.28953273364195364</v>
      </c>
      <c r="HG375" s="1">
        <f>ABS(GA375)</f>
        <v>0.76610585755461036</v>
      </c>
      <c r="HH375" s="1">
        <f>ABS(GB375)</f>
        <v>0.76610585755461036</v>
      </c>
      <c r="HI375" s="1">
        <f>ABS(GC375)</f>
        <v>0.83567933651761939</v>
      </c>
      <c r="HJ375" s="1">
        <f>ABS(GD375)</f>
        <v>0.75127249724625411</v>
      </c>
      <c r="HK375" s="1">
        <f>ABS(GE375)</f>
        <v>0.57800278967185581</v>
      </c>
      <c r="HL375" s="1">
        <f>ABS(GF375)</f>
        <v>0.57036566739479866</v>
      </c>
      <c r="HM375" s="1">
        <f>ABS(GG375)</f>
        <v>0.29341383509484065</v>
      </c>
      <c r="HN375" s="1">
        <f>ABS(GH375)</f>
        <v>0.15920296213425228</v>
      </c>
      <c r="HR375" s="1">
        <v>57</v>
      </c>
      <c r="HS375" s="1">
        <v>27</v>
      </c>
      <c r="HT375" s="1">
        <v>2</v>
      </c>
      <c r="HU375" s="1">
        <v>1</v>
      </c>
      <c r="HV375" s="1">
        <v>3</v>
      </c>
      <c r="HW375" s="1">
        <v>6</v>
      </c>
      <c r="HX375" s="1">
        <v>2</v>
      </c>
      <c r="HY375" s="1">
        <v>2</v>
      </c>
    </row>
    <row r="376" spans="1:233">
      <c r="A376" s="1" t="s">
        <v>581</v>
      </c>
      <c r="B376" s="1" t="s">
        <v>582</v>
      </c>
      <c r="C376" s="2">
        <v>26</v>
      </c>
      <c r="D376">
        <v>4.4998096700000003</v>
      </c>
      <c r="E376">
        <v>4.48863637</v>
      </c>
      <c r="F376">
        <v>4.4659081189999998</v>
      </c>
      <c r="G376">
        <v>4.4426512560000004</v>
      </c>
      <c r="H376">
        <v>4.4067192469999998</v>
      </c>
      <c r="I376">
        <v>4.3944491550000002</v>
      </c>
      <c r="J376">
        <v>4.3820266349999999</v>
      </c>
      <c r="K376">
        <v>4.343805422</v>
      </c>
      <c r="L376">
        <v>4.343805422</v>
      </c>
      <c r="M376">
        <v>4.3307333400000001</v>
      </c>
      <c r="N376">
        <v>4.343805422</v>
      </c>
      <c r="O376">
        <v>4.3820266349999999</v>
      </c>
      <c r="P376" s="3">
        <f>SUM(D376:O376)</f>
        <v>52.824376693000012</v>
      </c>
      <c r="S376" s="3" t="e">
        <f>(E376-D376)/($R$3-$R$2)</f>
        <v>#DIV/0!</v>
      </c>
      <c r="T376" s="3" t="e">
        <f>(F376-E376)/($R378-$R$3)</f>
        <v>#DIV/0!</v>
      </c>
      <c r="U376" s="3" t="e">
        <f>(G376-F376)/($R$5-$R$4)</f>
        <v>#DIV/0!</v>
      </c>
      <c r="V376" s="3" t="e">
        <f>(H376-G376)/($R$6-$R$5)</f>
        <v>#DIV/0!</v>
      </c>
      <c r="W376" s="3" t="e">
        <f>(I376-H376)/($R$7-$R$6)</f>
        <v>#DIV/0!</v>
      </c>
      <c r="X376" s="3" t="e">
        <f>(J376-I376)/($R$8-$R$7)</f>
        <v>#DIV/0!</v>
      </c>
      <c r="Y376" s="3" t="e">
        <f>(K376-J376)/($R$9-$R$8)</f>
        <v>#DIV/0!</v>
      </c>
      <c r="Z376" s="3" t="e">
        <f>(L376-K376)/($R$10-$R$9)</f>
        <v>#DIV/0!</v>
      </c>
      <c r="AA376" s="3" t="e">
        <f>(M376-L376)/($R$11-$R$10)</f>
        <v>#DIV/0!</v>
      </c>
      <c r="AB376" s="3" t="e">
        <f>(N376-M376)/($R$12-$R$11)</f>
        <v>#DIV/0!</v>
      </c>
      <c r="AC376" s="3" t="e">
        <f>(O376-N376)/($R$13-$R$12)</f>
        <v>#DIV/0!</v>
      </c>
      <c r="AE376" s="3" t="e">
        <f>SUM(S376:AC376)</f>
        <v>#DIV/0!</v>
      </c>
      <c r="AG376" s="3" t="e">
        <f>ABS((E376-D376)/($R$3-$R$2))</f>
        <v>#DIV/0!</v>
      </c>
      <c r="AH376" s="3" t="e">
        <f>ABS((F376-E376)/($R$3-$R$2))</f>
        <v>#DIV/0!</v>
      </c>
      <c r="AI376" s="3" t="e">
        <f>ABS((G376-F376)/($R$5-$R$4))</f>
        <v>#DIV/0!</v>
      </c>
      <c r="AJ376" s="3" t="e">
        <f>V376</f>
        <v>#DIV/0!</v>
      </c>
      <c r="AK376" s="3" t="e">
        <f>ABS(W376)</f>
        <v>#DIV/0!</v>
      </c>
      <c r="AL376" s="3" t="e">
        <f>ABS(X376)</f>
        <v>#DIV/0!</v>
      </c>
      <c r="AM376" s="3" t="e">
        <f>ABS(Y376)</f>
        <v>#DIV/0!</v>
      </c>
      <c r="AN376" s="3" t="e">
        <f>ABS(Z376)</f>
        <v>#DIV/0!</v>
      </c>
      <c r="AO376" s="3" t="e">
        <f>ABS(AA376)</f>
        <v>#DIV/0!</v>
      </c>
      <c r="AP376" s="3" t="e">
        <f>ABS(AB376)</f>
        <v>#DIV/0!</v>
      </c>
      <c r="AQ376" s="3" t="e">
        <f>ABS(AC376)</f>
        <v>#DIV/0!</v>
      </c>
      <c r="AR376" s="3" t="e">
        <f>SUM(AG376:AQ376)</f>
        <v>#DIV/0!</v>
      </c>
      <c r="AT376" s="10">
        <f>MIN(D376:O376)</f>
        <v>4.3307333400000001</v>
      </c>
      <c r="AU376" s="10">
        <f>MAX(D376:O376)</f>
        <v>4.4998096700000003</v>
      </c>
      <c r="AV376" s="10">
        <f>AU376-AT376</f>
        <v>0.16907633000000022</v>
      </c>
      <c r="AX376" s="2">
        <v>26</v>
      </c>
      <c r="AZ376" s="4">
        <f>(D376-$AT376)/$AV376</f>
        <v>1</v>
      </c>
      <c r="BA376" s="4">
        <f>(E376-$AT376)/$AV376</f>
        <v>0.93391564626461754</v>
      </c>
      <c r="BB376" s="4">
        <f>(F376-$AT376)/$AV376</f>
        <v>0.7994896683645758</v>
      </c>
      <c r="BC376" s="4">
        <f>(G376-$AT376)/$AV376</f>
        <v>0.66193722089898799</v>
      </c>
      <c r="BD376" s="4">
        <f>(H376-$AT376)/$AV376</f>
        <v>0.44941776888580232</v>
      </c>
      <c r="BE376" s="4">
        <f>(I376-$AT376)/$AV376</f>
        <v>0.3768464515405559</v>
      </c>
      <c r="BF376" s="4">
        <f>(J376-$AT376)/$AV376</f>
        <v>0.30337360055070822</v>
      </c>
      <c r="BG376" s="4">
        <f>(K376-$AT376)/$AV376</f>
        <v>7.7314677932741133E-2</v>
      </c>
      <c r="BH376" s="4">
        <f>(L376-$AT376)/$AV376</f>
        <v>7.7314677932741133E-2</v>
      </c>
      <c r="BI376" s="4">
        <f>(M376-$AT376)/$AV376</f>
        <v>0</v>
      </c>
      <c r="BJ376" s="4">
        <f>(N376-$AT376)/$AV376</f>
        <v>7.7314677932741133E-2</v>
      </c>
      <c r="BK376" s="4">
        <f>(O376-$AT376)/$AV376</f>
        <v>0.30337360055070822</v>
      </c>
      <c r="BM376">
        <v>4.3438054218536841</v>
      </c>
      <c r="BN376">
        <v>4.3567088266895917</v>
      </c>
      <c r="BO376">
        <v>4.3820266346738812</v>
      </c>
      <c r="BP376">
        <v>4.4188406077965983</v>
      </c>
      <c r="BQ376">
        <v>4.4543472962535073</v>
      </c>
      <c r="BR376">
        <v>4.5432947822700038</v>
      </c>
      <c r="BS376">
        <v>4.5849674786705723</v>
      </c>
      <c r="BT376">
        <v>4.6151205168412597</v>
      </c>
      <c r="BU376">
        <v>4.5643481914678361</v>
      </c>
      <c r="BV376">
        <v>4.5747109785033828</v>
      </c>
      <c r="BW376">
        <v>4.6347289882296359</v>
      </c>
      <c r="BX376">
        <v>4.7535901911063645</v>
      </c>
      <c r="CB376" s="3" t="e">
        <f>SUM(S376:AC376)</f>
        <v>#DIV/0!</v>
      </c>
      <c r="CC376" s="3" t="e">
        <f>CR376-CB376</f>
        <v>#DIV/0!</v>
      </c>
      <c r="CG376" s="14" t="e">
        <f>EC376-S376</f>
        <v>#DIV/0!</v>
      </c>
      <c r="CH376" s="14" t="e">
        <f>ED376-T376</f>
        <v>#DIV/0!</v>
      </c>
      <c r="CI376" s="14" t="e">
        <f>EE376-U376</f>
        <v>#DIV/0!</v>
      </c>
      <c r="CJ376" s="14" t="e">
        <f>EF376-V376</f>
        <v>#DIV/0!</v>
      </c>
      <c r="CK376" s="14" t="e">
        <f>EG376-W376</f>
        <v>#DIV/0!</v>
      </c>
      <c r="CL376" s="14" t="e">
        <f>EH376-X376</f>
        <v>#DIV/0!</v>
      </c>
      <c r="CM376" s="14" t="e">
        <f>EI376-Y376</f>
        <v>#DIV/0!</v>
      </c>
      <c r="CN376" s="14" t="e">
        <f>EJ376-Z376</f>
        <v>#DIV/0!</v>
      </c>
      <c r="CO376" s="14" t="e">
        <f>EK376-AA376</f>
        <v>#DIV/0!</v>
      </c>
      <c r="CP376" s="14" t="e">
        <f>EL376-AB376</f>
        <v>#DIV/0!</v>
      </c>
      <c r="CQ376" s="14" t="e">
        <f>EM376-AC376</f>
        <v>#DIV/0!</v>
      </c>
      <c r="CR376" s="14" t="e">
        <f>SUM(CG376:CQ376)</f>
        <v>#DIV/0!</v>
      </c>
      <c r="CT376" s="14" t="e">
        <f>ABS(CG376)</f>
        <v>#DIV/0!</v>
      </c>
      <c r="CU376" s="14" t="e">
        <f>ABS(CH376)</f>
        <v>#DIV/0!</v>
      </c>
      <c r="CV376" s="14" t="e">
        <f>ABS(CI376)</f>
        <v>#DIV/0!</v>
      </c>
      <c r="CW376" s="14" t="e">
        <f>ABS(CJ376)</f>
        <v>#DIV/0!</v>
      </c>
      <c r="CX376" s="14" t="e">
        <f>ABS(CK376)</f>
        <v>#DIV/0!</v>
      </c>
      <c r="CY376" s="14" t="e">
        <f>ABS(CL376)</f>
        <v>#DIV/0!</v>
      </c>
      <c r="CZ376" s="14" t="e">
        <f>ABS(CM376)</f>
        <v>#DIV/0!</v>
      </c>
      <c r="DA376" s="14" t="e">
        <f>ABS(CN376)</f>
        <v>#DIV/0!</v>
      </c>
      <c r="DB376" s="14" t="e">
        <f>ABS(CO376)</f>
        <v>#DIV/0!</v>
      </c>
      <c r="DC376" s="14" t="e">
        <f>ABS(CP376)</f>
        <v>#DIV/0!</v>
      </c>
      <c r="DD376" s="14" t="e">
        <f>ABS(CQ376)</f>
        <v>#DIV/0!</v>
      </c>
      <c r="DE376" s="14" t="e">
        <f>SUM(CT376:DE376)</f>
        <v>#DIV/0!</v>
      </c>
      <c r="DL376" s="3" t="e">
        <f>ABS(CG376)</f>
        <v>#DIV/0!</v>
      </c>
      <c r="DM376" s="3" t="e">
        <f>ABS(CH376)</f>
        <v>#DIV/0!</v>
      </c>
      <c r="DN376" s="3" t="e">
        <f>ABS(CI376)</f>
        <v>#DIV/0!</v>
      </c>
      <c r="DO376" s="3" t="e">
        <f>ABS(CJ376)</f>
        <v>#DIV/0!</v>
      </c>
      <c r="DP376" s="3" t="e">
        <f>ABS(CK376)</f>
        <v>#DIV/0!</v>
      </c>
      <c r="DQ376" s="3" t="e">
        <f>ABS(CL376)</f>
        <v>#DIV/0!</v>
      </c>
      <c r="DR376" s="3" t="e">
        <f>ABS(CM376)</f>
        <v>#DIV/0!</v>
      </c>
      <c r="DS376" s="3" t="e">
        <f>ABS(CN376)</f>
        <v>#DIV/0!</v>
      </c>
      <c r="DT376" s="3" t="e">
        <f>ABS(CO376)</f>
        <v>#DIV/0!</v>
      </c>
      <c r="DU376" s="3" t="e">
        <f>ABS(CP376)</f>
        <v>#DIV/0!</v>
      </c>
      <c r="DV376" s="3" t="e">
        <f>ABS(CQ376)</f>
        <v>#DIV/0!</v>
      </c>
      <c r="DW376" s="3" t="e">
        <f>SUM(DL376:DV376)</f>
        <v>#DIV/0!</v>
      </c>
      <c r="DX376" s="2">
        <v>26</v>
      </c>
      <c r="EC376" s="5" t="e">
        <f>((BN376-BM376)/$BZ$15)</f>
        <v>#DIV/0!</v>
      </c>
      <c r="ED376" s="5" t="e">
        <f>((BO376-BN376)/$BZ$16)</f>
        <v>#DIV/0!</v>
      </c>
      <c r="EE376" s="5" t="e">
        <f>((BP376-BO376)/$BZ$17)</f>
        <v>#DIV/0!</v>
      </c>
      <c r="EF376" s="5" t="e">
        <f>((BQ376-BP376)/$BZ$18)</f>
        <v>#DIV/0!</v>
      </c>
      <c r="EG376" s="5" t="e">
        <f>((BR376-BQ376)/$BZ$19)</f>
        <v>#DIV/0!</v>
      </c>
      <c r="EH376" s="5" t="e">
        <f>((BS376-BR376)/$BZ$20)</f>
        <v>#DIV/0!</v>
      </c>
      <c r="EI376" s="5" t="e">
        <f>((BT376-BS376)/$BZ$21)</f>
        <v>#DIV/0!</v>
      </c>
      <c r="EJ376" s="5" t="e">
        <f>((BU376-BT376)/$BZ$23)</f>
        <v>#DIV/0!</v>
      </c>
      <c r="EK376" s="5" t="e">
        <f>((BV376-BU376)/$BZ$23)</f>
        <v>#DIV/0!</v>
      </c>
      <c r="EL376" s="5" t="e">
        <f>((BW376-BV376)/$BZ$24)</f>
        <v>#DIV/0!</v>
      </c>
      <c r="EM376" s="5" t="e">
        <f>((BX376-BW376)/$BZ$25)</f>
        <v>#DIV/0!</v>
      </c>
      <c r="EO376" s="5" t="e">
        <f>SUM(EC376:EM376)</f>
        <v>#DIV/0!</v>
      </c>
      <c r="EQ376" s="5" t="e">
        <f>ABS(EC376)</f>
        <v>#DIV/0!</v>
      </c>
      <c r="ER376" s="5" t="e">
        <f>ABS(ED376)</f>
        <v>#DIV/0!</v>
      </c>
      <c r="ES376" s="5" t="e">
        <f>ABS(EE376)</f>
        <v>#DIV/0!</v>
      </c>
      <c r="ET376" s="5" t="e">
        <f>ABS(EF376)</f>
        <v>#DIV/0!</v>
      </c>
      <c r="EU376" s="5" t="e">
        <f>ABS(EG376)</f>
        <v>#DIV/0!</v>
      </c>
      <c r="EV376" s="5" t="e">
        <f>ABS(EH376)</f>
        <v>#DIV/0!</v>
      </c>
      <c r="EW376" s="5" t="e">
        <f>ABS(EI376)</f>
        <v>#DIV/0!</v>
      </c>
      <c r="EX376" s="5" t="e">
        <f>ABS(EJ376)</f>
        <v>#DIV/0!</v>
      </c>
      <c r="EY376" s="5" t="e">
        <f>ABS(EK376)</f>
        <v>#DIV/0!</v>
      </c>
      <c r="EZ376" s="5" t="e">
        <f>ABS(EL376)</f>
        <v>#DIV/0!</v>
      </c>
      <c r="FA376" s="5" t="e">
        <f>ABS(EM376)</f>
        <v>#DIV/0!</v>
      </c>
      <c r="FB376" s="5" t="e">
        <f>SUM(EQ376:FA376)</f>
        <v>#DIV/0!</v>
      </c>
      <c r="FD376" s="2">
        <v>26</v>
      </c>
      <c r="FF376" s="6">
        <f>(BM376-$FS376)/$FU376</f>
        <v>0</v>
      </c>
      <c r="FG376" s="6">
        <f>(BN376-$FS376)/$FU376</f>
        <v>3.1488248964058274E-2</v>
      </c>
      <c r="FH376" s="6">
        <f>(BO376-$FS376)/$FU376</f>
        <v>9.3271433415889643E-2</v>
      </c>
      <c r="FI376" s="6">
        <f>(BP376-$FS376)/$FU376</f>
        <v>0.18310877214825461</v>
      </c>
      <c r="FJ376" s="6">
        <f>(BQ376-$FS376)/$FU376</f>
        <v>0.26975593700424033</v>
      </c>
      <c r="FK376" s="6">
        <f>(BR376-$FS376)/$FU376</f>
        <v>0.48681497064941209</v>
      </c>
      <c r="FL376" s="6">
        <f>(BS376-$FS376)/$FU376</f>
        <v>0.58850907820876941</v>
      </c>
      <c r="FM376" s="6">
        <f>(BT376-$FS376)/$FU376</f>
        <v>0.66209170116881033</v>
      </c>
      <c r="FN376" s="6">
        <f>(BU376-$FS376)/$FU376</f>
        <v>0.53819171956135226</v>
      </c>
      <c r="FO376" s="6">
        <f>(BV376-$FS376)/$FU376</f>
        <v>0.56348008509637493</v>
      </c>
      <c r="FP376" s="6">
        <f>(BW376-$FS376)/$FU376</f>
        <v>0.70994236048964343</v>
      </c>
      <c r="FQ376" s="6">
        <f>(BX376-$FS376)/$FU376</f>
        <v>1</v>
      </c>
      <c r="FR376" s="1"/>
      <c r="FS376" s="9">
        <f>MIN(BM376:BX376)</f>
        <v>4.3438054218536841</v>
      </c>
      <c r="FT376" s="9">
        <f>MAX(BM376:BX376)</f>
        <v>4.7535901911063645</v>
      </c>
      <c r="FU376" s="9">
        <f>FT376-FS376</f>
        <v>0.40978476925268037</v>
      </c>
      <c r="FW376" s="11">
        <f>FF376-AZ376</f>
        <v>-1</v>
      </c>
      <c r="FX376" s="11">
        <f>FG376-BA376</f>
        <v>-0.90242739730055921</v>
      </c>
      <c r="FY376" s="11">
        <f>FH376-BB376</f>
        <v>-0.70621823494868619</v>
      </c>
      <c r="FZ376" s="11">
        <f>FI376-BC376</f>
        <v>-0.47882844875073338</v>
      </c>
      <c r="GA376" s="11">
        <f>FJ376-BD376</f>
        <v>-0.17966183188156198</v>
      </c>
      <c r="GB376" s="11">
        <f>FK376-BE376</f>
        <v>0.10996851910885619</v>
      </c>
      <c r="GC376" s="11">
        <f>FL376-BF376</f>
        <v>0.28513547765806119</v>
      </c>
      <c r="GD376" s="11">
        <f>FM376-BG376</f>
        <v>0.58477702323606917</v>
      </c>
      <c r="GE376" s="11">
        <f>FN376-BH376</f>
        <v>0.46087704162861109</v>
      </c>
      <c r="GF376" s="11">
        <f>FO376-BI376</f>
        <v>0.56348008509637493</v>
      </c>
      <c r="GG376" s="11">
        <f>FP376-BJ376</f>
        <v>0.63262768255690227</v>
      </c>
      <c r="GH376" s="12">
        <f>FQ376-BK376</f>
        <v>0.69662639944929183</v>
      </c>
      <c r="GI376" s="1">
        <f>SUM(FW376:GH376)</f>
        <v>6.6356315852625358E-2</v>
      </c>
      <c r="GK376" s="1">
        <f>ABS(FW376)</f>
        <v>1</v>
      </c>
      <c r="GL376" s="1">
        <f>ABS(FX376)</f>
        <v>0.90242739730055921</v>
      </c>
      <c r="GM376" s="1">
        <f>ABS(FY376)</f>
        <v>0.70621823494868619</v>
      </c>
      <c r="GN376" s="1">
        <f>ABS(FZ376)</f>
        <v>0.47882844875073338</v>
      </c>
      <c r="GO376" s="1">
        <f>ABS(GA376)</f>
        <v>0.17966183188156198</v>
      </c>
      <c r="GP376" s="1">
        <f>ABS(GB376)</f>
        <v>0.10996851910885619</v>
      </c>
      <c r="GQ376" s="1">
        <f>ABS(GC376)</f>
        <v>0.28513547765806119</v>
      </c>
      <c r="GR376" s="1">
        <f>ABS(GD376)</f>
        <v>0.58477702323606917</v>
      </c>
      <c r="GS376" s="1">
        <f>ABS(GE376)</f>
        <v>0.46087704162861109</v>
      </c>
      <c r="GT376" s="1">
        <f>ABS(GF376)</f>
        <v>0.56348008509637493</v>
      </c>
      <c r="GU376" s="1">
        <f>ABS(GG376)</f>
        <v>0.63262768255690227</v>
      </c>
      <c r="GV376" s="1">
        <f>ABS(GH376)</f>
        <v>0.69662639944929183</v>
      </c>
      <c r="HA376" s="2">
        <v>26</v>
      </c>
      <c r="HC376" s="1">
        <f>ABS(FW376)</f>
        <v>1</v>
      </c>
      <c r="HD376" s="1">
        <f>ABS(FX376)</f>
        <v>0.90242739730055921</v>
      </c>
      <c r="HE376" s="1">
        <f>ABS(FY376)</f>
        <v>0.70621823494868619</v>
      </c>
      <c r="HF376" s="1">
        <f>ABS(FZ376)</f>
        <v>0.47882844875073338</v>
      </c>
      <c r="HG376" s="1">
        <f>ABS(GA376)</f>
        <v>0.17966183188156198</v>
      </c>
      <c r="HH376" s="1">
        <f>ABS(GB376)</f>
        <v>0.10996851910885619</v>
      </c>
      <c r="HI376" s="1">
        <f>ABS(GC376)</f>
        <v>0.28513547765806119</v>
      </c>
      <c r="HJ376" s="1">
        <f>ABS(GD376)</f>
        <v>0.58477702323606917</v>
      </c>
      <c r="HK376" s="1">
        <f>ABS(GE376)</f>
        <v>0.46087704162861109</v>
      </c>
      <c r="HL376" s="1">
        <f>ABS(GF376)</f>
        <v>0.56348008509637493</v>
      </c>
      <c r="HM376" s="1">
        <f>ABS(GG376)</f>
        <v>0.63262768255690227</v>
      </c>
      <c r="HN376" s="1">
        <f>ABS(GH376)</f>
        <v>0.69662639944929183</v>
      </c>
      <c r="HR376" s="1">
        <v>82</v>
      </c>
      <c r="HS376" s="1">
        <v>92</v>
      </c>
      <c r="HT376" s="1">
        <v>1</v>
      </c>
      <c r="HU376" s="1">
        <v>0</v>
      </c>
      <c r="HV376" s="1">
        <v>3</v>
      </c>
      <c r="HW376" s="1">
        <v>7</v>
      </c>
      <c r="HX376" s="1">
        <v>3</v>
      </c>
      <c r="HY376" s="1">
        <v>2</v>
      </c>
    </row>
    <row r="377" spans="1:233">
      <c r="A377" s="1" t="s">
        <v>1286</v>
      </c>
      <c r="B377" s="1" t="s">
        <v>1287</v>
      </c>
      <c r="C377" s="2">
        <v>12</v>
      </c>
      <c r="D377">
        <v>6.1246833909999996</v>
      </c>
      <c r="E377">
        <v>6.1246833909999996</v>
      </c>
      <c r="F377">
        <v>6.1246833909999996</v>
      </c>
      <c r="G377">
        <v>6.1246833909999996</v>
      </c>
      <c r="H377">
        <v>6.1202974189999999</v>
      </c>
      <c r="I377">
        <v>6.1268691840000002</v>
      </c>
      <c r="J377">
        <v>6.1312264890000003</v>
      </c>
      <c r="K377">
        <v>6.1246833909999996</v>
      </c>
      <c r="L377">
        <v>6.1441856340000003</v>
      </c>
      <c r="M377">
        <v>6.1290502099999999</v>
      </c>
      <c r="N377">
        <v>6.0799331949999997</v>
      </c>
      <c r="O377">
        <v>5.9610053399999998</v>
      </c>
      <c r="P377" s="3">
        <f>SUM(D377:O377)</f>
        <v>73.315984426</v>
      </c>
      <c r="S377" s="3" t="e">
        <f>(E377-D377)/($R$3-$R$2)</f>
        <v>#DIV/0!</v>
      </c>
      <c r="T377" s="3" t="e">
        <f>(F377-E377)/($R379-$R$3)</f>
        <v>#DIV/0!</v>
      </c>
      <c r="U377" s="3" t="e">
        <f>(G377-F377)/($R$5-$R$4)</f>
        <v>#DIV/0!</v>
      </c>
      <c r="V377" s="3" t="e">
        <f>(H377-G377)/($R$6-$R$5)</f>
        <v>#DIV/0!</v>
      </c>
      <c r="W377" s="3" t="e">
        <f>(I377-H377)/($R$7-$R$6)</f>
        <v>#DIV/0!</v>
      </c>
      <c r="X377" s="3" t="e">
        <f>(J377-I377)/($R$8-$R$7)</f>
        <v>#DIV/0!</v>
      </c>
      <c r="Y377" s="3" t="e">
        <f>(K377-J377)/($R$9-$R$8)</f>
        <v>#DIV/0!</v>
      </c>
      <c r="Z377" s="3" t="e">
        <f>(L377-K377)/($R$10-$R$9)</f>
        <v>#DIV/0!</v>
      </c>
      <c r="AA377" s="3" t="e">
        <f>(M377-L377)/($R$11-$R$10)</f>
        <v>#DIV/0!</v>
      </c>
      <c r="AB377" s="3" t="e">
        <f>(N377-M377)/($R$12-$R$11)</f>
        <v>#DIV/0!</v>
      </c>
      <c r="AC377" s="3" t="e">
        <f>(O377-N377)/($R$13-$R$12)</f>
        <v>#DIV/0!</v>
      </c>
      <c r="AE377" s="3" t="e">
        <f>SUM(S377:AC377)</f>
        <v>#DIV/0!</v>
      </c>
      <c r="AG377" s="3" t="e">
        <f>ABS((E377-D377)/($R$3-$R$2))</f>
        <v>#DIV/0!</v>
      </c>
      <c r="AH377" s="3" t="e">
        <f>ABS((F377-E377)/($R$3-$R$2))</f>
        <v>#DIV/0!</v>
      </c>
      <c r="AI377" s="3" t="e">
        <f>ABS((G377-F377)/($R$5-$R$4))</f>
        <v>#DIV/0!</v>
      </c>
      <c r="AJ377" s="3" t="e">
        <f>V377</f>
        <v>#DIV/0!</v>
      </c>
      <c r="AK377" s="3" t="e">
        <f>ABS(W377)</f>
        <v>#DIV/0!</v>
      </c>
      <c r="AL377" s="3" t="e">
        <f>ABS(X377)</f>
        <v>#DIV/0!</v>
      </c>
      <c r="AM377" s="3" t="e">
        <f>ABS(Y377)</f>
        <v>#DIV/0!</v>
      </c>
      <c r="AN377" s="3" t="e">
        <f>ABS(Z377)</f>
        <v>#DIV/0!</v>
      </c>
      <c r="AO377" s="3" t="e">
        <f>ABS(AA377)</f>
        <v>#DIV/0!</v>
      </c>
      <c r="AP377" s="3" t="e">
        <f>ABS(AB377)</f>
        <v>#DIV/0!</v>
      </c>
      <c r="AQ377" s="3" t="e">
        <f>ABS(AC377)</f>
        <v>#DIV/0!</v>
      </c>
      <c r="AR377" s="3" t="e">
        <f>SUM(AG377:AQ377)</f>
        <v>#DIV/0!</v>
      </c>
      <c r="AT377" s="10">
        <f>MIN(D377:O377)</f>
        <v>5.9610053399999998</v>
      </c>
      <c r="AU377" s="10">
        <f>MAX(D377:O377)</f>
        <v>6.1441856340000003</v>
      </c>
      <c r="AV377" s="10">
        <f>AU377-AT377</f>
        <v>0.18318029400000047</v>
      </c>
      <c r="AX377" s="2">
        <v>12</v>
      </c>
      <c r="AZ377" s="4">
        <f>(D377-$AT377)/$AV377</f>
        <v>0.89353525658168964</v>
      </c>
      <c r="BA377" s="4">
        <f>(E377-$AT377)/$AV377</f>
        <v>0.89353525658168964</v>
      </c>
      <c r="BB377" s="4">
        <f>(F377-$AT377)/$AV377</f>
        <v>0.89353525658168964</v>
      </c>
      <c r="BC377" s="4">
        <f>(G377-$AT377)/$AV377</f>
        <v>0.89353525658168964</v>
      </c>
      <c r="BD377" s="4">
        <f>(H377-$AT377)/$AV377</f>
        <v>0.86959178589373642</v>
      </c>
      <c r="BE377" s="4">
        <f>(I377-$AT377)/$AV377</f>
        <v>0.90546772460142466</v>
      </c>
      <c r="BF377" s="4">
        <f>(J377-$AT377)/$AV377</f>
        <v>0.92925469919815762</v>
      </c>
      <c r="BG377" s="4">
        <f>(K377-$AT377)/$AV377</f>
        <v>0.89353525658168964</v>
      </c>
      <c r="BH377" s="4">
        <f>(L377-$AT377)/$AV377</f>
        <v>1</v>
      </c>
      <c r="BI377" s="4">
        <f>(M377-$AT377)/$AV377</f>
        <v>0.91737416907956104</v>
      </c>
      <c r="BJ377" s="4">
        <f>(N377-$AT377)/$AV377</f>
        <v>0.64923934994885213</v>
      </c>
      <c r="BK377" s="4">
        <f>(O377-$AT377)/$AV377</f>
        <v>0</v>
      </c>
      <c r="BM377">
        <v>6.6293632534374485</v>
      </c>
      <c r="BN377">
        <v>6.6385677891665207</v>
      </c>
      <c r="BO377">
        <v>6.6398758338265358</v>
      </c>
      <c r="BP377">
        <v>6.633318433280377</v>
      </c>
      <c r="BQ377">
        <v>6.6052979209482015</v>
      </c>
      <c r="BR377">
        <v>6.5680779114119758</v>
      </c>
      <c r="BS377">
        <v>6.5191472879403953</v>
      </c>
      <c r="BT377">
        <v>6.4676987261043539</v>
      </c>
      <c r="BU377">
        <v>6.4645883036899612</v>
      </c>
      <c r="BV377">
        <v>6.4504704221441758</v>
      </c>
      <c r="BW377">
        <v>6.4085287910594984</v>
      </c>
      <c r="BX377">
        <v>6.315358001522335</v>
      </c>
      <c r="CB377" s="3" t="e">
        <f>SUM(S377:AC377)</f>
        <v>#DIV/0!</v>
      </c>
      <c r="CC377" s="3" t="e">
        <f>CR377-CB377</f>
        <v>#DIV/0!</v>
      </c>
      <c r="CG377" s="14" t="e">
        <f>EC377-S377</f>
        <v>#DIV/0!</v>
      </c>
      <c r="CH377" s="14" t="e">
        <f>ED377-T377</f>
        <v>#DIV/0!</v>
      </c>
      <c r="CI377" s="14" t="e">
        <f>EE377-U377</f>
        <v>#DIV/0!</v>
      </c>
      <c r="CJ377" s="14" t="e">
        <f>EF377-V377</f>
        <v>#DIV/0!</v>
      </c>
      <c r="CK377" s="14" t="e">
        <f>EG377-W377</f>
        <v>#DIV/0!</v>
      </c>
      <c r="CL377" s="14" t="e">
        <f>EH377-X377</f>
        <v>#DIV/0!</v>
      </c>
      <c r="CM377" s="14" t="e">
        <f>EI377-Y377</f>
        <v>#DIV/0!</v>
      </c>
      <c r="CN377" s="14" t="e">
        <f>EJ377-Z377</f>
        <v>#DIV/0!</v>
      </c>
      <c r="CO377" s="14" t="e">
        <f>EK377-AA377</f>
        <v>#DIV/0!</v>
      </c>
      <c r="CP377" s="14" t="e">
        <f>EL377-AB377</f>
        <v>#DIV/0!</v>
      </c>
      <c r="CQ377" s="14" t="e">
        <f>EM377-AC377</f>
        <v>#DIV/0!</v>
      </c>
      <c r="CR377" s="14" t="e">
        <f>SUM(CG377:CQ377)</f>
        <v>#DIV/0!</v>
      </c>
      <c r="CT377" s="14" t="e">
        <f>ABS(CG377)</f>
        <v>#DIV/0!</v>
      </c>
      <c r="CU377" s="14" t="e">
        <f>ABS(CH377)</f>
        <v>#DIV/0!</v>
      </c>
      <c r="CV377" s="14" t="e">
        <f>ABS(CI377)</f>
        <v>#DIV/0!</v>
      </c>
      <c r="CW377" s="14" t="e">
        <f>ABS(CJ377)</f>
        <v>#DIV/0!</v>
      </c>
      <c r="CX377" s="14" t="e">
        <f>ABS(CK377)</f>
        <v>#DIV/0!</v>
      </c>
      <c r="CY377" s="14" t="e">
        <f>ABS(CL377)</f>
        <v>#DIV/0!</v>
      </c>
      <c r="CZ377" s="14" t="e">
        <f>ABS(CM377)</f>
        <v>#DIV/0!</v>
      </c>
      <c r="DA377" s="14" t="e">
        <f>ABS(CN377)</f>
        <v>#DIV/0!</v>
      </c>
      <c r="DB377" s="14" t="e">
        <f>ABS(CO377)</f>
        <v>#DIV/0!</v>
      </c>
      <c r="DC377" s="14" t="e">
        <f>ABS(CP377)</f>
        <v>#DIV/0!</v>
      </c>
      <c r="DD377" s="14" t="e">
        <f>ABS(CQ377)</f>
        <v>#DIV/0!</v>
      </c>
      <c r="DE377" s="14" t="e">
        <f>SUM(CT377:DE377)</f>
        <v>#DIV/0!</v>
      </c>
      <c r="DL377" s="3" t="e">
        <f>ABS(CG377)</f>
        <v>#DIV/0!</v>
      </c>
      <c r="DM377" s="3" t="e">
        <f>ABS(CH377)</f>
        <v>#DIV/0!</v>
      </c>
      <c r="DN377" s="3" t="e">
        <f>ABS(CI377)</f>
        <v>#DIV/0!</v>
      </c>
      <c r="DO377" s="3" t="e">
        <f>ABS(CJ377)</f>
        <v>#DIV/0!</v>
      </c>
      <c r="DP377" s="3" t="e">
        <f>ABS(CK377)</f>
        <v>#DIV/0!</v>
      </c>
      <c r="DQ377" s="3" t="e">
        <f>ABS(CL377)</f>
        <v>#DIV/0!</v>
      </c>
      <c r="DR377" s="3" t="e">
        <f>ABS(CM377)</f>
        <v>#DIV/0!</v>
      </c>
      <c r="DS377" s="3" t="e">
        <f>ABS(CN377)</f>
        <v>#DIV/0!</v>
      </c>
      <c r="DT377" s="3" t="e">
        <f>ABS(CO377)</f>
        <v>#DIV/0!</v>
      </c>
      <c r="DU377" s="3" t="e">
        <f>ABS(CP377)</f>
        <v>#DIV/0!</v>
      </c>
      <c r="DV377" s="3" t="e">
        <f>ABS(CQ377)</f>
        <v>#DIV/0!</v>
      </c>
      <c r="DW377" s="3" t="e">
        <f>SUM(DL377:DV377)</f>
        <v>#DIV/0!</v>
      </c>
      <c r="DX377" s="2">
        <v>12</v>
      </c>
      <c r="EC377" s="5" t="e">
        <f>((BN377-BM377)/$BZ$15)</f>
        <v>#DIV/0!</v>
      </c>
      <c r="ED377" s="5" t="e">
        <f>((BO377-BN377)/$BZ$16)</f>
        <v>#DIV/0!</v>
      </c>
      <c r="EE377" s="5" t="e">
        <f>((BP377-BO377)/$BZ$17)</f>
        <v>#DIV/0!</v>
      </c>
      <c r="EF377" s="5" t="e">
        <f>((BQ377-BP377)/$BZ$18)</f>
        <v>#DIV/0!</v>
      </c>
      <c r="EG377" s="5" t="e">
        <f>((BR377-BQ377)/$BZ$19)</f>
        <v>#DIV/0!</v>
      </c>
      <c r="EH377" s="5" t="e">
        <f>((BS377-BR377)/$BZ$20)</f>
        <v>#DIV/0!</v>
      </c>
      <c r="EI377" s="5" t="e">
        <f>((BT377-BS377)/$BZ$21)</f>
        <v>#DIV/0!</v>
      </c>
      <c r="EJ377" s="5" t="e">
        <f>((BU377-BT377)/$BZ$23)</f>
        <v>#DIV/0!</v>
      </c>
      <c r="EK377" s="5" t="e">
        <f>((BV377-BU377)/$BZ$23)</f>
        <v>#DIV/0!</v>
      </c>
      <c r="EL377" s="5" t="e">
        <f>((BW377-BV377)/$BZ$24)</f>
        <v>#DIV/0!</v>
      </c>
      <c r="EM377" s="5" t="e">
        <f>((BX377-BW377)/$BZ$25)</f>
        <v>#DIV/0!</v>
      </c>
      <c r="EO377" s="5" t="e">
        <f>SUM(EC377:EM377)</f>
        <v>#DIV/0!</v>
      </c>
      <c r="EQ377" s="5" t="e">
        <f>ABS(EC377)</f>
        <v>#DIV/0!</v>
      </c>
      <c r="ER377" s="5" t="e">
        <f>ABS(ED377)</f>
        <v>#DIV/0!</v>
      </c>
      <c r="ES377" s="5" t="e">
        <f>ABS(EE377)</f>
        <v>#DIV/0!</v>
      </c>
      <c r="ET377" s="5" t="e">
        <f>ABS(EF377)</f>
        <v>#DIV/0!</v>
      </c>
      <c r="EU377" s="5" t="e">
        <f>ABS(EG377)</f>
        <v>#DIV/0!</v>
      </c>
      <c r="EV377" s="5" t="e">
        <f>ABS(EH377)</f>
        <v>#DIV/0!</v>
      </c>
      <c r="EW377" s="5" t="e">
        <f>ABS(EI377)</f>
        <v>#DIV/0!</v>
      </c>
      <c r="EX377" s="5" t="e">
        <f>ABS(EJ377)</f>
        <v>#DIV/0!</v>
      </c>
      <c r="EY377" s="5" t="e">
        <f>ABS(EK377)</f>
        <v>#DIV/0!</v>
      </c>
      <c r="EZ377" s="5" t="e">
        <f>ABS(EL377)</f>
        <v>#DIV/0!</v>
      </c>
      <c r="FA377" s="5" t="e">
        <f>ABS(EM377)</f>
        <v>#DIV/0!</v>
      </c>
      <c r="FB377" s="5" t="e">
        <f>SUM(EQ377:FA377)</f>
        <v>#DIV/0!</v>
      </c>
      <c r="FD377" s="2">
        <v>12</v>
      </c>
      <c r="FF377" s="6">
        <f>(BM377-$FS377)/$FU377</f>
        <v>0.96760553860956122</v>
      </c>
      <c r="FG377" s="6">
        <f>(BN377-$FS377)/$FU377</f>
        <v>0.99596926723339829</v>
      </c>
      <c r="FH377" s="6">
        <f>(BO377-$FS377)/$FU377</f>
        <v>1</v>
      </c>
      <c r="FI377" s="6">
        <f>(BP377-$FS377)/$FU377</f>
        <v>0.97979340457318242</v>
      </c>
      <c r="FJ377" s="6">
        <f>(BQ377-$FS377)/$FU377</f>
        <v>0.89344834262937745</v>
      </c>
      <c r="FK377" s="6">
        <f>(BR377-$FS377)/$FU377</f>
        <v>0.77875507825019286</v>
      </c>
      <c r="FL377" s="6">
        <f>(BS377-$FS377)/$FU377</f>
        <v>0.62797561838459981</v>
      </c>
      <c r="FM377" s="6">
        <f>(BT377-$FS377)/$FU377</f>
        <v>0.46943714464114811</v>
      </c>
      <c r="FN377" s="6">
        <f>(BU377-$FS377)/$FU377</f>
        <v>0.45985239426762453</v>
      </c>
      <c r="FO377" s="6">
        <f>(BV377-$FS377)/$FU377</f>
        <v>0.41634821625206514</v>
      </c>
      <c r="FP377" s="6">
        <f>(BW377-$FS377)/$FU377</f>
        <v>0.28710529980930516</v>
      </c>
      <c r="FQ377" s="6">
        <f>(BX377-$FS377)/$FU377</f>
        <v>0</v>
      </c>
      <c r="FR377" s="1"/>
      <c r="FS377" s="9">
        <f>MIN(BM377:BX377)</f>
        <v>6.315358001522335</v>
      </c>
      <c r="FT377" s="9">
        <f>MAX(BM377:BX377)</f>
        <v>6.6398758338265358</v>
      </c>
      <c r="FU377" s="9">
        <f>FT377-FS377</f>
        <v>0.32451783230420084</v>
      </c>
      <c r="FW377" s="11">
        <f>FF377-AZ377</f>
        <v>7.4070282027871581E-2</v>
      </c>
      <c r="FX377" s="11">
        <f>FG377-BA377</f>
        <v>0.10243401065170865</v>
      </c>
      <c r="FY377" s="11">
        <f>FH377-BB377</f>
        <v>0.10646474341831036</v>
      </c>
      <c r="FZ377" s="11">
        <f>FI377-BC377</f>
        <v>8.6258147991492784E-2</v>
      </c>
      <c r="GA377" s="11">
        <f>FJ377-BD377</f>
        <v>2.3856556735641021E-2</v>
      </c>
      <c r="GB377" s="11">
        <f>FK377-BE377</f>
        <v>-0.12671264635123181</v>
      </c>
      <c r="GC377" s="11">
        <f>FL377-BF377</f>
        <v>-0.30127908081355781</v>
      </c>
      <c r="GD377" s="11">
        <f>FM377-BG377</f>
        <v>-0.42409811194054153</v>
      </c>
      <c r="GE377" s="11">
        <f>FN377-BH377</f>
        <v>-0.54014760573237552</v>
      </c>
      <c r="GF377" s="11">
        <f>FO377-BI377</f>
        <v>-0.50102595282749585</v>
      </c>
      <c r="GG377" s="11">
        <f>FP377-BJ377</f>
        <v>-0.36213405013954697</v>
      </c>
      <c r="GH377" s="12">
        <f>FQ377-BK377</f>
        <v>0</v>
      </c>
      <c r="GI377" s="1">
        <f>SUM(FW377:GH377)</f>
        <v>-1.8623137069797251</v>
      </c>
      <c r="GK377" s="1">
        <f>ABS(FW377)</f>
        <v>7.4070282027871581E-2</v>
      </c>
      <c r="GL377" s="1">
        <f>ABS(FX377)</f>
        <v>0.10243401065170865</v>
      </c>
      <c r="GM377" s="1">
        <f>ABS(FY377)</f>
        <v>0.10646474341831036</v>
      </c>
      <c r="GN377" s="1">
        <f>ABS(FZ377)</f>
        <v>8.6258147991492784E-2</v>
      </c>
      <c r="GO377" s="1">
        <f>ABS(GA377)</f>
        <v>2.3856556735641021E-2</v>
      </c>
      <c r="GP377" s="1">
        <f>ABS(GB377)</f>
        <v>0.12671264635123181</v>
      </c>
      <c r="GQ377" s="1">
        <f>ABS(GC377)</f>
        <v>0.30127908081355781</v>
      </c>
      <c r="GR377" s="1">
        <f>ABS(GD377)</f>
        <v>0.42409811194054153</v>
      </c>
      <c r="GS377" s="1">
        <f>ABS(GE377)</f>
        <v>0.54014760573237552</v>
      </c>
      <c r="GT377" s="1">
        <f>ABS(GF377)</f>
        <v>0.50102595282749585</v>
      </c>
      <c r="GU377" s="1">
        <f>ABS(GG377)</f>
        <v>0.36213405013954697</v>
      </c>
      <c r="GV377" s="1">
        <f>ABS(GH377)</f>
        <v>0</v>
      </c>
      <c r="HA377" s="2">
        <v>12</v>
      </c>
      <c r="HC377" s="1">
        <f>ABS(FW377)</f>
        <v>7.4070282027871581E-2</v>
      </c>
      <c r="HD377" s="1">
        <f>ABS(FX377)</f>
        <v>0.10243401065170865</v>
      </c>
      <c r="HE377" s="1">
        <f>ABS(FY377)</f>
        <v>0.10646474341831036</v>
      </c>
      <c r="HF377" s="1">
        <f>ABS(FZ377)</f>
        <v>8.6258147991492784E-2</v>
      </c>
      <c r="HG377" s="1">
        <f>ABS(GA377)</f>
        <v>2.3856556735641021E-2</v>
      </c>
      <c r="HH377" s="1">
        <f>ABS(GB377)</f>
        <v>0.12671264635123181</v>
      </c>
      <c r="HI377" s="1">
        <f>ABS(GC377)</f>
        <v>0.30127908081355781</v>
      </c>
      <c r="HJ377" s="1">
        <f>ABS(GD377)</f>
        <v>0.42409811194054153</v>
      </c>
      <c r="HK377" s="1">
        <f>ABS(GE377)</f>
        <v>0.54014760573237552</v>
      </c>
      <c r="HL377" s="1">
        <f>ABS(GF377)</f>
        <v>0.50102595282749585</v>
      </c>
      <c r="HM377" s="1">
        <f>ABS(GG377)</f>
        <v>0.36213405013954697</v>
      </c>
      <c r="HN377" s="1">
        <f>ABS(GH377)</f>
        <v>0</v>
      </c>
      <c r="HO377" s="1">
        <f>SUM(HC377:HN377)</f>
        <v>2.6484811886297739</v>
      </c>
      <c r="HR377" s="1">
        <v>451</v>
      </c>
      <c r="HS377" s="1">
        <v>688</v>
      </c>
      <c r="HT377" s="1">
        <v>1</v>
      </c>
      <c r="HU377" s="1">
        <v>0</v>
      </c>
      <c r="HV377" s="1">
        <v>3</v>
      </c>
      <c r="HW377" s="1">
        <v>6</v>
      </c>
      <c r="HX377" s="1">
        <v>2</v>
      </c>
      <c r="HY377" s="1">
        <v>3</v>
      </c>
    </row>
    <row r="378" spans="1:233">
      <c r="A378" s="1" t="s">
        <v>643</v>
      </c>
      <c r="B378" s="1" t="s">
        <v>644</v>
      </c>
      <c r="C378" s="2">
        <v>25</v>
      </c>
      <c r="D378">
        <v>3.912023005</v>
      </c>
      <c r="E378">
        <v>3.912023005</v>
      </c>
      <c r="F378">
        <v>3.912023005</v>
      </c>
      <c r="G378">
        <v>3.9318256329999999</v>
      </c>
      <c r="H378">
        <v>3.9889840470000002</v>
      </c>
      <c r="I378">
        <v>4.0073331850000002</v>
      </c>
      <c r="J378">
        <v>4.025351691</v>
      </c>
      <c r="K378">
        <v>4.0604430110000003</v>
      </c>
      <c r="L378">
        <v>4.0430512680000001</v>
      </c>
      <c r="M378">
        <v>4.025351691</v>
      </c>
      <c r="N378">
        <v>4.0073331850000002</v>
      </c>
      <c r="O378">
        <v>3.9702919140000001</v>
      </c>
      <c r="P378" s="3">
        <f>SUM(D378:O378)</f>
        <v>47.796034640000002</v>
      </c>
      <c r="S378" s="3" t="e">
        <f>(E378-D378)/($R$3-$R$2)</f>
        <v>#DIV/0!</v>
      </c>
      <c r="T378" s="3" t="e">
        <f>(F378-E378)/($R380-$R$3)</f>
        <v>#DIV/0!</v>
      </c>
      <c r="U378" s="3" t="e">
        <f>(G378-F378)/($R$5-$R$4)</f>
        <v>#DIV/0!</v>
      </c>
      <c r="V378" s="3" t="e">
        <f>(H378-G378)/($R$6-$R$5)</f>
        <v>#DIV/0!</v>
      </c>
      <c r="W378" s="3" t="e">
        <f>(I378-H378)/($R$7-$R$6)</f>
        <v>#DIV/0!</v>
      </c>
      <c r="X378" s="3" t="e">
        <f>(J378-I378)/($R$8-$R$7)</f>
        <v>#DIV/0!</v>
      </c>
      <c r="Y378" s="3" t="e">
        <f>(K378-J378)/($R$9-$R$8)</f>
        <v>#DIV/0!</v>
      </c>
      <c r="Z378" s="3" t="e">
        <f>(L378-K378)/($R$10-$R$9)</f>
        <v>#DIV/0!</v>
      </c>
      <c r="AA378" s="3" t="e">
        <f>(M378-L378)/($R$11-$R$10)</f>
        <v>#DIV/0!</v>
      </c>
      <c r="AB378" s="3" t="e">
        <f>(N378-M378)/($R$12-$R$11)</f>
        <v>#DIV/0!</v>
      </c>
      <c r="AC378" s="3" t="e">
        <f>(O378-N378)/($R$13-$R$12)</f>
        <v>#DIV/0!</v>
      </c>
      <c r="AE378" s="3" t="e">
        <f>SUM(S378:AC378)</f>
        <v>#DIV/0!</v>
      </c>
      <c r="AG378" s="3" t="e">
        <f>ABS((E378-D378)/($R$3-$R$2))</f>
        <v>#DIV/0!</v>
      </c>
      <c r="AH378" s="3" t="e">
        <f>ABS((F378-E378)/($R$3-$R$2))</f>
        <v>#DIV/0!</v>
      </c>
      <c r="AI378" s="3" t="e">
        <f>ABS((G378-F378)/($R$5-$R$4))</f>
        <v>#DIV/0!</v>
      </c>
      <c r="AJ378" s="3" t="e">
        <f>V378</f>
        <v>#DIV/0!</v>
      </c>
      <c r="AK378" s="3" t="e">
        <f>ABS(W378)</f>
        <v>#DIV/0!</v>
      </c>
      <c r="AL378" s="3" t="e">
        <f>ABS(X378)</f>
        <v>#DIV/0!</v>
      </c>
      <c r="AM378" s="3" t="e">
        <f>ABS(Y378)</f>
        <v>#DIV/0!</v>
      </c>
      <c r="AN378" s="3" t="e">
        <f>ABS(Z378)</f>
        <v>#DIV/0!</v>
      </c>
      <c r="AO378" s="3" t="e">
        <f>ABS(AA378)</f>
        <v>#DIV/0!</v>
      </c>
      <c r="AP378" s="3" t="e">
        <f>ABS(AB378)</f>
        <v>#DIV/0!</v>
      </c>
      <c r="AQ378" s="3" t="e">
        <f>ABS(AC378)</f>
        <v>#DIV/0!</v>
      </c>
      <c r="AR378" s="3" t="e">
        <f>SUM(AG378:AQ378)</f>
        <v>#DIV/0!</v>
      </c>
      <c r="AT378" s="10">
        <f>MIN(D378:O378)</f>
        <v>3.912023005</v>
      </c>
      <c r="AU378" s="10">
        <f>MAX(D378:O378)</f>
        <v>4.0604430110000003</v>
      </c>
      <c r="AV378" s="10">
        <f>AU378-AT378</f>
        <v>0.14842000600000027</v>
      </c>
      <c r="AX378" s="2">
        <v>25</v>
      </c>
      <c r="AZ378" s="4">
        <f>(D378-$AT378)/$AV378</f>
        <v>0</v>
      </c>
      <c r="BA378" s="4">
        <f>(E378-$AT378)/$AV378</f>
        <v>0</v>
      </c>
      <c r="BB378" s="4">
        <f>(F378-$AT378)/$AV378</f>
        <v>0</v>
      </c>
      <c r="BC378" s="4">
        <f>(G378-$AT378)/$AV378</f>
        <v>0.13342290257015516</v>
      </c>
      <c r="BD378" s="4">
        <f>(H378-$AT378)/$AV378</f>
        <v>0.51853549985707492</v>
      </c>
      <c r="BE378" s="4">
        <f>(I378-$AT378)/$AV378</f>
        <v>0.6421653156381093</v>
      </c>
      <c r="BF378" s="4">
        <f>(J378-$AT378)/$AV378</f>
        <v>0.76356745329871367</v>
      </c>
      <c r="BG378" s="4">
        <f>(K378-$AT378)/$AV378</f>
        <v>1</v>
      </c>
      <c r="BH378" s="4">
        <f>(L378-$AT378)/$AV378</f>
        <v>0.88282076339492876</v>
      </c>
      <c r="BI378" s="4">
        <f>(M378-$AT378)/$AV378</f>
        <v>0.76356745329871367</v>
      </c>
      <c r="BJ378" s="4">
        <f>(N378-$AT378)/$AV378</f>
        <v>0.6421653156381093</v>
      </c>
      <c r="BK378" s="4">
        <f>(O378-$AT378)/$AV378</f>
        <v>0.39259470855970752</v>
      </c>
      <c r="BM378">
        <v>1.9459101490553132</v>
      </c>
      <c r="BN378">
        <v>1.9459101490553132</v>
      </c>
      <c r="BO378">
        <v>2.0794415416798357</v>
      </c>
      <c r="BP378">
        <v>2.0794415416798357</v>
      </c>
      <c r="BQ378">
        <v>2.3025850929940459</v>
      </c>
      <c r="BR378">
        <v>2.3978952727983707</v>
      </c>
      <c r="BS378">
        <v>2.3978952727983707</v>
      </c>
      <c r="BT378">
        <v>2.3978952727983707</v>
      </c>
      <c r="BU378">
        <v>2.3025850929940459</v>
      </c>
      <c r="BV378">
        <v>2.3025850929940459</v>
      </c>
      <c r="BW378">
        <v>2.3025850929940459</v>
      </c>
      <c r="BX378">
        <v>2.3978952727983707</v>
      </c>
      <c r="CB378" s="3" t="e">
        <f>SUM(S378:AC378)</f>
        <v>#DIV/0!</v>
      </c>
      <c r="CC378" s="3" t="e">
        <f>CR378-CB378</f>
        <v>#DIV/0!</v>
      </c>
      <c r="CG378" s="14" t="e">
        <f>EC378-S378</f>
        <v>#DIV/0!</v>
      </c>
      <c r="CH378" s="14" t="e">
        <f>ED378-T378</f>
        <v>#DIV/0!</v>
      </c>
      <c r="CI378" s="14" t="e">
        <f>EE378-U378</f>
        <v>#DIV/0!</v>
      </c>
      <c r="CJ378" s="14" t="e">
        <f>EF378-V378</f>
        <v>#DIV/0!</v>
      </c>
      <c r="CK378" s="14" t="e">
        <f>EG378-W378</f>
        <v>#DIV/0!</v>
      </c>
      <c r="CL378" s="14" t="e">
        <f>EH378-X378</f>
        <v>#DIV/0!</v>
      </c>
      <c r="CM378" s="14" t="e">
        <f>EI378-Y378</f>
        <v>#DIV/0!</v>
      </c>
      <c r="CN378" s="14" t="e">
        <f>EJ378-Z378</f>
        <v>#DIV/0!</v>
      </c>
      <c r="CO378" s="14" t="e">
        <f>EK378-AA378</f>
        <v>#DIV/0!</v>
      </c>
      <c r="CP378" s="14" t="e">
        <f>EL378-AB378</f>
        <v>#DIV/0!</v>
      </c>
      <c r="CQ378" s="14" t="e">
        <f>EM378-AC378</f>
        <v>#DIV/0!</v>
      </c>
      <c r="CR378" s="14" t="e">
        <f>SUM(CG378:CQ378)</f>
        <v>#DIV/0!</v>
      </c>
      <c r="CT378" s="14" t="e">
        <f>ABS(CG378)</f>
        <v>#DIV/0!</v>
      </c>
      <c r="CU378" s="14" t="e">
        <f>ABS(CH378)</f>
        <v>#DIV/0!</v>
      </c>
      <c r="CV378" s="14" t="e">
        <f>ABS(CI378)</f>
        <v>#DIV/0!</v>
      </c>
      <c r="CW378" s="14" t="e">
        <f>ABS(CJ378)</f>
        <v>#DIV/0!</v>
      </c>
      <c r="CX378" s="14" t="e">
        <f>ABS(CK378)</f>
        <v>#DIV/0!</v>
      </c>
      <c r="CY378" s="14" t="e">
        <f>ABS(CL378)</f>
        <v>#DIV/0!</v>
      </c>
      <c r="CZ378" s="14" t="e">
        <f>ABS(CM378)</f>
        <v>#DIV/0!</v>
      </c>
      <c r="DA378" s="14" t="e">
        <f>ABS(CN378)</f>
        <v>#DIV/0!</v>
      </c>
      <c r="DB378" s="14" t="e">
        <f>ABS(CO378)</f>
        <v>#DIV/0!</v>
      </c>
      <c r="DC378" s="14" t="e">
        <f>ABS(CP378)</f>
        <v>#DIV/0!</v>
      </c>
      <c r="DD378" s="14" t="e">
        <f>ABS(CQ378)</f>
        <v>#DIV/0!</v>
      </c>
      <c r="DE378" s="14" t="e">
        <f>SUM(CT378:DE378)</f>
        <v>#DIV/0!</v>
      </c>
      <c r="DL378" s="3" t="e">
        <f>ABS(CG378)</f>
        <v>#DIV/0!</v>
      </c>
      <c r="DM378" s="3" t="e">
        <f>ABS(CH378)</f>
        <v>#DIV/0!</v>
      </c>
      <c r="DN378" s="3" t="e">
        <f>ABS(CI378)</f>
        <v>#DIV/0!</v>
      </c>
      <c r="DO378" s="3" t="e">
        <f>ABS(CJ378)</f>
        <v>#DIV/0!</v>
      </c>
      <c r="DP378" s="3" t="e">
        <f>ABS(CK378)</f>
        <v>#DIV/0!</v>
      </c>
      <c r="DQ378" s="3" t="e">
        <f>ABS(CL378)</f>
        <v>#DIV/0!</v>
      </c>
      <c r="DR378" s="3" t="e">
        <f>ABS(CM378)</f>
        <v>#DIV/0!</v>
      </c>
      <c r="DS378" s="3" t="e">
        <f>ABS(CN378)</f>
        <v>#DIV/0!</v>
      </c>
      <c r="DT378" s="3" t="e">
        <f>ABS(CO378)</f>
        <v>#DIV/0!</v>
      </c>
      <c r="DU378" s="3" t="e">
        <f>ABS(CP378)</f>
        <v>#DIV/0!</v>
      </c>
      <c r="DV378" s="3" t="e">
        <f>ABS(CQ378)</f>
        <v>#DIV/0!</v>
      </c>
      <c r="DW378" s="3" t="e">
        <f>SUM(DL378:DV378)</f>
        <v>#DIV/0!</v>
      </c>
      <c r="DX378" s="2">
        <v>25</v>
      </c>
      <c r="EC378" s="5" t="e">
        <f>((BN378-BM378)/$BZ$15)</f>
        <v>#DIV/0!</v>
      </c>
      <c r="ED378" s="5" t="e">
        <f>((BO378-BN378)/$BZ$16)</f>
        <v>#DIV/0!</v>
      </c>
      <c r="EE378" s="5" t="e">
        <f>((BP378-BO378)/$BZ$17)</f>
        <v>#DIV/0!</v>
      </c>
      <c r="EF378" s="5" t="e">
        <f>((BQ378-BP378)/$BZ$18)</f>
        <v>#DIV/0!</v>
      </c>
      <c r="EG378" s="5" t="e">
        <f>((BR378-BQ378)/$BZ$19)</f>
        <v>#DIV/0!</v>
      </c>
      <c r="EH378" s="5" t="e">
        <f>((BS378-BR378)/$BZ$20)</f>
        <v>#DIV/0!</v>
      </c>
      <c r="EI378" s="5" t="e">
        <f>((BT378-BS378)/$BZ$21)</f>
        <v>#DIV/0!</v>
      </c>
      <c r="EJ378" s="5" t="e">
        <f>((BU378-BT378)/$BZ$23)</f>
        <v>#DIV/0!</v>
      </c>
      <c r="EK378" s="5" t="e">
        <f>((BV378-BU378)/$BZ$23)</f>
        <v>#DIV/0!</v>
      </c>
      <c r="EL378" s="5" t="e">
        <f>((BW378-BV378)/$BZ$24)</f>
        <v>#DIV/0!</v>
      </c>
      <c r="EM378" s="5" t="e">
        <f>((BX378-BW378)/$BZ$25)</f>
        <v>#DIV/0!</v>
      </c>
      <c r="EO378" s="5" t="e">
        <f>SUM(EC378:EM378)</f>
        <v>#DIV/0!</v>
      </c>
      <c r="EQ378" s="5" t="e">
        <f>ABS(EC378)</f>
        <v>#DIV/0!</v>
      </c>
      <c r="ER378" s="5" t="e">
        <f>ABS(ED378)</f>
        <v>#DIV/0!</v>
      </c>
      <c r="ES378" s="5" t="e">
        <f>ABS(EE378)</f>
        <v>#DIV/0!</v>
      </c>
      <c r="ET378" s="5" t="e">
        <f>ABS(EF378)</f>
        <v>#DIV/0!</v>
      </c>
      <c r="EU378" s="5" t="e">
        <f>ABS(EG378)</f>
        <v>#DIV/0!</v>
      </c>
      <c r="EV378" s="5" t="e">
        <f>ABS(EH378)</f>
        <v>#DIV/0!</v>
      </c>
      <c r="EW378" s="5" t="e">
        <f>ABS(EI378)</f>
        <v>#DIV/0!</v>
      </c>
      <c r="EX378" s="5" t="e">
        <f>ABS(EJ378)</f>
        <v>#DIV/0!</v>
      </c>
      <c r="EY378" s="5" t="e">
        <f>ABS(EK378)</f>
        <v>#DIV/0!</v>
      </c>
      <c r="EZ378" s="5" t="e">
        <f>ABS(EL378)</f>
        <v>#DIV/0!</v>
      </c>
      <c r="FA378" s="5" t="e">
        <f>ABS(EM378)</f>
        <v>#DIV/0!</v>
      </c>
      <c r="FB378" s="5" t="e">
        <f>SUM(EQ378:FA378)</f>
        <v>#DIV/0!</v>
      </c>
      <c r="FD378" s="2">
        <v>25</v>
      </c>
      <c r="FF378" s="6">
        <f>(BM378-$FS378)/$FU378</f>
        <v>0</v>
      </c>
      <c r="FG378" s="6">
        <f>(BN378-$FS378)/$FU378</f>
        <v>0</v>
      </c>
      <c r="FH378" s="6">
        <f>(BO378-$FS378)/$FU378</f>
        <v>0.29543315832764416</v>
      </c>
      <c r="FI378" s="6">
        <f>(BP378-$FS378)/$FU378</f>
        <v>0.29543315832764416</v>
      </c>
      <c r="FJ378" s="6">
        <f>(BQ378-$FS378)/$FU378</f>
        <v>0.78912983017001614</v>
      </c>
      <c r="FK378" s="6">
        <f>(BR378-$FS378)/$FU378</f>
        <v>1</v>
      </c>
      <c r="FL378" s="6">
        <f>(BS378-$FS378)/$FU378</f>
        <v>1</v>
      </c>
      <c r="FM378" s="6">
        <f>(BT378-$FS378)/$FU378</f>
        <v>1</v>
      </c>
      <c r="FN378" s="6">
        <f>(BU378-$FS378)/$FU378</f>
        <v>0.78912983017001614</v>
      </c>
      <c r="FO378" s="6">
        <f>(BV378-$FS378)/$FU378</f>
        <v>0.78912983017001614</v>
      </c>
      <c r="FP378" s="6">
        <f>(BW378-$FS378)/$FU378</f>
        <v>0.78912983017001614</v>
      </c>
      <c r="FQ378" s="6">
        <f>(BX378-$FS378)/$FU378</f>
        <v>1</v>
      </c>
      <c r="FR378" s="1"/>
      <c r="FS378" s="9">
        <f>MIN(BM378:BX378)</f>
        <v>1.9459101490553132</v>
      </c>
      <c r="FT378" s="9">
        <f>MAX(BM378:BX378)</f>
        <v>2.3978952727983707</v>
      </c>
      <c r="FU378" s="9">
        <f>FT378-FS378</f>
        <v>0.45198512374305744</v>
      </c>
      <c r="FW378" s="11">
        <f>FF378-AZ378</f>
        <v>0</v>
      </c>
      <c r="FX378" s="11">
        <f>FG378-BA378</f>
        <v>0</v>
      </c>
      <c r="FY378" s="11">
        <f>FH378-BB378</f>
        <v>0.29543315832764416</v>
      </c>
      <c r="FZ378" s="11">
        <f>FI378-BC378</f>
        <v>0.16201025575748901</v>
      </c>
      <c r="GA378" s="11">
        <f>FJ378-BD378</f>
        <v>0.27059433031294122</v>
      </c>
      <c r="GB378" s="11">
        <f>FK378-BE378</f>
        <v>0.3578346843618907</v>
      </c>
      <c r="GC378" s="11">
        <f>FL378-BF378</f>
        <v>0.23643254670128633</v>
      </c>
      <c r="GD378" s="11">
        <f>FM378-BG378</f>
        <v>0</v>
      </c>
      <c r="GE378" s="11">
        <f>FN378-BH378</f>
        <v>-9.369093322491262E-2</v>
      </c>
      <c r="GF378" s="11">
        <f>FO378-BI378</f>
        <v>2.5562376871302472E-2</v>
      </c>
      <c r="GG378" s="11">
        <f>FP378-BJ378</f>
        <v>0.14696451453190684</v>
      </c>
      <c r="GH378" s="12">
        <f>FQ378-BK378</f>
        <v>0.60740529144029254</v>
      </c>
      <c r="GI378" s="1">
        <f>SUM(FW378:GH378)</f>
        <v>2.0085462250798409</v>
      </c>
      <c r="GK378" s="1">
        <f>ABS(FW378)</f>
        <v>0</v>
      </c>
      <c r="GL378" s="1">
        <f>ABS(FX378)</f>
        <v>0</v>
      </c>
      <c r="GM378" s="1">
        <f>ABS(FY378)</f>
        <v>0.29543315832764416</v>
      </c>
      <c r="GN378" s="1">
        <f>ABS(FZ378)</f>
        <v>0.16201025575748901</v>
      </c>
      <c r="GO378" s="1">
        <f>ABS(GA378)</f>
        <v>0.27059433031294122</v>
      </c>
      <c r="GP378" s="1">
        <f>ABS(GB378)</f>
        <v>0.3578346843618907</v>
      </c>
      <c r="GQ378" s="1">
        <f>ABS(GC378)</f>
        <v>0.23643254670128633</v>
      </c>
      <c r="GR378" s="1">
        <f>ABS(GD378)</f>
        <v>0</v>
      </c>
      <c r="GS378" s="1">
        <f>ABS(GE378)</f>
        <v>9.369093322491262E-2</v>
      </c>
      <c r="GT378" s="1">
        <f>ABS(GF378)</f>
        <v>2.5562376871302472E-2</v>
      </c>
      <c r="GU378" s="1">
        <f>ABS(GG378)</f>
        <v>0.14696451453190684</v>
      </c>
      <c r="GV378" s="1">
        <f>ABS(GH378)</f>
        <v>0.60740529144029254</v>
      </c>
      <c r="HA378" s="2">
        <v>25</v>
      </c>
      <c r="HC378" s="1">
        <f>ABS(FW378)</f>
        <v>0</v>
      </c>
      <c r="HD378" s="1">
        <f>ABS(FX378)</f>
        <v>0</v>
      </c>
      <c r="HE378" s="1">
        <f>ABS(FY378)</f>
        <v>0.29543315832764416</v>
      </c>
      <c r="HF378" s="1">
        <f>ABS(FZ378)</f>
        <v>0.16201025575748901</v>
      </c>
      <c r="HG378" s="1">
        <f>ABS(GA378)</f>
        <v>0.27059433031294122</v>
      </c>
      <c r="HH378" s="1">
        <f>ABS(GB378)</f>
        <v>0.3578346843618907</v>
      </c>
      <c r="HI378" s="1">
        <f>ABS(GC378)</f>
        <v>0.23643254670128633</v>
      </c>
      <c r="HJ378" s="1">
        <f>ABS(GD378)</f>
        <v>0</v>
      </c>
      <c r="HK378" s="1">
        <f>ABS(GE378)</f>
        <v>9.369093322491262E-2</v>
      </c>
      <c r="HL378" s="1">
        <f>ABS(GF378)</f>
        <v>2.5562376871302472E-2</v>
      </c>
      <c r="HM378" s="1">
        <f>ABS(GG378)</f>
        <v>0.14696451453190684</v>
      </c>
      <c r="HN378" s="1">
        <f>ABS(GH378)</f>
        <v>0.60740529144029254</v>
      </c>
      <c r="HO378" s="1">
        <f>SUM(HC378:HN378)</f>
        <v>2.1959280915296659</v>
      </c>
      <c r="HR378" s="1">
        <v>54</v>
      </c>
      <c r="HS378" s="1">
        <v>9</v>
      </c>
      <c r="HT378" s="1">
        <v>6</v>
      </c>
      <c r="HU378" s="1">
        <v>2</v>
      </c>
      <c r="HV378" s="1">
        <v>3</v>
      </c>
      <c r="HW378" s="1">
        <v>7</v>
      </c>
      <c r="HX378" s="1">
        <v>3</v>
      </c>
      <c r="HY378" s="1">
        <v>3</v>
      </c>
    </row>
    <row r="379" spans="1:233">
      <c r="A379" s="1" t="s">
        <v>176</v>
      </c>
      <c r="B379" s="1" t="s">
        <v>177</v>
      </c>
      <c r="C379" s="2">
        <v>31</v>
      </c>
      <c r="D379">
        <v>4.0604430110000003</v>
      </c>
      <c r="E379">
        <v>4.0604430110000003</v>
      </c>
      <c r="F379">
        <v>4.0430512680000001</v>
      </c>
      <c r="G379">
        <v>4.025351691</v>
      </c>
      <c r="H379">
        <v>3.9702919140000001</v>
      </c>
      <c r="I379">
        <v>3.9318256329999999</v>
      </c>
      <c r="J379">
        <v>3.8918202979999998</v>
      </c>
      <c r="K379">
        <v>3.8501476019999998</v>
      </c>
      <c r="L379">
        <v>3.9512437189999998</v>
      </c>
      <c r="M379">
        <v>4.0430512680000001</v>
      </c>
      <c r="N379">
        <v>4.1588830830000001</v>
      </c>
      <c r="O379">
        <v>4.2766661189999997</v>
      </c>
      <c r="P379" s="3">
        <f>SUM(D379:O379)</f>
        <v>48.263218616999993</v>
      </c>
      <c r="S379" s="3" t="e">
        <f>(E379-D379)/($R$3-$R$2)</f>
        <v>#DIV/0!</v>
      </c>
      <c r="T379" s="3" t="e">
        <f>(F379-E379)/($R381-$R$3)</f>
        <v>#DIV/0!</v>
      </c>
      <c r="U379" s="3" t="e">
        <f>(G379-F379)/($R$5-$R$4)</f>
        <v>#DIV/0!</v>
      </c>
      <c r="V379" s="3" t="e">
        <f>(H379-G379)/($R$6-$R$5)</f>
        <v>#DIV/0!</v>
      </c>
      <c r="W379" s="3" t="e">
        <f>(I379-H379)/($R$7-$R$6)</f>
        <v>#DIV/0!</v>
      </c>
      <c r="X379" s="3" t="e">
        <f>(J379-I379)/($R$8-$R$7)</f>
        <v>#DIV/0!</v>
      </c>
      <c r="Y379" s="3" t="e">
        <f>(K379-J379)/($R$9-$R$8)</f>
        <v>#DIV/0!</v>
      </c>
      <c r="Z379" s="3" t="e">
        <f>(L379-K379)/($R$10-$R$9)</f>
        <v>#DIV/0!</v>
      </c>
      <c r="AA379" s="3" t="e">
        <f>(M379-L379)/($R$11-$R$10)</f>
        <v>#DIV/0!</v>
      </c>
      <c r="AB379" s="3" t="e">
        <f>(N379-M379)/($R$12-$R$11)</f>
        <v>#DIV/0!</v>
      </c>
      <c r="AC379" s="3" t="e">
        <f>(O379-N379)/($R$13-$R$12)</f>
        <v>#DIV/0!</v>
      </c>
      <c r="AE379" s="3" t="e">
        <f>SUM(S379:AC379)</f>
        <v>#DIV/0!</v>
      </c>
      <c r="AG379" s="3" t="e">
        <f>ABS((E379-D379)/($R$3-$R$2))</f>
        <v>#DIV/0!</v>
      </c>
      <c r="AH379" s="3" t="e">
        <f>ABS((F379-E379)/($R$3-$R$2))</f>
        <v>#DIV/0!</v>
      </c>
      <c r="AI379" s="3" t="e">
        <f>ABS((G379-F379)/($R$5-$R$4))</f>
        <v>#DIV/0!</v>
      </c>
      <c r="AJ379" s="3" t="e">
        <f>V379</f>
        <v>#DIV/0!</v>
      </c>
      <c r="AK379" s="3" t="e">
        <f>ABS(W379)</f>
        <v>#DIV/0!</v>
      </c>
      <c r="AL379" s="3" t="e">
        <f>ABS(X379)</f>
        <v>#DIV/0!</v>
      </c>
      <c r="AM379" s="3" t="e">
        <f>ABS(Y379)</f>
        <v>#DIV/0!</v>
      </c>
      <c r="AN379" s="3" t="e">
        <f>ABS(Z379)</f>
        <v>#DIV/0!</v>
      </c>
      <c r="AO379" s="3" t="e">
        <f>ABS(AA379)</f>
        <v>#DIV/0!</v>
      </c>
      <c r="AP379" s="3" t="e">
        <f>ABS(AB379)</f>
        <v>#DIV/0!</v>
      </c>
      <c r="AQ379" s="3" t="e">
        <f>ABS(AC379)</f>
        <v>#DIV/0!</v>
      </c>
      <c r="AR379" s="3" t="e">
        <f>SUM(AG379:AQ379)</f>
        <v>#DIV/0!</v>
      </c>
      <c r="AT379" s="10">
        <f>MIN(D379:O379)</f>
        <v>3.8501476019999998</v>
      </c>
      <c r="AU379" s="10">
        <f>MAX(D379:O379)</f>
        <v>4.2766661189999997</v>
      </c>
      <c r="AV379" s="10">
        <f>AU379-AT379</f>
        <v>0.42651851699999987</v>
      </c>
      <c r="AX379" s="2">
        <v>31</v>
      </c>
      <c r="AZ379" s="4">
        <f>(D379-$AT379)/$AV379</f>
        <v>0.49305106488495198</v>
      </c>
      <c r="BA379" s="4">
        <f>(E379-$AT379)/$AV379</f>
        <v>0.49305106488495198</v>
      </c>
      <c r="BB379" s="4">
        <f>(F379-$AT379)/$AV379</f>
        <v>0.45227500873074722</v>
      </c>
      <c r="BC379" s="4">
        <f>(G379-$AT379)/$AV379</f>
        <v>0.41077721603350748</v>
      </c>
      <c r="BD379" s="4">
        <f>(H379-$AT379)/$AV379</f>
        <v>0.28168603990527413</v>
      </c>
      <c r="BE379" s="4">
        <f>(I379-$AT379)/$AV379</f>
        <v>0.19149937867762037</v>
      </c>
      <c r="BF379" s="4">
        <f>(J379-$AT379)/$AV379</f>
        <v>9.7704306704226918E-2</v>
      </c>
      <c r="BG379" s="4">
        <f>(K379-$AT379)/$AV379</f>
        <v>0</v>
      </c>
      <c r="BH379" s="4">
        <f>(L379-$AT379)/$AV379</f>
        <v>0.23702632586992703</v>
      </c>
      <c r="BI379" s="4">
        <f>(M379-$AT379)/$AV379</f>
        <v>0.45227500873074722</v>
      </c>
      <c r="BJ379" s="4">
        <f>(N379-$AT379)/$AV379</f>
        <v>0.72385012301822371</v>
      </c>
      <c r="BK379" s="4">
        <f>(O379-$AT379)/$AV379</f>
        <v>1</v>
      </c>
      <c r="BM379">
        <v>4.5108595065168497</v>
      </c>
      <c r="BN379">
        <v>4.5432947822700038</v>
      </c>
      <c r="BO379">
        <v>4.5849674786705723</v>
      </c>
      <c r="BP379">
        <v>4.6443908991413725</v>
      </c>
      <c r="BQ379">
        <v>4.7449321283632502</v>
      </c>
      <c r="BR379">
        <v>4.7706846244656651</v>
      </c>
      <c r="BS379">
        <v>4.8283137373023015</v>
      </c>
      <c r="BT379">
        <v>4.962844630259907</v>
      </c>
      <c r="BU379">
        <v>5.2364419628299492</v>
      </c>
      <c r="BV379">
        <v>5.4680601411351315</v>
      </c>
      <c r="BW379">
        <v>5.6347896031692493</v>
      </c>
      <c r="BX379">
        <v>5.7203117766074119</v>
      </c>
      <c r="CB379" s="3" t="e">
        <f>SUM(S379:AC379)</f>
        <v>#DIV/0!</v>
      </c>
      <c r="CC379" s="3" t="e">
        <f>CR379-CB379</f>
        <v>#DIV/0!</v>
      </c>
      <c r="CG379" s="14" t="e">
        <f>EC379-S379</f>
        <v>#DIV/0!</v>
      </c>
      <c r="CH379" s="14" t="e">
        <f>ED379-T379</f>
        <v>#DIV/0!</v>
      </c>
      <c r="CI379" s="14" t="e">
        <f>EE379-U379</f>
        <v>#DIV/0!</v>
      </c>
      <c r="CJ379" s="14" t="e">
        <f>EF379-V379</f>
        <v>#DIV/0!</v>
      </c>
      <c r="CK379" s="14" t="e">
        <f>EG379-W379</f>
        <v>#DIV/0!</v>
      </c>
      <c r="CL379" s="14" t="e">
        <f>EH379-X379</f>
        <v>#DIV/0!</v>
      </c>
      <c r="CM379" s="14" t="e">
        <f>EI379-Y379</f>
        <v>#DIV/0!</v>
      </c>
      <c r="CN379" s="14" t="e">
        <f>EJ379-Z379</f>
        <v>#DIV/0!</v>
      </c>
      <c r="CO379" s="14" t="e">
        <f>EK379-AA379</f>
        <v>#DIV/0!</v>
      </c>
      <c r="CP379" s="14" t="e">
        <f>EL379-AB379</f>
        <v>#DIV/0!</v>
      </c>
      <c r="CQ379" s="14" t="e">
        <f>EM379-AC379</f>
        <v>#DIV/0!</v>
      </c>
      <c r="CR379" s="14" t="e">
        <f>SUM(CG379:CQ379)</f>
        <v>#DIV/0!</v>
      </c>
      <c r="CT379" s="14" t="e">
        <f>ABS(CG379)</f>
        <v>#DIV/0!</v>
      </c>
      <c r="CU379" s="14" t="e">
        <f>ABS(CH379)</f>
        <v>#DIV/0!</v>
      </c>
      <c r="CV379" s="14" t="e">
        <f>ABS(CI379)</f>
        <v>#DIV/0!</v>
      </c>
      <c r="CW379" s="14" t="e">
        <f>ABS(CJ379)</f>
        <v>#DIV/0!</v>
      </c>
      <c r="CX379" s="14" t="e">
        <f>ABS(CK379)</f>
        <v>#DIV/0!</v>
      </c>
      <c r="CY379" s="14" t="e">
        <f>ABS(CL379)</f>
        <v>#DIV/0!</v>
      </c>
      <c r="CZ379" s="14" t="e">
        <f>ABS(CM379)</f>
        <v>#DIV/0!</v>
      </c>
      <c r="DA379" s="14" t="e">
        <f>ABS(CN379)</f>
        <v>#DIV/0!</v>
      </c>
      <c r="DB379" s="14" t="e">
        <f>ABS(CO379)</f>
        <v>#DIV/0!</v>
      </c>
      <c r="DC379" s="14" t="e">
        <f>ABS(CP379)</f>
        <v>#DIV/0!</v>
      </c>
      <c r="DD379" s="14" t="e">
        <f>ABS(CQ379)</f>
        <v>#DIV/0!</v>
      </c>
      <c r="DE379" s="14" t="e">
        <f>SUM(CT379:DE379)</f>
        <v>#DIV/0!</v>
      </c>
      <c r="DL379" s="3" t="e">
        <f>ABS(CG379)</f>
        <v>#DIV/0!</v>
      </c>
      <c r="DM379" s="3" t="e">
        <f>ABS(CH379)</f>
        <v>#DIV/0!</v>
      </c>
      <c r="DN379" s="3" t="e">
        <f>ABS(CI379)</f>
        <v>#DIV/0!</v>
      </c>
      <c r="DO379" s="3" t="e">
        <f>ABS(CJ379)</f>
        <v>#DIV/0!</v>
      </c>
      <c r="DP379" s="3" t="e">
        <f>ABS(CK379)</f>
        <v>#DIV/0!</v>
      </c>
      <c r="DQ379" s="3" t="e">
        <f>ABS(CL379)</f>
        <v>#DIV/0!</v>
      </c>
      <c r="DR379" s="3" t="e">
        <f>ABS(CM379)</f>
        <v>#DIV/0!</v>
      </c>
      <c r="DS379" s="3" t="e">
        <f>ABS(CN379)</f>
        <v>#DIV/0!</v>
      </c>
      <c r="DT379" s="3" t="e">
        <f>ABS(CO379)</f>
        <v>#DIV/0!</v>
      </c>
      <c r="DU379" s="3" t="e">
        <f>ABS(CP379)</f>
        <v>#DIV/0!</v>
      </c>
      <c r="DV379" s="3" t="e">
        <f>ABS(CQ379)</f>
        <v>#DIV/0!</v>
      </c>
      <c r="DW379" s="3" t="e">
        <f>SUM(DL379:DV379)</f>
        <v>#DIV/0!</v>
      </c>
      <c r="DX379" s="2">
        <v>31</v>
      </c>
      <c r="EC379" s="5" t="e">
        <f>((BN379-BM379)/$BZ$15)</f>
        <v>#DIV/0!</v>
      </c>
      <c r="ED379" s="5" t="e">
        <f>((BO379-BN379)/$BZ$16)</f>
        <v>#DIV/0!</v>
      </c>
      <c r="EE379" s="5" t="e">
        <f>((BP379-BO379)/$BZ$17)</f>
        <v>#DIV/0!</v>
      </c>
      <c r="EF379" s="5" t="e">
        <f>((BQ379-BP379)/$BZ$18)</f>
        <v>#DIV/0!</v>
      </c>
      <c r="EG379" s="5" t="e">
        <f>((BR379-BQ379)/$BZ$19)</f>
        <v>#DIV/0!</v>
      </c>
      <c r="EH379" s="5" t="e">
        <f>((BS379-BR379)/$BZ$20)</f>
        <v>#DIV/0!</v>
      </c>
      <c r="EI379" s="5" t="e">
        <f>((BT379-BS379)/$BZ$21)</f>
        <v>#DIV/0!</v>
      </c>
      <c r="EJ379" s="5" t="e">
        <f>((BU379-BT379)/$BZ$23)</f>
        <v>#DIV/0!</v>
      </c>
      <c r="EK379" s="5" t="e">
        <f>((BV379-BU379)/$BZ$23)</f>
        <v>#DIV/0!</v>
      </c>
      <c r="EL379" s="5" t="e">
        <f>((BW379-BV379)/$BZ$24)</f>
        <v>#DIV/0!</v>
      </c>
      <c r="EM379" s="5" t="e">
        <f>((BX379-BW379)/$BZ$25)</f>
        <v>#DIV/0!</v>
      </c>
      <c r="EO379" s="5" t="e">
        <f>SUM(EC379:EM379)</f>
        <v>#DIV/0!</v>
      </c>
      <c r="EQ379" s="5" t="e">
        <f>ABS(EC379)</f>
        <v>#DIV/0!</v>
      </c>
      <c r="ER379" s="5" t="e">
        <f>ABS(ED379)</f>
        <v>#DIV/0!</v>
      </c>
      <c r="ES379" s="5" t="e">
        <f>ABS(EE379)</f>
        <v>#DIV/0!</v>
      </c>
      <c r="ET379" s="5" t="e">
        <f>ABS(EF379)</f>
        <v>#DIV/0!</v>
      </c>
      <c r="EU379" s="5" t="e">
        <f>ABS(EG379)</f>
        <v>#DIV/0!</v>
      </c>
      <c r="EV379" s="5" t="e">
        <f>ABS(EH379)</f>
        <v>#DIV/0!</v>
      </c>
      <c r="EW379" s="5" t="e">
        <f>ABS(EI379)</f>
        <v>#DIV/0!</v>
      </c>
      <c r="EX379" s="5" t="e">
        <f>ABS(EJ379)</f>
        <v>#DIV/0!</v>
      </c>
      <c r="EY379" s="5" t="e">
        <f>ABS(EK379)</f>
        <v>#DIV/0!</v>
      </c>
      <c r="EZ379" s="5" t="e">
        <f>ABS(EL379)</f>
        <v>#DIV/0!</v>
      </c>
      <c r="FA379" s="5" t="e">
        <f>ABS(EM379)</f>
        <v>#DIV/0!</v>
      </c>
      <c r="FB379" s="5" t="e">
        <f>SUM(EQ379:FA379)</f>
        <v>#DIV/0!</v>
      </c>
      <c r="FD379" s="2">
        <v>31</v>
      </c>
      <c r="FF379" s="6">
        <f>(BM379-$FS379)/$FU379</f>
        <v>0</v>
      </c>
      <c r="FG379" s="6">
        <f>(BN379-$FS379)/$FU379</f>
        <v>2.6818152774830354E-2</v>
      </c>
      <c r="FH379" s="6">
        <f>(BO379-$FS379)/$FU379</f>
        <v>6.1273994837492393E-2</v>
      </c>
      <c r="FI379" s="6">
        <f>(BP379-$FS379)/$FU379</f>
        <v>0.11040650046861633</v>
      </c>
      <c r="FJ379" s="6">
        <f>(BQ379-$FS379)/$FU379</f>
        <v>0.19353605564680398</v>
      </c>
      <c r="FK379" s="6">
        <f>(BR379-$FS379)/$FU379</f>
        <v>0.21482874882640884</v>
      </c>
      <c r="FL379" s="6">
        <f>(BS379-$FS379)/$FU379</f>
        <v>0.26247768401946214</v>
      </c>
      <c r="FM379" s="6">
        <f>(BT379-$FS379)/$FU379</f>
        <v>0.3737105919105127</v>
      </c>
      <c r="FN379" s="6">
        <f>(BU379-$FS379)/$FU379</f>
        <v>0.59992649090548145</v>
      </c>
      <c r="FO379" s="6">
        <f>(BV379-$FS379)/$FU379</f>
        <v>0.79143316217564164</v>
      </c>
      <c r="FP379" s="6">
        <f>(BW379-$FS379)/$FU379</f>
        <v>0.92928850889522174</v>
      </c>
      <c r="FQ379" s="6">
        <f>(BX379-$FS379)/$FU379</f>
        <v>1</v>
      </c>
      <c r="FR379" s="1"/>
      <c r="FS379" s="9">
        <f>MIN(BM379:BX379)</f>
        <v>4.5108595065168497</v>
      </c>
      <c r="FT379" s="9">
        <f>MAX(BM379:BX379)</f>
        <v>5.7203117766074119</v>
      </c>
      <c r="FU379" s="9">
        <f>FT379-FS379</f>
        <v>1.2094522700905621</v>
      </c>
      <c r="FW379" s="11">
        <f>FF379-AZ379</f>
        <v>-0.49305106488495198</v>
      </c>
      <c r="FX379" s="11">
        <f>FG379-BA379</f>
        <v>-0.46623291211012163</v>
      </c>
      <c r="FY379" s="11">
        <f>FH379-BB379</f>
        <v>-0.39100101389325481</v>
      </c>
      <c r="FZ379" s="11">
        <f>FI379-BC379</f>
        <v>-0.30037071556489114</v>
      </c>
      <c r="GA379" s="11">
        <f>FJ379-BD379</f>
        <v>-8.8149984258470149E-2</v>
      </c>
      <c r="GB379" s="11">
        <f>FK379-BE379</f>
        <v>2.332937014878847E-2</v>
      </c>
      <c r="GC379" s="11">
        <f>FL379-BF379</f>
        <v>0.16477337731523523</v>
      </c>
      <c r="GD379" s="11">
        <f>FM379-BG379</f>
        <v>0.3737105919105127</v>
      </c>
      <c r="GE379" s="11">
        <f>FN379-BH379</f>
        <v>0.36290016503555445</v>
      </c>
      <c r="GF379" s="11">
        <f>FO379-BI379</f>
        <v>0.33915815344489442</v>
      </c>
      <c r="GG379" s="11">
        <f>FP379-BJ379</f>
        <v>0.20543838587699803</v>
      </c>
      <c r="GH379" s="12">
        <f>FQ379-BK379</f>
        <v>0</v>
      </c>
      <c r="GI379" s="1">
        <f>SUM(FW379:GH379)</f>
        <v>-0.26949564697970652</v>
      </c>
      <c r="GK379" s="1">
        <f>ABS(FW379)</f>
        <v>0.49305106488495198</v>
      </c>
      <c r="GL379" s="1">
        <f>ABS(FX379)</f>
        <v>0.46623291211012163</v>
      </c>
      <c r="GM379" s="1">
        <f>ABS(FY379)</f>
        <v>0.39100101389325481</v>
      </c>
      <c r="GN379" s="1">
        <f>ABS(FZ379)</f>
        <v>0.30037071556489114</v>
      </c>
      <c r="GO379" s="1">
        <f>ABS(GA379)</f>
        <v>8.8149984258470149E-2</v>
      </c>
      <c r="GP379" s="1">
        <f>ABS(GB379)</f>
        <v>2.332937014878847E-2</v>
      </c>
      <c r="GQ379" s="1">
        <f>ABS(GC379)</f>
        <v>0.16477337731523523</v>
      </c>
      <c r="GR379" s="1">
        <f>ABS(GD379)</f>
        <v>0.3737105919105127</v>
      </c>
      <c r="GS379" s="1">
        <f>ABS(GE379)</f>
        <v>0.36290016503555445</v>
      </c>
      <c r="GT379" s="1">
        <f>ABS(GF379)</f>
        <v>0.33915815344489442</v>
      </c>
      <c r="GU379" s="1">
        <f>ABS(GG379)</f>
        <v>0.20543838587699803</v>
      </c>
      <c r="GV379" s="1">
        <f>ABS(GH379)</f>
        <v>0</v>
      </c>
      <c r="HA379" s="2">
        <v>31</v>
      </c>
      <c r="HC379" s="1">
        <f>ABS(FW379)</f>
        <v>0.49305106488495198</v>
      </c>
      <c r="HD379" s="1">
        <f>ABS(FX379)</f>
        <v>0.46623291211012163</v>
      </c>
      <c r="HE379" s="1">
        <f>ABS(FY379)</f>
        <v>0.39100101389325481</v>
      </c>
      <c r="HF379" s="1">
        <f>ABS(FZ379)</f>
        <v>0.30037071556489114</v>
      </c>
      <c r="HG379" s="1">
        <f>ABS(GA379)</f>
        <v>8.8149984258470149E-2</v>
      </c>
      <c r="HH379" s="1">
        <f>ABS(GB379)</f>
        <v>2.332937014878847E-2</v>
      </c>
      <c r="HI379" s="1">
        <f>ABS(GC379)</f>
        <v>0.16477337731523523</v>
      </c>
      <c r="HJ379" s="1">
        <f>ABS(GD379)</f>
        <v>0.3737105919105127</v>
      </c>
      <c r="HK379" s="1">
        <f>ABS(GE379)</f>
        <v>0.36290016503555445</v>
      </c>
      <c r="HL379" s="1">
        <f>ABS(GF379)</f>
        <v>0.33915815344489442</v>
      </c>
      <c r="HM379" s="1">
        <f>ABS(GG379)</f>
        <v>0.20543838587699803</v>
      </c>
      <c r="HN379" s="1">
        <f>ABS(GH379)</f>
        <v>0</v>
      </c>
      <c r="HR379" s="1">
        <v>56</v>
      </c>
      <c r="HS379" s="1">
        <v>158</v>
      </c>
      <c r="HT379" s="1">
        <v>0</v>
      </c>
      <c r="HU379" s="1">
        <v>0</v>
      </c>
      <c r="HV379" s="1">
        <v>3</v>
      </c>
      <c r="HW379" s="1">
        <v>3</v>
      </c>
      <c r="HX379" s="1">
        <v>1</v>
      </c>
      <c r="HY379" s="1">
        <v>2</v>
      </c>
    </row>
    <row r="380" spans="1:233">
      <c r="A380" s="1" t="s">
        <v>692</v>
      </c>
      <c r="B380" s="1" t="s">
        <v>693</v>
      </c>
      <c r="C380" s="2">
        <v>25</v>
      </c>
      <c r="D380">
        <v>5.517452896</v>
      </c>
      <c r="E380">
        <v>5.4510384539999999</v>
      </c>
      <c r="F380">
        <v>5.3612921660000001</v>
      </c>
      <c r="G380">
        <v>5.2574953720000002</v>
      </c>
      <c r="H380">
        <v>5.0689042019999997</v>
      </c>
      <c r="I380">
        <v>5.0238805209999997</v>
      </c>
      <c r="J380">
        <v>5.0238805209999997</v>
      </c>
      <c r="K380">
        <v>5.0238805209999997</v>
      </c>
      <c r="L380">
        <v>5.1984970309999996</v>
      </c>
      <c r="M380">
        <v>5.2417470149999996</v>
      </c>
      <c r="N380">
        <v>5.2094861530000003</v>
      </c>
      <c r="O380">
        <v>4.9767337420000004</v>
      </c>
      <c r="P380" s="3">
        <f>SUM(D380:O380)</f>
        <v>62.354288594000003</v>
      </c>
      <c r="S380" s="3" t="e">
        <f>(E380-D380)/($R$3-$R$2)</f>
        <v>#DIV/0!</v>
      </c>
      <c r="T380" s="3" t="e">
        <f>(F380-E380)/($R382-$R$3)</f>
        <v>#DIV/0!</v>
      </c>
      <c r="U380" s="3" t="e">
        <f>(G380-F380)/($R$5-$R$4)</f>
        <v>#DIV/0!</v>
      </c>
      <c r="V380" s="3" t="e">
        <f>(H380-G380)/($R$6-$R$5)</f>
        <v>#DIV/0!</v>
      </c>
      <c r="W380" s="3" t="e">
        <f>(I380-H380)/($R$7-$R$6)</f>
        <v>#DIV/0!</v>
      </c>
      <c r="X380" s="3" t="e">
        <f>(J380-I380)/($R$8-$R$7)</f>
        <v>#DIV/0!</v>
      </c>
      <c r="Y380" s="3" t="e">
        <f>(K380-J380)/($R$9-$R$8)</f>
        <v>#DIV/0!</v>
      </c>
      <c r="Z380" s="3" t="e">
        <f>(L380-K380)/($R$10-$R$9)</f>
        <v>#DIV/0!</v>
      </c>
      <c r="AA380" s="3" t="e">
        <f>(M380-L380)/($R$11-$R$10)</f>
        <v>#DIV/0!</v>
      </c>
      <c r="AB380" s="3" t="e">
        <f>(N380-M380)/($R$12-$R$11)</f>
        <v>#DIV/0!</v>
      </c>
      <c r="AC380" s="3" t="e">
        <f>(O380-N380)/($R$13-$R$12)</f>
        <v>#DIV/0!</v>
      </c>
      <c r="AE380" s="3" t="e">
        <f>SUM(S380:AC380)</f>
        <v>#DIV/0!</v>
      </c>
      <c r="AG380" s="3" t="e">
        <f>ABS((E380-D380)/($R$3-$R$2))</f>
        <v>#DIV/0!</v>
      </c>
      <c r="AH380" s="3" t="e">
        <f>ABS((F380-E380)/($R$3-$R$2))</f>
        <v>#DIV/0!</v>
      </c>
      <c r="AI380" s="3" t="e">
        <f>ABS((G380-F380)/($R$5-$R$4))</f>
        <v>#DIV/0!</v>
      </c>
      <c r="AJ380" s="3" t="e">
        <f>V380</f>
        <v>#DIV/0!</v>
      </c>
      <c r="AK380" s="3" t="e">
        <f>ABS(W380)</f>
        <v>#DIV/0!</v>
      </c>
      <c r="AL380" s="3" t="e">
        <f>ABS(X380)</f>
        <v>#DIV/0!</v>
      </c>
      <c r="AM380" s="3" t="e">
        <f>ABS(Y380)</f>
        <v>#DIV/0!</v>
      </c>
      <c r="AN380" s="3" t="e">
        <f>ABS(Z380)</f>
        <v>#DIV/0!</v>
      </c>
      <c r="AO380" s="3" t="e">
        <f>ABS(AA380)</f>
        <v>#DIV/0!</v>
      </c>
      <c r="AP380" s="3" t="e">
        <f>ABS(AB380)</f>
        <v>#DIV/0!</v>
      </c>
      <c r="AQ380" s="3" t="e">
        <f>ABS(AC380)</f>
        <v>#DIV/0!</v>
      </c>
      <c r="AR380" s="3" t="e">
        <f>SUM(AG380:AQ380)</f>
        <v>#DIV/0!</v>
      </c>
      <c r="AT380" s="10">
        <f>MIN(D380:O380)</f>
        <v>4.9767337420000004</v>
      </c>
      <c r="AU380" s="10">
        <f>MAX(D380:O380)</f>
        <v>5.517452896</v>
      </c>
      <c r="AV380" s="10">
        <f>AU380-AT380</f>
        <v>0.54071915399999959</v>
      </c>
      <c r="AX380" s="2">
        <v>25</v>
      </c>
      <c r="AZ380" s="4">
        <f>(D380-$AT380)/$AV380</f>
        <v>1</v>
      </c>
      <c r="BA380" s="4">
        <f>(E380-$AT380)/$AV380</f>
        <v>0.8771738683405319</v>
      </c>
      <c r="BB380" s="4">
        <f>(F380-$AT380)/$AV380</f>
        <v>0.71119807973364302</v>
      </c>
      <c r="BC380" s="4">
        <f>(G380-$AT380)/$AV380</f>
        <v>0.51923744132799843</v>
      </c>
      <c r="BD380" s="4">
        <f>(H380-$AT380)/$AV380</f>
        <v>0.1704590253889903</v>
      </c>
      <c r="BE380" s="4">
        <f>(I380-$AT380)/$AV380</f>
        <v>8.7192729629103058E-2</v>
      </c>
      <c r="BF380" s="4">
        <f>(J380-$AT380)/$AV380</f>
        <v>8.7192729629103058E-2</v>
      </c>
      <c r="BG380" s="4">
        <f>(K380-$AT380)/$AV380</f>
        <v>8.7192729629103058E-2</v>
      </c>
      <c r="BH380" s="4">
        <f>(L380-$AT380)/$AV380</f>
        <v>0.41012656451966445</v>
      </c>
      <c r="BI380" s="4">
        <f>(M380-$AT380)/$AV380</f>
        <v>0.49011260474046275</v>
      </c>
      <c r="BJ380" s="4">
        <f>(N380-$AT380)/$AV380</f>
        <v>0.43044972473825122</v>
      </c>
      <c r="BK380" s="4">
        <f>(O380-$AT380)/$AV380</f>
        <v>0</v>
      </c>
      <c r="BM380">
        <v>7.6415644412609716</v>
      </c>
      <c r="BN380">
        <v>7.5963923040641959</v>
      </c>
      <c r="BO380">
        <v>7.5310163320779155</v>
      </c>
      <c r="BP380">
        <v>7.4241652810420282</v>
      </c>
      <c r="BQ380">
        <v>7.2203738367239492</v>
      </c>
      <c r="BR380">
        <v>7.0900768357760917</v>
      </c>
      <c r="BS380">
        <v>6.9707300781435251</v>
      </c>
      <c r="BT380">
        <v>6.8638033914529544</v>
      </c>
      <c r="BU380">
        <v>6.7238324408212087</v>
      </c>
      <c r="BV380">
        <v>6.5889264775335192</v>
      </c>
      <c r="BW380">
        <v>6.5806391372849493</v>
      </c>
      <c r="BX380">
        <v>6.7878449823095792</v>
      </c>
      <c r="CB380" s="3" t="e">
        <f>SUM(S380:AC380)</f>
        <v>#DIV/0!</v>
      </c>
      <c r="CC380" s="3" t="e">
        <f>CR380-CB380</f>
        <v>#DIV/0!</v>
      </c>
      <c r="CG380" s="14" t="e">
        <f>EC380-S380</f>
        <v>#DIV/0!</v>
      </c>
      <c r="CH380" s="14" t="e">
        <f>ED380-T380</f>
        <v>#DIV/0!</v>
      </c>
      <c r="CI380" s="14" t="e">
        <f>EE380-U380</f>
        <v>#DIV/0!</v>
      </c>
      <c r="CJ380" s="14" t="e">
        <f>EF380-V380</f>
        <v>#DIV/0!</v>
      </c>
      <c r="CK380" s="14" t="e">
        <f>EG380-W380</f>
        <v>#DIV/0!</v>
      </c>
      <c r="CL380" s="14" t="e">
        <f>EH380-X380</f>
        <v>#DIV/0!</v>
      </c>
      <c r="CM380" s="14" t="e">
        <f>EI380-Y380</f>
        <v>#DIV/0!</v>
      </c>
      <c r="CN380" s="14" t="e">
        <f>EJ380-Z380</f>
        <v>#DIV/0!</v>
      </c>
      <c r="CO380" s="14" t="e">
        <f>EK380-AA380</f>
        <v>#DIV/0!</v>
      </c>
      <c r="CP380" s="14" t="e">
        <f>EL380-AB380</f>
        <v>#DIV/0!</v>
      </c>
      <c r="CQ380" s="14" t="e">
        <f>EM380-AC380</f>
        <v>#DIV/0!</v>
      </c>
      <c r="CR380" s="14" t="e">
        <f>SUM(CG380:CQ380)</f>
        <v>#DIV/0!</v>
      </c>
      <c r="CT380" s="14" t="e">
        <f>ABS(CG380)</f>
        <v>#DIV/0!</v>
      </c>
      <c r="CU380" s="14" t="e">
        <f>ABS(CH380)</f>
        <v>#DIV/0!</v>
      </c>
      <c r="CV380" s="14" t="e">
        <f>ABS(CI380)</f>
        <v>#DIV/0!</v>
      </c>
      <c r="CW380" s="14" t="e">
        <f>ABS(CJ380)</f>
        <v>#DIV/0!</v>
      </c>
      <c r="CX380" s="14" t="e">
        <f>ABS(CK380)</f>
        <v>#DIV/0!</v>
      </c>
      <c r="CY380" s="14" t="e">
        <f>ABS(CL380)</f>
        <v>#DIV/0!</v>
      </c>
      <c r="CZ380" s="14" t="e">
        <f>ABS(CM380)</f>
        <v>#DIV/0!</v>
      </c>
      <c r="DA380" s="14" t="e">
        <f>ABS(CN380)</f>
        <v>#DIV/0!</v>
      </c>
      <c r="DB380" s="14" t="e">
        <f>ABS(CO380)</f>
        <v>#DIV/0!</v>
      </c>
      <c r="DC380" s="14" t="e">
        <f>ABS(CP380)</f>
        <v>#DIV/0!</v>
      </c>
      <c r="DD380" s="14" t="e">
        <f>ABS(CQ380)</f>
        <v>#DIV/0!</v>
      </c>
      <c r="DE380" s="14" t="e">
        <f>SUM(CT380:DE380)</f>
        <v>#DIV/0!</v>
      </c>
      <c r="DL380" s="3" t="e">
        <f>ABS(CG380)</f>
        <v>#DIV/0!</v>
      </c>
      <c r="DM380" s="3" t="e">
        <f>ABS(CH380)</f>
        <v>#DIV/0!</v>
      </c>
      <c r="DN380" s="3" t="e">
        <f>ABS(CI380)</f>
        <v>#DIV/0!</v>
      </c>
      <c r="DO380" s="3" t="e">
        <f>ABS(CJ380)</f>
        <v>#DIV/0!</v>
      </c>
      <c r="DP380" s="3" t="e">
        <f>ABS(CK380)</f>
        <v>#DIV/0!</v>
      </c>
      <c r="DQ380" s="3" t="e">
        <f>ABS(CL380)</f>
        <v>#DIV/0!</v>
      </c>
      <c r="DR380" s="3" t="e">
        <f>ABS(CM380)</f>
        <v>#DIV/0!</v>
      </c>
      <c r="DS380" s="3" t="e">
        <f>ABS(CN380)</f>
        <v>#DIV/0!</v>
      </c>
      <c r="DT380" s="3" t="e">
        <f>ABS(CO380)</f>
        <v>#DIV/0!</v>
      </c>
      <c r="DU380" s="3" t="e">
        <f>ABS(CP380)</f>
        <v>#DIV/0!</v>
      </c>
      <c r="DV380" s="3" t="e">
        <f>ABS(CQ380)</f>
        <v>#DIV/0!</v>
      </c>
      <c r="DW380" s="3" t="e">
        <f>SUM(DL380:DV380)</f>
        <v>#DIV/0!</v>
      </c>
      <c r="DX380" s="2">
        <v>25</v>
      </c>
      <c r="EC380" s="5" t="e">
        <f>((BN380-BM380)/$BZ$15)</f>
        <v>#DIV/0!</v>
      </c>
      <c r="ED380" s="5" t="e">
        <f>((BO380-BN380)/$BZ$16)</f>
        <v>#DIV/0!</v>
      </c>
      <c r="EE380" s="5" t="e">
        <f>((BP380-BO380)/$BZ$17)</f>
        <v>#DIV/0!</v>
      </c>
      <c r="EF380" s="5" t="e">
        <f>((BQ380-BP380)/$BZ$18)</f>
        <v>#DIV/0!</v>
      </c>
      <c r="EG380" s="5" t="e">
        <f>((BR380-BQ380)/$BZ$19)</f>
        <v>#DIV/0!</v>
      </c>
      <c r="EH380" s="5" t="e">
        <f>((BS380-BR380)/$BZ$20)</f>
        <v>#DIV/0!</v>
      </c>
      <c r="EI380" s="5" t="e">
        <f>((BT380-BS380)/$BZ$21)</f>
        <v>#DIV/0!</v>
      </c>
      <c r="EJ380" s="5" t="e">
        <f>((BU380-BT380)/$BZ$23)</f>
        <v>#DIV/0!</v>
      </c>
      <c r="EK380" s="5" t="e">
        <f>((BV380-BU380)/$BZ$23)</f>
        <v>#DIV/0!</v>
      </c>
      <c r="EL380" s="5" t="e">
        <f>((BW380-BV380)/$BZ$24)</f>
        <v>#DIV/0!</v>
      </c>
      <c r="EM380" s="5" t="e">
        <f>((BX380-BW380)/$BZ$25)</f>
        <v>#DIV/0!</v>
      </c>
      <c r="EO380" s="5" t="e">
        <f>SUM(EC380:EM380)</f>
        <v>#DIV/0!</v>
      </c>
      <c r="EQ380" s="5" t="e">
        <f>ABS(EC380)</f>
        <v>#DIV/0!</v>
      </c>
      <c r="ER380" s="5" t="e">
        <f>ABS(ED380)</f>
        <v>#DIV/0!</v>
      </c>
      <c r="ES380" s="5" t="e">
        <f>ABS(EE380)</f>
        <v>#DIV/0!</v>
      </c>
      <c r="ET380" s="5" t="e">
        <f>ABS(EF380)</f>
        <v>#DIV/0!</v>
      </c>
      <c r="EU380" s="5" t="e">
        <f>ABS(EG380)</f>
        <v>#DIV/0!</v>
      </c>
      <c r="EV380" s="5" t="e">
        <f>ABS(EH380)</f>
        <v>#DIV/0!</v>
      </c>
      <c r="EW380" s="5" t="e">
        <f>ABS(EI380)</f>
        <v>#DIV/0!</v>
      </c>
      <c r="EX380" s="5" t="e">
        <f>ABS(EJ380)</f>
        <v>#DIV/0!</v>
      </c>
      <c r="EY380" s="5" t="e">
        <f>ABS(EK380)</f>
        <v>#DIV/0!</v>
      </c>
      <c r="EZ380" s="5" t="e">
        <f>ABS(EL380)</f>
        <v>#DIV/0!</v>
      </c>
      <c r="FA380" s="5" t="e">
        <f>ABS(EM380)</f>
        <v>#DIV/0!</v>
      </c>
      <c r="FB380" s="5" t="e">
        <f>SUM(EQ380:FA380)</f>
        <v>#DIV/0!</v>
      </c>
      <c r="FD380" s="2">
        <v>25</v>
      </c>
      <c r="FF380" s="6">
        <f>(BM380-$FS380)/$FU380</f>
        <v>1</v>
      </c>
      <c r="FG380" s="6">
        <f>(BN380-$FS380)/$FU380</f>
        <v>0.95742194381877366</v>
      </c>
      <c r="FH380" s="6">
        <f>(BO380-$FS380)/$FU380</f>
        <v>0.89580028983307713</v>
      </c>
      <c r="FI380" s="6">
        <f>(BP380-$FS380)/$FU380</f>
        <v>0.79508532843528379</v>
      </c>
      <c r="FJ380" s="6">
        <f>(BQ380-$FS380)/$FU380</f>
        <v>0.60299692828653506</v>
      </c>
      <c r="FK380" s="6">
        <f>(BR380-$FS380)/$FU380</f>
        <v>0.48018243752121503</v>
      </c>
      <c r="FL380" s="6">
        <f>(BS380-$FS380)/$FU380</f>
        <v>0.36768935512861717</v>
      </c>
      <c r="FM380" s="6">
        <f>(BT380-$FS380)/$FU380</f>
        <v>0.26690310157255404</v>
      </c>
      <c r="FN380" s="6">
        <f>(BU380-$FS380)/$FU380</f>
        <v>0.13497020289705114</v>
      </c>
      <c r="FO380" s="6">
        <f>(BV380-$FS380)/$FU380</f>
        <v>7.8114267022489827E-3</v>
      </c>
      <c r="FP380" s="6">
        <f>(BW380-$FS380)/$FU380</f>
        <v>0</v>
      </c>
      <c r="FQ380" s="6">
        <f>(BX380-$FS380)/$FU380</f>
        <v>0.19530672352529063</v>
      </c>
      <c r="FR380" s="1"/>
      <c r="FS380" s="9">
        <f>MIN(BM380:BX380)</f>
        <v>6.5806391372849493</v>
      </c>
      <c r="FT380" s="9">
        <f>MAX(BM380:BX380)</f>
        <v>7.6415644412609716</v>
      </c>
      <c r="FU380" s="9">
        <f>FT380-FS380</f>
        <v>1.0609253039760222</v>
      </c>
      <c r="FW380" s="11">
        <f>FF380-AZ380</f>
        <v>0</v>
      </c>
      <c r="FX380" s="11">
        <f>FG380-BA380</f>
        <v>8.0248075478241754E-2</v>
      </c>
      <c r="FY380" s="11">
        <f>FH380-BB380</f>
        <v>0.18460221009943412</v>
      </c>
      <c r="FZ380" s="11">
        <f>FI380-BC380</f>
        <v>0.27584788710728536</v>
      </c>
      <c r="GA380" s="11">
        <f>FJ380-BD380</f>
        <v>0.43253790289754479</v>
      </c>
      <c r="GB380" s="11">
        <f>FK380-BE380</f>
        <v>0.39298970789211196</v>
      </c>
      <c r="GC380" s="11">
        <f>FL380-BF380</f>
        <v>0.2804966254995141</v>
      </c>
      <c r="GD380" s="11">
        <f>FM380-BG380</f>
        <v>0.17971037194345096</v>
      </c>
      <c r="GE380" s="11">
        <f>FN380-BH380</f>
        <v>-0.27515636162261331</v>
      </c>
      <c r="GF380" s="11">
        <f>FO380-BI380</f>
        <v>-0.48230117803821376</v>
      </c>
      <c r="GG380" s="11">
        <f>FP380-BJ380</f>
        <v>-0.43044972473825122</v>
      </c>
      <c r="GH380" s="12">
        <f>FQ380-BK380</f>
        <v>0.19530672352529063</v>
      </c>
      <c r="GI380" s="1">
        <f>SUM(FW380:GH380)</f>
        <v>0.8338322400437953</v>
      </c>
      <c r="GK380" s="1">
        <f>ABS(FW380)</f>
        <v>0</v>
      </c>
      <c r="GL380" s="1">
        <f>ABS(FX380)</f>
        <v>8.0248075478241754E-2</v>
      </c>
      <c r="GM380" s="1">
        <f>ABS(FY380)</f>
        <v>0.18460221009943412</v>
      </c>
      <c r="GN380" s="1">
        <f>ABS(FZ380)</f>
        <v>0.27584788710728536</v>
      </c>
      <c r="GO380" s="1">
        <f>ABS(GA380)</f>
        <v>0.43253790289754479</v>
      </c>
      <c r="GP380" s="1">
        <f>ABS(GB380)</f>
        <v>0.39298970789211196</v>
      </c>
      <c r="GQ380" s="1">
        <f>ABS(GC380)</f>
        <v>0.2804966254995141</v>
      </c>
      <c r="GR380" s="1">
        <f>ABS(GD380)</f>
        <v>0.17971037194345096</v>
      </c>
      <c r="GS380" s="1">
        <f>ABS(GE380)</f>
        <v>0.27515636162261331</v>
      </c>
      <c r="GT380" s="1">
        <f>ABS(GF380)</f>
        <v>0.48230117803821376</v>
      </c>
      <c r="GU380" s="1">
        <f>ABS(GG380)</f>
        <v>0.43044972473825122</v>
      </c>
      <c r="GV380" s="1">
        <f>ABS(GH380)</f>
        <v>0.19530672352529063</v>
      </c>
      <c r="HA380" s="2">
        <v>25</v>
      </c>
      <c r="HC380" s="1">
        <f>ABS(FW380)</f>
        <v>0</v>
      </c>
      <c r="HD380" s="1">
        <f>ABS(FX380)</f>
        <v>8.0248075478241754E-2</v>
      </c>
      <c r="HE380" s="1">
        <f>ABS(FY380)</f>
        <v>0.18460221009943412</v>
      </c>
      <c r="HF380" s="1">
        <f>ABS(FZ380)</f>
        <v>0.27584788710728536</v>
      </c>
      <c r="HG380" s="1">
        <f>ABS(GA380)</f>
        <v>0.43253790289754479</v>
      </c>
      <c r="HH380" s="1">
        <f>ABS(GB380)</f>
        <v>0.39298970789211196</v>
      </c>
      <c r="HI380" s="1">
        <f>ABS(GC380)</f>
        <v>0.2804966254995141</v>
      </c>
      <c r="HJ380" s="1">
        <f>ABS(GD380)</f>
        <v>0.17971037194345096</v>
      </c>
      <c r="HK380" s="1">
        <f>ABS(GE380)</f>
        <v>0.27515636162261331</v>
      </c>
      <c r="HL380" s="1">
        <f>ABS(GF380)</f>
        <v>0.48230117803821376</v>
      </c>
      <c r="HM380" s="1">
        <f>ABS(GG380)</f>
        <v>0.43044972473825122</v>
      </c>
      <c r="HN380" s="1">
        <f>ABS(GH380)</f>
        <v>0.19530672352529063</v>
      </c>
      <c r="HO380" s="1">
        <f>SUM(HC380:HN380)</f>
        <v>3.2096467688419517</v>
      </c>
      <c r="HR380" s="1">
        <v>183</v>
      </c>
      <c r="HS380" s="1">
        <v>1281</v>
      </c>
      <c r="HT380" s="1">
        <v>0</v>
      </c>
      <c r="HU380" s="1">
        <v>0</v>
      </c>
      <c r="HV380" s="1">
        <v>3</v>
      </c>
      <c r="HW380" s="1">
        <v>2</v>
      </c>
      <c r="HX380" s="1">
        <v>1</v>
      </c>
      <c r="HY380" s="1">
        <v>2</v>
      </c>
    </row>
    <row r="381" spans="1:233">
      <c r="A381" s="1" t="s">
        <v>1051</v>
      </c>
      <c r="B381" s="1" t="s">
        <v>1052</v>
      </c>
      <c r="C381" s="2">
        <v>21</v>
      </c>
      <c r="D381">
        <v>3.9702919140000001</v>
      </c>
      <c r="E381">
        <v>3.9512437189999998</v>
      </c>
      <c r="F381">
        <v>3.9318256329999999</v>
      </c>
      <c r="G381">
        <v>3.912023005</v>
      </c>
      <c r="H381">
        <v>3.9318256329999999</v>
      </c>
      <c r="I381">
        <v>3.8918202979999998</v>
      </c>
      <c r="J381">
        <v>3.8501476019999998</v>
      </c>
      <c r="K381">
        <v>3.8066624899999999</v>
      </c>
      <c r="L381">
        <v>3.7612001159999999</v>
      </c>
      <c r="M381">
        <v>3.7135720669999999</v>
      </c>
      <c r="N381">
        <v>3.6635616459999998</v>
      </c>
      <c r="O381">
        <v>3.5553480610000001</v>
      </c>
      <c r="P381" s="3">
        <f>SUM(D381:O381)</f>
        <v>45.939522183999998</v>
      </c>
      <c r="S381" s="3" t="e">
        <f>(E381-D381)/($R$3-$R$2)</f>
        <v>#DIV/0!</v>
      </c>
      <c r="T381" s="3" t="e">
        <f>(F381-E381)/($R383-$R$3)</f>
        <v>#DIV/0!</v>
      </c>
      <c r="U381" s="3" t="e">
        <f>(G381-F381)/($R$5-$R$4)</f>
        <v>#DIV/0!</v>
      </c>
      <c r="V381" s="3" t="e">
        <f>(H381-G381)/($R$6-$R$5)</f>
        <v>#DIV/0!</v>
      </c>
      <c r="W381" s="3" t="e">
        <f>(I381-H381)/($R$7-$R$6)</f>
        <v>#DIV/0!</v>
      </c>
      <c r="X381" s="3" t="e">
        <f>(J381-I381)/($R$8-$R$7)</f>
        <v>#DIV/0!</v>
      </c>
      <c r="Y381" s="3" t="e">
        <f>(K381-J381)/($R$9-$R$8)</f>
        <v>#DIV/0!</v>
      </c>
      <c r="Z381" s="3" t="e">
        <f>(L381-K381)/($R$10-$R$9)</f>
        <v>#DIV/0!</v>
      </c>
      <c r="AA381" s="3" t="e">
        <f>(M381-L381)/($R$11-$R$10)</f>
        <v>#DIV/0!</v>
      </c>
      <c r="AB381" s="3" t="e">
        <f>(N381-M381)/($R$12-$R$11)</f>
        <v>#DIV/0!</v>
      </c>
      <c r="AC381" s="3" t="e">
        <f>(O381-N381)/($R$13-$R$12)</f>
        <v>#DIV/0!</v>
      </c>
      <c r="AE381" s="3" t="e">
        <f>SUM(S381:AC381)</f>
        <v>#DIV/0!</v>
      </c>
      <c r="AG381" s="3" t="e">
        <f>ABS((E381-D381)/($R$3-$R$2))</f>
        <v>#DIV/0!</v>
      </c>
      <c r="AH381" s="3" t="e">
        <f>ABS((F381-E381)/($R$3-$R$2))</f>
        <v>#DIV/0!</v>
      </c>
      <c r="AI381" s="3" t="e">
        <f>ABS((G381-F381)/($R$5-$R$4))</f>
        <v>#DIV/0!</v>
      </c>
      <c r="AJ381" s="3" t="e">
        <f>V381</f>
        <v>#DIV/0!</v>
      </c>
      <c r="AK381" s="3" t="e">
        <f>ABS(W381)</f>
        <v>#DIV/0!</v>
      </c>
      <c r="AL381" s="3" t="e">
        <f>ABS(X381)</f>
        <v>#DIV/0!</v>
      </c>
      <c r="AM381" s="3" t="e">
        <f>ABS(Y381)</f>
        <v>#DIV/0!</v>
      </c>
      <c r="AN381" s="3" t="e">
        <f>ABS(Z381)</f>
        <v>#DIV/0!</v>
      </c>
      <c r="AO381" s="3" t="e">
        <f>ABS(AA381)</f>
        <v>#DIV/0!</v>
      </c>
      <c r="AP381" s="3" t="e">
        <f>ABS(AB381)</f>
        <v>#DIV/0!</v>
      </c>
      <c r="AQ381" s="3" t="e">
        <f>ABS(AC381)</f>
        <v>#DIV/0!</v>
      </c>
      <c r="AR381" s="3" t="e">
        <f>SUM(AG381:AQ381)</f>
        <v>#DIV/0!</v>
      </c>
      <c r="AT381" s="10">
        <f>MIN(D381:O381)</f>
        <v>3.5553480610000001</v>
      </c>
      <c r="AU381" s="10">
        <f>MAX(D381:O381)</f>
        <v>3.9702919140000001</v>
      </c>
      <c r="AV381" s="10">
        <f>AU381-AT381</f>
        <v>0.41494385300000003</v>
      </c>
      <c r="AX381" s="2">
        <v>21</v>
      </c>
      <c r="AZ381" s="4">
        <f>(D381-$AT381)/$AV381</f>
        <v>1</v>
      </c>
      <c r="BA381" s="4">
        <f>(E381-$AT381)/$AV381</f>
        <v>0.95409452420542229</v>
      </c>
      <c r="BB381" s="4">
        <f>(F381-$AT381)/$AV381</f>
        <v>0.90729762419206084</v>
      </c>
      <c r="BC381" s="4">
        <f>(G381-$AT381)/$AV381</f>
        <v>0.8595739915684445</v>
      </c>
      <c r="BD381" s="4">
        <f>(H381-$AT381)/$AV381</f>
        <v>0.90729762419206084</v>
      </c>
      <c r="BE381" s="4">
        <f>(I381-$AT381)/$AV381</f>
        <v>0.81088618271445922</v>
      </c>
      <c r="BF381" s="4">
        <f>(J381-$AT381)/$AV381</f>
        <v>0.71045646023824749</v>
      </c>
      <c r="BG381" s="4">
        <f>(K381-$AT381)/$AV381</f>
        <v>0.60565887934722529</v>
      </c>
      <c r="BH381" s="4">
        <f>(L381-$AT381)/$AV381</f>
        <v>0.49609616701563669</v>
      </c>
      <c r="BI381" s="4">
        <f>(M381-$AT381)/$AV381</f>
        <v>0.38131425458181145</v>
      </c>
      <c r="BJ381" s="4">
        <f>(N381-$AT381)/$AV381</f>
        <v>0.26079090994510928</v>
      </c>
      <c r="BK381" s="4">
        <f>(O381-$AT381)/$AV381</f>
        <v>0</v>
      </c>
      <c r="BM381">
        <v>5.181783550292085</v>
      </c>
      <c r="BN381">
        <v>5.1761497325738288</v>
      </c>
      <c r="BO381">
        <v>5.1532915944977793</v>
      </c>
      <c r="BP381">
        <v>5.1179938124167554</v>
      </c>
      <c r="BQ381">
        <v>5.0625950330269669</v>
      </c>
      <c r="BR381">
        <v>4.8751973232011512</v>
      </c>
      <c r="BS381">
        <v>4.7449321283632502</v>
      </c>
      <c r="BT381">
        <v>4.6539603501575231</v>
      </c>
      <c r="BU381">
        <v>4.7621739347977563</v>
      </c>
      <c r="BV381">
        <v>4.7273878187123408</v>
      </c>
      <c r="BW381">
        <v>4.6051701859880918</v>
      </c>
      <c r="BX381">
        <v>4.1896547420264252</v>
      </c>
      <c r="CB381" s="3" t="e">
        <f>SUM(S381:AC381)</f>
        <v>#DIV/0!</v>
      </c>
      <c r="CC381" s="3" t="e">
        <f>CR381-CB381</f>
        <v>#DIV/0!</v>
      </c>
      <c r="CG381" s="14" t="e">
        <f>EC381-S381</f>
        <v>#DIV/0!</v>
      </c>
      <c r="CH381" s="14" t="e">
        <f>ED381-T381</f>
        <v>#DIV/0!</v>
      </c>
      <c r="CI381" s="14" t="e">
        <f>EE381-U381</f>
        <v>#DIV/0!</v>
      </c>
      <c r="CJ381" s="14" t="e">
        <f>EF381-V381</f>
        <v>#DIV/0!</v>
      </c>
      <c r="CK381" s="14" t="e">
        <f>EG381-W381</f>
        <v>#DIV/0!</v>
      </c>
      <c r="CL381" s="14" t="e">
        <f>EH381-X381</f>
        <v>#DIV/0!</v>
      </c>
      <c r="CM381" s="14" t="e">
        <f>EI381-Y381</f>
        <v>#DIV/0!</v>
      </c>
      <c r="CN381" s="14" t="e">
        <f>EJ381-Z381</f>
        <v>#DIV/0!</v>
      </c>
      <c r="CO381" s="14" t="e">
        <f>EK381-AA381</f>
        <v>#DIV/0!</v>
      </c>
      <c r="CP381" s="14" t="e">
        <f>EL381-AB381</f>
        <v>#DIV/0!</v>
      </c>
      <c r="CQ381" s="14" t="e">
        <f>EM381-AC381</f>
        <v>#DIV/0!</v>
      </c>
      <c r="CR381" s="14" t="e">
        <f>SUM(CG381:CQ381)</f>
        <v>#DIV/0!</v>
      </c>
      <c r="CT381" s="14" t="e">
        <f>ABS(CG381)</f>
        <v>#DIV/0!</v>
      </c>
      <c r="CU381" s="14" t="e">
        <f>ABS(CH381)</f>
        <v>#DIV/0!</v>
      </c>
      <c r="CV381" s="14" t="e">
        <f>ABS(CI381)</f>
        <v>#DIV/0!</v>
      </c>
      <c r="CW381" s="14" t="e">
        <f>ABS(CJ381)</f>
        <v>#DIV/0!</v>
      </c>
      <c r="CX381" s="14" t="e">
        <f>ABS(CK381)</f>
        <v>#DIV/0!</v>
      </c>
      <c r="CY381" s="14" t="e">
        <f>ABS(CL381)</f>
        <v>#DIV/0!</v>
      </c>
      <c r="CZ381" s="14" t="e">
        <f>ABS(CM381)</f>
        <v>#DIV/0!</v>
      </c>
      <c r="DA381" s="14" t="e">
        <f>ABS(CN381)</f>
        <v>#DIV/0!</v>
      </c>
      <c r="DB381" s="14" t="e">
        <f>ABS(CO381)</f>
        <v>#DIV/0!</v>
      </c>
      <c r="DC381" s="14" t="e">
        <f>ABS(CP381)</f>
        <v>#DIV/0!</v>
      </c>
      <c r="DD381" s="14" t="e">
        <f>ABS(CQ381)</f>
        <v>#DIV/0!</v>
      </c>
      <c r="DE381" s="14" t="e">
        <f>SUM(CT381:DE381)</f>
        <v>#DIV/0!</v>
      </c>
      <c r="DL381" s="3" t="e">
        <f>ABS(CG381)</f>
        <v>#DIV/0!</v>
      </c>
      <c r="DM381" s="3" t="e">
        <f>ABS(CH381)</f>
        <v>#DIV/0!</v>
      </c>
      <c r="DN381" s="3" t="e">
        <f>ABS(CI381)</f>
        <v>#DIV/0!</v>
      </c>
      <c r="DO381" s="3" t="e">
        <f>ABS(CJ381)</f>
        <v>#DIV/0!</v>
      </c>
      <c r="DP381" s="3" t="e">
        <f>ABS(CK381)</f>
        <v>#DIV/0!</v>
      </c>
      <c r="DQ381" s="3" t="e">
        <f>ABS(CL381)</f>
        <v>#DIV/0!</v>
      </c>
      <c r="DR381" s="3" t="e">
        <f>ABS(CM381)</f>
        <v>#DIV/0!</v>
      </c>
      <c r="DS381" s="3" t="e">
        <f>ABS(CN381)</f>
        <v>#DIV/0!</v>
      </c>
      <c r="DT381" s="3" t="e">
        <f>ABS(CO381)</f>
        <v>#DIV/0!</v>
      </c>
      <c r="DU381" s="3" t="e">
        <f>ABS(CP381)</f>
        <v>#DIV/0!</v>
      </c>
      <c r="DV381" s="3" t="e">
        <f>ABS(CQ381)</f>
        <v>#DIV/0!</v>
      </c>
      <c r="DW381" s="3" t="e">
        <f>SUM(DL381:DV381)</f>
        <v>#DIV/0!</v>
      </c>
      <c r="DX381" s="2">
        <v>21</v>
      </c>
      <c r="EC381" s="5" t="e">
        <f>((BN381-BM381)/$BZ$15)</f>
        <v>#DIV/0!</v>
      </c>
      <c r="ED381" s="5" t="e">
        <f>((BO381-BN381)/$BZ$16)</f>
        <v>#DIV/0!</v>
      </c>
      <c r="EE381" s="5" t="e">
        <f>((BP381-BO381)/$BZ$17)</f>
        <v>#DIV/0!</v>
      </c>
      <c r="EF381" s="5" t="e">
        <f>((BQ381-BP381)/$BZ$18)</f>
        <v>#DIV/0!</v>
      </c>
      <c r="EG381" s="5" t="e">
        <f>((BR381-BQ381)/$BZ$19)</f>
        <v>#DIV/0!</v>
      </c>
      <c r="EH381" s="5" t="e">
        <f>((BS381-BR381)/$BZ$20)</f>
        <v>#DIV/0!</v>
      </c>
      <c r="EI381" s="5" t="e">
        <f>((BT381-BS381)/$BZ$21)</f>
        <v>#DIV/0!</v>
      </c>
      <c r="EJ381" s="5" t="e">
        <f>((BU381-BT381)/$BZ$23)</f>
        <v>#DIV/0!</v>
      </c>
      <c r="EK381" s="5" t="e">
        <f>((BV381-BU381)/$BZ$23)</f>
        <v>#DIV/0!</v>
      </c>
      <c r="EL381" s="5" t="e">
        <f>((BW381-BV381)/$BZ$24)</f>
        <v>#DIV/0!</v>
      </c>
      <c r="EM381" s="5" t="e">
        <f>((BX381-BW381)/$BZ$25)</f>
        <v>#DIV/0!</v>
      </c>
      <c r="EO381" s="5" t="e">
        <f>SUM(EC381:EM381)</f>
        <v>#DIV/0!</v>
      </c>
      <c r="EQ381" s="5" t="e">
        <f>ABS(EC381)</f>
        <v>#DIV/0!</v>
      </c>
      <c r="ER381" s="5" t="e">
        <f>ABS(ED381)</f>
        <v>#DIV/0!</v>
      </c>
      <c r="ES381" s="5" t="e">
        <f>ABS(EE381)</f>
        <v>#DIV/0!</v>
      </c>
      <c r="ET381" s="5" t="e">
        <f>ABS(EF381)</f>
        <v>#DIV/0!</v>
      </c>
      <c r="EU381" s="5" t="e">
        <f>ABS(EG381)</f>
        <v>#DIV/0!</v>
      </c>
      <c r="EV381" s="5" t="e">
        <f>ABS(EH381)</f>
        <v>#DIV/0!</v>
      </c>
      <c r="EW381" s="5" t="e">
        <f>ABS(EI381)</f>
        <v>#DIV/0!</v>
      </c>
      <c r="EX381" s="5" t="e">
        <f>ABS(EJ381)</f>
        <v>#DIV/0!</v>
      </c>
      <c r="EY381" s="5" t="e">
        <f>ABS(EK381)</f>
        <v>#DIV/0!</v>
      </c>
      <c r="EZ381" s="5" t="e">
        <f>ABS(EL381)</f>
        <v>#DIV/0!</v>
      </c>
      <c r="FA381" s="5" t="e">
        <f>ABS(EM381)</f>
        <v>#DIV/0!</v>
      </c>
      <c r="FB381" s="5" t="e">
        <f>SUM(EQ381:FA381)</f>
        <v>#DIV/0!</v>
      </c>
      <c r="FD381" s="2">
        <v>21</v>
      </c>
      <c r="FF381" s="6">
        <f>(BM381-$FS381)/$FU381</f>
        <v>1</v>
      </c>
      <c r="FG381" s="6">
        <f>(BN381-$FS381)/$FU381</f>
        <v>0.99432148560618383</v>
      </c>
      <c r="FH381" s="6">
        <f>(BO381-$FS381)/$FU381</f>
        <v>0.97128199931608428</v>
      </c>
      <c r="FI381" s="6">
        <f>(BP381-$FS381)/$FU381</f>
        <v>0.93570417737708833</v>
      </c>
      <c r="FJ381" s="6">
        <f>(BQ381-$FS381)/$FU381</f>
        <v>0.87986588407459754</v>
      </c>
      <c r="FK381" s="6">
        <f>(BR381-$FS381)/$FU381</f>
        <v>0.69098142848318544</v>
      </c>
      <c r="FL381" s="6">
        <f>(BS381-$FS381)/$FU381</f>
        <v>0.55968275662462141</v>
      </c>
      <c r="FM381" s="6">
        <f>(BT381-$FS381)/$FU381</f>
        <v>0.46798924117801843</v>
      </c>
      <c r="FN381" s="6">
        <f>(BU381-$FS381)/$FU381</f>
        <v>0.57706135332583663</v>
      </c>
      <c r="FO381" s="6">
        <f>(BV381-$FS381)/$FU381</f>
        <v>0.5419992567557097</v>
      </c>
      <c r="FP381" s="6">
        <f>(BW381-$FS381)/$FU381</f>
        <v>0.41881199346285397</v>
      </c>
      <c r="FQ381" s="6">
        <f>(BX381-$FS381)/$FU381</f>
        <v>0</v>
      </c>
      <c r="FR381" s="1"/>
      <c r="FS381" s="9">
        <f>MIN(BM381:BX381)</f>
        <v>4.1896547420264252</v>
      </c>
      <c r="FT381" s="9">
        <f>MAX(BM381:BX381)</f>
        <v>5.181783550292085</v>
      </c>
      <c r="FU381" s="9">
        <f>FT381-FS381</f>
        <v>0.99212880826565986</v>
      </c>
      <c r="FW381" s="11">
        <f>FF381-AZ381</f>
        <v>0</v>
      </c>
      <c r="FX381" s="11">
        <f>FG381-BA381</f>
        <v>4.0226961400761541E-2</v>
      </c>
      <c r="FY381" s="11">
        <f>FH381-BB381</f>
        <v>6.398437512402344E-2</v>
      </c>
      <c r="FZ381" s="11">
        <f>FI381-BC381</f>
        <v>7.6130185808643835E-2</v>
      </c>
      <c r="GA381" s="11">
        <f>FJ381-BD381</f>
        <v>-2.7431740117463299E-2</v>
      </c>
      <c r="GB381" s="11">
        <f>FK381-BE381</f>
        <v>-0.11990475423127378</v>
      </c>
      <c r="GC381" s="11">
        <f>FL381-BF381</f>
        <v>-0.15077370361362608</v>
      </c>
      <c r="GD381" s="11">
        <f>FM381-BG381</f>
        <v>-0.13766963816920685</v>
      </c>
      <c r="GE381" s="11">
        <f>FN381-BH381</f>
        <v>8.0965186310199944E-2</v>
      </c>
      <c r="GF381" s="11">
        <f>FO381-BI381</f>
        <v>0.16068500217389825</v>
      </c>
      <c r="GG381" s="11">
        <f>FP381-BJ381</f>
        <v>0.15802108351774469</v>
      </c>
      <c r="GH381" s="12">
        <f>FQ381-BK381</f>
        <v>0</v>
      </c>
      <c r="GI381" s="1">
        <f>SUM(FW381:GH381)</f>
        <v>0.14423295820370169</v>
      </c>
      <c r="GK381" s="1">
        <f>ABS(FW381)</f>
        <v>0</v>
      </c>
      <c r="GL381" s="1">
        <f>ABS(FX381)</f>
        <v>4.0226961400761541E-2</v>
      </c>
      <c r="GM381" s="1">
        <f>ABS(FY381)</f>
        <v>6.398437512402344E-2</v>
      </c>
      <c r="GN381" s="1">
        <f>ABS(FZ381)</f>
        <v>7.6130185808643835E-2</v>
      </c>
      <c r="GO381" s="1">
        <f>ABS(GA381)</f>
        <v>2.7431740117463299E-2</v>
      </c>
      <c r="GP381" s="1">
        <f>ABS(GB381)</f>
        <v>0.11990475423127378</v>
      </c>
      <c r="GQ381" s="1">
        <f>ABS(GC381)</f>
        <v>0.15077370361362608</v>
      </c>
      <c r="GR381" s="1">
        <f>ABS(GD381)</f>
        <v>0.13766963816920685</v>
      </c>
      <c r="GS381" s="1">
        <f>ABS(GE381)</f>
        <v>8.0965186310199944E-2</v>
      </c>
      <c r="GT381" s="1">
        <f>ABS(GF381)</f>
        <v>0.16068500217389825</v>
      </c>
      <c r="GU381" s="1">
        <f>ABS(GG381)</f>
        <v>0.15802108351774469</v>
      </c>
      <c r="GV381" s="1">
        <f>ABS(GH381)</f>
        <v>0</v>
      </c>
      <c r="HA381" s="2">
        <v>21</v>
      </c>
      <c r="HC381" s="1">
        <f>ABS(FW381)</f>
        <v>0</v>
      </c>
      <c r="HD381" s="1">
        <f>ABS(FX381)</f>
        <v>4.0226961400761541E-2</v>
      </c>
      <c r="HE381" s="1">
        <f>ABS(FY381)</f>
        <v>6.398437512402344E-2</v>
      </c>
      <c r="HF381" s="1">
        <f>ABS(FZ381)</f>
        <v>7.6130185808643835E-2</v>
      </c>
      <c r="HG381" s="1">
        <f>ABS(GA381)</f>
        <v>2.7431740117463299E-2</v>
      </c>
      <c r="HH381" s="1">
        <f>ABS(GB381)</f>
        <v>0.11990475423127378</v>
      </c>
      <c r="HI381" s="1">
        <f>ABS(GC381)</f>
        <v>0.15077370361362608</v>
      </c>
      <c r="HJ381" s="1">
        <f>ABS(GD381)</f>
        <v>0.13766963816920685</v>
      </c>
      <c r="HK381" s="1">
        <f>ABS(GE381)</f>
        <v>8.0965186310199944E-2</v>
      </c>
      <c r="HL381" s="1">
        <f>ABS(GF381)</f>
        <v>0.16068500217389825</v>
      </c>
      <c r="HM381" s="1">
        <f>ABS(GG381)</f>
        <v>0.15802108351774469</v>
      </c>
      <c r="HN381" s="1">
        <f>ABS(GH381)</f>
        <v>0</v>
      </c>
      <c r="HO381" s="1">
        <f>SUM(HC381:HN381)</f>
        <v>1.0157926304668417</v>
      </c>
      <c r="HR381" s="1">
        <v>46</v>
      </c>
      <c r="HS381" s="1">
        <v>133</v>
      </c>
      <c r="HT381" s="1">
        <v>0</v>
      </c>
      <c r="HU381" s="1">
        <v>0</v>
      </c>
      <c r="HV381" s="1">
        <v>3</v>
      </c>
      <c r="HW381" s="1">
        <v>3</v>
      </c>
      <c r="HX381" s="1">
        <v>1</v>
      </c>
      <c r="HY381" s="1">
        <v>2</v>
      </c>
    </row>
    <row r="382" spans="1:233">
      <c r="A382" s="1" t="s">
        <v>284</v>
      </c>
      <c r="B382" s="1" t="s">
        <v>285</v>
      </c>
      <c r="C382" s="2">
        <v>29</v>
      </c>
      <c r="D382">
        <v>4.2904594410000003</v>
      </c>
      <c r="E382">
        <v>4.3040650930000002</v>
      </c>
      <c r="F382">
        <v>4.3307333400000001</v>
      </c>
      <c r="G382">
        <v>4.3567088270000003</v>
      </c>
      <c r="H382">
        <v>4.3944491550000002</v>
      </c>
      <c r="I382">
        <v>4.4543472959999999</v>
      </c>
      <c r="J382">
        <v>4.5108595070000002</v>
      </c>
      <c r="K382">
        <v>4.5217885769999997</v>
      </c>
      <c r="L382">
        <v>4.5538768919999999</v>
      </c>
      <c r="M382">
        <v>4.5325994930000002</v>
      </c>
      <c r="N382">
        <v>4.4659081189999998</v>
      </c>
      <c r="O382">
        <v>4.2904594410000003</v>
      </c>
      <c r="P382" s="3">
        <f>SUM(D382:O382)</f>
        <v>53.006255181</v>
      </c>
      <c r="S382" s="3" t="e">
        <f>(E382-D382)/($R$3-$R$2)</f>
        <v>#DIV/0!</v>
      </c>
      <c r="T382" s="3" t="e">
        <f>(F382-E382)/($R384-$R$3)</f>
        <v>#DIV/0!</v>
      </c>
      <c r="U382" s="3" t="e">
        <f>(G382-F382)/($R$5-$R$4)</f>
        <v>#DIV/0!</v>
      </c>
      <c r="V382" s="3" t="e">
        <f>(H382-G382)/($R$6-$R$5)</f>
        <v>#DIV/0!</v>
      </c>
      <c r="W382" s="3" t="e">
        <f>(I382-H382)/($R$7-$R$6)</f>
        <v>#DIV/0!</v>
      </c>
      <c r="X382" s="3" t="e">
        <f>(J382-I382)/($R$8-$R$7)</f>
        <v>#DIV/0!</v>
      </c>
      <c r="Y382" s="3" t="e">
        <f>(K382-J382)/($R$9-$R$8)</f>
        <v>#DIV/0!</v>
      </c>
      <c r="Z382" s="3" t="e">
        <f>(L382-K382)/($R$10-$R$9)</f>
        <v>#DIV/0!</v>
      </c>
      <c r="AA382" s="3" t="e">
        <f>(M382-L382)/($R$11-$R$10)</f>
        <v>#DIV/0!</v>
      </c>
      <c r="AB382" s="3" t="e">
        <f>(N382-M382)/($R$12-$R$11)</f>
        <v>#DIV/0!</v>
      </c>
      <c r="AC382" s="3" t="e">
        <f>(O382-N382)/($R$13-$R$12)</f>
        <v>#DIV/0!</v>
      </c>
      <c r="AE382" s="3" t="e">
        <f>SUM(S382:AC382)</f>
        <v>#DIV/0!</v>
      </c>
      <c r="AG382" s="3" t="e">
        <f>ABS((E382-D382)/($R$3-$R$2))</f>
        <v>#DIV/0!</v>
      </c>
      <c r="AH382" s="3" t="e">
        <f>ABS((F382-E382)/($R$3-$R$2))</f>
        <v>#DIV/0!</v>
      </c>
      <c r="AI382" s="3" t="e">
        <f>ABS((G382-F382)/($R$5-$R$4))</f>
        <v>#DIV/0!</v>
      </c>
      <c r="AJ382" s="3" t="e">
        <f>V382</f>
        <v>#DIV/0!</v>
      </c>
      <c r="AK382" s="3" t="e">
        <f>ABS(W382)</f>
        <v>#DIV/0!</v>
      </c>
      <c r="AL382" s="3" t="e">
        <f>ABS(X382)</f>
        <v>#DIV/0!</v>
      </c>
      <c r="AM382" s="3" t="e">
        <f>ABS(Y382)</f>
        <v>#DIV/0!</v>
      </c>
      <c r="AN382" s="3" t="e">
        <f>ABS(Z382)</f>
        <v>#DIV/0!</v>
      </c>
      <c r="AO382" s="3" t="e">
        <f>ABS(AA382)</f>
        <v>#DIV/0!</v>
      </c>
      <c r="AP382" s="3" t="e">
        <f>ABS(AB382)</f>
        <v>#DIV/0!</v>
      </c>
      <c r="AQ382" s="3" t="e">
        <f>ABS(AC382)</f>
        <v>#DIV/0!</v>
      </c>
      <c r="AR382" s="3" t="e">
        <f>SUM(AG382:AQ382)</f>
        <v>#DIV/0!</v>
      </c>
      <c r="AT382" s="10">
        <f>MIN(D382:O382)</f>
        <v>4.2904594410000003</v>
      </c>
      <c r="AU382" s="10">
        <f>MAX(D382:O382)</f>
        <v>4.5538768919999999</v>
      </c>
      <c r="AV382" s="10">
        <f>AU382-AT382</f>
        <v>0.26341745099999958</v>
      </c>
      <c r="AX382" s="2">
        <v>29</v>
      </c>
      <c r="AZ382" s="4">
        <f>(D382-$AT382)/$AV382</f>
        <v>0</v>
      </c>
      <c r="BA382" s="4">
        <f>(E382-$AT382)/$AV382</f>
        <v>5.1650533965571926E-2</v>
      </c>
      <c r="BB382" s="4">
        <f>(F382-$AT382)/$AV382</f>
        <v>0.15289001866470814</v>
      </c>
      <c r="BC382" s="4">
        <f>(G382-$AT382)/$AV382</f>
        <v>0.2514996092646879</v>
      </c>
      <c r="BD382" s="4">
        <f>(H382-$AT382)/$AV382</f>
        <v>0.39477154457773589</v>
      </c>
      <c r="BE382" s="4">
        <f>(I382-$AT382)/$AV382</f>
        <v>0.62216020380517556</v>
      </c>
      <c r="BF382" s="4">
        <f>(J382-$AT382)/$AV382</f>
        <v>0.83669500696823684</v>
      </c>
      <c r="BG382" s="4">
        <f>(K382-$AT382)/$AV382</f>
        <v>0.87818455125814632</v>
      </c>
      <c r="BH382" s="4">
        <f>(L382-$AT382)/$AV382</f>
        <v>1</v>
      </c>
      <c r="BI382" s="4">
        <f>(M382-$AT382)/$AV382</f>
        <v>0.91922555275200912</v>
      </c>
      <c r="BJ382" s="4">
        <f>(N382-$AT382)/$AV382</f>
        <v>0.66604804402271667</v>
      </c>
      <c r="BK382" s="4">
        <f>(O382-$AT382)/$AV382</f>
        <v>0</v>
      </c>
      <c r="BM382">
        <v>5.4293456289544411</v>
      </c>
      <c r="BN382">
        <v>5.4205349992722862</v>
      </c>
      <c r="BO382">
        <v>5.3981627015177525</v>
      </c>
      <c r="BP382">
        <v>5.3612921657094255</v>
      </c>
      <c r="BQ382">
        <v>5.2729995585637468</v>
      </c>
      <c r="BR382">
        <v>5.1761497325738288</v>
      </c>
      <c r="BS382">
        <v>5.1416635565026603</v>
      </c>
      <c r="BT382">
        <v>5.1357984370502621</v>
      </c>
      <c r="BU382">
        <v>5.1357984370502621</v>
      </c>
      <c r="BV382">
        <v>5.0875963352323836</v>
      </c>
      <c r="BW382">
        <v>5.1119877883565437</v>
      </c>
      <c r="BX382">
        <v>5.2470240721604862</v>
      </c>
      <c r="CB382" s="3" t="e">
        <f>SUM(S382:AC382)</f>
        <v>#DIV/0!</v>
      </c>
      <c r="CC382" s="3" t="e">
        <f>CR382-CB382</f>
        <v>#DIV/0!</v>
      </c>
      <c r="CG382" s="14" t="e">
        <f>EC382-S382</f>
        <v>#DIV/0!</v>
      </c>
      <c r="CH382" s="14" t="e">
        <f>ED382-T382</f>
        <v>#DIV/0!</v>
      </c>
      <c r="CI382" s="14" t="e">
        <f>EE382-U382</f>
        <v>#DIV/0!</v>
      </c>
      <c r="CJ382" s="14" t="e">
        <f>EF382-V382</f>
        <v>#DIV/0!</v>
      </c>
      <c r="CK382" s="14" t="e">
        <f>EG382-W382</f>
        <v>#DIV/0!</v>
      </c>
      <c r="CL382" s="14" t="e">
        <f>EH382-X382</f>
        <v>#DIV/0!</v>
      </c>
      <c r="CM382" s="14" t="e">
        <f>EI382-Y382</f>
        <v>#DIV/0!</v>
      </c>
      <c r="CN382" s="14" t="e">
        <f>EJ382-Z382</f>
        <v>#DIV/0!</v>
      </c>
      <c r="CO382" s="14" t="e">
        <f>EK382-AA382</f>
        <v>#DIV/0!</v>
      </c>
      <c r="CP382" s="14" t="e">
        <f>EL382-AB382</f>
        <v>#DIV/0!</v>
      </c>
      <c r="CQ382" s="14" t="e">
        <f>EM382-AC382</f>
        <v>#DIV/0!</v>
      </c>
      <c r="CR382" s="14" t="e">
        <f>SUM(CG382:CQ382)</f>
        <v>#DIV/0!</v>
      </c>
      <c r="CT382" s="14" t="e">
        <f>ABS(CG382)</f>
        <v>#DIV/0!</v>
      </c>
      <c r="CU382" s="14" t="e">
        <f>ABS(CH382)</f>
        <v>#DIV/0!</v>
      </c>
      <c r="CV382" s="14" t="e">
        <f>ABS(CI382)</f>
        <v>#DIV/0!</v>
      </c>
      <c r="CW382" s="14" t="e">
        <f>ABS(CJ382)</f>
        <v>#DIV/0!</v>
      </c>
      <c r="CX382" s="14" t="e">
        <f>ABS(CK382)</f>
        <v>#DIV/0!</v>
      </c>
      <c r="CY382" s="14" t="e">
        <f>ABS(CL382)</f>
        <v>#DIV/0!</v>
      </c>
      <c r="CZ382" s="14" t="e">
        <f>ABS(CM382)</f>
        <v>#DIV/0!</v>
      </c>
      <c r="DA382" s="14" t="e">
        <f>ABS(CN382)</f>
        <v>#DIV/0!</v>
      </c>
      <c r="DB382" s="14" t="e">
        <f>ABS(CO382)</f>
        <v>#DIV/0!</v>
      </c>
      <c r="DC382" s="14" t="e">
        <f>ABS(CP382)</f>
        <v>#DIV/0!</v>
      </c>
      <c r="DD382" s="14" t="e">
        <f>ABS(CQ382)</f>
        <v>#DIV/0!</v>
      </c>
      <c r="DE382" s="14" t="e">
        <f>SUM(CT382:DE382)</f>
        <v>#DIV/0!</v>
      </c>
      <c r="DL382" s="3" t="e">
        <f>ABS(CG382)</f>
        <v>#DIV/0!</v>
      </c>
      <c r="DM382" s="3" t="e">
        <f>ABS(CH382)</f>
        <v>#DIV/0!</v>
      </c>
      <c r="DN382" s="3" t="e">
        <f>ABS(CI382)</f>
        <v>#DIV/0!</v>
      </c>
      <c r="DO382" s="3" t="e">
        <f>ABS(CJ382)</f>
        <v>#DIV/0!</v>
      </c>
      <c r="DP382" s="3" t="e">
        <f>ABS(CK382)</f>
        <v>#DIV/0!</v>
      </c>
      <c r="DQ382" s="3" t="e">
        <f>ABS(CL382)</f>
        <v>#DIV/0!</v>
      </c>
      <c r="DR382" s="3" t="e">
        <f>ABS(CM382)</f>
        <v>#DIV/0!</v>
      </c>
      <c r="DS382" s="3" t="e">
        <f>ABS(CN382)</f>
        <v>#DIV/0!</v>
      </c>
      <c r="DT382" s="3" t="e">
        <f>ABS(CO382)</f>
        <v>#DIV/0!</v>
      </c>
      <c r="DU382" s="3" t="e">
        <f>ABS(CP382)</f>
        <v>#DIV/0!</v>
      </c>
      <c r="DV382" s="3" t="e">
        <f>ABS(CQ382)</f>
        <v>#DIV/0!</v>
      </c>
      <c r="DW382" s="3" t="e">
        <f>SUM(DL382:DV382)</f>
        <v>#DIV/0!</v>
      </c>
      <c r="DX382" s="2">
        <v>29</v>
      </c>
      <c r="EC382" s="5" t="e">
        <f>((BN382-BM382)/$BZ$15)</f>
        <v>#DIV/0!</v>
      </c>
      <c r="ED382" s="5" t="e">
        <f>((BO382-BN382)/$BZ$16)</f>
        <v>#DIV/0!</v>
      </c>
      <c r="EE382" s="5" t="e">
        <f>((BP382-BO382)/$BZ$17)</f>
        <v>#DIV/0!</v>
      </c>
      <c r="EF382" s="5" t="e">
        <f>((BQ382-BP382)/$BZ$18)</f>
        <v>#DIV/0!</v>
      </c>
      <c r="EG382" s="5" t="e">
        <f>((BR382-BQ382)/$BZ$19)</f>
        <v>#DIV/0!</v>
      </c>
      <c r="EH382" s="5" t="e">
        <f>((BS382-BR382)/$BZ$20)</f>
        <v>#DIV/0!</v>
      </c>
      <c r="EI382" s="5" t="e">
        <f>((BT382-BS382)/$BZ$21)</f>
        <v>#DIV/0!</v>
      </c>
      <c r="EJ382" s="5" t="e">
        <f>((BU382-BT382)/$BZ$23)</f>
        <v>#DIV/0!</v>
      </c>
      <c r="EK382" s="5" t="e">
        <f>((BV382-BU382)/$BZ$23)</f>
        <v>#DIV/0!</v>
      </c>
      <c r="EL382" s="5" t="e">
        <f>((BW382-BV382)/$BZ$24)</f>
        <v>#DIV/0!</v>
      </c>
      <c r="EM382" s="5" t="e">
        <f>((BX382-BW382)/$BZ$25)</f>
        <v>#DIV/0!</v>
      </c>
      <c r="EO382" s="5" t="e">
        <f>SUM(EC382:EM382)</f>
        <v>#DIV/0!</v>
      </c>
      <c r="EQ382" s="5" t="e">
        <f>ABS(EC382)</f>
        <v>#DIV/0!</v>
      </c>
      <c r="ER382" s="5" t="e">
        <f>ABS(ED382)</f>
        <v>#DIV/0!</v>
      </c>
      <c r="ES382" s="5" t="e">
        <f>ABS(EE382)</f>
        <v>#DIV/0!</v>
      </c>
      <c r="ET382" s="5" t="e">
        <f>ABS(EF382)</f>
        <v>#DIV/0!</v>
      </c>
      <c r="EU382" s="5" t="e">
        <f>ABS(EG382)</f>
        <v>#DIV/0!</v>
      </c>
      <c r="EV382" s="5" t="e">
        <f>ABS(EH382)</f>
        <v>#DIV/0!</v>
      </c>
      <c r="EW382" s="5" t="e">
        <f>ABS(EI382)</f>
        <v>#DIV/0!</v>
      </c>
      <c r="EX382" s="5" t="e">
        <f>ABS(EJ382)</f>
        <v>#DIV/0!</v>
      </c>
      <c r="EY382" s="5" t="e">
        <f>ABS(EK382)</f>
        <v>#DIV/0!</v>
      </c>
      <c r="EZ382" s="5" t="e">
        <f>ABS(EL382)</f>
        <v>#DIV/0!</v>
      </c>
      <c r="FA382" s="5" t="e">
        <f>ABS(EM382)</f>
        <v>#DIV/0!</v>
      </c>
      <c r="FB382" s="5" t="e">
        <f>SUM(EQ382:FA382)</f>
        <v>#DIV/0!</v>
      </c>
      <c r="FD382" s="2">
        <v>29</v>
      </c>
      <c r="FF382" s="6">
        <f>(BM382-$FS382)/$FU382</f>
        <v>1</v>
      </c>
      <c r="FG382" s="6">
        <f>(BN382-$FS382)/$FU382</f>
        <v>0.9742190259233704</v>
      </c>
      <c r="FH382" s="6">
        <f>(BO382-$FS382)/$FU382</f>
        <v>0.90875496157703994</v>
      </c>
      <c r="FI382" s="6">
        <f>(BP382-$FS382)/$FU382</f>
        <v>0.80086728928147233</v>
      </c>
      <c r="FJ382" s="6">
        <f>(BQ382-$FS382)/$FU382</f>
        <v>0.54251238184606299</v>
      </c>
      <c r="FK382" s="6">
        <f>(BR382-$FS382)/$FU382</f>
        <v>0.25911801126783046</v>
      </c>
      <c r="FL382" s="6">
        <f>(BS382-$FS382)/$FU382</f>
        <v>0.15820726557009118</v>
      </c>
      <c r="FM382" s="6">
        <f>(BT382-$FS382)/$FU382</f>
        <v>0.14104521268471412</v>
      </c>
      <c r="FN382" s="6">
        <f>(BU382-$FS382)/$FU382</f>
        <v>0.14104521268471412</v>
      </c>
      <c r="FO382" s="6">
        <f>(BV382-$FS382)/$FU382</f>
        <v>0</v>
      </c>
      <c r="FP382" s="6">
        <f>(BW382-$FS382)/$FU382</f>
        <v>7.1372358545376949E-2</v>
      </c>
      <c r="FQ382" s="6">
        <f>(BX382-$FS382)/$FU382</f>
        <v>0.46650494926191161</v>
      </c>
      <c r="FR382" s="1"/>
      <c r="FS382" s="9">
        <f>MIN(BM382:BX382)</f>
        <v>5.0875963352323836</v>
      </c>
      <c r="FT382" s="9">
        <f>MAX(BM382:BX382)</f>
        <v>5.4293456289544411</v>
      </c>
      <c r="FU382" s="9">
        <f>FT382-FS382</f>
        <v>0.34174929372205742</v>
      </c>
      <c r="FW382" s="11">
        <f>FF382-AZ382</f>
        <v>1</v>
      </c>
      <c r="FX382" s="11">
        <f>FG382-BA382</f>
        <v>0.92256849195779844</v>
      </c>
      <c r="FY382" s="11">
        <f>FH382-BB382</f>
        <v>0.75586494291233186</v>
      </c>
      <c r="FZ382" s="11">
        <f>FI382-BC382</f>
        <v>0.54936768001678438</v>
      </c>
      <c r="GA382" s="11">
        <f>FJ382-BD382</f>
        <v>0.1477408372683271</v>
      </c>
      <c r="GB382" s="11">
        <f>FK382-BE382</f>
        <v>-0.3630421925373451</v>
      </c>
      <c r="GC382" s="11">
        <f>FL382-BF382</f>
        <v>-0.67848774139814561</v>
      </c>
      <c r="GD382" s="11">
        <f>FM382-BG382</f>
        <v>-0.73713933857343217</v>
      </c>
      <c r="GE382" s="11">
        <f>FN382-BH382</f>
        <v>-0.85895478731528585</v>
      </c>
      <c r="GF382" s="11">
        <f>FO382-BI382</f>
        <v>-0.91922555275200912</v>
      </c>
      <c r="GG382" s="11">
        <f>FP382-BJ382</f>
        <v>-0.59467568547733973</v>
      </c>
      <c r="GH382" s="12">
        <f>FQ382-BK382</f>
        <v>0.46650494926191161</v>
      </c>
      <c r="GI382" s="1">
        <f>SUM(FW382:GH382)</f>
        <v>-0.30947839663640425</v>
      </c>
      <c r="GK382" s="1">
        <f>ABS(FW382)</f>
        <v>1</v>
      </c>
      <c r="GL382" s="1">
        <f>ABS(FX382)</f>
        <v>0.92256849195779844</v>
      </c>
      <c r="GM382" s="1">
        <f>ABS(FY382)</f>
        <v>0.75586494291233186</v>
      </c>
      <c r="GN382" s="1">
        <f>ABS(FZ382)</f>
        <v>0.54936768001678438</v>
      </c>
      <c r="GO382" s="1">
        <f>ABS(GA382)</f>
        <v>0.1477408372683271</v>
      </c>
      <c r="GP382" s="1">
        <f>ABS(GB382)</f>
        <v>0.3630421925373451</v>
      </c>
      <c r="GQ382" s="1">
        <f>ABS(GC382)</f>
        <v>0.67848774139814561</v>
      </c>
      <c r="GR382" s="1">
        <f>ABS(GD382)</f>
        <v>0.73713933857343217</v>
      </c>
      <c r="GS382" s="1">
        <f>ABS(GE382)</f>
        <v>0.85895478731528585</v>
      </c>
      <c r="GT382" s="1">
        <f>ABS(GF382)</f>
        <v>0.91922555275200912</v>
      </c>
      <c r="GU382" s="1">
        <f>ABS(GG382)</f>
        <v>0.59467568547733973</v>
      </c>
      <c r="GV382" s="1">
        <f>ABS(GH382)</f>
        <v>0.46650494926191161</v>
      </c>
      <c r="HA382" s="2">
        <v>29</v>
      </c>
      <c r="HC382" s="1">
        <f>ABS(FW382)</f>
        <v>1</v>
      </c>
      <c r="HD382" s="1">
        <f>ABS(FX382)</f>
        <v>0.92256849195779844</v>
      </c>
      <c r="HE382" s="1">
        <f>ABS(FY382)</f>
        <v>0.75586494291233186</v>
      </c>
      <c r="HF382" s="1">
        <f>ABS(FZ382)</f>
        <v>0.54936768001678438</v>
      </c>
      <c r="HG382" s="1">
        <f>ABS(GA382)</f>
        <v>0.1477408372683271</v>
      </c>
      <c r="HH382" s="1">
        <f>ABS(GB382)</f>
        <v>0.3630421925373451</v>
      </c>
      <c r="HI382" s="1">
        <f>ABS(GC382)</f>
        <v>0.67848774139814561</v>
      </c>
      <c r="HJ382" s="1">
        <f>ABS(GD382)</f>
        <v>0.73713933857343217</v>
      </c>
      <c r="HK382" s="1">
        <f>ABS(GE382)</f>
        <v>0.85895478731528585</v>
      </c>
      <c r="HL382" s="1">
        <f>ABS(GF382)</f>
        <v>0.91922555275200912</v>
      </c>
      <c r="HM382" s="1">
        <f>ABS(GG382)</f>
        <v>0.59467568547733973</v>
      </c>
      <c r="HN382" s="1">
        <f>ABS(GH382)</f>
        <v>0.46650494926191161</v>
      </c>
      <c r="HR382" s="1">
        <v>83</v>
      </c>
      <c r="HS382" s="1">
        <v>191</v>
      </c>
      <c r="HT382" s="1">
        <v>0</v>
      </c>
      <c r="HU382" s="1">
        <v>0</v>
      </c>
      <c r="HV382" s="1">
        <v>3</v>
      </c>
      <c r="HW382" s="1">
        <v>4</v>
      </c>
      <c r="HX382" s="1">
        <v>1</v>
      </c>
      <c r="HY382" s="1">
        <v>3</v>
      </c>
    </row>
    <row r="383" spans="1:233">
      <c r="A383" s="1" t="s">
        <v>949</v>
      </c>
      <c r="B383" s="1" t="s">
        <v>950</v>
      </c>
      <c r="C383" s="2">
        <v>22</v>
      </c>
      <c r="D383">
        <v>6.0567840129999997</v>
      </c>
      <c r="E383">
        <v>6.0591231959999998</v>
      </c>
      <c r="F383">
        <v>6.0567840129999997</v>
      </c>
      <c r="G383">
        <v>6.0544393459999997</v>
      </c>
      <c r="H383">
        <v>6.0402547110000002</v>
      </c>
      <c r="I383">
        <v>6.0354814330000002</v>
      </c>
      <c r="J383">
        <v>6.0473721789999999</v>
      </c>
      <c r="K383">
        <v>6.1025585949999996</v>
      </c>
      <c r="L383">
        <v>6.1527326950000001</v>
      </c>
      <c r="M383">
        <v>6.1355648909999996</v>
      </c>
      <c r="N383">
        <v>6.0520891690000003</v>
      </c>
      <c r="O383">
        <v>5.8260001069999996</v>
      </c>
      <c r="P383" s="3">
        <f>SUM(D383:O383)</f>
        <v>72.61918434799999</v>
      </c>
      <c r="S383" s="3" t="e">
        <f>(E383-D383)/($R$3-$R$2)</f>
        <v>#DIV/0!</v>
      </c>
      <c r="T383" s="3" t="e">
        <f>(F383-E383)/($R385-$R$3)</f>
        <v>#DIV/0!</v>
      </c>
      <c r="U383" s="3" t="e">
        <f>(G383-F383)/($R$5-$R$4)</f>
        <v>#DIV/0!</v>
      </c>
      <c r="V383" s="3" t="e">
        <f>(H383-G383)/($R$6-$R$5)</f>
        <v>#DIV/0!</v>
      </c>
      <c r="W383" s="3" t="e">
        <f>(I383-H383)/($R$7-$R$6)</f>
        <v>#DIV/0!</v>
      </c>
      <c r="X383" s="3" t="e">
        <f>(J383-I383)/($R$8-$R$7)</f>
        <v>#DIV/0!</v>
      </c>
      <c r="Y383" s="3" t="e">
        <f>(K383-J383)/($R$9-$R$8)</f>
        <v>#DIV/0!</v>
      </c>
      <c r="Z383" s="3" t="e">
        <f>(L383-K383)/($R$10-$R$9)</f>
        <v>#DIV/0!</v>
      </c>
      <c r="AA383" s="3" t="e">
        <f>(M383-L383)/($R$11-$R$10)</f>
        <v>#DIV/0!</v>
      </c>
      <c r="AB383" s="3" t="e">
        <f>(N383-M383)/($R$12-$R$11)</f>
        <v>#DIV/0!</v>
      </c>
      <c r="AC383" s="3" t="e">
        <f>(O383-N383)/($R$13-$R$12)</f>
        <v>#DIV/0!</v>
      </c>
      <c r="AE383" s="3" t="e">
        <f>SUM(S383:AC383)</f>
        <v>#DIV/0!</v>
      </c>
      <c r="AG383" s="3" t="e">
        <f>ABS((E383-D383)/($R$3-$R$2))</f>
        <v>#DIV/0!</v>
      </c>
      <c r="AH383" s="3" t="e">
        <f>ABS((F383-E383)/($R$3-$R$2))</f>
        <v>#DIV/0!</v>
      </c>
      <c r="AI383" s="3" t="e">
        <f>ABS((G383-F383)/($R$5-$R$4))</f>
        <v>#DIV/0!</v>
      </c>
      <c r="AJ383" s="3" t="e">
        <f>V383</f>
        <v>#DIV/0!</v>
      </c>
      <c r="AK383" s="3" t="e">
        <f>ABS(W383)</f>
        <v>#DIV/0!</v>
      </c>
      <c r="AL383" s="3" t="e">
        <f>ABS(X383)</f>
        <v>#DIV/0!</v>
      </c>
      <c r="AM383" s="3" t="e">
        <f>ABS(Y383)</f>
        <v>#DIV/0!</v>
      </c>
      <c r="AN383" s="3" t="e">
        <f>ABS(Z383)</f>
        <v>#DIV/0!</v>
      </c>
      <c r="AO383" s="3" t="e">
        <f>ABS(AA383)</f>
        <v>#DIV/0!</v>
      </c>
      <c r="AP383" s="3" t="e">
        <f>ABS(AB383)</f>
        <v>#DIV/0!</v>
      </c>
      <c r="AQ383" s="3" t="e">
        <f>ABS(AC383)</f>
        <v>#DIV/0!</v>
      </c>
      <c r="AR383" s="3" t="e">
        <f>SUM(AG383:AQ383)</f>
        <v>#DIV/0!</v>
      </c>
      <c r="AT383" s="10">
        <f>MIN(D383:O383)</f>
        <v>5.8260001069999996</v>
      </c>
      <c r="AU383" s="10">
        <f>MAX(D383:O383)</f>
        <v>6.1527326950000001</v>
      </c>
      <c r="AV383" s="10">
        <f>AU383-AT383</f>
        <v>0.32673258800000049</v>
      </c>
      <c r="AX383" s="2">
        <v>22</v>
      </c>
      <c r="AZ383" s="4">
        <f>(D383-$AT383)/$AV383</f>
        <v>0.70633880572696273</v>
      </c>
      <c r="BA383" s="4">
        <f>(E383-$AT383)/$AV383</f>
        <v>0.71349812526199519</v>
      </c>
      <c r="BB383" s="4">
        <f>(F383-$AT383)/$AV383</f>
        <v>0.70633880572696273</v>
      </c>
      <c r="BC383" s="4">
        <f>(G383-$AT383)/$AV383</f>
        <v>0.69916270182391393</v>
      </c>
      <c r="BD383" s="4">
        <f>(H383-$AT383)/$AV383</f>
        <v>0.6557491106457991</v>
      </c>
      <c r="BE383" s="4">
        <f>(I383-$AT383)/$AV383</f>
        <v>0.64113998325750188</v>
      </c>
      <c r="BF383" s="4">
        <f>(J383-$AT383)/$AV383</f>
        <v>0.67753288202767203</v>
      </c>
      <c r="BG383" s="4">
        <f>(K383-$AT383)/$AV383</f>
        <v>0.84643680537920396</v>
      </c>
      <c r="BH383" s="4">
        <f>(L383-$AT383)/$AV383</f>
        <v>1</v>
      </c>
      <c r="BI383" s="4">
        <f>(M383-$AT383)/$AV383</f>
        <v>0.94745610131793623</v>
      </c>
      <c r="BJ383" s="4">
        <f>(N383-$AT383)/$AV383</f>
        <v>0.69196973397707218</v>
      </c>
      <c r="BK383" s="4">
        <f>(O383-$AT383)/$AV383</f>
        <v>0</v>
      </c>
      <c r="BM383">
        <v>7.2834482287566313</v>
      </c>
      <c r="BN383">
        <v>7.2923371761738771</v>
      </c>
      <c r="BO383">
        <v>7.2889276945212567</v>
      </c>
      <c r="BP383">
        <v>7.2689201281937219</v>
      </c>
      <c r="BQ383">
        <v>7.2011708832816783</v>
      </c>
      <c r="BR383">
        <v>7.1276936993473985</v>
      </c>
      <c r="BS383">
        <v>7.1139561095660344</v>
      </c>
      <c r="BT383">
        <v>7.1131421087070876</v>
      </c>
      <c r="BU383">
        <v>7.1196356380176358</v>
      </c>
      <c r="BV383">
        <v>7.0909098220799835</v>
      </c>
      <c r="BW383">
        <v>7.0405363902159559</v>
      </c>
      <c r="BX383">
        <v>6.956545443151569</v>
      </c>
      <c r="CB383" s="3" t="e">
        <f>SUM(S383:AC383)</f>
        <v>#DIV/0!</v>
      </c>
      <c r="CC383" s="3" t="e">
        <f>CR383-CB383</f>
        <v>#DIV/0!</v>
      </c>
      <c r="CG383" s="14" t="e">
        <f>EC383-S383</f>
        <v>#DIV/0!</v>
      </c>
      <c r="CH383" s="14" t="e">
        <f>ED383-T383</f>
        <v>#DIV/0!</v>
      </c>
      <c r="CI383" s="14" t="e">
        <f>EE383-U383</f>
        <v>#DIV/0!</v>
      </c>
      <c r="CJ383" s="14" t="e">
        <f>EF383-V383</f>
        <v>#DIV/0!</v>
      </c>
      <c r="CK383" s="14" t="e">
        <f>EG383-W383</f>
        <v>#DIV/0!</v>
      </c>
      <c r="CL383" s="14" t="e">
        <f>EH383-X383</f>
        <v>#DIV/0!</v>
      </c>
      <c r="CM383" s="14" t="e">
        <f>EI383-Y383</f>
        <v>#DIV/0!</v>
      </c>
      <c r="CN383" s="14" t="e">
        <f>EJ383-Z383</f>
        <v>#DIV/0!</v>
      </c>
      <c r="CO383" s="14" t="e">
        <f>EK383-AA383</f>
        <v>#DIV/0!</v>
      </c>
      <c r="CP383" s="14" t="e">
        <f>EL383-AB383</f>
        <v>#DIV/0!</v>
      </c>
      <c r="CQ383" s="14" t="e">
        <f>EM383-AC383</f>
        <v>#DIV/0!</v>
      </c>
      <c r="CR383" s="14" t="e">
        <f>SUM(CG383:CQ383)</f>
        <v>#DIV/0!</v>
      </c>
      <c r="CT383" s="14" t="e">
        <f>ABS(CG383)</f>
        <v>#DIV/0!</v>
      </c>
      <c r="CU383" s="14" t="e">
        <f>ABS(CH383)</f>
        <v>#DIV/0!</v>
      </c>
      <c r="CV383" s="14" t="e">
        <f>ABS(CI383)</f>
        <v>#DIV/0!</v>
      </c>
      <c r="CW383" s="14" t="e">
        <f>ABS(CJ383)</f>
        <v>#DIV/0!</v>
      </c>
      <c r="CX383" s="14" t="e">
        <f>ABS(CK383)</f>
        <v>#DIV/0!</v>
      </c>
      <c r="CY383" s="14" t="e">
        <f>ABS(CL383)</f>
        <v>#DIV/0!</v>
      </c>
      <c r="CZ383" s="14" t="e">
        <f>ABS(CM383)</f>
        <v>#DIV/0!</v>
      </c>
      <c r="DA383" s="14" t="e">
        <f>ABS(CN383)</f>
        <v>#DIV/0!</v>
      </c>
      <c r="DB383" s="14" t="e">
        <f>ABS(CO383)</f>
        <v>#DIV/0!</v>
      </c>
      <c r="DC383" s="14" t="e">
        <f>ABS(CP383)</f>
        <v>#DIV/0!</v>
      </c>
      <c r="DD383" s="14" t="e">
        <f>ABS(CQ383)</f>
        <v>#DIV/0!</v>
      </c>
      <c r="DE383" s="14" t="e">
        <f>SUM(CT383:DE383)</f>
        <v>#DIV/0!</v>
      </c>
      <c r="DL383" s="3" t="e">
        <f>ABS(CG383)</f>
        <v>#DIV/0!</v>
      </c>
      <c r="DM383" s="3" t="e">
        <f>ABS(CH383)</f>
        <v>#DIV/0!</v>
      </c>
      <c r="DN383" s="3" t="e">
        <f>ABS(CI383)</f>
        <v>#DIV/0!</v>
      </c>
      <c r="DO383" s="3" t="e">
        <f>ABS(CJ383)</f>
        <v>#DIV/0!</v>
      </c>
      <c r="DP383" s="3" t="e">
        <f>ABS(CK383)</f>
        <v>#DIV/0!</v>
      </c>
      <c r="DQ383" s="3" t="e">
        <f>ABS(CL383)</f>
        <v>#DIV/0!</v>
      </c>
      <c r="DR383" s="3" t="e">
        <f>ABS(CM383)</f>
        <v>#DIV/0!</v>
      </c>
      <c r="DS383" s="3" t="e">
        <f>ABS(CN383)</f>
        <v>#DIV/0!</v>
      </c>
      <c r="DT383" s="3" t="e">
        <f>ABS(CO383)</f>
        <v>#DIV/0!</v>
      </c>
      <c r="DU383" s="3" t="e">
        <f>ABS(CP383)</f>
        <v>#DIV/0!</v>
      </c>
      <c r="DV383" s="3" t="e">
        <f>ABS(CQ383)</f>
        <v>#DIV/0!</v>
      </c>
      <c r="DW383" s="3" t="e">
        <f>SUM(DL383:DV383)</f>
        <v>#DIV/0!</v>
      </c>
      <c r="DX383" s="2">
        <v>22</v>
      </c>
      <c r="EC383" s="5" t="e">
        <f>((BN383-BM383)/$BZ$15)</f>
        <v>#DIV/0!</v>
      </c>
      <c r="ED383" s="5" t="e">
        <f>((BO383-BN383)/$BZ$16)</f>
        <v>#DIV/0!</v>
      </c>
      <c r="EE383" s="5" t="e">
        <f>((BP383-BO383)/$BZ$17)</f>
        <v>#DIV/0!</v>
      </c>
      <c r="EF383" s="5" t="e">
        <f>((BQ383-BP383)/$BZ$18)</f>
        <v>#DIV/0!</v>
      </c>
      <c r="EG383" s="5" t="e">
        <f>((BR383-BQ383)/$BZ$19)</f>
        <v>#DIV/0!</v>
      </c>
      <c r="EH383" s="5" t="e">
        <f>((BS383-BR383)/$BZ$20)</f>
        <v>#DIV/0!</v>
      </c>
      <c r="EI383" s="5" t="e">
        <f>((BT383-BS383)/$BZ$21)</f>
        <v>#DIV/0!</v>
      </c>
      <c r="EJ383" s="5" t="e">
        <f>((BU383-BT383)/$BZ$23)</f>
        <v>#DIV/0!</v>
      </c>
      <c r="EK383" s="5" t="e">
        <f>((BV383-BU383)/$BZ$23)</f>
        <v>#DIV/0!</v>
      </c>
      <c r="EL383" s="5" t="e">
        <f>((BW383-BV383)/$BZ$24)</f>
        <v>#DIV/0!</v>
      </c>
      <c r="EM383" s="5" t="e">
        <f>((BX383-BW383)/$BZ$25)</f>
        <v>#DIV/0!</v>
      </c>
      <c r="EO383" s="5" t="e">
        <f>SUM(EC383:EM383)</f>
        <v>#DIV/0!</v>
      </c>
      <c r="EQ383" s="5" t="e">
        <f>ABS(EC383)</f>
        <v>#DIV/0!</v>
      </c>
      <c r="ER383" s="5" t="e">
        <f>ABS(ED383)</f>
        <v>#DIV/0!</v>
      </c>
      <c r="ES383" s="5" t="e">
        <f>ABS(EE383)</f>
        <v>#DIV/0!</v>
      </c>
      <c r="ET383" s="5" t="e">
        <f>ABS(EF383)</f>
        <v>#DIV/0!</v>
      </c>
      <c r="EU383" s="5" t="e">
        <f>ABS(EG383)</f>
        <v>#DIV/0!</v>
      </c>
      <c r="EV383" s="5" t="e">
        <f>ABS(EH383)</f>
        <v>#DIV/0!</v>
      </c>
      <c r="EW383" s="5" t="e">
        <f>ABS(EI383)</f>
        <v>#DIV/0!</v>
      </c>
      <c r="EX383" s="5" t="e">
        <f>ABS(EJ383)</f>
        <v>#DIV/0!</v>
      </c>
      <c r="EY383" s="5" t="e">
        <f>ABS(EK383)</f>
        <v>#DIV/0!</v>
      </c>
      <c r="EZ383" s="5" t="e">
        <f>ABS(EL383)</f>
        <v>#DIV/0!</v>
      </c>
      <c r="FA383" s="5" t="e">
        <f>ABS(EM383)</f>
        <v>#DIV/0!</v>
      </c>
      <c r="FB383" s="5" t="e">
        <f>SUM(EQ383:FA383)</f>
        <v>#DIV/0!</v>
      </c>
      <c r="FD383" s="2">
        <v>22</v>
      </c>
      <c r="FF383" s="6">
        <f>(BM383-$FS383)/$FU383</f>
        <v>0.97352839113327649</v>
      </c>
      <c r="FG383" s="6">
        <f>(BN383-$FS383)/$FU383</f>
        <v>1</v>
      </c>
      <c r="FH383" s="6">
        <f>(BO383-$FS383)/$FU383</f>
        <v>0.98984643957153662</v>
      </c>
      <c r="FI383" s="6">
        <f>(BP383-$FS383)/$FU383</f>
        <v>0.93026317899672795</v>
      </c>
      <c r="FJ383" s="6">
        <f>(BQ383-$FS383)/$FU383</f>
        <v>0.72850346233466623</v>
      </c>
      <c r="FK383" s="6">
        <f>(BR383-$FS383)/$FU383</f>
        <v>0.50968573483153434</v>
      </c>
      <c r="FL383" s="6">
        <f>(BS383-$FS383)/$FU383</f>
        <v>0.46877469256816978</v>
      </c>
      <c r="FM383" s="6">
        <f>(BT383-$FS383)/$FU383</f>
        <v>0.46635056838970851</v>
      </c>
      <c r="FN383" s="6">
        <f>(BU383-$FS383)/$FU383</f>
        <v>0.4856885349682864</v>
      </c>
      <c r="FO383" s="6">
        <f>(BV383-$FS383)/$FU383</f>
        <v>0.40014200980787146</v>
      </c>
      <c r="FP383" s="6">
        <f>(BW383-$FS383)/$FU383</f>
        <v>0.2501280966878569</v>
      </c>
      <c r="FQ383" s="6">
        <f>(BX383-$FS383)/$FU383</f>
        <v>0</v>
      </c>
      <c r="FR383" s="1"/>
      <c r="FS383" s="9">
        <f>MIN(BM383:BX383)</f>
        <v>6.956545443151569</v>
      </c>
      <c r="FT383" s="9">
        <f>MAX(BM383:BX383)</f>
        <v>7.2923371761738771</v>
      </c>
      <c r="FU383" s="9">
        <f>FT383-FS383</f>
        <v>0.33579173302230814</v>
      </c>
      <c r="FW383" s="11">
        <f>FF383-AZ383</f>
        <v>0.26718958540631377</v>
      </c>
      <c r="FX383" s="11">
        <f>FG383-BA383</f>
        <v>0.28650187473800481</v>
      </c>
      <c r="FY383" s="11">
        <f>FH383-BB383</f>
        <v>0.28350763384457389</v>
      </c>
      <c r="FZ383" s="11">
        <f>FI383-BC383</f>
        <v>0.23110047717281401</v>
      </c>
      <c r="GA383" s="11">
        <f>FJ383-BD383</f>
        <v>7.2754351688867125E-2</v>
      </c>
      <c r="GB383" s="11">
        <f>FK383-BE383</f>
        <v>-0.13145424842596753</v>
      </c>
      <c r="GC383" s="11">
        <f>FL383-BF383</f>
        <v>-0.20875818945950225</v>
      </c>
      <c r="GD383" s="11">
        <f>FM383-BG383</f>
        <v>-0.38008623698949545</v>
      </c>
      <c r="GE383" s="11">
        <f>FN383-BH383</f>
        <v>-0.51431146503171354</v>
      </c>
      <c r="GF383" s="11">
        <f>FO383-BI383</f>
        <v>-0.54731409151006472</v>
      </c>
      <c r="GG383" s="11">
        <f>FP383-BJ383</f>
        <v>-0.44184163728921527</v>
      </c>
      <c r="GH383" s="12">
        <f>FQ383-BK383</f>
        <v>0</v>
      </c>
      <c r="GI383" s="1">
        <f>SUM(FW383:GH383)</f>
        <v>-1.0827119458553853</v>
      </c>
      <c r="GK383" s="1">
        <f>ABS(FW383)</f>
        <v>0.26718958540631377</v>
      </c>
      <c r="GL383" s="1">
        <f>ABS(FX383)</f>
        <v>0.28650187473800481</v>
      </c>
      <c r="GM383" s="1">
        <f>ABS(FY383)</f>
        <v>0.28350763384457389</v>
      </c>
      <c r="GN383" s="1">
        <f>ABS(FZ383)</f>
        <v>0.23110047717281401</v>
      </c>
      <c r="GO383" s="1">
        <f>ABS(GA383)</f>
        <v>7.2754351688867125E-2</v>
      </c>
      <c r="GP383" s="1">
        <f>ABS(GB383)</f>
        <v>0.13145424842596753</v>
      </c>
      <c r="GQ383" s="1">
        <f>ABS(GC383)</f>
        <v>0.20875818945950225</v>
      </c>
      <c r="GR383" s="1">
        <f>ABS(GD383)</f>
        <v>0.38008623698949545</v>
      </c>
      <c r="GS383" s="1">
        <f>ABS(GE383)</f>
        <v>0.51431146503171354</v>
      </c>
      <c r="GT383" s="1">
        <f>ABS(GF383)</f>
        <v>0.54731409151006472</v>
      </c>
      <c r="GU383" s="1">
        <f>ABS(GG383)</f>
        <v>0.44184163728921527</v>
      </c>
      <c r="GV383" s="1">
        <f>ABS(GH383)</f>
        <v>0</v>
      </c>
      <c r="HA383" s="2">
        <v>22</v>
      </c>
      <c r="HC383" s="1">
        <f>ABS(FW383)</f>
        <v>0.26718958540631377</v>
      </c>
      <c r="HD383" s="1">
        <f>ABS(FX383)</f>
        <v>0.28650187473800481</v>
      </c>
      <c r="HE383" s="1">
        <f>ABS(FY383)</f>
        <v>0.28350763384457389</v>
      </c>
      <c r="HF383" s="1">
        <f>ABS(FZ383)</f>
        <v>0.23110047717281401</v>
      </c>
      <c r="HG383" s="1">
        <f>ABS(GA383)</f>
        <v>7.2754351688867125E-2</v>
      </c>
      <c r="HH383" s="1">
        <f>ABS(GB383)</f>
        <v>0.13145424842596753</v>
      </c>
      <c r="HI383" s="1">
        <f>ABS(GC383)</f>
        <v>0.20875818945950225</v>
      </c>
      <c r="HJ383" s="1">
        <f>ABS(GD383)</f>
        <v>0.38008623698949545</v>
      </c>
      <c r="HK383" s="1">
        <f>ABS(GE383)</f>
        <v>0.51431146503171354</v>
      </c>
      <c r="HL383" s="1">
        <f>ABS(GF383)</f>
        <v>0.54731409151006472</v>
      </c>
      <c r="HM383" s="1">
        <f>ABS(GG383)</f>
        <v>0.44184163728921527</v>
      </c>
      <c r="HN383" s="1">
        <f>ABS(GH383)</f>
        <v>0</v>
      </c>
      <c r="HO383" s="1">
        <f>SUM(HC383:HN383)</f>
        <v>3.3648197915565321</v>
      </c>
      <c r="HR383" s="1">
        <v>426</v>
      </c>
      <c r="HS383" s="1">
        <v>1292</v>
      </c>
      <c r="HT383" s="1">
        <v>0</v>
      </c>
      <c r="HU383" s="1">
        <v>0</v>
      </c>
      <c r="HV383" s="1">
        <v>3</v>
      </c>
      <c r="HW383" s="1">
        <v>4</v>
      </c>
      <c r="HX383" s="1">
        <v>1</v>
      </c>
      <c r="HY383" s="1">
        <v>3</v>
      </c>
    </row>
    <row r="384" spans="1:233">
      <c r="A384" s="1" t="s">
        <v>1228</v>
      </c>
      <c r="B384" s="1" t="s">
        <v>1229</v>
      </c>
      <c r="C384" s="2">
        <v>16</v>
      </c>
      <c r="D384">
        <v>3.8286413960000001</v>
      </c>
      <c r="E384">
        <v>3.8066624899999999</v>
      </c>
      <c r="F384">
        <v>3.7612001159999999</v>
      </c>
      <c r="G384">
        <v>3.7135720669999999</v>
      </c>
      <c r="H384">
        <v>3.6375861600000001</v>
      </c>
      <c r="I384">
        <v>3.6109179130000002</v>
      </c>
      <c r="J384">
        <v>3.6109179130000002</v>
      </c>
      <c r="K384">
        <v>3.6109179130000002</v>
      </c>
      <c r="L384">
        <v>3.6109179130000002</v>
      </c>
      <c r="M384">
        <v>3.6375861600000001</v>
      </c>
      <c r="N384">
        <v>3.6375861600000001</v>
      </c>
      <c r="O384">
        <v>3.6888794539999998</v>
      </c>
      <c r="P384" s="3">
        <f>SUM(D384:O384)</f>
        <v>44.155385655000003</v>
      </c>
      <c r="S384" s="3" t="e">
        <f>(E384-D384)/($R$3-$R$2)</f>
        <v>#DIV/0!</v>
      </c>
      <c r="T384" s="3" t="e">
        <f>(F384-E384)/($R386-$R$3)</f>
        <v>#DIV/0!</v>
      </c>
      <c r="U384" s="3" t="e">
        <f>(G384-F384)/($R$5-$R$4)</f>
        <v>#DIV/0!</v>
      </c>
      <c r="V384" s="3" t="e">
        <f>(H384-G384)/($R$6-$R$5)</f>
        <v>#DIV/0!</v>
      </c>
      <c r="W384" s="3" t="e">
        <f>(I384-H384)/($R$7-$R$6)</f>
        <v>#DIV/0!</v>
      </c>
      <c r="X384" s="3" t="e">
        <f>(J384-I384)/($R$8-$R$7)</f>
        <v>#DIV/0!</v>
      </c>
      <c r="Y384" s="3" t="e">
        <f>(K384-J384)/($R$9-$R$8)</f>
        <v>#DIV/0!</v>
      </c>
      <c r="Z384" s="3" t="e">
        <f>(L384-K384)/($R$10-$R$9)</f>
        <v>#DIV/0!</v>
      </c>
      <c r="AA384" s="3" t="e">
        <f>(M384-L384)/($R$11-$R$10)</f>
        <v>#DIV/0!</v>
      </c>
      <c r="AB384" s="3" t="e">
        <f>(N384-M384)/($R$12-$R$11)</f>
        <v>#DIV/0!</v>
      </c>
      <c r="AC384" s="3" t="e">
        <f>(O384-N384)/($R$13-$R$12)</f>
        <v>#DIV/0!</v>
      </c>
      <c r="AE384" s="3" t="e">
        <f>SUM(S384:AC384)</f>
        <v>#DIV/0!</v>
      </c>
      <c r="AG384" s="3" t="e">
        <f>ABS((E384-D384)/($R$3-$R$2))</f>
        <v>#DIV/0!</v>
      </c>
      <c r="AH384" s="3" t="e">
        <f>ABS((F384-E384)/($R$3-$R$2))</f>
        <v>#DIV/0!</v>
      </c>
      <c r="AI384" s="3" t="e">
        <f>ABS((G384-F384)/($R$5-$R$4))</f>
        <v>#DIV/0!</v>
      </c>
      <c r="AJ384" s="3" t="e">
        <f>V384</f>
        <v>#DIV/0!</v>
      </c>
      <c r="AK384" s="3" t="e">
        <f>ABS(W384)</f>
        <v>#DIV/0!</v>
      </c>
      <c r="AL384" s="3" t="e">
        <f>ABS(X384)</f>
        <v>#DIV/0!</v>
      </c>
      <c r="AM384" s="3" t="e">
        <f>ABS(Y384)</f>
        <v>#DIV/0!</v>
      </c>
      <c r="AN384" s="3" t="e">
        <f>ABS(Z384)</f>
        <v>#DIV/0!</v>
      </c>
      <c r="AO384" s="3" t="e">
        <f>ABS(AA384)</f>
        <v>#DIV/0!</v>
      </c>
      <c r="AP384" s="3" t="e">
        <f>ABS(AB384)</f>
        <v>#DIV/0!</v>
      </c>
      <c r="AQ384" s="3" t="e">
        <f>ABS(AC384)</f>
        <v>#DIV/0!</v>
      </c>
      <c r="AR384" s="3" t="e">
        <f>SUM(AG384:AQ384)</f>
        <v>#DIV/0!</v>
      </c>
      <c r="AT384" s="10">
        <f>MIN(D384:O384)</f>
        <v>3.6109179130000002</v>
      </c>
      <c r="AU384" s="10">
        <f>MAX(D384:O384)</f>
        <v>3.8286413960000001</v>
      </c>
      <c r="AV384" s="10">
        <f>AU384-AT384</f>
        <v>0.21772348299999988</v>
      </c>
      <c r="AX384" s="2">
        <v>16</v>
      </c>
      <c r="AZ384" s="4">
        <f>(D384-$AT384)/$AV384</f>
        <v>1</v>
      </c>
      <c r="BA384" s="4">
        <f>(E384-$AT384)/$AV384</f>
        <v>0.89905128423836489</v>
      </c>
      <c r="BB384" s="4">
        <f>(F384-$AT384)/$AV384</f>
        <v>0.69024342679654727</v>
      </c>
      <c r="BC384" s="4">
        <f>(G384-$AT384)/$AV384</f>
        <v>0.47148866344380369</v>
      </c>
      <c r="BD384" s="4">
        <f>(H384-$AT384)/$AV384</f>
        <v>0.12248677373951407</v>
      </c>
      <c r="BE384" s="4">
        <f>(I384-$AT384)/$AV384</f>
        <v>0</v>
      </c>
      <c r="BF384" s="4">
        <f>(J384-$AT384)/$AV384</f>
        <v>0</v>
      </c>
      <c r="BG384" s="4">
        <f>(K384-$AT384)/$AV384</f>
        <v>0</v>
      </c>
      <c r="BH384" s="4">
        <f>(L384-$AT384)/$AV384</f>
        <v>0</v>
      </c>
      <c r="BI384" s="4">
        <f>(M384-$AT384)/$AV384</f>
        <v>0.12248677373951407</v>
      </c>
      <c r="BJ384" s="4">
        <f>(N384-$AT384)/$AV384</f>
        <v>0.12248677373951407</v>
      </c>
      <c r="BK384" s="4">
        <f>(O384-$AT384)/$AV384</f>
        <v>0.35807594075646709</v>
      </c>
      <c r="BM384">
        <v>1.3862943611198906</v>
      </c>
      <c r="BN384">
        <v>1.3862943611198906</v>
      </c>
      <c r="BO384">
        <v>1.6094379124341003</v>
      </c>
      <c r="BP384">
        <v>1.6094379124341003</v>
      </c>
      <c r="BQ384">
        <v>1.791759469228055</v>
      </c>
      <c r="BR384">
        <v>2.0794415416798357</v>
      </c>
      <c r="BS384">
        <v>2.1972245773362196</v>
      </c>
      <c r="BT384">
        <v>2.1972245773362196</v>
      </c>
      <c r="BU384">
        <v>2.1972245773362196</v>
      </c>
      <c r="BV384">
        <v>2.1972245773362196</v>
      </c>
      <c r="BW384">
        <v>2.1972245773362196</v>
      </c>
      <c r="BX384">
        <v>2.3025850929940459</v>
      </c>
      <c r="CB384" s="3" t="e">
        <f>SUM(S384:AC384)</f>
        <v>#DIV/0!</v>
      </c>
      <c r="CC384" s="3" t="e">
        <f>CR384-CB384</f>
        <v>#DIV/0!</v>
      </c>
      <c r="CG384" s="14" t="e">
        <f>EC384-S384</f>
        <v>#DIV/0!</v>
      </c>
      <c r="CH384" s="14" t="e">
        <f>ED384-T384</f>
        <v>#DIV/0!</v>
      </c>
      <c r="CI384" s="14" t="e">
        <f>EE384-U384</f>
        <v>#DIV/0!</v>
      </c>
      <c r="CJ384" s="14" t="e">
        <f>EF384-V384</f>
        <v>#DIV/0!</v>
      </c>
      <c r="CK384" s="14" t="e">
        <f>EG384-W384</f>
        <v>#DIV/0!</v>
      </c>
      <c r="CL384" s="14" t="e">
        <f>EH384-X384</f>
        <v>#DIV/0!</v>
      </c>
      <c r="CM384" s="14" t="e">
        <f>EI384-Y384</f>
        <v>#DIV/0!</v>
      </c>
      <c r="CN384" s="14" t="e">
        <f>EJ384-Z384</f>
        <v>#DIV/0!</v>
      </c>
      <c r="CO384" s="14" t="e">
        <f>EK384-AA384</f>
        <v>#DIV/0!</v>
      </c>
      <c r="CP384" s="14" t="e">
        <f>EL384-AB384</f>
        <v>#DIV/0!</v>
      </c>
      <c r="CQ384" s="14" t="e">
        <f>EM384-AC384</f>
        <v>#DIV/0!</v>
      </c>
      <c r="CR384" s="14" t="e">
        <f>SUM(CG384:CQ384)</f>
        <v>#DIV/0!</v>
      </c>
      <c r="CT384" s="14" t="e">
        <f>ABS(CG384)</f>
        <v>#DIV/0!</v>
      </c>
      <c r="CU384" s="14" t="e">
        <f>ABS(CH384)</f>
        <v>#DIV/0!</v>
      </c>
      <c r="CV384" s="14" t="e">
        <f>ABS(CI384)</f>
        <v>#DIV/0!</v>
      </c>
      <c r="CW384" s="14" t="e">
        <f>ABS(CJ384)</f>
        <v>#DIV/0!</v>
      </c>
      <c r="CX384" s="14" t="e">
        <f>ABS(CK384)</f>
        <v>#DIV/0!</v>
      </c>
      <c r="CY384" s="14" t="e">
        <f>ABS(CL384)</f>
        <v>#DIV/0!</v>
      </c>
      <c r="CZ384" s="14" t="e">
        <f>ABS(CM384)</f>
        <v>#DIV/0!</v>
      </c>
      <c r="DA384" s="14" t="e">
        <f>ABS(CN384)</f>
        <v>#DIV/0!</v>
      </c>
      <c r="DB384" s="14" t="e">
        <f>ABS(CO384)</f>
        <v>#DIV/0!</v>
      </c>
      <c r="DC384" s="14" t="e">
        <f>ABS(CP384)</f>
        <v>#DIV/0!</v>
      </c>
      <c r="DD384" s="14" t="e">
        <f>ABS(CQ384)</f>
        <v>#DIV/0!</v>
      </c>
      <c r="DE384" s="14" t="e">
        <f>SUM(CT384:DE384)</f>
        <v>#DIV/0!</v>
      </c>
      <c r="DL384" s="3" t="e">
        <f>ABS(CG384)</f>
        <v>#DIV/0!</v>
      </c>
      <c r="DM384" s="3" t="e">
        <f>ABS(CH384)</f>
        <v>#DIV/0!</v>
      </c>
      <c r="DN384" s="3" t="e">
        <f>ABS(CI384)</f>
        <v>#DIV/0!</v>
      </c>
      <c r="DO384" s="3" t="e">
        <f>ABS(CJ384)</f>
        <v>#DIV/0!</v>
      </c>
      <c r="DP384" s="3" t="e">
        <f>ABS(CK384)</f>
        <v>#DIV/0!</v>
      </c>
      <c r="DQ384" s="3" t="e">
        <f>ABS(CL384)</f>
        <v>#DIV/0!</v>
      </c>
      <c r="DR384" s="3" t="e">
        <f>ABS(CM384)</f>
        <v>#DIV/0!</v>
      </c>
      <c r="DS384" s="3" t="e">
        <f>ABS(CN384)</f>
        <v>#DIV/0!</v>
      </c>
      <c r="DT384" s="3" t="e">
        <f>ABS(CO384)</f>
        <v>#DIV/0!</v>
      </c>
      <c r="DU384" s="3" t="e">
        <f>ABS(CP384)</f>
        <v>#DIV/0!</v>
      </c>
      <c r="DV384" s="3" t="e">
        <f>ABS(CQ384)</f>
        <v>#DIV/0!</v>
      </c>
      <c r="DW384" s="3" t="e">
        <f>SUM(DL384:DV384)</f>
        <v>#DIV/0!</v>
      </c>
      <c r="DX384" s="2">
        <v>16</v>
      </c>
      <c r="EC384" s="5" t="e">
        <f>((BN384-BM384)/$BZ$15)</f>
        <v>#DIV/0!</v>
      </c>
      <c r="ED384" s="5" t="e">
        <f>((BO384-BN384)/$BZ$16)</f>
        <v>#DIV/0!</v>
      </c>
      <c r="EE384" s="5" t="e">
        <f>((BP384-BO384)/$BZ$17)</f>
        <v>#DIV/0!</v>
      </c>
      <c r="EF384" s="5" t="e">
        <f>((BQ384-BP384)/$BZ$18)</f>
        <v>#DIV/0!</v>
      </c>
      <c r="EG384" s="5" t="e">
        <f>((BR384-BQ384)/$BZ$19)</f>
        <v>#DIV/0!</v>
      </c>
      <c r="EH384" s="5" t="e">
        <f>((BS384-BR384)/$BZ$20)</f>
        <v>#DIV/0!</v>
      </c>
      <c r="EI384" s="5" t="e">
        <f>((BT384-BS384)/$BZ$21)</f>
        <v>#DIV/0!</v>
      </c>
      <c r="EJ384" s="5" t="e">
        <f>((BU384-BT384)/$BZ$23)</f>
        <v>#DIV/0!</v>
      </c>
      <c r="EK384" s="5" t="e">
        <f>((BV384-BU384)/$BZ$23)</f>
        <v>#DIV/0!</v>
      </c>
      <c r="EL384" s="5" t="e">
        <f>((BW384-BV384)/$BZ$24)</f>
        <v>#DIV/0!</v>
      </c>
      <c r="EM384" s="5" t="e">
        <f>((BX384-BW384)/$BZ$25)</f>
        <v>#DIV/0!</v>
      </c>
      <c r="EO384" s="5" t="e">
        <f>SUM(EC384:EM384)</f>
        <v>#DIV/0!</v>
      </c>
      <c r="EQ384" s="5" t="e">
        <f>ABS(EC384)</f>
        <v>#DIV/0!</v>
      </c>
      <c r="ER384" s="5" t="e">
        <f>ABS(ED384)</f>
        <v>#DIV/0!</v>
      </c>
      <c r="ES384" s="5" t="e">
        <f>ABS(EE384)</f>
        <v>#DIV/0!</v>
      </c>
      <c r="ET384" s="5" t="e">
        <f>ABS(EF384)</f>
        <v>#DIV/0!</v>
      </c>
      <c r="EU384" s="5" t="e">
        <f>ABS(EG384)</f>
        <v>#DIV/0!</v>
      </c>
      <c r="EV384" s="5" t="e">
        <f>ABS(EH384)</f>
        <v>#DIV/0!</v>
      </c>
      <c r="EW384" s="5" t="e">
        <f>ABS(EI384)</f>
        <v>#DIV/0!</v>
      </c>
      <c r="EX384" s="5" t="e">
        <f>ABS(EJ384)</f>
        <v>#DIV/0!</v>
      </c>
      <c r="EY384" s="5" t="e">
        <f>ABS(EK384)</f>
        <v>#DIV/0!</v>
      </c>
      <c r="EZ384" s="5" t="e">
        <f>ABS(EL384)</f>
        <v>#DIV/0!</v>
      </c>
      <c r="FA384" s="5" t="e">
        <f>ABS(EM384)</f>
        <v>#DIV/0!</v>
      </c>
      <c r="FB384" s="5" t="e">
        <f>SUM(EQ384:FA384)</f>
        <v>#DIV/0!</v>
      </c>
      <c r="FD384" s="2">
        <v>16</v>
      </c>
      <c r="FF384" s="6">
        <f>(BM384-$FS384)/$FU384</f>
        <v>0</v>
      </c>
      <c r="FG384" s="6">
        <f>(BN384-$FS384)/$FU384</f>
        <v>0</v>
      </c>
      <c r="FH384" s="6">
        <f>(BO384-$FS384)/$FU384</f>
        <v>0.24352920263396985</v>
      </c>
      <c r="FI384" s="6">
        <f>(BP384-$FS384)/$FU384</f>
        <v>0.24352920263396985</v>
      </c>
      <c r="FJ384" s="6">
        <f>(BQ384-$FS384)/$FU384</f>
        <v>0.44250704934975982</v>
      </c>
      <c r="FK384" s="6">
        <f>(BR384-$FS384)/$FU384</f>
        <v>0.75647079736602962</v>
      </c>
      <c r="FL384" s="6">
        <f>(BS384-$FS384)/$FU384</f>
        <v>0.88501409869951986</v>
      </c>
      <c r="FM384" s="6">
        <f>(BT384-$FS384)/$FU384</f>
        <v>0.88501409869951986</v>
      </c>
      <c r="FN384" s="6">
        <f>(BU384-$FS384)/$FU384</f>
        <v>0.88501409869951986</v>
      </c>
      <c r="FO384" s="6">
        <f>(BV384-$FS384)/$FU384</f>
        <v>0.88501409869951986</v>
      </c>
      <c r="FP384" s="6">
        <f>(BW384-$FS384)/$FU384</f>
        <v>0.88501409869951986</v>
      </c>
      <c r="FQ384" s="6">
        <f>(BX384-$FS384)/$FU384</f>
        <v>1</v>
      </c>
      <c r="FR384" s="1"/>
      <c r="FS384" s="9">
        <f>MIN(BM384:BX384)</f>
        <v>1.3862943611198906</v>
      </c>
      <c r="FT384" s="9">
        <f>MAX(BM384:BX384)</f>
        <v>2.3025850929940459</v>
      </c>
      <c r="FU384" s="9">
        <f>FT384-FS384</f>
        <v>0.91629073187415533</v>
      </c>
      <c r="FW384" s="11">
        <f>FF384-AZ384</f>
        <v>-1</v>
      </c>
      <c r="FX384" s="11">
        <f>FG384-BA384</f>
        <v>-0.89905128423836489</v>
      </c>
      <c r="FY384" s="11">
        <f>FH384-BB384</f>
        <v>-0.44671422416257744</v>
      </c>
      <c r="FZ384" s="11">
        <f>FI384-BC384</f>
        <v>-0.22795946080983384</v>
      </c>
      <c r="GA384" s="11">
        <f>FJ384-BD384</f>
        <v>0.32002027561024576</v>
      </c>
      <c r="GB384" s="11">
        <f>FK384-BE384</f>
        <v>0.75647079736602962</v>
      </c>
      <c r="GC384" s="11">
        <f>FL384-BF384</f>
        <v>0.88501409869951986</v>
      </c>
      <c r="GD384" s="11">
        <f>FM384-BG384</f>
        <v>0.88501409869951986</v>
      </c>
      <c r="GE384" s="11">
        <f>FN384-BH384</f>
        <v>0.88501409869951986</v>
      </c>
      <c r="GF384" s="11">
        <f>FO384-BI384</f>
        <v>0.76252732496000575</v>
      </c>
      <c r="GG384" s="11">
        <f>FP384-BJ384</f>
        <v>0.76252732496000575</v>
      </c>
      <c r="GH384" s="12">
        <f>FQ384-BK384</f>
        <v>0.64192405924353291</v>
      </c>
      <c r="GI384" s="1">
        <f>SUM(FW384:GH384)</f>
        <v>3.3247871090276035</v>
      </c>
      <c r="GK384" s="1">
        <f>ABS(FW384)</f>
        <v>1</v>
      </c>
      <c r="GL384" s="1">
        <f>ABS(FX384)</f>
        <v>0.89905128423836489</v>
      </c>
      <c r="GM384" s="1">
        <f>ABS(FY384)</f>
        <v>0.44671422416257744</v>
      </c>
      <c r="GN384" s="1">
        <f>ABS(FZ384)</f>
        <v>0.22795946080983384</v>
      </c>
      <c r="GO384" s="1">
        <f>ABS(GA384)</f>
        <v>0.32002027561024576</v>
      </c>
      <c r="GP384" s="1">
        <f>ABS(GB384)</f>
        <v>0.75647079736602962</v>
      </c>
      <c r="GQ384" s="1">
        <f>ABS(GC384)</f>
        <v>0.88501409869951986</v>
      </c>
      <c r="GR384" s="1">
        <f>ABS(GD384)</f>
        <v>0.88501409869951986</v>
      </c>
      <c r="GS384" s="1">
        <f>ABS(GE384)</f>
        <v>0.88501409869951986</v>
      </c>
      <c r="GT384" s="1">
        <f>ABS(GF384)</f>
        <v>0.76252732496000575</v>
      </c>
      <c r="GU384" s="1">
        <f>ABS(GG384)</f>
        <v>0.76252732496000575</v>
      </c>
      <c r="GV384" s="1">
        <f>ABS(GH384)</f>
        <v>0.64192405924353291</v>
      </c>
      <c r="HA384" s="2">
        <v>16</v>
      </c>
      <c r="HC384" s="1">
        <f>ABS(FW384)</f>
        <v>1</v>
      </c>
      <c r="HD384" s="1">
        <f>ABS(FX384)</f>
        <v>0.89905128423836489</v>
      </c>
      <c r="HE384" s="1">
        <f>ABS(FY384)</f>
        <v>0.44671422416257744</v>
      </c>
      <c r="HF384" s="1">
        <f>ABS(FZ384)</f>
        <v>0.22795946080983384</v>
      </c>
      <c r="HG384" s="1">
        <f>ABS(GA384)</f>
        <v>0.32002027561024576</v>
      </c>
      <c r="HH384" s="1">
        <f>ABS(GB384)</f>
        <v>0.75647079736602962</v>
      </c>
      <c r="HI384" s="1">
        <f>ABS(GC384)</f>
        <v>0.88501409869951986</v>
      </c>
      <c r="HJ384" s="1">
        <f>ABS(GD384)</f>
        <v>0.88501409869951986</v>
      </c>
      <c r="HK384" s="1">
        <f>ABS(GE384)</f>
        <v>0.88501409869951986</v>
      </c>
      <c r="HL384" s="1">
        <f>ABS(GF384)</f>
        <v>0.76252732496000575</v>
      </c>
      <c r="HM384" s="1">
        <f>ABS(GG384)</f>
        <v>0.76252732496000575</v>
      </c>
      <c r="HN384" s="1">
        <f>ABS(GH384)</f>
        <v>0.64192405924353291</v>
      </c>
      <c r="HO384" s="1">
        <f>SUM(HC384:HN384)</f>
        <v>8.4722370474491555</v>
      </c>
      <c r="HR384" s="1">
        <v>40</v>
      </c>
      <c r="HS384" s="1">
        <v>7</v>
      </c>
      <c r="HT384" s="1">
        <v>6</v>
      </c>
      <c r="HU384" s="1">
        <v>2</v>
      </c>
      <c r="HV384" s="1">
        <v>3</v>
      </c>
      <c r="HW384" s="1">
        <v>5</v>
      </c>
      <c r="HX384" s="1">
        <v>2</v>
      </c>
      <c r="HY384" s="1">
        <v>3</v>
      </c>
    </row>
    <row r="385" spans="1:233">
      <c r="A385" s="1" t="s">
        <v>1014</v>
      </c>
      <c r="B385" s="1" t="s">
        <v>1015</v>
      </c>
      <c r="C385" s="2">
        <v>21</v>
      </c>
      <c r="D385">
        <v>5.8861040310000003</v>
      </c>
      <c r="E385">
        <v>5.8607862229999999</v>
      </c>
      <c r="F385">
        <v>5.8377304470000002</v>
      </c>
      <c r="G385">
        <v>5.8141305320000001</v>
      </c>
      <c r="H385">
        <v>5.8021183750000001</v>
      </c>
      <c r="I385">
        <v>5.7745515459999996</v>
      </c>
      <c r="J385">
        <v>5.7430031880000003</v>
      </c>
      <c r="K385">
        <v>5.7071102649999998</v>
      </c>
      <c r="L385">
        <v>5.5947113799999997</v>
      </c>
      <c r="M385">
        <v>5.5568280620000001</v>
      </c>
      <c r="N385">
        <v>5.583496309</v>
      </c>
      <c r="O385">
        <v>5.7170277010000001</v>
      </c>
      <c r="P385" s="3">
        <f>SUM(D385:O385)</f>
        <v>68.877598058999993</v>
      </c>
      <c r="S385" s="3" t="e">
        <f>(E385-D385)/($R$3-$R$2)</f>
        <v>#DIV/0!</v>
      </c>
      <c r="T385" s="3" t="e">
        <f>(F385-E385)/($R387-$R$3)</f>
        <v>#DIV/0!</v>
      </c>
      <c r="U385" s="3" t="e">
        <f>(G385-F385)/($R$5-$R$4)</f>
        <v>#DIV/0!</v>
      </c>
      <c r="V385" s="3" t="e">
        <f>(H385-G385)/($R$6-$R$5)</f>
        <v>#DIV/0!</v>
      </c>
      <c r="W385" s="3" t="e">
        <f>(I385-H385)/($R$7-$R$6)</f>
        <v>#DIV/0!</v>
      </c>
      <c r="X385" s="3" t="e">
        <f>(J385-I385)/($R$8-$R$7)</f>
        <v>#DIV/0!</v>
      </c>
      <c r="Y385" s="3" t="e">
        <f>(K385-J385)/($R$9-$R$8)</f>
        <v>#DIV/0!</v>
      </c>
      <c r="Z385" s="3" t="e">
        <f>(L385-K385)/($R$10-$R$9)</f>
        <v>#DIV/0!</v>
      </c>
      <c r="AA385" s="3" t="e">
        <f>(M385-L385)/($R$11-$R$10)</f>
        <v>#DIV/0!</v>
      </c>
      <c r="AB385" s="3" t="e">
        <f>(N385-M385)/($R$12-$R$11)</f>
        <v>#DIV/0!</v>
      </c>
      <c r="AC385" s="3" t="e">
        <f>(O385-N385)/($R$13-$R$12)</f>
        <v>#DIV/0!</v>
      </c>
      <c r="AE385" s="3" t="e">
        <f>SUM(S385:AC385)</f>
        <v>#DIV/0!</v>
      </c>
      <c r="AG385" s="3" t="e">
        <f>ABS((E385-D385)/($R$3-$R$2))</f>
        <v>#DIV/0!</v>
      </c>
      <c r="AH385" s="3" t="e">
        <f>ABS((F385-E385)/($R$3-$R$2))</f>
        <v>#DIV/0!</v>
      </c>
      <c r="AI385" s="3" t="e">
        <f>ABS((G385-F385)/($R$5-$R$4))</f>
        <v>#DIV/0!</v>
      </c>
      <c r="AJ385" s="3" t="e">
        <f>V385</f>
        <v>#DIV/0!</v>
      </c>
      <c r="AK385" s="3" t="e">
        <f>ABS(W385)</f>
        <v>#DIV/0!</v>
      </c>
      <c r="AL385" s="3" t="e">
        <f>ABS(X385)</f>
        <v>#DIV/0!</v>
      </c>
      <c r="AM385" s="3" t="e">
        <f>ABS(Y385)</f>
        <v>#DIV/0!</v>
      </c>
      <c r="AN385" s="3" t="e">
        <f>ABS(Z385)</f>
        <v>#DIV/0!</v>
      </c>
      <c r="AO385" s="3" t="e">
        <f>ABS(AA385)</f>
        <v>#DIV/0!</v>
      </c>
      <c r="AP385" s="3" t="e">
        <f>ABS(AB385)</f>
        <v>#DIV/0!</v>
      </c>
      <c r="AQ385" s="3" t="e">
        <f>ABS(AC385)</f>
        <v>#DIV/0!</v>
      </c>
      <c r="AR385" s="3" t="e">
        <f>SUM(AG385:AQ385)</f>
        <v>#DIV/0!</v>
      </c>
      <c r="AT385" s="10">
        <f>MIN(D385:O385)</f>
        <v>5.5568280620000001</v>
      </c>
      <c r="AU385" s="10">
        <f>MAX(D385:O385)</f>
        <v>5.8861040310000003</v>
      </c>
      <c r="AV385" s="10">
        <f>AU385-AT385</f>
        <v>0.32927596900000022</v>
      </c>
      <c r="AX385" s="2">
        <v>21</v>
      </c>
      <c r="AZ385" s="4">
        <f>(D385-$AT385)/$AV385</f>
        <v>1</v>
      </c>
      <c r="BA385" s="4">
        <f>(E385-$AT385)/$AV385</f>
        <v>0.92311067194824514</v>
      </c>
      <c r="BB385" s="4">
        <f>(F385-$AT385)/$AV385</f>
        <v>0.85309105870401336</v>
      </c>
      <c r="BC385" s="4">
        <f>(G385-$AT385)/$AV385</f>
        <v>0.78141891368938554</v>
      </c>
      <c r="BD385" s="4">
        <f>(H385-$AT385)/$AV385</f>
        <v>0.74493839846539112</v>
      </c>
      <c r="BE385" s="4">
        <f>(I385-$AT385)/$AV385</f>
        <v>0.66121886957380538</v>
      </c>
      <c r="BF385" s="4">
        <f>(J385-$AT385)/$AV385</f>
        <v>0.56540757154373467</v>
      </c>
      <c r="BG385" s="4">
        <f>(K385-$AT385)/$AV385</f>
        <v>0.45640197630091744</v>
      </c>
      <c r="BH385" s="4">
        <f>(L385-$AT385)/$AV385</f>
        <v>0.11505035765303459</v>
      </c>
      <c r="BI385" s="4">
        <f>(M385-$AT385)/$AV385</f>
        <v>0</v>
      </c>
      <c r="BJ385" s="4">
        <f>(N385-$AT385)/$AV385</f>
        <v>8.0990565697795891E-2</v>
      </c>
      <c r="BK385" s="4">
        <f>(O385-$AT385)/$AV385</f>
        <v>0.48652089457521236</v>
      </c>
      <c r="BM385">
        <v>5.7235851019523807</v>
      </c>
      <c r="BN385">
        <v>5.5872486584002496</v>
      </c>
      <c r="BO385">
        <v>5.4249500174814029</v>
      </c>
      <c r="BP385">
        <v>5.1929568508902104</v>
      </c>
      <c r="BQ385">
        <v>4.8598124043616719</v>
      </c>
      <c r="BR385">
        <v>4.8978397999509111</v>
      </c>
      <c r="BS385">
        <v>4.9416424226093039</v>
      </c>
      <c r="BT385">
        <v>5.0814043649844631</v>
      </c>
      <c r="BU385">
        <v>5.1532915944977793</v>
      </c>
      <c r="BV385">
        <v>5.1929568508902104</v>
      </c>
      <c r="BW385">
        <v>5.3230099791384085</v>
      </c>
      <c r="BX385">
        <v>5.575949103146316</v>
      </c>
      <c r="CB385" s="3" t="e">
        <f>SUM(S385:AC385)</f>
        <v>#DIV/0!</v>
      </c>
      <c r="CC385" s="3" t="e">
        <f>CR385-CB385</f>
        <v>#DIV/0!</v>
      </c>
      <c r="CG385" s="14" t="e">
        <f>EC385-S385</f>
        <v>#DIV/0!</v>
      </c>
      <c r="CH385" s="14" t="e">
        <f>ED385-T385</f>
        <v>#DIV/0!</v>
      </c>
      <c r="CI385" s="14" t="e">
        <f>EE385-U385</f>
        <v>#DIV/0!</v>
      </c>
      <c r="CJ385" s="14" t="e">
        <f>EF385-V385</f>
        <v>#DIV/0!</v>
      </c>
      <c r="CK385" s="14" t="e">
        <f>EG385-W385</f>
        <v>#DIV/0!</v>
      </c>
      <c r="CL385" s="14" t="e">
        <f>EH385-X385</f>
        <v>#DIV/0!</v>
      </c>
      <c r="CM385" s="14" t="e">
        <f>EI385-Y385</f>
        <v>#DIV/0!</v>
      </c>
      <c r="CN385" s="14" t="e">
        <f>EJ385-Z385</f>
        <v>#DIV/0!</v>
      </c>
      <c r="CO385" s="14" t="e">
        <f>EK385-AA385</f>
        <v>#DIV/0!</v>
      </c>
      <c r="CP385" s="14" t="e">
        <f>EL385-AB385</f>
        <v>#DIV/0!</v>
      </c>
      <c r="CQ385" s="14" t="e">
        <f>EM385-AC385</f>
        <v>#DIV/0!</v>
      </c>
      <c r="CR385" s="14" t="e">
        <f>SUM(CG385:CQ385)</f>
        <v>#DIV/0!</v>
      </c>
      <c r="CT385" s="14" t="e">
        <f>ABS(CG385)</f>
        <v>#DIV/0!</v>
      </c>
      <c r="CU385" s="14" t="e">
        <f>ABS(CH385)</f>
        <v>#DIV/0!</v>
      </c>
      <c r="CV385" s="14" t="e">
        <f>ABS(CI385)</f>
        <v>#DIV/0!</v>
      </c>
      <c r="CW385" s="14" t="e">
        <f>ABS(CJ385)</f>
        <v>#DIV/0!</v>
      </c>
      <c r="CX385" s="14" t="e">
        <f>ABS(CK385)</f>
        <v>#DIV/0!</v>
      </c>
      <c r="CY385" s="14" t="e">
        <f>ABS(CL385)</f>
        <v>#DIV/0!</v>
      </c>
      <c r="CZ385" s="14" t="e">
        <f>ABS(CM385)</f>
        <v>#DIV/0!</v>
      </c>
      <c r="DA385" s="14" t="e">
        <f>ABS(CN385)</f>
        <v>#DIV/0!</v>
      </c>
      <c r="DB385" s="14" t="e">
        <f>ABS(CO385)</f>
        <v>#DIV/0!</v>
      </c>
      <c r="DC385" s="14" t="e">
        <f>ABS(CP385)</f>
        <v>#DIV/0!</v>
      </c>
      <c r="DD385" s="14" t="e">
        <f>ABS(CQ385)</f>
        <v>#DIV/0!</v>
      </c>
      <c r="DE385" s="14" t="e">
        <f>SUM(CT385:DE385)</f>
        <v>#DIV/0!</v>
      </c>
      <c r="DL385" s="3" t="e">
        <f>ABS(CG385)</f>
        <v>#DIV/0!</v>
      </c>
      <c r="DM385" s="3" t="e">
        <f>ABS(CH385)</f>
        <v>#DIV/0!</v>
      </c>
      <c r="DN385" s="3" t="e">
        <f>ABS(CI385)</f>
        <v>#DIV/0!</v>
      </c>
      <c r="DO385" s="3" t="e">
        <f>ABS(CJ385)</f>
        <v>#DIV/0!</v>
      </c>
      <c r="DP385" s="3" t="e">
        <f>ABS(CK385)</f>
        <v>#DIV/0!</v>
      </c>
      <c r="DQ385" s="3" t="e">
        <f>ABS(CL385)</f>
        <v>#DIV/0!</v>
      </c>
      <c r="DR385" s="3" t="e">
        <f>ABS(CM385)</f>
        <v>#DIV/0!</v>
      </c>
      <c r="DS385" s="3" t="e">
        <f>ABS(CN385)</f>
        <v>#DIV/0!</v>
      </c>
      <c r="DT385" s="3" t="e">
        <f>ABS(CO385)</f>
        <v>#DIV/0!</v>
      </c>
      <c r="DU385" s="3" t="e">
        <f>ABS(CP385)</f>
        <v>#DIV/0!</v>
      </c>
      <c r="DV385" s="3" t="e">
        <f>ABS(CQ385)</f>
        <v>#DIV/0!</v>
      </c>
      <c r="DW385" s="3" t="e">
        <f>SUM(DL385:DV385)</f>
        <v>#DIV/0!</v>
      </c>
      <c r="DX385" s="2">
        <v>21</v>
      </c>
      <c r="EC385" s="5" t="e">
        <f>((BN385-BM385)/$BZ$15)</f>
        <v>#DIV/0!</v>
      </c>
      <c r="ED385" s="5" t="e">
        <f>((BO385-BN385)/$BZ$16)</f>
        <v>#DIV/0!</v>
      </c>
      <c r="EE385" s="5" t="e">
        <f>((BP385-BO385)/$BZ$17)</f>
        <v>#DIV/0!</v>
      </c>
      <c r="EF385" s="5" t="e">
        <f>((BQ385-BP385)/$BZ$18)</f>
        <v>#DIV/0!</v>
      </c>
      <c r="EG385" s="5" t="e">
        <f>((BR385-BQ385)/$BZ$19)</f>
        <v>#DIV/0!</v>
      </c>
      <c r="EH385" s="5" t="e">
        <f>((BS385-BR385)/$BZ$20)</f>
        <v>#DIV/0!</v>
      </c>
      <c r="EI385" s="5" t="e">
        <f>((BT385-BS385)/$BZ$21)</f>
        <v>#DIV/0!</v>
      </c>
      <c r="EJ385" s="5" t="e">
        <f>((BU385-BT385)/$BZ$23)</f>
        <v>#DIV/0!</v>
      </c>
      <c r="EK385" s="5" t="e">
        <f>((BV385-BU385)/$BZ$23)</f>
        <v>#DIV/0!</v>
      </c>
      <c r="EL385" s="5" t="e">
        <f>((BW385-BV385)/$BZ$24)</f>
        <v>#DIV/0!</v>
      </c>
      <c r="EM385" s="5" t="e">
        <f>((BX385-BW385)/$BZ$25)</f>
        <v>#DIV/0!</v>
      </c>
      <c r="EO385" s="5" t="e">
        <f>SUM(EC385:EM385)</f>
        <v>#DIV/0!</v>
      </c>
      <c r="EQ385" s="5" t="e">
        <f>ABS(EC385)</f>
        <v>#DIV/0!</v>
      </c>
      <c r="ER385" s="5" t="e">
        <f>ABS(ED385)</f>
        <v>#DIV/0!</v>
      </c>
      <c r="ES385" s="5" t="e">
        <f>ABS(EE385)</f>
        <v>#DIV/0!</v>
      </c>
      <c r="ET385" s="5" t="e">
        <f>ABS(EF385)</f>
        <v>#DIV/0!</v>
      </c>
      <c r="EU385" s="5" t="e">
        <f>ABS(EG385)</f>
        <v>#DIV/0!</v>
      </c>
      <c r="EV385" s="5" t="e">
        <f>ABS(EH385)</f>
        <v>#DIV/0!</v>
      </c>
      <c r="EW385" s="5" t="e">
        <f>ABS(EI385)</f>
        <v>#DIV/0!</v>
      </c>
      <c r="EX385" s="5" t="e">
        <f>ABS(EJ385)</f>
        <v>#DIV/0!</v>
      </c>
      <c r="EY385" s="5" t="e">
        <f>ABS(EK385)</f>
        <v>#DIV/0!</v>
      </c>
      <c r="EZ385" s="5" t="e">
        <f>ABS(EL385)</f>
        <v>#DIV/0!</v>
      </c>
      <c r="FA385" s="5" t="e">
        <f>ABS(EM385)</f>
        <v>#DIV/0!</v>
      </c>
      <c r="FB385" s="5" t="e">
        <f>SUM(EQ385:FA385)</f>
        <v>#DIV/0!</v>
      </c>
      <c r="FD385" s="2">
        <v>21</v>
      </c>
      <c r="FF385" s="6">
        <f>(BM385-$FS385)/$FU385</f>
        <v>1</v>
      </c>
      <c r="FG385" s="6">
        <f>(BN385-$FS385)/$FU385</f>
        <v>0.8421616659887381</v>
      </c>
      <c r="FH385" s="6">
        <f>(BO385-$FS385)/$FU385</f>
        <v>0.65426658505883517</v>
      </c>
      <c r="FI385" s="6">
        <f>(BP385-$FS385)/$FU385</f>
        <v>0.38568531681745294</v>
      </c>
      <c r="FJ385" s="6">
        <f>(BQ385-$FS385)/$FU385</f>
        <v>0</v>
      </c>
      <c r="FK385" s="6">
        <f>(BR385-$FS385)/$FU385</f>
        <v>4.4024771441963463E-2</v>
      </c>
      <c r="FL385" s="6">
        <f>(BS385-$FS385)/$FU385</f>
        <v>9.4735592449121803E-2</v>
      </c>
      <c r="FM385" s="6">
        <f>(BT385-$FS385)/$FU385</f>
        <v>0.25653966748528861</v>
      </c>
      <c r="FN385" s="6">
        <f>(BU385-$FS385)/$FU385</f>
        <v>0.33976437430205736</v>
      </c>
      <c r="FO385" s="6">
        <f>(BV385-$FS385)/$FU385</f>
        <v>0.38568531681745294</v>
      </c>
      <c r="FP385" s="6">
        <f>(BW385-$FS385)/$FU385</f>
        <v>0.53624938142721745</v>
      </c>
      <c r="FQ385" s="6">
        <f>(BX385-$FS385)/$FU385</f>
        <v>0.82908003550255682</v>
      </c>
      <c r="FR385" s="1"/>
      <c r="FS385" s="9">
        <f>MIN(BM385:BX385)</f>
        <v>4.8598124043616719</v>
      </c>
      <c r="FT385" s="9">
        <f>MAX(BM385:BX385)</f>
        <v>5.7235851019523807</v>
      </c>
      <c r="FU385" s="9">
        <f>FT385-FS385</f>
        <v>0.86377269759070874</v>
      </c>
      <c r="FW385" s="11">
        <f>FF385-AZ385</f>
        <v>0</v>
      </c>
      <c r="FX385" s="11">
        <f>FG385-BA385</f>
        <v>-8.0949005959507048E-2</v>
      </c>
      <c r="FY385" s="11">
        <f>FH385-BB385</f>
        <v>-0.19882447364517819</v>
      </c>
      <c r="FZ385" s="11">
        <f>FI385-BC385</f>
        <v>-0.3957335968719326</v>
      </c>
      <c r="GA385" s="11">
        <f>FJ385-BD385</f>
        <v>-0.74493839846539112</v>
      </c>
      <c r="GB385" s="11">
        <f>FK385-BE385</f>
        <v>-0.6171940981318419</v>
      </c>
      <c r="GC385" s="11">
        <f>FL385-BF385</f>
        <v>-0.47067197909461289</v>
      </c>
      <c r="GD385" s="11">
        <f>FM385-BG385</f>
        <v>-0.19986230881562883</v>
      </c>
      <c r="GE385" s="11">
        <f>FN385-BH385</f>
        <v>0.22471401664902277</v>
      </c>
      <c r="GF385" s="11">
        <f>FO385-BI385</f>
        <v>0.38568531681745294</v>
      </c>
      <c r="GG385" s="11">
        <f>FP385-BJ385</f>
        <v>0.45525881572942156</v>
      </c>
      <c r="GH385" s="12">
        <f>FQ385-BK385</f>
        <v>0.34255914092734446</v>
      </c>
      <c r="GI385" s="1">
        <f>SUM(FW385:GH385)</f>
        <v>-1.2999565708608509</v>
      </c>
      <c r="GK385" s="1">
        <f>ABS(FW385)</f>
        <v>0</v>
      </c>
      <c r="GL385" s="1">
        <f>ABS(FX385)</f>
        <v>8.0949005959507048E-2</v>
      </c>
      <c r="GM385" s="1">
        <f>ABS(FY385)</f>
        <v>0.19882447364517819</v>
      </c>
      <c r="GN385" s="1">
        <f>ABS(FZ385)</f>
        <v>0.3957335968719326</v>
      </c>
      <c r="GO385" s="1">
        <f>ABS(GA385)</f>
        <v>0.74493839846539112</v>
      </c>
      <c r="GP385" s="1">
        <f>ABS(GB385)</f>
        <v>0.6171940981318419</v>
      </c>
      <c r="GQ385" s="1">
        <f>ABS(GC385)</f>
        <v>0.47067197909461289</v>
      </c>
      <c r="GR385" s="1">
        <f>ABS(GD385)</f>
        <v>0.19986230881562883</v>
      </c>
      <c r="GS385" s="1">
        <f>ABS(GE385)</f>
        <v>0.22471401664902277</v>
      </c>
      <c r="GT385" s="1">
        <f>ABS(GF385)</f>
        <v>0.38568531681745294</v>
      </c>
      <c r="GU385" s="1">
        <f>ABS(GG385)</f>
        <v>0.45525881572942156</v>
      </c>
      <c r="GV385" s="1">
        <f>ABS(GH385)</f>
        <v>0.34255914092734446</v>
      </c>
      <c r="HA385" s="2">
        <v>21</v>
      </c>
      <c r="HC385" s="1">
        <f>ABS(FW385)</f>
        <v>0</v>
      </c>
      <c r="HD385" s="1">
        <f>ABS(FX385)</f>
        <v>8.0949005959507048E-2</v>
      </c>
      <c r="HE385" s="1">
        <f>ABS(FY385)</f>
        <v>0.19882447364517819</v>
      </c>
      <c r="HF385" s="1">
        <f>ABS(FZ385)</f>
        <v>0.3957335968719326</v>
      </c>
      <c r="HG385" s="1">
        <f>ABS(GA385)</f>
        <v>0.74493839846539112</v>
      </c>
      <c r="HH385" s="1">
        <f>ABS(GB385)</f>
        <v>0.6171940981318419</v>
      </c>
      <c r="HI385" s="1">
        <f>ABS(GC385)</f>
        <v>0.47067197909461289</v>
      </c>
      <c r="HJ385" s="1">
        <f>ABS(GD385)</f>
        <v>0.19986230881562883</v>
      </c>
      <c r="HK385" s="1">
        <f>ABS(GE385)</f>
        <v>0.22471401664902277</v>
      </c>
      <c r="HL385" s="1">
        <f>ABS(GF385)</f>
        <v>0.38568531681745294</v>
      </c>
      <c r="HM385" s="1">
        <f>ABS(GG385)</f>
        <v>0.45525881572942156</v>
      </c>
      <c r="HN385" s="1">
        <f>ABS(GH385)</f>
        <v>0.34255914092734446</v>
      </c>
      <c r="HO385" s="1">
        <f>SUM(HC385:HN385)</f>
        <v>4.1163911511073339</v>
      </c>
      <c r="HR385" s="1">
        <v>313</v>
      </c>
      <c r="HS385" s="1">
        <v>197</v>
      </c>
      <c r="HT385" s="1">
        <v>2</v>
      </c>
      <c r="HU385" s="1">
        <v>1</v>
      </c>
      <c r="HV385" s="1">
        <v>3</v>
      </c>
      <c r="HW385" s="1">
        <v>4</v>
      </c>
      <c r="HX385" s="1">
        <v>2</v>
      </c>
      <c r="HY385" s="1">
        <v>2</v>
      </c>
    </row>
    <row r="386" spans="1:233">
      <c r="A386" s="1" t="s">
        <v>1147</v>
      </c>
      <c r="B386" s="1" t="s">
        <v>1148</v>
      </c>
      <c r="C386" s="2">
        <v>19</v>
      </c>
      <c r="D386">
        <v>4.0943445619999999</v>
      </c>
      <c r="E386">
        <v>4.0943445619999999</v>
      </c>
      <c r="F386">
        <v>4.1108738640000002</v>
      </c>
      <c r="G386">
        <v>4.1271343849999997</v>
      </c>
      <c r="H386">
        <v>4.1431347260000004</v>
      </c>
      <c r="I386">
        <v>4.1588830830000001</v>
      </c>
      <c r="J386">
        <v>4.1743872700000004</v>
      </c>
      <c r="K386">
        <v>4.1896547420000001</v>
      </c>
      <c r="L386">
        <v>4.2484952419999997</v>
      </c>
      <c r="M386">
        <v>4.2626798770000001</v>
      </c>
      <c r="N386">
        <v>4.2341065049999997</v>
      </c>
      <c r="O386">
        <v>4.1271343849999997</v>
      </c>
      <c r="P386" s="3">
        <f>SUM(D386:O386)</f>
        <v>49.965173202999999</v>
      </c>
      <c r="S386" s="3" t="e">
        <f>(E386-D386)/($R$3-$R$2)</f>
        <v>#DIV/0!</v>
      </c>
      <c r="T386" s="3" t="e">
        <f>(F386-E386)/($R388-$R$3)</f>
        <v>#DIV/0!</v>
      </c>
      <c r="U386" s="3" t="e">
        <f>(G386-F386)/($R$5-$R$4)</f>
        <v>#DIV/0!</v>
      </c>
      <c r="V386" s="3" t="e">
        <f>(H386-G386)/($R$6-$R$5)</f>
        <v>#DIV/0!</v>
      </c>
      <c r="W386" s="3" t="e">
        <f>(I386-H386)/($R$7-$R$6)</f>
        <v>#DIV/0!</v>
      </c>
      <c r="X386" s="3" t="e">
        <f>(J386-I386)/($R$8-$R$7)</f>
        <v>#DIV/0!</v>
      </c>
      <c r="Y386" s="3" t="e">
        <f>(K386-J386)/($R$9-$R$8)</f>
        <v>#DIV/0!</v>
      </c>
      <c r="Z386" s="3" t="e">
        <f>(L386-K386)/($R$10-$R$9)</f>
        <v>#DIV/0!</v>
      </c>
      <c r="AA386" s="3" t="e">
        <f>(M386-L386)/($R$11-$R$10)</f>
        <v>#DIV/0!</v>
      </c>
      <c r="AB386" s="3" t="e">
        <f>(N386-M386)/($R$12-$R$11)</f>
        <v>#DIV/0!</v>
      </c>
      <c r="AC386" s="3" t="e">
        <f>(O386-N386)/($R$13-$R$12)</f>
        <v>#DIV/0!</v>
      </c>
      <c r="AE386" s="3" t="e">
        <f>SUM(S386:AC386)</f>
        <v>#DIV/0!</v>
      </c>
      <c r="AG386" s="3" t="e">
        <f>ABS((E386-D386)/($R$3-$R$2))</f>
        <v>#DIV/0!</v>
      </c>
      <c r="AH386" s="3" t="e">
        <f>ABS((F386-E386)/($R$3-$R$2))</f>
        <v>#DIV/0!</v>
      </c>
      <c r="AI386" s="3" t="e">
        <f>ABS((G386-F386)/($R$5-$R$4))</f>
        <v>#DIV/0!</v>
      </c>
      <c r="AJ386" s="3" t="e">
        <f>V386</f>
        <v>#DIV/0!</v>
      </c>
      <c r="AK386" s="3" t="e">
        <f>ABS(W386)</f>
        <v>#DIV/0!</v>
      </c>
      <c r="AL386" s="3" t="e">
        <f>ABS(X386)</f>
        <v>#DIV/0!</v>
      </c>
      <c r="AM386" s="3" t="e">
        <f>ABS(Y386)</f>
        <v>#DIV/0!</v>
      </c>
      <c r="AN386" s="3" t="e">
        <f>ABS(Z386)</f>
        <v>#DIV/0!</v>
      </c>
      <c r="AO386" s="3" t="e">
        <f>ABS(AA386)</f>
        <v>#DIV/0!</v>
      </c>
      <c r="AP386" s="3" t="e">
        <f>ABS(AB386)</f>
        <v>#DIV/0!</v>
      </c>
      <c r="AQ386" s="3" t="e">
        <f>ABS(AC386)</f>
        <v>#DIV/0!</v>
      </c>
      <c r="AR386" s="3" t="e">
        <f>SUM(AG386:AQ386)</f>
        <v>#DIV/0!</v>
      </c>
      <c r="AT386" s="10">
        <f>MIN(D386:O386)</f>
        <v>4.0943445619999999</v>
      </c>
      <c r="AU386" s="10">
        <f>MAX(D386:O386)</f>
        <v>4.2626798770000001</v>
      </c>
      <c r="AV386" s="10">
        <f>AU386-AT386</f>
        <v>0.16833531500000021</v>
      </c>
      <c r="AX386" s="2">
        <v>19</v>
      </c>
      <c r="AZ386" s="4">
        <f>(D386-$AT386)/$AV386</f>
        <v>0</v>
      </c>
      <c r="BA386" s="4">
        <f>(E386-$AT386)/$AV386</f>
        <v>0</v>
      </c>
      <c r="BB386" s="4">
        <f>(F386-$AT386)/$AV386</f>
        <v>9.8192717315438743E-2</v>
      </c>
      <c r="BC386" s="4">
        <f>(G386-$AT386)/$AV386</f>
        <v>0.19478873461578661</v>
      </c>
      <c r="BD386" s="4">
        <f>(H386-$AT386)/$AV386</f>
        <v>0.28983914634906238</v>
      </c>
      <c r="BE386" s="4">
        <f>(I386-$AT386)/$AV386</f>
        <v>0.38339264105098897</v>
      </c>
      <c r="BF386" s="4">
        <f>(J386-$AT386)/$AV386</f>
        <v>0.47549563797709632</v>
      </c>
      <c r="BG386" s="4">
        <f>(K386-$AT386)/$AV386</f>
        <v>0.56619242373473522</v>
      </c>
      <c r="BH386" s="4">
        <f>(L386-$AT386)/$AV386</f>
        <v>0.91573583356528421</v>
      </c>
      <c r="BI386" s="4">
        <f>(M386-$AT386)/$AV386</f>
        <v>1</v>
      </c>
      <c r="BJ386" s="4">
        <f>(N386-$AT386)/$AV386</f>
        <v>0.83025919427542416</v>
      </c>
      <c r="BK386" s="4">
        <f>(O386-$AT386)/$AV386</f>
        <v>0.19478873461578661</v>
      </c>
      <c r="BM386">
        <v>3.2958368660043291</v>
      </c>
      <c r="BN386">
        <v>3.2958368660043291</v>
      </c>
      <c r="BO386">
        <v>3.3322045101752038</v>
      </c>
      <c r="BP386">
        <v>3.3672958299864741</v>
      </c>
      <c r="BQ386">
        <v>3.4011973816621555</v>
      </c>
      <c r="BR386">
        <v>3.5263605246161616</v>
      </c>
      <c r="BS386">
        <v>3.5263605246161616</v>
      </c>
      <c r="BT386">
        <v>3.4965075614664802</v>
      </c>
      <c r="BU386">
        <v>3.4339872044851463</v>
      </c>
      <c r="BV386">
        <v>3.4339872044851463</v>
      </c>
      <c r="BW386">
        <v>3.5553480614894135</v>
      </c>
      <c r="BX386">
        <v>3.784189633918261</v>
      </c>
      <c r="CB386" s="3" t="e">
        <f>SUM(S386:AC386)</f>
        <v>#DIV/0!</v>
      </c>
      <c r="CC386" s="3" t="e">
        <f>CR386-CB386</f>
        <v>#DIV/0!</v>
      </c>
      <c r="CG386" s="14" t="e">
        <f>EC386-S386</f>
        <v>#DIV/0!</v>
      </c>
      <c r="CH386" s="14" t="e">
        <f>ED386-T386</f>
        <v>#DIV/0!</v>
      </c>
      <c r="CI386" s="14" t="e">
        <f>EE386-U386</f>
        <v>#DIV/0!</v>
      </c>
      <c r="CJ386" s="14" t="e">
        <f>EF386-V386</f>
        <v>#DIV/0!</v>
      </c>
      <c r="CK386" s="14" t="e">
        <f>EG386-W386</f>
        <v>#DIV/0!</v>
      </c>
      <c r="CL386" s="14" t="e">
        <f>EH386-X386</f>
        <v>#DIV/0!</v>
      </c>
      <c r="CM386" s="14" t="e">
        <f>EI386-Y386</f>
        <v>#DIV/0!</v>
      </c>
      <c r="CN386" s="14" t="e">
        <f>EJ386-Z386</f>
        <v>#DIV/0!</v>
      </c>
      <c r="CO386" s="14" t="e">
        <f>EK386-AA386</f>
        <v>#DIV/0!</v>
      </c>
      <c r="CP386" s="14" t="e">
        <f>EL386-AB386</f>
        <v>#DIV/0!</v>
      </c>
      <c r="CQ386" s="14" t="e">
        <f>EM386-AC386</f>
        <v>#DIV/0!</v>
      </c>
      <c r="CR386" s="14" t="e">
        <f>SUM(CG386:CQ386)</f>
        <v>#DIV/0!</v>
      </c>
      <c r="CT386" s="14" t="e">
        <f>ABS(CG386)</f>
        <v>#DIV/0!</v>
      </c>
      <c r="CU386" s="14" t="e">
        <f>ABS(CH386)</f>
        <v>#DIV/0!</v>
      </c>
      <c r="CV386" s="14" t="e">
        <f>ABS(CI386)</f>
        <v>#DIV/0!</v>
      </c>
      <c r="CW386" s="14" t="e">
        <f>ABS(CJ386)</f>
        <v>#DIV/0!</v>
      </c>
      <c r="CX386" s="14" t="e">
        <f>ABS(CK386)</f>
        <v>#DIV/0!</v>
      </c>
      <c r="CY386" s="14" t="e">
        <f>ABS(CL386)</f>
        <v>#DIV/0!</v>
      </c>
      <c r="CZ386" s="14" t="e">
        <f>ABS(CM386)</f>
        <v>#DIV/0!</v>
      </c>
      <c r="DA386" s="14" t="e">
        <f>ABS(CN386)</f>
        <v>#DIV/0!</v>
      </c>
      <c r="DB386" s="14" t="e">
        <f>ABS(CO386)</f>
        <v>#DIV/0!</v>
      </c>
      <c r="DC386" s="14" t="e">
        <f>ABS(CP386)</f>
        <v>#DIV/0!</v>
      </c>
      <c r="DD386" s="14" t="e">
        <f>ABS(CQ386)</f>
        <v>#DIV/0!</v>
      </c>
      <c r="DE386" s="14" t="e">
        <f>SUM(CT386:DE386)</f>
        <v>#DIV/0!</v>
      </c>
      <c r="DL386" s="3" t="e">
        <f>ABS(CG386)</f>
        <v>#DIV/0!</v>
      </c>
      <c r="DM386" s="3" t="e">
        <f>ABS(CH386)</f>
        <v>#DIV/0!</v>
      </c>
      <c r="DN386" s="3" t="e">
        <f>ABS(CI386)</f>
        <v>#DIV/0!</v>
      </c>
      <c r="DO386" s="3" t="e">
        <f>ABS(CJ386)</f>
        <v>#DIV/0!</v>
      </c>
      <c r="DP386" s="3" t="e">
        <f>ABS(CK386)</f>
        <v>#DIV/0!</v>
      </c>
      <c r="DQ386" s="3" t="e">
        <f>ABS(CL386)</f>
        <v>#DIV/0!</v>
      </c>
      <c r="DR386" s="3" t="e">
        <f>ABS(CM386)</f>
        <v>#DIV/0!</v>
      </c>
      <c r="DS386" s="3" t="e">
        <f>ABS(CN386)</f>
        <v>#DIV/0!</v>
      </c>
      <c r="DT386" s="3" t="e">
        <f>ABS(CO386)</f>
        <v>#DIV/0!</v>
      </c>
      <c r="DU386" s="3" t="e">
        <f>ABS(CP386)</f>
        <v>#DIV/0!</v>
      </c>
      <c r="DV386" s="3" t="e">
        <f>ABS(CQ386)</f>
        <v>#DIV/0!</v>
      </c>
      <c r="DW386" s="3" t="e">
        <f>SUM(DL386:DV386)</f>
        <v>#DIV/0!</v>
      </c>
      <c r="DX386" s="2">
        <v>19</v>
      </c>
      <c r="EC386" s="5" t="e">
        <f>((BN386-BM386)/$BZ$15)</f>
        <v>#DIV/0!</v>
      </c>
      <c r="ED386" s="5" t="e">
        <f>((BO386-BN386)/$BZ$16)</f>
        <v>#DIV/0!</v>
      </c>
      <c r="EE386" s="5" t="e">
        <f>((BP386-BO386)/$BZ$17)</f>
        <v>#DIV/0!</v>
      </c>
      <c r="EF386" s="5" t="e">
        <f>((BQ386-BP386)/$BZ$18)</f>
        <v>#DIV/0!</v>
      </c>
      <c r="EG386" s="5" t="e">
        <f>((BR386-BQ386)/$BZ$19)</f>
        <v>#DIV/0!</v>
      </c>
      <c r="EH386" s="5" t="e">
        <f>((BS386-BR386)/$BZ$20)</f>
        <v>#DIV/0!</v>
      </c>
      <c r="EI386" s="5" t="e">
        <f>((BT386-BS386)/$BZ$21)</f>
        <v>#DIV/0!</v>
      </c>
      <c r="EJ386" s="5" t="e">
        <f>((BU386-BT386)/$BZ$23)</f>
        <v>#DIV/0!</v>
      </c>
      <c r="EK386" s="5" t="e">
        <f>((BV386-BU386)/$BZ$23)</f>
        <v>#DIV/0!</v>
      </c>
      <c r="EL386" s="5" t="e">
        <f>((BW386-BV386)/$BZ$24)</f>
        <v>#DIV/0!</v>
      </c>
      <c r="EM386" s="5" t="e">
        <f>((BX386-BW386)/$BZ$25)</f>
        <v>#DIV/0!</v>
      </c>
      <c r="EO386" s="5" t="e">
        <f>SUM(EC386:EM386)</f>
        <v>#DIV/0!</v>
      </c>
      <c r="EQ386" s="5" t="e">
        <f>ABS(EC386)</f>
        <v>#DIV/0!</v>
      </c>
      <c r="ER386" s="5" t="e">
        <f>ABS(ED386)</f>
        <v>#DIV/0!</v>
      </c>
      <c r="ES386" s="5" t="e">
        <f>ABS(EE386)</f>
        <v>#DIV/0!</v>
      </c>
      <c r="ET386" s="5" t="e">
        <f>ABS(EF386)</f>
        <v>#DIV/0!</v>
      </c>
      <c r="EU386" s="5" t="e">
        <f>ABS(EG386)</f>
        <v>#DIV/0!</v>
      </c>
      <c r="EV386" s="5" t="e">
        <f>ABS(EH386)</f>
        <v>#DIV/0!</v>
      </c>
      <c r="EW386" s="5" t="e">
        <f>ABS(EI386)</f>
        <v>#DIV/0!</v>
      </c>
      <c r="EX386" s="5" t="e">
        <f>ABS(EJ386)</f>
        <v>#DIV/0!</v>
      </c>
      <c r="EY386" s="5" t="e">
        <f>ABS(EK386)</f>
        <v>#DIV/0!</v>
      </c>
      <c r="EZ386" s="5" t="e">
        <f>ABS(EL386)</f>
        <v>#DIV/0!</v>
      </c>
      <c r="FA386" s="5" t="e">
        <f>ABS(EM386)</f>
        <v>#DIV/0!</v>
      </c>
      <c r="FB386" s="5" t="e">
        <f>SUM(EQ386:FA386)</f>
        <v>#DIV/0!</v>
      </c>
      <c r="FD386" s="2">
        <v>19</v>
      </c>
      <c r="FF386" s="6">
        <f>(BM386-$FS386)/$FU386</f>
        <v>0</v>
      </c>
      <c r="FG386" s="6">
        <f>(BN386-$FS386)/$FU386</f>
        <v>0</v>
      </c>
      <c r="FH386" s="6">
        <f>(BO386-$FS386)/$FU386</f>
        <v>7.4470027734713631E-2</v>
      </c>
      <c r="FI386" s="6">
        <f>(BP386-$FS386)/$FU386</f>
        <v>0.14632652598119208</v>
      </c>
      <c r="FJ386" s="6">
        <f>(BQ386-$FS386)/$FU386</f>
        <v>0.21574673592593469</v>
      </c>
      <c r="FK386" s="6">
        <f>(BR386-$FS386)/$FU386</f>
        <v>0.47204331327238491</v>
      </c>
      <c r="FL386" s="6">
        <f>(BS386-$FS386)/$FU386</f>
        <v>0.47204331327238491</v>
      </c>
      <c r="FM386" s="6">
        <f>(BT386-$FS386)/$FU386</f>
        <v>0.41091339836025592</v>
      </c>
      <c r="FN386" s="6">
        <f>(BU386-$FS386)/$FU386</f>
        <v>0.28289045861446821</v>
      </c>
      <c r="FO386" s="6">
        <f>(BV386-$FS386)/$FU386</f>
        <v>0.28289045861446821</v>
      </c>
      <c r="FP386" s="6">
        <f>(BW386-$FS386)/$FU386</f>
        <v>0.53140109473244779</v>
      </c>
      <c r="FQ386" s="6">
        <f>(BX386-$FS386)/$FU386</f>
        <v>1</v>
      </c>
      <c r="FR386" s="1"/>
      <c r="FS386" s="9">
        <f>MIN(BM386:BX386)</f>
        <v>3.2958368660043291</v>
      </c>
      <c r="FT386" s="9">
        <f>MAX(BM386:BX386)</f>
        <v>3.784189633918261</v>
      </c>
      <c r="FU386" s="9">
        <f>FT386-FS386</f>
        <v>0.4883527679139319</v>
      </c>
      <c r="FW386" s="11">
        <f>FF386-AZ386</f>
        <v>0</v>
      </c>
      <c r="FX386" s="11">
        <f>FG386-BA386</f>
        <v>0</v>
      </c>
      <c r="FY386" s="11">
        <f>FH386-BB386</f>
        <v>-2.3722689580725112E-2</v>
      </c>
      <c r="FZ386" s="11">
        <f>FI386-BC386</f>
        <v>-4.8462208634594522E-2</v>
      </c>
      <c r="GA386" s="11">
        <f>FJ386-BD386</f>
        <v>-7.4092410423127697E-2</v>
      </c>
      <c r="GB386" s="11">
        <f>FK386-BE386</f>
        <v>8.8650672221395943E-2</v>
      </c>
      <c r="GC386" s="11">
        <f>FL386-BF386</f>
        <v>-3.452324704711407E-3</v>
      </c>
      <c r="GD386" s="11">
        <f>FM386-BG386</f>
        <v>-0.1552790253744793</v>
      </c>
      <c r="GE386" s="11">
        <f>FN386-BH386</f>
        <v>-0.63284537495081605</v>
      </c>
      <c r="GF386" s="11">
        <f>FO386-BI386</f>
        <v>-0.71710954138553173</v>
      </c>
      <c r="GG386" s="11">
        <f>FP386-BJ386</f>
        <v>-0.29885809954297637</v>
      </c>
      <c r="GH386" s="12">
        <f>FQ386-BK386</f>
        <v>0.80521126538421339</v>
      </c>
      <c r="GI386" s="1">
        <f>SUM(FW386:GH386)</f>
        <v>-1.0599597369913529</v>
      </c>
      <c r="GK386" s="1">
        <f>ABS(FW386)</f>
        <v>0</v>
      </c>
      <c r="GL386" s="1">
        <f>ABS(FX386)</f>
        <v>0</v>
      </c>
      <c r="GM386" s="1">
        <f>ABS(FY386)</f>
        <v>2.3722689580725112E-2</v>
      </c>
      <c r="GN386" s="1">
        <f>ABS(FZ386)</f>
        <v>4.8462208634594522E-2</v>
      </c>
      <c r="GO386" s="1">
        <f>ABS(GA386)</f>
        <v>7.4092410423127697E-2</v>
      </c>
      <c r="GP386" s="1">
        <f>ABS(GB386)</f>
        <v>8.8650672221395943E-2</v>
      </c>
      <c r="GQ386" s="1">
        <f>ABS(GC386)</f>
        <v>3.452324704711407E-3</v>
      </c>
      <c r="GR386" s="1">
        <f>ABS(GD386)</f>
        <v>0.1552790253744793</v>
      </c>
      <c r="GS386" s="1">
        <f>ABS(GE386)</f>
        <v>0.63284537495081605</v>
      </c>
      <c r="GT386" s="1">
        <f>ABS(GF386)</f>
        <v>0.71710954138553173</v>
      </c>
      <c r="GU386" s="1">
        <f>ABS(GG386)</f>
        <v>0.29885809954297637</v>
      </c>
      <c r="GV386" s="1">
        <f>ABS(GH386)</f>
        <v>0.80521126538421339</v>
      </c>
      <c r="HA386" s="2">
        <v>19</v>
      </c>
      <c r="HC386" s="1">
        <f>ABS(FW386)</f>
        <v>0</v>
      </c>
      <c r="HD386" s="1">
        <f>ABS(FX386)</f>
        <v>0</v>
      </c>
      <c r="HE386" s="1">
        <f>ABS(FY386)</f>
        <v>2.3722689580725112E-2</v>
      </c>
      <c r="HF386" s="1">
        <f>ABS(FZ386)</f>
        <v>4.8462208634594522E-2</v>
      </c>
      <c r="HG386" s="1">
        <f>ABS(GA386)</f>
        <v>7.4092410423127697E-2</v>
      </c>
      <c r="HH386" s="1">
        <f>ABS(GB386)</f>
        <v>8.8650672221395943E-2</v>
      </c>
      <c r="HI386" s="1">
        <f>ABS(GC386)</f>
        <v>3.452324704711407E-3</v>
      </c>
      <c r="HJ386" s="1">
        <f>ABS(GD386)</f>
        <v>0.1552790253744793</v>
      </c>
      <c r="HK386" s="1">
        <f>ABS(GE386)</f>
        <v>0.63284537495081605</v>
      </c>
      <c r="HL386" s="1">
        <f>ABS(GF386)</f>
        <v>0.71710954138553173</v>
      </c>
      <c r="HM386" s="1">
        <f>ABS(GG386)</f>
        <v>0.29885809954297637</v>
      </c>
      <c r="HN386" s="1">
        <f>ABS(GH386)</f>
        <v>0.80521126538421339</v>
      </c>
      <c r="HO386" s="1">
        <f>SUM(HC386:HN386)</f>
        <v>2.8476836122025713</v>
      </c>
      <c r="HR386" s="1">
        <v>64</v>
      </c>
      <c r="HS386" s="1">
        <v>32</v>
      </c>
      <c r="HT386" s="1">
        <v>2</v>
      </c>
      <c r="HU386" s="1">
        <v>1</v>
      </c>
      <c r="HV386" s="1">
        <v>3</v>
      </c>
      <c r="HW386" s="1">
        <v>6</v>
      </c>
      <c r="HX386" s="1">
        <v>3</v>
      </c>
      <c r="HY386" s="1">
        <v>2</v>
      </c>
    </row>
    <row r="387" spans="1:233">
      <c r="A387" s="1" t="s">
        <v>573</v>
      </c>
      <c r="B387" s="1" t="s">
        <v>574</v>
      </c>
      <c r="C387" s="2">
        <v>26</v>
      </c>
      <c r="D387">
        <v>4.1108738640000002</v>
      </c>
      <c r="E387">
        <v>4.0775374439999998</v>
      </c>
      <c r="F387">
        <v>4.0430512680000001</v>
      </c>
      <c r="G387">
        <v>4.0073331850000002</v>
      </c>
      <c r="H387">
        <v>3.9318256329999999</v>
      </c>
      <c r="I387">
        <v>3.912023005</v>
      </c>
      <c r="J387">
        <v>3.8918202979999998</v>
      </c>
      <c r="K387">
        <v>3.9318256329999999</v>
      </c>
      <c r="L387">
        <v>3.912023005</v>
      </c>
      <c r="M387">
        <v>3.8918202979999998</v>
      </c>
      <c r="N387">
        <v>3.8918202979999998</v>
      </c>
      <c r="O387">
        <v>3.8918202979999998</v>
      </c>
      <c r="P387" s="3">
        <f>SUM(D387:O387)</f>
        <v>47.493774228999989</v>
      </c>
      <c r="S387" s="3" t="e">
        <f>(E387-D387)/($R$3-$R$2)</f>
        <v>#DIV/0!</v>
      </c>
      <c r="T387" s="3" t="e">
        <f>(F387-E387)/($R389-$R$3)</f>
        <v>#DIV/0!</v>
      </c>
      <c r="U387" s="3" t="e">
        <f>(G387-F387)/($R$5-$R$4)</f>
        <v>#DIV/0!</v>
      </c>
      <c r="V387" s="3" t="e">
        <f>(H387-G387)/($R$6-$R$5)</f>
        <v>#DIV/0!</v>
      </c>
      <c r="W387" s="3" t="e">
        <f>(I387-H387)/($R$7-$R$6)</f>
        <v>#DIV/0!</v>
      </c>
      <c r="X387" s="3" t="e">
        <f>(J387-I387)/($R$8-$R$7)</f>
        <v>#DIV/0!</v>
      </c>
      <c r="Y387" s="3" t="e">
        <f>(K387-J387)/($R$9-$R$8)</f>
        <v>#DIV/0!</v>
      </c>
      <c r="Z387" s="3" t="e">
        <f>(L387-K387)/($R$10-$R$9)</f>
        <v>#DIV/0!</v>
      </c>
      <c r="AA387" s="3" t="e">
        <f>(M387-L387)/($R$11-$R$10)</f>
        <v>#DIV/0!</v>
      </c>
      <c r="AB387" s="3" t="e">
        <f>(N387-M387)/($R$12-$R$11)</f>
        <v>#DIV/0!</v>
      </c>
      <c r="AC387" s="3" t="e">
        <f>(O387-N387)/($R$13-$R$12)</f>
        <v>#DIV/0!</v>
      </c>
      <c r="AE387" s="3" t="e">
        <f>SUM(S387:AC387)</f>
        <v>#DIV/0!</v>
      </c>
      <c r="AG387" s="3" t="e">
        <f>ABS((E387-D387)/($R$3-$R$2))</f>
        <v>#DIV/0!</v>
      </c>
      <c r="AH387" s="3" t="e">
        <f>ABS((F387-E387)/($R$3-$R$2))</f>
        <v>#DIV/0!</v>
      </c>
      <c r="AI387" s="3" t="e">
        <f>ABS((G387-F387)/($R$5-$R$4))</f>
        <v>#DIV/0!</v>
      </c>
      <c r="AJ387" s="3" t="e">
        <f>V387</f>
        <v>#DIV/0!</v>
      </c>
      <c r="AK387" s="3" t="e">
        <f>ABS(W387)</f>
        <v>#DIV/0!</v>
      </c>
      <c r="AL387" s="3" t="e">
        <f>ABS(X387)</f>
        <v>#DIV/0!</v>
      </c>
      <c r="AM387" s="3" t="e">
        <f>ABS(Y387)</f>
        <v>#DIV/0!</v>
      </c>
      <c r="AN387" s="3" t="e">
        <f>ABS(Z387)</f>
        <v>#DIV/0!</v>
      </c>
      <c r="AO387" s="3" t="e">
        <f>ABS(AA387)</f>
        <v>#DIV/0!</v>
      </c>
      <c r="AP387" s="3" t="e">
        <f>ABS(AB387)</f>
        <v>#DIV/0!</v>
      </c>
      <c r="AQ387" s="3" t="e">
        <f>ABS(AC387)</f>
        <v>#DIV/0!</v>
      </c>
      <c r="AR387" s="3" t="e">
        <f>SUM(AG387:AQ387)</f>
        <v>#DIV/0!</v>
      </c>
      <c r="AT387" s="10">
        <f>MIN(D387:O387)</f>
        <v>3.8918202979999998</v>
      </c>
      <c r="AU387" s="10">
        <f>MAX(D387:O387)</f>
        <v>4.1108738640000002</v>
      </c>
      <c r="AV387" s="10">
        <f>AU387-AT387</f>
        <v>0.21905356600000037</v>
      </c>
      <c r="AX387" s="2">
        <v>26</v>
      </c>
      <c r="AZ387" s="4">
        <f>(D387-$AT387)/$AV387</f>
        <v>1</v>
      </c>
      <c r="BA387" s="4">
        <f>(E387-$AT387)/$AV387</f>
        <v>0.84781612731198219</v>
      </c>
      <c r="BB387" s="4">
        <f>(F387-$AT387)/$AV387</f>
        <v>0.69038351103583517</v>
      </c>
      <c r="BC387" s="4">
        <f>(G387-$AT387)/$AV387</f>
        <v>0.52732712417929872</v>
      </c>
      <c r="BD387" s="4">
        <f>(H387-$AT387)/$AV387</f>
        <v>0.18262809289304135</v>
      </c>
      <c r="BE387" s="4">
        <f>(I387-$AT387)/$AV387</f>
        <v>9.2227245458310042E-2</v>
      </c>
      <c r="BF387" s="4">
        <f>(J387-$AT387)/$AV387</f>
        <v>0</v>
      </c>
      <c r="BG387" s="4">
        <f>(K387-$AT387)/$AV387</f>
        <v>0.18262809289304135</v>
      </c>
      <c r="BH387" s="4">
        <f>(L387-$AT387)/$AV387</f>
        <v>9.2227245458310042E-2</v>
      </c>
      <c r="BI387" s="4">
        <f>(M387-$AT387)/$AV387</f>
        <v>0</v>
      </c>
      <c r="BJ387" s="4">
        <f>(N387-$AT387)/$AV387</f>
        <v>0</v>
      </c>
      <c r="BK387" s="4">
        <f>(O387-$AT387)/$AV387</f>
        <v>0</v>
      </c>
      <c r="BM387">
        <v>4.4188406077965983</v>
      </c>
      <c r="BN387">
        <v>4.3820266346738812</v>
      </c>
      <c r="BO387">
        <v>4.3694478524670215</v>
      </c>
      <c r="BP387">
        <v>4.3820266346738812</v>
      </c>
      <c r="BQ387">
        <v>4.4308167988433134</v>
      </c>
      <c r="BR387">
        <v>4.5747109785033828</v>
      </c>
      <c r="BS387">
        <v>4.6249728132842707</v>
      </c>
      <c r="BT387">
        <v>4.6443908991413725</v>
      </c>
      <c r="BU387">
        <v>4.5325994931532563</v>
      </c>
      <c r="BV387">
        <v>4.4543472962535073</v>
      </c>
      <c r="BW387">
        <v>4.4659081186545837</v>
      </c>
      <c r="BX387">
        <v>4.6151205168412597</v>
      </c>
      <c r="CB387" s="3" t="e">
        <f>SUM(S387:AC387)</f>
        <v>#DIV/0!</v>
      </c>
      <c r="CC387" s="3" t="e">
        <f>CR387-CB387</f>
        <v>#DIV/0!</v>
      </c>
      <c r="CG387" s="14" t="e">
        <f>EC387-S387</f>
        <v>#DIV/0!</v>
      </c>
      <c r="CH387" s="14" t="e">
        <f>ED387-T387</f>
        <v>#DIV/0!</v>
      </c>
      <c r="CI387" s="14" t="e">
        <f>EE387-U387</f>
        <v>#DIV/0!</v>
      </c>
      <c r="CJ387" s="14" t="e">
        <f>EF387-V387</f>
        <v>#DIV/0!</v>
      </c>
      <c r="CK387" s="14" t="e">
        <f>EG387-W387</f>
        <v>#DIV/0!</v>
      </c>
      <c r="CL387" s="14" t="e">
        <f>EH387-X387</f>
        <v>#DIV/0!</v>
      </c>
      <c r="CM387" s="14" t="e">
        <f>EI387-Y387</f>
        <v>#DIV/0!</v>
      </c>
      <c r="CN387" s="14" t="e">
        <f>EJ387-Z387</f>
        <v>#DIV/0!</v>
      </c>
      <c r="CO387" s="14" t="e">
        <f>EK387-AA387</f>
        <v>#DIV/0!</v>
      </c>
      <c r="CP387" s="14" t="e">
        <f>EL387-AB387</f>
        <v>#DIV/0!</v>
      </c>
      <c r="CQ387" s="14" t="e">
        <f>EM387-AC387</f>
        <v>#DIV/0!</v>
      </c>
      <c r="CR387" s="14" t="e">
        <f>SUM(CG387:CQ387)</f>
        <v>#DIV/0!</v>
      </c>
      <c r="CT387" s="14" t="e">
        <f>ABS(CG387)</f>
        <v>#DIV/0!</v>
      </c>
      <c r="CU387" s="14" t="e">
        <f>ABS(CH387)</f>
        <v>#DIV/0!</v>
      </c>
      <c r="CV387" s="14" t="e">
        <f>ABS(CI387)</f>
        <v>#DIV/0!</v>
      </c>
      <c r="CW387" s="14" t="e">
        <f>ABS(CJ387)</f>
        <v>#DIV/0!</v>
      </c>
      <c r="CX387" s="14" t="e">
        <f>ABS(CK387)</f>
        <v>#DIV/0!</v>
      </c>
      <c r="CY387" s="14" t="e">
        <f>ABS(CL387)</f>
        <v>#DIV/0!</v>
      </c>
      <c r="CZ387" s="14" t="e">
        <f>ABS(CM387)</f>
        <v>#DIV/0!</v>
      </c>
      <c r="DA387" s="14" t="e">
        <f>ABS(CN387)</f>
        <v>#DIV/0!</v>
      </c>
      <c r="DB387" s="14" t="e">
        <f>ABS(CO387)</f>
        <v>#DIV/0!</v>
      </c>
      <c r="DC387" s="14" t="e">
        <f>ABS(CP387)</f>
        <v>#DIV/0!</v>
      </c>
      <c r="DD387" s="14" t="e">
        <f>ABS(CQ387)</f>
        <v>#DIV/0!</v>
      </c>
      <c r="DE387" s="14" t="e">
        <f>SUM(CT387:DE387)</f>
        <v>#DIV/0!</v>
      </c>
      <c r="DL387" s="3" t="e">
        <f>ABS(CG387)</f>
        <v>#DIV/0!</v>
      </c>
      <c r="DM387" s="3" t="e">
        <f>ABS(CH387)</f>
        <v>#DIV/0!</v>
      </c>
      <c r="DN387" s="3" t="e">
        <f>ABS(CI387)</f>
        <v>#DIV/0!</v>
      </c>
      <c r="DO387" s="3" t="e">
        <f>ABS(CJ387)</f>
        <v>#DIV/0!</v>
      </c>
      <c r="DP387" s="3" t="e">
        <f>ABS(CK387)</f>
        <v>#DIV/0!</v>
      </c>
      <c r="DQ387" s="3" t="e">
        <f>ABS(CL387)</f>
        <v>#DIV/0!</v>
      </c>
      <c r="DR387" s="3" t="e">
        <f>ABS(CM387)</f>
        <v>#DIV/0!</v>
      </c>
      <c r="DS387" s="3" t="e">
        <f>ABS(CN387)</f>
        <v>#DIV/0!</v>
      </c>
      <c r="DT387" s="3" t="e">
        <f>ABS(CO387)</f>
        <v>#DIV/0!</v>
      </c>
      <c r="DU387" s="3" t="e">
        <f>ABS(CP387)</f>
        <v>#DIV/0!</v>
      </c>
      <c r="DV387" s="3" t="e">
        <f>ABS(CQ387)</f>
        <v>#DIV/0!</v>
      </c>
      <c r="DW387" s="3" t="e">
        <f>SUM(DL387:DV387)</f>
        <v>#DIV/0!</v>
      </c>
      <c r="DX387" s="2">
        <v>26</v>
      </c>
      <c r="EC387" s="5" t="e">
        <f>((BN387-BM387)/$BZ$15)</f>
        <v>#DIV/0!</v>
      </c>
      <c r="ED387" s="5" t="e">
        <f>((BO387-BN387)/$BZ$16)</f>
        <v>#DIV/0!</v>
      </c>
      <c r="EE387" s="5" t="e">
        <f>((BP387-BO387)/$BZ$17)</f>
        <v>#DIV/0!</v>
      </c>
      <c r="EF387" s="5" t="e">
        <f>((BQ387-BP387)/$BZ$18)</f>
        <v>#DIV/0!</v>
      </c>
      <c r="EG387" s="5" t="e">
        <f>((BR387-BQ387)/$BZ$19)</f>
        <v>#DIV/0!</v>
      </c>
      <c r="EH387" s="5" t="e">
        <f>((BS387-BR387)/$BZ$20)</f>
        <v>#DIV/0!</v>
      </c>
      <c r="EI387" s="5" t="e">
        <f>((BT387-BS387)/$BZ$21)</f>
        <v>#DIV/0!</v>
      </c>
      <c r="EJ387" s="5" t="e">
        <f>((BU387-BT387)/$BZ$23)</f>
        <v>#DIV/0!</v>
      </c>
      <c r="EK387" s="5" t="e">
        <f>((BV387-BU387)/$BZ$23)</f>
        <v>#DIV/0!</v>
      </c>
      <c r="EL387" s="5" t="e">
        <f>((BW387-BV387)/$BZ$24)</f>
        <v>#DIV/0!</v>
      </c>
      <c r="EM387" s="5" t="e">
        <f>((BX387-BW387)/$BZ$25)</f>
        <v>#DIV/0!</v>
      </c>
      <c r="EO387" s="5" t="e">
        <f>SUM(EC387:EM387)</f>
        <v>#DIV/0!</v>
      </c>
      <c r="EQ387" s="5" t="e">
        <f>ABS(EC387)</f>
        <v>#DIV/0!</v>
      </c>
      <c r="ER387" s="5" t="e">
        <f>ABS(ED387)</f>
        <v>#DIV/0!</v>
      </c>
      <c r="ES387" s="5" t="e">
        <f>ABS(EE387)</f>
        <v>#DIV/0!</v>
      </c>
      <c r="ET387" s="5" t="e">
        <f>ABS(EF387)</f>
        <v>#DIV/0!</v>
      </c>
      <c r="EU387" s="5" t="e">
        <f>ABS(EG387)</f>
        <v>#DIV/0!</v>
      </c>
      <c r="EV387" s="5" t="e">
        <f>ABS(EH387)</f>
        <v>#DIV/0!</v>
      </c>
      <c r="EW387" s="5" t="e">
        <f>ABS(EI387)</f>
        <v>#DIV/0!</v>
      </c>
      <c r="EX387" s="5" t="e">
        <f>ABS(EJ387)</f>
        <v>#DIV/0!</v>
      </c>
      <c r="EY387" s="5" t="e">
        <f>ABS(EK387)</f>
        <v>#DIV/0!</v>
      </c>
      <c r="EZ387" s="5" t="e">
        <f>ABS(EL387)</f>
        <v>#DIV/0!</v>
      </c>
      <c r="FA387" s="5" t="e">
        <f>ABS(EM387)</f>
        <v>#DIV/0!</v>
      </c>
      <c r="FB387" s="5" t="e">
        <f>SUM(EQ387:FA387)</f>
        <v>#DIV/0!</v>
      </c>
      <c r="FD387" s="2">
        <v>26</v>
      </c>
      <c r="FF387" s="6">
        <f>(BM387-$FS387)/$FU387</f>
        <v>0.17964722485991327</v>
      </c>
      <c r="FG387" s="6">
        <f>(BN387-$FS387)/$FU387</f>
        <v>4.5750501272935673E-2</v>
      </c>
      <c r="FH387" s="6">
        <f>(BO387-$FS387)/$FU387</f>
        <v>0</v>
      </c>
      <c r="FI387" s="6">
        <f>(BP387-$FS387)/$FU387</f>
        <v>4.5750501272935673E-2</v>
      </c>
      <c r="FJ387" s="6">
        <f>(BQ387-$FS387)/$FU387</f>
        <v>0.22320603164399605</v>
      </c>
      <c r="FK387" s="6">
        <f>(BR387-$FS387)/$FU387</f>
        <v>0.74656598346158498</v>
      </c>
      <c r="FL387" s="6">
        <f>(BS387-$FS387)/$FU387</f>
        <v>0.92937415187625727</v>
      </c>
      <c r="FM387" s="6">
        <f>(BT387-$FS387)/$FU387</f>
        <v>1</v>
      </c>
      <c r="FN387" s="6">
        <f>(BU387-$FS387)/$FU387</f>
        <v>0.59340158865510584</v>
      </c>
      <c r="FO387" s="6">
        <f>(BV387-$FS387)/$FU387</f>
        <v>0.30878920130336207</v>
      </c>
      <c r="FP387" s="6">
        <f>(BW387-$FS387)/$FU387</f>
        <v>0.35083726376907437</v>
      </c>
      <c r="FQ387" s="6">
        <f>(BX387-$FS387)/$FU387</f>
        <v>0.89354019803679074</v>
      </c>
      <c r="FR387" s="1"/>
      <c r="FS387" s="9">
        <f>MIN(BM387:BX387)</f>
        <v>4.3694478524670215</v>
      </c>
      <c r="FT387" s="9">
        <f>MAX(BM387:BX387)</f>
        <v>4.6443908991413725</v>
      </c>
      <c r="FU387" s="9">
        <f>FT387-FS387</f>
        <v>0.27494304667435099</v>
      </c>
      <c r="FW387" s="11">
        <f>FF387-AZ387</f>
        <v>-0.82035277514008675</v>
      </c>
      <c r="FX387" s="11">
        <f>FG387-BA387</f>
        <v>-0.80206562603904652</v>
      </c>
      <c r="FY387" s="11">
        <f>FH387-BB387</f>
        <v>-0.69038351103583517</v>
      </c>
      <c r="FZ387" s="11">
        <f>FI387-BC387</f>
        <v>-0.48157662290636305</v>
      </c>
      <c r="GA387" s="11">
        <f>FJ387-BD387</f>
        <v>4.0577938750954695E-2</v>
      </c>
      <c r="GB387" s="11">
        <f>FK387-BE387</f>
        <v>0.65433873800327491</v>
      </c>
      <c r="GC387" s="11">
        <f>FL387-BF387</f>
        <v>0.92937415187625727</v>
      </c>
      <c r="GD387" s="11">
        <f>FM387-BG387</f>
        <v>0.81737190710695862</v>
      </c>
      <c r="GE387" s="11">
        <f>FN387-BH387</f>
        <v>0.50117434319679577</v>
      </c>
      <c r="GF387" s="11">
        <f>FO387-BI387</f>
        <v>0.30878920130336207</v>
      </c>
      <c r="GG387" s="11">
        <f>FP387-BJ387</f>
        <v>0.35083726376907437</v>
      </c>
      <c r="GH387" s="12">
        <f>FQ387-BK387</f>
        <v>0.89354019803679074</v>
      </c>
      <c r="GI387" s="1">
        <f>SUM(FW387:GH387)</f>
        <v>1.7016252069221371</v>
      </c>
      <c r="GK387" s="1">
        <f>ABS(FW387)</f>
        <v>0.82035277514008675</v>
      </c>
      <c r="GL387" s="1">
        <f>ABS(FX387)</f>
        <v>0.80206562603904652</v>
      </c>
      <c r="GM387" s="1">
        <f>ABS(FY387)</f>
        <v>0.69038351103583517</v>
      </c>
      <c r="GN387" s="1">
        <f>ABS(FZ387)</f>
        <v>0.48157662290636305</v>
      </c>
      <c r="GO387" s="1">
        <f>ABS(GA387)</f>
        <v>4.0577938750954695E-2</v>
      </c>
      <c r="GP387" s="1">
        <f>ABS(GB387)</f>
        <v>0.65433873800327491</v>
      </c>
      <c r="GQ387" s="1">
        <f>ABS(GC387)</f>
        <v>0.92937415187625727</v>
      </c>
      <c r="GR387" s="1">
        <f>ABS(GD387)</f>
        <v>0.81737190710695862</v>
      </c>
      <c r="GS387" s="1">
        <f>ABS(GE387)</f>
        <v>0.50117434319679577</v>
      </c>
      <c r="GT387" s="1">
        <f>ABS(GF387)</f>
        <v>0.30878920130336207</v>
      </c>
      <c r="GU387" s="1">
        <f>ABS(GG387)</f>
        <v>0.35083726376907437</v>
      </c>
      <c r="GV387" s="1">
        <f>ABS(GH387)</f>
        <v>0.89354019803679074</v>
      </c>
      <c r="HA387" s="2">
        <v>26</v>
      </c>
      <c r="HC387" s="1">
        <f>ABS(FW387)</f>
        <v>0.82035277514008675</v>
      </c>
      <c r="HD387" s="1">
        <f>ABS(FX387)</f>
        <v>0.80206562603904652</v>
      </c>
      <c r="HE387" s="1">
        <f>ABS(FY387)</f>
        <v>0.69038351103583517</v>
      </c>
      <c r="HF387" s="1">
        <f>ABS(FZ387)</f>
        <v>0.48157662290636305</v>
      </c>
      <c r="HG387" s="1">
        <f>ABS(GA387)</f>
        <v>4.0577938750954695E-2</v>
      </c>
      <c r="HH387" s="1">
        <f>ABS(GB387)</f>
        <v>0.65433873800327491</v>
      </c>
      <c r="HI387" s="1">
        <f>ABS(GC387)</f>
        <v>0.92937415187625727</v>
      </c>
      <c r="HJ387" s="1">
        <f>ABS(GD387)</f>
        <v>0.81737190710695862</v>
      </c>
      <c r="HK387" s="1">
        <f>ABS(GE387)</f>
        <v>0.50117434319679577</v>
      </c>
      <c r="HL387" s="1">
        <f>ABS(GF387)</f>
        <v>0.30878920130336207</v>
      </c>
      <c r="HM387" s="1">
        <f>ABS(GG387)</f>
        <v>0.35083726376907437</v>
      </c>
      <c r="HN387" s="1">
        <f>ABS(GH387)</f>
        <v>0.89354019803679074</v>
      </c>
      <c r="HR387" s="1">
        <v>53</v>
      </c>
      <c r="HS387" s="1">
        <v>90</v>
      </c>
      <c r="HT387" s="1">
        <v>1</v>
      </c>
      <c r="HU387" s="1">
        <v>0</v>
      </c>
      <c r="HV387" s="1">
        <v>3</v>
      </c>
      <c r="HW387" s="1">
        <v>5</v>
      </c>
      <c r="HX387" s="1">
        <v>2</v>
      </c>
      <c r="HY387" s="1">
        <v>3</v>
      </c>
    </row>
    <row r="388" spans="1:233">
      <c r="A388" s="1" t="s">
        <v>712</v>
      </c>
      <c r="B388" s="1" t="s">
        <v>713</v>
      </c>
      <c r="C388" s="2">
        <v>24</v>
      </c>
      <c r="D388">
        <v>4.48863637</v>
      </c>
      <c r="E388">
        <v>4.4773368140000001</v>
      </c>
      <c r="F388">
        <v>4.4773368140000001</v>
      </c>
      <c r="G388">
        <v>4.4659081189999998</v>
      </c>
      <c r="H388">
        <v>4.4659081189999998</v>
      </c>
      <c r="I388">
        <v>4.4543472959999999</v>
      </c>
      <c r="J388">
        <v>4.4426512560000004</v>
      </c>
      <c r="K388">
        <v>4.3944491550000002</v>
      </c>
      <c r="L388">
        <v>4.3694478520000004</v>
      </c>
      <c r="M388">
        <v>4.3694478520000004</v>
      </c>
      <c r="N388">
        <v>4.3944491550000002</v>
      </c>
      <c r="O388">
        <v>4.4773368140000001</v>
      </c>
      <c r="P388" s="3">
        <f>SUM(D388:O388)</f>
        <v>53.277255616000005</v>
      </c>
      <c r="S388" s="3" t="e">
        <f>(E388-D388)/($R$3-$R$2)</f>
        <v>#DIV/0!</v>
      </c>
      <c r="T388" s="3" t="e">
        <f>(F388-E388)/($R390-$R$3)</f>
        <v>#DIV/0!</v>
      </c>
      <c r="U388" s="3" t="e">
        <f>(G388-F388)/($R$5-$R$4)</f>
        <v>#DIV/0!</v>
      </c>
      <c r="V388" s="3" t="e">
        <f>(H388-G388)/($R$6-$R$5)</f>
        <v>#DIV/0!</v>
      </c>
      <c r="W388" s="3" t="e">
        <f>(I388-H388)/($R$7-$R$6)</f>
        <v>#DIV/0!</v>
      </c>
      <c r="X388" s="3" t="e">
        <f>(J388-I388)/($R$8-$R$7)</f>
        <v>#DIV/0!</v>
      </c>
      <c r="Y388" s="3" t="e">
        <f>(K388-J388)/($R$9-$R$8)</f>
        <v>#DIV/0!</v>
      </c>
      <c r="Z388" s="3" t="e">
        <f>(L388-K388)/($R$10-$R$9)</f>
        <v>#DIV/0!</v>
      </c>
      <c r="AA388" s="3" t="e">
        <f>(M388-L388)/($R$11-$R$10)</f>
        <v>#DIV/0!</v>
      </c>
      <c r="AB388" s="3" t="e">
        <f>(N388-M388)/($R$12-$R$11)</f>
        <v>#DIV/0!</v>
      </c>
      <c r="AC388" s="3" t="e">
        <f>(O388-N388)/($R$13-$R$12)</f>
        <v>#DIV/0!</v>
      </c>
      <c r="AE388" s="3" t="e">
        <f>SUM(S388:AC388)</f>
        <v>#DIV/0!</v>
      </c>
      <c r="AG388" s="3" t="e">
        <f>ABS((E388-D388)/($R$3-$R$2))</f>
        <v>#DIV/0!</v>
      </c>
      <c r="AH388" s="3" t="e">
        <f>ABS((F388-E388)/($R$3-$R$2))</f>
        <v>#DIV/0!</v>
      </c>
      <c r="AI388" s="3" t="e">
        <f>ABS((G388-F388)/($R$5-$R$4))</f>
        <v>#DIV/0!</v>
      </c>
      <c r="AJ388" s="3" t="e">
        <f>V388</f>
        <v>#DIV/0!</v>
      </c>
      <c r="AK388" s="3" t="e">
        <f>ABS(W388)</f>
        <v>#DIV/0!</v>
      </c>
      <c r="AL388" s="3" t="e">
        <f>ABS(X388)</f>
        <v>#DIV/0!</v>
      </c>
      <c r="AM388" s="3" t="e">
        <f>ABS(Y388)</f>
        <v>#DIV/0!</v>
      </c>
      <c r="AN388" s="3" t="e">
        <f>ABS(Z388)</f>
        <v>#DIV/0!</v>
      </c>
      <c r="AO388" s="3" t="e">
        <f>ABS(AA388)</f>
        <v>#DIV/0!</v>
      </c>
      <c r="AP388" s="3" t="e">
        <f>ABS(AB388)</f>
        <v>#DIV/0!</v>
      </c>
      <c r="AQ388" s="3" t="e">
        <f>ABS(AC388)</f>
        <v>#DIV/0!</v>
      </c>
      <c r="AR388" s="3" t="e">
        <f>SUM(AG388:AQ388)</f>
        <v>#DIV/0!</v>
      </c>
      <c r="AT388" s="10">
        <f>MIN(D388:O388)</f>
        <v>4.3694478520000004</v>
      </c>
      <c r="AU388" s="10">
        <f>MAX(D388:O388)</f>
        <v>4.48863637</v>
      </c>
      <c r="AV388" s="10">
        <f>AU388-AT388</f>
        <v>0.11918851799999963</v>
      </c>
      <c r="AX388" s="2">
        <v>24</v>
      </c>
      <c r="AZ388" s="4">
        <f>(D388-$AT388)/$AV388</f>
        <v>1</v>
      </c>
      <c r="BA388" s="4">
        <f>(E388-$AT388)/$AV388</f>
        <v>0.90519593506481877</v>
      </c>
      <c r="BB388" s="4">
        <f>(F388-$AT388)/$AV388</f>
        <v>0.90519593506481877</v>
      </c>
      <c r="BC388" s="4">
        <f>(G388-$AT388)/$AV388</f>
        <v>0.80930838488989121</v>
      </c>
      <c r="BD388" s="4">
        <f>(H388-$AT388)/$AV388</f>
        <v>0.80930838488989121</v>
      </c>
      <c r="BE388" s="4">
        <f>(I388-$AT388)/$AV388</f>
        <v>0.71231227155622279</v>
      </c>
      <c r="BF388" s="4">
        <f>(J388-$AT388)/$AV388</f>
        <v>0.61418167813782409</v>
      </c>
      <c r="BG388" s="4">
        <f>(K388-$AT388)/$AV388</f>
        <v>0.20976268032798165</v>
      </c>
      <c r="BH388" s="4">
        <f>(L388-$AT388)/$AV388</f>
        <v>0</v>
      </c>
      <c r="BI388" s="4">
        <f>(M388-$AT388)/$AV388</f>
        <v>0</v>
      </c>
      <c r="BJ388" s="4">
        <f>(N388-$AT388)/$AV388</f>
        <v>0.20976268032798165</v>
      </c>
      <c r="BK388" s="4">
        <f>(O388-$AT388)/$AV388</f>
        <v>0.90519593506481877</v>
      </c>
      <c r="BM388">
        <v>2.0794415416798357</v>
      </c>
      <c r="BN388">
        <v>2.1972245773362196</v>
      </c>
      <c r="BO388">
        <v>2.1972245773362196</v>
      </c>
      <c r="BP388">
        <v>2.1972245773362196</v>
      </c>
      <c r="BQ388">
        <v>2.3025850929940459</v>
      </c>
      <c r="BR388">
        <v>2.3978952727983707</v>
      </c>
      <c r="BS388">
        <v>2.4849066497880004</v>
      </c>
      <c r="BT388">
        <v>2.4849066497880004</v>
      </c>
      <c r="BU388">
        <v>2.3978952727983707</v>
      </c>
      <c r="BV388">
        <v>2.3025850929940459</v>
      </c>
      <c r="BW388">
        <v>2.3025850929940459</v>
      </c>
      <c r="BX388">
        <v>2.4849066497880004</v>
      </c>
      <c r="CB388" s="3" t="e">
        <f>SUM(S388:AC388)</f>
        <v>#DIV/0!</v>
      </c>
      <c r="CC388" s="3" t="e">
        <f>CR388-CB388</f>
        <v>#DIV/0!</v>
      </c>
      <c r="CG388" s="14" t="e">
        <f>EC388-S388</f>
        <v>#DIV/0!</v>
      </c>
      <c r="CH388" s="14" t="e">
        <f>ED388-T388</f>
        <v>#DIV/0!</v>
      </c>
      <c r="CI388" s="14" t="e">
        <f>EE388-U388</f>
        <v>#DIV/0!</v>
      </c>
      <c r="CJ388" s="14" t="e">
        <f>EF388-V388</f>
        <v>#DIV/0!</v>
      </c>
      <c r="CK388" s="14" t="e">
        <f>EG388-W388</f>
        <v>#DIV/0!</v>
      </c>
      <c r="CL388" s="14" t="e">
        <f>EH388-X388</f>
        <v>#DIV/0!</v>
      </c>
      <c r="CM388" s="14" t="e">
        <f>EI388-Y388</f>
        <v>#DIV/0!</v>
      </c>
      <c r="CN388" s="14" t="e">
        <f>EJ388-Z388</f>
        <v>#DIV/0!</v>
      </c>
      <c r="CO388" s="14" t="e">
        <f>EK388-AA388</f>
        <v>#DIV/0!</v>
      </c>
      <c r="CP388" s="14" t="e">
        <f>EL388-AB388</f>
        <v>#DIV/0!</v>
      </c>
      <c r="CQ388" s="14" t="e">
        <f>EM388-AC388</f>
        <v>#DIV/0!</v>
      </c>
      <c r="CR388" s="14" t="e">
        <f>SUM(CG388:CQ388)</f>
        <v>#DIV/0!</v>
      </c>
      <c r="CT388" s="14" t="e">
        <f>ABS(CG388)</f>
        <v>#DIV/0!</v>
      </c>
      <c r="CU388" s="14" t="e">
        <f>ABS(CH388)</f>
        <v>#DIV/0!</v>
      </c>
      <c r="CV388" s="14" t="e">
        <f>ABS(CI388)</f>
        <v>#DIV/0!</v>
      </c>
      <c r="CW388" s="14" t="e">
        <f>ABS(CJ388)</f>
        <v>#DIV/0!</v>
      </c>
      <c r="CX388" s="14" t="e">
        <f>ABS(CK388)</f>
        <v>#DIV/0!</v>
      </c>
      <c r="CY388" s="14" t="e">
        <f>ABS(CL388)</f>
        <v>#DIV/0!</v>
      </c>
      <c r="CZ388" s="14" t="e">
        <f>ABS(CM388)</f>
        <v>#DIV/0!</v>
      </c>
      <c r="DA388" s="14" t="e">
        <f>ABS(CN388)</f>
        <v>#DIV/0!</v>
      </c>
      <c r="DB388" s="14" t="e">
        <f>ABS(CO388)</f>
        <v>#DIV/0!</v>
      </c>
      <c r="DC388" s="14" t="e">
        <f>ABS(CP388)</f>
        <v>#DIV/0!</v>
      </c>
      <c r="DD388" s="14" t="e">
        <f>ABS(CQ388)</f>
        <v>#DIV/0!</v>
      </c>
      <c r="DE388" s="14" t="e">
        <f>SUM(CT388:DE388)</f>
        <v>#DIV/0!</v>
      </c>
      <c r="DL388" s="3" t="e">
        <f>ABS(CG388)</f>
        <v>#DIV/0!</v>
      </c>
      <c r="DM388" s="3" t="e">
        <f>ABS(CH388)</f>
        <v>#DIV/0!</v>
      </c>
      <c r="DN388" s="3" t="e">
        <f>ABS(CI388)</f>
        <v>#DIV/0!</v>
      </c>
      <c r="DO388" s="3" t="e">
        <f>ABS(CJ388)</f>
        <v>#DIV/0!</v>
      </c>
      <c r="DP388" s="3" t="e">
        <f>ABS(CK388)</f>
        <v>#DIV/0!</v>
      </c>
      <c r="DQ388" s="3" t="e">
        <f>ABS(CL388)</f>
        <v>#DIV/0!</v>
      </c>
      <c r="DR388" s="3" t="e">
        <f>ABS(CM388)</f>
        <v>#DIV/0!</v>
      </c>
      <c r="DS388" s="3" t="e">
        <f>ABS(CN388)</f>
        <v>#DIV/0!</v>
      </c>
      <c r="DT388" s="3" t="e">
        <f>ABS(CO388)</f>
        <v>#DIV/0!</v>
      </c>
      <c r="DU388" s="3" t="e">
        <f>ABS(CP388)</f>
        <v>#DIV/0!</v>
      </c>
      <c r="DV388" s="3" t="e">
        <f>ABS(CQ388)</f>
        <v>#DIV/0!</v>
      </c>
      <c r="DW388" s="3" t="e">
        <f>SUM(DL388:DV388)</f>
        <v>#DIV/0!</v>
      </c>
      <c r="DX388" s="2">
        <v>24</v>
      </c>
      <c r="EC388" s="5" t="e">
        <f>((BN388-BM388)/$BZ$15)</f>
        <v>#DIV/0!</v>
      </c>
      <c r="ED388" s="5" t="e">
        <f>((BO388-BN388)/$BZ$16)</f>
        <v>#DIV/0!</v>
      </c>
      <c r="EE388" s="5" t="e">
        <f>((BP388-BO388)/$BZ$17)</f>
        <v>#DIV/0!</v>
      </c>
      <c r="EF388" s="5" t="e">
        <f>((BQ388-BP388)/$BZ$18)</f>
        <v>#DIV/0!</v>
      </c>
      <c r="EG388" s="5" t="e">
        <f>((BR388-BQ388)/$BZ$19)</f>
        <v>#DIV/0!</v>
      </c>
      <c r="EH388" s="5" t="e">
        <f>((BS388-BR388)/$BZ$20)</f>
        <v>#DIV/0!</v>
      </c>
      <c r="EI388" s="5" t="e">
        <f>((BT388-BS388)/$BZ$21)</f>
        <v>#DIV/0!</v>
      </c>
      <c r="EJ388" s="5" t="e">
        <f>((BU388-BT388)/$BZ$23)</f>
        <v>#DIV/0!</v>
      </c>
      <c r="EK388" s="5" t="e">
        <f>((BV388-BU388)/$BZ$23)</f>
        <v>#DIV/0!</v>
      </c>
      <c r="EL388" s="5" t="e">
        <f>((BW388-BV388)/$BZ$24)</f>
        <v>#DIV/0!</v>
      </c>
      <c r="EM388" s="5" t="e">
        <f>((BX388-BW388)/$BZ$25)</f>
        <v>#DIV/0!</v>
      </c>
      <c r="EO388" s="5" t="e">
        <f>SUM(EC388:EM388)</f>
        <v>#DIV/0!</v>
      </c>
      <c r="EQ388" s="5" t="e">
        <f>ABS(EC388)</f>
        <v>#DIV/0!</v>
      </c>
      <c r="ER388" s="5" t="e">
        <f>ABS(ED388)</f>
        <v>#DIV/0!</v>
      </c>
      <c r="ES388" s="5" t="e">
        <f>ABS(EE388)</f>
        <v>#DIV/0!</v>
      </c>
      <c r="ET388" s="5" t="e">
        <f>ABS(EF388)</f>
        <v>#DIV/0!</v>
      </c>
      <c r="EU388" s="5" t="e">
        <f>ABS(EG388)</f>
        <v>#DIV/0!</v>
      </c>
      <c r="EV388" s="5" t="e">
        <f>ABS(EH388)</f>
        <v>#DIV/0!</v>
      </c>
      <c r="EW388" s="5" t="e">
        <f>ABS(EI388)</f>
        <v>#DIV/0!</v>
      </c>
      <c r="EX388" s="5" t="e">
        <f>ABS(EJ388)</f>
        <v>#DIV/0!</v>
      </c>
      <c r="EY388" s="5" t="e">
        <f>ABS(EK388)</f>
        <v>#DIV/0!</v>
      </c>
      <c r="EZ388" s="5" t="e">
        <f>ABS(EL388)</f>
        <v>#DIV/0!</v>
      </c>
      <c r="FA388" s="5" t="e">
        <f>ABS(EM388)</f>
        <v>#DIV/0!</v>
      </c>
      <c r="FB388" s="5" t="e">
        <f>SUM(EQ388:FA388)</f>
        <v>#DIV/0!</v>
      </c>
      <c r="FD388" s="2">
        <v>24</v>
      </c>
      <c r="FF388" s="6">
        <f>(BM388-$FS388)/$FU388</f>
        <v>0</v>
      </c>
      <c r="FG388" s="6">
        <f>(BN388-$FS388)/$FU388</f>
        <v>0.29048870864854598</v>
      </c>
      <c r="FH388" s="6">
        <f>(BO388-$FS388)/$FU388</f>
        <v>0.29048870864854598</v>
      </c>
      <c r="FI388" s="6">
        <f>(BP388-$FS388)/$FU388</f>
        <v>0.29048870864854598</v>
      </c>
      <c r="FJ388" s="6">
        <f>(BQ388-$FS388)/$FU388</f>
        <v>0.55033971321320918</v>
      </c>
      <c r="FK388" s="6">
        <f>(BR388-$FS388)/$FU388</f>
        <v>0.7854035396643354</v>
      </c>
      <c r="FL388" s="6">
        <f>(BS388-$FS388)/$FU388</f>
        <v>1</v>
      </c>
      <c r="FM388" s="6">
        <f>(BT388-$FS388)/$FU388</f>
        <v>1</v>
      </c>
      <c r="FN388" s="6">
        <f>(BU388-$FS388)/$FU388</f>
        <v>0.7854035396643354</v>
      </c>
      <c r="FO388" s="6">
        <f>(BV388-$FS388)/$FU388</f>
        <v>0.55033971321320918</v>
      </c>
      <c r="FP388" s="6">
        <f>(BW388-$FS388)/$FU388</f>
        <v>0.55033971321320918</v>
      </c>
      <c r="FQ388" s="6">
        <f>(BX388-$FS388)/$FU388</f>
        <v>1</v>
      </c>
      <c r="FR388" s="1"/>
      <c r="FS388" s="9">
        <f>MIN(BM388:BX388)</f>
        <v>2.0794415416798357</v>
      </c>
      <c r="FT388" s="9">
        <f>MAX(BM388:BX388)</f>
        <v>2.4849066497880004</v>
      </c>
      <c r="FU388" s="9">
        <f>FT388-FS388</f>
        <v>0.40546510810816461</v>
      </c>
      <c r="FW388" s="11">
        <f>FF388-AZ388</f>
        <v>-1</v>
      </c>
      <c r="FX388" s="11">
        <f>FG388-BA388</f>
        <v>-0.61470722641627273</v>
      </c>
      <c r="FY388" s="11">
        <f>FH388-BB388</f>
        <v>-0.61470722641627273</v>
      </c>
      <c r="FZ388" s="11">
        <f>FI388-BC388</f>
        <v>-0.51881967624134528</v>
      </c>
      <c r="GA388" s="11">
        <f>FJ388-BD388</f>
        <v>-0.25896867167668203</v>
      </c>
      <c r="GB388" s="11">
        <f>FK388-BE388</f>
        <v>7.3091268108112617E-2</v>
      </c>
      <c r="GC388" s="11">
        <f>FL388-BF388</f>
        <v>0.38581832186217591</v>
      </c>
      <c r="GD388" s="11">
        <f>FM388-BG388</f>
        <v>0.79023731967201838</v>
      </c>
      <c r="GE388" s="11">
        <f>FN388-BH388</f>
        <v>0.7854035396643354</v>
      </c>
      <c r="GF388" s="11">
        <f>FO388-BI388</f>
        <v>0.55033971321320918</v>
      </c>
      <c r="GG388" s="11">
        <f>FP388-BJ388</f>
        <v>0.34057703288522756</v>
      </c>
      <c r="GH388" s="12">
        <f>FQ388-BK388</f>
        <v>9.4804064935181231E-2</v>
      </c>
      <c r="GI388" s="1">
        <f>SUM(FW388:GH388)</f>
        <v>1.3068459589687387E-2</v>
      </c>
      <c r="GK388" s="1">
        <f>ABS(FW388)</f>
        <v>1</v>
      </c>
      <c r="GL388" s="1">
        <f>ABS(FX388)</f>
        <v>0.61470722641627273</v>
      </c>
      <c r="GM388" s="1">
        <f>ABS(FY388)</f>
        <v>0.61470722641627273</v>
      </c>
      <c r="GN388" s="1">
        <f>ABS(FZ388)</f>
        <v>0.51881967624134528</v>
      </c>
      <c r="GO388" s="1">
        <f>ABS(GA388)</f>
        <v>0.25896867167668203</v>
      </c>
      <c r="GP388" s="1">
        <f>ABS(GB388)</f>
        <v>7.3091268108112617E-2</v>
      </c>
      <c r="GQ388" s="1">
        <f>ABS(GC388)</f>
        <v>0.38581832186217591</v>
      </c>
      <c r="GR388" s="1">
        <f>ABS(GD388)</f>
        <v>0.79023731967201838</v>
      </c>
      <c r="GS388" s="1">
        <f>ABS(GE388)</f>
        <v>0.7854035396643354</v>
      </c>
      <c r="GT388" s="1">
        <f>ABS(GF388)</f>
        <v>0.55033971321320918</v>
      </c>
      <c r="GU388" s="1">
        <f>ABS(GG388)</f>
        <v>0.34057703288522756</v>
      </c>
      <c r="GV388" s="1">
        <f>ABS(GH388)</f>
        <v>9.4804064935181231E-2</v>
      </c>
      <c r="HA388" s="2">
        <v>24</v>
      </c>
      <c r="HC388" s="1">
        <f>ABS(FW388)</f>
        <v>1</v>
      </c>
      <c r="HD388" s="1">
        <f>ABS(FX388)</f>
        <v>0.61470722641627273</v>
      </c>
      <c r="HE388" s="1">
        <f>ABS(FY388)</f>
        <v>0.61470722641627273</v>
      </c>
      <c r="HF388" s="1">
        <f>ABS(FZ388)</f>
        <v>0.51881967624134528</v>
      </c>
      <c r="HG388" s="1">
        <f>ABS(GA388)</f>
        <v>0.25896867167668203</v>
      </c>
      <c r="HH388" s="1">
        <f>ABS(GB388)</f>
        <v>7.3091268108112617E-2</v>
      </c>
      <c r="HI388" s="1">
        <f>ABS(GC388)</f>
        <v>0.38581832186217591</v>
      </c>
      <c r="HJ388" s="1">
        <f>ABS(GD388)</f>
        <v>0.79023731967201838</v>
      </c>
      <c r="HK388" s="1">
        <f>ABS(GE388)</f>
        <v>0.7854035396643354</v>
      </c>
      <c r="HL388" s="1">
        <f>ABS(GF388)</f>
        <v>0.55033971321320918</v>
      </c>
      <c r="HM388" s="1">
        <f>ABS(GG388)</f>
        <v>0.34057703288522756</v>
      </c>
      <c r="HN388" s="1">
        <f>ABS(GH388)</f>
        <v>9.4804064935181231E-2</v>
      </c>
      <c r="HO388" s="1">
        <f>SUM(HC388:HN388)</f>
        <v>6.0274740610908335</v>
      </c>
      <c r="HR388" s="1">
        <v>85</v>
      </c>
      <c r="HS388" s="1">
        <v>10</v>
      </c>
      <c r="HT388" s="1">
        <v>8</v>
      </c>
      <c r="HU388" s="1">
        <v>3</v>
      </c>
      <c r="HV388" s="1">
        <v>3</v>
      </c>
      <c r="HW388" s="1">
        <v>9</v>
      </c>
      <c r="HX388" s="1">
        <v>3</v>
      </c>
      <c r="HY388" s="1">
        <v>3</v>
      </c>
    </row>
    <row r="389" spans="1:233">
      <c r="A389" s="1" t="s">
        <v>937</v>
      </c>
      <c r="B389" s="1" t="s">
        <v>938</v>
      </c>
      <c r="C389" s="2">
        <v>22</v>
      </c>
      <c r="D389">
        <v>4.3820266349999999</v>
      </c>
      <c r="E389">
        <v>4.3944491550000002</v>
      </c>
      <c r="F389">
        <v>4.418840608</v>
      </c>
      <c r="G389">
        <v>4.4543472959999999</v>
      </c>
      <c r="H389">
        <v>4.4998096700000003</v>
      </c>
      <c r="I389">
        <v>4.4998096700000003</v>
      </c>
      <c r="J389">
        <v>4.48863637</v>
      </c>
      <c r="K389">
        <v>4.4659081189999998</v>
      </c>
      <c r="L389">
        <v>4.4998096700000003</v>
      </c>
      <c r="M389">
        <v>4.4998096700000003</v>
      </c>
      <c r="N389">
        <v>4.4659081189999998</v>
      </c>
      <c r="O389">
        <v>4.3694478520000004</v>
      </c>
      <c r="P389" s="3">
        <f>SUM(D389:O389)</f>
        <v>53.438802833999993</v>
      </c>
      <c r="S389" s="3" t="e">
        <f>(E389-D389)/($R$3-$R$2)</f>
        <v>#DIV/0!</v>
      </c>
      <c r="T389" s="3" t="e">
        <f>(F389-E389)/($R391-$R$3)</f>
        <v>#DIV/0!</v>
      </c>
      <c r="U389" s="3" t="e">
        <f>(G389-F389)/($R$5-$R$4)</f>
        <v>#DIV/0!</v>
      </c>
      <c r="V389" s="3" t="e">
        <f>(H389-G389)/($R$6-$R$5)</f>
        <v>#DIV/0!</v>
      </c>
      <c r="W389" s="3" t="e">
        <f>(I389-H389)/($R$7-$R$6)</f>
        <v>#DIV/0!</v>
      </c>
      <c r="X389" s="3" t="e">
        <f>(J389-I389)/($R$8-$R$7)</f>
        <v>#DIV/0!</v>
      </c>
      <c r="Y389" s="3" t="e">
        <f>(K389-J389)/($R$9-$R$8)</f>
        <v>#DIV/0!</v>
      </c>
      <c r="Z389" s="3" t="e">
        <f>(L389-K389)/($R$10-$R$9)</f>
        <v>#DIV/0!</v>
      </c>
      <c r="AA389" s="3" t="e">
        <f>(M389-L389)/($R$11-$R$10)</f>
        <v>#DIV/0!</v>
      </c>
      <c r="AB389" s="3" t="e">
        <f>(N389-M389)/($R$12-$R$11)</f>
        <v>#DIV/0!</v>
      </c>
      <c r="AC389" s="3" t="e">
        <f>(O389-N389)/($R$13-$R$12)</f>
        <v>#DIV/0!</v>
      </c>
      <c r="AE389" s="3" t="e">
        <f>SUM(S389:AC389)</f>
        <v>#DIV/0!</v>
      </c>
      <c r="AG389" s="3" t="e">
        <f>ABS((E389-D389)/($R$3-$R$2))</f>
        <v>#DIV/0!</v>
      </c>
      <c r="AH389" s="3" t="e">
        <f>ABS((F389-E389)/($R$3-$R$2))</f>
        <v>#DIV/0!</v>
      </c>
      <c r="AI389" s="3" t="e">
        <f>ABS((G389-F389)/($R$5-$R$4))</f>
        <v>#DIV/0!</v>
      </c>
      <c r="AJ389" s="3" t="e">
        <f>V389</f>
        <v>#DIV/0!</v>
      </c>
      <c r="AK389" s="3" t="e">
        <f>ABS(W389)</f>
        <v>#DIV/0!</v>
      </c>
      <c r="AL389" s="3" t="e">
        <f>ABS(X389)</f>
        <v>#DIV/0!</v>
      </c>
      <c r="AM389" s="3" t="e">
        <f>ABS(Y389)</f>
        <v>#DIV/0!</v>
      </c>
      <c r="AN389" s="3" t="e">
        <f>ABS(Z389)</f>
        <v>#DIV/0!</v>
      </c>
      <c r="AO389" s="3" t="e">
        <f>ABS(AA389)</f>
        <v>#DIV/0!</v>
      </c>
      <c r="AP389" s="3" t="e">
        <f>ABS(AB389)</f>
        <v>#DIV/0!</v>
      </c>
      <c r="AQ389" s="3" t="e">
        <f>ABS(AC389)</f>
        <v>#DIV/0!</v>
      </c>
      <c r="AR389" s="3" t="e">
        <f>SUM(AG389:AQ389)</f>
        <v>#DIV/0!</v>
      </c>
      <c r="AT389" s="10">
        <f>MIN(D389:O389)</f>
        <v>4.3694478520000004</v>
      </c>
      <c r="AU389" s="10">
        <f>MAX(D389:O389)</f>
        <v>4.4998096700000003</v>
      </c>
      <c r="AV389" s="10">
        <f>AU389-AT389</f>
        <v>0.13036181799999991</v>
      </c>
      <c r="AX389" s="2">
        <v>22</v>
      </c>
      <c r="AZ389" s="4">
        <f>(D389-$AT389)/$AV389</f>
        <v>9.6491313123597988E-2</v>
      </c>
      <c r="BA389" s="4">
        <f>(E389-$AT389)/$AV389</f>
        <v>0.1917839393740261</v>
      </c>
      <c r="BB389" s="4">
        <f>(F389-$AT389)/$AV389</f>
        <v>0.3788897451552849</v>
      </c>
      <c r="BC389" s="4">
        <f>(G389-$AT389)/$AV389</f>
        <v>0.65126004916561953</v>
      </c>
      <c r="BD389" s="4">
        <f>(H389-$AT389)/$AV389</f>
        <v>1</v>
      </c>
      <c r="BE389" s="4">
        <f>(I389-$AT389)/$AV389</f>
        <v>1</v>
      </c>
      <c r="BF389" s="4">
        <f>(J389-$AT389)/$AV389</f>
        <v>0.91429008760831887</v>
      </c>
      <c r="BG389" s="4">
        <f>(K389-$AT389)/$AV389</f>
        <v>0.73994263412312566</v>
      </c>
      <c r="BH389" s="4">
        <f>(L389-$AT389)/$AV389</f>
        <v>1</v>
      </c>
      <c r="BI389" s="4">
        <f>(M389-$AT389)/$AV389</f>
        <v>1</v>
      </c>
      <c r="BJ389" s="4">
        <f>(N389-$AT389)/$AV389</f>
        <v>0.73994263412312566</v>
      </c>
      <c r="BK389" s="4">
        <f>(O389-$AT389)/$AV389</f>
        <v>0</v>
      </c>
      <c r="BM389">
        <v>3.2580965380214821</v>
      </c>
      <c r="BN389">
        <v>3.2958368660043291</v>
      </c>
      <c r="BO389">
        <v>3.2958368660043291</v>
      </c>
      <c r="BP389">
        <v>3.2958368660043291</v>
      </c>
      <c r="BQ389">
        <v>3.2580965380214821</v>
      </c>
      <c r="BR389">
        <v>3.2580965380214821</v>
      </c>
      <c r="BS389">
        <v>3.2188758248682006</v>
      </c>
      <c r="BT389">
        <v>3.1354942159291497</v>
      </c>
      <c r="BU389">
        <v>3.044522437723423</v>
      </c>
      <c r="BV389">
        <v>2.9444389791664403</v>
      </c>
      <c r="BW389">
        <v>2.8903717578961645</v>
      </c>
      <c r="BX389">
        <v>2.9957322735539909</v>
      </c>
      <c r="CB389" s="3" t="e">
        <f>SUM(S389:AC389)</f>
        <v>#DIV/0!</v>
      </c>
      <c r="CC389" s="3" t="e">
        <f>CR389-CB389</f>
        <v>#DIV/0!</v>
      </c>
      <c r="CG389" s="14" t="e">
        <f>EC389-S389</f>
        <v>#DIV/0!</v>
      </c>
      <c r="CH389" s="14" t="e">
        <f>ED389-T389</f>
        <v>#DIV/0!</v>
      </c>
      <c r="CI389" s="14" t="e">
        <f>EE389-U389</f>
        <v>#DIV/0!</v>
      </c>
      <c r="CJ389" s="14" t="e">
        <f>EF389-V389</f>
        <v>#DIV/0!</v>
      </c>
      <c r="CK389" s="14" t="e">
        <f>EG389-W389</f>
        <v>#DIV/0!</v>
      </c>
      <c r="CL389" s="14" t="e">
        <f>EH389-X389</f>
        <v>#DIV/0!</v>
      </c>
      <c r="CM389" s="14" t="e">
        <f>EI389-Y389</f>
        <v>#DIV/0!</v>
      </c>
      <c r="CN389" s="14" t="e">
        <f>EJ389-Z389</f>
        <v>#DIV/0!</v>
      </c>
      <c r="CO389" s="14" t="e">
        <f>EK389-AA389</f>
        <v>#DIV/0!</v>
      </c>
      <c r="CP389" s="14" t="e">
        <f>EL389-AB389</f>
        <v>#DIV/0!</v>
      </c>
      <c r="CQ389" s="14" t="e">
        <f>EM389-AC389</f>
        <v>#DIV/0!</v>
      </c>
      <c r="CR389" s="14" t="e">
        <f>SUM(CG389:CQ389)</f>
        <v>#DIV/0!</v>
      </c>
      <c r="CT389" s="14" t="e">
        <f>ABS(CG389)</f>
        <v>#DIV/0!</v>
      </c>
      <c r="CU389" s="14" t="e">
        <f>ABS(CH389)</f>
        <v>#DIV/0!</v>
      </c>
      <c r="CV389" s="14" t="e">
        <f>ABS(CI389)</f>
        <v>#DIV/0!</v>
      </c>
      <c r="CW389" s="14" t="e">
        <f>ABS(CJ389)</f>
        <v>#DIV/0!</v>
      </c>
      <c r="CX389" s="14" t="e">
        <f>ABS(CK389)</f>
        <v>#DIV/0!</v>
      </c>
      <c r="CY389" s="14" t="e">
        <f>ABS(CL389)</f>
        <v>#DIV/0!</v>
      </c>
      <c r="CZ389" s="14" t="e">
        <f>ABS(CM389)</f>
        <v>#DIV/0!</v>
      </c>
      <c r="DA389" s="14" t="e">
        <f>ABS(CN389)</f>
        <v>#DIV/0!</v>
      </c>
      <c r="DB389" s="14" t="e">
        <f>ABS(CO389)</f>
        <v>#DIV/0!</v>
      </c>
      <c r="DC389" s="14" t="e">
        <f>ABS(CP389)</f>
        <v>#DIV/0!</v>
      </c>
      <c r="DD389" s="14" t="e">
        <f>ABS(CQ389)</f>
        <v>#DIV/0!</v>
      </c>
      <c r="DE389" s="14" t="e">
        <f>SUM(CT389:DE389)</f>
        <v>#DIV/0!</v>
      </c>
      <c r="DL389" s="3" t="e">
        <f>ABS(CG389)</f>
        <v>#DIV/0!</v>
      </c>
      <c r="DM389" s="3" t="e">
        <f>ABS(CH389)</f>
        <v>#DIV/0!</v>
      </c>
      <c r="DN389" s="3" t="e">
        <f>ABS(CI389)</f>
        <v>#DIV/0!</v>
      </c>
      <c r="DO389" s="3" t="e">
        <f>ABS(CJ389)</f>
        <v>#DIV/0!</v>
      </c>
      <c r="DP389" s="3" t="e">
        <f>ABS(CK389)</f>
        <v>#DIV/0!</v>
      </c>
      <c r="DQ389" s="3" t="e">
        <f>ABS(CL389)</f>
        <v>#DIV/0!</v>
      </c>
      <c r="DR389" s="3" t="e">
        <f>ABS(CM389)</f>
        <v>#DIV/0!</v>
      </c>
      <c r="DS389" s="3" t="e">
        <f>ABS(CN389)</f>
        <v>#DIV/0!</v>
      </c>
      <c r="DT389" s="3" t="e">
        <f>ABS(CO389)</f>
        <v>#DIV/0!</v>
      </c>
      <c r="DU389" s="3" t="e">
        <f>ABS(CP389)</f>
        <v>#DIV/0!</v>
      </c>
      <c r="DV389" s="3" t="e">
        <f>ABS(CQ389)</f>
        <v>#DIV/0!</v>
      </c>
      <c r="DW389" s="3" t="e">
        <f>SUM(DL389:DV389)</f>
        <v>#DIV/0!</v>
      </c>
      <c r="DX389" s="2">
        <v>22</v>
      </c>
      <c r="EC389" s="5" t="e">
        <f>((BN389-BM389)/$BZ$15)</f>
        <v>#DIV/0!</v>
      </c>
      <c r="ED389" s="5" t="e">
        <f>((BO389-BN389)/$BZ$16)</f>
        <v>#DIV/0!</v>
      </c>
      <c r="EE389" s="5" t="e">
        <f>((BP389-BO389)/$BZ$17)</f>
        <v>#DIV/0!</v>
      </c>
      <c r="EF389" s="5" t="e">
        <f>((BQ389-BP389)/$BZ$18)</f>
        <v>#DIV/0!</v>
      </c>
      <c r="EG389" s="5" t="e">
        <f>((BR389-BQ389)/$BZ$19)</f>
        <v>#DIV/0!</v>
      </c>
      <c r="EH389" s="5" t="e">
        <f>((BS389-BR389)/$BZ$20)</f>
        <v>#DIV/0!</v>
      </c>
      <c r="EI389" s="5" t="e">
        <f>((BT389-BS389)/$BZ$21)</f>
        <v>#DIV/0!</v>
      </c>
      <c r="EJ389" s="5" t="e">
        <f>((BU389-BT389)/$BZ$23)</f>
        <v>#DIV/0!</v>
      </c>
      <c r="EK389" s="5" t="e">
        <f>((BV389-BU389)/$BZ$23)</f>
        <v>#DIV/0!</v>
      </c>
      <c r="EL389" s="5" t="e">
        <f>((BW389-BV389)/$BZ$24)</f>
        <v>#DIV/0!</v>
      </c>
      <c r="EM389" s="5" t="e">
        <f>((BX389-BW389)/$BZ$25)</f>
        <v>#DIV/0!</v>
      </c>
      <c r="EO389" s="5" t="e">
        <f>SUM(EC389:EM389)</f>
        <v>#DIV/0!</v>
      </c>
      <c r="EQ389" s="5" t="e">
        <f>ABS(EC389)</f>
        <v>#DIV/0!</v>
      </c>
      <c r="ER389" s="5" t="e">
        <f>ABS(ED389)</f>
        <v>#DIV/0!</v>
      </c>
      <c r="ES389" s="5" t="e">
        <f>ABS(EE389)</f>
        <v>#DIV/0!</v>
      </c>
      <c r="ET389" s="5" t="e">
        <f>ABS(EF389)</f>
        <v>#DIV/0!</v>
      </c>
      <c r="EU389" s="5" t="e">
        <f>ABS(EG389)</f>
        <v>#DIV/0!</v>
      </c>
      <c r="EV389" s="5" t="e">
        <f>ABS(EH389)</f>
        <v>#DIV/0!</v>
      </c>
      <c r="EW389" s="5" t="e">
        <f>ABS(EI389)</f>
        <v>#DIV/0!</v>
      </c>
      <c r="EX389" s="5" t="e">
        <f>ABS(EJ389)</f>
        <v>#DIV/0!</v>
      </c>
      <c r="EY389" s="5" t="e">
        <f>ABS(EK389)</f>
        <v>#DIV/0!</v>
      </c>
      <c r="EZ389" s="5" t="e">
        <f>ABS(EL389)</f>
        <v>#DIV/0!</v>
      </c>
      <c r="FA389" s="5" t="e">
        <f>ABS(EM389)</f>
        <v>#DIV/0!</v>
      </c>
      <c r="FB389" s="5" t="e">
        <f>SUM(EQ389:FA389)</f>
        <v>#DIV/0!</v>
      </c>
      <c r="FD389" s="2">
        <v>22</v>
      </c>
      <c r="FF389" s="6">
        <f>(BM389-$FS389)/$FU389</f>
        <v>0.90692089842468238</v>
      </c>
      <c r="FG389" s="6">
        <f>(BN389-$FS389)/$FU389</f>
        <v>1</v>
      </c>
      <c r="FH389" s="6">
        <f>(BO389-$FS389)/$FU389</f>
        <v>1</v>
      </c>
      <c r="FI389" s="6">
        <f>(BP389-$FS389)/$FU389</f>
        <v>1</v>
      </c>
      <c r="FJ389" s="6">
        <f>(BQ389-$FS389)/$FU389</f>
        <v>0.90692089842468238</v>
      </c>
      <c r="FK389" s="6">
        <f>(BR389-$FS389)/$FU389</f>
        <v>0.90692089842468238</v>
      </c>
      <c r="FL389" s="6">
        <f>(BS389-$FS389)/$FU389</f>
        <v>0.81019071777787122</v>
      </c>
      <c r="FM389" s="6">
        <f>(BT389-$FS389)/$FU389</f>
        <v>0.60454636695297248</v>
      </c>
      <c r="FN389" s="6">
        <f>(BU389-$FS389)/$FU389</f>
        <v>0.38018235538564821</v>
      </c>
      <c r="FO389" s="6">
        <f>(BV389-$FS389)/$FU389</f>
        <v>0.13334617501995366</v>
      </c>
      <c r="FP389" s="6">
        <f>(BW389-$FS389)/$FU389</f>
        <v>0</v>
      </c>
      <c r="FQ389" s="6">
        <f>(BX389-$FS389)/$FU389</f>
        <v>0.2598510045646632</v>
      </c>
      <c r="FR389" s="1"/>
      <c r="FS389" s="9">
        <f>MIN(BM389:BX389)</f>
        <v>2.8903717578961645</v>
      </c>
      <c r="FT389" s="9">
        <f>MAX(BM389:BX389)</f>
        <v>3.2958368660043291</v>
      </c>
      <c r="FU389" s="9">
        <f>FT389-FS389</f>
        <v>0.40546510810816461</v>
      </c>
      <c r="FW389" s="11">
        <f>FF389-AZ389</f>
        <v>0.81042958530108433</v>
      </c>
      <c r="FX389" s="11">
        <f>FG389-BA389</f>
        <v>0.80821606062597384</v>
      </c>
      <c r="FY389" s="11">
        <f>FH389-BB389</f>
        <v>0.62111025484471516</v>
      </c>
      <c r="FZ389" s="11">
        <f>FI389-BC389</f>
        <v>0.34873995083438047</v>
      </c>
      <c r="GA389" s="11">
        <f>FJ389-BD389</f>
        <v>-9.3079101575317624E-2</v>
      </c>
      <c r="GB389" s="11">
        <f>FK389-BE389</f>
        <v>-9.3079101575317624E-2</v>
      </c>
      <c r="GC389" s="11">
        <f>FL389-BF389</f>
        <v>-0.10409936983044765</v>
      </c>
      <c r="GD389" s="11">
        <f>FM389-BG389</f>
        <v>-0.13539626717015318</v>
      </c>
      <c r="GE389" s="11">
        <f>FN389-BH389</f>
        <v>-0.61981764461435174</v>
      </c>
      <c r="GF389" s="11">
        <f>FO389-BI389</f>
        <v>-0.86665382498004639</v>
      </c>
      <c r="GG389" s="11">
        <f>FP389-BJ389</f>
        <v>-0.73994263412312566</v>
      </c>
      <c r="GH389" s="12">
        <f>FQ389-BK389</f>
        <v>0.2598510045646632</v>
      </c>
      <c r="GI389" s="1">
        <f>SUM(FW389:GH389)</f>
        <v>0.19627891230205724</v>
      </c>
      <c r="GK389" s="1">
        <f>ABS(FW389)</f>
        <v>0.81042958530108433</v>
      </c>
      <c r="GL389" s="1">
        <f>ABS(FX389)</f>
        <v>0.80821606062597384</v>
      </c>
      <c r="GM389" s="1">
        <f>ABS(FY389)</f>
        <v>0.62111025484471516</v>
      </c>
      <c r="GN389" s="1">
        <f>ABS(FZ389)</f>
        <v>0.34873995083438047</v>
      </c>
      <c r="GO389" s="1">
        <f>ABS(GA389)</f>
        <v>9.3079101575317624E-2</v>
      </c>
      <c r="GP389" s="1">
        <f>ABS(GB389)</f>
        <v>9.3079101575317624E-2</v>
      </c>
      <c r="GQ389" s="1">
        <f>ABS(GC389)</f>
        <v>0.10409936983044765</v>
      </c>
      <c r="GR389" s="1">
        <f>ABS(GD389)</f>
        <v>0.13539626717015318</v>
      </c>
      <c r="GS389" s="1">
        <f>ABS(GE389)</f>
        <v>0.61981764461435174</v>
      </c>
      <c r="GT389" s="1">
        <f>ABS(GF389)</f>
        <v>0.86665382498004639</v>
      </c>
      <c r="GU389" s="1">
        <f>ABS(GG389)</f>
        <v>0.73994263412312566</v>
      </c>
      <c r="GV389" s="1">
        <f>ABS(GH389)</f>
        <v>0.2598510045646632</v>
      </c>
      <c r="HA389" s="2">
        <v>22</v>
      </c>
      <c r="HC389" s="1">
        <f>ABS(FW389)</f>
        <v>0.81042958530108433</v>
      </c>
      <c r="HD389" s="1">
        <f>ABS(FX389)</f>
        <v>0.80821606062597384</v>
      </c>
      <c r="HE389" s="1">
        <f>ABS(FY389)</f>
        <v>0.62111025484471516</v>
      </c>
      <c r="HF389" s="1">
        <f>ABS(FZ389)</f>
        <v>0.34873995083438047</v>
      </c>
      <c r="HG389" s="1">
        <f>ABS(GA389)</f>
        <v>9.3079101575317624E-2</v>
      </c>
      <c r="HH389" s="1">
        <f>ABS(GB389)</f>
        <v>9.3079101575317624E-2</v>
      </c>
      <c r="HI389" s="1">
        <f>ABS(GC389)</f>
        <v>0.10409936983044765</v>
      </c>
      <c r="HJ389" s="1">
        <f>ABS(GD389)</f>
        <v>0.13539626717015318</v>
      </c>
      <c r="HK389" s="1">
        <f>ABS(GE389)</f>
        <v>0.61981764461435174</v>
      </c>
      <c r="HL389" s="1">
        <f>ABS(GF389)</f>
        <v>0.86665382498004639</v>
      </c>
      <c r="HM389" s="1">
        <f>ABS(GG389)</f>
        <v>0.73994263412312566</v>
      </c>
      <c r="HN389" s="1">
        <f>ABS(GH389)</f>
        <v>0.2598510045646632</v>
      </c>
      <c r="HO389" s="1">
        <f>SUM(HC389:HN389)</f>
        <v>5.5004148000395769</v>
      </c>
      <c r="HR389" s="1">
        <v>86</v>
      </c>
      <c r="HS389" s="1">
        <v>24</v>
      </c>
      <c r="HT389" s="1">
        <v>4</v>
      </c>
      <c r="HU389" s="1">
        <v>1</v>
      </c>
      <c r="HV389" s="1">
        <v>3</v>
      </c>
      <c r="HW389" s="1">
        <v>8</v>
      </c>
      <c r="HX389" s="1">
        <v>3</v>
      </c>
      <c r="HY389" s="1">
        <v>2</v>
      </c>
    </row>
    <row r="390" spans="1:233">
      <c r="A390" s="1" t="s">
        <v>1076</v>
      </c>
      <c r="B390" s="1" t="s">
        <v>1077</v>
      </c>
      <c r="C390" s="2">
        <v>20</v>
      </c>
      <c r="D390">
        <v>4.1743872700000004</v>
      </c>
      <c r="E390">
        <v>4.1431347260000004</v>
      </c>
      <c r="F390">
        <v>4.0943445619999999</v>
      </c>
      <c r="G390">
        <v>4.0430512680000001</v>
      </c>
      <c r="H390">
        <v>3.9512437189999998</v>
      </c>
      <c r="I390">
        <v>3.8918202979999998</v>
      </c>
      <c r="J390">
        <v>3.8918202979999998</v>
      </c>
      <c r="K390">
        <v>3.9889840470000002</v>
      </c>
      <c r="L390">
        <v>3.8918202979999998</v>
      </c>
      <c r="M390">
        <v>3.8286413960000001</v>
      </c>
      <c r="N390">
        <v>3.7841896340000001</v>
      </c>
      <c r="O390">
        <v>3.7841896340000001</v>
      </c>
      <c r="P390" s="3">
        <f>SUM(D390:O390)</f>
        <v>47.467627149999998</v>
      </c>
      <c r="S390" s="3" t="e">
        <f>(E390-D390)/($R$3-$R$2)</f>
        <v>#DIV/0!</v>
      </c>
      <c r="T390" s="3" t="e">
        <f>(F390-E390)/($R392-$R$3)</f>
        <v>#DIV/0!</v>
      </c>
      <c r="U390" s="3" t="e">
        <f>(G390-F390)/($R$5-$R$4)</f>
        <v>#DIV/0!</v>
      </c>
      <c r="V390" s="3" t="e">
        <f>(H390-G390)/($R$6-$R$5)</f>
        <v>#DIV/0!</v>
      </c>
      <c r="W390" s="3" t="e">
        <f>(I390-H390)/($R$7-$R$6)</f>
        <v>#DIV/0!</v>
      </c>
      <c r="X390" s="3" t="e">
        <f>(J390-I390)/($R$8-$R$7)</f>
        <v>#DIV/0!</v>
      </c>
      <c r="Y390" s="3" t="e">
        <f>(K390-J390)/($R$9-$R$8)</f>
        <v>#DIV/0!</v>
      </c>
      <c r="Z390" s="3" t="e">
        <f>(L390-K390)/($R$10-$R$9)</f>
        <v>#DIV/0!</v>
      </c>
      <c r="AA390" s="3" t="e">
        <f>(M390-L390)/($R$11-$R$10)</f>
        <v>#DIV/0!</v>
      </c>
      <c r="AB390" s="3" t="e">
        <f>(N390-M390)/($R$12-$R$11)</f>
        <v>#DIV/0!</v>
      </c>
      <c r="AC390" s="3" t="e">
        <f>(O390-N390)/($R$13-$R$12)</f>
        <v>#DIV/0!</v>
      </c>
      <c r="AE390" s="3" t="e">
        <f>SUM(S390:AC390)</f>
        <v>#DIV/0!</v>
      </c>
      <c r="AG390" s="3" t="e">
        <f>ABS((E390-D390)/($R$3-$R$2))</f>
        <v>#DIV/0!</v>
      </c>
      <c r="AH390" s="3" t="e">
        <f>ABS((F390-E390)/($R$3-$R$2))</f>
        <v>#DIV/0!</v>
      </c>
      <c r="AI390" s="3" t="e">
        <f>ABS((G390-F390)/($R$5-$R$4))</f>
        <v>#DIV/0!</v>
      </c>
      <c r="AJ390" s="3" t="e">
        <f>V390</f>
        <v>#DIV/0!</v>
      </c>
      <c r="AK390" s="3" t="e">
        <f>ABS(W390)</f>
        <v>#DIV/0!</v>
      </c>
      <c r="AL390" s="3" t="e">
        <f>ABS(X390)</f>
        <v>#DIV/0!</v>
      </c>
      <c r="AM390" s="3" t="e">
        <f>ABS(Y390)</f>
        <v>#DIV/0!</v>
      </c>
      <c r="AN390" s="3" t="e">
        <f>ABS(Z390)</f>
        <v>#DIV/0!</v>
      </c>
      <c r="AO390" s="3" t="e">
        <f>ABS(AA390)</f>
        <v>#DIV/0!</v>
      </c>
      <c r="AP390" s="3" t="e">
        <f>ABS(AB390)</f>
        <v>#DIV/0!</v>
      </c>
      <c r="AQ390" s="3" t="e">
        <f>ABS(AC390)</f>
        <v>#DIV/0!</v>
      </c>
      <c r="AR390" s="3" t="e">
        <f>SUM(AG390:AQ390)</f>
        <v>#DIV/0!</v>
      </c>
      <c r="AT390" s="10">
        <f>MIN(D390:O390)</f>
        <v>3.7841896340000001</v>
      </c>
      <c r="AU390" s="10">
        <f>MAX(D390:O390)</f>
        <v>4.1743872700000004</v>
      </c>
      <c r="AV390" s="10">
        <f>AU390-AT390</f>
        <v>0.39019763600000035</v>
      </c>
      <c r="AX390" s="2">
        <v>20</v>
      </c>
      <c r="AZ390" s="4">
        <f>(D390-$AT390)/$AV390</f>
        <v>1</v>
      </c>
      <c r="BA390" s="4">
        <f>(E390-$AT390)/$AV390</f>
        <v>0.91990586021899945</v>
      </c>
      <c r="BB390" s="4">
        <f>(F390-$AT390)/$AV390</f>
        <v>0.79486624055302968</v>
      </c>
      <c r="BC390" s="4">
        <f>(G390-$AT390)/$AV390</f>
        <v>0.6634115897103996</v>
      </c>
      <c r="BD390" s="4">
        <f>(H390-$AT390)/$AV390</f>
        <v>0.42812685056861693</v>
      </c>
      <c r="BE390" s="4">
        <f>(I390-$AT390)/$AV390</f>
        <v>0.27583627902860913</v>
      </c>
      <c r="BF390" s="4">
        <f>(J390-$AT390)/$AV390</f>
        <v>0.27583627902860913</v>
      </c>
      <c r="BG390" s="4">
        <f>(K390-$AT390)/$AV390</f>
        <v>0.52484790809957638</v>
      </c>
      <c r="BH390" s="4">
        <f>(L390-$AT390)/$AV390</f>
        <v>0.27583627902860913</v>
      </c>
      <c r="BI390" s="4">
        <f>(M390-$AT390)/$AV390</f>
        <v>0.11392114635978975</v>
      </c>
      <c r="BJ390" s="4">
        <f>(N390-$AT390)/$AV390</f>
        <v>0</v>
      </c>
      <c r="BK390" s="4">
        <f>(O390-$AT390)/$AV390</f>
        <v>0</v>
      </c>
      <c r="BM390">
        <v>2.9444389791664403</v>
      </c>
      <c r="BN390">
        <v>2.9444389791664403</v>
      </c>
      <c r="BO390">
        <v>2.9444389791664403</v>
      </c>
      <c r="BP390">
        <v>2.9957322735539909</v>
      </c>
      <c r="BQ390">
        <v>3.044522437723423</v>
      </c>
      <c r="BR390">
        <v>2.9957322735539909</v>
      </c>
      <c r="BS390">
        <v>2.7080502011022101</v>
      </c>
      <c r="BT390">
        <v>2.3025850929940459</v>
      </c>
      <c r="BU390">
        <v>1.791759469228055</v>
      </c>
      <c r="BV390">
        <v>1.6094379124341003</v>
      </c>
      <c r="BW390">
        <v>1.791759469228055</v>
      </c>
      <c r="BX390">
        <v>2.3025850929940459</v>
      </c>
      <c r="CB390" s="3" t="e">
        <f>SUM(S390:AC390)</f>
        <v>#DIV/0!</v>
      </c>
      <c r="CC390" s="3" t="e">
        <f>CR390-CB390</f>
        <v>#DIV/0!</v>
      </c>
      <c r="CG390" s="14" t="e">
        <f>EC390-S390</f>
        <v>#DIV/0!</v>
      </c>
      <c r="CH390" s="14" t="e">
        <f>ED390-T390</f>
        <v>#DIV/0!</v>
      </c>
      <c r="CI390" s="14" t="e">
        <f>EE390-U390</f>
        <v>#DIV/0!</v>
      </c>
      <c r="CJ390" s="14" t="e">
        <f>EF390-V390</f>
        <v>#DIV/0!</v>
      </c>
      <c r="CK390" s="14" t="e">
        <f>EG390-W390</f>
        <v>#DIV/0!</v>
      </c>
      <c r="CL390" s="14" t="e">
        <f>EH390-X390</f>
        <v>#DIV/0!</v>
      </c>
      <c r="CM390" s="14" t="e">
        <f>EI390-Y390</f>
        <v>#DIV/0!</v>
      </c>
      <c r="CN390" s="14" t="e">
        <f>EJ390-Z390</f>
        <v>#DIV/0!</v>
      </c>
      <c r="CO390" s="14" t="e">
        <f>EK390-AA390</f>
        <v>#DIV/0!</v>
      </c>
      <c r="CP390" s="14" t="e">
        <f>EL390-AB390</f>
        <v>#DIV/0!</v>
      </c>
      <c r="CQ390" s="14" t="e">
        <f>EM390-AC390</f>
        <v>#DIV/0!</v>
      </c>
      <c r="CR390" s="14" t="e">
        <f>SUM(CG390:CQ390)</f>
        <v>#DIV/0!</v>
      </c>
      <c r="CT390" s="14" t="e">
        <f>ABS(CG390)</f>
        <v>#DIV/0!</v>
      </c>
      <c r="CU390" s="14" t="e">
        <f>ABS(CH390)</f>
        <v>#DIV/0!</v>
      </c>
      <c r="CV390" s="14" t="e">
        <f>ABS(CI390)</f>
        <v>#DIV/0!</v>
      </c>
      <c r="CW390" s="14" t="e">
        <f>ABS(CJ390)</f>
        <v>#DIV/0!</v>
      </c>
      <c r="CX390" s="14" t="e">
        <f>ABS(CK390)</f>
        <v>#DIV/0!</v>
      </c>
      <c r="CY390" s="14" t="e">
        <f>ABS(CL390)</f>
        <v>#DIV/0!</v>
      </c>
      <c r="CZ390" s="14" t="e">
        <f>ABS(CM390)</f>
        <v>#DIV/0!</v>
      </c>
      <c r="DA390" s="14" t="e">
        <f>ABS(CN390)</f>
        <v>#DIV/0!</v>
      </c>
      <c r="DB390" s="14" t="e">
        <f>ABS(CO390)</f>
        <v>#DIV/0!</v>
      </c>
      <c r="DC390" s="14" t="e">
        <f>ABS(CP390)</f>
        <v>#DIV/0!</v>
      </c>
      <c r="DD390" s="14" t="e">
        <f>ABS(CQ390)</f>
        <v>#DIV/0!</v>
      </c>
      <c r="DE390" s="14" t="e">
        <f>SUM(CT390:DE390)</f>
        <v>#DIV/0!</v>
      </c>
      <c r="DL390" s="3" t="e">
        <f>ABS(CG390)</f>
        <v>#DIV/0!</v>
      </c>
      <c r="DM390" s="3" t="e">
        <f>ABS(CH390)</f>
        <v>#DIV/0!</v>
      </c>
      <c r="DN390" s="3" t="e">
        <f>ABS(CI390)</f>
        <v>#DIV/0!</v>
      </c>
      <c r="DO390" s="3" t="e">
        <f>ABS(CJ390)</f>
        <v>#DIV/0!</v>
      </c>
      <c r="DP390" s="3" t="e">
        <f>ABS(CK390)</f>
        <v>#DIV/0!</v>
      </c>
      <c r="DQ390" s="3" t="e">
        <f>ABS(CL390)</f>
        <v>#DIV/0!</v>
      </c>
      <c r="DR390" s="3" t="e">
        <f>ABS(CM390)</f>
        <v>#DIV/0!</v>
      </c>
      <c r="DS390" s="3" t="e">
        <f>ABS(CN390)</f>
        <v>#DIV/0!</v>
      </c>
      <c r="DT390" s="3" t="e">
        <f>ABS(CO390)</f>
        <v>#DIV/0!</v>
      </c>
      <c r="DU390" s="3" t="e">
        <f>ABS(CP390)</f>
        <v>#DIV/0!</v>
      </c>
      <c r="DV390" s="3" t="e">
        <f>ABS(CQ390)</f>
        <v>#DIV/0!</v>
      </c>
      <c r="DW390" s="3" t="e">
        <f>SUM(DL390:DV390)</f>
        <v>#DIV/0!</v>
      </c>
      <c r="DX390" s="2">
        <v>20</v>
      </c>
      <c r="EC390" s="5" t="e">
        <f>((BN390-BM390)/$BZ$15)</f>
        <v>#DIV/0!</v>
      </c>
      <c r="ED390" s="5" t="e">
        <f>((BO390-BN390)/$BZ$16)</f>
        <v>#DIV/0!</v>
      </c>
      <c r="EE390" s="5" t="e">
        <f>((BP390-BO390)/$BZ$17)</f>
        <v>#DIV/0!</v>
      </c>
      <c r="EF390" s="5" t="e">
        <f>((BQ390-BP390)/$BZ$18)</f>
        <v>#DIV/0!</v>
      </c>
      <c r="EG390" s="5" t="e">
        <f>((BR390-BQ390)/$BZ$19)</f>
        <v>#DIV/0!</v>
      </c>
      <c r="EH390" s="5" t="e">
        <f>((BS390-BR390)/$BZ$20)</f>
        <v>#DIV/0!</v>
      </c>
      <c r="EI390" s="5" t="e">
        <f>((BT390-BS390)/$BZ$21)</f>
        <v>#DIV/0!</v>
      </c>
      <c r="EJ390" s="5" t="e">
        <f>((BU390-BT390)/$BZ$23)</f>
        <v>#DIV/0!</v>
      </c>
      <c r="EK390" s="5" t="e">
        <f>((BV390-BU390)/$BZ$23)</f>
        <v>#DIV/0!</v>
      </c>
      <c r="EL390" s="5" t="e">
        <f>((BW390-BV390)/$BZ$24)</f>
        <v>#DIV/0!</v>
      </c>
      <c r="EM390" s="5" t="e">
        <f>((BX390-BW390)/$BZ$25)</f>
        <v>#DIV/0!</v>
      </c>
      <c r="EO390" s="5" t="e">
        <f>SUM(EC390:EM390)</f>
        <v>#DIV/0!</v>
      </c>
      <c r="EQ390" s="5" t="e">
        <f>ABS(EC390)</f>
        <v>#DIV/0!</v>
      </c>
      <c r="ER390" s="5" t="e">
        <f>ABS(ED390)</f>
        <v>#DIV/0!</v>
      </c>
      <c r="ES390" s="5" t="e">
        <f>ABS(EE390)</f>
        <v>#DIV/0!</v>
      </c>
      <c r="ET390" s="5" t="e">
        <f>ABS(EF390)</f>
        <v>#DIV/0!</v>
      </c>
      <c r="EU390" s="5" t="e">
        <f>ABS(EG390)</f>
        <v>#DIV/0!</v>
      </c>
      <c r="EV390" s="5" t="e">
        <f>ABS(EH390)</f>
        <v>#DIV/0!</v>
      </c>
      <c r="EW390" s="5" t="e">
        <f>ABS(EI390)</f>
        <v>#DIV/0!</v>
      </c>
      <c r="EX390" s="5" t="e">
        <f>ABS(EJ390)</f>
        <v>#DIV/0!</v>
      </c>
      <c r="EY390" s="5" t="e">
        <f>ABS(EK390)</f>
        <v>#DIV/0!</v>
      </c>
      <c r="EZ390" s="5" t="e">
        <f>ABS(EL390)</f>
        <v>#DIV/0!</v>
      </c>
      <c r="FA390" s="5" t="e">
        <f>ABS(EM390)</f>
        <v>#DIV/0!</v>
      </c>
      <c r="FB390" s="5" t="e">
        <f>SUM(EQ390:FA390)</f>
        <v>#DIV/0!</v>
      </c>
      <c r="FD390" s="2">
        <v>20</v>
      </c>
      <c r="FF390" s="6">
        <f>(BM390-$FS390)/$FU390</f>
        <v>0.93025953747441792</v>
      </c>
      <c r="FG390" s="6">
        <f>(BN390-$FS390)/$FU390</f>
        <v>0.93025953747441792</v>
      </c>
      <c r="FH390" s="6">
        <f>(BO390-$FS390)/$FU390</f>
        <v>0.93025953747441792</v>
      </c>
      <c r="FI390" s="6">
        <f>(BP390-$FS390)/$FU390</f>
        <v>0.96600188817477795</v>
      </c>
      <c r="FJ390" s="6">
        <f>(BQ390-$FS390)/$FU390</f>
        <v>1</v>
      </c>
      <c r="FK390" s="6">
        <f>(BR390-$FS390)/$FU390</f>
        <v>0.96600188817477795</v>
      </c>
      <c r="FL390" s="6">
        <f>(BS390-$FS390)/$FU390</f>
        <v>0.76553838419142739</v>
      </c>
      <c r="FM390" s="6">
        <f>(BT390-$FS390)/$FU390</f>
        <v>0.48300094408738919</v>
      </c>
      <c r="FN390" s="6">
        <f>(BU390-$FS390)/$FU390</f>
        <v>0.12704586634518786</v>
      </c>
      <c r="FO390" s="6">
        <f>(BV390-$FS390)/$FU390</f>
        <v>0</v>
      </c>
      <c r="FP390" s="6">
        <f>(BW390-$FS390)/$FU390</f>
        <v>0.12704586634518786</v>
      </c>
      <c r="FQ390" s="6">
        <f>(BX390-$FS390)/$FU390</f>
        <v>0.48300094408738919</v>
      </c>
      <c r="FR390" s="1"/>
      <c r="FS390" s="9">
        <f>MIN(BM390:BX390)</f>
        <v>1.6094379124341003</v>
      </c>
      <c r="FT390" s="9">
        <f>MAX(BM390:BX390)</f>
        <v>3.044522437723423</v>
      </c>
      <c r="FU390" s="9">
        <f>FT390-FS390</f>
        <v>1.4350845252893227</v>
      </c>
      <c r="FW390" s="11">
        <f>FF390-AZ390</f>
        <v>-6.9740462525582081E-2</v>
      </c>
      <c r="FX390" s="11">
        <f>FG390-BA390</f>
        <v>1.035367725541847E-2</v>
      </c>
      <c r="FY390" s="11">
        <f>FH390-BB390</f>
        <v>0.13539329692138824</v>
      </c>
      <c r="FZ390" s="11">
        <f>FI390-BC390</f>
        <v>0.30259029846437835</v>
      </c>
      <c r="GA390" s="11">
        <f>FJ390-BD390</f>
        <v>0.57187314943138312</v>
      </c>
      <c r="GB390" s="11">
        <f>FK390-BE390</f>
        <v>0.69016560914616876</v>
      </c>
      <c r="GC390" s="11">
        <f>FL390-BF390</f>
        <v>0.48970210516281826</v>
      </c>
      <c r="GD390" s="11">
        <f>FM390-BG390</f>
        <v>-4.1846964012187182E-2</v>
      </c>
      <c r="GE390" s="11">
        <f>FN390-BH390</f>
        <v>-0.14879041268342127</v>
      </c>
      <c r="GF390" s="11">
        <f>FO390-BI390</f>
        <v>-0.11392114635978975</v>
      </c>
      <c r="GG390" s="11">
        <f>FP390-BJ390</f>
        <v>0.12704586634518786</v>
      </c>
      <c r="GH390" s="12">
        <f>FQ390-BK390</f>
        <v>0.48300094408738919</v>
      </c>
      <c r="GI390" s="1">
        <f>SUM(FW390:GH390)</f>
        <v>2.4358259612331521</v>
      </c>
      <c r="GK390" s="1">
        <f>ABS(FW390)</f>
        <v>6.9740462525582081E-2</v>
      </c>
      <c r="GL390" s="1">
        <f>ABS(FX390)</f>
        <v>1.035367725541847E-2</v>
      </c>
      <c r="GM390" s="1">
        <f>ABS(FY390)</f>
        <v>0.13539329692138824</v>
      </c>
      <c r="GN390" s="1">
        <f>ABS(FZ390)</f>
        <v>0.30259029846437835</v>
      </c>
      <c r="GO390" s="1">
        <f>ABS(GA390)</f>
        <v>0.57187314943138312</v>
      </c>
      <c r="GP390" s="1">
        <f>ABS(GB390)</f>
        <v>0.69016560914616876</v>
      </c>
      <c r="GQ390" s="1">
        <f>ABS(GC390)</f>
        <v>0.48970210516281826</v>
      </c>
      <c r="GR390" s="1">
        <f>ABS(GD390)</f>
        <v>4.1846964012187182E-2</v>
      </c>
      <c r="GS390" s="1">
        <f>ABS(GE390)</f>
        <v>0.14879041268342127</v>
      </c>
      <c r="GT390" s="1">
        <f>ABS(GF390)</f>
        <v>0.11392114635978975</v>
      </c>
      <c r="GU390" s="1">
        <f>ABS(GG390)</f>
        <v>0.12704586634518786</v>
      </c>
      <c r="GV390" s="1">
        <f>ABS(GH390)</f>
        <v>0.48300094408738919</v>
      </c>
      <c r="HA390" s="2">
        <v>20</v>
      </c>
      <c r="HC390" s="1">
        <f>ABS(FW390)</f>
        <v>6.9740462525582081E-2</v>
      </c>
      <c r="HD390" s="1">
        <f>ABS(FX390)</f>
        <v>1.035367725541847E-2</v>
      </c>
      <c r="HE390" s="1">
        <f>ABS(FY390)</f>
        <v>0.13539329692138824</v>
      </c>
      <c r="HF390" s="1">
        <f>ABS(FZ390)</f>
        <v>0.30259029846437835</v>
      </c>
      <c r="HG390" s="1">
        <f>ABS(GA390)</f>
        <v>0.57187314943138312</v>
      </c>
      <c r="HH390" s="1">
        <f>ABS(GB390)</f>
        <v>0.69016560914616876</v>
      </c>
      <c r="HI390" s="1">
        <f>ABS(GC390)</f>
        <v>0.48970210516281826</v>
      </c>
      <c r="HJ390" s="1">
        <f>ABS(GD390)</f>
        <v>4.1846964012187182E-2</v>
      </c>
      <c r="HK390" s="1">
        <f>ABS(GE390)</f>
        <v>0.14879041268342127</v>
      </c>
      <c r="HL390" s="1">
        <f>ABS(GF390)</f>
        <v>0.11392114635978975</v>
      </c>
      <c r="HM390" s="1">
        <f>ABS(GG390)</f>
        <v>0.12704586634518786</v>
      </c>
      <c r="HN390" s="1">
        <f>ABS(GH390)</f>
        <v>0.48300094408738919</v>
      </c>
      <c r="HO390" s="1">
        <f>SUM(HC390:HN390)</f>
        <v>3.184423932395112</v>
      </c>
      <c r="HR390" s="1">
        <v>53</v>
      </c>
      <c r="HS390" s="1">
        <v>14</v>
      </c>
      <c r="HT390" s="1">
        <v>4</v>
      </c>
      <c r="HU390" s="1">
        <v>1</v>
      </c>
      <c r="HV390" s="1">
        <v>3</v>
      </c>
      <c r="HW390" s="1">
        <v>3</v>
      </c>
      <c r="HX390" s="1">
        <v>1</v>
      </c>
      <c r="HY390" s="1">
        <v>2</v>
      </c>
    </row>
    <row r="391" spans="1:233">
      <c r="A391" s="1" t="s">
        <v>655</v>
      </c>
      <c r="B391" s="1" t="s">
        <v>656</v>
      </c>
      <c r="C391" s="2">
        <v>25</v>
      </c>
      <c r="D391">
        <v>3.3672958300000002</v>
      </c>
      <c r="E391">
        <v>3.3672958300000002</v>
      </c>
      <c r="F391">
        <v>3.33220451</v>
      </c>
      <c r="G391">
        <v>3.33220451</v>
      </c>
      <c r="H391">
        <v>3.33220451</v>
      </c>
      <c r="I391">
        <v>3.3672958300000002</v>
      </c>
      <c r="J391">
        <v>3.4011973819999999</v>
      </c>
      <c r="K391">
        <v>3.3672958300000002</v>
      </c>
      <c r="L391">
        <v>3.3672958300000002</v>
      </c>
      <c r="M391">
        <v>3.3672958300000002</v>
      </c>
      <c r="N391">
        <v>3.3672958300000002</v>
      </c>
      <c r="O391">
        <v>3.33220451</v>
      </c>
      <c r="P391" s="3">
        <f>SUM(D391:O391)</f>
        <v>40.301086232000003</v>
      </c>
      <c r="S391" s="3" t="e">
        <f>(E391-D391)/($R$3-$R$2)</f>
        <v>#DIV/0!</v>
      </c>
      <c r="T391" s="3" t="e">
        <f>(F391-E391)/($R393-$R$3)</f>
        <v>#DIV/0!</v>
      </c>
      <c r="U391" s="3" t="e">
        <f>(G391-F391)/($R$5-$R$4)</f>
        <v>#DIV/0!</v>
      </c>
      <c r="V391" s="3" t="e">
        <f>(H391-G391)/($R$6-$R$5)</f>
        <v>#DIV/0!</v>
      </c>
      <c r="W391" s="3" t="e">
        <f>(I391-H391)/($R$7-$R$6)</f>
        <v>#DIV/0!</v>
      </c>
      <c r="X391" s="3" t="e">
        <f>(J391-I391)/($R$8-$R$7)</f>
        <v>#DIV/0!</v>
      </c>
      <c r="Y391" s="3" t="e">
        <f>(K391-J391)/($R$9-$R$8)</f>
        <v>#DIV/0!</v>
      </c>
      <c r="Z391" s="3" t="e">
        <f>(L391-K391)/($R$10-$R$9)</f>
        <v>#DIV/0!</v>
      </c>
      <c r="AA391" s="3" t="e">
        <f>(M391-L391)/($R$11-$R$10)</f>
        <v>#DIV/0!</v>
      </c>
      <c r="AB391" s="3" t="e">
        <f>(N391-M391)/($R$12-$R$11)</f>
        <v>#DIV/0!</v>
      </c>
      <c r="AC391" s="3" t="e">
        <f>(O391-N391)/($R$13-$R$12)</f>
        <v>#DIV/0!</v>
      </c>
      <c r="AE391" s="3" t="e">
        <f>SUM(S391:AC391)</f>
        <v>#DIV/0!</v>
      </c>
      <c r="AG391" s="3" t="e">
        <f>ABS((E391-D391)/($R$3-$R$2))</f>
        <v>#DIV/0!</v>
      </c>
      <c r="AH391" s="3" t="e">
        <f>ABS((F391-E391)/($R$3-$R$2))</f>
        <v>#DIV/0!</v>
      </c>
      <c r="AI391" s="3" t="e">
        <f>ABS((G391-F391)/($R$5-$R$4))</f>
        <v>#DIV/0!</v>
      </c>
      <c r="AJ391" s="3" t="e">
        <f>V391</f>
        <v>#DIV/0!</v>
      </c>
      <c r="AK391" s="3" t="e">
        <f>ABS(W391)</f>
        <v>#DIV/0!</v>
      </c>
      <c r="AL391" s="3" t="e">
        <f>ABS(X391)</f>
        <v>#DIV/0!</v>
      </c>
      <c r="AM391" s="3" t="e">
        <f>ABS(Y391)</f>
        <v>#DIV/0!</v>
      </c>
      <c r="AN391" s="3" t="e">
        <f>ABS(Z391)</f>
        <v>#DIV/0!</v>
      </c>
      <c r="AO391" s="3" t="e">
        <f>ABS(AA391)</f>
        <v>#DIV/0!</v>
      </c>
      <c r="AP391" s="3" t="e">
        <f>ABS(AB391)</f>
        <v>#DIV/0!</v>
      </c>
      <c r="AQ391" s="3" t="e">
        <f>ABS(AC391)</f>
        <v>#DIV/0!</v>
      </c>
      <c r="AR391" s="3" t="e">
        <f>SUM(AG391:AQ391)</f>
        <v>#DIV/0!</v>
      </c>
      <c r="AT391" s="10">
        <f>MIN(D391:O391)</f>
        <v>3.33220451</v>
      </c>
      <c r="AU391" s="10">
        <f>MAX(D391:O391)</f>
        <v>3.4011973819999999</v>
      </c>
      <c r="AV391" s="10">
        <f>AU391-AT391</f>
        <v>6.8992871999999927E-2</v>
      </c>
      <c r="AX391" s="2">
        <v>25</v>
      </c>
      <c r="AZ391" s="4">
        <f>(D391-$AT391)/$AV391</f>
        <v>0.50862239797758091</v>
      </c>
      <c r="BA391" s="4">
        <f>(E391-$AT391)/$AV391</f>
        <v>0.50862239797758091</v>
      </c>
      <c r="BB391" s="4">
        <f>(F391-$AT391)/$AV391</f>
        <v>0</v>
      </c>
      <c r="BC391" s="4">
        <f>(G391-$AT391)/$AV391</f>
        <v>0</v>
      </c>
      <c r="BD391" s="4">
        <f>(H391-$AT391)/$AV391</f>
        <v>0</v>
      </c>
      <c r="BE391" s="4">
        <f>(I391-$AT391)/$AV391</f>
        <v>0.50862239797758091</v>
      </c>
      <c r="BF391" s="4">
        <f>(J391-$AT391)/$AV391</f>
        <v>1</v>
      </c>
      <c r="BG391" s="4">
        <f>(K391-$AT391)/$AV391</f>
        <v>0.50862239797758091</v>
      </c>
      <c r="BH391" s="4">
        <f>(L391-$AT391)/$AV391</f>
        <v>0.50862239797758091</v>
      </c>
      <c r="BI391" s="4">
        <f>(M391-$AT391)/$AV391</f>
        <v>0.50862239797758091</v>
      </c>
      <c r="BJ391" s="4">
        <f>(N391-$AT391)/$AV391</f>
        <v>0.50862239797758091</v>
      </c>
      <c r="BK391" s="4">
        <f>(O391-$AT391)/$AV391</f>
        <v>0</v>
      </c>
      <c r="BM391">
        <v>3.044522437723423</v>
      </c>
      <c r="BN391">
        <v>3.044522437723423</v>
      </c>
      <c r="BO391">
        <v>3.0910424533583161</v>
      </c>
      <c r="BP391">
        <v>3.0910424533583161</v>
      </c>
      <c r="BQ391">
        <v>3.1354942159291497</v>
      </c>
      <c r="BR391">
        <v>3.1780538303479458</v>
      </c>
      <c r="BS391">
        <v>3.1780538303479458</v>
      </c>
      <c r="BT391">
        <v>3.2188758248682006</v>
      </c>
      <c r="BU391">
        <v>3.2188758248682006</v>
      </c>
      <c r="BV391">
        <v>3.2188758248682006</v>
      </c>
      <c r="BW391">
        <v>3.2188758248682006</v>
      </c>
      <c r="BX391">
        <v>3.1354942159291497</v>
      </c>
      <c r="CB391" s="3" t="e">
        <f>SUM(S391:AC391)</f>
        <v>#DIV/0!</v>
      </c>
      <c r="CC391" s="3" t="e">
        <f>CR391-CB391</f>
        <v>#DIV/0!</v>
      </c>
      <c r="CG391" s="14" t="e">
        <f>EC391-S391</f>
        <v>#DIV/0!</v>
      </c>
      <c r="CH391" s="14" t="e">
        <f>ED391-T391</f>
        <v>#DIV/0!</v>
      </c>
      <c r="CI391" s="14" t="e">
        <f>EE391-U391</f>
        <v>#DIV/0!</v>
      </c>
      <c r="CJ391" s="14" t="e">
        <f>EF391-V391</f>
        <v>#DIV/0!</v>
      </c>
      <c r="CK391" s="14" t="e">
        <f>EG391-W391</f>
        <v>#DIV/0!</v>
      </c>
      <c r="CL391" s="14" t="e">
        <f>EH391-X391</f>
        <v>#DIV/0!</v>
      </c>
      <c r="CM391" s="14" t="e">
        <f>EI391-Y391</f>
        <v>#DIV/0!</v>
      </c>
      <c r="CN391" s="14" t="e">
        <f>EJ391-Z391</f>
        <v>#DIV/0!</v>
      </c>
      <c r="CO391" s="14" t="e">
        <f>EK391-AA391</f>
        <v>#DIV/0!</v>
      </c>
      <c r="CP391" s="14" t="e">
        <f>EL391-AB391</f>
        <v>#DIV/0!</v>
      </c>
      <c r="CQ391" s="14" t="e">
        <f>EM391-AC391</f>
        <v>#DIV/0!</v>
      </c>
      <c r="CR391" s="14" t="e">
        <f>SUM(CG391:CQ391)</f>
        <v>#DIV/0!</v>
      </c>
      <c r="CT391" s="14" t="e">
        <f>ABS(CG391)</f>
        <v>#DIV/0!</v>
      </c>
      <c r="CU391" s="14" t="e">
        <f>ABS(CH391)</f>
        <v>#DIV/0!</v>
      </c>
      <c r="CV391" s="14" t="e">
        <f>ABS(CI391)</f>
        <v>#DIV/0!</v>
      </c>
      <c r="CW391" s="14" t="e">
        <f>ABS(CJ391)</f>
        <v>#DIV/0!</v>
      </c>
      <c r="CX391" s="14" t="e">
        <f>ABS(CK391)</f>
        <v>#DIV/0!</v>
      </c>
      <c r="CY391" s="14" t="e">
        <f>ABS(CL391)</f>
        <v>#DIV/0!</v>
      </c>
      <c r="CZ391" s="14" t="e">
        <f>ABS(CM391)</f>
        <v>#DIV/0!</v>
      </c>
      <c r="DA391" s="14" t="e">
        <f>ABS(CN391)</f>
        <v>#DIV/0!</v>
      </c>
      <c r="DB391" s="14" t="e">
        <f>ABS(CO391)</f>
        <v>#DIV/0!</v>
      </c>
      <c r="DC391" s="14" t="e">
        <f>ABS(CP391)</f>
        <v>#DIV/0!</v>
      </c>
      <c r="DD391" s="14" t="e">
        <f>ABS(CQ391)</f>
        <v>#DIV/0!</v>
      </c>
      <c r="DE391" s="14" t="e">
        <f>SUM(CT391:DE391)</f>
        <v>#DIV/0!</v>
      </c>
      <c r="DL391" s="3" t="e">
        <f>ABS(CG391)</f>
        <v>#DIV/0!</v>
      </c>
      <c r="DM391" s="3" t="e">
        <f>ABS(CH391)</f>
        <v>#DIV/0!</v>
      </c>
      <c r="DN391" s="3" t="e">
        <f>ABS(CI391)</f>
        <v>#DIV/0!</v>
      </c>
      <c r="DO391" s="3" t="e">
        <f>ABS(CJ391)</f>
        <v>#DIV/0!</v>
      </c>
      <c r="DP391" s="3" t="e">
        <f>ABS(CK391)</f>
        <v>#DIV/0!</v>
      </c>
      <c r="DQ391" s="3" t="e">
        <f>ABS(CL391)</f>
        <v>#DIV/0!</v>
      </c>
      <c r="DR391" s="3" t="e">
        <f>ABS(CM391)</f>
        <v>#DIV/0!</v>
      </c>
      <c r="DS391" s="3" t="e">
        <f>ABS(CN391)</f>
        <v>#DIV/0!</v>
      </c>
      <c r="DT391" s="3" t="e">
        <f>ABS(CO391)</f>
        <v>#DIV/0!</v>
      </c>
      <c r="DU391" s="3" t="e">
        <f>ABS(CP391)</f>
        <v>#DIV/0!</v>
      </c>
      <c r="DV391" s="3" t="e">
        <f>ABS(CQ391)</f>
        <v>#DIV/0!</v>
      </c>
      <c r="DW391" s="3" t="e">
        <f>SUM(DL391:DV391)</f>
        <v>#DIV/0!</v>
      </c>
      <c r="DX391" s="2">
        <v>25</v>
      </c>
      <c r="EC391" s="5" t="e">
        <f>((BN391-BM391)/$BZ$15)</f>
        <v>#DIV/0!</v>
      </c>
      <c r="ED391" s="5" t="e">
        <f>((BO391-BN391)/$BZ$16)</f>
        <v>#DIV/0!</v>
      </c>
      <c r="EE391" s="5" t="e">
        <f>((BP391-BO391)/$BZ$17)</f>
        <v>#DIV/0!</v>
      </c>
      <c r="EF391" s="5" t="e">
        <f>((BQ391-BP391)/$BZ$18)</f>
        <v>#DIV/0!</v>
      </c>
      <c r="EG391" s="5" t="e">
        <f>((BR391-BQ391)/$BZ$19)</f>
        <v>#DIV/0!</v>
      </c>
      <c r="EH391" s="5" t="e">
        <f>((BS391-BR391)/$BZ$20)</f>
        <v>#DIV/0!</v>
      </c>
      <c r="EI391" s="5" t="e">
        <f>((BT391-BS391)/$BZ$21)</f>
        <v>#DIV/0!</v>
      </c>
      <c r="EJ391" s="5" t="e">
        <f>((BU391-BT391)/$BZ$23)</f>
        <v>#DIV/0!</v>
      </c>
      <c r="EK391" s="5" t="e">
        <f>((BV391-BU391)/$BZ$23)</f>
        <v>#DIV/0!</v>
      </c>
      <c r="EL391" s="5" t="e">
        <f>((BW391-BV391)/$BZ$24)</f>
        <v>#DIV/0!</v>
      </c>
      <c r="EM391" s="5" t="e">
        <f>((BX391-BW391)/$BZ$25)</f>
        <v>#DIV/0!</v>
      </c>
      <c r="EO391" s="5" t="e">
        <f>SUM(EC391:EM391)</f>
        <v>#DIV/0!</v>
      </c>
      <c r="EQ391" s="5" t="e">
        <f>ABS(EC391)</f>
        <v>#DIV/0!</v>
      </c>
      <c r="ER391" s="5" t="e">
        <f>ABS(ED391)</f>
        <v>#DIV/0!</v>
      </c>
      <c r="ES391" s="5" t="e">
        <f>ABS(EE391)</f>
        <v>#DIV/0!</v>
      </c>
      <c r="ET391" s="5" t="e">
        <f>ABS(EF391)</f>
        <v>#DIV/0!</v>
      </c>
      <c r="EU391" s="5" t="e">
        <f>ABS(EG391)</f>
        <v>#DIV/0!</v>
      </c>
      <c r="EV391" s="5" t="e">
        <f>ABS(EH391)</f>
        <v>#DIV/0!</v>
      </c>
      <c r="EW391" s="5" t="e">
        <f>ABS(EI391)</f>
        <v>#DIV/0!</v>
      </c>
      <c r="EX391" s="5" t="e">
        <f>ABS(EJ391)</f>
        <v>#DIV/0!</v>
      </c>
      <c r="EY391" s="5" t="e">
        <f>ABS(EK391)</f>
        <v>#DIV/0!</v>
      </c>
      <c r="EZ391" s="5" t="e">
        <f>ABS(EL391)</f>
        <v>#DIV/0!</v>
      </c>
      <c r="FA391" s="5" t="e">
        <f>ABS(EM391)</f>
        <v>#DIV/0!</v>
      </c>
      <c r="FB391" s="5" t="e">
        <f>SUM(EQ391:FA391)</f>
        <v>#DIV/0!</v>
      </c>
      <c r="FD391" s="2">
        <v>25</v>
      </c>
      <c r="FF391" s="6">
        <f>(BM391-$FS391)/$FU391</f>
        <v>0</v>
      </c>
      <c r="FG391" s="6">
        <f>(BN391-$FS391)/$FU391</f>
        <v>0</v>
      </c>
      <c r="FH391" s="6">
        <f>(BO391-$FS391)/$FU391</f>
        <v>0.26681452191269622</v>
      </c>
      <c r="FI391" s="6">
        <f>(BP391-$FS391)/$FU391</f>
        <v>0.26681452191269622</v>
      </c>
      <c r="FJ391" s="6">
        <f>(BQ391-$FS391)/$FU391</f>
        <v>0.52176662407015106</v>
      </c>
      <c r="FK391" s="6">
        <f>(BR391-$FS391)/$FU391</f>
        <v>0.76586635230460121</v>
      </c>
      <c r="FL391" s="6">
        <f>(BS391-$FS391)/$FU391</f>
        <v>0.76586635230460121</v>
      </c>
      <c r="FM391" s="6">
        <f>(BT391-$FS391)/$FU391</f>
        <v>1</v>
      </c>
      <c r="FN391" s="6">
        <f>(BU391-$FS391)/$FU391</f>
        <v>1</v>
      </c>
      <c r="FO391" s="6">
        <f>(BV391-$FS391)/$FU391</f>
        <v>1</v>
      </c>
      <c r="FP391" s="6">
        <f>(BW391-$FS391)/$FU391</f>
        <v>1</v>
      </c>
      <c r="FQ391" s="6">
        <f>(BX391-$FS391)/$FU391</f>
        <v>0.52176662407015106</v>
      </c>
      <c r="FR391" s="1"/>
      <c r="FS391" s="9">
        <f>MIN(BM391:BX391)</f>
        <v>3.044522437723423</v>
      </c>
      <c r="FT391" s="9">
        <f>MAX(BM391:BX391)</f>
        <v>3.2188758248682006</v>
      </c>
      <c r="FU391" s="9">
        <f>FT391-FS391</f>
        <v>0.17435338714477755</v>
      </c>
      <c r="FW391" s="11">
        <f>FF391-AZ391</f>
        <v>-0.50862239797758091</v>
      </c>
      <c r="FX391" s="11">
        <f>FG391-BA391</f>
        <v>-0.50862239797758091</v>
      </c>
      <c r="FY391" s="11">
        <f>FH391-BB391</f>
        <v>0.26681452191269622</v>
      </c>
      <c r="FZ391" s="11">
        <f>FI391-BC391</f>
        <v>0.26681452191269622</v>
      </c>
      <c r="GA391" s="11">
        <f>FJ391-BD391</f>
        <v>0.52176662407015106</v>
      </c>
      <c r="GB391" s="11">
        <f>FK391-BE391</f>
        <v>0.2572439543270203</v>
      </c>
      <c r="GC391" s="11">
        <f>FL391-BF391</f>
        <v>-0.23413364769539879</v>
      </c>
      <c r="GD391" s="11">
        <f>FM391-BG391</f>
        <v>0.49137760202241909</v>
      </c>
      <c r="GE391" s="11">
        <f>FN391-BH391</f>
        <v>0.49137760202241909</v>
      </c>
      <c r="GF391" s="11">
        <f>FO391-BI391</f>
        <v>0.49137760202241909</v>
      </c>
      <c r="GG391" s="11">
        <f>FP391-BJ391</f>
        <v>0.49137760202241909</v>
      </c>
      <c r="GH391" s="12">
        <f>FQ391-BK391</f>
        <v>0.52176662407015106</v>
      </c>
      <c r="GI391" s="1">
        <f>SUM(FW391:GH391)</f>
        <v>2.5485382107318304</v>
      </c>
      <c r="GK391" s="1">
        <f>ABS(FW391)</f>
        <v>0.50862239797758091</v>
      </c>
      <c r="GL391" s="1">
        <f>ABS(FX391)</f>
        <v>0.50862239797758091</v>
      </c>
      <c r="GM391" s="1">
        <f>ABS(FY391)</f>
        <v>0.26681452191269622</v>
      </c>
      <c r="GN391" s="1">
        <f>ABS(FZ391)</f>
        <v>0.26681452191269622</v>
      </c>
      <c r="GO391" s="1">
        <f>ABS(GA391)</f>
        <v>0.52176662407015106</v>
      </c>
      <c r="GP391" s="1">
        <f>ABS(GB391)</f>
        <v>0.2572439543270203</v>
      </c>
      <c r="GQ391" s="1">
        <f>ABS(GC391)</f>
        <v>0.23413364769539879</v>
      </c>
      <c r="GR391" s="1">
        <f>ABS(GD391)</f>
        <v>0.49137760202241909</v>
      </c>
      <c r="GS391" s="1">
        <f>ABS(GE391)</f>
        <v>0.49137760202241909</v>
      </c>
      <c r="GT391" s="1">
        <f>ABS(GF391)</f>
        <v>0.49137760202241909</v>
      </c>
      <c r="GU391" s="1">
        <f>ABS(GG391)</f>
        <v>0.49137760202241909</v>
      </c>
      <c r="GV391" s="1">
        <f>ABS(GH391)</f>
        <v>0.52176662407015106</v>
      </c>
      <c r="HA391" s="2">
        <v>25</v>
      </c>
      <c r="HC391" s="1">
        <f>ABS(FW391)</f>
        <v>0.50862239797758091</v>
      </c>
      <c r="HD391" s="1">
        <f>ABS(FX391)</f>
        <v>0.50862239797758091</v>
      </c>
      <c r="HE391" s="1">
        <f>ABS(FY391)</f>
        <v>0.26681452191269622</v>
      </c>
      <c r="HF391" s="1">
        <f>ABS(FZ391)</f>
        <v>0.26681452191269622</v>
      </c>
      <c r="HG391" s="1">
        <f>ABS(GA391)</f>
        <v>0.52176662407015106</v>
      </c>
      <c r="HH391" s="1">
        <f>ABS(GB391)</f>
        <v>0.2572439543270203</v>
      </c>
      <c r="HI391" s="1">
        <f>ABS(GC391)</f>
        <v>0.23413364769539879</v>
      </c>
      <c r="HJ391" s="1">
        <f>ABS(GD391)</f>
        <v>0.49137760202241909</v>
      </c>
      <c r="HK391" s="1">
        <f>ABS(GE391)</f>
        <v>0.49137760202241909</v>
      </c>
      <c r="HL391" s="1">
        <f>ABS(GF391)</f>
        <v>0.49137760202241909</v>
      </c>
      <c r="HM391" s="1">
        <f>ABS(GG391)</f>
        <v>0.49137760202241909</v>
      </c>
      <c r="HN391" s="1">
        <f>ABS(GH391)</f>
        <v>0.52176662407015106</v>
      </c>
      <c r="HO391" s="1">
        <f>SUM(HC391:HN391)</f>
        <v>5.0512950980329521</v>
      </c>
      <c r="HR391" s="1">
        <v>29</v>
      </c>
      <c r="HS391" s="1">
        <v>23</v>
      </c>
      <c r="HT391" s="1">
        <v>1</v>
      </c>
      <c r="HU391" s="1">
        <v>0</v>
      </c>
      <c r="HV391" s="1">
        <v>3</v>
      </c>
      <c r="HW391" s="1">
        <v>18</v>
      </c>
      <c r="HX391" s="1">
        <v>7</v>
      </c>
      <c r="HY391" s="1">
        <v>3</v>
      </c>
    </row>
    <row r="392" spans="1:233">
      <c r="A392" s="1" t="s">
        <v>724</v>
      </c>
      <c r="B392" s="1" t="s">
        <v>725</v>
      </c>
      <c r="C392" s="2">
        <v>24</v>
      </c>
      <c r="D392">
        <v>4.1431347260000004</v>
      </c>
      <c r="E392">
        <v>4.1431347260000004</v>
      </c>
      <c r="F392">
        <v>4.1431347260000004</v>
      </c>
      <c r="G392">
        <v>4.1588830830000001</v>
      </c>
      <c r="H392">
        <v>4.1588830830000001</v>
      </c>
      <c r="I392">
        <v>4.1588830830000001</v>
      </c>
      <c r="J392">
        <v>4.1431347260000004</v>
      </c>
      <c r="K392">
        <v>4.1108738640000002</v>
      </c>
      <c r="L392">
        <v>4.1271343849999997</v>
      </c>
      <c r="M392">
        <v>4.1431347260000004</v>
      </c>
      <c r="N392">
        <v>4.1743872700000004</v>
      </c>
      <c r="O392">
        <v>4.2046926190000002</v>
      </c>
      <c r="P392" s="3">
        <f>SUM(D392:O392)</f>
        <v>49.809411017000002</v>
      </c>
      <c r="S392" s="3" t="e">
        <f>(E392-D392)/($R$3-$R$2)</f>
        <v>#DIV/0!</v>
      </c>
      <c r="T392" s="3" t="e">
        <f>(F392-E392)/($R394-$R$3)</f>
        <v>#DIV/0!</v>
      </c>
      <c r="U392" s="3" t="e">
        <f>(G392-F392)/($R$5-$R$4)</f>
        <v>#DIV/0!</v>
      </c>
      <c r="V392" s="3" t="e">
        <f>(H392-G392)/($R$6-$R$5)</f>
        <v>#DIV/0!</v>
      </c>
      <c r="W392" s="3" t="e">
        <f>(I392-H392)/($R$7-$R$6)</f>
        <v>#DIV/0!</v>
      </c>
      <c r="X392" s="3" t="e">
        <f>(J392-I392)/($R$8-$R$7)</f>
        <v>#DIV/0!</v>
      </c>
      <c r="Y392" s="3" t="e">
        <f>(K392-J392)/($R$9-$R$8)</f>
        <v>#DIV/0!</v>
      </c>
      <c r="Z392" s="3" t="e">
        <f>(L392-K392)/($R$10-$R$9)</f>
        <v>#DIV/0!</v>
      </c>
      <c r="AA392" s="3" t="e">
        <f>(M392-L392)/($R$11-$R$10)</f>
        <v>#DIV/0!</v>
      </c>
      <c r="AB392" s="3" t="e">
        <f>(N392-M392)/($R$12-$R$11)</f>
        <v>#DIV/0!</v>
      </c>
      <c r="AC392" s="3" t="e">
        <f>(O392-N392)/($R$13-$R$12)</f>
        <v>#DIV/0!</v>
      </c>
      <c r="AE392" s="3" t="e">
        <f>SUM(S392:AC392)</f>
        <v>#DIV/0!</v>
      </c>
      <c r="AG392" s="3" t="e">
        <f>ABS((E392-D392)/($R$3-$R$2))</f>
        <v>#DIV/0!</v>
      </c>
      <c r="AH392" s="3" t="e">
        <f>ABS((F392-E392)/($R$3-$R$2))</f>
        <v>#DIV/0!</v>
      </c>
      <c r="AI392" s="3" t="e">
        <f>ABS((G392-F392)/($R$5-$R$4))</f>
        <v>#DIV/0!</v>
      </c>
      <c r="AJ392" s="3" t="e">
        <f>V392</f>
        <v>#DIV/0!</v>
      </c>
      <c r="AK392" s="3" t="e">
        <f>ABS(W392)</f>
        <v>#DIV/0!</v>
      </c>
      <c r="AL392" s="3" t="e">
        <f>ABS(X392)</f>
        <v>#DIV/0!</v>
      </c>
      <c r="AM392" s="3" t="e">
        <f>ABS(Y392)</f>
        <v>#DIV/0!</v>
      </c>
      <c r="AN392" s="3" t="e">
        <f>ABS(Z392)</f>
        <v>#DIV/0!</v>
      </c>
      <c r="AO392" s="3" t="e">
        <f>ABS(AA392)</f>
        <v>#DIV/0!</v>
      </c>
      <c r="AP392" s="3" t="e">
        <f>ABS(AB392)</f>
        <v>#DIV/0!</v>
      </c>
      <c r="AQ392" s="3" t="e">
        <f>ABS(AC392)</f>
        <v>#DIV/0!</v>
      </c>
      <c r="AR392" s="3" t="e">
        <f>SUM(AG392:AQ392)</f>
        <v>#DIV/0!</v>
      </c>
      <c r="AT392" s="10">
        <f>MIN(D392:O392)</f>
        <v>4.1108738640000002</v>
      </c>
      <c r="AU392" s="10">
        <f>MAX(D392:O392)</f>
        <v>4.2046926190000002</v>
      </c>
      <c r="AV392" s="10">
        <f>AU392-AT392</f>
        <v>9.3818755000000031E-2</v>
      </c>
      <c r="AX392" s="2">
        <v>24</v>
      </c>
      <c r="AZ392" s="4">
        <f>(D392-$AT392)/$AV392</f>
        <v>0.3438636762979877</v>
      </c>
      <c r="BA392" s="4">
        <f>(E392-$AT392)/$AV392</f>
        <v>0.3438636762979877</v>
      </c>
      <c r="BB392" s="4">
        <f>(F392-$AT392)/$AV392</f>
        <v>0.3438636762979877</v>
      </c>
      <c r="BC392" s="4">
        <f>(G392-$AT392)/$AV392</f>
        <v>0.51172304514166556</v>
      </c>
      <c r="BD392" s="4">
        <f>(H392-$AT392)/$AV392</f>
        <v>0.51172304514166556</v>
      </c>
      <c r="BE392" s="4">
        <f>(I392-$AT392)/$AV392</f>
        <v>0.51172304514166556</v>
      </c>
      <c r="BF392" s="4">
        <f>(J392-$AT392)/$AV392</f>
        <v>0.3438636762979877</v>
      </c>
      <c r="BG392" s="4">
        <f>(K392-$AT392)/$AV392</f>
        <v>0</v>
      </c>
      <c r="BH392" s="4">
        <f>(L392-$AT392)/$AV392</f>
        <v>0.17331844789455503</v>
      </c>
      <c r="BI392" s="4">
        <f>(M392-$AT392)/$AV392</f>
        <v>0.3438636762979877</v>
      </c>
      <c r="BJ392" s="4">
        <f>(N392-$AT392)/$AV392</f>
        <v>0.67697984267644773</v>
      </c>
      <c r="BK392" s="4">
        <f>(O392-$AT392)/$AV392</f>
        <v>1</v>
      </c>
      <c r="BM392">
        <v>2.3978952727983707</v>
      </c>
      <c r="BN392">
        <v>2.3978952727983707</v>
      </c>
      <c r="BO392">
        <v>2.3978952727983707</v>
      </c>
      <c r="BP392">
        <v>2.3978952727983707</v>
      </c>
      <c r="BQ392">
        <v>2.3978952727983707</v>
      </c>
      <c r="BR392">
        <v>2.3978952727983707</v>
      </c>
      <c r="BS392">
        <v>2.4849066497880004</v>
      </c>
      <c r="BT392">
        <v>2.5649493574615367</v>
      </c>
      <c r="BU392">
        <v>2.6390573296152584</v>
      </c>
      <c r="BV392">
        <v>2.7080502011022101</v>
      </c>
      <c r="BW392">
        <v>2.7080502011022101</v>
      </c>
      <c r="BX392">
        <v>2.7080502011022101</v>
      </c>
      <c r="CB392" s="3" t="e">
        <f>SUM(S392:AC392)</f>
        <v>#DIV/0!</v>
      </c>
      <c r="CC392" s="3" t="e">
        <f>CR392-CB392</f>
        <v>#DIV/0!</v>
      </c>
      <c r="CG392" s="14" t="e">
        <f>EC392-S392</f>
        <v>#DIV/0!</v>
      </c>
      <c r="CH392" s="14" t="e">
        <f>ED392-T392</f>
        <v>#DIV/0!</v>
      </c>
      <c r="CI392" s="14" t="e">
        <f>EE392-U392</f>
        <v>#DIV/0!</v>
      </c>
      <c r="CJ392" s="14" t="e">
        <f>EF392-V392</f>
        <v>#DIV/0!</v>
      </c>
      <c r="CK392" s="14" t="e">
        <f>EG392-W392</f>
        <v>#DIV/0!</v>
      </c>
      <c r="CL392" s="14" t="e">
        <f>EH392-X392</f>
        <v>#DIV/0!</v>
      </c>
      <c r="CM392" s="14" t="e">
        <f>EI392-Y392</f>
        <v>#DIV/0!</v>
      </c>
      <c r="CN392" s="14" t="e">
        <f>EJ392-Z392</f>
        <v>#DIV/0!</v>
      </c>
      <c r="CO392" s="14" t="e">
        <f>EK392-AA392</f>
        <v>#DIV/0!</v>
      </c>
      <c r="CP392" s="14" t="e">
        <f>EL392-AB392</f>
        <v>#DIV/0!</v>
      </c>
      <c r="CQ392" s="14" t="e">
        <f>EM392-AC392</f>
        <v>#DIV/0!</v>
      </c>
      <c r="CR392" s="14" t="e">
        <f>SUM(CG392:CQ392)</f>
        <v>#DIV/0!</v>
      </c>
      <c r="CT392" s="14" t="e">
        <f>ABS(CG392)</f>
        <v>#DIV/0!</v>
      </c>
      <c r="CU392" s="14" t="e">
        <f>ABS(CH392)</f>
        <v>#DIV/0!</v>
      </c>
      <c r="CV392" s="14" t="e">
        <f>ABS(CI392)</f>
        <v>#DIV/0!</v>
      </c>
      <c r="CW392" s="14" t="e">
        <f>ABS(CJ392)</f>
        <v>#DIV/0!</v>
      </c>
      <c r="CX392" s="14" t="e">
        <f>ABS(CK392)</f>
        <v>#DIV/0!</v>
      </c>
      <c r="CY392" s="14" t="e">
        <f>ABS(CL392)</f>
        <v>#DIV/0!</v>
      </c>
      <c r="CZ392" s="14" t="e">
        <f>ABS(CM392)</f>
        <v>#DIV/0!</v>
      </c>
      <c r="DA392" s="14" t="e">
        <f>ABS(CN392)</f>
        <v>#DIV/0!</v>
      </c>
      <c r="DB392" s="14" t="e">
        <f>ABS(CO392)</f>
        <v>#DIV/0!</v>
      </c>
      <c r="DC392" s="14" t="e">
        <f>ABS(CP392)</f>
        <v>#DIV/0!</v>
      </c>
      <c r="DD392" s="14" t="e">
        <f>ABS(CQ392)</f>
        <v>#DIV/0!</v>
      </c>
      <c r="DE392" s="14" t="e">
        <f>SUM(CT392:DE392)</f>
        <v>#DIV/0!</v>
      </c>
      <c r="DL392" s="3" t="e">
        <f>ABS(CG392)</f>
        <v>#DIV/0!</v>
      </c>
      <c r="DM392" s="3" t="e">
        <f>ABS(CH392)</f>
        <v>#DIV/0!</v>
      </c>
      <c r="DN392" s="3" t="e">
        <f>ABS(CI392)</f>
        <v>#DIV/0!</v>
      </c>
      <c r="DO392" s="3" t="e">
        <f>ABS(CJ392)</f>
        <v>#DIV/0!</v>
      </c>
      <c r="DP392" s="3" t="e">
        <f>ABS(CK392)</f>
        <v>#DIV/0!</v>
      </c>
      <c r="DQ392" s="3" t="e">
        <f>ABS(CL392)</f>
        <v>#DIV/0!</v>
      </c>
      <c r="DR392" s="3" t="e">
        <f>ABS(CM392)</f>
        <v>#DIV/0!</v>
      </c>
      <c r="DS392" s="3" t="e">
        <f>ABS(CN392)</f>
        <v>#DIV/0!</v>
      </c>
      <c r="DT392" s="3" t="e">
        <f>ABS(CO392)</f>
        <v>#DIV/0!</v>
      </c>
      <c r="DU392" s="3" t="e">
        <f>ABS(CP392)</f>
        <v>#DIV/0!</v>
      </c>
      <c r="DV392" s="3" t="e">
        <f>ABS(CQ392)</f>
        <v>#DIV/0!</v>
      </c>
      <c r="DW392" s="3" t="e">
        <f>SUM(DL392:DV392)</f>
        <v>#DIV/0!</v>
      </c>
      <c r="DX392" s="2">
        <v>24</v>
      </c>
      <c r="EC392" s="5" t="e">
        <f>((BN392-BM392)/$BZ$15)</f>
        <v>#DIV/0!</v>
      </c>
      <c r="ED392" s="5" t="e">
        <f>((BO392-BN392)/$BZ$16)</f>
        <v>#DIV/0!</v>
      </c>
      <c r="EE392" s="5" t="e">
        <f>((BP392-BO392)/$BZ$17)</f>
        <v>#DIV/0!</v>
      </c>
      <c r="EF392" s="5" t="e">
        <f>((BQ392-BP392)/$BZ$18)</f>
        <v>#DIV/0!</v>
      </c>
      <c r="EG392" s="5" t="e">
        <f>((BR392-BQ392)/$BZ$19)</f>
        <v>#DIV/0!</v>
      </c>
      <c r="EH392" s="5" t="e">
        <f>((BS392-BR392)/$BZ$20)</f>
        <v>#DIV/0!</v>
      </c>
      <c r="EI392" s="5" t="e">
        <f>((BT392-BS392)/$BZ$21)</f>
        <v>#DIV/0!</v>
      </c>
      <c r="EJ392" s="5" t="e">
        <f>((BU392-BT392)/$BZ$23)</f>
        <v>#DIV/0!</v>
      </c>
      <c r="EK392" s="5" t="e">
        <f>((BV392-BU392)/$BZ$23)</f>
        <v>#DIV/0!</v>
      </c>
      <c r="EL392" s="5" t="e">
        <f>((BW392-BV392)/$BZ$24)</f>
        <v>#DIV/0!</v>
      </c>
      <c r="EM392" s="5" t="e">
        <f>((BX392-BW392)/$BZ$25)</f>
        <v>#DIV/0!</v>
      </c>
      <c r="EO392" s="5" t="e">
        <f>SUM(EC392:EM392)</f>
        <v>#DIV/0!</v>
      </c>
      <c r="EQ392" s="5" t="e">
        <f>ABS(EC392)</f>
        <v>#DIV/0!</v>
      </c>
      <c r="ER392" s="5" t="e">
        <f>ABS(ED392)</f>
        <v>#DIV/0!</v>
      </c>
      <c r="ES392" s="5" t="e">
        <f>ABS(EE392)</f>
        <v>#DIV/0!</v>
      </c>
      <c r="ET392" s="5" t="e">
        <f>ABS(EF392)</f>
        <v>#DIV/0!</v>
      </c>
      <c r="EU392" s="5" t="e">
        <f>ABS(EG392)</f>
        <v>#DIV/0!</v>
      </c>
      <c r="EV392" s="5" t="e">
        <f>ABS(EH392)</f>
        <v>#DIV/0!</v>
      </c>
      <c r="EW392" s="5" t="e">
        <f>ABS(EI392)</f>
        <v>#DIV/0!</v>
      </c>
      <c r="EX392" s="5" t="e">
        <f>ABS(EJ392)</f>
        <v>#DIV/0!</v>
      </c>
      <c r="EY392" s="5" t="e">
        <f>ABS(EK392)</f>
        <v>#DIV/0!</v>
      </c>
      <c r="EZ392" s="5" t="e">
        <f>ABS(EL392)</f>
        <v>#DIV/0!</v>
      </c>
      <c r="FA392" s="5" t="e">
        <f>ABS(EM392)</f>
        <v>#DIV/0!</v>
      </c>
      <c r="FB392" s="5" t="e">
        <f>SUM(EQ392:FA392)</f>
        <v>#DIV/0!</v>
      </c>
      <c r="FD392" s="2">
        <v>24</v>
      </c>
      <c r="FF392" s="6">
        <f>(BM392-$FS392)/$FU392</f>
        <v>0</v>
      </c>
      <c r="FG392" s="6">
        <f>(BN392-$FS392)/$FU392</f>
        <v>0</v>
      </c>
      <c r="FH392" s="6">
        <f>(BO392-$FS392)/$FU392</f>
        <v>0</v>
      </c>
      <c r="FI392" s="6">
        <f>(BP392-$FS392)/$FU392</f>
        <v>0</v>
      </c>
      <c r="FJ392" s="6">
        <f>(BQ392-$FS392)/$FU392</f>
        <v>0</v>
      </c>
      <c r="FK392" s="6">
        <f>(BR392-$FS392)/$FU392</f>
        <v>0</v>
      </c>
      <c r="FL392" s="6">
        <f>(BS392-$FS392)/$FU392</f>
        <v>0.28054165531230918</v>
      </c>
      <c r="FM392" s="6">
        <f>(BT392-$FS392)/$FU392</f>
        <v>0.53861496116390462</v>
      </c>
      <c r="FN392" s="6">
        <f>(BU392-$FS392)/$FU392</f>
        <v>0.77755352183421167</v>
      </c>
      <c r="FO392" s="6">
        <f>(BV392-$FS392)/$FU392</f>
        <v>1</v>
      </c>
      <c r="FP392" s="6">
        <f>(BW392-$FS392)/$FU392</f>
        <v>1</v>
      </c>
      <c r="FQ392" s="6">
        <f>(BX392-$FS392)/$FU392</f>
        <v>1</v>
      </c>
      <c r="FR392" s="1"/>
      <c r="FS392" s="9">
        <f>MIN(BM392:BX392)</f>
        <v>2.3978952727983707</v>
      </c>
      <c r="FT392" s="9">
        <f>MAX(BM392:BX392)</f>
        <v>2.7080502011022101</v>
      </c>
      <c r="FU392" s="9">
        <f>FT392-FS392</f>
        <v>0.31015492830383939</v>
      </c>
      <c r="FW392" s="11">
        <f>FF392-AZ392</f>
        <v>-0.3438636762979877</v>
      </c>
      <c r="FX392" s="11">
        <f>FG392-BA392</f>
        <v>-0.3438636762979877</v>
      </c>
      <c r="FY392" s="11">
        <f>FH392-BB392</f>
        <v>-0.3438636762979877</v>
      </c>
      <c r="FZ392" s="11">
        <f>FI392-BC392</f>
        <v>-0.51172304514166556</v>
      </c>
      <c r="GA392" s="11">
        <f>FJ392-BD392</f>
        <v>-0.51172304514166556</v>
      </c>
      <c r="GB392" s="11">
        <f>FK392-BE392</f>
        <v>-0.51172304514166556</v>
      </c>
      <c r="GC392" s="11">
        <f>FL392-BF392</f>
        <v>-6.3322020985678518E-2</v>
      </c>
      <c r="GD392" s="11">
        <f>FM392-BG392</f>
        <v>0.53861496116390462</v>
      </c>
      <c r="GE392" s="11">
        <f>FN392-BH392</f>
        <v>0.6042350739396567</v>
      </c>
      <c r="GF392" s="11">
        <f>FO392-BI392</f>
        <v>0.65613632370201236</v>
      </c>
      <c r="GG392" s="11">
        <f>FP392-BJ392</f>
        <v>0.32302015732355227</v>
      </c>
      <c r="GH392" s="12">
        <f>FQ392-BK392</f>
        <v>0</v>
      </c>
      <c r="GI392" s="1">
        <f>SUM(FW392:GH392)</f>
        <v>-0.50807566917551195</v>
      </c>
      <c r="GK392" s="1">
        <f>ABS(FW392)</f>
        <v>0.3438636762979877</v>
      </c>
      <c r="GL392" s="1">
        <f>ABS(FX392)</f>
        <v>0.3438636762979877</v>
      </c>
      <c r="GM392" s="1">
        <f>ABS(FY392)</f>
        <v>0.3438636762979877</v>
      </c>
      <c r="GN392" s="1">
        <f>ABS(FZ392)</f>
        <v>0.51172304514166556</v>
      </c>
      <c r="GO392" s="1">
        <f>ABS(GA392)</f>
        <v>0.51172304514166556</v>
      </c>
      <c r="GP392" s="1">
        <f>ABS(GB392)</f>
        <v>0.51172304514166556</v>
      </c>
      <c r="GQ392" s="1">
        <f>ABS(GC392)</f>
        <v>6.3322020985678518E-2</v>
      </c>
      <c r="GR392" s="1">
        <f>ABS(GD392)</f>
        <v>0.53861496116390462</v>
      </c>
      <c r="GS392" s="1">
        <f>ABS(GE392)</f>
        <v>0.6042350739396567</v>
      </c>
      <c r="GT392" s="1">
        <f>ABS(GF392)</f>
        <v>0.65613632370201236</v>
      </c>
      <c r="GU392" s="1">
        <f>ABS(GG392)</f>
        <v>0.32302015732355227</v>
      </c>
      <c r="GV392" s="1">
        <f>ABS(GH392)</f>
        <v>0</v>
      </c>
      <c r="HA392" s="2">
        <v>24</v>
      </c>
      <c r="HC392" s="1">
        <f>ABS(FW392)</f>
        <v>0.3438636762979877</v>
      </c>
      <c r="HD392" s="1">
        <f>ABS(FX392)</f>
        <v>0.3438636762979877</v>
      </c>
      <c r="HE392" s="1">
        <f>ABS(FY392)</f>
        <v>0.3438636762979877</v>
      </c>
      <c r="HF392" s="1">
        <f>ABS(FZ392)</f>
        <v>0.51172304514166556</v>
      </c>
      <c r="HG392" s="1">
        <f>ABS(GA392)</f>
        <v>0.51172304514166556</v>
      </c>
      <c r="HH392" s="1">
        <f>ABS(GB392)</f>
        <v>0.51172304514166556</v>
      </c>
      <c r="HI392" s="1">
        <f>ABS(GC392)</f>
        <v>6.3322020985678518E-2</v>
      </c>
      <c r="HJ392" s="1">
        <f>ABS(GD392)</f>
        <v>0.53861496116390462</v>
      </c>
      <c r="HK392" s="1">
        <f>ABS(GE392)</f>
        <v>0.6042350739396567</v>
      </c>
      <c r="HL392" s="1">
        <f>ABS(GF392)</f>
        <v>0.65613632370201236</v>
      </c>
      <c r="HM392" s="1">
        <f>ABS(GG392)</f>
        <v>0.32302015732355227</v>
      </c>
      <c r="HN392" s="1">
        <f>ABS(GH392)</f>
        <v>0</v>
      </c>
      <c r="HO392" s="1">
        <f>SUM(HC392:HN392)</f>
        <v>4.7520887014337641</v>
      </c>
      <c r="HR392" s="1">
        <v>64</v>
      </c>
      <c r="HS392" s="1">
        <v>13</v>
      </c>
      <c r="HT392" s="1">
        <v>5</v>
      </c>
      <c r="HU392" s="1">
        <v>2</v>
      </c>
      <c r="HV392" s="1">
        <v>3</v>
      </c>
      <c r="HW392" s="1">
        <v>10</v>
      </c>
      <c r="HX392" s="1">
        <v>3</v>
      </c>
      <c r="HY392" s="1">
        <v>3</v>
      </c>
    </row>
    <row r="393" spans="1:233">
      <c r="A393" s="1" t="s">
        <v>148</v>
      </c>
      <c r="B393" s="1" t="s">
        <v>149</v>
      </c>
      <c r="C393" s="2">
        <v>32</v>
      </c>
      <c r="D393">
        <v>1.386294361</v>
      </c>
      <c r="E393">
        <v>1.386294361</v>
      </c>
      <c r="F393">
        <v>1.386294361</v>
      </c>
      <c r="G393">
        <v>1.386294361</v>
      </c>
      <c r="H393">
        <v>1.386294361</v>
      </c>
      <c r="I393">
        <v>1.386294361</v>
      </c>
      <c r="J393">
        <v>1.386294361</v>
      </c>
      <c r="K393">
        <v>1.386294361</v>
      </c>
      <c r="L393">
        <v>1.386294361</v>
      </c>
      <c r="M393">
        <v>1.609437912</v>
      </c>
      <c r="N393">
        <v>1.609437912</v>
      </c>
      <c r="O393">
        <v>1.791759469</v>
      </c>
      <c r="P393" s="3">
        <f>SUM(D393:O393)</f>
        <v>17.487284542000001</v>
      </c>
      <c r="S393" s="3" t="e">
        <f>(E393-D393)/($R$3-$R$2)</f>
        <v>#DIV/0!</v>
      </c>
      <c r="T393" s="3" t="e">
        <f>(F393-E393)/($R395-$R$3)</f>
        <v>#DIV/0!</v>
      </c>
      <c r="U393" s="3" t="e">
        <f>(G393-F393)/($R$5-$R$4)</f>
        <v>#DIV/0!</v>
      </c>
      <c r="V393" s="3" t="e">
        <f>(H393-G393)/($R$6-$R$5)</f>
        <v>#DIV/0!</v>
      </c>
      <c r="W393" s="3" t="e">
        <f>(I393-H393)/($R$7-$R$6)</f>
        <v>#DIV/0!</v>
      </c>
      <c r="X393" s="3" t="e">
        <f>(J393-I393)/($R$8-$R$7)</f>
        <v>#DIV/0!</v>
      </c>
      <c r="Y393" s="3" t="e">
        <f>(K393-J393)/($R$9-$R$8)</f>
        <v>#DIV/0!</v>
      </c>
      <c r="Z393" s="3" t="e">
        <f>(L393-K393)/($R$10-$R$9)</f>
        <v>#DIV/0!</v>
      </c>
      <c r="AA393" s="3" t="e">
        <f>(M393-L393)/($R$11-$R$10)</f>
        <v>#DIV/0!</v>
      </c>
      <c r="AB393" s="3" t="e">
        <f>(N393-M393)/($R$12-$R$11)</f>
        <v>#DIV/0!</v>
      </c>
      <c r="AC393" s="3" t="e">
        <f>(O393-N393)/($R$13-$R$12)</f>
        <v>#DIV/0!</v>
      </c>
      <c r="AE393" s="3" t="e">
        <f>SUM(S393:AC393)</f>
        <v>#DIV/0!</v>
      </c>
      <c r="AG393" s="3" t="e">
        <f>ABS((E393-D393)/($R$3-$R$2))</f>
        <v>#DIV/0!</v>
      </c>
      <c r="AH393" s="3" t="e">
        <f>ABS((F393-E393)/($R$3-$R$2))</f>
        <v>#DIV/0!</v>
      </c>
      <c r="AI393" s="3" t="e">
        <f>ABS((G393-F393)/($R$5-$R$4))</f>
        <v>#DIV/0!</v>
      </c>
      <c r="AJ393" s="3" t="e">
        <f>V393</f>
        <v>#DIV/0!</v>
      </c>
      <c r="AK393" s="3" t="e">
        <f>ABS(W393)</f>
        <v>#DIV/0!</v>
      </c>
      <c r="AL393" s="3" t="e">
        <f>ABS(X393)</f>
        <v>#DIV/0!</v>
      </c>
      <c r="AM393" s="3" t="e">
        <f>ABS(Y393)</f>
        <v>#DIV/0!</v>
      </c>
      <c r="AN393" s="3" t="e">
        <f>ABS(Z393)</f>
        <v>#DIV/0!</v>
      </c>
      <c r="AO393" s="3" t="e">
        <f>ABS(AA393)</f>
        <v>#DIV/0!</v>
      </c>
      <c r="AP393" s="3" t="e">
        <f>ABS(AB393)</f>
        <v>#DIV/0!</v>
      </c>
      <c r="AQ393" s="3" t="e">
        <f>ABS(AC393)</f>
        <v>#DIV/0!</v>
      </c>
      <c r="AR393" s="3" t="e">
        <f>SUM(AG393:AQ393)</f>
        <v>#DIV/0!</v>
      </c>
      <c r="AT393" s="10">
        <f>MIN(D393:O393)</f>
        <v>1.386294361</v>
      </c>
      <c r="AU393" s="10">
        <f>MAX(D393:O393)</f>
        <v>1.791759469</v>
      </c>
      <c r="AV393" s="10">
        <f>AU393-AT393</f>
        <v>0.40546510800000002</v>
      </c>
      <c r="AX393" s="2">
        <v>32</v>
      </c>
      <c r="AZ393" s="4">
        <f>(D393-$AT393)/$AV393</f>
        <v>0</v>
      </c>
      <c r="BA393" s="4">
        <f>(E393-$AT393)/$AV393</f>
        <v>0</v>
      </c>
      <c r="BB393" s="4">
        <f>(F393-$AT393)/$AV393</f>
        <v>0</v>
      </c>
      <c r="BC393" s="4">
        <f>(G393-$AT393)/$AV393</f>
        <v>0</v>
      </c>
      <c r="BD393" s="4">
        <f>(H393-$AT393)/$AV393</f>
        <v>0</v>
      </c>
      <c r="BE393" s="4">
        <f>(I393-$AT393)/$AV393</f>
        <v>0</v>
      </c>
      <c r="BF393" s="4">
        <f>(J393-$AT393)/$AV393</f>
        <v>0</v>
      </c>
      <c r="BG393" s="4">
        <f>(K393-$AT393)/$AV393</f>
        <v>0</v>
      </c>
      <c r="BH393" s="4">
        <f>(L393-$AT393)/$AV393</f>
        <v>0</v>
      </c>
      <c r="BI393" s="4">
        <f>(M393-$AT393)/$AV393</f>
        <v>0.55033971258508374</v>
      </c>
      <c r="BJ393" s="4">
        <f>(N393-$AT393)/$AV393</f>
        <v>0.55033971258508374</v>
      </c>
      <c r="BK393" s="4">
        <f>(O393-$AT393)/$AV393</f>
        <v>1</v>
      </c>
      <c r="BM393">
        <v>2.1972245773362196</v>
      </c>
      <c r="BN393">
        <v>2.1972245773362196</v>
      </c>
      <c r="BO393">
        <v>2.1972245773362196</v>
      </c>
      <c r="BP393">
        <v>2.1972245773362196</v>
      </c>
      <c r="BQ393">
        <v>2.1972245773362196</v>
      </c>
      <c r="BR393">
        <v>2.3978952727983707</v>
      </c>
      <c r="BS393">
        <v>2.4849066497880004</v>
      </c>
      <c r="BT393">
        <v>2.4849066497880004</v>
      </c>
      <c r="BU393">
        <v>2.3025850929940459</v>
      </c>
      <c r="BV393">
        <v>2.3978952727983707</v>
      </c>
      <c r="BW393">
        <v>2.5649493574615367</v>
      </c>
      <c r="BX393">
        <v>2.7725887222397811</v>
      </c>
      <c r="CB393" s="3" t="e">
        <f>SUM(S393:AC393)</f>
        <v>#DIV/0!</v>
      </c>
      <c r="CC393" s="3" t="e">
        <f>CR393-CB393</f>
        <v>#DIV/0!</v>
      </c>
      <c r="CG393" s="14" t="e">
        <f>EC393-S393</f>
        <v>#DIV/0!</v>
      </c>
      <c r="CH393" s="14" t="e">
        <f>ED393-T393</f>
        <v>#DIV/0!</v>
      </c>
      <c r="CI393" s="14" t="e">
        <f>EE393-U393</f>
        <v>#DIV/0!</v>
      </c>
      <c r="CJ393" s="14" t="e">
        <f>EF393-V393</f>
        <v>#DIV/0!</v>
      </c>
      <c r="CK393" s="14" t="e">
        <f>EG393-W393</f>
        <v>#DIV/0!</v>
      </c>
      <c r="CL393" s="14" t="e">
        <f>EH393-X393</f>
        <v>#DIV/0!</v>
      </c>
      <c r="CM393" s="14" t="e">
        <f>EI393-Y393</f>
        <v>#DIV/0!</v>
      </c>
      <c r="CN393" s="14" t="e">
        <f>EJ393-Z393</f>
        <v>#DIV/0!</v>
      </c>
      <c r="CO393" s="14" t="e">
        <f>EK393-AA393</f>
        <v>#DIV/0!</v>
      </c>
      <c r="CP393" s="14" t="e">
        <f>EL393-AB393</f>
        <v>#DIV/0!</v>
      </c>
      <c r="CQ393" s="14" t="e">
        <f>EM393-AC393</f>
        <v>#DIV/0!</v>
      </c>
      <c r="CR393" s="14" t="e">
        <f>SUM(CG393:CQ393)</f>
        <v>#DIV/0!</v>
      </c>
      <c r="CT393" s="14" t="e">
        <f>ABS(CG393)</f>
        <v>#DIV/0!</v>
      </c>
      <c r="CU393" s="14" t="e">
        <f>ABS(CH393)</f>
        <v>#DIV/0!</v>
      </c>
      <c r="CV393" s="14" t="e">
        <f>ABS(CI393)</f>
        <v>#DIV/0!</v>
      </c>
      <c r="CW393" s="14" t="e">
        <f>ABS(CJ393)</f>
        <v>#DIV/0!</v>
      </c>
      <c r="CX393" s="14" t="e">
        <f>ABS(CK393)</f>
        <v>#DIV/0!</v>
      </c>
      <c r="CY393" s="14" t="e">
        <f>ABS(CL393)</f>
        <v>#DIV/0!</v>
      </c>
      <c r="CZ393" s="14" t="e">
        <f>ABS(CM393)</f>
        <v>#DIV/0!</v>
      </c>
      <c r="DA393" s="14" t="e">
        <f>ABS(CN393)</f>
        <v>#DIV/0!</v>
      </c>
      <c r="DB393" s="14" t="e">
        <f>ABS(CO393)</f>
        <v>#DIV/0!</v>
      </c>
      <c r="DC393" s="14" t="e">
        <f>ABS(CP393)</f>
        <v>#DIV/0!</v>
      </c>
      <c r="DD393" s="14" t="e">
        <f>ABS(CQ393)</f>
        <v>#DIV/0!</v>
      </c>
      <c r="DE393" s="14" t="e">
        <f>SUM(CT393:DE393)</f>
        <v>#DIV/0!</v>
      </c>
      <c r="DL393" s="3" t="e">
        <f>ABS(CG393)</f>
        <v>#DIV/0!</v>
      </c>
      <c r="DM393" s="3" t="e">
        <f>ABS(CH393)</f>
        <v>#DIV/0!</v>
      </c>
      <c r="DN393" s="3" t="e">
        <f>ABS(CI393)</f>
        <v>#DIV/0!</v>
      </c>
      <c r="DO393" s="3" t="e">
        <f>ABS(CJ393)</f>
        <v>#DIV/0!</v>
      </c>
      <c r="DP393" s="3" t="e">
        <f>ABS(CK393)</f>
        <v>#DIV/0!</v>
      </c>
      <c r="DQ393" s="3" t="e">
        <f>ABS(CL393)</f>
        <v>#DIV/0!</v>
      </c>
      <c r="DR393" s="3" t="e">
        <f>ABS(CM393)</f>
        <v>#DIV/0!</v>
      </c>
      <c r="DS393" s="3" t="e">
        <f>ABS(CN393)</f>
        <v>#DIV/0!</v>
      </c>
      <c r="DT393" s="3" t="e">
        <f>ABS(CO393)</f>
        <v>#DIV/0!</v>
      </c>
      <c r="DU393" s="3" t="e">
        <f>ABS(CP393)</f>
        <v>#DIV/0!</v>
      </c>
      <c r="DV393" s="3" t="e">
        <f>ABS(CQ393)</f>
        <v>#DIV/0!</v>
      </c>
      <c r="DW393" s="3" t="e">
        <f>SUM(DL393:DV393)</f>
        <v>#DIV/0!</v>
      </c>
      <c r="DX393" s="2">
        <v>32</v>
      </c>
      <c r="EC393" s="5" t="e">
        <f>((BN393-BM393)/$BZ$15)</f>
        <v>#DIV/0!</v>
      </c>
      <c r="ED393" s="5" t="e">
        <f>((BO393-BN393)/$BZ$16)</f>
        <v>#DIV/0!</v>
      </c>
      <c r="EE393" s="5" t="e">
        <f>((BP393-BO393)/$BZ$17)</f>
        <v>#DIV/0!</v>
      </c>
      <c r="EF393" s="5" t="e">
        <f>((BQ393-BP393)/$BZ$18)</f>
        <v>#DIV/0!</v>
      </c>
      <c r="EG393" s="5" t="e">
        <f>((BR393-BQ393)/$BZ$19)</f>
        <v>#DIV/0!</v>
      </c>
      <c r="EH393" s="5" t="e">
        <f>((BS393-BR393)/$BZ$20)</f>
        <v>#DIV/0!</v>
      </c>
      <c r="EI393" s="5" t="e">
        <f>((BT393-BS393)/$BZ$21)</f>
        <v>#DIV/0!</v>
      </c>
      <c r="EJ393" s="5" t="e">
        <f>((BU393-BT393)/$BZ$23)</f>
        <v>#DIV/0!</v>
      </c>
      <c r="EK393" s="5" t="e">
        <f>((BV393-BU393)/$BZ$23)</f>
        <v>#DIV/0!</v>
      </c>
      <c r="EL393" s="5" t="e">
        <f>((BW393-BV393)/$BZ$24)</f>
        <v>#DIV/0!</v>
      </c>
      <c r="EM393" s="5" t="e">
        <f>((BX393-BW393)/$BZ$25)</f>
        <v>#DIV/0!</v>
      </c>
      <c r="EO393" s="5" t="e">
        <f>SUM(EC393:EM393)</f>
        <v>#DIV/0!</v>
      </c>
      <c r="EQ393" s="5" t="e">
        <f>ABS(EC393)</f>
        <v>#DIV/0!</v>
      </c>
      <c r="ER393" s="5" t="e">
        <f>ABS(ED393)</f>
        <v>#DIV/0!</v>
      </c>
      <c r="ES393" s="5" t="e">
        <f>ABS(EE393)</f>
        <v>#DIV/0!</v>
      </c>
      <c r="ET393" s="5" t="e">
        <f>ABS(EF393)</f>
        <v>#DIV/0!</v>
      </c>
      <c r="EU393" s="5" t="e">
        <f>ABS(EG393)</f>
        <v>#DIV/0!</v>
      </c>
      <c r="EV393" s="5" t="e">
        <f>ABS(EH393)</f>
        <v>#DIV/0!</v>
      </c>
      <c r="EW393" s="5" t="e">
        <f>ABS(EI393)</f>
        <v>#DIV/0!</v>
      </c>
      <c r="EX393" s="5" t="e">
        <f>ABS(EJ393)</f>
        <v>#DIV/0!</v>
      </c>
      <c r="EY393" s="5" t="e">
        <f>ABS(EK393)</f>
        <v>#DIV/0!</v>
      </c>
      <c r="EZ393" s="5" t="e">
        <f>ABS(EL393)</f>
        <v>#DIV/0!</v>
      </c>
      <c r="FA393" s="5" t="e">
        <f>ABS(EM393)</f>
        <v>#DIV/0!</v>
      </c>
      <c r="FB393" s="5" t="e">
        <f>SUM(EQ393:FA393)</f>
        <v>#DIV/0!</v>
      </c>
      <c r="FD393" s="2">
        <v>32</v>
      </c>
      <c r="FF393" s="6">
        <f>(BM393-$FS393)/$FU393</f>
        <v>0</v>
      </c>
      <c r="FG393" s="6">
        <f>(BN393-$FS393)/$FU393</f>
        <v>0</v>
      </c>
      <c r="FH393" s="6">
        <f>(BO393-$FS393)/$FU393</f>
        <v>0</v>
      </c>
      <c r="FI393" s="6">
        <f>(BP393-$FS393)/$FU393</f>
        <v>0</v>
      </c>
      <c r="FJ393" s="6">
        <f>(BQ393-$FS393)/$FU393</f>
        <v>0</v>
      </c>
      <c r="FK393" s="6">
        <f>(BR393-$FS393)/$FU393</f>
        <v>0.34877163834355041</v>
      </c>
      <c r="FL393" s="6">
        <f>(BS393-$FS393)/$FU393</f>
        <v>0.5</v>
      </c>
      <c r="FM393" s="6">
        <f>(BT393-$FS393)/$FU393</f>
        <v>0.5</v>
      </c>
      <c r="FN393" s="6">
        <f>(BU393-$FS393)/$FU393</f>
        <v>0.1831197105191289</v>
      </c>
      <c r="FO393" s="6">
        <f>(BV393-$FS393)/$FU393</f>
        <v>0.34877163834355041</v>
      </c>
      <c r="FP393" s="6">
        <f>(BW393-$FS393)/$FU393</f>
        <v>0.63911660707837914</v>
      </c>
      <c r="FQ393" s="6">
        <f>(BX393-$FS393)/$FU393</f>
        <v>1</v>
      </c>
      <c r="FR393" s="1"/>
      <c r="FS393" s="9">
        <f>MIN(BM393:BX393)</f>
        <v>2.1972245773362196</v>
      </c>
      <c r="FT393" s="9">
        <f>MAX(BM393:BX393)</f>
        <v>2.7725887222397811</v>
      </c>
      <c r="FU393" s="9">
        <f>FT393-FS393</f>
        <v>0.57536414490356158</v>
      </c>
      <c r="FW393" s="11">
        <f>FF393-AZ393</f>
        <v>0</v>
      </c>
      <c r="FX393" s="11">
        <f>FG393-BA393</f>
        <v>0</v>
      </c>
      <c r="FY393" s="11">
        <f>FH393-BB393</f>
        <v>0</v>
      </c>
      <c r="FZ393" s="11">
        <f>FI393-BC393</f>
        <v>0</v>
      </c>
      <c r="GA393" s="11">
        <f>FJ393-BD393</f>
        <v>0</v>
      </c>
      <c r="GB393" s="11">
        <f>FK393-BE393</f>
        <v>0.34877163834355041</v>
      </c>
      <c r="GC393" s="11">
        <f>FL393-BF393</f>
        <v>0.5</v>
      </c>
      <c r="GD393" s="11">
        <f>FM393-BG393</f>
        <v>0.5</v>
      </c>
      <c r="GE393" s="11">
        <f>FN393-BH393</f>
        <v>0.1831197105191289</v>
      </c>
      <c r="GF393" s="11">
        <f>FO393-BI393</f>
        <v>-0.20156807424153333</v>
      </c>
      <c r="GG393" s="11">
        <f>FP393-BJ393</f>
        <v>8.87768944932954E-2</v>
      </c>
      <c r="GH393" s="12">
        <f>FQ393-BK393</f>
        <v>0</v>
      </c>
      <c r="GI393" s="1">
        <f>SUM(FW393:GH393)</f>
        <v>1.4191001691144414</v>
      </c>
      <c r="GK393" s="1">
        <f>ABS(FW393)</f>
        <v>0</v>
      </c>
      <c r="GL393" s="1">
        <f>ABS(FX393)</f>
        <v>0</v>
      </c>
      <c r="GM393" s="1">
        <f>ABS(FY393)</f>
        <v>0</v>
      </c>
      <c r="GN393" s="1">
        <f>ABS(FZ393)</f>
        <v>0</v>
      </c>
      <c r="GO393" s="1">
        <f>ABS(GA393)</f>
        <v>0</v>
      </c>
      <c r="GP393" s="1">
        <f>ABS(GB393)</f>
        <v>0.34877163834355041</v>
      </c>
      <c r="GQ393" s="1">
        <f>ABS(GC393)</f>
        <v>0.5</v>
      </c>
      <c r="GR393" s="1">
        <f>ABS(GD393)</f>
        <v>0.5</v>
      </c>
      <c r="GS393" s="1">
        <f>ABS(GE393)</f>
        <v>0.1831197105191289</v>
      </c>
      <c r="GT393" s="1">
        <f>ABS(GF393)</f>
        <v>0.20156807424153333</v>
      </c>
      <c r="GU393" s="1">
        <f>ABS(GG393)</f>
        <v>8.87768944932954E-2</v>
      </c>
      <c r="GV393" s="1">
        <f>ABS(GH393)</f>
        <v>0</v>
      </c>
      <c r="HA393" s="2">
        <v>32</v>
      </c>
      <c r="HC393" s="1">
        <f>ABS(FW393)</f>
        <v>0</v>
      </c>
      <c r="HD393" s="1">
        <f>ABS(FX393)</f>
        <v>0</v>
      </c>
      <c r="HE393" s="1">
        <f>ABS(FY393)</f>
        <v>0</v>
      </c>
      <c r="HF393" s="1">
        <f>ABS(FZ393)</f>
        <v>0</v>
      </c>
      <c r="HG393" s="1">
        <f>ABS(GA393)</f>
        <v>0</v>
      </c>
      <c r="HH393" s="1">
        <f>ABS(GB393)</f>
        <v>0.34877163834355041</v>
      </c>
      <c r="HI393" s="1">
        <f>ABS(GC393)</f>
        <v>0.5</v>
      </c>
      <c r="HJ393" s="1">
        <f>ABS(GD393)</f>
        <v>0.5</v>
      </c>
      <c r="HK393" s="1">
        <f>ABS(GE393)</f>
        <v>0.1831197105191289</v>
      </c>
      <c r="HL393" s="1">
        <f>ABS(GF393)</f>
        <v>0.20156807424153333</v>
      </c>
      <c r="HM393" s="1">
        <f>ABS(GG393)</f>
        <v>8.87768944932954E-2</v>
      </c>
      <c r="HN393" s="1">
        <f>ABS(GH393)</f>
        <v>0</v>
      </c>
      <c r="HR393" s="1">
        <v>4</v>
      </c>
      <c r="HS393" s="1">
        <v>11</v>
      </c>
      <c r="HT393" s="1">
        <v>0</v>
      </c>
      <c r="HU393" s="1">
        <v>0</v>
      </c>
      <c r="HV393" s="1">
        <v>3</v>
      </c>
      <c r="HW393" s="1">
        <v>3</v>
      </c>
      <c r="HX393" s="1">
        <v>2</v>
      </c>
      <c r="HY393" s="1">
        <v>2</v>
      </c>
    </row>
    <row r="394" spans="1:233">
      <c r="A394" s="1" t="s">
        <v>1186</v>
      </c>
      <c r="B394" s="1" t="s">
        <v>1187</v>
      </c>
      <c r="C394" s="2">
        <v>18</v>
      </c>
      <c r="D394">
        <v>3.218875825</v>
      </c>
      <c r="E394">
        <v>3.1780538300000001</v>
      </c>
      <c r="F394">
        <v>3.091042453</v>
      </c>
      <c r="G394">
        <v>3.044522438</v>
      </c>
      <c r="H394">
        <v>2.9444389790000001</v>
      </c>
      <c r="I394">
        <v>2.9957322739999999</v>
      </c>
      <c r="J394">
        <v>2.9957322739999999</v>
      </c>
      <c r="K394">
        <v>3.091042453</v>
      </c>
      <c r="L394">
        <v>3.044522438</v>
      </c>
      <c r="M394">
        <v>2.9957322739999999</v>
      </c>
      <c r="N394">
        <v>2.9957322739999999</v>
      </c>
      <c r="O394">
        <v>3.044522438</v>
      </c>
      <c r="P394" s="3">
        <f>SUM(D394:O394)</f>
        <v>36.639949949999995</v>
      </c>
      <c r="S394" s="3" t="e">
        <f>(E394-D394)/($R$3-$R$2)</f>
        <v>#DIV/0!</v>
      </c>
      <c r="T394" s="3" t="e">
        <f>(F394-E394)/($R396-$R$3)</f>
        <v>#DIV/0!</v>
      </c>
      <c r="U394" s="3" t="e">
        <f>(G394-F394)/($R$5-$R$4)</f>
        <v>#DIV/0!</v>
      </c>
      <c r="V394" s="3" t="e">
        <f>(H394-G394)/($R$6-$R$5)</f>
        <v>#DIV/0!</v>
      </c>
      <c r="W394" s="3" t="e">
        <f>(I394-H394)/($R$7-$R$6)</f>
        <v>#DIV/0!</v>
      </c>
      <c r="X394" s="3" t="e">
        <f>(J394-I394)/($R$8-$R$7)</f>
        <v>#DIV/0!</v>
      </c>
      <c r="Y394" s="3" t="e">
        <f>(K394-J394)/($R$9-$R$8)</f>
        <v>#DIV/0!</v>
      </c>
      <c r="Z394" s="3" t="e">
        <f>(L394-K394)/($R$10-$R$9)</f>
        <v>#DIV/0!</v>
      </c>
      <c r="AA394" s="3" t="e">
        <f>(M394-L394)/($R$11-$R$10)</f>
        <v>#DIV/0!</v>
      </c>
      <c r="AB394" s="3" t="e">
        <f>(N394-M394)/($R$12-$R$11)</f>
        <v>#DIV/0!</v>
      </c>
      <c r="AC394" s="3" t="e">
        <f>(O394-N394)/($R$13-$R$12)</f>
        <v>#DIV/0!</v>
      </c>
      <c r="AE394" s="3" t="e">
        <f>SUM(S394:AC394)</f>
        <v>#DIV/0!</v>
      </c>
      <c r="AG394" s="3" t="e">
        <f>ABS((E394-D394)/($R$3-$R$2))</f>
        <v>#DIV/0!</v>
      </c>
      <c r="AH394" s="3" t="e">
        <f>ABS((F394-E394)/($R$3-$R$2))</f>
        <v>#DIV/0!</v>
      </c>
      <c r="AI394" s="3" t="e">
        <f>ABS((G394-F394)/($R$5-$R$4))</f>
        <v>#DIV/0!</v>
      </c>
      <c r="AJ394" s="3" t="e">
        <f>V394</f>
        <v>#DIV/0!</v>
      </c>
      <c r="AK394" s="3" t="e">
        <f>ABS(W394)</f>
        <v>#DIV/0!</v>
      </c>
      <c r="AL394" s="3" t="e">
        <f>ABS(X394)</f>
        <v>#DIV/0!</v>
      </c>
      <c r="AM394" s="3" t="e">
        <f>ABS(Y394)</f>
        <v>#DIV/0!</v>
      </c>
      <c r="AN394" s="3" t="e">
        <f>ABS(Z394)</f>
        <v>#DIV/0!</v>
      </c>
      <c r="AO394" s="3" t="e">
        <f>ABS(AA394)</f>
        <v>#DIV/0!</v>
      </c>
      <c r="AP394" s="3" t="e">
        <f>ABS(AB394)</f>
        <v>#DIV/0!</v>
      </c>
      <c r="AQ394" s="3" t="e">
        <f>ABS(AC394)</f>
        <v>#DIV/0!</v>
      </c>
      <c r="AR394" s="3" t="e">
        <f>SUM(AG394:AQ394)</f>
        <v>#DIV/0!</v>
      </c>
      <c r="AT394" s="10">
        <f>MIN(D394:O394)</f>
        <v>2.9444389790000001</v>
      </c>
      <c r="AU394" s="10">
        <f>MAX(D394:O394)</f>
        <v>3.218875825</v>
      </c>
      <c r="AV394" s="10">
        <f>AU394-AT394</f>
        <v>0.27443684599999996</v>
      </c>
      <c r="AX394" s="2">
        <v>18</v>
      </c>
      <c r="AZ394" s="4">
        <f>(D394-$AT394)/$AV394</f>
        <v>1</v>
      </c>
      <c r="BA394" s="4">
        <f>(E394-$AT394)/$AV394</f>
        <v>0.85125177032533028</v>
      </c>
      <c r="BB394" s="4">
        <f>(F394-$AT394)/$AV394</f>
        <v>0.53419748891881658</v>
      </c>
      <c r="BC394" s="4">
        <f>(G394-$AT394)/$AV394</f>
        <v>0.36468666820343776</v>
      </c>
      <c r="BD394" s="4">
        <f>(H394-$AT394)/$AV394</f>
        <v>0</v>
      </c>
      <c r="BE394" s="4">
        <f>(I394-$AT394)/$AV394</f>
        <v>0.18690382048771906</v>
      </c>
      <c r="BF394" s="4">
        <f>(J394-$AT394)/$AV394</f>
        <v>0.18690382048771906</v>
      </c>
      <c r="BG394" s="4">
        <f>(K394-$AT394)/$AV394</f>
        <v>0.53419748891881658</v>
      </c>
      <c r="BH394" s="4">
        <f>(L394-$AT394)/$AV394</f>
        <v>0.36468666820343776</v>
      </c>
      <c r="BI394" s="4">
        <f>(M394-$AT394)/$AV394</f>
        <v>0.18690382048771906</v>
      </c>
      <c r="BJ394" s="4">
        <f>(N394-$AT394)/$AV394</f>
        <v>0.18690382048771906</v>
      </c>
      <c r="BK394" s="4">
        <f>(O394-$AT394)/$AV394</f>
        <v>0.36468666820343776</v>
      </c>
      <c r="BM394">
        <v>2.3025850929940459</v>
      </c>
      <c r="BN394">
        <v>2.1972245773362196</v>
      </c>
      <c r="BO394">
        <v>2.1972245773362196</v>
      </c>
      <c r="BP394">
        <v>2.0794415416798357</v>
      </c>
      <c r="BQ394">
        <v>1.9459101490553132</v>
      </c>
      <c r="BR394">
        <v>1.6094379124341003</v>
      </c>
      <c r="BS394">
        <v>1.6094379124341003</v>
      </c>
      <c r="BT394">
        <v>1.6094379124341003</v>
      </c>
      <c r="BU394">
        <v>1.9459101490553132</v>
      </c>
      <c r="BV394">
        <v>1.9459101490553132</v>
      </c>
      <c r="BW394">
        <v>1.9459101490553132</v>
      </c>
      <c r="BX394">
        <v>1.791759469228055</v>
      </c>
      <c r="CB394" s="3" t="e">
        <f>SUM(S394:AC394)</f>
        <v>#DIV/0!</v>
      </c>
      <c r="CC394" s="3" t="e">
        <f>CR394-CB394</f>
        <v>#DIV/0!</v>
      </c>
      <c r="CG394" s="14" t="e">
        <f>EC394-S394</f>
        <v>#DIV/0!</v>
      </c>
      <c r="CH394" s="14" t="e">
        <f>ED394-T394</f>
        <v>#DIV/0!</v>
      </c>
      <c r="CI394" s="14" t="e">
        <f>EE394-U394</f>
        <v>#DIV/0!</v>
      </c>
      <c r="CJ394" s="14" t="e">
        <f>EF394-V394</f>
        <v>#DIV/0!</v>
      </c>
      <c r="CK394" s="14" t="e">
        <f>EG394-W394</f>
        <v>#DIV/0!</v>
      </c>
      <c r="CL394" s="14" t="e">
        <f>EH394-X394</f>
        <v>#DIV/0!</v>
      </c>
      <c r="CM394" s="14" t="e">
        <f>EI394-Y394</f>
        <v>#DIV/0!</v>
      </c>
      <c r="CN394" s="14" t="e">
        <f>EJ394-Z394</f>
        <v>#DIV/0!</v>
      </c>
      <c r="CO394" s="14" t="e">
        <f>EK394-AA394</f>
        <v>#DIV/0!</v>
      </c>
      <c r="CP394" s="14" t="e">
        <f>EL394-AB394</f>
        <v>#DIV/0!</v>
      </c>
      <c r="CQ394" s="14" t="e">
        <f>EM394-AC394</f>
        <v>#DIV/0!</v>
      </c>
      <c r="CR394" s="14" t="e">
        <f>SUM(CG394:CQ394)</f>
        <v>#DIV/0!</v>
      </c>
      <c r="CT394" s="14" t="e">
        <f>ABS(CG394)</f>
        <v>#DIV/0!</v>
      </c>
      <c r="CU394" s="14" t="e">
        <f>ABS(CH394)</f>
        <v>#DIV/0!</v>
      </c>
      <c r="CV394" s="14" t="e">
        <f>ABS(CI394)</f>
        <v>#DIV/0!</v>
      </c>
      <c r="CW394" s="14" t="e">
        <f>ABS(CJ394)</f>
        <v>#DIV/0!</v>
      </c>
      <c r="CX394" s="14" t="e">
        <f>ABS(CK394)</f>
        <v>#DIV/0!</v>
      </c>
      <c r="CY394" s="14" t="e">
        <f>ABS(CL394)</f>
        <v>#DIV/0!</v>
      </c>
      <c r="CZ394" s="14" t="e">
        <f>ABS(CM394)</f>
        <v>#DIV/0!</v>
      </c>
      <c r="DA394" s="14" t="e">
        <f>ABS(CN394)</f>
        <v>#DIV/0!</v>
      </c>
      <c r="DB394" s="14" t="e">
        <f>ABS(CO394)</f>
        <v>#DIV/0!</v>
      </c>
      <c r="DC394" s="14" t="e">
        <f>ABS(CP394)</f>
        <v>#DIV/0!</v>
      </c>
      <c r="DD394" s="14" t="e">
        <f>ABS(CQ394)</f>
        <v>#DIV/0!</v>
      </c>
      <c r="DE394" s="14" t="e">
        <f>SUM(CT394:DE394)</f>
        <v>#DIV/0!</v>
      </c>
      <c r="DL394" s="3" t="e">
        <f>ABS(CG394)</f>
        <v>#DIV/0!</v>
      </c>
      <c r="DM394" s="3" t="e">
        <f>ABS(CH394)</f>
        <v>#DIV/0!</v>
      </c>
      <c r="DN394" s="3" t="e">
        <f>ABS(CI394)</f>
        <v>#DIV/0!</v>
      </c>
      <c r="DO394" s="3" t="e">
        <f>ABS(CJ394)</f>
        <v>#DIV/0!</v>
      </c>
      <c r="DP394" s="3" t="e">
        <f>ABS(CK394)</f>
        <v>#DIV/0!</v>
      </c>
      <c r="DQ394" s="3" t="e">
        <f>ABS(CL394)</f>
        <v>#DIV/0!</v>
      </c>
      <c r="DR394" s="3" t="e">
        <f>ABS(CM394)</f>
        <v>#DIV/0!</v>
      </c>
      <c r="DS394" s="3" t="e">
        <f>ABS(CN394)</f>
        <v>#DIV/0!</v>
      </c>
      <c r="DT394" s="3" t="e">
        <f>ABS(CO394)</f>
        <v>#DIV/0!</v>
      </c>
      <c r="DU394" s="3" t="e">
        <f>ABS(CP394)</f>
        <v>#DIV/0!</v>
      </c>
      <c r="DV394" s="3" t="e">
        <f>ABS(CQ394)</f>
        <v>#DIV/0!</v>
      </c>
      <c r="DW394" s="3" t="e">
        <f>SUM(DL394:DV394)</f>
        <v>#DIV/0!</v>
      </c>
      <c r="DX394" s="2">
        <v>18</v>
      </c>
      <c r="EC394" s="5" t="e">
        <f>((BN394-BM394)/$BZ$15)</f>
        <v>#DIV/0!</v>
      </c>
      <c r="ED394" s="5" t="e">
        <f>((BO394-BN394)/$BZ$16)</f>
        <v>#DIV/0!</v>
      </c>
      <c r="EE394" s="5" t="e">
        <f>((BP394-BO394)/$BZ$17)</f>
        <v>#DIV/0!</v>
      </c>
      <c r="EF394" s="5" t="e">
        <f>((BQ394-BP394)/$BZ$18)</f>
        <v>#DIV/0!</v>
      </c>
      <c r="EG394" s="5" t="e">
        <f>((BR394-BQ394)/$BZ$19)</f>
        <v>#DIV/0!</v>
      </c>
      <c r="EH394" s="5" t="e">
        <f>((BS394-BR394)/$BZ$20)</f>
        <v>#DIV/0!</v>
      </c>
      <c r="EI394" s="5" t="e">
        <f>((BT394-BS394)/$BZ$21)</f>
        <v>#DIV/0!</v>
      </c>
      <c r="EJ394" s="5" t="e">
        <f>((BU394-BT394)/$BZ$23)</f>
        <v>#DIV/0!</v>
      </c>
      <c r="EK394" s="5" t="e">
        <f>((BV394-BU394)/$BZ$23)</f>
        <v>#DIV/0!</v>
      </c>
      <c r="EL394" s="5" t="e">
        <f>((BW394-BV394)/$BZ$24)</f>
        <v>#DIV/0!</v>
      </c>
      <c r="EM394" s="5" t="e">
        <f>((BX394-BW394)/$BZ$25)</f>
        <v>#DIV/0!</v>
      </c>
      <c r="EO394" s="5" t="e">
        <f>SUM(EC394:EM394)</f>
        <v>#DIV/0!</v>
      </c>
      <c r="EQ394" s="5" t="e">
        <f>ABS(EC394)</f>
        <v>#DIV/0!</v>
      </c>
      <c r="ER394" s="5" t="e">
        <f>ABS(ED394)</f>
        <v>#DIV/0!</v>
      </c>
      <c r="ES394" s="5" t="e">
        <f>ABS(EE394)</f>
        <v>#DIV/0!</v>
      </c>
      <c r="ET394" s="5" t="e">
        <f>ABS(EF394)</f>
        <v>#DIV/0!</v>
      </c>
      <c r="EU394" s="5" t="e">
        <f>ABS(EG394)</f>
        <v>#DIV/0!</v>
      </c>
      <c r="EV394" s="5" t="e">
        <f>ABS(EH394)</f>
        <v>#DIV/0!</v>
      </c>
      <c r="EW394" s="5" t="e">
        <f>ABS(EI394)</f>
        <v>#DIV/0!</v>
      </c>
      <c r="EX394" s="5" t="e">
        <f>ABS(EJ394)</f>
        <v>#DIV/0!</v>
      </c>
      <c r="EY394" s="5" t="e">
        <f>ABS(EK394)</f>
        <v>#DIV/0!</v>
      </c>
      <c r="EZ394" s="5" t="e">
        <f>ABS(EL394)</f>
        <v>#DIV/0!</v>
      </c>
      <c r="FA394" s="5" t="e">
        <f>ABS(EM394)</f>
        <v>#DIV/0!</v>
      </c>
      <c r="FB394" s="5" t="e">
        <f>SUM(EQ394:FA394)</f>
        <v>#DIV/0!</v>
      </c>
      <c r="FD394" s="2">
        <v>18</v>
      </c>
      <c r="FF394" s="6">
        <f>(BM394-$FS394)/$FU394</f>
        <v>1</v>
      </c>
      <c r="FG394" s="6">
        <f>(BN394-$FS394)/$FU394</f>
        <v>0.84799690655495008</v>
      </c>
      <c r="FH394" s="6">
        <f>(BO394-$FS394)/$FU394</f>
        <v>0.84799690655495008</v>
      </c>
      <c r="FI394" s="6">
        <f>(BP394-$FS394)/$FU394</f>
        <v>0.67807190511263726</v>
      </c>
      <c r="FJ394" s="6">
        <f>(BQ394-$FS394)/$FU394</f>
        <v>0.48542682717024155</v>
      </c>
      <c r="FK394" s="6">
        <f>(BR394-$FS394)/$FU394</f>
        <v>0</v>
      </c>
      <c r="FL394" s="6">
        <f>(BS394-$FS394)/$FU394</f>
        <v>0</v>
      </c>
      <c r="FM394" s="6">
        <f>(BT394-$FS394)/$FU394</f>
        <v>0</v>
      </c>
      <c r="FN394" s="6">
        <f>(BU394-$FS394)/$FU394</f>
        <v>0.48542682717024155</v>
      </c>
      <c r="FO394" s="6">
        <f>(BV394-$FS394)/$FU394</f>
        <v>0.48542682717024155</v>
      </c>
      <c r="FP394" s="6">
        <f>(BW394-$FS394)/$FU394</f>
        <v>0.48542682717024155</v>
      </c>
      <c r="FQ394" s="6">
        <f>(BX394-$FS394)/$FU394</f>
        <v>0.26303440583379378</v>
      </c>
      <c r="FR394" s="1"/>
      <c r="FS394" s="9">
        <f>MIN(BM394:BX394)</f>
        <v>1.6094379124341003</v>
      </c>
      <c r="FT394" s="9">
        <f>MAX(BM394:BX394)</f>
        <v>2.3025850929940459</v>
      </c>
      <c r="FU394" s="9">
        <f>FT394-FS394</f>
        <v>0.69314718055994562</v>
      </c>
      <c r="FW394" s="11">
        <f>FF394-AZ394</f>
        <v>0</v>
      </c>
      <c r="FX394" s="11">
        <f>FG394-BA394</f>
        <v>-3.2548637703802008E-3</v>
      </c>
      <c r="FY394" s="11">
        <f>FH394-BB394</f>
        <v>0.3137994176361335</v>
      </c>
      <c r="FZ394" s="11">
        <f>FI394-BC394</f>
        <v>0.3133852369091995</v>
      </c>
      <c r="GA394" s="11">
        <f>FJ394-BD394</f>
        <v>0.48542682717024155</v>
      </c>
      <c r="GB394" s="11">
        <f>FK394-BE394</f>
        <v>-0.18690382048771906</v>
      </c>
      <c r="GC394" s="11">
        <f>FL394-BF394</f>
        <v>-0.18690382048771906</v>
      </c>
      <c r="GD394" s="11">
        <f>FM394-BG394</f>
        <v>-0.53419748891881658</v>
      </c>
      <c r="GE394" s="11">
        <f>FN394-BH394</f>
        <v>0.12074015896680379</v>
      </c>
      <c r="GF394" s="11">
        <f>FO394-BI394</f>
        <v>0.29852300668252252</v>
      </c>
      <c r="GG394" s="11">
        <f>FP394-BJ394</f>
        <v>0.29852300668252252</v>
      </c>
      <c r="GH394" s="12">
        <f>FQ394-BK394</f>
        <v>-0.10165226236964398</v>
      </c>
      <c r="GI394" s="1">
        <f>SUM(FW394:GH394)</f>
        <v>0.81748539801314457</v>
      </c>
      <c r="GK394" s="1">
        <f>ABS(FW394)</f>
        <v>0</v>
      </c>
      <c r="GL394" s="1">
        <f>ABS(FX394)</f>
        <v>3.2548637703802008E-3</v>
      </c>
      <c r="GM394" s="1">
        <f>ABS(FY394)</f>
        <v>0.3137994176361335</v>
      </c>
      <c r="GN394" s="1">
        <f>ABS(FZ394)</f>
        <v>0.3133852369091995</v>
      </c>
      <c r="GO394" s="1">
        <f>ABS(GA394)</f>
        <v>0.48542682717024155</v>
      </c>
      <c r="GP394" s="1">
        <f>ABS(GB394)</f>
        <v>0.18690382048771906</v>
      </c>
      <c r="GQ394" s="1">
        <f>ABS(GC394)</f>
        <v>0.18690382048771906</v>
      </c>
      <c r="GR394" s="1">
        <f>ABS(GD394)</f>
        <v>0.53419748891881658</v>
      </c>
      <c r="GS394" s="1">
        <f>ABS(GE394)</f>
        <v>0.12074015896680379</v>
      </c>
      <c r="GT394" s="1">
        <f>ABS(GF394)</f>
        <v>0.29852300668252252</v>
      </c>
      <c r="GU394" s="1">
        <f>ABS(GG394)</f>
        <v>0.29852300668252252</v>
      </c>
      <c r="GV394" s="1">
        <f>ABS(GH394)</f>
        <v>0.10165226236964398</v>
      </c>
      <c r="HA394" s="2">
        <v>18</v>
      </c>
      <c r="HC394" s="1">
        <f>ABS(FW394)</f>
        <v>0</v>
      </c>
      <c r="HD394" s="1">
        <f>ABS(FX394)</f>
        <v>3.2548637703802008E-3</v>
      </c>
      <c r="HE394" s="1">
        <f>ABS(FY394)</f>
        <v>0.3137994176361335</v>
      </c>
      <c r="HF394" s="1">
        <f>ABS(FZ394)</f>
        <v>0.3133852369091995</v>
      </c>
      <c r="HG394" s="1">
        <f>ABS(GA394)</f>
        <v>0.48542682717024155</v>
      </c>
      <c r="HH394" s="1">
        <f>ABS(GB394)</f>
        <v>0.18690382048771906</v>
      </c>
      <c r="HI394" s="1">
        <f>ABS(GC394)</f>
        <v>0.18690382048771906</v>
      </c>
      <c r="HJ394" s="1">
        <f>ABS(GD394)</f>
        <v>0.53419748891881658</v>
      </c>
      <c r="HK394" s="1">
        <f>ABS(GE394)</f>
        <v>0.12074015896680379</v>
      </c>
      <c r="HL394" s="1">
        <f>ABS(GF394)</f>
        <v>0.29852300668252252</v>
      </c>
      <c r="HM394" s="1">
        <f>ABS(GG394)</f>
        <v>0.29852300668252252</v>
      </c>
      <c r="HN394" s="1">
        <f>ABS(GH394)</f>
        <v>0.10165226236964398</v>
      </c>
      <c r="HO394" s="1">
        <f>SUM(HC394:HN394)</f>
        <v>2.8433099100817021</v>
      </c>
      <c r="HR394" s="1">
        <v>21</v>
      </c>
      <c r="HS394" s="1">
        <v>7</v>
      </c>
      <c r="HT394" s="1">
        <v>3</v>
      </c>
      <c r="HU394" s="1">
        <v>1</v>
      </c>
      <c r="HV394" s="1">
        <v>3</v>
      </c>
      <c r="HW394" s="1">
        <v>4</v>
      </c>
      <c r="HX394" s="1">
        <v>2</v>
      </c>
      <c r="HY394" s="1">
        <v>2</v>
      </c>
    </row>
    <row r="395" spans="1:233">
      <c r="A395" s="1" t="s">
        <v>753</v>
      </c>
      <c r="B395" s="1" t="s">
        <v>754</v>
      </c>
      <c r="C395" s="2">
        <v>24</v>
      </c>
      <c r="D395">
        <v>3.7612001159999999</v>
      </c>
      <c r="E395">
        <v>3.7841896340000001</v>
      </c>
      <c r="F395">
        <v>3.8066624899999999</v>
      </c>
      <c r="G395">
        <v>3.8286413960000001</v>
      </c>
      <c r="H395">
        <v>3.8918202979999998</v>
      </c>
      <c r="I395">
        <v>3.8918202979999998</v>
      </c>
      <c r="J395">
        <v>3.912023005</v>
      </c>
      <c r="K395">
        <v>3.912023005</v>
      </c>
      <c r="L395">
        <v>3.8918202979999998</v>
      </c>
      <c r="M395">
        <v>3.8918202979999998</v>
      </c>
      <c r="N395">
        <v>3.8918202979999998</v>
      </c>
      <c r="O395">
        <v>3.8918202979999998</v>
      </c>
      <c r="P395" s="3">
        <f>SUM(D395:O395)</f>
        <v>46.355661433999998</v>
      </c>
      <c r="S395" s="3" t="e">
        <f>(E395-D395)/($R$3-$R$2)</f>
        <v>#DIV/0!</v>
      </c>
      <c r="T395" s="3" t="e">
        <f>(F395-E395)/($R397-$R$3)</f>
        <v>#DIV/0!</v>
      </c>
      <c r="U395" s="3" t="e">
        <f>(G395-F395)/($R$5-$R$4)</f>
        <v>#DIV/0!</v>
      </c>
      <c r="V395" s="3" t="e">
        <f>(H395-G395)/($R$6-$R$5)</f>
        <v>#DIV/0!</v>
      </c>
      <c r="W395" s="3" t="e">
        <f>(I395-H395)/($R$7-$R$6)</f>
        <v>#DIV/0!</v>
      </c>
      <c r="X395" s="3" t="e">
        <f>(J395-I395)/($R$8-$R$7)</f>
        <v>#DIV/0!</v>
      </c>
      <c r="Y395" s="3" t="e">
        <f>(K395-J395)/($R$9-$R$8)</f>
        <v>#DIV/0!</v>
      </c>
      <c r="Z395" s="3" t="e">
        <f>(L395-K395)/($R$10-$R$9)</f>
        <v>#DIV/0!</v>
      </c>
      <c r="AA395" s="3" t="e">
        <f>(M395-L395)/($R$11-$R$10)</f>
        <v>#DIV/0!</v>
      </c>
      <c r="AB395" s="3" t="e">
        <f>(N395-M395)/($R$12-$R$11)</f>
        <v>#DIV/0!</v>
      </c>
      <c r="AC395" s="3" t="e">
        <f>(O395-N395)/($R$13-$R$12)</f>
        <v>#DIV/0!</v>
      </c>
      <c r="AE395" s="3" t="e">
        <f>SUM(S395:AC395)</f>
        <v>#DIV/0!</v>
      </c>
      <c r="AG395" s="3" t="e">
        <f>ABS((E395-D395)/($R$3-$R$2))</f>
        <v>#DIV/0!</v>
      </c>
      <c r="AH395" s="3" t="e">
        <f>ABS((F395-E395)/($R$3-$R$2))</f>
        <v>#DIV/0!</v>
      </c>
      <c r="AI395" s="3" t="e">
        <f>ABS((G395-F395)/($R$5-$R$4))</f>
        <v>#DIV/0!</v>
      </c>
      <c r="AJ395" s="3" t="e">
        <f>V395</f>
        <v>#DIV/0!</v>
      </c>
      <c r="AK395" s="3" t="e">
        <f>ABS(W395)</f>
        <v>#DIV/0!</v>
      </c>
      <c r="AL395" s="3" t="e">
        <f>ABS(X395)</f>
        <v>#DIV/0!</v>
      </c>
      <c r="AM395" s="3" t="e">
        <f>ABS(Y395)</f>
        <v>#DIV/0!</v>
      </c>
      <c r="AN395" s="3" t="e">
        <f>ABS(Z395)</f>
        <v>#DIV/0!</v>
      </c>
      <c r="AO395" s="3" t="e">
        <f>ABS(AA395)</f>
        <v>#DIV/0!</v>
      </c>
      <c r="AP395" s="3" t="e">
        <f>ABS(AB395)</f>
        <v>#DIV/0!</v>
      </c>
      <c r="AQ395" s="3" t="e">
        <f>ABS(AC395)</f>
        <v>#DIV/0!</v>
      </c>
      <c r="AR395" s="3" t="e">
        <f>SUM(AG395:AQ395)</f>
        <v>#DIV/0!</v>
      </c>
      <c r="AT395" s="10">
        <f>MIN(D395:O395)</f>
        <v>3.7612001159999999</v>
      </c>
      <c r="AU395" s="10">
        <f>MAX(D395:O395)</f>
        <v>3.912023005</v>
      </c>
      <c r="AV395" s="10">
        <f>AU395-AT395</f>
        <v>0.15082288900000007</v>
      </c>
      <c r="AX395" s="2">
        <v>24</v>
      </c>
      <c r="AZ395" s="4">
        <f>(D395-$AT395)/$AV395</f>
        <v>0</v>
      </c>
      <c r="BA395" s="4">
        <f>(E395-$AT395)/$AV395</f>
        <v>0.15242724862537371</v>
      </c>
      <c r="BB395" s="4">
        <f>(F395-$AT395)/$AV395</f>
        <v>0.30142887662097462</v>
      </c>
      <c r="BC395" s="4">
        <f>(G395-$AT395)/$AV395</f>
        <v>0.44715547120967908</v>
      </c>
      <c r="BD395" s="4">
        <f>(H395-$AT395)/$AV395</f>
        <v>0.86605012585324403</v>
      </c>
      <c r="BE395" s="4">
        <f>(I395-$AT395)/$AV395</f>
        <v>0.86605012585324403</v>
      </c>
      <c r="BF395" s="4">
        <f>(J395-$AT395)/$AV395</f>
        <v>1</v>
      </c>
      <c r="BG395" s="4">
        <f>(K395-$AT395)/$AV395</f>
        <v>1</v>
      </c>
      <c r="BH395" s="4">
        <f>(L395-$AT395)/$AV395</f>
        <v>0.86605012585324403</v>
      </c>
      <c r="BI395" s="4">
        <f>(M395-$AT395)/$AV395</f>
        <v>0.86605012585324403</v>
      </c>
      <c r="BJ395" s="4">
        <f>(N395-$AT395)/$AV395</f>
        <v>0.86605012585324403</v>
      </c>
      <c r="BK395" s="4">
        <f>(O395-$AT395)/$AV395</f>
        <v>0.86605012585324403</v>
      </c>
      <c r="BM395">
        <v>4.1743872698956368</v>
      </c>
      <c r="BN395">
        <v>4.1743872698956368</v>
      </c>
      <c r="BO395">
        <v>4.1743872698956368</v>
      </c>
      <c r="BP395">
        <v>4.1896547420264252</v>
      </c>
      <c r="BQ395">
        <v>4.2046926193909657</v>
      </c>
      <c r="BR395">
        <v>4.2484952420493594</v>
      </c>
      <c r="BS395">
        <v>4.2766661190160553</v>
      </c>
      <c r="BT395">
        <v>4.2766661190160553</v>
      </c>
      <c r="BU395">
        <v>4.219507705176107</v>
      </c>
      <c r="BV395">
        <v>4.2046926193909657</v>
      </c>
      <c r="BW395">
        <v>4.2341065045972597</v>
      </c>
      <c r="BX395">
        <v>4.3307333402863311</v>
      </c>
      <c r="CB395" s="3" t="e">
        <f>SUM(S395:AC395)</f>
        <v>#DIV/0!</v>
      </c>
      <c r="CC395" s="3" t="e">
        <f>CR395-CB395</f>
        <v>#DIV/0!</v>
      </c>
      <c r="CG395" s="14" t="e">
        <f>EC395-S395</f>
        <v>#DIV/0!</v>
      </c>
      <c r="CH395" s="14" t="e">
        <f>ED395-T395</f>
        <v>#DIV/0!</v>
      </c>
      <c r="CI395" s="14" t="e">
        <f>EE395-U395</f>
        <v>#DIV/0!</v>
      </c>
      <c r="CJ395" s="14" t="e">
        <f>EF395-V395</f>
        <v>#DIV/0!</v>
      </c>
      <c r="CK395" s="14" t="e">
        <f>EG395-W395</f>
        <v>#DIV/0!</v>
      </c>
      <c r="CL395" s="14" t="e">
        <f>EH395-X395</f>
        <v>#DIV/0!</v>
      </c>
      <c r="CM395" s="14" t="e">
        <f>EI395-Y395</f>
        <v>#DIV/0!</v>
      </c>
      <c r="CN395" s="14" t="e">
        <f>EJ395-Z395</f>
        <v>#DIV/0!</v>
      </c>
      <c r="CO395" s="14" t="e">
        <f>EK395-AA395</f>
        <v>#DIV/0!</v>
      </c>
      <c r="CP395" s="14" t="e">
        <f>EL395-AB395</f>
        <v>#DIV/0!</v>
      </c>
      <c r="CQ395" s="14" t="e">
        <f>EM395-AC395</f>
        <v>#DIV/0!</v>
      </c>
      <c r="CR395" s="14" t="e">
        <f>SUM(CG395:CQ395)</f>
        <v>#DIV/0!</v>
      </c>
      <c r="CT395" s="14" t="e">
        <f>ABS(CG395)</f>
        <v>#DIV/0!</v>
      </c>
      <c r="CU395" s="14" t="e">
        <f>ABS(CH395)</f>
        <v>#DIV/0!</v>
      </c>
      <c r="CV395" s="14" t="e">
        <f>ABS(CI395)</f>
        <v>#DIV/0!</v>
      </c>
      <c r="CW395" s="14" t="e">
        <f>ABS(CJ395)</f>
        <v>#DIV/0!</v>
      </c>
      <c r="CX395" s="14" t="e">
        <f>ABS(CK395)</f>
        <v>#DIV/0!</v>
      </c>
      <c r="CY395" s="14" t="e">
        <f>ABS(CL395)</f>
        <v>#DIV/0!</v>
      </c>
      <c r="CZ395" s="14" t="e">
        <f>ABS(CM395)</f>
        <v>#DIV/0!</v>
      </c>
      <c r="DA395" s="14" t="e">
        <f>ABS(CN395)</f>
        <v>#DIV/0!</v>
      </c>
      <c r="DB395" s="14" t="e">
        <f>ABS(CO395)</f>
        <v>#DIV/0!</v>
      </c>
      <c r="DC395" s="14" t="e">
        <f>ABS(CP395)</f>
        <v>#DIV/0!</v>
      </c>
      <c r="DD395" s="14" t="e">
        <f>ABS(CQ395)</f>
        <v>#DIV/0!</v>
      </c>
      <c r="DE395" s="14" t="e">
        <f>SUM(CT395:DE395)</f>
        <v>#DIV/0!</v>
      </c>
      <c r="DL395" s="3" t="e">
        <f>ABS(CG395)</f>
        <v>#DIV/0!</v>
      </c>
      <c r="DM395" s="3" t="e">
        <f>ABS(CH395)</f>
        <v>#DIV/0!</v>
      </c>
      <c r="DN395" s="3" t="e">
        <f>ABS(CI395)</f>
        <v>#DIV/0!</v>
      </c>
      <c r="DO395" s="3" t="e">
        <f>ABS(CJ395)</f>
        <v>#DIV/0!</v>
      </c>
      <c r="DP395" s="3" t="e">
        <f>ABS(CK395)</f>
        <v>#DIV/0!</v>
      </c>
      <c r="DQ395" s="3" t="e">
        <f>ABS(CL395)</f>
        <v>#DIV/0!</v>
      </c>
      <c r="DR395" s="3" t="e">
        <f>ABS(CM395)</f>
        <v>#DIV/0!</v>
      </c>
      <c r="DS395" s="3" t="e">
        <f>ABS(CN395)</f>
        <v>#DIV/0!</v>
      </c>
      <c r="DT395" s="3" t="e">
        <f>ABS(CO395)</f>
        <v>#DIV/0!</v>
      </c>
      <c r="DU395" s="3" t="e">
        <f>ABS(CP395)</f>
        <v>#DIV/0!</v>
      </c>
      <c r="DV395" s="3" t="e">
        <f>ABS(CQ395)</f>
        <v>#DIV/0!</v>
      </c>
      <c r="DW395" s="3" t="e">
        <f>SUM(DL395:DV395)</f>
        <v>#DIV/0!</v>
      </c>
      <c r="DX395" s="2">
        <v>24</v>
      </c>
      <c r="EC395" s="5" t="e">
        <f>((BN395-BM395)/$BZ$15)</f>
        <v>#DIV/0!</v>
      </c>
      <c r="ED395" s="5" t="e">
        <f>((BO395-BN395)/$BZ$16)</f>
        <v>#DIV/0!</v>
      </c>
      <c r="EE395" s="5" t="e">
        <f>((BP395-BO395)/$BZ$17)</f>
        <v>#DIV/0!</v>
      </c>
      <c r="EF395" s="5" t="e">
        <f>((BQ395-BP395)/$BZ$18)</f>
        <v>#DIV/0!</v>
      </c>
      <c r="EG395" s="5" t="e">
        <f>((BR395-BQ395)/$BZ$19)</f>
        <v>#DIV/0!</v>
      </c>
      <c r="EH395" s="5" t="e">
        <f>((BS395-BR395)/$BZ$20)</f>
        <v>#DIV/0!</v>
      </c>
      <c r="EI395" s="5" t="e">
        <f>((BT395-BS395)/$BZ$21)</f>
        <v>#DIV/0!</v>
      </c>
      <c r="EJ395" s="5" t="e">
        <f>((BU395-BT395)/$BZ$23)</f>
        <v>#DIV/0!</v>
      </c>
      <c r="EK395" s="5" t="e">
        <f>((BV395-BU395)/$BZ$23)</f>
        <v>#DIV/0!</v>
      </c>
      <c r="EL395" s="5" t="e">
        <f>((BW395-BV395)/$BZ$24)</f>
        <v>#DIV/0!</v>
      </c>
      <c r="EM395" s="5" t="e">
        <f>((BX395-BW395)/$BZ$25)</f>
        <v>#DIV/0!</v>
      </c>
      <c r="EO395" s="5" t="e">
        <f>SUM(EC395:EM395)</f>
        <v>#DIV/0!</v>
      </c>
      <c r="EQ395" s="5" t="e">
        <f>ABS(EC395)</f>
        <v>#DIV/0!</v>
      </c>
      <c r="ER395" s="5" t="e">
        <f>ABS(ED395)</f>
        <v>#DIV/0!</v>
      </c>
      <c r="ES395" s="5" t="e">
        <f>ABS(EE395)</f>
        <v>#DIV/0!</v>
      </c>
      <c r="ET395" s="5" t="e">
        <f>ABS(EF395)</f>
        <v>#DIV/0!</v>
      </c>
      <c r="EU395" s="5" t="e">
        <f>ABS(EG395)</f>
        <v>#DIV/0!</v>
      </c>
      <c r="EV395" s="5" t="e">
        <f>ABS(EH395)</f>
        <v>#DIV/0!</v>
      </c>
      <c r="EW395" s="5" t="e">
        <f>ABS(EI395)</f>
        <v>#DIV/0!</v>
      </c>
      <c r="EX395" s="5" t="e">
        <f>ABS(EJ395)</f>
        <v>#DIV/0!</v>
      </c>
      <c r="EY395" s="5" t="e">
        <f>ABS(EK395)</f>
        <v>#DIV/0!</v>
      </c>
      <c r="EZ395" s="5" t="e">
        <f>ABS(EL395)</f>
        <v>#DIV/0!</v>
      </c>
      <c r="FA395" s="5" t="e">
        <f>ABS(EM395)</f>
        <v>#DIV/0!</v>
      </c>
      <c r="FB395" s="5" t="e">
        <f>SUM(EQ395:FA395)</f>
        <v>#DIV/0!</v>
      </c>
      <c r="FD395" s="2">
        <v>24</v>
      </c>
      <c r="FF395" s="6">
        <f>(BM395-$FS395)/$FU395</f>
        <v>0</v>
      </c>
      <c r="FG395" s="6">
        <f>(BN395-$FS395)/$FU395</f>
        <v>0</v>
      </c>
      <c r="FH395" s="6">
        <f>(BO395-$FS395)/$FU395</f>
        <v>0</v>
      </c>
      <c r="FI395" s="6">
        <f>(BP395-$FS395)/$FU395</f>
        <v>9.7651780391003071E-2</v>
      </c>
      <c r="FJ395" s="6">
        <f>(BQ395-$FS395)/$FU395</f>
        <v>0.19383505718818952</v>
      </c>
      <c r="FK395" s="6">
        <f>(BR395-$FS395)/$FU395</f>
        <v>0.47399958290306654</v>
      </c>
      <c r="FL395" s="6">
        <f>(BS395-$FS395)/$FU395</f>
        <v>0.65418240998851585</v>
      </c>
      <c r="FM395" s="6">
        <f>(BT395-$FS395)/$FU395</f>
        <v>0.65418240998851585</v>
      </c>
      <c r="FN395" s="6">
        <f>(BU395-$FS395)/$FU395</f>
        <v>0.28859334403300574</v>
      </c>
      <c r="FO395" s="6">
        <f>(BV395-$FS395)/$FU395</f>
        <v>0.19383505718818952</v>
      </c>
      <c r="FP395" s="6">
        <f>(BW395-$FS395)/$FU395</f>
        <v>0.38196824872150659</v>
      </c>
      <c r="FQ395" s="6">
        <f>(BX395-$FS395)/$FU395</f>
        <v>1</v>
      </c>
      <c r="FR395" s="1"/>
      <c r="FS395" s="9">
        <f>MIN(BM395:BX395)</f>
        <v>4.1743872698956368</v>
      </c>
      <c r="FT395" s="9">
        <f>MAX(BM395:BX395)</f>
        <v>4.3307333402863311</v>
      </c>
      <c r="FU395" s="9">
        <f>FT395-FS395</f>
        <v>0.15634607039069426</v>
      </c>
      <c r="FW395" s="11">
        <f>FF395-AZ395</f>
        <v>0</v>
      </c>
      <c r="FX395" s="11">
        <f>FG395-BA395</f>
        <v>-0.15242724862537371</v>
      </c>
      <c r="FY395" s="11">
        <f>FH395-BB395</f>
        <v>-0.30142887662097462</v>
      </c>
      <c r="FZ395" s="11">
        <f>FI395-BC395</f>
        <v>-0.34950369081867599</v>
      </c>
      <c r="GA395" s="11">
        <f>FJ395-BD395</f>
        <v>-0.67221506866505454</v>
      </c>
      <c r="GB395" s="11">
        <f>FK395-BE395</f>
        <v>-0.39205054295017749</v>
      </c>
      <c r="GC395" s="11">
        <f>FL395-BF395</f>
        <v>-0.34581759001148415</v>
      </c>
      <c r="GD395" s="11">
        <f>FM395-BG395</f>
        <v>-0.34581759001148415</v>
      </c>
      <c r="GE395" s="11">
        <f>FN395-BH395</f>
        <v>-0.5774567818202383</v>
      </c>
      <c r="GF395" s="11">
        <f>FO395-BI395</f>
        <v>-0.67221506866505454</v>
      </c>
      <c r="GG395" s="11">
        <f>FP395-BJ395</f>
        <v>-0.48408187713173745</v>
      </c>
      <c r="GH395" s="12">
        <f>FQ395-BK395</f>
        <v>0.13394987414675597</v>
      </c>
      <c r="GI395" s="1">
        <f>SUM(FW395:GH395)</f>
        <v>-4.1590644611734993</v>
      </c>
      <c r="GK395" s="1">
        <f>ABS(FW395)</f>
        <v>0</v>
      </c>
      <c r="GL395" s="1">
        <f>ABS(FX395)</f>
        <v>0.15242724862537371</v>
      </c>
      <c r="GM395" s="1">
        <f>ABS(FY395)</f>
        <v>0.30142887662097462</v>
      </c>
      <c r="GN395" s="1">
        <f>ABS(FZ395)</f>
        <v>0.34950369081867599</v>
      </c>
      <c r="GO395" s="1">
        <f>ABS(GA395)</f>
        <v>0.67221506866505454</v>
      </c>
      <c r="GP395" s="1">
        <f>ABS(GB395)</f>
        <v>0.39205054295017749</v>
      </c>
      <c r="GQ395" s="1">
        <f>ABS(GC395)</f>
        <v>0.34581759001148415</v>
      </c>
      <c r="GR395" s="1">
        <f>ABS(GD395)</f>
        <v>0.34581759001148415</v>
      </c>
      <c r="GS395" s="1">
        <f>ABS(GE395)</f>
        <v>0.5774567818202383</v>
      </c>
      <c r="GT395" s="1">
        <f>ABS(GF395)</f>
        <v>0.67221506866505454</v>
      </c>
      <c r="GU395" s="1">
        <f>ABS(GG395)</f>
        <v>0.48408187713173745</v>
      </c>
      <c r="GV395" s="1">
        <f>ABS(GH395)</f>
        <v>0.13394987414675597</v>
      </c>
      <c r="HA395" s="2">
        <v>24</v>
      </c>
      <c r="HC395" s="1">
        <f>ABS(FW395)</f>
        <v>0</v>
      </c>
      <c r="HD395" s="1">
        <f>ABS(FX395)</f>
        <v>0.15242724862537371</v>
      </c>
      <c r="HE395" s="1">
        <f>ABS(FY395)</f>
        <v>0.30142887662097462</v>
      </c>
      <c r="HF395" s="1">
        <f>ABS(FZ395)</f>
        <v>0.34950369081867599</v>
      </c>
      <c r="HG395" s="1">
        <f>ABS(GA395)</f>
        <v>0.67221506866505454</v>
      </c>
      <c r="HH395" s="1">
        <f>ABS(GB395)</f>
        <v>0.39205054295017749</v>
      </c>
      <c r="HI395" s="1">
        <f>ABS(GC395)</f>
        <v>0.34581759001148415</v>
      </c>
      <c r="HJ395" s="1">
        <f>ABS(GD395)</f>
        <v>0.34581759001148415</v>
      </c>
      <c r="HK395" s="1">
        <f>ABS(GE395)</f>
        <v>0.5774567818202383</v>
      </c>
      <c r="HL395" s="1">
        <f>ABS(GF395)</f>
        <v>0.67221506866505454</v>
      </c>
      <c r="HM395" s="1">
        <f>ABS(GG395)</f>
        <v>0.48408187713173745</v>
      </c>
      <c r="HN395" s="1">
        <f>ABS(GH395)</f>
        <v>0.13394987414675597</v>
      </c>
      <c r="HO395" s="1">
        <f>SUM(HC395:HN395)</f>
        <v>4.4269642094670116</v>
      </c>
      <c r="HR395" s="1">
        <v>48</v>
      </c>
      <c r="HS395" s="1">
        <v>68</v>
      </c>
      <c r="HT395" s="1">
        <v>1</v>
      </c>
      <c r="HU395" s="1">
        <v>0</v>
      </c>
      <c r="HV395" s="1">
        <v>3</v>
      </c>
      <c r="HW395" s="1">
        <v>7</v>
      </c>
      <c r="HX395" s="1">
        <v>3</v>
      </c>
      <c r="HY395" s="1">
        <v>2</v>
      </c>
    </row>
    <row r="396" spans="1:233">
      <c r="A396" s="1" t="s">
        <v>1164</v>
      </c>
      <c r="B396" s="1" t="s">
        <v>1165</v>
      </c>
      <c r="C396" s="2">
        <v>18</v>
      </c>
      <c r="D396">
        <v>2.1972245770000001</v>
      </c>
      <c r="E396">
        <v>2.1972245770000001</v>
      </c>
      <c r="F396">
        <v>2.1972245770000001</v>
      </c>
      <c r="G396">
        <v>2.0794415420000001</v>
      </c>
      <c r="H396">
        <v>2.0794415420000001</v>
      </c>
      <c r="I396">
        <v>2.0794415420000001</v>
      </c>
      <c r="J396">
        <v>2.0794415420000001</v>
      </c>
      <c r="K396">
        <v>2.0794415420000001</v>
      </c>
      <c r="L396">
        <v>2.0794415420000001</v>
      </c>
      <c r="M396">
        <v>2.0794415420000001</v>
      </c>
      <c r="N396">
        <v>1.9459101489999999</v>
      </c>
      <c r="O396">
        <v>1.9459101489999999</v>
      </c>
      <c r="P396" s="3">
        <f>SUM(D396:O396)</f>
        <v>25.039584823000002</v>
      </c>
      <c r="S396" s="3" t="e">
        <f>(E396-D396)/($R$3-$R$2)</f>
        <v>#DIV/0!</v>
      </c>
      <c r="T396" s="3">
        <f>(F396-E396)/($R398-$R$3)</f>
        <v>0</v>
      </c>
      <c r="U396" s="3" t="e">
        <f>(G396-F396)/($R$5-$R$4)</f>
        <v>#DIV/0!</v>
      </c>
      <c r="V396" s="3" t="e">
        <f>(H396-G396)/($R$6-$R$5)</f>
        <v>#DIV/0!</v>
      </c>
      <c r="W396" s="3" t="e">
        <f>(I396-H396)/($R$7-$R$6)</f>
        <v>#DIV/0!</v>
      </c>
      <c r="X396" s="3" t="e">
        <f>(J396-I396)/($R$8-$R$7)</f>
        <v>#DIV/0!</v>
      </c>
      <c r="Y396" s="3" t="e">
        <f>(K396-J396)/($R$9-$R$8)</f>
        <v>#DIV/0!</v>
      </c>
      <c r="Z396" s="3" t="e">
        <f>(L396-K396)/($R$10-$R$9)</f>
        <v>#DIV/0!</v>
      </c>
      <c r="AA396" s="3" t="e">
        <f>(M396-L396)/($R$11-$R$10)</f>
        <v>#DIV/0!</v>
      </c>
      <c r="AB396" s="3" t="e">
        <f>(N396-M396)/($R$12-$R$11)</f>
        <v>#DIV/0!</v>
      </c>
      <c r="AC396" s="3" t="e">
        <f>(O396-N396)/($R$13-$R$12)</f>
        <v>#DIV/0!</v>
      </c>
      <c r="AE396" s="3" t="e">
        <f>SUM(S396:AC396)</f>
        <v>#DIV/0!</v>
      </c>
      <c r="AG396" s="3" t="e">
        <f>ABS((E396-D396)/($R$3-$R$2))</f>
        <v>#DIV/0!</v>
      </c>
      <c r="AH396" s="3" t="e">
        <f>ABS((F396-E396)/($R$3-$R$2))</f>
        <v>#DIV/0!</v>
      </c>
      <c r="AI396" s="3" t="e">
        <f>ABS((G396-F396)/($R$5-$R$4))</f>
        <v>#DIV/0!</v>
      </c>
      <c r="AJ396" s="3" t="e">
        <f>V396</f>
        <v>#DIV/0!</v>
      </c>
      <c r="AK396" s="3" t="e">
        <f>ABS(W396)</f>
        <v>#DIV/0!</v>
      </c>
      <c r="AL396" s="3" t="e">
        <f>ABS(X396)</f>
        <v>#DIV/0!</v>
      </c>
      <c r="AM396" s="3" t="e">
        <f>ABS(Y396)</f>
        <v>#DIV/0!</v>
      </c>
      <c r="AN396" s="3" t="e">
        <f>ABS(Z396)</f>
        <v>#DIV/0!</v>
      </c>
      <c r="AO396" s="3" t="e">
        <f>ABS(AA396)</f>
        <v>#DIV/0!</v>
      </c>
      <c r="AP396" s="3" t="e">
        <f>ABS(AB396)</f>
        <v>#DIV/0!</v>
      </c>
      <c r="AQ396" s="3" t="e">
        <f>ABS(AC396)</f>
        <v>#DIV/0!</v>
      </c>
      <c r="AR396" s="3" t="e">
        <f>SUM(AG396:AQ396)</f>
        <v>#DIV/0!</v>
      </c>
      <c r="AT396" s="10">
        <f>MIN(D396:O396)</f>
        <v>1.9459101489999999</v>
      </c>
      <c r="AU396" s="10">
        <f>MAX(D396:O396)</f>
        <v>2.1972245770000001</v>
      </c>
      <c r="AV396" s="10">
        <f>AU396-AT396</f>
        <v>0.25131442800000015</v>
      </c>
      <c r="AX396" s="2">
        <v>18</v>
      </c>
      <c r="AZ396" s="4">
        <f>(D396-$AT396)/$AV396</f>
        <v>1</v>
      </c>
      <c r="BA396" s="4">
        <f>(E396-$AT396)/$AV396</f>
        <v>1</v>
      </c>
      <c r="BB396" s="4">
        <f>(F396-$AT396)/$AV396</f>
        <v>1</v>
      </c>
      <c r="BC396" s="4">
        <f>(G396-$AT396)/$AV396</f>
        <v>0.53133198146506766</v>
      </c>
      <c r="BD396" s="4">
        <f>(H396-$AT396)/$AV396</f>
        <v>0.53133198146506766</v>
      </c>
      <c r="BE396" s="4">
        <f>(I396-$AT396)/$AV396</f>
        <v>0.53133198146506766</v>
      </c>
      <c r="BF396" s="4">
        <f>(J396-$AT396)/$AV396</f>
        <v>0.53133198146506766</v>
      </c>
      <c r="BG396" s="4">
        <f>(K396-$AT396)/$AV396</f>
        <v>0.53133198146506766</v>
      </c>
      <c r="BH396" s="4">
        <f>(L396-$AT396)/$AV396</f>
        <v>0.53133198146506766</v>
      </c>
      <c r="BI396" s="4">
        <f>(M396-$AT396)/$AV396</f>
        <v>0.53133198146506766</v>
      </c>
      <c r="BJ396" s="4">
        <f>(N396-$AT396)/$AV396</f>
        <v>0</v>
      </c>
      <c r="BK396" s="4">
        <f>(O396-$AT396)/$AV396</f>
        <v>0</v>
      </c>
      <c r="BM396">
        <v>0.69314718055994529</v>
      </c>
      <c r="BN396">
        <v>0.69314718055994529</v>
      </c>
      <c r="BO396">
        <v>0.69314718055994529</v>
      </c>
      <c r="BP396">
        <v>0.69314718055994529</v>
      </c>
      <c r="BQ396">
        <v>0.69314718055994529</v>
      </c>
      <c r="BR396">
        <v>0.69314718055994529</v>
      </c>
      <c r="BS396">
        <v>0.69314718055994529</v>
      </c>
      <c r="BT396">
        <v>0.69314718055994529</v>
      </c>
      <c r="BU396">
        <v>0.69314718055994529</v>
      </c>
      <c r="BV396">
        <v>0.69314718055994529</v>
      </c>
      <c r="BW396">
        <v>1.0986122886681098</v>
      </c>
      <c r="BX396">
        <v>1.0986122886681098</v>
      </c>
      <c r="CB396" s="3" t="e">
        <f>SUM(S396:AC396)</f>
        <v>#DIV/0!</v>
      </c>
      <c r="CC396" s="3" t="e">
        <f>CR396-CB396</f>
        <v>#DIV/0!</v>
      </c>
      <c r="CG396" s="14" t="e">
        <f>EC396-S396</f>
        <v>#DIV/0!</v>
      </c>
      <c r="CH396" s="14" t="e">
        <f>ED396-T396</f>
        <v>#DIV/0!</v>
      </c>
      <c r="CI396" s="14" t="e">
        <f>EE396-U396</f>
        <v>#DIV/0!</v>
      </c>
      <c r="CJ396" s="14" t="e">
        <f>EF396-V396</f>
        <v>#DIV/0!</v>
      </c>
      <c r="CK396" s="14" t="e">
        <f>EG396-W396</f>
        <v>#DIV/0!</v>
      </c>
      <c r="CL396" s="14" t="e">
        <f>EH396-X396</f>
        <v>#DIV/0!</v>
      </c>
      <c r="CM396" s="14" t="e">
        <f>EI396-Y396</f>
        <v>#DIV/0!</v>
      </c>
      <c r="CN396" s="14" t="e">
        <f>EJ396-Z396</f>
        <v>#DIV/0!</v>
      </c>
      <c r="CO396" s="14" t="e">
        <f>EK396-AA396</f>
        <v>#DIV/0!</v>
      </c>
      <c r="CP396" s="14" t="e">
        <f>EL396-AB396</f>
        <v>#DIV/0!</v>
      </c>
      <c r="CQ396" s="14" t="e">
        <f>EM396-AC396</f>
        <v>#DIV/0!</v>
      </c>
      <c r="CR396" s="14" t="e">
        <f>SUM(CG396:CQ396)</f>
        <v>#DIV/0!</v>
      </c>
      <c r="CT396" s="14" t="e">
        <f>ABS(CG396)</f>
        <v>#DIV/0!</v>
      </c>
      <c r="CU396" s="14" t="e">
        <f>ABS(CH396)</f>
        <v>#DIV/0!</v>
      </c>
      <c r="CV396" s="14" t="e">
        <f>ABS(CI396)</f>
        <v>#DIV/0!</v>
      </c>
      <c r="CW396" s="14" t="e">
        <f>ABS(CJ396)</f>
        <v>#DIV/0!</v>
      </c>
      <c r="CX396" s="14" t="e">
        <f>ABS(CK396)</f>
        <v>#DIV/0!</v>
      </c>
      <c r="CY396" s="14" t="e">
        <f>ABS(CL396)</f>
        <v>#DIV/0!</v>
      </c>
      <c r="CZ396" s="14" t="e">
        <f>ABS(CM396)</f>
        <v>#DIV/0!</v>
      </c>
      <c r="DA396" s="14" t="e">
        <f>ABS(CN396)</f>
        <v>#DIV/0!</v>
      </c>
      <c r="DB396" s="14" t="e">
        <f>ABS(CO396)</f>
        <v>#DIV/0!</v>
      </c>
      <c r="DC396" s="14" t="e">
        <f>ABS(CP396)</f>
        <v>#DIV/0!</v>
      </c>
      <c r="DD396" s="14" t="e">
        <f>ABS(CQ396)</f>
        <v>#DIV/0!</v>
      </c>
      <c r="DE396" s="14" t="e">
        <f>SUM(CT396:DE396)</f>
        <v>#DIV/0!</v>
      </c>
      <c r="DL396" s="3" t="e">
        <f>ABS(CG396)</f>
        <v>#DIV/0!</v>
      </c>
      <c r="DM396" s="3" t="e">
        <f>ABS(CH396)</f>
        <v>#DIV/0!</v>
      </c>
      <c r="DN396" s="3" t="e">
        <f>ABS(CI396)</f>
        <v>#DIV/0!</v>
      </c>
      <c r="DO396" s="3" t="e">
        <f>ABS(CJ396)</f>
        <v>#DIV/0!</v>
      </c>
      <c r="DP396" s="3" t="e">
        <f>ABS(CK396)</f>
        <v>#DIV/0!</v>
      </c>
      <c r="DQ396" s="3" t="e">
        <f>ABS(CL396)</f>
        <v>#DIV/0!</v>
      </c>
      <c r="DR396" s="3" t="e">
        <f>ABS(CM396)</f>
        <v>#DIV/0!</v>
      </c>
      <c r="DS396" s="3" t="e">
        <f>ABS(CN396)</f>
        <v>#DIV/0!</v>
      </c>
      <c r="DT396" s="3" t="e">
        <f>ABS(CO396)</f>
        <v>#DIV/0!</v>
      </c>
      <c r="DU396" s="3" t="e">
        <f>ABS(CP396)</f>
        <v>#DIV/0!</v>
      </c>
      <c r="DV396" s="3" t="e">
        <f>ABS(CQ396)</f>
        <v>#DIV/0!</v>
      </c>
      <c r="DW396" s="3" t="e">
        <f>SUM(DL396:DV396)</f>
        <v>#DIV/0!</v>
      </c>
      <c r="DX396" s="2">
        <v>18</v>
      </c>
      <c r="EC396" s="5" t="e">
        <f>((BN396-BM396)/$BZ$15)</f>
        <v>#DIV/0!</v>
      </c>
      <c r="ED396" s="5" t="e">
        <f>((BO396-BN396)/$BZ$16)</f>
        <v>#DIV/0!</v>
      </c>
      <c r="EE396" s="5" t="e">
        <f>((BP396-BO396)/$BZ$17)</f>
        <v>#DIV/0!</v>
      </c>
      <c r="EF396" s="5" t="e">
        <f>((BQ396-BP396)/$BZ$18)</f>
        <v>#DIV/0!</v>
      </c>
      <c r="EG396" s="5" t="e">
        <f>((BR396-BQ396)/$BZ$19)</f>
        <v>#DIV/0!</v>
      </c>
      <c r="EH396" s="5" t="e">
        <f>((BS396-BR396)/$BZ$20)</f>
        <v>#DIV/0!</v>
      </c>
      <c r="EI396" s="5" t="e">
        <f>((BT396-BS396)/$BZ$21)</f>
        <v>#DIV/0!</v>
      </c>
      <c r="EJ396" s="5" t="e">
        <f>((BU396-BT396)/$BZ$23)</f>
        <v>#DIV/0!</v>
      </c>
      <c r="EK396" s="5" t="e">
        <f>((BV396-BU396)/$BZ$23)</f>
        <v>#DIV/0!</v>
      </c>
      <c r="EL396" s="5" t="e">
        <f>((BW396-BV396)/$BZ$24)</f>
        <v>#DIV/0!</v>
      </c>
      <c r="EM396" s="5" t="e">
        <f>((BX396-BW396)/$BZ$25)</f>
        <v>#DIV/0!</v>
      </c>
      <c r="EO396" s="5" t="e">
        <f>SUM(EC396:EM396)</f>
        <v>#DIV/0!</v>
      </c>
      <c r="EQ396" s="5" t="e">
        <f>ABS(EC396)</f>
        <v>#DIV/0!</v>
      </c>
      <c r="ER396" s="5" t="e">
        <f>ABS(ED396)</f>
        <v>#DIV/0!</v>
      </c>
      <c r="ES396" s="5" t="e">
        <f>ABS(EE396)</f>
        <v>#DIV/0!</v>
      </c>
      <c r="ET396" s="5" t="e">
        <f>ABS(EF396)</f>
        <v>#DIV/0!</v>
      </c>
      <c r="EU396" s="5" t="e">
        <f>ABS(EG396)</f>
        <v>#DIV/0!</v>
      </c>
      <c r="EV396" s="5" t="e">
        <f>ABS(EH396)</f>
        <v>#DIV/0!</v>
      </c>
      <c r="EW396" s="5" t="e">
        <f>ABS(EI396)</f>
        <v>#DIV/0!</v>
      </c>
      <c r="EX396" s="5" t="e">
        <f>ABS(EJ396)</f>
        <v>#DIV/0!</v>
      </c>
      <c r="EY396" s="5" t="e">
        <f>ABS(EK396)</f>
        <v>#DIV/0!</v>
      </c>
      <c r="EZ396" s="5" t="e">
        <f>ABS(EL396)</f>
        <v>#DIV/0!</v>
      </c>
      <c r="FA396" s="5" t="e">
        <f>ABS(EM396)</f>
        <v>#DIV/0!</v>
      </c>
      <c r="FB396" s="5" t="e">
        <f>SUM(EQ396:FA396)</f>
        <v>#DIV/0!</v>
      </c>
      <c r="FD396" s="2">
        <v>18</v>
      </c>
      <c r="FF396" s="6">
        <f>(BM396-$FS396)/$FU396</f>
        <v>0</v>
      </c>
      <c r="FG396" s="6">
        <f>(BN396-$FS396)/$FU396</f>
        <v>0</v>
      </c>
      <c r="FH396" s="6">
        <f>(BO396-$FS396)/$FU396</f>
        <v>0</v>
      </c>
      <c r="FI396" s="6">
        <f>(BP396-$FS396)/$FU396</f>
        <v>0</v>
      </c>
      <c r="FJ396" s="6">
        <f>(BQ396-$FS396)/$FU396</f>
        <v>0</v>
      </c>
      <c r="FK396" s="6">
        <f>(BR396-$FS396)/$FU396</f>
        <v>0</v>
      </c>
      <c r="FL396" s="6">
        <f>(BS396-$FS396)/$FU396</f>
        <v>0</v>
      </c>
      <c r="FM396" s="6">
        <f>(BT396-$FS396)/$FU396</f>
        <v>0</v>
      </c>
      <c r="FN396" s="6">
        <f>(BU396-$FS396)/$FU396</f>
        <v>0</v>
      </c>
      <c r="FO396" s="6">
        <f>(BV396-$FS396)/$FU396</f>
        <v>0</v>
      </c>
      <c r="FP396" s="6">
        <f>(BW396-$FS396)/$FU396</f>
        <v>1</v>
      </c>
      <c r="FQ396" s="6">
        <f>(BX396-$FS396)/$FU396</f>
        <v>1</v>
      </c>
      <c r="FR396" s="1"/>
      <c r="FS396" s="9">
        <f>MIN(BM396:BX396)</f>
        <v>0.69314718055994529</v>
      </c>
      <c r="FT396" s="9">
        <f>MAX(BM396:BX396)</f>
        <v>1.0986122886681098</v>
      </c>
      <c r="FU396" s="9">
        <f>FT396-FS396</f>
        <v>0.4054651081081645</v>
      </c>
      <c r="FW396" s="11">
        <f>FF396-AZ396</f>
        <v>-1</v>
      </c>
      <c r="FX396" s="11">
        <f>FG396-BA396</f>
        <v>-1</v>
      </c>
      <c r="FY396" s="11">
        <f>FH396-BB396</f>
        <v>-1</v>
      </c>
      <c r="FZ396" s="11">
        <f>FI396-BC396</f>
        <v>-0.53133198146506766</v>
      </c>
      <c r="GA396" s="11">
        <f>FJ396-BD396</f>
        <v>-0.53133198146506766</v>
      </c>
      <c r="GB396" s="11">
        <f>FK396-BE396</f>
        <v>-0.53133198146506766</v>
      </c>
      <c r="GC396" s="11">
        <f>FL396-BF396</f>
        <v>-0.53133198146506766</v>
      </c>
      <c r="GD396" s="11">
        <f>FM396-BG396</f>
        <v>-0.53133198146506766</v>
      </c>
      <c r="GE396" s="11">
        <f>FN396-BH396</f>
        <v>-0.53133198146506766</v>
      </c>
      <c r="GF396" s="11">
        <f>FO396-BI396</f>
        <v>-0.53133198146506766</v>
      </c>
      <c r="GG396" s="11">
        <f>FP396-BJ396</f>
        <v>1</v>
      </c>
      <c r="GH396" s="12">
        <f>FQ396-BK396</f>
        <v>1</v>
      </c>
      <c r="GI396" s="1">
        <f>SUM(FW396:GH396)</f>
        <v>-4.7193238702554723</v>
      </c>
      <c r="GK396" s="1">
        <f>ABS(FW396)</f>
        <v>1</v>
      </c>
      <c r="GL396" s="1">
        <f>ABS(FX396)</f>
        <v>1</v>
      </c>
      <c r="GM396" s="1">
        <f>ABS(FY396)</f>
        <v>1</v>
      </c>
      <c r="GN396" s="1">
        <f>ABS(FZ396)</f>
        <v>0.53133198146506766</v>
      </c>
      <c r="GO396" s="1">
        <f>ABS(GA396)</f>
        <v>0.53133198146506766</v>
      </c>
      <c r="GP396" s="1">
        <f>ABS(GB396)</f>
        <v>0.53133198146506766</v>
      </c>
      <c r="GQ396" s="1">
        <f>ABS(GC396)</f>
        <v>0.53133198146506766</v>
      </c>
      <c r="GR396" s="1">
        <f>ABS(GD396)</f>
        <v>0.53133198146506766</v>
      </c>
      <c r="GS396" s="1">
        <f>ABS(GE396)</f>
        <v>0.53133198146506766</v>
      </c>
      <c r="GT396" s="1">
        <f>ABS(GF396)</f>
        <v>0.53133198146506766</v>
      </c>
      <c r="GU396" s="1">
        <f>ABS(GG396)</f>
        <v>1</v>
      </c>
      <c r="GV396" s="1">
        <f>ABS(GH396)</f>
        <v>1</v>
      </c>
      <c r="HA396" s="2">
        <v>18</v>
      </c>
      <c r="HC396" s="1">
        <f>ABS(FW396)</f>
        <v>1</v>
      </c>
      <c r="HD396" s="1">
        <f>ABS(FX396)</f>
        <v>1</v>
      </c>
      <c r="HE396" s="1">
        <f>ABS(FY396)</f>
        <v>1</v>
      </c>
      <c r="HF396" s="1">
        <f>ABS(FZ396)</f>
        <v>0.53133198146506766</v>
      </c>
      <c r="HG396" s="1">
        <f>ABS(GA396)</f>
        <v>0.53133198146506766</v>
      </c>
      <c r="HH396" s="1">
        <f>ABS(GB396)</f>
        <v>0.53133198146506766</v>
      </c>
      <c r="HI396" s="1">
        <f>ABS(GC396)</f>
        <v>0.53133198146506766</v>
      </c>
      <c r="HJ396" s="1">
        <f>ABS(GD396)</f>
        <v>0.53133198146506766</v>
      </c>
      <c r="HK396" s="1">
        <f>ABS(GE396)</f>
        <v>0.53133198146506766</v>
      </c>
      <c r="HL396" s="1">
        <f>ABS(GF396)</f>
        <v>0.53133198146506766</v>
      </c>
      <c r="HM396" s="1">
        <f>ABS(GG396)</f>
        <v>1</v>
      </c>
      <c r="HN396" s="1">
        <f>ABS(GH396)</f>
        <v>1</v>
      </c>
      <c r="HO396" s="1">
        <f>SUM(HC396:HN396)</f>
        <v>8.7193238702554723</v>
      </c>
      <c r="HR396" s="1">
        <v>8</v>
      </c>
      <c r="HS396" s="1">
        <v>2</v>
      </c>
      <c r="HT396" s="1">
        <v>4</v>
      </c>
      <c r="HU396" s="1">
        <v>1</v>
      </c>
      <c r="HV396" s="1">
        <v>3</v>
      </c>
      <c r="HW396" s="1">
        <v>5</v>
      </c>
      <c r="HX396" s="1">
        <v>2</v>
      </c>
      <c r="HY396" s="1">
        <v>2</v>
      </c>
    </row>
    <row r="397" spans="1:233">
      <c r="A397" s="1" t="s">
        <v>1244</v>
      </c>
      <c r="B397" s="1" t="s">
        <v>1245</v>
      </c>
      <c r="C397" s="2">
        <v>15</v>
      </c>
      <c r="D397">
        <v>6.045005314</v>
      </c>
      <c r="E397">
        <v>6.0402547110000002</v>
      </c>
      <c r="F397">
        <v>6.042632834</v>
      </c>
      <c r="G397">
        <v>6.045005314</v>
      </c>
      <c r="H397">
        <v>6.0822189099999999</v>
      </c>
      <c r="I397">
        <v>6.0473721789999999</v>
      </c>
      <c r="J397">
        <v>5.9989365619999999</v>
      </c>
      <c r="K397">
        <v>5.9532433339999997</v>
      </c>
      <c r="L397">
        <v>5.7899601709999997</v>
      </c>
      <c r="M397">
        <v>5.6835797670000003</v>
      </c>
      <c r="N397">
        <v>5.6312117820000003</v>
      </c>
      <c r="O397">
        <v>5.7037824749999997</v>
      </c>
      <c r="P397" s="3">
        <f>SUM(D397:O397)</f>
        <v>71.063203352999992</v>
      </c>
      <c r="S397" s="3" t="e">
        <f>(E397-D397)/($R$3-$R$2)</f>
        <v>#DIV/0!</v>
      </c>
      <c r="T397" s="3" t="e">
        <f>(F397-E397)/($R399-$R$3)</f>
        <v>#DIV/0!</v>
      </c>
      <c r="U397" s="3" t="e">
        <f>(G397-F397)/($R$5-$R$4)</f>
        <v>#DIV/0!</v>
      </c>
      <c r="V397" s="3" t="e">
        <f>(H397-G397)/($R$6-$R$5)</f>
        <v>#DIV/0!</v>
      </c>
      <c r="W397" s="3" t="e">
        <f>(I397-H397)/($R$7-$R$6)</f>
        <v>#DIV/0!</v>
      </c>
      <c r="X397" s="3" t="e">
        <f>(J397-I397)/($R$8-$R$7)</f>
        <v>#DIV/0!</v>
      </c>
      <c r="Y397" s="3" t="e">
        <f>(K397-J397)/($R$9-$R$8)</f>
        <v>#DIV/0!</v>
      </c>
      <c r="Z397" s="3" t="e">
        <f>(L397-K397)/($R$10-$R$9)</f>
        <v>#DIV/0!</v>
      </c>
      <c r="AA397" s="3" t="e">
        <f>(M397-L397)/($R$11-$R$10)</f>
        <v>#DIV/0!</v>
      </c>
      <c r="AB397" s="3" t="e">
        <f>(N397-M397)/($R$12-$R$11)</f>
        <v>#DIV/0!</v>
      </c>
      <c r="AC397" s="3" t="e">
        <f>(O397-N397)/($R$13-$R$12)</f>
        <v>#DIV/0!</v>
      </c>
      <c r="AE397" s="3" t="e">
        <f>SUM(S397:AC397)</f>
        <v>#DIV/0!</v>
      </c>
      <c r="AG397" s="3" t="e">
        <f>ABS((E397-D397)/($R$3-$R$2))</f>
        <v>#DIV/0!</v>
      </c>
      <c r="AH397" s="3" t="e">
        <f>ABS((F397-E397)/($R$3-$R$2))</f>
        <v>#DIV/0!</v>
      </c>
      <c r="AI397" s="3" t="e">
        <f>ABS((G397-F397)/($R$5-$R$4))</f>
        <v>#DIV/0!</v>
      </c>
      <c r="AJ397" s="3" t="e">
        <f>V397</f>
        <v>#DIV/0!</v>
      </c>
      <c r="AK397" s="3" t="e">
        <f>ABS(W397)</f>
        <v>#DIV/0!</v>
      </c>
      <c r="AL397" s="3" t="e">
        <f>ABS(X397)</f>
        <v>#DIV/0!</v>
      </c>
      <c r="AM397" s="3" t="e">
        <f>ABS(Y397)</f>
        <v>#DIV/0!</v>
      </c>
      <c r="AN397" s="3" t="e">
        <f>ABS(Z397)</f>
        <v>#DIV/0!</v>
      </c>
      <c r="AO397" s="3" t="e">
        <f>ABS(AA397)</f>
        <v>#DIV/0!</v>
      </c>
      <c r="AP397" s="3" t="e">
        <f>ABS(AB397)</f>
        <v>#DIV/0!</v>
      </c>
      <c r="AQ397" s="3" t="e">
        <f>ABS(AC397)</f>
        <v>#DIV/0!</v>
      </c>
      <c r="AR397" s="3" t="e">
        <f>SUM(AG397:AQ397)</f>
        <v>#DIV/0!</v>
      </c>
      <c r="AT397" s="10">
        <f>MIN(D397:O397)</f>
        <v>5.6312117820000003</v>
      </c>
      <c r="AU397" s="10">
        <f>MAX(D397:O397)</f>
        <v>6.0822189099999999</v>
      </c>
      <c r="AV397" s="10">
        <f>AU397-AT397</f>
        <v>0.45100712799999965</v>
      </c>
      <c r="AX397" s="2">
        <v>15</v>
      </c>
      <c r="AZ397" s="4">
        <f>(D397-$AT397)/$AV397</f>
        <v>0.91748778746574489</v>
      </c>
      <c r="BA397" s="4">
        <f>(E397-$AT397)/$AV397</f>
        <v>0.90695446613872643</v>
      </c>
      <c r="BB397" s="4">
        <f>(F397-$AT397)/$AV397</f>
        <v>0.91222738280092108</v>
      </c>
      <c r="BC397" s="4">
        <f>(G397-$AT397)/$AV397</f>
        <v>0.91748778746574489</v>
      </c>
      <c r="BD397" s="4">
        <f>(H397-$AT397)/$AV397</f>
        <v>1</v>
      </c>
      <c r="BE397" s="4">
        <f>(I397-$AT397)/$AV397</f>
        <v>0.92273574221647325</v>
      </c>
      <c r="BF397" s="4">
        <f>(J397-$AT397)/$AV397</f>
        <v>0.81534139300787267</v>
      </c>
      <c r="BG397" s="4">
        <f>(K397-$AT397)/$AV397</f>
        <v>0.71402763284042747</v>
      </c>
      <c r="BH397" s="4">
        <f>(L397-$AT397)/$AV397</f>
        <v>0.35198643024550946</v>
      </c>
      <c r="BI397" s="4">
        <f>(M397-$AT397)/$AV397</f>
        <v>0.11611343091677279</v>
      </c>
      <c r="BJ397" s="4">
        <f>(N397-$AT397)/$AV397</f>
        <v>0</v>
      </c>
      <c r="BK397" s="4">
        <f>(O397-$AT397)/$AV397</f>
        <v>0.16090808436180518</v>
      </c>
      <c r="BM397">
        <v>8.1403155401599854</v>
      </c>
      <c r="BN397">
        <v>8.136810863675537</v>
      </c>
      <c r="BO397">
        <v>8.12355783506165</v>
      </c>
      <c r="BP397">
        <v>8.0971219309187106</v>
      </c>
      <c r="BQ397">
        <v>8.0398023437364845</v>
      </c>
      <c r="BR397">
        <v>7.9669334984048401</v>
      </c>
      <c r="BS397">
        <v>7.915348169263078</v>
      </c>
      <c r="BT397">
        <v>7.8697839025301457</v>
      </c>
      <c r="BU397">
        <v>7.8458075026378049</v>
      </c>
      <c r="BV397">
        <v>7.7672639967573076</v>
      </c>
      <c r="BW397">
        <v>7.6815603625595372</v>
      </c>
      <c r="BX397">
        <v>7.5983993293239642</v>
      </c>
      <c r="CB397" s="3" t="e">
        <f>SUM(S397:AC397)</f>
        <v>#DIV/0!</v>
      </c>
      <c r="CC397" s="3" t="e">
        <f>CR397-CB397</f>
        <v>#DIV/0!</v>
      </c>
      <c r="CG397" s="14" t="e">
        <f>EC397-S397</f>
        <v>#DIV/0!</v>
      </c>
      <c r="CH397" s="14" t="e">
        <f>ED397-T397</f>
        <v>#DIV/0!</v>
      </c>
      <c r="CI397" s="14" t="e">
        <f>EE397-U397</f>
        <v>#DIV/0!</v>
      </c>
      <c r="CJ397" s="14" t="e">
        <f>EF397-V397</f>
        <v>#DIV/0!</v>
      </c>
      <c r="CK397" s="14" t="e">
        <f>EG397-W397</f>
        <v>#DIV/0!</v>
      </c>
      <c r="CL397" s="14" t="e">
        <f>EH397-X397</f>
        <v>#DIV/0!</v>
      </c>
      <c r="CM397" s="14" t="e">
        <f>EI397-Y397</f>
        <v>#DIV/0!</v>
      </c>
      <c r="CN397" s="14" t="e">
        <f>EJ397-Z397</f>
        <v>#DIV/0!</v>
      </c>
      <c r="CO397" s="14" t="e">
        <f>EK397-AA397</f>
        <v>#DIV/0!</v>
      </c>
      <c r="CP397" s="14" t="e">
        <f>EL397-AB397</f>
        <v>#DIV/0!</v>
      </c>
      <c r="CQ397" s="14" t="e">
        <f>EM397-AC397</f>
        <v>#DIV/0!</v>
      </c>
      <c r="CR397" s="14" t="e">
        <f>SUM(CG397:CQ397)</f>
        <v>#DIV/0!</v>
      </c>
      <c r="CT397" s="14" t="e">
        <f>ABS(CG397)</f>
        <v>#DIV/0!</v>
      </c>
      <c r="CU397" s="14" t="e">
        <f>ABS(CH397)</f>
        <v>#DIV/0!</v>
      </c>
      <c r="CV397" s="14" t="e">
        <f>ABS(CI397)</f>
        <v>#DIV/0!</v>
      </c>
      <c r="CW397" s="14" t="e">
        <f>ABS(CJ397)</f>
        <v>#DIV/0!</v>
      </c>
      <c r="CX397" s="14" t="e">
        <f>ABS(CK397)</f>
        <v>#DIV/0!</v>
      </c>
      <c r="CY397" s="14" t="e">
        <f>ABS(CL397)</f>
        <v>#DIV/0!</v>
      </c>
      <c r="CZ397" s="14" t="e">
        <f>ABS(CM397)</f>
        <v>#DIV/0!</v>
      </c>
      <c r="DA397" s="14" t="e">
        <f>ABS(CN397)</f>
        <v>#DIV/0!</v>
      </c>
      <c r="DB397" s="14" t="e">
        <f>ABS(CO397)</f>
        <v>#DIV/0!</v>
      </c>
      <c r="DC397" s="14" t="e">
        <f>ABS(CP397)</f>
        <v>#DIV/0!</v>
      </c>
      <c r="DD397" s="14" t="e">
        <f>ABS(CQ397)</f>
        <v>#DIV/0!</v>
      </c>
      <c r="DE397" s="14" t="e">
        <f>SUM(CT397:DE397)</f>
        <v>#DIV/0!</v>
      </c>
      <c r="DL397" s="3" t="e">
        <f>ABS(CG397)</f>
        <v>#DIV/0!</v>
      </c>
      <c r="DM397" s="3" t="e">
        <f>ABS(CH397)</f>
        <v>#DIV/0!</v>
      </c>
      <c r="DN397" s="3" t="e">
        <f>ABS(CI397)</f>
        <v>#DIV/0!</v>
      </c>
      <c r="DO397" s="3" t="e">
        <f>ABS(CJ397)</f>
        <v>#DIV/0!</v>
      </c>
      <c r="DP397" s="3" t="e">
        <f>ABS(CK397)</f>
        <v>#DIV/0!</v>
      </c>
      <c r="DQ397" s="3" t="e">
        <f>ABS(CL397)</f>
        <v>#DIV/0!</v>
      </c>
      <c r="DR397" s="3" t="e">
        <f>ABS(CM397)</f>
        <v>#DIV/0!</v>
      </c>
      <c r="DS397" s="3" t="e">
        <f>ABS(CN397)</f>
        <v>#DIV/0!</v>
      </c>
      <c r="DT397" s="3" t="e">
        <f>ABS(CO397)</f>
        <v>#DIV/0!</v>
      </c>
      <c r="DU397" s="3" t="e">
        <f>ABS(CP397)</f>
        <v>#DIV/0!</v>
      </c>
      <c r="DV397" s="3" t="e">
        <f>ABS(CQ397)</f>
        <v>#DIV/0!</v>
      </c>
      <c r="DW397" s="3" t="e">
        <f>SUM(DL397:DV397)</f>
        <v>#DIV/0!</v>
      </c>
      <c r="DX397" s="2">
        <v>15</v>
      </c>
      <c r="EC397" s="5" t="e">
        <f>((BN397-BM397)/$BZ$15)</f>
        <v>#DIV/0!</v>
      </c>
      <c r="ED397" s="5" t="e">
        <f>((BO397-BN397)/$BZ$16)</f>
        <v>#DIV/0!</v>
      </c>
      <c r="EE397" s="5" t="e">
        <f>((BP397-BO397)/$BZ$17)</f>
        <v>#DIV/0!</v>
      </c>
      <c r="EF397" s="5" t="e">
        <f>((BQ397-BP397)/$BZ$18)</f>
        <v>#DIV/0!</v>
      </c>
      <c r="EG397" s="5" t="e">
        <f>((BR397-BQ397)/$BZ$19)</f>
        <v>#DIV/0!</v>
      </c>
      <c r="EH397" s="5" t="e">
        <f>((BS397-BR397)/$BZ$20)</f>
        <v>#DIV/0!</v>
      </c>
      <c r="EI397" s="5" t="e">
        <f>((BT397-BS397)/$BZ$21)</f>
        <v>#DIV/0!</v>
      </c>
      <c r="EJ397" s="5" t="e">
        <f>((BU397-BT397)/$BZ$23)</f>
        <v>#DIV/0!</v>
      </c>
      <c r="EK397" s="5" t="e">
        <f>((BV397-BU397)/$BZ$23)</f>
        <v>#DIV/0!</v>
      </c>
      <c r="EL397" s="5" t="e">
        <f>((BW397-BV397)/$BZ$24)</f>
        <v>#DIV/0!</v>
      </c>
      <c r="EM397" s="5" t="e">
        <f>((BX397-BW397)/$BZ$25)</f>
        <v>#DIV/0!</v>
      </c>
      <c r="EO397" s="5" t="e">
        <f>SUM(EC397:EM397)</f>
        <v>#DIV/0!</v>
      </c>
      <c r="EQ397" s="5" t="e">
        <f>ABS(EC397)</f>
        <v>#DIV/0!</v>
      </c>
      <c r="ER397" s="5" t="e">
        <f>ABS(ED397)</f>
        <v>#DIV/0!</v>
      </c>
      <c r="ES397" s="5" t="e">
        <f>ABS(EE397)</f>
        <v>#DIV/0!</v>
      </c>
      <c r="ET397" s="5" t="e">
        <f>ABS(EF397)</f>
        <v>#DIV/0!</v>
      </c>
      <c r="EU397" s="5" t="e">
        <f>ABS(EG397)</f>
        <v>#DIV/0!</v>
      </c>
      <c r="EV397" s="5" t="e">
        <f>ABS(EH397)</f>
        <v>#DIV/0!</v>
      </c>
      <c r="EW397" s="5" t="e">
        <f>ABS(EI397)</f>
        <v>#DIV/0!</v>
      </c>
      <c r="EX397" s="5" t="e">
        <f>ABS(EJ397)</f>
        <v>#DIV/0!</v>
      </c>
      <c r="EY397" s="5" t="e">
        <f>ABS(EK397)</f>
        <v>#DIV/0!</v>
      </c>
      <c r="EZ397" s="5" t="e">
        <f>ABS(EL397)</f>
        <v>#DIV/0!</v>
      </c>
      <c r="FA397" s="5" t="e">
        <f>ABS(EM397)</f>
        <v>#DIV/0!</v>
      </c>
      <c r="FB397" s="5" t="e">
        <f>SUM(EQ397:FA397)</f>
        <v>#DIV/0!</v>
      </c>
      <c r="FD397" s="2">
        <v>15</v>
      </c>
      <c r="FF397" s="6">
        <f>(BM397-$FS397)/$FU397</f>
        <v>1</v>
      </c>
      <c r="FG397" s="6">
        <f>(BN397-$FS397)/$FU397</f>
        <v>0.99353280744445405</v>
      </c>
      <c r="FH397" s="6">
        <f>(BO397-$FS397)/$FU397</f>
        <v>0.96907694443669978</v>
      </c>
      <c r="FI397" s="6">
        <f>(BP397-$FS397)/$FU397</f>
        <v>0.92029467216963401</v>
      </c>
      <c r="FJ397" s="6">
        <f>(BQ397-$FS397)/$FU397</f>
        <v>0.81452262469056269</v>
      </c>
      <c r="FK397" s="6">
        <f>(BR397-$FS397)/$FU397</f>
        <v>0.68005747329893207</v>
      </c>
      <c r="FL397" s="6">
        <f>(BS397-$FS397)/$FU397</f>
        <v>0.58486687351565425</v>
      </c>
      <c r="FM397" s="6">
        <f>(BT397-$FS397)/$FU397</f>
        <v>0.50078696259614186</v>
      </c>
      <c r="FN397" s="6">
        <f>(BU397-$FS397)/$FU397</f>
        <v>0.45654322267304182</v>
      </c>
      <c r="FO397" s="6">
        <f>(BV397-$FS397)/$FU397</f>
        <v>0.31160659905861404</v>
      </c>
      <c r="FP397" s="6">
        <f>(BW397-$FS397)/$FU397</f>
        <v>0.15345736402179111</v>
      </c>
      <c r="FQ397" s="6">
        <f>(BX397-$FS397)/$FU397</f>
        <v>0</v>
      </c>
      <c r="FR397" s="1"/>
      <c r="FS397" s="9">
        <f>MIN(BM397:BX397)</f>
        <v>7.5983993293239642</v>
      </c>
      <c r="FT397" s="9">
        <f>MAX(BM397:BX397)</f>
        <v>8.1403155401599854</v>
      </c>
      <c r="FU397" s="9">
        <f>FT397-FS397</f>
        <v>0.54191621083602115</v>
      </c>
      <c r="FW397" s="11">
        <f>FF397-AZ397</f>
        <v>8.2512212534255114E-2</v>
      </c>
      <c r="FX397" s="11">
        <f>FG397-BA397</f>
        <v>8.6578341305727613E-2</v>
      </c>
      <c r="FY397" s="11">
        <f>FH397-BB397</f>
        <v>5.68495616357787E-2</v>
      </c>
      <c r="FZ397" s="11">
        <f>FI397-BC397</f>
        <v>2.8068847038891231E-3</v>
      </c>
      <c r="GA397" s="11">
        <f>FJ397-BD397</f>
        <v>-0.18547737530943731</v>
      </c>
      <c r="GB397" s="11">
        <f>FK397-BE397</f>
        <v>-0.24267826891754118</v>
      </c>
      <c r="GC397" s="11">
        <f>FL397-BF397</f>
        <v>-0.23047451949221842</v>
      </c>
      <c r="GD397" s="11">
        <f>FM397-BG397</f>
        <v>-0.21324067024428561</v>
      </c>
      <c r="GE397" s="11">
        <f>FN397-BH397</f>
        <v>0.10455679242753235</v>
      </c>
      <c r="GF397" s="11">
        <f>FO397-BI397</f>
        <v>0.19549316814184126</v>
      </c>
      <c r="GG397" s="11">
        <f>FP397-BJ397</f>
        <v>0.15345736402179111</v>
      </c>
      <c r="GH397" s="12">
        <f>FQ397-BK397</f>
        <v>-0.16090808436180518</v>
      </c>
      <c r="GI397" s="1">
        <f>SUM(FW397:GH397)</f>
        <v>-0.35052459355447241</v>
      </c>
      <c r="GK397" s="1">
        <f>ABS(FW397)</f>
        <v>8.2512212534255114E-2</v>
      </c>
      <c r="GL397" s="1">
        <f>ABS(FX397)</f>
        <v>8.6578341305727613E-2</v>
      </c>
      <c r="GM397" s="1">
        <f>ABS(FY397)</f>
        <v>5.68495616357787E-2</v>
      </c>
      <c r="GN397" s="1">
        <f>ABS(FZ397)</f>
        <v>2.8068847038891231E-3</v>
      </c>
      <c r="GO397" s="1">
        <f>ABS(GA397)</f>
        <v>0.18547737530943731</v>
      </c>
      <c r="GP397" s="1">
        <f>ABS(GB397)</f>
        <v>0.24267826891754118</v>
      </c>
      <c r="GQ397" s="1">
        <f>ABS(GC397)</f>
        <v>0.23047451949221842</v>
      </c>
      <c r="GR397" s="1">
        <f>ABS(GD397)</f>
        <v>0.21324067024428561</v>
      </c>
      <c r="GS397" s="1">
        <f>ABS(GE397)</f>
        <v>0.10455679242753235</v>
      </c>
      <c r="GT397" s="1">
        <f>ABS(GF397)</f>
        <v>0.19549316814184126</v>
      </c>
      <c r="GU397" s="1">
        <f>ABS(GG397)</f>
        <v>0.15345736402179111</v>
      </c>
      <c r="GV397" s="1">
        <f>ABS(GH397)</f>
        <v>0.16090808436180518</v>
      </c>
      <c r="HA397" s="2">
        <v>15</v>
      </c>
      <c r="HC397" s="1">
        <f>ABS(FW397)</f>
        <v>8.2512212534255114E-2</v>
      </c>
      <c r="HD397" s="1">
        <f>ABS(FX397)</f>
        <v>8.6578341305727613E-2</v>
      </c>
      <c r="HE397" s="1">
        <f>ABS(FY397)</f>
        <v>5.68495616357787E-2</v>
      </c>
      <c r="HF397" s="1">
        <f>ABS(FZ397)</f>
        <v>2.8068847038891231E-3</v>
      </c>
      <c r="HG397" s="1">
        <f>ABS(GA397)</f>
        <v>0.18547737530943731</v>
      </c>
      <c r="HH397" s="1">
        <f>ABS(GB397)</f>
        <v>0.24267826891754118</v>
      </c>
      <c r="HI397" s="1">
        <f>ABS(GC397)</f>
        <v>0.23047451949221842</v>
      </c>
      <c r="HJ397" s="1">
        <f>ABS(GD397)</f>
        <v>0.21324067024428561</v>
      </c>
      <c r="HK397" s="1">
        <f>ABS(GE397)</f>
        <v>0.10455679242753235</v>
      </c>
      <c r="HL397" s="1">
        <f>ABS(GF397)</f>
        <v>0.19549316814184126</v>
      </c>
      <c r="HM397" s="1">
        <f>ABS(GG397)</f>
        <v>0.15345736402179111</v>
      </c>
      <c r="HN397" s="1">
        <f>ABS(GH397)</f>
        <v>0.16090808436180518</v>
      </c>
      <c r="HO397" s="1">
        <f>SUM(HC397:HN397)</f>
        <v>1.7150332430961028</v>
      </c>
      <c r="HR397" s="1">
        <v>378</v>
      </c>
      <c r="HS397" s="1">
        <v>2827</v>
      </c>
      <c r="HT397" s="1">
        <v>0</v>
      </c>
      <c r="HU397" s="1">
        <v>0</v>
      </c>
      <c r="HV397" s="1">
        <v>3</v>
      </c>
      <c r="HW397" s="1">
        <v>3</v>
      </c>
      <c r="HX397" s="1">
        <v>1</v>
      </c>
      <c r="HY397" s="1">
        <v>3</v>
      </c>
    </row>
    <row r="398" spans="1:233">
      <c r="A398" s="1" t="s">
        <v>48</v>
      </c>
      <c r="B398" s="1" t="s">
        <v>49</v>
      </c>
      <c r="C398" s="2">
        <v>36</v>
      </c>
      <c r="D398">
        <v>4.2195077049999998</v>
      </c>
      <c r="E398">
        <v>4.2484952419999997</v>
      </c>
      <c r="F398">
        <v>4.2904594410000003</v>
      </c>
      <c r="G398">
        <v>4.3174881139999997</v>
      </c>
      <c r="H398">
        <v>4.3820266349999999</v>
      </c>
      <c r="I398">
        <v>4.3820266349999999</v>
      </c>
      <c r="J398">
        <v>4.3567088270000003</v>
      </c>
      <c r="K398">
        <v>4.2484952419999997</v>
      </c>
      <c r="L398">
        <v>4.2766661189999997</v>
      </c>
      <c r="M398">
        <v>4.2904594410000003</v>
      </c>
      <c r="N398">
        <v>4.3174881139999997</v>
      </c>
      <c r="O398">
        <v>4.343805422</v>
      </c>
      <c r="P398" s="3">
        <f>SUM(D398:O398)</f>
        <v>51.673626936999995</v>
      </c>
      <c r="R398" s="3">
        <v>26.8</v>
      </c>
      <c r="S398" s="3" t="e">
        <f>(E398-D398)/($R$3-$R$2)</f>
        <v>#DIV/0!</v>
      </c>
      <c r="T398" s="3" t="e">
        <f>(F398-E398)/($R400-$R$3)</f>
        <v>#DIV/0!</v>
      </c>
      <c r="U398" s="3" t="e">
        <f>(G398-F398)/($R$5-$R$4)</f>
        <v>#DIV/0!</v>
      </c>
      <c r="V398" s="3" t="e">
        <f>(H398-G398)/($R$6-$R$5)</f>
        <v>#DIV/0!</v>
      </c>
      <c r="W398" s="3" t="e">
        <f>(I398-H398)/($R$7-$R$6)</f>
        <v>#DIV/0!</v>
      </c>
      <c r="X398" s="3" t="e">
        <f>(J398-I398)/($R$8-$R$7)</f>
        <v>#DIV/0!</v>
      </c>
      <c r="Y398" s="3" t="e">
        <f>(K398-J398)/($R$9-$R$8)</f>
        <v>#DIV/0!</v>
      </c>
      <c r="Z398" s="3" t="e">
        <f>(L398-K398)/($R$10-$R$9)</f>
        <v>#DIV/0!</v>
      </c>
      <c r="AA398" s="3" t="e">
        <f>(M398-L398)/($R$11-$R$10)</f>
        <v>#DIV/0!</v>
      </c>
      <c r="AB398" s="3" t="e">
        <f>(N398-M398)/($R$12-$R$11)</f>
        <v>#DIV/0!</v>
      </c>
      <c r="AC398" s="3" t="e">
        <f>(O398-N398)/($R$13-$R$12)</f>
        <v>#DIV/0!</v>
      </c>
      <c r="AE398" s="3" t="e">
        <f>SUM(S398:AC398)</f>
        <v>#DIV/0!</v>
      </c>
      <c r="AG398" s="3" t="e">
        <f>ABS((E398-D398)/($R$3-$R$2))</f>
        <v>#DIV/0!</v>
      </c>
      <c r="AH398" s="3" t="e">
        <f>ABS((F398-E398)/($R$3-$R$2))</f>
        <v>#DIV/0!</v>
      </c>
      <c r="AI398" s="3" t="e">
        <f>ABS((G398-F398)/($R$5-$R$4))</f>
        <v>#DIV/0!</v>
      </c>
      <c r="AJ398" s="3" t="e">
        <f>V398</f>
        <v>#DIV/0!</v>
      </c>
      <c r="AK398" s="3" t="e">
        <f>ABS(W398)</f>
        <v>#DIV/0!</v>
      </c>
      <c r="AL398" s="3" t="e">
        <f>ABS(X398)</f>
        <v>#DIV/0!</v>
      </c>
      <c r="AM398" s="3" t="e">
        <f>ABS(Y398)</f>
        <v>#DIV/0!</v>
      </c>
      <c r="AN398" s="3" t="e">
        <f>ABS(Z398)</f>
        <v>#DIV/0!</v>
      </c>
      <c r="AO398" s="3" t="e">
        <f>ABS(AA398)</f>
        <v>#DIV/0!</v>
      </c>
      <c r="AP398" s="3" t="e">
        <f>ABS(AB398)</f>
        <v>#DIV/0!</v>
      </c>
      <c r="AQ398" s="3" t="e">
        <f>ABS(AC398)</f>
        <v>#DIV/0!</v>
      </c>
      <c r="AR398" s="3" t="e">
        <f>SUM(AG398:AQ398)</f>
        <v>#DIV/0!</v>
      </c>
      <c r="AT398" s="10">
        <f>MIN(D398:R398)</f>
        <v>4.2195077049999998</v>
      </c>
      <c r="AU398" s="10">
        <f>MAX(D398:R398)</f>
        <v>51.673626936999995</v>
      </c>
      <c r="AV398" s="10">
        <f>AU398-AT398</f>
        <v>47.454119231999996</v>
      </c>
      <c r="AX398" s="2">
        <v>36</v>
      </c>
      <c r="AZ398" s="4">
        <f>(D398-$AT398)/$AV398</f>
        <v>0</v>
      </c>
      <c r="BA398" s="4">
        <f>(E398-$AT398)/$AV398</f>
        <v>6.108539673506904E-4</v>
      </c>
      <c r="BB398" s="4">
        <f>(F398-$AT398)/$AV398</f>
        <v>1.4951649540290112E-3</v>
      </c>
      <c r="BC398" s="4">
        <f>(G398-$AT398)/$AV398</f>
        <v>2.0647398073280043E-3</v>
      </c>
      <c r="BD398" s="4">
        <f>(H398-$AT398)/$AV398</f>
        <v>3.4247591701250624E-3</v>
      </c>
      <c r="BE398" s="4">
        <f>(I398-$AT398)/$AV398</f>
        <v>3.4247591701250624E-3</v>
      </c>
      <c r="BF398" s="4">
        <f>(J398-$AT398)/$AV398</f>
        <v>2.8912373513716142E-3</v>
      </c>
      <c r="BG398" s="4">
        <f>(K398-$AT398)/$AV398</f>
        <v>6.108539673506904E-4</v>
      </c>
      <c r="BH398" s="4">
        <f>(L398-$AT398)/$AV398</f>
        <v>1.2044984697862843E-3</v>
      </c>
      <c r="BI398" s="4">
        <f>(M398-$AT398)/$AV398</f>
        <v>1.4951649540290112E-3</v>
      </c>
      <c r="BJ398" s="4">
        <f>(N398-$AT398)/$AV398</f>
        <v>2.0647398073280043E-3</v>
      </c>
      <c r="BK398" s="4">
        <f>(O398-$AT398)/$AV398</f>
        <v>2.6193240757944945E-3</v>
      </c>
      <c r="BM398">
        <v>4.2626798770413155</v>
      </c>
      <c r="BN398">
        <v>4.2766661190160553</v>
      </c>
      <c r="BO398">
        <v>4.2766661190160553</v>
      </c>
      <c r="BP398">
        <v>4.2484952420493594</v>
      </c>
      <c r="BQ398">
        <v>4.1271343850450917</v>
      </c>
      <c r="BR398">
        <v>3.912023005428146</v>
      </c>
      <c r="BS398">
        <v>3.8066624897703196</v>
      </c>
      <c r="BT398">
        <v>3.7612001156935624</v>
      </c>
      <c r="BU398">
        <v>3.784189633918261</v>
      </c>
      <c r="BV398">
        <v>3.8286413964890951</v>
      </c>
      <c r="BW398">
        <v>3.8918202981106265</v>
      </c>
      <c r="BX398">
        <v>4.0253516907351496</v>
      </c>
      <c r="BZ398" s="3">
        <v>26.8</v>
      </c>
      <c r="CB398" s="3" t="e">
        <f>SUM(S398:AC398)</f>
        <v>#DIV/0!</v>
      </c>
      <c r="CC398" s="3" t="e">
        <f>CR398-CB398</f>
        <v>#DIV/0!</v>
      </c>
      <c r="CG398" s="14" t="e">
        <f>EC398-S398</f>
        <v>#DIV/0!</v>
      </c>
      <c r="CH398" s="14" t="e">
        <f>ED398-T398</f>
        <v>#DIV/0!</v>
      </c>
      <c r="CI398" s="14" t="e">
        <f>EE398-U398</f>
        <v>#DIV/0!</v>
      </c>
      <c r="CJ398" s="14" t="e">
        <f>EF398-V398</f>
        <v>#DIV/0!</v>
      </c>
      <c r="CK398" s="14" t="e">
        <f>EG398-W398</f>
        <v>#DIV/0!</v>
      </c>
      <c r="CL398" s="14" t="e">
        <f>EH398-X398</f>
        <v>#DIV/0!</v>
      </c>
      <c r="CM398" s="14" t="e">
        <f>EI398-Y398</f>
        <v>#DIV/0!</v>
      </c>
      <c r="CN398" s="14" t="e">
        <f>EJ398-Z398</f>
        <v>#DIV/0!</v>
      </c>
      <c r="CO398" s="14" t="e">
        <f>EK398-AA398</f>
        <v>#DIV/0!</v>
      </c>
      <c r="CP398" s="14" t="e">
        <f>EL398-AB398</f>
        <v>#DIV/0!</v>
      </c>
      <c r="CQ398" s="14" t="e">
        <f>EM398-AC398</f>
        <v>#DIV/0!</v>
      </c>
      <c r="CR398" s="14" t="e">
        <f>SUM(CG398:CQ398)</f>
        <v>#DIV/0!</v>
      </c>
      <c r="CT398" s="14" t="e">
        <f>ABS(CG398)</f>
        <v>#DIV/0!</v>
      </c>
      <c r="CU398" s="14" t="e">
        <f>ABS(CH398)</f>
        <v>#DIV/0!</v>
      </c>
      <c r="CV398" s="14" t="e">
        <f>ABS(CI398)</f>
        <v>#DIV/0!</v>
      </c>
      <c r="CW398" s="14" t="e">
        <f>ABS(CJ398)</f>
        <v>#DIV/0!</v>
      </c>
      <c r="CX398" s="14" t="e">
        <f>ABS(CK398)</f>
        <v>#DIV/0!</v>
      </c>
      <c r="CY398" s="14" t="e">
        <f>ABS(CL398)</f>
        <v>#DIV/0!</v>
      </c>
      <c r="CZ398" s="14" t="e">
        <f>ABS(CM398)</f>
        <v>#DIV/0!</v>
      </c>
      <c r="DA398" s="14" t="e">
        <f>ABS(CN398)</f>
        <v>#DIV/0!</v>
      </c>
      <c r="DB398" s="14" t="e">
        <f>ABS(CO398)</f>
        <v>#DIV/0!</v>
      </c>
      <c r="DC398" s="14" t="e">
        <f>ABS(CP398)</f>
        <v>#DIV/0!</v>
      </c>
      <c r="DD398" s="14" t="e">
        <f>ABS(CQ398)</f>
        <v>#DIV/0!</v>
      </c>
      <c r="DE398" s="14" t="e">
        <f>SUM(CT398:DE398)</f>
        <v>#DIV/0!</v>
      </c>
      <c r="DL398" s="3" t="e">
        <f>ABS(CG398)</f>
        <v>#DIV/0!</v>
      </c>
      <c r="DM398" s="3" t="e">
        <f>ABS(CH398)</f>
        <v>#DIV/0!</v>
      </c>
      <c r="DN398" s="3" t="e">
        <f>ABS(CI398)</f>
        <v>#DIV/0!</v>
      </c>
      <c r="DO398" s="3" t="e">
        <f>ABS(CJ398)</f>
        <v>#DIV/0!</v>
      </c>
      <c r="DP398" s="3" t="e">
        <f>ABS(CK398)</f>
        <v>#DIV/0!</v>
      </c>
      <c r="DQ398" s="3" t="e">
        <f>ABS(CL398)</f>
        <v>#DIV/0!</v>
      </c>
      <c r="DR398" s="3" t="e">
        <f>ABS(CM398)</f>
        <v>#DIV/0!</v>
      </c>
      <c r="DS398" s="3" t="e">
        <f>ABS(CN398)</f>
        <v>#DIV/0!</v>
      </c>
      <c r="DT398" s="3" t="e">
        <f>ABS(CO398)</f>
        <v>#DIV/0!</v>
      </c>
      <c r="DU398" s="3" t="e">
        <f>ABS(CP398)</f>
        <v>#DIV/0!</v>
      </c>
      <c r="DV398" s="3" t="e">
        <f>ABS(CQ398)</f>
        <v>#DIV/0!</v>
      </c>
      <c r="DW398" s="3" t="e">
        <f>SUM(DL398:DV398)</f>
        <v>#DIV/0!</v>
      </c>
      <c r="DX398" s="2">
        <v>36</v>
      </c>
      <c r="EC398" s="5" t="e">
        <f>((BN398-BM398)/$BZ$15)</f>
        <v>#DIV/0!</v>
      </c>
      <c r="ED398" s="5" t="e">
        <f>((BO398-BN398)/$BZ$16)</f>
        <v>#DIV/0!</v>
      </c>
      <c r="EE398" s="5" t="e">
        <f>((BP398-BO398)/$BZ$17)</f>
        <v>#DIV/0!</v>
      </c>
      <c r="EF398" s="5" t="e">
        <f>((BQ398-BP398)/$BZ$18)</f>
        <v>#DIV/0!</v>
      </c>
      <c r="EG398" s="5" t="e">
        <f>((BR398-BQ398)/$BZ$19)</f>
        <v>#DIV/0!</v>
      </c>
      <c r="EH398" s="5" t="e">
        <f>((BS398-BR398)/$BZ$20)</f>
        <v>#DIV/0!</v>
      </c>
      <c r="EI398" s="5" t="e">
        <f>((BT398-BS398)/$BZ$21)</f>
        <v>#DIV/0!</v>
      </c>
      <c r="EJ398" s="5" t="e">
        <f>((BU398-BT398)/$BZ$23)</f>
        <v>#DIV/0!</v>
      </c>
      <c r="EK398" s="5" t="e">
        <f>((BV398-BU398)/$BZ$23)</f>
        <v>#DIV/0!</v>
      </c>
      <c r="EL398" s="5" t="e">
        <f>((BW398-BV398)/$BZ$24)</f>
        <v>#DIV/0!</v>
      </c>
      <c r="EM398" s="5" t="e">
        <f>((BX398-BW398)/$BZ$25)</f>
        <v>#DIV/0!</v>
      </c>
      <c r="EO398" s="5" t="e">
        <f>SUM(EC398:EM398)</f>
        <v>#DIV/0!</v>
      </c>
      <c r="EQ398" s="5" t="e">
        <f>ABS(EC398)</f>
        <v>#DIV/0!</v>
      </c>
      <c r="ER398" s="5" t="e">
        <f>ABS(ED398)</f>
        <v>#DIV/0!</v>
      </c>
      <c r="ES398" s="5" t="e">
        <f>ABS(EE398)</f>
        <v>#DIV/0!</v>
      </c>
      <c r="ET398" s="5" t="e">
        <f>ABS(EF398)</f>
        <v>#DIV/0!</v>
      </c>
      <c r="EU398" s="5" t="e">
        <f>ABS(EG398)</f>
        <v>#DIV/0!</v>
      </c>
      <c r="EV398" s="5" t="e">
        <f>ABS(EH398)</f>
        <v>#DIV/0!</v>
      </c>
      <c r="EW398" s="5" t="e">
        <f>ABS(EI398)</f>
        <v>#DIV/0!</v>
      </c>
      <c r="EX398" s="5" t="e">
        <f>ABS(EJ398)</f>
        <v>#DIV/0!</v>
      </c>
      <c r="EY398" s="5" t="e">
        <f>ABS(EK398)</f>
        <v>#DIV/0!</v>
      </c>
      <c r="EZ398" s="5" t="e">
        <f>ABS(EL398)</f>
        <v>#DIV/0!</v>
      </c>
      <c r="FA398" s="5" t="e">
        <f>ABS(EM398)</f>
        <v>#DIV/0!</v>
      </c>
      <c r="FB398" s="5" t="e">
        <f>SUM(EQ398:FA398)</f>
        <v>#DIV/0!</v>
      </c>
      <c r="FD398" s="2">
        <v>36</v>
      </c>
      <c r="FF398" s="6">
        <f>(BM398-$FS398)/$FU398</f>
        <v>0.972866800362022</v>
      </c>
      <c r="FG398" s="6">
        <f>(BN398-$FS398)/$FU398</f>
        <v>1</v>
      </c>
      <c r="FH398" s="6">
        <f>(BO398-$FS398)/$FU398</f>
        <v>1</v>
      </c>
      <c r="FI398" s="6">
        <f>(BP398-$FS398)/$FU398</f>
        <v>0.94534871982804403</v>
      </c>
      <c r="FJ398" s="6">
        <f>(BQ398-$FS398)/$FU398</f>
        <v>0.70990960993132357</v>
      </c>
      <c r="FK398" s="6">
        <f>(BR398-$FS398)/$FU398</f>
        <v>0.2925952221144324</v>
      </c>
      <c r="FL398" s="6">
        <f>(BS398-$FS398)/$FU398</f>
        <v>8.8196648825964272E-2</v>
      </c>
      <c r="FM398" s="6">
        <f>(BT398-$FS398)/$FU398</f>
        <v>0</v>
      </c>
      <c r="FN398" s="6">
        <f>(BU398-$FS398)/$FU398</f>
        <v>4.4599484886524356E-2</v>
      </c>
      <c r="FO398" s="6">
        <f>(BV398-$FS398)/$FU398</f>
        <v>0.13083555532437149</v>
      </c>
      <c r="FP398" s="6">
        <f>(BW398-$FS398)/$FU398</f>
        <v>0.25340212851116717</v>
      </c>
      <c r="FQ398" s="6">
        <f>(BX398-$FS398)/$FU398</f>
        <v>0.51245198197159303</v>
      </c>
      <c r="FR398" s="1"/>
      <c r="FS398" s="9">
        <f>MIN(BM398:BX398)</f>
        <v>3.7612001156935624</v>
      </c>
      <c r="FT398" s="9">
        <f>MAX(BM398:BX398)</f>
        <v>4.2766661190160553</v>
      </c>
      <c r="FU398" s="9">
        <f>FT398-FS398</f>
        <v>0.51546600332249293</v>
      </c>
      <c r="FW398" s="11">
        <f>FF398-AZ398</f>
        <v>0.972866800362022</v>
      </c>
      <c r="FX398" s="11">
        <f>FG398-BA398</f>
        <v>0.99938914603264928</v>
      </c>
      <c r="FY398" s="11">
        <f>FH398-BB398</f>
        <v>0.99850483504597098</v>
      </c>
      <c r="FZ398" s="11">
        <f>FI398-BC398</f>
        <v>0.94328398002071601</v>
      </c>
      <c r="GA398" s="11">
        <f>FJ398-BD398</f>
        <v>0.70648485076119849</v>
      </c>
      <c r="GB398" s="11">
        <f>FK398-BE398</f>
        <v>0.28917046294430732</v>
      </c>
      <c r="GC398" s="11">
        <f>FL398-BF398</f>
        <v>8.5305411474592654E-2</v>
      </c>
      <c r="GD398" s="11">
        <f>FM398-BG398</f>
        <v>-6.108539673506904E-4</v>
      </c>
      <c r="GE398" s="11">
        <f>FN398-BH398</f>
        <v>4.3394986416738071E-2</v>
      </c>
      <c r="GF398" s="11">
        <f>FO398-BI398</f>
        <v>0.12934039037034248</v>
      </c>
      <c r="GG398" s="11">
        <f>FP398-BJ398</f>
        <v>0.25133738870383915</v>
      </c>
      <c r="GH398" s="12">
        <f>FQ398-BK398</f>
        <v>0.50983265789579857</v>
      </c>
      <c r="GI398" s="1">
        <f>SUM(FW398:GH398)</f>
        <v>5.9283000560608237</v>
      </c>
      <c r="GK398" s="1">
        <f>ABS(FW398)</f>
        <v>0.972866800362022</v>
      </c>
      <c r="GL398" s="1">
        <f>ABS(FX398)</f>
        <v>0.99938914603264928</v>
      </c>
      <c r="GM398" s="1">
        <f>ABS(FY398)</f>
        <v>0.99850483504597098</v>
      </c>
      <c r="GN398" s="1">
        <f>ABS(FZ398)</f>
        <v>0.94328398002071601</v>
      </c>
      <c r="GO398" s="1">
        <f>ABS(GA398)</f>
        <v>0.70648485076119849</v>
      </c>
      <c r="GP398" s="1">
        <f>ABS(GB398)</f>
        <v>0.28917046294430732</v>
      </c>
      <c r="GQ398" s="1">
        <f>ABS(GC398)</f>
        <v>8.5305411474592654E-2</v>
      </c>
      <c r="GR398" s="1">
        <f>ABS(GD398)</f>
        <v>6.108539673506904E-4</v>
      </c>
      <c r="GS398" s="1">
        <f>ABS(GE398)</f>
        <v>4.3394986416738071E-2</v>
      </c>
      <c r="GT398" s="1">
        <f>ABS(GF398)</f>
        <v>0.12934039037034248</v>
      </c>
      <c r="GU398" s="1">
        <f>ABS(GG398)</f>
        <v>0.25133738870383915</v>
      </c>
      <c r="GV398" s="1">
        <f>ABS(GH398)</f>
        <v>0.50983265789579857</v>
      </c>
      <c r="HA398" s="2">
        <v>36</v>
      </c>
      <c r="HC398" s="1">
        <f>ABS(FW398)</f>
        <v>0.972866800362022</v>
      </c>
      <c r="HD398" s="1">
        <f>ABS(FX398)</f>
        <v>0.99938914603264928</v>
      </c>
      <c r="HE398" s="1">
        <f>ABS(FY398)</f>
        <v>0.99850483504597098</v>
      </c>
      <c r="HF398" s="1">
        <f>ABS(FZ398)</f>
        <v>0.94328398002071601</v>
      </c>
      <c r="HG398" s="1">
        <f>ABS(GA398)</f>
        <v>0.70648485076119849</v>
      </c>
      <c r="HH398" s="1">
        <f>ABS(GB398)</f>
        <v>0.28917046294430732</v>
      </c>
      <c r="HI398" s="1">
        <f>ABS(GC398)</f>
        <v>8.5305411474592654E-2</v>
      </c>
      <c r="HJ398" s="1">
        <f>ABS(GD398)</f>
        <v>6.108539673506904E-4</v>
      </c>
      <c r="HK398" s="1">
        <f>ABS(GE398)</f>
        <v>4.3394986416738071E-2</v>
      </c>
      <c r="HL398" s="1">
        <f>ABS(GF398)</f>
        <v>0.12934039037034248</v>
      </c>
      <c r="HM398" s="1">
        <f>ABS(GG398)</f>
        <v>0.25133738870383915</v>
      </c>
      <c r="HN398" s="1">
        <f>ABS(GH398)</f>
        <v>0.50983265789579857</v>
      </c>
      <c r="HR398" s="1">
        <v>74</v>
      </c>
      <c r="HS398" s="1">
        <v>57</v>
      </c>
      <c r="HT398" s="1">
        <v>1</v>
      </c>
      <c r="HU398" s="1">
        <v>0</v>
      </c>
      <c r="HV398" s="1">
        <v>3</v>
      </c>
      <c r="HW398" s="1">
        <v>6</v>
      </c>
      <c r="HX398" s="1">
        <v>3</v>
      </c>
      <c r="HY398" s="1">
        <v>3</v>
      </c>
    </row>
    <row r="399" spans="1:233">
      <c r="A399" s="1" t="s">
        <v>922</v>
      </c>
      <c r="B399" s="1" t="s">
        <v>923</v>
      </c>
      <c r="C399" s="2">
        <v>23</v>
      </c>
      <c r="D399">
        <v>3.091042453</v>
      </c>
      <c r="E399">
        <v>3.1354942160000001</v>
      </c>
      <c r="F399">
        <v>3.1354942160000001</v>
      </c>
      <c r="G399">
        <v>3.1354942160000001</v>
      </c>
      <c r="H399">
        <v>3.1780538300000001</v>
      </c>
      <c r="I399">
        <v>3.1354942160000001</v>
      </c>
      <c r="J399">
        <v>3.091042453</v>
      </c>
      <c r="K399">
        <v>2.9957322739999999</v>
      </c>
      <c r="L399">
        <v>2.9444389790000001</v>
      </c>
      <c r="M399">
        <v>2.8903717580000001</v>
      </c>
      <c r="N399">
        <v>2.8332133439999998</v>
      </c>
      <c r="O399">
        <v>2.7725887220000001</v>
      </c>
      <c r="P399" s="3">
        <f>SUM(D399:O399)</f>
        <v>36.338460677</v>
      </c>
      <c r="S399" s="3" t="e">
        <f>(E399-D399)/($R$3-$R$2)</f>
        <v>#DIV/0!</v>
      </c>
      <c r="T399" s="3" t="e">
        <f>(F399-E399)/($R401-$R$3)</f>
        <v>#DIV/0!</v>
      </c>
      <c r="U399" s="3" t="e">
        <f>(G399-F399)/($R$5-$R$4)</f>
        <v>#DIV/0!</v>
      </c>
      <c r="V399" s="3" t="e">
        <f>(H399-G399)/($R$6-$R$5)</f>
        <v>#DIV/0!</v>
      </c>
      <c r="W399" s="3" t="e">
        <f>(I399-H399)/($R$7-$R$6)</f>
        <v>#DIV/0!</v>
      </c>
      <c r="X399" s="3" t="e">
        <f>(J399-I399)/($R$8-$R$7)</f>
        <v>#DIV/0!</v>
      </c>
      <c r="Y399" s="3" t="e">
        <f>(K399-J399)/($R$9-$R$8)</f>
        <v>#DIV/0!</v>
      </c>
      <c r="Z399" s="3" t="e">
        <f>(L399-K399)/($R$10-$R$9)</f>
        <v>#DIV/0!</v>
      </c>
      <c r="AA399" s="3" t="e">
        <f>(M399-L399)/($R$11-$R$10)</f>
        <v>#DIV/0!</v>
      </c>
      <c r="AB399" s="3" t="e">
        <f>(N399-M399)/($R$12-$R$11)</f>
        <v>#DIV/0!</v>
      </c>
      <c r="AC399" s="3" t="e">
        <f>(O399-N399)/($R$13-$R$12)</f>
        <v>#DIV/0!</v>
      </c>
      <c r="AE399" s="3" t="e">
        <f>SUM(S399:AC399)</f>
        <v>#DIV/0!</v>
      </c>
      <c r="AG399" s="3" t="e">
        <f>ABS((E399-D399)/($R$3-$R$2))</f>
        <v>#DIV/0!</v>
      </c>
      <c r="AH399" s="3" t="e">
        <f>ABS((F399-E399)/($R$3-$R$2))</f>
        <v>#DIV/0!</v>
      </c>
      <c r="AI399" s="3" t="e">
        <f>ABS((G399-F399)/($R$5-$R$4))</f>
        <v>#DIV/0!</v>
      </c>
      <c r="AJ399" s="3" t="e">
        <f>V399</f>
        <v>#DIV/0!</v>
      </c>
      <c r="AK399" s="3" t="e">
        <f>ABS(W399)</f>
        <v>#DIV/0!</v>
      </c>
      <c r="AL399" s="3" t="e">
        <f>ABS(X399)</f>
        <v>#DIV/0!</v>
      </c>
      <c r="AM399" s="3" t="e">
        <f>ABS(Y399)</f>
        <v>#DIV/0!</v>
      </c>
      <c r="AN399" s="3" t="e">
        <f>ABS(Z399)</f>
        <v>#DIV/0!</v>
      </c>
      <c r="AO399" s="3" t="e">
        <f>ABS(AA399)</f>
        <v>#DIV/0!</v>
      </c>
      <c r="AP399" s="3" t="e">
        <f>ABS(AB399)</f>
        <v>#DIV/0!</v>
      </c>
      <c r="AQ399" s="3" t="e">
        <f>ABS(AC399)</f>
        <v>#DIV/0!</v>
      </c>
      <c r="AR399" s="3" t="e">
        <f>SUM(AG399:AQ399)</f>
        <v>#DIV/0!</v>
      </c>
      <c r="AT399" s="10">
        <f>MIN(D399:O399)</f>
        <v>2.7725887220000001</v>
      </c>
      <c r="AU399" s="10">
        <f>MAX(D399:O399)</f>
        <v>3.1780538300000001</v>
      </c>
      <c r="AV399" s="10">
        <f>AU399-AT399</f>
        <v>0.40546510800000002</v>
      </c>
      <c r="AX399" s="2">
        <v>23</v>
      </c>
      <c r="AZ399" s="4">
        <f>(D399-$AT399)/$AV399</f>
        <v>0.78540353958151177</v>
      </c>
      <c r="BA399" s="4">
        <f>(E399-$AT399)/$AV399</f>
        <v>0.89503507660639459</v>
      </c>
      <c r="BB399" s="4">
        <f>(F399-$AT399)/$AV399</f>
        <v>0.89503507660639459</v>
      </c>
      <c r="BC399" s="4">
        <f>(G399-$AT399)/$AV399</f>
        <v>0.89503507660639459</v>
      </c>
      <c r="BD399" s="4">
        <f>(H399-$AT399)/$AV399</f>
        <v>1</v>
      </c>
      <c r="BE399" s="4">
        <f>(I399-$AT399)/$AV399</f>
        <v>0.89503507660639459</v>
      </c>
      <c r="BF399" s="4">
        <f>(J399-$AT399)/$AV399</f>
        <v>0.78540353958151177</v>
      </c>
      <c r="BG399" s="4">
        <f>(K399-$AT399)/$AV399</f>
        <v>0.55033971505138679</v>
      </c>
      <c r="BH399" s="4">
        <f>(L399-$AT399)/$AV399</f>
        <v>0.42383488396244445</v>
      </c>
      <c r="BI399" s="4">
        <f>(M399-$AT399)/$AV399</f>
        <v>0.29048870957350059</v>
      </c>
      <c r="BJ399" s="4">
        <f>(N399-$AT399)/$AV399</f>
        <v>0.14951871518374829</v>
      </c>
      <c r="BK399" s="4">
        <f>(O399-$AT399)/$AV399</f>
        <v>0</v>
      </c>
      <c r="BM399">
        <v>1.3862943611198906</v>
      </c>
      <c r="BN399">
        <v>1.3862943611198906</v>
      </c>
      <c r="BO399">
        <v>1.3862943611198906</v>
      </c>
      <c r="BP399">
        <v>1.3862943611198906</v>
      </c>
      <c r="BQ399">
        <v>1.6094379124341003</v>
      </c>
      <c r="BR399">
        <v>1.6094379124341003</v>
      </c>
      <c r="BS399">
        <v>1.3862943611198906</v>
      </c>
      <c r="BT399">
        <v>1.3862943611198906</v>
      </c>
      <c r="BU399">
        <v>1.3862943611198906</v>
      </c>
      <c r="BV399">
        <v>1.6094379124341003</v>
      </c>
      <c r="BW399">
        <v>1.791759469228055</v>
      </c>
      <c r="BX399">
        <v>2.1972245773362196</v>
      </c>
      <c r="CB399" s="3" t="e">
        <f>SUM(S399:AC399)</f>
        <v>#DIV/0!</v>
      </c>
      <c r="CC399" s="3" t="e">
        <f>CR399-CB399</f>
        <v>#DIV/0!</v>
      </c>
      <c r="CG399" s="14" t="e">
        <f>EC399-S399</f>
        <v>#DIV/0!</v>
      </c>
      <c r="CH399" s="14" t="e">
        <f>ED399-T399</f>
        <v>#DIV/0!</v>
      </c>
      <c r="CI399" s="14" t="e">
        <f>EE399-U399</f>
        <v>#DIV/0!</v>
      </c>
      <c r="CJ399" s="14" t="e">
        <f>EF399-V399</f>
        <v>#DIV/0!</v>
      </c>
      <c r="CK399" s="14" t="e">
        <f>EG399-W399</f>
        <v>#DIV/0!</v>
      </c>
      <c r="CL399" s="14" t="e">
        <f>EH399-X399</f>
        <v>#DIV/0!</v>
      </c>
      <c r="CM399" s="14" t="e">
        <f>EI399-Y399</f>
        <v>#DIV/0!</v>
      </c>
      <c r="CN399" s="14" t="e">
        <f>EJ399-Z399</f>
        <v>#DIV/0!</v>
      </c>
      <c r="CO399" s="14" t="e">
        <f>EK399-AA399</f>
        <v>#DIV/0!</v>
      </c>
      <c r="CP399" s="14" t="e">
        <f>EL399-AB399</f>
        <v>#DIV/0!</v>
      </c>
      <c r="CQ399" s="14" t="e">
        <f>EM399-AC399</f>
        <v>#DIV/0!</v>
      </c>
      <c r="CR399" s="14" t="e">
        <f>SUM(CG399:CQ399)</f>
        <v>#DIV/0!</v>
      </c>
      <c r="CT399" s="14" t="e">
        <f>ABS(CG399)</f>
        <v>#DIV/0!</v>
      </c>
      <c r="CU399" s="14" t="e">
        <f>ABS(CH399)</f>
        <v>#DIV/0!</v>
      </c>
      <c r="CV399" s="14" t="e">
        <f>ABS(CI399)</f>
        <v>#DIV/0!</v>
      </c>
      <c r="CW399" s="14" t="e">
        <f>ABS(CJ399)</f>
        <v>#DIV/0!</v>
      </c>
      <c r="CX399" s="14" t="e">
        <f>ABS(CK399)</f>
        <v>#DIV/0!</v>
      </c>
      <c r="CY399" s="14" t="e">
        <f>ABS(CL399)</f>
        <v>#DIV/0!</v>
      </c>
      <c r="CZ399" s="14" t="e">
        <f>ABS(CM399)</f>
        <v>#DIV/0!</v>
      </c>
      <c r="DA399" s="14" t="e">
        <f>ABS(CN399)</f>
        <v>#DIV/0!</v>
      </c>
      <c r="DB399" s="14" t="e">
        <f>ABS(CO399)</f>
        <v>#DIV/0!</v>
      </c>
      <c r="DC399" s="14" t="e">
        <f>ABS(CP399)</f>
        <v>#DIV/0!</v>
      </c>
      <c r="DD399" s="14" t="e">
        <f>ABS(CQ399)</f>
        <v>#DIV/0!</v>
      </c>
      <c r="DE399" s="14" t="e">
        <f>SUM(CT399:DE399)</f>
        <v>#DIV/0!</v>
      </c>
      <c r="DL399" s="3" t="e">
        <f>ABS(CG399)</f>
        <v>#DIV/0!</v>
      </c>
      <c r="DM399" s="3" t="e">
        <f>ABS(CH399)</f>
        <v>#DIV/0!</v>
      </c>
      <c r="DN399" s="3" t="e">
        <f>ABS(CI399)</f>
        <v>#DIV/0!</v>
      </c>
      <c r="DO399" s="3" t="e">
        <f>ABS(CJ399)</f>
        <v>#DIV/0!</v>
      </c>
      <c r="DP399" s="3" t="e">
        <f>ABS(CK399)</f>
        <v>#DIV/0!</v>
      </c>
      <c r="DQ399" s="3" t="e">
        <f>ABS(CL399)</f>
        <v>#DIV/0!</v>
      </c>
      <c r="DR399" s="3" t="e">
        <f>ABS(CM399)</f>
        <v>#DIV/0!</v>
      </c>
      <c r="DS399" s="3" t="e">
        <f>ABS(CN399)</f>
        <v>#DIV/0!</v>
      </c>
      <c r="DT399" s="3" t="e">
        <f>ABS(CO399)</f>
        <v>#DIV/0!</v>
      </c>
      <c r="DU399" s="3" t="e">
        <f>ABS(CP399)</f>
        <v>#DIV/0!</v>
      </c>
      <c r="DV399" s="3" t="e">
        <f>ABS(CQ399)</f>
        <v>#DIV/0!</v>
      </c>
      <c r="DW399" s="3" t="e">
        <f>SUM(DL399:DV399)</f>
        <v>#DIV/0!</v>
      </c>
      <c r="DX399" s="2">
        <v>23</v>
      </c>
      <c r="EC399" s="5" t="e">
        <f>((BN399-BM399)/$BZ$15)</f>
        <v>#DIV/0!</v>
      </c>
      <c r="ED399" s="5" t="e">
        <f>((BO399-BN399)/$BZ$16)</f>
        <v>#DIV/0!</v>
      </c>
      <c r="EE399" s="5" t="e">
        <f>((BP399-BO399)/$BZ$17)</f>
        <v>#DIV/0!</v>
      </c>
      <c r="EF399" s="5" t="e">
        <f>((BQ399-BP399)/$BZ$18)</f>
        <v>#DIV/0!</v>
      </c>
      <c r="EG399" s="5" t="e">
        <f>((BR399-BQ399)/$BZ$19)</f>
        <v>#DIV/0!</v>
      </c>
      <c r="EH399" s="5" t="e">
        <f>((BS399-BR399)/$BZ$20)</f>
        <v>#DIV/0!</v>
      </c>
      <c r="EI399" s="5" t="e">
        <f>((BT399-BS399)/$BZ$21)</f>
        <v>#DIV/0!</v>
      </c>
      <c r="EJ399" s="5" t="e">
        <f>((BU399-BT399)/$BZ$23)</f>
        <v>#DIV/0!</v>
      </c>
      <c r="EK399" s="5" t="e">
        <f>((BV399-BU399)/$BZ$23)</f>
        <v>#DIV/0!</v>
      </c>
      <c r="EL399" s="5" t="e">
        <f>((BW399-BV399)/$BZ$24)</f>
        <v>#DIV/0!</v>
      </c>
      <c r="EM399" s="5" t="e">
        <f>((BX399-BW399)/$BZ$25)</f>
        <v>#DIV/0!</v>
      </c>
      <c r="EO399" s="5" t="e">
        <f>SUM(EC399:EM399)</f>
        <v>#DIV/0!</v>
      </c>
      <c r="EQ399" s="5" t="e">
        <f>ABS(EC399)</f>
        <v>#DIV/0!</v>
      </c>
      <c r="ER399" s="5" t="e">
        <f>ABS(ED399)</f>
        <v>#DIV/0!</v>
      </c>
      <c r="ES399" s="5" t="e">
        <f>ABS(EE399)</f>
        <v>#DIV/0!</v>
      </c>
      <c r="ET399" s="5" t="e">
        <f>ABS(EF399)</f>
        <v>#DIV/0!</v>
      </c>
      <c r="EU399" s="5" t="e">
        <f>ABS(EG399)</f>
        <v>#DIV/0!</v>
      </c>
      <c r="EV399" s="5" t="e">
        <f>ABS(EH399)</f>
        <v>#DIV/0!</v>
      </c>
      <c r="EW399" s="5" t="e">
        <f>ABS(EI399)</f>
        <v>#DIV/0!</v>
      </c>
      <c r="EX399" s="5" t="e">
        <f>ABS(EJ399)</f>
        <v>#DIV/0!</v>
      </c>
      <c r="EY399" s="5" t="e">
        <f>ABS(EK399)</f>
        <v>#DIV/0!</v>
      </c>
      <c r="EZ399" s="5" t="e">
        <f>ABS(EL399)</f>
        <v>#DIV/0!</v>
      </c>
      <c r="FA399" s="5" t="e">
        <f>ABS(EM399)</f>
        <v>#DIV/0!</v>
      </c>
      <c r="FB399" s="5" t="e">
        <f>SUM(EQ399:FA399)</f>
        <v>#DIV/0!</v>
      </c>
      <c r="FD399" s="2">
        <v>23</v>
      </c>
      <c r="FF399" s="6">
        <f>(BM399-$FS399)/$FU399</f>
        <v>0</v>
      </c>
      <c r="FG399" s="6">
        <f>(BN399-$FS399)/$FU399</f>
        <v>0</v>
      </c>
      <c r="FH399" s="6">
        <f>(BO399-$FS399)/$FU399</f>
        <v>0</v>
      </c>
      <c r="FI399" s="6">
        <f>(BP399-$FS399)/$FU399</f>
        <v>0</v>
      </c>
      <c r="FJ399" s="6">
        <f>(BQ399-$FS399)/$FU399</f>
        <v>0.27516985660660409</v>
      </c>
      <c r="FK399" s="6">
        <f>(BR399-$FS399)/$FU399</f>
        <v>0.27516985660660409</v>
      </c>
      <c r="FL399" s="6">
        <f>(BS399-$FS399)/$FU399</f>
        <v>0</v>
      </c>
      <c r="FM399" s="6">
        <f>(BT399-$FS399)/$FU399</f>
        <v>0</v>
      </c>
      <c r="FN399" s="6">
        <f>(BU399-$FS399)/$FU399</f>
        <v>0</v>
      </c>
      <c r="FO399" s="6">
        <f>(BV399-$FS399)/$FU399</f>
        <v>0.27516985660660409</v>
      </c>
      <c r="FP399" s="6">
        <f>(BW399-$FS399)/$FU399</f>
        <v>0.49999999999999989</v>
      </c>
      <c r="FQ399" s="6">
        <f>(BX399-$FS399)/$FU399</f>
        <v>1</v>
      </c>
      <c r="FR399" s="1"/>
      <c r="FS399" s="9">
        <f>MIN(BM399:BX399)</f>
        <v>1.3862943611198906</v>
      </c>
      <c r="FT399" s="9">
        <f>MAX(BM399:BX399)</f>
        <v>2.1972245773362196</v>
      </c>
      <c r="FU399" s="9">
        <f>FT399-FS399</f>
        <v>0.81093021621632899</v>
      </c>
      <c r="FW399" s="11">
        <f>FF399-AZ399</f>
        <v>-0.78540353958151177</v>
      </c>
      <c r="FX399" s="11">
        <f>FG399-BA399</f>
        <v>-0.89503507660639459</v>
      </c>
      <c r="FY399" s="11">
        <f>FH399-BB399</f>
        <v>-0.89503507660639459</v>
      </c>
      <c r="FZ399" s="11">
        <f>FI399-BC399</f>
        <v>-0.89503507660639459</v>
      </c>
      <c r="GA399" s="11">
        <f>FJ399-BD399</f>
        <v>-0.72483014339339591</v>
      </c>
      <c r="GB399" s="11">
        <f>FK399-BE399</f>
        <v>-0.6198652199997905</v>
      </c>
      <c r="GC399" s="11">
        <f>FL399-BF399</f>
        <v>-0.78540353958151177</v>
      </c>
      <c r="GD399" s="11">
        <f>FM399-BG399</f>
        <v>-0.55033971505138679</v>
      </c>
      <c r="GE399" s="11">
        <f>FN399-BH399</f>
        <v>-0.42383488396244445</v>
      </c>
      <c r="GF399" s="11">
        <f>FO399-BI399</f>
        <v>-1.5318852966896501E-2</v>
      </c>
      <c r="GG399" s="11">
        <f>FP399-BJ399</f>
        <v>0.35048128481625163</v>
      </c>
      <c r="GH399" s="12">
        <f>FQ399-BK399</f>
        <v>1</v>
      </c>
      <c r="GI399" s="1">
        <f>SUM(FW399:GH399)</f>
        <v>-5.2396198395398708</v>
      </c>
      <c r="GK399" s="1">
        <f>ABS(FW399)</f>
        <v>0.78540353958151177</v>
      </c>
      <c r="GL399" s="1">
        <f>ABS(FX399)</f>
        <v>0.89503507660639459</v>
      </c>
      <c r="GM399" s="1">
        <f>ABS(FY399)</f>
        <v>0.89503507660639459</v>
      </c>
      <c r="GN399" s="1">
        <f>ABS(FZ399)</f>
        <v>0.89503507660639459</v>
      </c>
      <c r="GO399" s="1">
        <f>ABS(GA399)</f>
        <v>0.72483014339339591</v>
      </c>
      <c r="GP399" s="1">
        <f>ABS(GB399)</f>
        <v>0.6198652199997905</v>
      </c>
      <c r="GQ399" s="1">
        <f>ABS(GC399)</f>
        <v>0.78540353958151177</v>
      </c>
      <c r="GR399" s="1">
        <f>ABS(GD399)</f>
        <v>0.55033971505138679</v>
      </c>
      <c r="GS399" s="1">
        <f>ABS(GE399)</f>
        <v>0.42383488396244445</v>
      </c>
      <c r="GT399" s="1">
        <f>ABS(GF399)</f>
        <v>1.5318852966896501E-2</v>
      </c>
      <c r="GU399" s="1">
        <f>ABS(GG399)</f>
        <v>0.35048128481625163</v>
      </c>
      <c r="GV399" s="1">
        <f>ABS(GH399)</f>
        <v>1</v>
      </c>
      <c r="HA399" s="2">
        <v>23</v>
      </c>
      <c r="HC399" s="1">
        <f>ABS(FW399)</f>
        <v>0.78540353958151177</v>
      </c>
      <c r="HD399" s="1">
        <f>ABS(FX399)</f>
        <v>0.89503507660639459</v>
      </c>
      <c r="HE399" s="1">
        <f>ABS(FY399)</f>
        <v>0.89503507660639459</v>
      </c>
      <c r="HF399" s="1">
        <f>ABS(FZ399)</f>
        <v>0.89503507660639459</v>
      </c>
      <c r="HG399" s="1">
        <f>ABS(GA399)</f>
        <v>0.72483014339339591</v>
      </c>
      <c r="HH399" s="1">
        <f>ABS(GB399)</f>
        <v>0.6198652199997905</v>
      </c>
      <c r="HI399" s="1">
        <f>ABS(GC399)</f>
        <v>0.78540353958151177</v>
      </c>
      <c r="HJ399" s="1">
        <f>ABS(GD399)</f>
        <v>0.55033971505138679</v>
      </c>
      <c r="HK399" s="1">
        <f>ABS(GE399)</f>
        <v>0.42383488396244445</v>
      </c>
      <c r="HL399" s="1">
        <f>ABS(GF399)</f>
        <v>1.5318852966896501E-2</v>
      </c>
      <c r="HM399" s="1">
        <f>ABS(GG399)</f>
        <v>0.35048128481625163</v>
      </c>
      <c r="HN399" s="1">
        <f>ABS(GH399)</f>
        <v>1</v>
      </c>
      <c r="HO399" s="1">
        <f>SUM(HC399:HN399)</f>
        <v>7.9405824091723742</v>
      </c>
      <c r="HR399" s="1">
        <v>21</v>
      </c>
      <c r="HS399" s="1">
        <v>5</v>
      </c>
      <c r="HT399" s="1">
        <v>4</v>
      </c>
      <c r="HU399" s="1">
        <v>1</v>
      </c>
      <c r="HV399" s="1">
        <v>3</v>
      </c>
      <c r="HW399" s="1">
        <v>3</v>
      </c>
      <c r="HX399" s="1">
        <v>2</v>
      </c>
      <c r="HY399" s="1">
        <v>2</v>
      </c>
    </row>
    <row r="400" spans="1:233">
      <c r="A400" s="1" t="s">
        <v>553</v>
      </c>
      <c r="B400" s="1" t="s">
        <v>554</v>
      </c>
      <c r="C400" s="2">
        <v>26</v>
      </c>
      <c r="D400">
        <v>3.8712010110000001</v>
      </c>
      <c r="E400">
        <v>3.8712010110000001</v>
      </c>
      <c r="F400">
        <v>3.8712010110000001</v>
      </c>
      <c r="G400">
        <v>3.8712010110000001</v>
      </c>
      <c r="H400">
        <v>3.8712010110000001</v>
      </c>
      <c r="I400">
        <v>3.8501476019999998</v>
      </c>
      <c r="J400">
        <v>3.8501476019999998</v>
      </c>
      <c r="K400">
        <v>3.8286413960000001</v>
      </c>
      <c r="L400">
        <v>3.8918202979999998</v>
      </c>
      <c r="M400">
        <v>3.9318256329999999</v>
      </c>
      <c r="N400">
        <v>3.9889840470000002</v>
      </c>
      <c r="O400">
        <v>4.025351691</v>
      </c>
      <c r="P400" s="3">
        <f>SUM(D400:O400)</f>
        <v>46.722923324</v>
      </c>
      <c r="S400" s="3" t="e">
        <f>(E400-D400)/($R$3-$R$2)</f>
        <v>#DIV/0!</v>
      </c>
      <c r="T400" s="3">
        <f>(F400-E400)/($R402-$R$3)</f>
        <v>0</v>
      </c>
      <c r="U400" s="3" t="e">
        <f>(G400-F400)/($R$5-$R$4)</f>
        <v>#DIV/0!</v>
      </c>
      <c r="V400" s="3" t="e">
        <f>(H400-G400)/($R$6-$R$5)</f>
        <v>#DIV/0!</v>
      </c>
      <c r="W400" s="3" t="e">
        <f>(I400-H400)/($R$7-$R$6)</f>
        <v>#DIV/0!</v>
      </c>
      <c r="X400" s="3" t="e">
        <f>(J400-I400)/($R$8-$R$7)</f>
        <v>#DIV/0!</v>
      </c>
      <c r="Y400" s="3" t="e">
        <f>(K400-J400)/($R$9-$R$8)</f>
        <v>#DIV/0!</v>
      </c>
      <c r="Z400" s="3" t="e">
        <f>(L400-K400)/($R$10-$R$9)</f>
        <v>#DIV/0!</v>
      </c>
      <c r="AA400" s="3" t="e">
        <f>(M400-L400)/($R$11-$R$10)</f>
        <v>#DIV/0!</v>
      </c>
      <c r="AB400" s="3" t="e">
        <f>(N400-M400)/($R$12-$R$11)</f>
        <v>#DIV/0!</v>
      </c>
      <c r="AC400" s="3" t="e">
        <f>(O400-N400)/($R$13-$R$12)</f>
        <v>#DIV/0!</v>
      </c>
      <c r="AE400" s="3" t="e">
        <f>SUM(S400:AC400)</f>
        <v>#DIV/0!</v>
      </c>
      <c r="AG400" s="3" t="e">
        <f>ABS((E400-D400)/($R$3-$R$2))</f>
        <v>#DIV/0!</v>
      </c>
      <c r="AH400" s="3" t="e">
        <f>ABS((F400-E400)/($R$3-$R$2))</f>
        <v>#DIV/0!</v>
      </c>
      <c r="AI400" s="3" t="e">
        <f>ABS((G400-F400)/($R$5-$R$4))</f>
        <v>#DIV/0!</v>
      </c>
      <c r="AJ400" s="3" t="e">
        <f>V400</f>
        <v>#DIV/0!</v>
      </c>
      <c r="AK400" s="3" t="e">
        <f>ABS(W400)</f>
        <v>#DIV/0!</v>
      </c>
      <c r="AL400" s="3" t="e">
        <f>ABS(X400)</f>
        <v>#DIV/0!</v>
      </c>
      <c r="AM400" s="3" t="e">
        <f>ABS(Y400)</f>
        <v>#DIV/0!</v>
      </c>
      <c r="AN400" s="3" t="e">
        <f>ABS(Z400)</f>
        <v>#DIV/0!</v>
      </c>
      <c r="AO400" s="3" t="e">
        <f>ABS(AA400)</f>
        <v>#DIV/0!</v>
      </c>
      <c r="AP400" s="3" t="e">
        <f>ABS(AB400)</f>
        <v>#DIV/0!</v>
      </c>
      <c r="AQ400" s="3" t="e">
        <f>ABS(AC400)</f>
        <v>#DIV/0!</v>
      </c>
      <c r="AR400" s="3" t="e">
        <f>SUM(AG400:AQ400)</f>
        <v>#DIV/0!</v>
      </c>
      <c r="AT400" s="10">
        <f>MIN(D400:O400)</f>
        <v>3.8286413960000001</v>
      </c>
      <c r="AU400" s="10">
        <f>MAX(D400:O400)</f>
        <v>4.025351691</v>
      </c>
      <c r="AV400" s="10">
        <f>AU400-AT400</f>
        <v>0.19671029499999992</v>
      </c>
      <c r="AX400" s="2">
        <v>26</v>
      </c>
      <c r="AZ400" s="4">
        <f>(D400-$AT400)/$AV400</f>
        <v>0.21635682565571906</v>
      </c>
      <c r="BA400" s="4">
        <f>(E400-$AT400)/$AV400</f>
        <v>0.21635682565571906</v>
      </c>
      <c r="BB400" s="4">
        <f>(F400-$AT400)/$AV400</f>
        <v>0.21635682565571906</v>
      </c>
      <c r="BC400" s="4">
        <f>(G400-$AT400)/$AV400</f>
        <v>0.21635682565571906</v>
      </c>
      <c r="BD400" s="4">
        <f>(H400-$AT400)/$AV400</f>
        <v>0.21635682565571906</v>
      </c>
      <c r="BE400" s="4">
        <f>(I400-$AT400)/$AV400</f>
        <v>0.10932933632172001</v>
      </c>
      <c r="BF400" s="4">
        <f>(J400-$AT400)/$AV400</f>
        <v>0.10932933632172001</v>
      </c>
      <c r="BG400" s="4">
        <f>(K400-$AT400)/$AV400</f>
        <v>0</v>
      </c>
      <c r="BH400" s="4">
        <f>(L400-$AT400)/$AV400</f>
        <v>0.32117740456847865</v>
      </c>
      <c r="BI400" s="4">
        <f>(M400-$AT400)/$AV400</f>
        <v>0.52454924639302603</v>
      </c>
      <c r="BJ400" s="4">
        <f>(N400-$AT400)/$AV400</f>
        <v>0.81512078968719037</v>
      </c>
      <c r="BK400" s="4">
        <f>(O400-$AT400)/$AV400</f>
        <v>1</v>
      </c>
      <c r="BM400">
        <v>1.9459101490553132</v>
      </c>
      <c r="BN400">
        <v>1.9459101490553132</v>
      </c>
      <c r="BO400">
        <v>1.9459101490553132</v>
      </c>
      <c r="BP400">
        <v>1.9459101490553132</v>
      </c>
      <c r="BQ400">
        <v>2.0794415416798357</v>
      </c>
      <c r="BR400">
        <v>2.0794415416798357</v>
      </c>
      <c r="BS400">
        <v>2.0794415416798357</v>
      </c>
      <c r="BT400">
        <v>2.0794415416798357</v>
      </c>
      <c r="BU400">
        <v>1.9459101490553132</v>
      </c>
      <c r="BV400">
        <v>1.791759469228055</v>
      </c>
      <c r="BW400">
        <v>1.6094379124341003</v>
      </c>
      <c r="BX400">
        <v>1.3862943611198906</v>
      </c>
      <c r="CB400" s="3" t="e">
        <f>SUM(S400:AC400)</f>
        <v>#DIV/0!</v>
      </c>
      <c r="CC400" s="3" t="e">
        <f>CR400-CB400</f>
        <v>#DIV/0!</v>
      </c>
      <c r="CG400" s="14" t="e">
        <f>EC400-S400</f>
        <v>#DIV/0!</v>
      </c>
      <c r="CH400" s="14" t="e">
        <f>ED400-T400</f>
        <v>#DIV/0!</v>
      </c>
      <c r="CI400" s="14" t="e">
        <f>EE400-U400</f>
        <v>#DIV/0!</v>
      </c>
      <c r="CJ400" s="14" t="e">
        <f>EF400-V400</f>
        <v>#DIV/0!</v>
      </c>
      <c r="CK400" s="14" t="e">
        <f>EG400-W400</f>
        <v>#DIV/0!</v>
      </c>
      <c r="CL400" s="14" t="e">
        <f>EH400-X400</f>
        <v>#DIV/0!</v>
      </c>
      <c r="CM400" s="14" t="e">
        <f>EI400-Y400</f>
        <v>#DIV/0!</v>
      </c>
      <c r="CN400" s="14" t="e">
        <f>EJ400-Z400</f>
        <v>#DIV/0!</v>
      </c>
      <c r="CO400" s="14" t="e">
        <f>EK400-AA400</f>
        <v>#DIV/0!</v>
      </c>
      <c r="CP400" s="14" t="e">
        <f>EL400-AB400</f>
        <v>#DIV/0!</v>
      </c>
      <c r="CQ400" s="14" t="e">
        <f>EM400-AC400</f>
        <v>#DIV/0!</v>
      </c>
      <c r="CR400" s="14" t="e">
        <f>SUM(CG400:CQ400)</f>
        <v>#DIV/0!</v>
      </c>
      <c r="CT400" s="14" t="e">
        <f>ABS(CG400)</f>
        <v>#DIV/0!</v>
      </c>
      <c r="CU400" s="14" t="e">
        <f>ABS(CH400)</f>
        <v>#DIV/0!</v>
      </c>
      <c r="CV400" s="14" t="e">
        <f>ABS(CI400)</f>
        <v>#DIV/0!</v>
      </c>
      <c r="CW400" s="14" t="e">
        <f>ABS(CJ400)</f>
        <v>#DIV/0!</v>
      </c>
      <c r="CX400" s="14" t="e">
        <f>ABS(CK400)</f>
        <v>#DIV/0!</v>
      </c>
      <c r="CY400" s="14" t="e">
        <f>ABS(CL400)</f>
        <v>#DIV/0!</v>
      </c>
      <c r="CZ400" s="14" t="e">
        <f>ABS(CM400)</f>
        <v>#DIV/0!</v>
      </c>
      <c r="DA400" s="14" t="e">
        <f>ABS(CN400)</f>
        <v>#DIV/0!</v>
      </c>
      <c r="DB400" s="14" t="e">
        <f>ABS(CO400)</f>
        <v>#DIV/0!</v>
      </c>
      <c r="DC400" s="14" t="e">
        <f>ABS(CP400)</f>
        <v>#DIV/0!</v>
      </c>
      <c r="DD400" s="14" t="e">
        <f>ABS(CQ400)</f>
        <v>#DIV/0!</v>
      </c>
      <c r="DE400" s="14" t="e">
        <f>SUM(CT400:DE400)</f>
        <v>#DIV/0!</v>
      </c>
      <c r="DL400" s="3" t="e">
        <f>ABS(CG400)</f>
        <v>#DIV/0!</v>
      </c>
      <c r="DM400" s="3" t="e">
        <f>ABS(CH400)</f>
        <v>#DIV/0!</v>
      </c>
      <c r="DN400" s="3" t="e">
        <f>ABS(CI400)</f>
        <v>#DIV/0!</v>
      </c>
      <c r="DO400" s="3" t="e">
        <f>ABS(CJ400)</f>
        <v>#DIV/0!</v>
      </c>
      <c r="DP400" s="3" t="e">
        <f>ABS(CK400)</f>
        <v>#DIV/0!</v>
      </c>
      <c r="DQ400" s="3" t="e">
        <f>ABS(CL400)</f>
        <v>#DIV/0!</v>
      </c>
      <c r="DR400" s="3" t="e">
        <f>ABS(CM400)</f>
        <v>#DIV/0!</v>
      </c>
      <c r="DS400" s="3" t="e">
        <f>ABS(CN400)</f>
        <v>#DIV/0!</v>
      </c>
      <c r="DT400" s="3" t="e">
        <f>ABS(CO400)</f>
        <v>#DIV/0!</v>
      </c>
      <c r="DU400" s="3" t="e">
        <f>ABS(CP400)</f>
        <v>#DIV/0!</v>
      </c>
      <c r="DV400" s="3" t="e">
        <f>ABS(CQ400)</f>
        <v>#DIV/0!</v>
      </c>
      <c r="DW400" s="3" t="e">
        <f>SUM(DL400:DV400)</f>
        <v>#DIV/0!</v>
      </c>
      <c r="DX400" s="2">
        <v>26</v>
      </c>
      <c r="EC400" s="5" t="e">
        <f>((BN400-BM400)/$BZ$15)</f>
        <v>#DIV/0!</v>
      </c>
      <c r="ED400" s="5" t="e">
        <f>((BO400-BN400)/$BZ$16)</f>
        <v>#DIV/0!</v>
      </c>
      <c r="EE400" s="5" t="e">
        <f>((BP400-BO400)/$BZ$17)</f>
        <v>#DIV/0!</v>
      </c>
      <c r="EF400" s="5" t="e">
        <f>((BQ400-BP400)/$BZ$18)</f>
        <v>#DIV/0!</v>
      </c>
      <c r="EG400" s="5" t="e">
        <f>((BR400-BQ400)/$BZ$19)</f>
        <v>#DIV/0!</v>
      </c>
      <c r="EH400" s="5" t="e">
        <f>((BS400-BR400)/$BZ$20)</f>
        <v>#DIV/0!</v>
      </c>
      <c r="EI400" s="5" t="e">
        <f>((BT400-BS400)/$BZ$21)</f>
        <v>#DIV/0!</v>
      </c>
      <c r="EJ400" s="5" t="e">
        <f>((BU400-BT400)/$BZ$23)</f>
        <v>#DIV/0!</v>
      </c>
      <c r="EK400" s="5" t="e">
        <f>((BV400-BU400)/$BZ$23)</f>
        <v>#DIV/0!</v>
      </c>
      <c r="EL400" s="5" t="e">
        <f>((BW400-BV400)/$BZ$24)</f>
        <v>#DIV/0!</v>
      </c>
      <c r="EM400" s="5" t="e">
        <f>((BX400-BW400)/$BZ$25)</f>
        <v>#DIV/0!</v>
      </c>
      <c r="EO400" s="5" t="e">
        <f>SUM(EC400:EM400)</f>
        <v>#DIV/0!</v>
      </c>
      <c r="EQ400" s="5" t="e">
        <f>ABS(EC400)</f>
        <v>#DIV/0!</v>
      </c>
      <c r="ER400" s="5" t="e">
        <f>ABS(ED400)</f>
        <v>#DIV/0!</v>
      </c>
      <c r="ES400" s="5" t="e">
        <f>ABS(EE400)</f>
        <v>#DIV/0!</v>
      </c>
      <c r="ET400" s="5" t="e">
        <f>ABS(EF400)</f>
        <v>#DIV/0!</v>
      </c>
      <c r="EU400" s="5" t="e">
        <f>ABS(EG400)</f>
        <v>#DIV/0!</v>
      </c>
      <c r="EV400" s="5" t="e">
        <f>ABS(EH400)</f>
        <v>#DIV/0!</v>
      </c>
      <c r="EW400" s="5" t="e">
        <f>ABS(EI400)</f>
        <v>#DIV/0!</v>
      </c>
      <c r="EX400" s="5" t="e">
        <f>ABS(EJ400)</f>
        <v>#DIV/0!</v>
      </c>
      <c r="EY400" s="5" t="e">
        <f>ABS(EK400)</f>
        <v>#DIV/0!</v>
      </c>
      <c r="EZ400" s="5" t="e">
        <f>ABS(EL400)</f>
        <v>#DIV/0!</v>
      </c>
      <c r="FA400" s="5" t="e">
        <f>ABS(EM400)</f>
        <v>#DIV/0!</v>
      </c>
      <c r="FB400" s="5" t="e">
        <f>SUM(EQ400:FA400)</f>
        <v>#DIV/0!</v>
      </c>
      <c r="FD400" s="2">
        <v>26</v>
      </c>
      <c r="FF400" s="6">
        <f>(BM400-$FS400)/$FU400</f>
        <v>0.80735492205760417</v>
      </c>
      <c r="FG400" s="6">
        <f>(BN400-$FS400)/$FU400</f>
        <v>0.80735492205760417</v>
      </c>
      <c r="FH400" s="6">
        <f>(BO400-$FS400)/$FU400</f>
        <v>0.80735492205760417</v>
      </c>
      <c r="FI400" s="6">
        <f>(BP400-$FS400)/$FU400</f>
        <v>0.80735492205760417</v>
      </c>
      <c r="FJ400" s="6">
        <f>(BQ400-$FS400)/$FU400</f>
        <v>1</v>
      </c>
      <c r="FK400" s="6">
        <f>(BR400-$FS400)/$FU400</f>
        <v>1</v>
      </c>
      <c r="FL400" s="6">
        <f>(BS400-$FS400)/$FU400</f>
        <v>1</v>
      </c>
      <c r="FM400" s="6">
        <f>(BT400-$FS400)/$FU400</f>
        <v>1</v>
      </c>
      <c r="FN400" s="6">
        <f>(BU400-$FS400)/$FU400</f>
        <v>0.80735492205760417</v>
      </c>
      <c r="FO400" s="6">
        <f>(BV400-$FS400)/$FU400</f>
        <v>0.5849625007211563</v>
      </c>
      <c r="FP400" s="6">
        <f>(BW400-$FS400)/$FU400</f>
        <v>0.32192809488736235</v>
      </c>
      <c r="FQ400" s="6">
        <f>(BX400-$FS400)/$FU400</f>
        <v>0</v>
      </c>
      <c r="FR400" s="1"/>
      <c r="FS400" s="9">
        <f>MIN(BM400:BX400)</f>
        <v>1.3862943611198906</v>
      </c>
      <c r="FT400" s="9">
        <f>MAX(BM400:BX400)</f>
        <v>2.0794415416798357</v>
      </c>
      <c r="FU400" s="9">
        <f>FT400-FS400</f>
        <v>0.69314718055994518</v>
      </c>
      <c r="FW400" s="11">
        <f>FF400-AZ400</f>
        <v>0.59099809640188505</v>
      </c>
      <c r="FX400" s="11">
        <f>FG400-BA400</f>
        <v>0.59099809640188505</v>
      </c>
      <c r="FY400" s="11">
        <f>FH400-BB400</f>
        <v>0.59099809640188505</v>
      </c>
      <c r="FZ400" s="11">
        <f>FI400-BC400</f>
        <v>0.59099809640188505</v>
      </c>
      <c r="GA400" s="11">
        <f>FJ400-BD400</f>
        <v>0.78364317434428088</v>
      </c>
      <c r="GB400" s="11">
        <f>FK400-BE400</f>
        <v>0.89067066367827996</v>
      </c>
      <c r="GC400" s="11">
        <f>FL400-BF400</f>
        <v>0.89067066367827996</v>
      </c>
      <c r="GD400" s="11">
        <f>FM400-BG400</f>
        <v>1</v>
      </c>
      <c r="GE400" s="11">
        <f>FN400-BH400</f>
        <v>0.48617751748912552</v>
      </c>
      <c r="GF400" s="11">
        <f>FO400-BI400</f>
        <v>6.0413254328130273E-2</v>
      </c>
      <c r="GG400" s="11">
        <f>FP400-BJ400</f>
        <v>-0.49319269479982802</v>
      </c>
      <c r="GH400" s="12">
        <f>FQ400-BK400</f>
        <v>-1</v>
      </c>
      <c r="GI400" s="1">
        <f>SUM(FW400:GH400)</f>
        <v>4.9823749643258104</v>
      </c>
      <c r="GK400" s="1">
        <f>ABS(FW400)</f>
        <v>0.59099809640188505</v>
      </c>
      <c r="GL400" s="1">
        <f>ABS(FX400)</f>
        <v>0.59099809640188505</v>
      </c>
      <c r="GM400" s="1">
        <f>ABS(FY400)</f>
        <v>0.59099809640188505</v>
      </c>
      <c r="GN400" s="1">
        <f>ABS(FZ400)</f>
        <v>0.59099809640188505</v>
      </c>
      <c r="GO400" s="1">
        <f>ABS(GA400)</f>
        <v>0.78364317434428088</v>
      </c>
      <c r="GP400" s="1">
        <f>ABS(GB400)</f>
        <v>0.89067066367827996</v>
      </c>
      <c r="GQ400" s="1">
        <f>ABS(GC400)</f>
        <v>0.89067066367827996</v>
      </c>
      <c r="GR400" s="1">
        <f>ABS(GD400)</f>
        <v>1</v>
      </c>
      <c r="GS400" s="1">
        <f>ABS(GE400)</f>
        <v>0.48617751748912552</v>
      </c>
      <c r="GT400" s="1">
        <f>ABS(GF400)</f>
        <v>6.0413254328130273E-2</v>
      </c>
      <c r="GU400" s="1">
        <f>ABS(GG400)</f>
        <v>0.49319269479982802</v>
      </c>
      <c r="GV400" s="1">
        <f>ABS(GH400)</f>
        <v>1</v>
      </c>
      <c r="HA400" s="2">
        <v>26</v>
      </c>
      <c r="HC400" s="1">
        <f>ABS(FW400)</f>
        <v>0.59099809640188505</v>
      </c>
      <c r="HD400" s="1">
        <f>ABS(FX400)</f>
        <v>0.59099809640188505</v>
      </c>
      <c r="HE400" s="1">
        <f>ABS(FY400)</f>
        <v>0.59099809640188505</v>
      </c>
      <c r="HF400" s="1">
        <f>ABS(FZ400)</f>
        <v>0.59099809640188505</v>
      </c>
      <c r="HG400" s="1">
        <f>ABS(GA400)</f>
        <v>0.78364317434428088</v>
      </c>
      <c r="HH400" s="1">
        <f>ABS(GB400)</f>
        <v>0.89067066367827996</v>
      </c>
      <c r="HI400" s="1">
        <f>ABS(GC400)</f>
        <v>0.89067066367827996</v>
      </c>
      <c r="HJ400" s="1">
        <f>ABS(GD400)</f>
        <v>1</v>
      </c>
      <c r="HK400" s="1">
        <f>ABS(GE400)</f>
        <v>0.48617751748912552</v>
      </c>
      <c r="HL400" s="1">
        <f>ABS(GF400)</f>
        <v>6.0413254328130273E-2</v>
      </c>
      <c r="HM400" s="1">
        <f>ABS(GG400)</f>
        <v>0.49319269479982802</v>
      </c>
      <c r="HN400" s="1">
        <f>ABS(GH400)</f>
        <v>1</v>
      </c>
      <c r="HR400" s="1">
        <v>49</v>
      </c>
      <c r="HS400" s="1">
        <v>7</v>
      </c>
      <c r="HT400" s="1">
        <v>7</v>
      </c>
      <c r="HU400" s="1">
        <v>2</v>
      </c>
      <c r="HV400" s="1">
        <v>3</v>
      </c>
      <c r="HW400" s="1">
        <v>6</v>
      </c>
      <c r="HX400" s="1">
        <v>2</v>
      </c>
      <c r="HY400" s="1">
        <v>3</v>
      </c>
    </row>
    <row r="401" spans="1:233">
      <c r="A401" s="1" t="s">
        <v>1065</v>
      </c>
      <c r="B401" s="1" t="s">
        <v>1066</v>
      </c>
      <c r="C401" s="2">
        <v>20</v>
      </c>
      <c r="D401">
        <v>6.216606101</v>
      </c>
      <c r="E401">
        <v>6.2045577630000004</v>
      </c>
      <c r="F401">
        <v>6.1903154059999999</v>
      </c>
      <c r="G401">
        <v>6.1737861040000004</v>
      </c>
      <c r="H401">
        <v>6.1484682959999999</v>
      </c>
      <c r="I401">
        <v>6.137727054</v>
      </c>
      <c r="J401">
        <v>6.1312264890000003</v>
      </c>
      <c r="K401">
        <v>6.1290502099999999</v>
      </c>
      <c r="L401">
        <v>6.091309882</v>
      </c>
      <c r="M401">
        <v>6.0567840129999997</v>
      </c>
      <c r="N401">
        <v>6.0258659740000002</v>
      </c>
      <c r="O401">
        <v>6.0063531599999997</v>
      </c>
      <c r="P401" s="3">
        <f>SUM(D401:O401)</f>
        <v>73.512050452000011</v>
      </c>
      <c r="S401" s="3" t="e">
        <f>(E401-D401)/($R$3-$R$2)</f>
        <v>#DIV/0!</v>
      </c>
      <c r="T401" s="3" t="e">
        <f>(F401-E401)/($R403-$R$3)</f>
        <v>#DIV/0!</v>
      </c>
      <c r="U401" s="3" t="e">
        <f>(G401-F401)/($R$5-$R$4)</f>
        <v>#DIV/0!</v>
      </c>
      <c r="V401" s="3" t="e">
        <f>(H401-G401)/($R$6-$R$5)</f>
        <v>#DIV/0!</v>
      </c>
      <c r="W401" s="3" t="e">
        <f>(I401-H401)/($R$7-$R$6)</f>
        <v>#DIV/0!</v>
      </c>
      <c r="X401" s="3" t="e">
        <f>(J401-I401)/($R$8-$R$7)</f>
        <v>#DIV/0!</v>
      </c>
      <c r="Y401" s="3" t="e">
        <f>(K401-J401)/($R$9-$R$8)</f>
        <v>#DIV/0!</v>
      </c>
      <c r="Z401" s="3" t="e">
        <f>(L401-K401)/($R$10-$R$9)</f>
        <v>#DIV/0!</v>
      </c>
      <c r="AA401" s="3" t="e">
        <f>(M401-L401)/($R$11-$R$10)</f>
        <v>#DIV/0!</v>
      </c>
      <c r="AB401" s="3" t="e">
        <f>(N401-M401)/($R$12-$R$11)</f>
        <v>#DIV/0!</v>
      </c>
      <c r="AC401" s="3" t="e">
        <f>(O401-N401)/($R$13-$R$12)</f>
        <v>#DIV/0!</v>
      </c>
      <c r="AE401" s="3" t="e">
        <f>SUM(S401:AC401)</f>
        <v>#DIV/0!</v>
      </c>
      <c r="AG401" s="3" t="e">
        <f>ABS((E401-D401)/($R$3-$R$2))</f>
        <v>#DIV/0!</v>
      </c>
      <c r="AH401" s="3" t="e">
        <f>ABS((F401-E401)/($R$3-$R$2))</f>
        <v>#DIV/0!</v>
      </c>
      <c r="AI401" s="3" t="e">
        <f>ABS((G401-F401)/($R$5-$R$4))</f>
        <v>#DIV/0!</v>
      </c>
      <c r="AJ401" s="3" t="e">
        <f>V401</f>
        <v>#DIV/0!</v>
      </c>
      <c r="AK401" s="3" t="e">
        <f>ABS(W401)</f>
        <v>#DIV/0!</v>
      </c>
      <c r="AL401" s="3" t="e">
        <f>ABS(X401)</f>
        <v>#DIV/0!</v>
      </c>
      <c r="AM401" s="3" t="e">
        <f>ABS(Y401)</f>
        <v>#DIV/0!</v>
      </c>
      <c r="AN401" s="3" t="e">
        <f>ABS(Z401)</f>
        <v>#DIV/0!</v>
      </c>
      <c r="AO401" s="3" t="e">
        <f>ABS(AA401)</f>
        <v>#DIV/0!</v>
      </c>
      <c r="AP401" s="3" t="e">
        <f>ABS(AB401)</f>
        <v>#DIV/0!</v>
      </c>
      <c r="AQ401" s="3" t="e">
        <f>ABS(AC401)</f>
        <v>#DIV/0!</v>
      </c>
      <c r="AR401" s="3" t="e">
        <f>SUM(AG401:AQ401)</f>
        <v>#DIV/0!</v>
      </c>
      <c r="AT401" s="10">
        <f>MIN(D401:O401)</f>
        <v>6.0063531599999997</v>
      </c>
      <c r="AU401" s="10">
        <f>MAX(D401:O401)</f>
        <v>6.216606101</v>
      </c>
      <c r="AV401" s="10">
        <f>AU401-AT401</f>
        <v>0.21025294100000025</v>
      </c>
      <c r="AX401" s="2">
        <v>20</v>
      </c>
      <c r="AZ401" s="4">
        <f>(D401-$AT401)/$AV401</f>
        <v>1</v>
      </c>
      <c r="BA401" s="4">
        <f>(E401-$AT401)/$AV401</f>
        <v>0.94269598350113171</v>
      </c>
      <c r="BB401" s="4">
        <f>(F401-$AT401)/$AV401</f>
        <v>0.87495682640653238</v>
      </c>
      <c r="BC401" s="4">
        <f>(G401-$AT401)/$AV401</f>
        <v>0.79634055630166167</v>
      </c>
      <c r="BD401" s="4">
        <f>(H401-$AT401)/$AV401</f>
        <v>0.67592460454572179</v>
      </c>
      <c r="BE401" s="4">
        <f>(I401-$AT401)/$AV401</f>
        <v>0.62483736672201917</v>
      </c>
      <c r="BF401" s="4">
        <f>(J401-$AT401)/$AV401</f>
        <v>0.59391953523256757</v>
      </c>
      <c r="BG401" s="4">
        <f>(K401-$AT401)/$AV401</f>
        <v>0.58356876919976142</v>
      </c>
      <c r="BH401" s="4">
        <f>(L401-$AT401)/$AV401</f>
        <v>0.40406912548253088</v>
      </c>
      <c r="BI401" s="4">
        <f>(M401-$AT401)/$AV401</f>
        <v>0.23985801463771145</v>
      </c>
      <c r="BJ401" s="4">
        <f>(N401-$AT401)/$AV401</f>
        <v>9.2806378389734226E-2</v>
      </c>
      <c r="BK401" s="4">
        <f>(O401-$AT401)/$AV401</f>
        <v>0</v>
      </c>
      <c r="BM401">
        <v>5.8493247799468593</v>
      </c>
      <c r="BN401">
        <v>5.8230458954830189</v>
      </c>
      <c r="BO401">
        <v>5.7838251823297373</v>
      </c>
      <c r="BP401">
        <v>5.7203117766074119</v>
      </c>
      <c r="BQ401">
        <v>5.602118820879701</v>
      </c>
      <c r="BR401">
        <v>5.5254529391317835</v>
      </c>
      <c r="BS401">
        <v>5.476463551931511</v>
      </c>
      <c r="BT401">
        <v>5.4510384535657002</v>
      </c>
      <c r="BU401">
        <v>5.4205349992722862</v>
      </c>
      <c r="BV401">
        <v>5.3423342519648109</v>
      </c>
      <c r="BW401">
        <v>5.2729995585637468</v>
      </c>
      <c r="BX401">
        <v>5.2417470150596426</v>
      </c>
      <c r="CB401" s="3" t="e">
        <f>SUM(S401:AC401)</f>
        <v>#DIV/0!</v>
      </c>
      <c r="CC401" s="3" t="e">
        <f>CR401-CB401</f>
        <v>#DIV/0!</v>
      </c>
      <c r="CG401" s="14" t="e">
        <f>EC401-S401</f>
        <v>#DIV/0!</v>
      </c>
      <c r="CH401" s="14" t="e">
        <f>ED401-T401</f>
        <v>#DIV/0!</v>
      </c>
      <c r="CI401" s="14" t="e">
        <f>EE401-U401</f>
        <v>#DIV/0!</v>
      </c>
      <c r="CJ401" s="14" t="e">
        <f>EF401-V401</f>
        <v>#DIV/0!</v>
      </c>
      <c r="CK401" s="14" t="e">
        <f>EG401-W401</f>
        <v>#DIV/0!</v>
      </c>
      <c r="CL401" s="14" t="e">
        <f>EH401-X401</f>
        <v>#DIV/0!</v>
      </c>
      <c r="CM401" s="14" t="e">
        <f>EI401-Y401</f>
        <v>#DIV/0!</v>
      </c>
      <c r="CN401" s="14" t="e">
        <f>EJ401-Z401</f>
        <v>#DIV/0!</v>
      </c>
      <c r="CO401" s="14" t="e">
        <f>EK401-AA401</f>
        <v>#DIV/0!</v>
      </c>
      <c r="CP401" s="14" t="e">
        <f>EL401-AB401</f>
        <v>#DIV/0!</v>
      </c>
      <c r="CQ401" s="14" t="e">
        <f>EM401-AC401</f>
        <v>#DIV/0!</v>
      </c>
      <c r="CR401" s="14" t="e">
        <f>SUM(CG401:CQ401)</f>
        <v>#DIV/0!</v>
      </c>
      <c r="CT401" s="14" t="e">
        <f>ABS(CG401)</f>
        <v>#DIV/0!</v>
      </c>
      <c r="CU401" s="14" t="e">
        <f>ABS(CH401)</f>
        <v>#DIV/0!</v>
      </c>
      <c r="CV401" s="14" t="e">
        <f>ABS(CI401)</f>
        <v>#DIV/0!</v>
      </c>
      <c r="CW401" s="14" t="e">
        <f>ABS(CJ401)</f>
        <v>#DIV/0!</v>
      </c>
      <c r="CX401" s="14" t="e">
        <f>ABS(CK401)</f>
        <v>#DIV/0!</v>
      </c>
      <c r="CY401" s="14" t="e">
        <f>ABS(CL401)</f>
        <v>#DIV/0!</v>
      </c>
      <c r="CZ401" s="14" t="e">
        <f>ABS(CM401)</f>
        <v>#DIV/0!</v>
      </c>
      <c r="DA401" s="14" t="e">
        <f>ABS(CN401)</f>
        <v>#DIV/0!</v>
      </c>
      <c r="DB401" s="14" t="e">
        <f>ABS(CO401)</f>
        <v>#DIV/0!</v>
      </c>
      <c r="DC401" s="14" t="e">
        <f>ABS(CP401)</f>
        <v>#DIV/0!</v>
      </c>
      <c r="DD401" s="14" t="e">
        <f>ABS(CQ401)</f>
        <v>#DIV/0!</v>
      </c>
      <c r="DE401" s="14" t="e">
        <f>SUM(CT401:DE401)</f>
        <v>#DIV/0!</v>
      </c>
      <c r="DL401" s="3" t="e">
        <f>ABS(CG401)</f>
        <v>#DIV/0!</v>
      </c>
      <c r="DM401" s="3" t="e">
        <f>ABS(CH401)</f>
        <v>#DIV/0!</v>
      </c>
      <c r="DN401" s="3" t="e">
        <f>ABS(CI401)</f>
        <v>#DIV/0!</v>
      </c>
      <c r="DO401" s="3" t="e">
        <f>ABS(CJ401)</f>
        <v>#DIV/0!</v>
      </c>
      <c r="DP401" s="3" t="e">
        <f>ABS(CK401)</f>
        <v>#DIV/0!</v>
      </c>
      <c r="DQ401" s="3" t="e">
        <f>ABS(CL401)</f>
        <v>#DIV/0!</v>
      </c>
      <c r="DR401" s="3" t="e">
        <f>ABS(CM401)</f>
        <v>#DIV/0!</v>
      </c>
      <c r="DS401" s="3" t="e">
        <f>ABS(CN401)</f>
        <v>#DIV/0!</v>
      </c>
      <c r="DT401" s="3" t="e">
        <f>ABS(CO401)</f>
        <v>#DIV/0!</v>
      </c>
      <c r="DU401" s="3" t="e">
        <f>ABS(CP401)</f>
        <v>#DIV/0!</v>
      </c>
      <c r="DV401" s="3" t="e">
        <f>ABS(CQ401)</f>
        <v>#DIV/0!</v>
      </c>
      <c r="DW401" s="3" t="e">
        <f>SUM(DL401:DV401)</f>
        <v>#DIV/0!</v>
      </c>
      <c r="DX401" s="2">
        <v>20</v>
      </c>
      <c r="EC401" s="5" t="e">
        <f>((BN401-BM401)/$BZ$15)</f>
        <v>#DIV/0!</v>
      </c>
      <c r="ED401" s="5" t="e">
        <f>((BO401-BN401)/$BZ$16)</f>
        <v>#DIV/0!</v>
      </c>
      <c r="EE401" s="5" t="e">
        <f>((BP401-BO401)/$BZ$17)</f>
        <v>#DIV/0!</v>
      </c>
      <c r="EF401" s="5" t="e">
        <f>((BQ401-BP401)/$BZ$18)</f>
        <v>#DIV/0!</v>
      </c>
      <c r="EG401" s="5" t="e">
        <f>((BR401-BQ401)/$BZ$19)</f>
        <v>#DIV/0!</v>
      </c>
      <c r="EH401" s="5" t="e">
        <f>((BS401-BR401)/$BZ$20)</f>
        <v>#DIV/0!</v>
      </c>
      <c r="EI401" s="5" t="e">
        <f>((BT401-BS401)/$BZ$21)</f>
        <v>#DIV/0!</v>
      </c>
      <c r="EJ401" s="5" t="e">
        <f>((BU401-BT401)/$BZ$23)</f>
        <v>#DIV/0!</v>
      </c>
      <c r="EK401" s="5" t="e">
        <f>((BV401-BU401)/$BZ$23)</f>
        <v>#DIV/0!</v>
      </c>
      <c r="EL401" s="5" t="e">
        <f>((BW401-BV401)/$BZ$24)</f>
        <v>#DIV/0!</v>
      </c>
      <c r="EM401" s="5" t="e">
        <f>((BX401-BW401)/$BZ$25)</f>
        <v>#DIV/0!</v>
      </c>
      <c r="EO401" s="5" t="e">
        <f>SUM(EC401:EM401)</f>
        <v>#DIV/0!</v>
      </c>
      <c r="EQ401" s="5" t="e">
        <f>ABS(EC401)</f>
        <v>#DIV/0!</v>
      </c>
      <c r="ER401" s="5" t="e">
        <f>ABS(ED401)</f>
        <v>#DIV/0!</v>
      </c>
      <c r="ES401" s="5" t="e">
        <f>ABS(EE401)</f>
        <v>#DIV/0!</v>
      </c>
      <c r="ET401" s="5" t="e">
        <f>ABS(EF401)</f>
        <v>#DIV/0!</v>
      </c>
      <c r="EU401" s="5" t="e">
        <f>ABS(EG401)</f>
        <v>#DIV/0!</v>
      </c>
      <c r="EV401" s="5" t="e">
        <f>ABS(EH401)</f>
        <v>#DIV/0!</v>
      </c>
      <c r="EW401" s="5" t="e">
        <f>ABS(EI401)</f>
        <v>#DIV/0!</v>
      </c>
      <c r="EX401" s="5" t="e">
        <f>ABS(EJ401)</f>
        <v>#DIV/0!</v>
      </c>
      <c r="EY401" s="5" t="e">
        <f>ABS(EK401)</f>
        <v>#DIV/0!</v>
      </c>
      <c r="EZ401" s="5" t="e">
        <f>ABS(EL401)</f>
        <v>#DIV/0!</v>
      </c>
      <c r="FA401" s="5" t="e">
        <f>ABS(EM401)</f>
        <v>#DIV/0!</v>
      </c>
      <c r="FB401" s="5" t="e">
        <f>SUM(EQ401:FA401)</f>
        <v>#DIV/0!</v>
      </c>
      <c r="FD401" s="2">
        <v>20</v>
      </c>
      <c r="FF401" s="6">
        <f>(BM401-$FS401)/$FU401</f>
        <v>1</v>
      </c>
      <c r="FG401" s="6">
        <f>(BN401-$FS401)/$FU401</f>
        <v>0.95674811360366607</v>
      </c>
      <c r="FH401" s="6">
        <f>(BO401-$FS401)/$FU401</f>
        <v>0.89219553215664416</v>
      </c>
      <c r="FI401" s="6">
        <f>(BP401-$FS401)/$FU401</f>
        <v>0.78766009752941535</v>
      </c>
      <c r="FJ401" s="6">
        <f>(BQ401-$FS401)/$FU401</f>
        <v>0.59312869338948482</v>
      </c>
      <c r="FK401" s="6">
        <f>(BR401-$FS401)/$FU401</f>
        <v>0.46694586350572687</v>
      </c>
      <c r="FL401" s="6">
        <f>(BS401-$FS401)/$FU401</f>
        <v>0.38631521829216109</v>
      </c>
      <c r="FM401" s="6">
        <f>(BT401-$FS401)/$FU401</f>
        <v>0.344468561230031</v>
      </c>
      <c r="FN401" s="6">
        <f>(BU401-$FS401)/$FU401</f>
        <v>0.29426354048001024</v>
      </c>
      <c r="FO401" s="6">
        <f>(BV401-$FS401)/$FU401</f>
        <v>0.16555450630067106</v>
      </c>
      <c r="FP401" s="6">
        <f>(BW401-$FS401)/$FU401</f>
        <v>5.1437931587087558E-2</v>
      </c>
      <c r="FQ401" s="6">
        <f>(BX401-$FS401)/$FU401</f>
        <v>0</v>
      </c>
      <c r="FR401" s="1"/>
      <c r="FS401" s="9">
        <f>MIN(BM401:BX401)</f>
        <v>5.2417470150596426</v>
      </c>
      <c r="FT401" s="9">
        <f>MAX(BM401:BX401)</f>
        <v>5.8493247799468593</v>
      </c>
      <c r="FU401" s="9">
        <f>FT401-FS401</f>
        <v>0.60757776488721671</v>
      </c>
      <c r="FW401" s="11">
        <f>FF401-AZ401</f>
        <v>0</v>
      </c>
      <c r="FX401" s="11">
        <f>FG401-BA401</f>
        <v>1.4052130102534366E-2</v>
      </c>
      <c r="FY401" s="11">
        <f>FH401-BB401</f>
        <v>1.7238705750111771E-2</v>
      </c>
      <c r="FZ401" s="11">
        <f>FI401-BC401</f>
        <v>-8.6804587722463245E-3</v>
      </c>
      <c r="GA401" s="11">
        <f>FJ401-BD401</f>
        <v>-8.2795911156236968E-2</v>
      </c>
      <c r="GB401" s="11">
        <f>FK401-BE401</f>
        <v>-0.15789150321629231</v>
      </c>
      <c r="GC401" s="11">
        <f>FL401-BF401</f>
        <v>-0.20760431694040649</v>
      </c>
      <c r="GD401" s="11">
        <f>FM401-BG401</f>
        <v>-0.23910020796973042</v>
      </c>
      <c r="GE401" s="11">
        <f>FN401-BH401</f>
        <v>-0.10980558500252063</v>
      </c>
      <c r="GF401" s="11">
        <f>FO401-BI401</f>
        <v>-7.4303508337040386E-2</v>
      </c>
      <c r="GG401" s="11">
        <f>FP401-BJ401</f>
        <v>-4.1368446802646668E-2</v>
      </c>
      <c r="GH401" s="12">
        <f>FQ401-BK401</f>
        <v>0</v>
      </c>
      <c r="GI401" s="1">
        <f>SUM(FW401:GH401)</f>
        <v>-0.89025910234447392</v>
      </c>
      <c r="GK401" s="1">
        <f>ABS(FW401)</f>
        <v>0</v>
      </c>
      <c r="GL401" s="1">
        <f>ABS(FX401)</f>
        <v>1.4052130102534366E-2</v>
      </c>
      <c r="GM401" s="1">
        <f>ABS(FY401)</f>
        <v>1.7238705750111771E-2</v>
      </c>
      <c r="GN401" s="1">
        <f>ABS(FZ401)</f>
        <v>8.6804587722463245E-3</v>
      </c>
      <c r="GO401" s="1">
        <f>ABS(GA401)</f>
        <v>8.2795911156236968E-2</v>
      </c>
      <c r="GP401" s="1">
        <f>ABS(GB401)</f>
        <v>0.15789150321629231</v>
      </c>
      <c r="GQ401" s="1">
        <f>ABS(GC401)</f>
        <v>0.20760431694040649</v>
      </c>
      <c r="GR401" s="1">
        <f>ABS(GD401)</f>
        <v>0.23910020796973042</v>
      </c>
      <c r="GS401" s="1">
        <f>ABS(GE401)</f>
        <v>0.10980558500252063</v>
      </c>
      <c r="GT401" s="1">
        <f>ABS(GF401)</f>
        <v>7.4303508337040386E-2</v>
      </c>
      <c r="GU401" s="1">
        <f>ABS(GG401)</f>
        <v>4.1368446802646668E-2</v>
      </c>
      <c r="GV401" s="1">
        <f>ABS(GH401)</f>
        <v>0</v>
      </c>
      <c r="GW401" s="1">
        <f>SUM(GK401:GV401)</f>
        <v>0.95284077404976619</v>
      </c>
      <c r="HA401" s="2">
        <v>20</v>
      </c>
      <c r="HC401" s="1">
        <f>ABS(FW401)</f>
        <v>0</v>
      </c>
      <c r="HD401" s="1">
        <f>ABS(FX401)</f>
        <v>1.4052130102534366E-2</v>
      </c>
      <c r="HE401" s="1">
        <f>ABS(FY401)</f>
        <v>1.7238705750111771E-2</v>
      </c>
      <c r="HF401" s="1">
        <f>ABS(FZ401)</f>
        <v>8.6804587722463245E-3</v>
      </c>
      <c r="HG401" s="1">
        <f>ABS(GA401)</f>
        <v>8.2795911156236968E-2</v>
      </c>
      <c r="HH401" s="1">
        <f>ABS(GB401)</f>
        <v>0.15789150321629231</v>
      </c>
      <c r="HI401" s="1">
        <f>ABS(GC401)</f>
        <v>0.20760431694040649</v>
      </c>
      <c r="HJ401" s="1">
        <f>ABS(GD401)</f>
        <v>0.23910020796973042</v>
      </c>
      <c r="HK401" s="1">
        <f>ABS(GE401)</f>
        <v>0.10980558500252063</v>
      </c>
      <c r="HL401" s="1">
        <f>ABS(GF401)</f>
        <v>7.4303508337040386E-2</v>
      </c>
      <c r="HM401" s="1">
        <f>ABS(GG401)</f>
        <v>4.1368446802646668E-2</v>
      </c>
      <c r="HN401" s="1">
        <f>ABS(GH401)</f>
        <v>0</v>
      </c>
      <c r="HO401" s="1">
        <f>SUM(HC401:HN401)</f>
        <v>0.95284077404976619</v>
      </c>
      <c r="HR401" s="1">
        <v>459</v>
      </c>
      <c r="HS401" s="1">
        <v>261</v>
      </c>
      <c r="HT401" s="1">
        <v>2</v>
      </c>
      <c r="HU401" s="1">
        <v>1</v>
      </c>
      <c r="HV401" s="1">
        <v>3</v>
      </c>
      <c r="HW401" s="1">
        <v>5</v>
      </c>
      <c r="HX401" s="1">
        <v>2</v>
      </c>
      <c r="HY401" s="1">
        <v>2</v>
      </c>
    </row>
    <row r="402" spans="1:233">
      <c r="A402" s="1" t="s">
        <v>54</v>
      </c>
      <c r="B402" s="1" t="s">
        <v>55</v>
      </c>
      <c r="C402" s="2">
        <v>35</v>
      </c>
      <c r="D402">
        <v>3.5835189380000001</v>
      </c>
      <c r="E402">
        <v>3.6109179130000002</v>
      </c>
      <c r="F402">
        <v>3.6109179130000002</v>
      </c>
      <c r="G402">
        <v>3.6375861600000001</v>
      </c>
      <c r="H402">
        <v>3.6375861600000001</v>
      </c>
      <c r="I402">
        <v>3.6109179130000002</v>
      </c>
      <c r="J402">
        <v>3.5553480610000001</v>
      </c>
      <c r="K402">
        <v>3.5263605249999999</v>
      </c>
      <c r="L402">
        <v>3.5263605249999999</v>
      </c>
      <c r="M402">
        <v>3.5553480610000001</v>
      </c>
      <c r="N402">
        <v>3.5835189380000001</v>
      </c>
      <c r="O402">
        <v>3.6635616459999998</v>
      </c>
      <c r="P402" s="3">
        <f>SUM(D402:O402)</f>
        <v>43.101942752999996</v>
      </c>
      <c r="R402" s="3">
        <v>45.4</v>
      </c>
      <c r="S402" s="3" t="e">
        <f>(E402-D402)/($R$3-$R$2)</f>
        <v>#DIV/0!</v>
      </c>
      <c r="T402" s="3" t="e">
        <f>(F402-E402)/($R404-$R$3)</f>
        <v>#DIV/0!</v>
      </c>
      <c r="U402" s="3" t="e">
        <f>(G402-F402)/($R$5-$R$4)</f>
        <v>#DIV/0!</v>
      </c>
      <c r="V402" s="3" t="e">
        <f>(H402-G402)/($R$6-$R$5)</f>
        <v>#DIV/0!</v>
      </c>
      <c r="W402" s="3" t="e">
        <f>(I402-H402)/($R$7-$R$6)</f>
        <v>#DIV/0!</v>
      </c>
      <c r="X402" s="3" t="e">
        <f>(J402-I402)/($R$8-$R$7)</f>
        <v>#DIV/0!</v>
      </c>
      <c r="Y402" s="3" t="e">
        <f>(K402-J402)/($R$9-$R$8)</f>
        <v>#DIV/0!</v>
      </c>
      <c r="Z402" s="3" t="e">
        <f>(L402-K402)/($R$10-$R$9)</f>
        <v>#DIV/0!</v>
      </c>
      <c r="AA402" s="3" t="e">
        <f>(M402-L402)/($R$11-$R$10)</f>
        <v>#DIV/0!</v>
      </c>
      <c r="AB402" s="3" t="e">
        <f>(N402-M402)/($R$12-$R$11)</f>
        <v>#DIV/0!</v>
      </c>
      <c r="AC402" s="3" t="e">
        <f>(O402-N402)/($R$13-$R$12)</f>
        <v>#DIV/0!</v>
      </c>
      <c r="AE402" s="3" t="e">
        <f>SUM(S402:AC402)</f>
        <v>#DIV/0!</v>
      </c>
      <c r="AG402" s="3" t="e">
        <f>ABS((E402-D402)/($R$3-$R$2))</f>
        <v>#DIV/0!</v>
      </c>
      <c r="AH402" s="3" t="e">
        <f>ABS((F402-E402)/($R$3-$R$2))</f>
        <v>#DIV/0!</v>
      </c>
      <c r="AI402" s="3" t="e">
        <f>ABS((G402-F402)/($R$5-$R$4))</f>
        <v>#DIV/0!</v>
      </c>
      <c r="AJ402" s="3" t="e">
        <f>V402</f>
        <v>#DIV/0!</v>
      </c>
      <c r="AK402" s="3" t="e">
        <f>ABS(W402)</f>
        <v>#DIV/0!</v>
      </c>
      <c r="AL402" s="3" t="e">
        <f>ABS(X402)</f>
        <v>#DIV/0!</v>
      </c>
      <c r="AM402" s="3" t="e">
        <f>ABS(Y402)</f>
        <v>#DIV/0!</v>
      </c>
      <c r="AN402" s="3" t="e">
        <f>ABS(Z402)</f>
        <v>#DIV/0!</v>
      </c>
      <c r="AO402" s="3" t="e">
        <f>ABS(AA402)</f>
        <v>#DIV/0!</v>
      </c>
      <c r="AP402" s="3" t="e">
        <f>ABS(AB402)</f>
        <v>#DIV/0!</v>
      </c>
      <c r="AQ402" s="3" t="e">
        <f>ABS(AC402)</f>
        <v>#DIV/0!</v>
      </c>
      <c r="AR402" s="3" t="e">
        <f>SUM(AG402:AQ402)</f>
        <v>#DIV/0!</v>
      </c>
      <c r="AT402" s="10">
        <f>MIN(D402:R402)</f>
        <v>3.5263605249999999</v>
      </c>
      <c r="AU402" s="10">
        <f>MAX(D402:R402)</f>
        <v>45.4</v>
      </c>
      <c r="AV402" s="10">
        <f>AU402-AT402</f>
        <v>41.873639474999997</v>
      </c>
      <c r="AX402" s="2">
        <v>35</v>
      </c>
      <c r="AZ402" s="4">
        <f>(D402-$AT402)/$AV402</f>
        <v>1.3650213766139383E-3</v>
      </c>
      <c r="BA402" s="4">
        <f>(E402-$AT402)/$AV402</f>
        <v>2.0193465163324056E-3</v>
      </c>
      <c r="BB402" s="4">
        <f>(F402-$AT402)/$AV402</f>
        <v>2.0193465163324056E-3</v>
      </c>
      <c r="BC402" s="4">
        <f>(G402-$AT402)/$AV402</f>
        <v>2.6562208681766438E-3</v>
      </c>
      <c r="BD402" s="4">
        <f>(H402-$AT402)/$AV402</f>
        <v>2.6562208681766438E-3</v>
      </c>
      <c r="BE402" s="4">
        <f>(I402-$AT402)/$AV402</f>
        <v>2.0193465163324056E-3</v>
      </c>
      <c r="BF402" s="4">
        <f>(J402-$AT402)/$AV402</f>
        <v>6.9226215737246371E-4</v>
      </c>
      <c r="BG402" s="4">
        <f>(K402-$AT402)/$AV402</f>
        <v>0</v>
      </c>
      <c r="BH402" s="4">
        <f>(L402-$AT402)/$AV402</f>
        <v>0</v>
      </c>
      <c r="BI402" s="4">
        <f>(M402-$AT402)/$AV402</f>
        <v>6.9226215737246371E-4</v>
      </c>
      <c r="BJ402" s="4">
        <f>(N402-$AT402)/$AV402</f>
        <v>1.3650213766139383E-3</v>
      </c>
      <c r="BK402" s="4">
        <f>(O402-$AT402)/$AV402</f>
        <v>3.2765511362324671E-3</v>
      </c>
      <c r="BM402">
        <v>3.8066624897703196</v>
      </c>
      <c r="BN402">
        <v>3.8066624897703196</v>
      </c>
      <c r="BO402">
        <v>3.8066624897703196</v>
      </c>
      <c r="BP402">
        <v>3.8286413964890951</v>
      </c>
      <c r="BQ402">
        <v>3.8286413964890951</v>
      </c>
      <c r="BR402">
        <v>3.784189633918261</v>
      </c>
      <c r="BS402">
        <v>3.7376696182833684</v>
      </c>
      <c r="BT402">
        <v>3.6635616461296463</v>
      </c>
      <c r="BU402">
        <v>3.5263605246161616</v>
      </c>
      <c r="BV402">
        <v>3.4657359027997265</v>
      </c>
      <c r="BW402">
        <v>3.3672958299864741</v>
      </c>
      <c r="BX402">
        <v>3.2958368660043291</v>
      </c>
      <c r="BZ402" s="3">
        <v>45.4</v>
      </c>
      <c r="CB402" s="3" t="e">
        <f>SUM(S402:AC402)</f>
        <v>#DIV/0!</v>
      </c>
      <c r="CC402" s="3" t="e">
        <f>CR402-CB402</f>
        <v>#DIV/0!</v>
      </c>
      <c r="CG402" s="14" t="e">
        <f>EC402-S402</f>
        <v>#DIV/0!</v>
      </c>
      <c r="CH402" s="14" t="e">
        <f>ED402-T402</f>
        <v>#DIV/0!</v>
      </c>
      <c r="CI402" s="14" t="e">
        <f>EE402-U402</f>
        <v>#DIV/0!</v>
      </c>
      <c r="CJ402" s="14" t="e">
        <f>EF402-V402</f>
        <v>#DIV/0!</v>
      </c>
      <c r="CK402" s="14" t="e">
        <f>EG402-W402</f>
        <v>#DIV/0!</v>
      </c>
      <c r="CL402" s="14" t="e">
        <f>EH402-X402</f>
        <v>#DIV/0!</v>
      </c>
      <c r="CM402" s="14" t="e">
        <f>EI402-Y402</f>
        <v>#DIV/0!</v>
      </c>
      <c r="CN402" s="14" t="e">
        <f>EJ402-Z402</f>
        <v>#DIV/0!</v>
      </c>
      <c r="CO402" s="14" t="e">
        <f>EK402-AA402</f>
        <v>#DIV/0!</v>
      </c>
      <c r="CP402" s="14" t="e">
        <f>EL402-AB402</f>
        <v>#DIV/0!</v>
      </c>
      <c r="CQ402" s="14" t="e">
        <f>EM402-AC402</f>
        <v>#DIV/0!</v>
      </c>
      <c r="CR402" s="14" t="e">
        <f>SUM(CG402:CQ402)</f>
        <v>#DIV/0!</v>
      </c>
      <c r="CT402" s="14" t="e">
        <f>ABS(CG402)</f>
        <v>#DIV/0!</v>
      </c>
      <c r="CU402" s="14" t="e">
        <f>ABS(CH402)</f>
        <v>#DIV/0!</v>
      </c>
      <c r="CV402" s="14" t="e">
        <f>ABS(CI402)</f>
        <v>#DIV/0!</v>
      </c>
      <c r="CW402" s="14" t="e">
        <f>ABS(CJ402)</f>
        <v>#DIV/0!</v>
      </c>
      <c r="CX402" s="14" t="e">
        <f>ABS(CK402)</f>
        <v>#DIV/0!</v>
      </c>
      <c r="CY402" s="14" t="e">
        <f>ABS(CL402)</f>
        <v>#DIV/0!</v>
      </c>
      <c r="CZ402" s="14" t="e">
        <f>ABS(CM402)</f>
        <v>#DIV/0!</v>
      </c>
      <c r="DA402" s="14" t="e">
        <f>ABS(CN402)</f>
        <v>#DIV/0!</v>
      </c>
      <c r="DB402" s="14" t="e">
        <f>ABS(CO402)</f>
        <v>#DIV/0!</v>
      </c>
      <c r="DC402" s="14" t="e">
        <f>ABS(CP402)</f>
        <v>#DIV/0!</v>
      </c>
      <c r="DD402" s="14" t="e">
        <f>ABS(CQ402)</f>
        <v>#DIV/0!</v>
      </c>
      <c r="DE402" s="14" t="e">
        <f>SUM(CT402:DE402)</f>
        <v>#DIV/0!</v>
      </c>
      <c r="DL402" s="3" t="e">
        <f>ABS(CG402)</f>
        <v>#DIV/0!</v>
      </c>
      <c r="DM402" s="3" t="e">
        <f>ABS(CH402)</f>
        <v>#DIV/0!</v>
      </c>
      <c r="DN402" s="3" t="e">
        <f>ABS(CI402)</f>
        <v>#DIV/0!</v>
      </c>
      <c r="DO402" s="3" t="e">
        <f>ABS(CJ402)</f>
        <v>#DIV/0!</v>
      </c>
      <c r="DP402" s="3" t="e">
        <f>ABS(CK402)</f>
        <v>#DIV/0!</v>
      </c>
      <c r="DQ402" s="3" t="e">
        <f>ABS(CL402)</f>
        <v>#DIV/0!</v>
      </c>
      <c r="DR402" s="3" t="e">
        <f>ABS(CM402)</f>
        <v>#DIV/0!</v>
      </c>
      <c r="DS402" s="3" t="e">
        <f>ABS(CN402)</f>
        <v>#DIV/0!</v>
      </c>
      <c r="DT402" s="3" t="e">
        <f>ABS(CO402)</f>
        <v>#DIV/0!</v>
      </c>
      <c r="DU402" s="3" t="e">
        <f>ABS(CP402)</f>
        <v>#DIV/0!</v>
      </c>
      <c r="DV402" s="3" t="e">
        <f>ABS(CQ402)</f>
        <v>#DIV/0!</v>
      </c>
      <c r="DW402" s="3" t="e">
        <f>SUM(DL402:DV402)</f>
        <v>#DIV/0!</v>
      </c>
      <c r="DX402" s="2">
        <v>35</v>
      </c>
      <c r="EC402" s="5" t="e">
        <f>((BN402-BM402)/$BZ$15)</f>
        <v>#DIV/0!</v>
      </c>
      <c r="ED402" s="5" t="e">
        <f>((BO402-BN402)/$BZ$16)</f>
        <v>#DIV/0!</v>
      </c>
      <c r="EE402" s="5" t="e">
        <f>((BP402-BO402)/$BZ$17)</f>
        <v>#DIV/0!</v>
      </c>
      <c r="EF402" s="5" t="e">
        <f>((BQ402-BP402)/$BZ$18)</f>
        <v>#DIV/0!</v>
      </c>
      <c r="EG402" s="5" t="e">
        <f>((BR402-BQ402)/$BZ$19)</f>
        <v>#DIV/0!</v>
      </c>
      <c r="EH402" s="5" t="e">
        <f>((BS402-BR402)/$BZ$20)</f>
        <v>#DIV/0!</v>
      </c>
      <c r="EI402" s="5" t="e">
        <f>((BT402-BS402)/$BZ$21)</f>
        <v>#DIV/0!</v>
      </c>
      <c r="EJ402" s="5" t="e">
        <f>((BU402-BT402)/$BZ$23)</f>
        <v>#DIV/0!</v>
      </c>
      <c r="EK402" s="5" t="e">
        <f>((BV402-BU402)/$BZ$23)</f>
        <v>#DIV/0!</v>
      </c>
      <c r="EL402" s="5" t="e">
        <f>((BW402-BV402)/$BZ$24)</f>
        <v>#DIV/0!</v>
      </c>
      <c r="EM402" s="5" t="e">
        <f>((BX402-BW402)/$BZ$25)</f>
        <v>#DIV/0!</v>
      </c>
      <c r="EO402" s="5" t="e">
        <f>SUM(EC402:EM402)</f>
        <v>#DIV/0!</v>
      </c>
      <c r="EQ402" s="5" t="e">
        <f>ABS(EC402)</f>
        <v>#DIV/0!</v>
      </c>
      <c r="ER402" s="5" t="e">
        <f>ABS(ED402)</f>
        <v>#DIV/0!</v>
      </c>
      <c r="ES402" s="5" t="e">
        <f>ABS(EE402)</f>
        <v>#DIV/0!</v>
      </c>
      <c r="ET402" s="5" t="e">
        <f>ABS(EF402)</f>
        <v>#DIV/0!</v>
      </c>
      <c r="EU402" s="5" t="e">
        <f>ABS(EG402)</f>
        <v>#DIV/0!</v>
      </c>
      <c r="EV402" s="5" t="e">
        <f>ABS(EH402)</f>
        <v>#DIV/0!</v>
      </c>
      <c r="EW402" s="5" t="e">
        <f>ABS(EI402)</f>
        <v>#DIV/0!</v>
      </c>
      <c r="EX402" s="5" t="e">
        <f>ABS(EJ402)</f>
        <v>#DIV/0!</v>
      </c>
      <c r="EY402" s="5" t="e">
        <f>ABS(EK402)</f>
        <v>#DIV/0!</v>
      </c>
      <c r="EZ402" s="5" t="e">
        <f>ABS(EL402)</f>
        <v>#DIV/0!</v>
      </c>
      <c r="FA402" s="5" t="e">
        <f>ABS(EM402)</f>
        <v>#DIV/0!</v>
      </c>
      <c r="FB402" s="5" t="e">
        <f>SUM(EQ402:FA402)</f>
        <v>#DIV/0!</v>
      </c>
      <c r="FD402" s="2">
        <v>35</v>
      </c>
      <c r="FF402" s="6">
        <f>(BM402-$FS402)/$FU402</f>
        <v>0.95874864896742118</v>
      </c>
      <c r="FG402" s="6">
        <f>(BN402-$FS402)/$FU402</f>
        <v>0.95874864896742118</v>
      </c>
      <c r="FH402" s="6">
        <f>(BO402-$FS402)/$FU402</f>
        <v>0.95874864896742118</v>
      </c>
      <c r="FI402" s="6">
        <f>(BP402-$FS402)/$FU402</f>
        <v>1</v>
      </c>
      <c r="FJ402" s="6">
        <f>(BQ402-$FS402)/$FU402</f>
        <v>1</v>
      </c>
      <c r="FK402" s="6">
        <f>(BR402-$FS402)/$FU402</f>
        <v>0.91657022411128874</v>
      </c>
      <c r="FL402" s="6">
        <f>(BS402-$FS402)/$FU402</f>
        <v>0.82925862487888935</v>
      </c>
      <c r="FM402" s="6">
        <f>(BT402-$FS402)/$FU402</f>
        <v>0.69016826825918143</v>
      </c>
      <c r="FN402" s="6">
        <f>(BU402-$FS402)/$FU402</f>
        <v>0.43266084543630512</v>
      </c>
      <c r="FO402" s="6">
        <f>(BV402-$FS402)/$FU402</f>
        <v>0.31887686210328725</v>
      </c>
      <c r="FP402" s="6">
        <f>(BW402-$FS402)/$FU402</f>
        <v>0.13411853671200752</v>
      </c>
      <c r="FQ402" s="6">
        <f>(BX402-$FS402)/$FU402</f>
        <v>0</v>
      </c>
      <c r="FR402" s="1"/>
      <c r="FS402" s="9">
        <f>MIN(BM402:BX402)</f>
        <v>3.2958368660043291</v>
      </c>
      <c r="FT402" s="9">
        <f>MAX(BM402:BX402)</f>
        <v>3.8286413964890951</v>
      </c>
      <c r="FU402" s="9">
        <f>FT402-FS402</f>
        <v>0.53280453048476595</v>
      </c>
      <c r="FW402" s="11">
        <f>FF402-AZ402</f>
        <v>0.9573836275908072</v>
      </c>
      <c r="FX402" s="11">
        <f>FG402-BA402</f>
        <v>0.95672930245108878</v>
      </c>
      <c r="FY402" s="11">
        <f>FH402-BB402</f>
        <v>0.95672930245108878</v>
      </c>
      <c r="FZ402" s="11">
        <f>FI402-BC402</f>
        <v>0.99734377913182337</v>
      </c>
      <c r="GA402" s="11">
        <f>FJ402-BD402</f>
        <v>0.99734377913182337</v>
      </c>
      <c r="GB402" s="11">
        <f>FK402-BE402</f>
        <v>0.91455087759495635</v>
      </c>
      <c r="GC402" s="11">
        <f>FL402-BF402</f>
        <v>0.82856636272151685</v>
      </c>
      <c r="GD402" s="11">
        <f>FM402-BG402</f>
        <v>0.69016826825918143</v>
      </c>
      <c r="GE402" s="11">
        <f>FN402-BH402</f>
        <v>0.43266084543630512</v>
      </c>
      <c r="GF402" s="11">
        <f>FO402-BI402</f>
        <v>0.3181845999459148</v>
      </c>
      <c r="GG402" s="11">
        <f>FP402-BJ402</f>
        <v>0.13275351533539359</v>
      </c>
      <c r="GH402" s="12">
        <f>FQ402-BK402</f>
        <v>-3.2765511362324671E-3</v>
      </c>
      <c r="GI402" s="1">
        <f>SUM(FW402:GH402)</f>
        <v>8.1791377089136663</v>
      </c>
      <c r="GK402" s="1">
        <f>ABS(FW402)</f>
        <v>0.9573836275908072</v>
      </c>
      <c r="GL402" s="1">
        <f>ABS(FX402)</f>
        <v>0.95672930245108878</v>
      </c>
      <c r="GM402" s="1">
        <f>ABS(FY402)</f>
        <v>0.95672930245108878</v>
      </c>
      <c r="GN402" s="1">
        <f>ABS(FZ402)</f>
        <v>0.99734377913182337</v>
      </c>
      <c r="GO402" s="1">
        <f>ABS(GA402)</f>
        <v>0.99734377913182337</v>
      </c>
      <c r="GP402" s="1">
        <f>ABS(GB402)</f>
        <v>0.91455087759495635</v>
      </c>
      <c r="GQ402" s="1">
        <f>ABS(GC402)</f>
        <v>0.82856636272151685</v>
      </c>
      <c r="GR402" s="1">
        <f>ABS(GD402)</f>
        <v>0.69016826825918143</v>
      </c>
      <c r="GS402" s="1">
        <f>ABS(GE402)</f>
        <v>0.43266084543630512</v>
      </c>
      <c r="GT402" s="1">
        <f>ABS(GF402)</f>
        <v>0.3181845999459148</v>
      </c>
      <c r="GU402" s="1">
        <f>ABS(GG402)</f>
        <v>0.13275351533539359</v>
      </c>
      <c r="GV402" s="1">
        <f>ABS(GH402)</f>
        <v>3.2765511362324671E-3</v>
      </c>
      <c r="GW402" s="1">
        <f>SUM(GK402:GV402)</f>
        <v>8.1856908111861326</v>
      </c>
      <c r="HA402" s="2">
        <v>35</v>
      </c>
      <c r="HC402" s="1">
        <f>ABS(FW402)</f>
        <v>0.9573836275908072</v>
      </c>
      <c r="HD402" s="1">
        <f>ABS(FX402)</f>
        <v>0.95672930245108878</v>
      </c>
      <c r="HE402" s="1">
        <f>ABS(FY402)</f>
        <v>0.95672930245108878</v>
      </c>
      <c r="HF402" s="1">
        <f>ABS(FZ402)</f>
        <v>0.99734377913182337</v>
      </c>
      <c r="HG402" s="1">
        <f>ABS(GA402)</f>
        <v>0.99734377913182337</v>
      </c>
      <c r="HH402" s="1">
        <f>ABS(GB402)</f>
        <v>0.91455087759495635</v>
      </c>
      <c r="HI402" s="1">
        <f>ABS(GC402)</f>
        <v>0.82856636272151685</v>
      </c>
      <c r="HJ402" s="1">
        <f>ABS(GD402)</f>
        <v>0.69016826825918143</v>
      </c>
      <c r="HK402" s="1">
        <f>ABS(GE402)</f>
        <v>0.43266084543630512</v>
      </c>
      <c r="HL402" s="1">
        <f>ABS(GF402)</f>
        <v>0.3181845999459148</v>
      </c>
      <c r="HM402" s="1">
        <f>ABS(GG402)</f>
        <v>0.13275351533539359</v>
      </c>
      <c r="HN402" s="1">
        <f>ABS(GH402)</f>
        <v>3.2765511362324671E-3</v>
      </c>
      <c r="HR402" s="1">
        <v>36</v>
      </c>
      <c r="HS402" s="1">
        <v>40</v>
      </c>
      <c r="HT402" s="1">
        <v>1</v>
      </c>
      <c r="HU402" s="1">
        <v>0</v>
      </c>
      <c r="HV402" s="1">
        <v>3</v>
      </c>
      <c r="HW402" s="1">
        <v>7</v>
      </c>
      <c r="HX402" s="1">
        <v>2</v>
      </c>
      <c r="HY402" s="1">
        <v>3</v>
      </c>
    </row>
    <row r="403" spans="1:233">
      <c r="A403" s="1" t="s">
        <v>597</v>
      </c>
      <c r="B403" s="1" t="s">
        <v>598</v>
      </c>
      <c r="C403" s="2">
        <v>26</v>
      </c>
      <c r="D403">
        <v>4.2904594410000003</v>
      </c>
      <c r="E403">
        <v>4.2766661189999997</v>
      </c>
      <c r="F403">
        <v>4.2766661189999997</v>
      </c>
      <c r="G403">
        <v>4.2626798770000001</v>
      </c>
      <c r="H403">
        <v>4.2484952419999997</v>
      </c>
      <c r="I403">
        <v>4.2626798770000001</v>
      </c>
      <c r="J403">
        <v>4.2626798770000001</v>
      </c>
      <c r="K403">
        <v>4.3174881139999997</v>
      </c>
      <c r="L403">
        <v>4.3040650930000002</v>
      </c>
      <c r="M403">
        <v>4.3174881139999997</v>
      </c>
      <c r="N403">
        <v>4.343805422</v>
      </c>
      <c r="O403">
        <v>4.4067192469999998</v>
      </c>
      <c r="P403" s="3">
        <f>SUM(D403:O403)</f>
        <v>51.569892541999998</v>
      </c>
      <c r="S403" s="3" t="e">
        <f>(E403-D403)/($R$3-$R$2)</f>
        <v>#DIV/0!</v>
      </c>
      <c r="T403" s="3" t="e">
        <f>(F403-E403)/($R405-$R$3)</f>
        <v>#DIV/0!</v>
      </c>
      <c r="U403" s="3" t="e">
        <f>(G403-F403)/($R$5-$R$4)</f>
        <v>#DIV/0!</v>
      </c>
      <c r="V403" s="3" t="e">
        <f>(H403-G403)/($R$6-$R$5)</f>
        <v>#DIV/0!</v>
      </c>
      <c r="W403" s="3" t="e">
        <f>(I403-H403)/($R$7-$R$6)</f>
        <v>#DIV/0!</v>
      </c>
      <c r="X403" s="3" t="e">
        <f>(J403-I403)/($R$8-$R$7)</f>
        <v>#DIV/0!</v>
      </c>
      <c r="Y403" s="3" t="e">
        <f>(K403-J403)/($R$9-$R$8)</f>
        <v>#DIV/0!</v>
      </c>
      <c r="Z403" s="3" t="e">
        <f>(L403-K403)/($R$10-$R$9)</f>
        <v>#DIV/0!</v>
      </c>
      <c r="AA403" s="3" t="e">
        <f>(M403-L403)/($R$11-$R$10)</f>
        <v>#DIV/0!</v>
      </c>
      <c r="AB403" s="3" t="e">
        <f>(N403-M403)/($R$12-$R$11)</f>
        <v>#DIV/0!</v>
      </c>
      <c r="AC403" s="3" t="e">
        <f>(O403-N403)/($R$13-$R$12)</f>
        <v>#DIV/0!</v>
      </c>
      <c r="AE403" s="3" t="e">
        <f>SUM(S403:AC403)</f>
        <v>#DIV/0!</v>
      </c>
      <c r="AG403" s="3" t="e">
        <f>ABS((E403-D403)/($R$3-$R$2))</f>
        <v>#DIV/0!</v>
      </c>
      <c r="AH403" s="3" t="e">
        <f>ABS((F403-E403)/($R$3-$R$2))</f>
        <v>#DIV/0!</v>
      </c>
      <c r="AI403" s="3" t="e">
        <f>ABS((G403-F403)/($R$5-$R$4))</f>
        <v>#DIV/0!</v>
      </c>
      <c r="AJ403" s="3" t="e">
        <f>V403</f>
        <v>#DIV/0!</v>
      </c>
      <c r="AK403" s="3" t="e">
        <f>ABS(W403)</f>
        <v>#DIV/0!</v>
      </c>
      <c r="AL403" s="3" t="e">
        <f>ABS(X403)</f>
        <v>#DIV/0!</v>
      </c>
      <c r="AM403" s="3" t="e">
        <f>ABS(Y403)</f>
        <v>#DIV/0!</v>
      </c>
      <c r="AN403" s="3" t="e">
        <f>ABS(Z403)</f>
        <v>#DIV/0!</v>
      </c>
      <c r="AO403" s="3" t="e">
        <f>ABS(AA403)</f>
        <v>#DIV/0!</v>
      </c>
      <c r="AP403" s="3" t="e">
        <f>ABS(AB403)</f>
        <v>#DIV/0!</v>
      </c>
      <c r="AQ403" s="3" t="e">
        <f>ABS(AC403)</f>
        <v>#DIV/0!</v>
      </c>
      <c r="AR403" s="3" t="e">
        <f>SUM(AG403:AQ403)</f>
        <v>#DIV/0!</v>
      </c>
      <c r="AT403" s="10">
        <f>MIN(D403:O403)</f>
        <v>4.2484952419999997</v>
      </c>
      <c r="AU403" s="10">
        <f>MAX(D403:O403)</f>
        <v>4.4067192469999998</v>
      </c>
      <c r="AV403" s="10">
        <f>AU403-AT403</f>
        <v>0.15822400500000011</v>
      </c>
      <c r="AX403" s="2">
        <v>26</v>
      </c>
      <c r="AZ403" s="4">
        <f>(D403-$AT403)/$AV403</f>
        <v>0.26522017945381021</v>
      </c>
      <c r="BA403" s="4">
        <f>(E403-$AT403)/$AV403</f>
        <v>0.1780442670503756</v>
      </c>
      <c r="BB403" s="4">
        <f>(F403-$AT403)/$AV403</f>
        <v>0.1780442670503756</v>
      </c>
      <c r="BC403" s="4">
        <f>(G403-$AT403)/$AV403</f>
        <v>8.9649070632489197E-2</v>
      </c>
      <c r="BD403" s="4">
        <f>(H403-$AT403)/$AV403</f>
        <v>0</v>
      </c>
      <c r="BE403" s="4">
        <f>(I403-$AT403)/$AV403</f>
        <v>8.9649070632489197E-2</v>
      </c>
      <c r="BF403" s="4">
        <f>(J403-$AT403)/$AV403</f>
        <v>8.9649070632489197E-2</v>
      </c>
      <c r="BG403" s="4">
        <f>(K403-$AT403)/$AV403</f>
        <v>0.43604554188853883</v>
      </c>
      <c r="BH403" s="4">
        <f>(L403-$AT403)/$AV403</f>
        <v>0.35120998864869085</v>
      </c>
      <c r="BI403" s="4">
        <f>(M403-$AT403)/$AV403</f>
        <v>0.43604554188853883</v>
      </c>
      <c r="BJ403" s="4">
        <f>(N403-$AT403)/$AV403</f>
        <v>0.6023749683241818</v>
      </c>
      <c r="BK403" s="4">
        <f>(O403-$AT403)/$AV403</f>
        <v>1</v>
      </c>
      <c r="BM403">
        <v>0.69314718055994529</v>
      </c>
      <c r="BN403">
        <v>0.69314718055994529</v>
      </c>
      <c r="BO403">
        <v>0.69314718055994529</v>
      </c>
      <c r="BP403">
        <v>0.69314718055994529</v>
      </c>
      <c r="BQ403">
        <v>0.69314718055994529</v>
      </c>
      <c r="BR403">
        <v>1.0986122886681098</v>
      </c>
      <c r="BS403">
        <v>1.0986122886681098</v>
      </c>
      <c r="BT403">
        <v>1.0986122886681098</v>
      </c>
      <c r="BU403">
        <v>1.0986122886681098</v>
      </c>
      <c r="BV403">
        <v>1.0986122886681098</v>
      </c>
      <c r="BW403">
        <v>0.69314718055994529</v>
      </c>
      <c r="BX403">
        <v>0.69314718055994529</v>
      </c>
      <c r="CB403" s="3" t="e">
        <f>SUM(S403:AC403)</f>
        <v>#DIV/0!</v>
      </c>
      <c r="CC403" s="3" t="e">
        <f>CR403-CB403</f>
        <v>#DIV/0!</v>
      </c>
      <c r="CG403" s="14" t="e">
        <f>EC403-S403</f>
        <v>#DIV/0!</v>
      </c>
      <c r="CH403" s="14" t="e">
        <f>ED403-T403</f>
        <v>#DIV/0!</v>
      </c>
      <c r="CI403" s="14" t="e">
        <f>EE403-U403</f>
        <v>#DIV/0!</v>
      </c>
      <c r="CJ403" s="14" t="e">
        <f>EF403-V403</f>
        <v>#DIV/0!</v>
      </c>
      <c r="CK403" s="14" t="e">
        <f>EG403-W403</f>
        <v>#DIV/0!</v>
      </c>
      <c r="CL403" s="14" t="e">
        <f>EH403-X403</f>
        <v>#DIV/0!</v>
      </c>
      <c r="CM403" s="14" t="e">
        <f>EI403-Y403</f>
        <v>#DIV/0!</v>
      </c>
      <c r="CN403" s="14" t="e">
        <f>EJ403-Z403</f>
        <v>#DIV/0!</v>
      </c>
      <c r="CO403" s="14" t="e">
        <f>EK403-AA403</f>
        <v>#DIV/0!</v>
      </c>
      <c r="CP403" s="14" t="e">
        <f>EL403-AB403</f>
        <v>#DIV/0!</v>
      </c>
      <c r="CQ403" s="14" t="e">
        <f>EM403-AC403</f>
        <v>#DIV/0!</v>
      </c>
      <c r="CR403" s="14" t="e">
        <f>SUM(CG403:CQ403)</f>
        <v>#DIV/0!</v>
      </c>
      <c r="CT403" s="14" t="e">
        <f>ABS(CG403)</f>
        <v>#DIV/0!</v>
      </c>
      <c r="CU403" s="14" t="e">
        <f>ABS(CH403)</f>
        <v>#DIV/0!</v>
      </c>
      <c r="CV403" s="14" t="e">
        <f>ABS(CI403)</f>
        <v>#DIV/0!</v>
      </c>
      <c r="CW403" s="14" t="e">
        <f>ABS(CJ403)</f>
        <v>#DIV/0!</v>
      </c>
      <c r="CX403" s="14" t="e">
        <f>ABS(CK403)</f>
        <v>#DIV/0!</v>
      </c>
      <c r="CY403" s="14" t="e">
        <f>ABS(CL403)</f>
        <v>#DIV/0!</v>
      </c>
      <c r="CZ403" s="14" t="e">
        <f>ABS(CM403)</f>
        <v>#DIV/0!</v>
      </c>
      <c r="DA403" s="14" t="e">
        <f>ABS(CN403)</f>
        <v>#DIV/0!</v>
      </c>
      <c r="DB403" s="14" t="e">
        <f>ABS(CO403)</f>
        <v>#DIV/0!</v>
      </c>
      <c r="DC403" s="14" t="e">
        <f>ABS(CP403)</f>
        <v>#DIV/0!</v>
      </c>
      <c r="DD403" s="14" t="e">
        <f>ABS(CQ403)</f>
        <v>#DIV/0!</v>
      </c>
      <c r="DE403" s="14" t="e">
        <f>SUM(CT403:DE403)</f>
        <v>#DIV/0!</v>
      </c>
      <c r="DL403" s="3" t="e">
        <f>ABS(CG403)</f>
        <v>#DIV/0!</v>
      </c>
      <c r="DM403" s="3" t="e">
        <f>ABS(CH403)</f>
        <v>#DIV/0!</v>
      </c>
      <c r="DN403" s="3" t="e">
        <f>ABS(CI403)</f>
        <v>#DIV/0!</v>
      </c>
      <c r="DO403" s="3" t="e">
        <f>ABS(CJ403)</f>
        <v>#DIV/0!</v>
      </c>
      <c r="DP403" s="3" t="e">
        <f>ABS(CK403)</f>
        <v>#DIV/0!</v>
      </c>
      <c r="DQ403" s="3" t="e">
        <f>ABS(CL403)</f>
        <v>#DIV/0!</v>
      </c>
      <c r="DR403" s="3" t="e">
        <f>ABS(CM403)</f>
        <v>#DIV/0!</v>
      </c>
      <c r="DS403" s="3" t="e">
        <f>ABS(CN403)</f>
        <v>#DIV/0!</v>
      </c>
      <c r="DT403" s="3" t="e">
        <f>ABS(CO403)</f>
        <v>#DIV/0!</v>
      </c>
      <c r="DU403" s="3" t="e">
        <f>ABS(CP403)</f>
        <v>#DIV/0!</v>
      </c>
      <c r="DV403" s="3" t="e">
        <f>ABS(CQ403)</f>
        <v>#DIV/0!</v>
      </c>
      <c r="DW403" s="3" t="e">
        <f>SUM(DL403:DV403)</f>
        <v>#DIV/0!</v>
      </c>
      <c r="DX403" s="2">
        <v>26</v>
      </c>
      <c r="EC403" s="5" t="e">
        <f>((BN403-BM403)/$BZ$15)</f>
        <v>#DIV/0!</v>
      </c>
      <c r="ED403" s="5" t="e">
        <f>((BO403-BN403)/$BZ$16)</f>
        <v>#DIV/0!</v>
      </c>
      <c r="EE403" s="5" t="e">
        <f>((BP403-BO403)/$BZ$17)</f>
        <v>#DIV/0!</v>
      </c>
      <c r="EF403" s="5" t="e">
        <f>((BQ403-BP403)/$BZ$18)</f>
        <v>#DIV/0!</v>
      </c>
      <c r="EG403" s="5" t="e">
        <f>((BR403-BQ403)/$BZ$19)</f>
        <v>#DIV/0!</v>
      </c>
      <c r="EH403" s="5" t="e">
        <f>((BS403-BR403)/$BZ$20)</f>
        <v>#DIV/0!</v>
      </c>
      <c r="EI403" s="5" t="e">
        <f>((BT403-BS403)/$BZ$21)</f>
        <v>#DIV/0!</v>
      </c>
      <c r="EJ403" s="5" t="e">
        <f>((BU403-BT403)/$BZ$23)</f>
        <v>#DIV/0!</v>
      </c>
      <c r="EK403" s="5" t="e">
        <f>((BV403-BU403)/$BZ$23)</f>
        <v>#DIV/0!</v>
      </c>
      <c r="EL403" s="5" t="e">
        <f>((BW403-BV403)/$BZ$24)</f>
        <v>#DIV/0!</v>
      </c>
      <c r="EM403" s="5" t="e">
        <f>((BX403-BW403)/$BZ$25)</f>
        <v>#DIV/0!</v>
      </c>
      <c r="EO403" s="5" t="e">
        <f>SUM(EC403:EM403)</f>
        <v>#DIV/0!</v>
      </c>
      <c r="EQ403" s="5" t="e">
        <f>ABS(EC403)</f>
        <v>#DIV/0!</v>
      </c>
      <c r="ER403" s="5" t="e">
        <f>ABS(ED403)</f>
        <v>#DIV/0!</v>
      </c>
      <c r="ES403" s="5" t="e">
        <f>ABS(EE403)</f>
        <v>#DIV/0!</v>
      </c>
      <c r="ET403" s="5" t="e">
        <f>ABS(EF403)</f>
        <v>#DIV/0!</v>
      </c>
      <c r="EU403" s="5" t="e">
        <f>ABS(EG403)</f>
        <v>#DIV/0!</v>
      </c>
      <c r="EV403" s="5" t="e">
        <f>ABS(EH403)</f>
        <v>#DIV/0!</v>
      </c>
      <c r="EW403" s="5" t="e">
        <f>ABS(EI403)</f>
        <v>#DIV/0!</v>
      </c>
      <c r="EX403" s="5" t="e">
        <f>ABS(EJ403)</f>
        <v>#DIV/0!</v>
      </c>
      <c r="EY403" s="5" t="e">
        <f>ABS(EK403)</f>
        <v>#DIV/0!</v>
      </c>
      <c r="EZ403" s="5" t="e">
        <f>ABS(EL403)</f>
        <v>#DIV/0!</v>
      </c>
      <c r="FA403" s="5" t="e">
        <f>ABS(EM403)</f>
        <v>#DIV/0!</v>
      </c>
      <c r="FB403" s="5" t="e">
        <f>SUM(EQ403:FA403)</f>
        <v>#DIV/0!</v>
      </c>
      <c r="FD403" s="2">
        <v>26</v>
      </c>
      <c r="FF403" s="6">
        <f>(BM403-$FS403)/$FU403</f>
        <v>0</v>
      </c>
      <c r="FG403" s="6">
        <f>(BN403-$FS403)/$FU403</f>
        <v>0</v>
      </c>
      <c r="FH403" s="6">
        <f>(BO403-$FS403)/$FU403</f>
        <v>0</v>
      </c>
      <c r="FI403" s="6">
        <f>(BP403-$FS403)/$FU403</f>
        <v>0</v>
      </c>
      <c r="FJ403" s="6">
        <f>(BQ403-$FS403)/$FU403</f>
        <v>0</v>
      </c>
      <c r="FK403" s="6">
        <f>(BR403-$FS403)/$FU403</f>
        <v>1</v>
      </c>
      <c r="FL403" s="6">
        <f>(BS403-$FS403)/$FU403</f>
        <v>1</v>
      </c>
      <c r="FM403" s="6">
        <f>(BT403-$FS403)/$FU403</f>
        <v>1</v>
      </c>
      <c r="FN403" s="6">
        <f>(BU403-$FS403)/$FU403</f>
        <v>1</v>
      </c>
      <c r="FO403" s="6">
        <f>(BV403-$FS403)/$FU403</f>
        <v>1</v>
      </c>
      <c r="FP403" s="6">
        <f>(BW403-$FS403)/$FU403</f>
        <v>0</v>
      </c>
      <c r="FQ403" s="6">
        <f>(BX403-$FS403)/$FU403</f>
        <v>0</v>
      </c>
      <c r="FR403" s="1"/>
      <c r="FS403" s="9">
        <f>MIN(BM403:BX403)</f>
        <v>0.69314718055994529</v>
      </c>
      <c r="FT403" s="9">
        <f>MAX(BM403:BX403)</f>
        <v>1.0986122886681098</v>
      </c>
      <c r="FU403" s="9">
        <f>FT403-FS403</f>
        <v>0.4054651081081645</v>
      </c>
      <c r="FW403" s="11">
        <f>FF403-AZ403</f>
        <v>-0.26522017945381021</v>
      </c>
      <c r="FX403" s="11">
        <f>FG403-BA403</f>
        <v>-0.1780442670503756</v>
      </c>
      <c r="FY403" s="11">
        <f>FH403-BB403</f>
        <v>-0.1780442670503756</v>
      </c>
      <c r="FZ403" s="11">
        <f>FI403-BC403</f>
        <v>-8.9649070632489197E-2</v>
      </c>
      <c r="GA403" s="11">
        <f>FJ403-BD403</f>
        <v>0</v>
      </c>
      <c r="GB403" s="11">
        <f>FK403-BE403</f>
        <v>0.91035092936751083</v>
      </c>
      <c r="GC403" s="11">
        <f>FL403-BF403</f>
        <v>0.91035092936751083</v>
      </c>
      <c r="GD403" s="11">
        <f>FM403-BG403</f>
        <v>0.56395445811146117</v>
      </c>
      <c r="GE403" s="11">
        <f>FN403-BH403</f>
        <v>0.6487900113513092</v>
      </c>
      <c r="GF403" s="11">
        <f>FO403-BI403</f>
        <v>0.56395445811146117</v>
      </c>
      <c r="GG403" s="11">
        <f>FP403-BJ403</f>
        <v>-0.6023749683241818</v>
      </c>
      <c r="GH403" s="12">
        <f>FQ403-BK403</f>
        <v>-1</v>
      </c>
      <c r="GI403" s="1">
        <f>SUM(FW403:GH403)</f>
        <v>1.2840680337980204</v>
      </c>
      <c r="GK403" s="1">
        <f>ABS(FW403)</f>
        <v>0.26522017945381021</v>
      </c>
      <c r="GL403" s="1">
        <f>ABS(FX403)</f>
        <v>0.1780442670503756</v>
      </c>
      <c r="GM403" s="1">
        <f>ABS(FY403)</f>
        <v>0.1780442670503756</v>
      </c>
      <c r="GN403" s="1">
        <f>ABS(FZ403)</f>
        <v>8.9649070632489197E-2</v>
      </c>
      <c r="GO403" s="1">
        <f>ABS(GA403)</f>
        <v>0</v>
      </c>
      <c r="GP403" s="1">
        <f>ABS(GB403)</f>
        <v>0.91035092936751083</v>
      </c>
      <c r="GQ403" s="1">
        <f>ABS(GC403)</f>
        <v>0.91035092936751083</v>
      </c>
      <c r="GR403" s="1">
        <f>ABS(GD403)</f>
        <v>0.56395445811146117</v>
      </c>
      <c r="GS403" s="1">
        <f>ABS(GE403)</f>
        <v>0.6487900113513092</v>
      </c>
      <c r="GT403" s="1">
        <f>ABS(GF403)</f>
        <v>0.56395445811146117</v>
      </c>
      <c r="GU403" s="1">
        <f>ABS(GG403)</f>
        <v>0.6023749683241818</v>
      </c>
      <c r="GV403" s="1">
        <f>ABS(GH403)</f>
        <v>1</v>
      </c>
      <c r="GW403" s="1">
        <f>SUM(GK403:GV403)</f>
        <v>5.9107335388204856</v>
      </c>
      <c r="HA403" s="2">
        <v>26</v>
      </c>
      <c r="HC403" s="1">
        <f>ABS(FW403)</f>
        <v>0.26522017945381021</v>
      </c>
      <c r="HD403" s="1">
        <f>ABS(FX403)</f>
        <v>0.1780442670503756</v>
      </c>
      <c r="HE403" s="1">
        <f>ABS(FY403)</f>
        <v>0.1780442670503756</v>
      </c>
      <c r="HF403" s="1">
        <f>ABS(FZ403)</f>
        <v>8.9649070632489197E-2</v>
      </c>
      <c r="HG403" s="1">
        <f>ABS(GA403)</f>
        <v>0</v>
      </c>
      <c r="HH403" s="1">
        <f>ABS(GB403)</f>
        <v>0.91035092936751083</v>
      </c>
      <c r="HI403" s="1">
        <f>ABS(GC403)</f>
        <v>0.91035092936751083</v>
      </c>
      <c r="HJ403" s="1">
        <f>ABS(GD403)</f>
        <v>0.56395445811146117</v>
      </c>
      <c r="HK403" s="1">
        <f>ABS(GE403)</f>
        <v>0.6487900113513092</v>
      </c>
      <c r="HL403" s="1">
        <f>ABS(GF403)</f>
        <v>0.56395445811146117</v>
      </c>
      <c r="HM403" s="1">
        <f>ABS(GG403)</f>
        <v>0.6023749683241818</v>
      </c>
      <c r="HN403" s="1">
        <f>ABS(GH403)</f>
        <v>1</v>
      </c>
      <c r="HO403" s="1">
        <f>SUM(HC403:HN403)</f>
        <v>5.9107335388204856</v>
      </c>
      <c r="HR403" s="1">
        <v>74</v>
      </c>
      <c r="HS403" s="1">
        <v>2</v>
      </c>
      <c r="HT403" s="1">
        <v>30</v>
      </c>
      <c r="HU403" s="1">
        <v>9</v>
      </c>
      <c r="HV403" s="1">
        <v>3</v>
      </c>
      <c r="HW403" s="1">
        <v>7</v>
      </c>
      <c r="HX403" s="1">
        <v>2</v>
      </c>
      <c r="HY403" s="1">
        <v>3</v>
      </c>
    </row>
    <row r="404" spans="1:233">
      <c r="A404" s="1" t="s">
        <v>872</v>
      </c>
      <c r="B404" s="1" t="s">
        <v>873</v>
      </c>
      <c r="C404" s="2">
        <v>23</v>
      </c>
      <c r="D404">
        <v>7.1204443719999997</v>
      </c>
      <c r="E404">
        <v>7.1074254740000002</v>
      </c>
      <c r="F404">
        <v>7.0884087789999999</v>
      </c>
      <c r="G404">
        <v>7.0681719999999997</v>
      </c>
      <c r="H404">
        <v>7.0273145140000004</v>
      </c>
      <c r="I404">
        <v>7.0201907080000003</v>
      </c>
      <c r="J404">
        <v>7.0317412590000004</v>
      </c>
      <c r="K404">
        <v>7.0817085860000004</v>
      </c>
      <c r="L404">
        <v>7.1106961230000003</v>
      </c>
      <c r="M404">
        <v>7.0909098220000004</v>
      </c>
      <c r="N404">
        <v>7.0237589549999999</v>
      </c>
      <c r="O404">
        <v>6.8648477779999997</v>
      </c>
      <c r="P404" s="3">
        <f>SUM(D404:O404)</f>
        <v>84.635618370000003</v>
      </c>
      <c r="S404" s="3" t="e">
        <f>(E404-D404)/($R$3-$R$2)</f>
        <v>#DIV/0!</v>
      </c>
      <c r="T404" s="3" t="e">
        <f>(F404-E404)/($R406-$R$3)</f>
        <v>#DIV/0!</v>
      </c>
      <c r="U404" s="3" t="e">
        <f>(G404-F404)/($R$5-$R$4)</f>
        <v>#DIV/0!</v>
      </c>
      <c r="V404" s="3" t="e">
        <f>(H404-G404)/($R$6-$R$5)</f>
        <v>#DIV/0!</v>
      </c>
      <c r="W404" s="3" t="e">
        <f>(I404-H404)/($R$7-$R$6)</f>
        <v>#DIV/0!</v>
      </c>
      <c r="X404" s="3" t="e">
        <f>(J404-I404)/($R$8-$R$7)</f>
        <v>#DIV/0!</v>
      </c>
      <c r="Y404" s="3" t="e">
        <f>(K404-J404)/($R$9-$R$8)</f>
        <v>#DIV/0!</v>
      </c>
      <c r="Z404" s="3" t="e">
        <f>(L404-K404)/($R$10-$R$9)</f>
        <v>#DIV/0!</v>
      </c>
      <c r="AA404" s="3" t="e">
        <f>(M404-L404)/($R$11-$R$10)</f>
        <v>#DIV/0!</v>
      </c>
      <c r="AB404" s="3" t="e">
        <f>(N404-M404)/($R$12-$R$11)</f>
        <v>#DIV/0!</v>
      </c>
      <c r="AC404" s="3" t="e">
        <f>(O404-N404)/($R$13-$R$12)</f>
        <v>#DIV/0!</v>
      </c>
      <c r="AE404" s="3" t="e">
        <f>SUM(S404:AC404)</f>
        <v>#DIV/0!</v>
      </c>
      <c r="AG404" s="3" t="e">
        <f>ABS((E404-D404)/($R$3-$R$2))</f>
        <v>#DIV/0!</v>
      </c>
      <c r="AH404" s="3" t="e">
        <f>ABS((F404-E404)/($R$3-$R$2))</f>
        <v>#DIV/0!</v>
      </c>
      <c r="AI404" s="3" t="e">
        <f>ABS((G404-F404)/($R$5-$R$4))</f>
        <v>#DIV/0!</v>
      </c>
      <c r="AJ404" s="3" t="e">
        <f>V404</f>
        <v>#DIV/0!</v>
      </c>
      <c r="AK404" s="3" t="e">
        <f>ABS(W404)</f>
        <v>#DIV/0!</v>
      </c>
      <c r="AL404" s="3" t="e">
        <f>ABS(X404)</f>
        <v>#DIV/0!</v>
      </c>
      <c r="AM404" s="3" t="e">
        <f>ABS(Y404)</f>
        <v>#DIV/0!</v>
      </c>
      <c r="AN404" s="3" t="e">
        <f>ABS(Z404)</f>
        <v>#DIV/0!</v>
      </c>
      <c r="AO404" s="3" t="e">
        <f>ABS(AA404)</f>
        <v>#DIV/0!</v>
      </c>
      <c r="AP404" s="3" t="e">
        <f>ABS(AB404)</f>
        <v>#DIV/0!</v>
      </c>
      <c r="AQ404" s="3" t="e">
        <f>ABS(AC404)</f>
        <v>#DIV/0!</v>
      </c>
      <c r="AR404" s="3" t="e">
        <f>SUM(AG404:AQ404)</f>
        <v>#DIV/0!</v>
      </c>
      <c r="AT404" s="10">
        <f>MIN(D404:O404)</f>
        <v>6.8648477779999997</v>
      </c>
      <c r="AU404" s="10">
        <f>MAX(D404:O404)</f>
        <v>7.1204443719999997</v>
      </c>
      <c r="AV404" s="10">
        <f>AU404-AT404</f>
        <v>0.25559659400000001</v>
      </c>
      <c r="AX404" s="2">
        <v>23</v>
      </c>
      <c r="AZ404" s="4">
        <f>(D404-$AT404)/$AV404</f>
        <v>1</v>
      </c>
      <c r="BA404" s="4">
        <f>(E404-$AT404)/$AV404</f>
        <v>0.94906466554871449</v>
      </c>
      <c r="BB404" s="4">
        <f>(F404-$AT404)/$AV404</f>
        <v>0.87466345893482522</v>
      </c>
      <c r="BC404" s="4">
        <f>(G404-$AT404)/$AV404</f>
        <v>0.79548877713135724</v>
      </c>
      <c r="BD404" s="4">
        <f>(H404-$AT404)/$AV404</f>
        <v>0.6356373277806695</v>
      </c>
      <c r="BE404" s="4">
        <f>(I404-$AT404)/$AV404</f>
        <v>0.60776604088863817</v>
      </c>
      <c r="BF404" s="4">
        <f>(J404-$AT404)/$AV404</f>
        <v>0.65295659221499902</v>
      </c>
      <c r="BG404" s="4">
        <f>(K404-$AT404)/$AV404</f>
        <v>0.84844952198385215</v>
      </c>
      <c r="BH404" s="4">
        <f>(L404-$AT404)/$AV404</f>
        <v>0.96186080241742433</v>
      </c>
      <c r="BI404" s="4">
        <f>(M404-$AT404)/$AV404</f>
        <v>0.88444857758942097</v>
      </c>
      <c r="BJ404" s="4">
        <f>(N404-$AT404)/$AV404</f>
        <v>0.62172650469669499</v>
      </c>
      <c r="BK404" s="4">
        <f>(O404-$AT404)/$AV404</f>
        <v>0</v>
      </c>
      <c r="BM404">
        <v>7.824845691026856</v>
      </c>
      <c r="BN404">
        <v>7.8220440081856193</v>
      </c>
      <c r="BO404">
        <v>7.8188324438034043</v>
      </c>
      <c r="BP404">
        <v>7.8131872675214158</v>
      </c>
      <c r="BQ404">
        <v>7.8022093162471178</v>
      </c>
      <c r="BR404">
        <v>7.806289289267033</v>
      </c>
      <c r="BS404">
        <v>7.8050670442584895</v>
      </c>
      <c r="BT404">
        <v>7.8046592970561024</v>
      </c>
      <c r="BU404">
        <v>7.798112628829788</v>
      </c>
      <c r="BV404">
        <v>7.8030266436322169</v>
      </c>
      <c r="BW404">
        <v>7.8324109271879196</v>
      </c>
      <c r="BX404">
        <v>7.9002660367677011</v>
      </c>
      <c r="CB404" s="3" t="e">
        <f>SUM(S404:AC404)</f>
        <v>#DIV/0!</v>
      </c>
      <c r="CC404" s="3" t="e">
        <f>CR404-CB404</f>
        <v>#DIV/0!</v>
      </c>
      <c r="CG404" s="14" t="e">
        <f>EC404-S404</f>
        <v>#DIV/0!</v>
      </c>
      <c r="CH404" s="14" t="e">
        <f>ED404-T404</f>
        <v>#DIV/0!</v>
      </c>
      <c r="CI404" s="14" t="e">
        <f>EE404-U404</f>
        <v>#DIV/0!</v>
      </c>
      <c r="CJ404" s="14" t="e">
        <f>EF404-V404</f>
        <v>#DIV/0!</v>
      </c>
      <c r="CK404" s="14" t="e">
        <f>EG404-W404</f>
        <v>#DIV/0!</v>
      </c>
      <c r="CL404" s="14" t="e">
        <f>EH404-X404</f>
        <v>#DIV/0!</v>
      </c>
      <c r="CM404" s="14" t="e">
        <f>EI404-Y404</f>
        <v>#DIV/0!</v>
      </c>
      <c r="CN404" s="14" t="e">
        <f>EJ404-Z404</f>
        <v>#DIV/0!</v>
      </c>
      <c r="CO404" s="14" t="e">
        <f>EK404-AA404</f>
        <v>#DIV/0!</v>
      </c>
      <c r="CP404" s="14" t="e">
        <f>EL404-AB404</f>
        <v>#DIV/0!</v>
      </c>
      <c r="CQ404" s="14" t="e">
        <f>EM404-AC404</f>
        <v>#DIV/0!</v>
      </c>
      <c r="CR404" s="14" t="e">
        <f>SUM(CG404:CQ404)</f>
        <v>#DIV/0!</v>
      </c>
      <c r="CT404" s="14" t="e">
        <f>ABS(CG404)</f>
        <v>#DIV/0!</v>
      </c>
      <c r="CU404" s="14" t="e">
        <f>ABS(CH404)</f>
        <v>#DIV/0!</v>
      </c>
      <c r="CV404" s="14" t="e">
        <f>ABS(CI404)</f>
        <v>#DIV/0!</v>
      </c>
      <c r="CW404" s="14" t="e">
        <f>ABS(CJ404)</f>
        <v>#DIV/0!</v>
      </c>
      <c r="CX404" s="14" t="e">
        <f>ABS(CK404)</f>
        <v>#DIV/0!</v>
      </c>
      <c r="CY404" s="14" t="e">
        <f>ABS(CL404)</f>
        <v>#DIV/0!</v>
      </c>
      <c r="CZ404" s="14" t="e">
        <f>ABS(CM404)</f>
        <v>#DIV/0!</v>
      </c>
      <c r="DA404" s="14" t="e">
        <f>ABS(CN404)</f>
        <v>#DIV/0!</v>
      </c>
      <c r="DB404" s="14" t="e">
        <f>ABS(CO404)</f>
        <v>#DIV/0!</v>
      </c>
      <c r="DC404" s="14" t="e">
        <f>ABS(CP404)</f>
        <v>#DIV/0!</v>
      </c>
      <c r="DD404" s="14" t="e">
        <f>ABS(CQ404)</f>
        <v>#DIV/0!</v>
      </c>
      <c r="DE404" s="14" t="e">
        <f>SUM(CT404:DE404)</f>
        <v>#DIV/0!</v>
      </c>
      <c r="DL404" s="3" t="e">
        <f>ABS(CG404)</f>
        <v>#DIV/0!</v>
      </c>
      <c r="DM404" s="3" t="e">
        <f>ABS(CH404)</f>
        <v>#DIV/0!</v>
      </c>
      <c r="DN404" s="3" t="e">
        <f>ABS(CI404)</f>
        <v>#DIV/0!</v>
      </c>
      <c r="DO404" s="3" t="e">
        <f>ABS(CJ404)</f>
        <v>#DIV/0!</v>
      </c>
      <c r="DP404" s="3" t="e">
        <f>ABS(CK404)</f>
        <v>#DIV/0!</v>
      </c>
      <c r="DQ404" s="3" t="e">
        <f>ABS(CL404)</f>
        <v>#DIV/0!</v>
      </c>
      <c r="DR404" s="3" t="e">
        <f>ABS(CM404)</f>
        <v>#DIV/0!</v>
      </c>
      <c r="DS404" s="3" t="e">
        <f>ABS(CN404)</f>
        <v>#DIV/0!</v>
      </c>
      <c r="DT404" s="3" t="e">
        <f>ABS(CO404)</f>
        <v>#DIV/0!</v>
      </c>
      <c r="DU404" s="3" t="e">
        <f>ABS(CP404)</f>
        <v>#DIV/0!</v>
      </c>
      <c r="DV404" s="3" t="e">
        <f>ABS(CQ404)</f>
        <v>#DIV/0!</v>
      </c>
      <c r="DW404" s="3" t="e">
        <f>SUM(DL404:DV404)</f>
        <v>#DIV/0!</v>
      </c>
      <c r="DX404" s="2">
        <v>23</v>
      </c>
      <c r="EC404" s="5" t="e">
        <f>((BN404-BM404)/$BZ$15)</f>
        <v>#DIV/0!</v>
      </c>
      <c r="ED404" s="5" t="e">
        <f>((BO404-BN404)/$BZ$16)</f>
        <v>#DIV/0!</v>
      </c>
      <c r="EE404" s="5" t="e">
        <f>((BP404-BO404)/$BZ$17)</f>
        <v>#DIV/0!</v>
      </c>
      <c r="EF404" s="5" t="e">
        <f>((BQ404-BP404)/$BZ$18)</f>
        <v>#DIV/0!</v>
      </c>
      <c r="EG404" s="5" t="e">
        <f>((BR404-BQ404)/$BZ$19)</f>
        <v>#DIV/0!</v>
      </c>
      <c r="EH404" s="5" t="e">
        <f>((BS404-BR404)/$BZ$20)</f>
        <v>#DIV/0!</v>
      </c>
      <c r="EI404" s="5" t="e">
        <f>((BT404-BS404)/$BZ$21)</f>
        <v>#DIV/0!</v>
      </c>
      <c r="EJ404" s="5" t="e">
        <f>((BU404-BT404)/$BZ$23)</f>
        <v>#DIV/0!</v>
      </c>
      <c r="EK404" s="5" t="e">
        <f>((BV404-BU404)/$BZ$23)</f>
        <v>#DIV/0!</v>
      </c>
      <c r="EL404" s="5" t="e">
        <f>((BW404-BV404)/$BZ$24)</f>
        <v>#DIV/0!</v>
      </c>
      <c r="EM404" s="5" t="e">
        <f>((BX404-BW404)/$BZ$25)</f>
        <v>#DIV/0!</v>
      </c>
      <c r="EO404" s="5" t="e">
        <f>SUM(EC404:EM404)</f>
        <v>#DIV/0!</v>
      </c>
      <c r="EQ404" s="5" t="e">
        <f>ABS(EC404)</f>
        <v>#DIV/0!</v>
      </c>
      <c r="ER404" s="5" t="e">
        <f>ABS(ED404)</f>
        <v>#DIV/0!</v>
      </c>
      <c r="ES404" s="5" t="e">
        <f>ABS(EE404)</f>
        <v>#DIV/0!</v>
      </c>
      <c r="ET404" s="5" t="e">
        <f>ABS(EF404)</f>
        <v>#DIV/0!</v>
      </c>
      <c r="EU404" s="5" t="e">
        <f>ABS(EG404)</f>
        <v>#DIV/0!</v>
      </c>
      <c r="EV404" s="5" t="e">
        <f>ABS(EH404)</f>
        <v>#DIV/0!</v>
      </c>
      <c r="EW404" s="5" t="e">
        <f>ABS(EI404)</f>
        <v>#DIV/0!</v>
      </c>
      <c r="EX404" s="5" t="e">
        <f>ABS(EJ404)</f>
        <v>#DIV/0!</v>
      </c>
      <c r="EY404" s="5" t="e">
        <f>ABS(EK404)</f>
        <v>#DIV/0!</v>
      </c>
      <c r="EZ404" s="5" t="e">
        <f>ABS(EL404)</f>
        <v>#DIV/0!</v>
      </c>
      <c r="FA404" s="5" t="e">
        <f>ABS(EM404)</f>
        <v>#DIV/0!</v>
      </c>
      <c r="FB404" s="5" t="e">
        <f>SUM(EQ404:FA404)</f>
        <v>#DIV/0!</v>
      </c>
      <c r="FD404" s="2">
        <v>23</v>
      </c>
      <c r="FF404" s="6">
        <f>(BM404-$FS404)/$FU404</f>
        <v>0.26169525556421858</v>
      </c>
      <c r="FG404" s="6">
        <f>(BN404-$FS404)/$FU404</f>
        <v>0.23426902576149355</v>
      </c>
      <c r="FH404" s="6">
        <f>(BO404-$FS404)/$FU404</f>
        <v>0.20283038414351676</v>
      </c>
      <c r="FI404" s="6">
        <f>(BP404-$FS404)/$FU404</f>
        <v>0.1475686322749987</v>
      </c>
      <c r="FJ404" s="6">
        <f>(BQ404-$FS404)/$FU404</f>
        <v>4.0103286811730365E-2</v>
      </c>
      <c r="FK404" s="6">
        <f>(BR404-$FS404)/$FU404</f>
        <v>8.0042953067358161E-2</v>
      </c>
      <c r="FL404" s="6">
        <f>(BS404-$FS404)/$FU404</f>
        <v>6.8078153916591042E-2</v>
      </c>
      <c r="FM404" s="6">
        <f>(BT404-$FS404)/$FU404</f>
        <v>6.4086635565730521E-2</v>
      </c>
      <c r="FN404" s="6">
        <f>(BU404-$FS404)/$FU404</f>
        <v>0</v>
      </c>
      <c r="FO404" s="6">
        <f>(BV404-$FS404)/$FU404</f>
        <v>4.8104266921917715E-2</v>
      </c>
      <c r="FP404" s="6">
        <f>(BW404-$FS404)/$FU404</f>
        <v>0.33575285495103135</v>
      </c>
      <c r="FQ404" s="6">
        <f>(BX404-$FS404)/$FU404</f>
        <v>1</v>
      </c>
      <c r="FR404" s="1"/>
      <c r="FS404" s="9">
        <f>MIN(BM404:BX404)</f>
        <v>7.798112628829788</v>
      </c>
      <c r="FT404" s="9">
        <f>MAX(BM404:BX404)</f>
        <v>7.9002660367677011</v>
      </c>
      <c r="FU404" s="9">
        <f>FT404-FS404</f>
        <v>0.10215340793791317</v>
      </c>
      <c r="FW404" s="11">
        <f>FF404-AZ404</f>
        <v>-0.73830474443578142</v>
      </c>
      <c r="FX404" s="11">
        <f>FG404-BA404</f>
        <v>-0.71479563978722094</v>
      </c>
      <c r="FY404" s="11">
        <f>FH404-BB404</f>
        <v>-0.67183307479130849</v>
      </c>
      <c r="FZ404" s="11">
        <f>FI404-BC404</f>
        <v>-0.64792014485635852</v>
      </c>
      <c r="GA404" s="11">
        <f>FJ404-BD404</f>
        <v>-0.59553404096893914</v>
      </c>
      <c r="GB404" s="11">
        <f>FK404-BE404</f>
        <v>-0.52772308782127997</v>
      </c>
      <c r="GC404" s="11">
        <f>FL404-BF404</f>
        <v>-0.58487843829840802</v>
      </c>
      <c r="GD404" s="11">
        <f>FM404-BG404</f>
        <v>-0.78436288641812157</v>
      </c>
      <c r="GE404" s="11">
        <f>FN404-BH404</f>
        <v>-0.96186080241742433</v>
      </c>
      <c r="GF404" s="11">
        <f>FO404-BI404</f>
        <v>-0.83634431066750325</v>
      </c>
      <c r="GG404" s="11">
        <f>FP404-BJ404</f>
        <v>-0.28597364974566364</v>
      </c>
      <c r="GH404" s="12">
        <f>FQ404-BK404</f>
        <v>1</v>
      </c>
      <c r="GI404" s="1">
        <f>SUM(FW404:GH404)</f>
        <v>-6.3495308202080096</v>
      </c>
      <c r="GK404" s="1">
        <f>ABS(FW404)</f>
        <v>0.73830474443578142</v>
      </c>
      <c r="GL404" s="1">
        <f>ABS(FX404)</f>
        <v>0.71479563978722094</v>
      </c>
      <c r="GM404" s="1">
        <f>ABS(FY404)</f>
        <v>0.67183307479130849</v>
      </c>
      <c r="GN404" s="1">
        <f>ABS(FZ404)</f>
        <v>0.64792014485635852</v>
      </c>
      <c r="GO404" s="1">
        <f>ABS(GA404)</f>
        <v>0.59553404096893914</v>
      </c>
      <c r="GP404" s="1">
        <f>ABS(GB404)</f>
        <v>0.52772308782127997</v>
      </c>
      <c r="GQ404" s="1">
        <f>ABS(GC404)</f>
        <v>0.58487843829840802</v>
      </c>
      <c r="GR404" s="1">
        <f>ABS(GD404)</f>
        <v>0.78436288641812157</v>
      </c>
      <c r="GS404" s="1">
        <f>ABS(GE404)</f>
        <v>0.96186080241742433</v>
      </c>
      <c r="GT404" s="1">
        <f>ABS(GF404)</f>
        <v>0.83634431066750325</v>
      </c>
      <c r="GU404" s="1">
        <f>ABS(GG404)</f>
        <v>0.28597364974566364</v>
      </c>
      <c r="GV404" s="1">
        <f>ABS(GH404)</f>
        <v>1</v>
      </c>
      <c r="GW404" s="1">
        <f>SUM(GK404:GV404)</f>
        <v>8.3495308202080096</v>
      </c>
      <c r="HA404" s="2">
        <v>23</v>
      </c>
      <c r="HC404" s="1">
        <f>ABS(FW404)</f>
        <v>0.73830474443578142</v>
      </c>
      <c r="HD404" s="1">
        <f>ABS(FX404)</f>
        <v>0.71479563978722094</v>
      </c>
      <c r="HE404" s="1">
        <f>ABS(FY404)</f>
        <v>0.67183307479130849</v>
      </c>
      <c r="HF404" s="1">
        <f>ABS(FZ404)</f>
        <v>0.64792014485635852</v>
      </c>
      <c r="HG404" s="1">
        <f>ABS(GA404)</f>
        <v>0.59553404096893914</v>
      </c>
      <c r="HH404" s="1">
        <f>ABS(GB404)</f>
        <v>0.52772308782127997</v>
      </c>
      <c r="HI404" s="1">
        <f>ABS(GC404)</f>
        <v>0.58487843829840802</v>
      </c>
      <c r="HJ404" s="1">
        <f>ABS(GD404)</f>
        <v>0.78436288641812157</v>
      </c>
      <c r="HK404" s="1">
        <f>ABS(GE404)</f>
        <v>0.96186080241742433</v>
      </c>
      <c r="HL404" s="1">
        <f>ABS(GF404)</f>
        <v>0.83634431066750325</v>
      </c>
      <c r="HM404" s="1">
        <f>ABS(GG404)</f>
        <v>0.28597364974566364</v>
      </c>
      <c r="HN404" s="1">
        <f>ABS(GH404)</f>
        <v>1</v>
      </c>
      <c r="HO404" s="1">
        <f>SUM(HC404:HN404)</f>
        <v>8.3495308202080096</v>
      </c>
      <c r="HR404" s="1">
        <v>1159</v>
      </c>
      <c r="HS404" s="1">
        <v>2489</v>
      </c>
      <c r="HT404" s="1">
        <v>0</v>
      </c>
      <c r="HU404" s="1">
        <v>0</v>
      </c>
      <c r="HV404" s="1">
        <v>3</v>
      </c>
      <c r="HW404" s="1">
        <v>4</v>
      </c>
      <c r="HX404" s="1">
        <v>2</v>
      </c>
      <c r="HY404" s="1">
        <v>3</v>
      </c>
    </row>
    <row r="405" spans="1:233">
      <c r="A405" s="1" t="s">
        <v>425</v>
      </c>
      <c r="B405" s="1" t="s">
        <v>426</v>
      </c>
      <c r="C405" s="2">
        <v>28</v>
      </c>
      <c r="D405">
        <v>4.8441870859999998</v>
      </c>
      <c r="E405">
        <v>4.8283137370000002</v>
      </c>
      <c r="F405">
        <v>4.8121843550000003</v>
      </c>
      <c r="G405">
        <v>4.7874917430000004</v>
      </c>
      <c r="H405">
        <v>4.7535901909999998</v>
      </c>
      <c r="I405">
        <v>4.7095302009999997</v>
      </c>
      <c r="J405">
        <v>4.6821312270000002</v>
      </c>
      <c r="K405">
        <v>4.7004803659999999</v>
      </c>
      <c r="L405">
        <v>4.6913478819999996</v>
      </c>
      <c r="M405">
        <v>4.7004803659999999</v>
      </c>
      <c r="N405">
        <v>4.7361984479999997</v>
      </c>
      <c r="O405">
        <v>4.7957905460000001</v>
      </c>
      <c r="P405" s="3">
        <f>SUM(D405:O405)</f>
        <v>57.041726148000002</v>
      </c>
      <c r="S405" s="3" t="e">
        <f>(E405-D405)/($R$3-$R$2)</f>
        <v>#DIV/0!</v>
      </c>
      <c r="T405" s="3" t="e">
        <f>(F405-E405)/($R407-$R$3)</f>
        <v>#DIV/0!</v>
      </c>
      <c r="U405" s="3" t="e">
        <f>(G405-F405)/($R$5-$R$4)</f>
        <v>#DIV/0!</v>
      </c>
      <c r="V405" s="3" t="e">
        <f>(H405-G405)/($R$6-$R$5)</f>
        <v>#DIV/0!</v>
      </c>
      <c r="W405" s="3" t="e">
        <f>(I405-H405)/($R$7-$R$6)</f>
        <v>#DIV/0!</v>
      </c>
      <c r="X405" s="3" t="e">
        <f>(J405-I405)/($R$8-$R$7)</f>
        <v>#DIV/0!</v>
      </c>
      <c r="Y405" s="3" t="e">
        <f>(K405-J405)/($R$9-$R$8)</f>
        <v>#DIV/0!</v>
      </c>
      <c r="Z405" s="3" t="e">
        <f>(L405-K405)/($R$10-$R$9)</f>
        <v>#DIV/0!</v>
      </c>
      <c r="AA405" s="3" t="e">
        <f>(M405-L405)/($R$11-$R$10)</f>
        <v>#DIV/0!</v>
      </c>
      <c r="AB405" s="3" t="e">
        <f>(N405-M405)/($R$12-$R$11)</f>
        <v>#DIV/0!</v>
      </c>
      <c r="AC405" s="3" t="e">
        <f>(O405-N405)/($R$13-$R$12)</f>
        <v>#DIV/0!</v>
      </c>
      <c r="AE405" s="3" t="e">
        <f>SUM(S405:AC405)</f>
        <v>#DIV/0!</v>
      </c>
      <c r="AG405" s="3" t="e">
        <f>ABS((E405-D405)/($R$3-$R$2))</f>
        <v>#DIV/0!</v>
      </c>
      <c r="AH405" s="3" t="e">
        <f>ABS((F405-E405)/($R$3-$R$2))</f>
        <v>#DIV/0!</v>
      </c>
      <c r="AI405" s="3" t="e">
        <f>ABS((G405-F405)/($R$5-$R$4))</f>
        <v>#DIV/0!</v>
      </c>
      <c r="AJ405" s="3" t="e">
        <f>V405</f>
        <v>#DIV/0!</v>
      </c>
      <c r="AK405" s="3" t="e">
        <f>ABS(W405)</f>
        <v>#DIV/0!</v>
      </c>
      <c r="AL405" s="3" t="e">
        <f>ABS(X405)</f>
        <v>#DIV/0!</v>
      </c>
      <c r="AM405" s="3" t="e">
        <f>ABS(Y405)</f>
        <v>#DIV/0!</v>
      </c>
      <c r="AN405" s="3" t="e">
        <f>ABS(Z405)</f>
        <v>#DIV/0!</v>
      </c>
      <c r="AO405" s="3" t="e">
        <f>ABS(AA405)</f>
        <v>#DIV/0!</v>
      </c>
      <c r="AP405" s="3" t="e">
        <f>ABS(AB405)</f>
        <v>#DIV/0!</v>
      </c>
      <c r="AQ405" s="3" t="e">
        <f>ABS(AC405)</f>
        <v>#DIV/0!</v>
      </c>
      <c r="AR405" s="3" t="e">
        <f>SUM(AG405:AQ405)</f>
        <v>#DIV/0!</v>
      </c>
      <c r="AT405" s="10">
        <f>MIN(D405:O405)</f>
        <v>4.6821312270000002</v>
      </c>
      <c r="AU405" s="10">
        <f>MAX(D405:O405)</f>
        <v>4.8441870859999998</v>
      </c>
      <c r="AV405" s="10">
        <f>AU405-AT405</f>
        <v>0.16205585899999964</v>
      </c>
      <c r="AX405" s="2">
        <v>28</v>
      </c>
      <c r="AZ405" s="4">
        <f>(D405-$AT405)/$AV405</f>
        <v>1</v>
      </c>
      <c r="BA405" s="4">
        <f>(E405-$AT405)/$AV405</f>
        <v>0.90205013815637713</v>
      </c>
      <c r="BB405" s="4">
        <f>(F405-$AT405)/$AV405</f>
        <v>0.8025203704606596</v>
      </c>
      <c r="BC405" s="4">
        <f>(G405-$AT405)/$AV405</f>
        <v>0.65014937843130016</v>
      </c>
      <c r="BD405" s="4">
        <f>(H405-$AT405)/$AV405</f>
        <v>0.44095267175745734</v>
      </c>
      <c r="BE405" s="4">
        <f>(I405-$AT405)/$AV405</f>
        <v>0.1690711719346083</v>
      </c>
      <c r="BF405" s="4">
        <f>(J405-$AT405)/$AV405</f>
        <v>0</v>
      </c>
      <c r="BG405" s="4">
        <f>(K405-$AT405)/$AV405</f>
        <v>0.11322724838970322</v>
      </c>
      <c r="BH405" s="4">
        <f>(L405-$AT405)/$AV405</f>
        <v>5.6873321685947088E-2</v>
      </c>
      <c r="BI405" s="4">
        <f>(M405-$AT405)/$AV405</f>
        <v>0.11322724838970322</v>
      </c>
      <c r="BJ405" s="4">
        <f>(N405-$AT405)/$AV405</f>
        <v>0.33363323815400975</v>
      </c>
      <c r="BK405" s="4">
        <f>(O405-$AT405)/$AV405</f>
        <v>0.70135889995807055</v>
      </c>
      <c r="BM405">
        <v>4.6728288344619058</v>
      </c>
      <c r="BN405">
        <v>4.6821312271242199</v>
      </c>
      <c r="BO405">
        <v>4.6728288344619058</v>
      </c>
      <c r="BP405">
        <v>4.6539603501575231</v>
      </c>
      <c r="BQ405">
        <v>4.5849674786705723</v>
      </c>
      <c r="BR405">
        <v>4.4543472962535073</v>
      </c>
      <c r="BS405">
        <v>4.3944491546724391</v>
      </c>
      <c r="BT405">
        <v>4.3438054218536841</v>
      </c>
      <c r="BU405">
        <v>4.4067192472642533</v>
      </c>
      <c r="BV405">
        <v>4.3567088266895917</v>
      </c>
      <c r="BW405">
        <v>4.3040650932041702</v>
      </c>
      <c r="BX405">
        <v>4.219507705176107</v>
      </c>
      <c r="CB405" s="3" t="e">
        <f>SUM(S405:AC405)</f>
        <v>#DIV/0!</v>
      </c>
      <c r="CC405" s="3" t="e">
        <f>CR405-CB405</f>
        <v>#DIV/0!</v>
      </c>
      <c r="CG405" s="14" t="e">
        <f>EC405-S405</f>
        <v>#DIV/0!</v>
      </c>
      <c r="CH405" s="14" t="e">
        <f>ED405-T405</f>
        <v>#DIV/0!</v>
      </c>
      <c r="CI405" s="14" t="e">
        <f>EE405-U405</f>
        <v>#DIV/0!</v>
      </c>
      <c r="CJ405" s="14" t="e">
        <f>EF405-V405</f>
        <v>#DIV/0!</v>
      </c>
      <c r="CK405" s="14" t="e">
        <f>EG405-W405</f>
        <v>#DIV/0!</v>
      </c>
      <c r="CL405" s="14" t="e">
        <f>EH405-X405</f>
        <v>#DIV/0!</v>
      </c>
      <c r="CM405" s="14" t="e">
        <f>EI405-Y405</f>
        <v>#DIV/0!</v>
      </c>
      <c r="CN405" s="14" t="e">
        <f>EJ405-Z405</f>
        <v>#DIV/0!</v>
      </c>
      <c r="CO405" s="14" t="e">
        <f>EK405-AA405</f>
        <v>#DIV/0!</v>
      </c>
      <c r="CP405" s="14" t="e">
        <f>EL405-AB405</f>
        <v>#DIV/0!</v>
      </c>
      <c r="CQ405" s="14" t="e">
        <f>EM405-AC405</f>
        <v>#DIV/0!</v>
      </c>
      <c r="CR405" s="14" t="e">
        <f>SUM(CG405:CQ405)</f>
        <v>#DIV/0!</v>
      </c>
      <c r="CT405" s="14" t="e">
        <f>ABS(CG405)</f>
        <v>#DIV/0!</v>
      </c>
      <c r="CU405" s="14" t="e">
        <f>ABS(CH405)</f>
        <v>#DIV/0!</v>
      </c>
      <c r="CV405" s="14" t="e">
        <f>ABS(CI405)</f>
        <v>#DIV/0!</v>
      </c>
      <c r="CW405" s="14" t="e">
        <f>ABS(CJ405)</f>
        <v>#DIV/0!</v>
      </c>
      <c r="CX405" s="14" t="e">
        <f>ABS(CK405)</f>
        <v>#DIV/0!</v>
      </c>
      <c r="CY405" s="14" t="e">
        <f>ABS(CL405)</f>
        <v>#DIV/0!</v>
      </c>
      <c r="CZ405" s="14" t="e">
        <f>ABS(CM405)</f>
        <v>#DIV/0!</v>
      </c>
      <c r="DA405" s="14" t="e">
        <f>ABS(CN405)</f>
        <v>#DIV/0!</v>
      </c>
      <c r="DB405" s="14" t="e">
        <f>ABS(CO405)</f>
        <v>#DIV/0!</v>
      </c>
      <c r="DC405" s="14" t="e">
        <f>ABS(CP405)</f>
        <v>#DIV/0!</v>
      </c>
      <c r="DD405" s="14" t="e">
        <f>ABS(CQ405)</f>
        <v>#DIV/0!</v>
      </c>
      <c r="DE405" s="14" t="e">
        <f>SUM(CT405:DE405)</f>
        <v>#DIV/0!</v>
      </c>
      <c r="DL405" s="3" t="e">
        <f>ABS(CG405)</f>
        <v>#DIV/0!</v>
      </c>
      <c r="DM405" s="3" t="e">
        <f>ABS(CH405)</f>
        <v>#DIV/0!</v>
      </c>
      <c r="DN405" s="3" t="e">
        <f>ABS(CI405)</f>
        <v>#DIV/0!</v>
      </c>
      <c r="DO405" s="3" t="e">
        <f>ABS(CJ405)</f>
        <v>#DIV/0!</v>
      </c>
      <c r="DP405" s="3" t="e">
        <f>ABS(CK405)</f>
        <v>#DIV/0!</v>
      </c>
      <c r="DQ405" s="3" t="e">
        <f>ABS(CL405)</f>
        <v>#DIV/0!</v>
      </c>
      <c r="DR405" s="3" t="e">
        <f>ABS(CM405)</f>
        <v>#DIV/0!</v>
      </c>
      <c r="DS405" s="3" t="e">
        <f>ABS(CN405)</f>
        <v>#DIV/0!</v>
      </c>
      <c r="DT405" s="3" t="e">
        <f>ABS(CO405)</f>
        <v>#DIV/0!</v>
      </c>
      <c r="DU405" s="3" t="e">
        <f>ABS(CP405)</f>
        <v>#DIV/0!</v>
      </c>
      <c r="DV405" s="3" t="e">
        <f>ABS(CQ405)</f>
        <v>#DIV/0!</v>
      </c>
      <c r="DW405" s="3" t="e">
        <f>SUM(DL405:DV405)</f>
        <v>#DIV/0!</v>
      </c>
      <c r="DX405" s="2">
        <v>28</v>
      </c>
      <c r="EC405" s="5" t="e">
        <f>((BN405-BM405)/$BZ$15)</f>
        <v>#DIV/0!</v>
      </c>
      <c r="ED405" s="5" t="e">
        <f>((BO405-BN405)/$BZ$16)</f>
        <v>#DIV/0!</v>
      </c>
      <c r="EE405" s="5" t="e">
        <f>((BP405-BO405)/$BZ$17)</f>
        <v>#DIV/0!</v>
      </c>
      <c r="EF405" s="5" t="e">
        <f>((BQ405-BP405)/$BZ$18)</f>
        <v>#DIV/0!</v>
      </c>
      <c r="EG405" s="5" t="e">
        <f>((BR405-BQ405)/$BZ$19)</f>
        <v>#DIV/0!</v>
      </c>
      <c r="EH405" s="5" t="e">
        <f>((BS405-BR405)/$BZ$20)</f>
        <v>#DIV/0!</v>
      </c>
      <c r="EI405" s="5" t="e">
        <f>((BT405-BS405)/$BZ$21)</f>
        <v>#DIV/0!</v>
      </c>
      <c r="EJ405" s="5" t="e">
        <f>((BU405-BT405)/$BZ$23)</f>
        <v>#DIV/0!</v>
      </c>
      <c r="EK405" s="5" t="e">
        <f>((BV405-BU405)/$BZ$23)</f>
        <v>#DIV/0!</v>
      </c>
      <c r="EL405" s="5" t="e">
        <f>((BW405-BV405)/$BZ$24)</f>
        <v>#DIV/0!</v>
      </c>
      <c r="EM405" s="5" t="e">
        <f>((BX405-BW405)/$BZ$25)</f>
        <v>#DIV/0!</v>
      </c>
      <c r="EO405" s="5" t="e">
        <f>SUM(EC405:EM405)</f>
        <v>#DIV/0!</v>
      </c>
      <c r="EQ405" s="5" t="e">
        <f>ABS(EC405)</f>
        <v>#DIV/0!</v>
      </c>
      <c r="ER405" s="5" t="e">
        <f>ABS(ED405)</f>
        <v>#DIV/0!</v>
      </c>
      <c r="ES405" s="5" t="e">
        <f>ABS(EE405)</f>
        <v>#DIV/0!</v>
      </c>
      <c r="ET405" s="5" t="e">
        <f>ABS(EF405)</f>
        <v>#DIV/0!</v>
      </c>
      <c r="EU405" s="5" t="e">
        <f>ABS(EG405)</f>
        <v>#DIV/0!</v>
      </c>
      <c r="EV405" s="5" t="e">
        <f>ABS(EH405)</f>
        <v>#DIV/0!</v>
      </c>
      <c r="EW405" s="5" t="e">
        <f>ABS(EI405)</f>
        <v>#DIV/0!</v>
      </c>
      <c r="EX405" s="5" t="e">
        <f>ABS(EJ405)</f>
        <v>#DIV/0!</v>
      </c>
      <c r="EY405" s="5" t="e">
        <f>ABS(EK405)</f>
        <v>#DIV/0!</v>
      </c>
      <c r="EZ405" s="5" t="e">
        <f>ABS(EL405)</f>
        <v>#DIV/0!</v>
      </c>
      <c r="FA405" s="5" t="e">
        <f>ABS(EM405)</f>
        <v>#DIV/0!</v>
      </c>
      <c r="FB405" s="5" t="e">
        <f>SUM(EQ405:FA405)</f>
        <v>#DIV/0!</v>
      </c>
      <c r="FD405" s="2">
        <v>28</v>
      </c>
      <c r="FF405" s="6">
        <f>(BM405-$FS405)/$FU405</f>
        <v>0.97989208887792467</v>
      </c>
      <c r="FG405" s="6">
        <f>(BN405-$FS405)/$FU405</f>
        <v>1</v>
      </c>
      <c r="FH405" s="6">
        <f>(BO405-$FS405)/$FU405</f>
        <v>0.97989208887792467</v>
      </c>
      <c r="FI405" s="6">
        <f>(BP405-$FS405)/$FU405</f>
        <v>0.93910625891206534</v>
      </c>
      <c r="FJ405" s="6">
        <f>(BQ405-$FS405)/$FU405</f>
        <v>0.78997231259558542</v>
      </c>
      <c r="FK405" s="6">
        <f>(BR405-$FS405)/$FU405</f>
        <v>0.50762570413300245</v>
      </c>
      <c r="FL405" s="6">
        <f>(BS405-$FS405)/$FU405</f>
        <v>0.37815078826872384</v>
      </c>
      <c r="FM405" s="6">
        <f>(BT405-$FS405)/$FU405</f>
        <v>0.26868006225485047</v>
      </c>
      <c r="FN405" s="6">
        <f>(BU405-$FS405)/$FU405</f>
        <v>0.40467363462150918</v>
      </c>
      <c r="FO405" s="6">
        <f>(BV405-$FS405)/$FU405</f>
        <v>0.29657186676485719</v>
      </c>
      <c r="FP405" s="6">
        <f>(BW405-$FS405)/$FU405</f>
        <v>0.18277796959391754</v>
      </c>
      <c r="FQ405" s="6">
        <f>(BX405-$FS405)/$FU405</f>
        <v>0</v>
      </c>
      <c r="FR405" s="1"/>
      <c r="FS405" s="9">
        <f>MIN(BM405:BX405)</f>
        <v>4.219507705176107</v>
      </c>
      <c r="FT405" s="9">
        <f>MAX(BM405:BX405)</f>
        <v>4.6821312271242199</v>
      </c>
      <c r="FU405" s="9">
        <f>FT405-FS405</f>
        <v>0.46262352194811296</v>
      </c>
      <c r="FW405" s="11">
        <f>FF405-AZ405</f>
        <v>-2.0107911122075328E-2</v>
      </c>
      <c r="FX405" s="11">
        <f>FG405-BA405</f>
        <v>9.7949861843622865E-2</v>
      </c>
      <c r="FY405" s="11">
        <f>FH405-BB405</f>
        <v>0.17737171841726507</v>
      </c>
      <c r="FZ405" s="11">
        <f>FI405-BC405</f>
        <v>0.28895688048076518</v>
      </c>
      <c r="GA405" s="11">
        <f>FJ405-BD405</f>
        <v>0.34901964083812809</v>
      </c>
      <c r="GB405" s="11">
        <f>FK405-BE405</f>
        <v>0.33855453219839415</v>
      </c>
      <c r="GC405" s="11">
        <f>FL405-BF405</f>
        <v>0.37815078826872384</v>
      </c>
      <c r="GD405" s="11">
        <f>FM405-BG405</f>
        <v>0.15545281386514725</v>
      </c>
      <c r="GE405" s="11">
        <f>FN405-BH405</f>
        <v>0.34780031293556207</v>
      </c>
      <c r="GF405" s="11">
        <f>FO405-BI405</f>
        <v>0.18334461837515398</v>
      </c>
      <c r="GG405" s="11">
        <f>FP405-BJ405</f>
        <v>-0.15085526856009221</v>
      </c>
      <c r="GH405" s="12">
        <f>FQ405-BK405</f>
        <v>-0.70135889995807055</v>
      </c>
      <c r="GI405" s="1">
        <f>SUM(FW405:GH405)</f>
        <v>1.4442790875825242</v>
      </c>
      <c r="GK405" s="1">
        <f>ABS(FW405)</f>
        <v>2.0107911122075328E-2</v>
      </c>
      <c r="GL405" s="1">
        <f>ABS(FX405)</f>
        <v>9.7949861843622865E-2</v>
      </c>
      <c r="GM405" s="1">
        <f>ABS(FY405)</f>
        <v>0.17737171841726507</v>
      </c>
      <c r="GN405" s="1">
        <f>ABS(FZ405)</f>
        <v>0.28895688048076518</v>
      </c>
      <c r="GO405" s="1">
        <f>ABS(GA405)</f>
        <v>0.34901964083812809</v>
      </c>
      <c r="GP405" s="1">
        <f>ABS(GB405)</f>
        <v>0.33855453219839415</v>
      </c>
      <c r="GQ405" s="1">
        <f>ABS(GC405)</f>
        <v>0.37815078826872384</v>
      </c>
      <c r="GR405" s="1">
        <f>ABS(GD405)</f>
        <v>0.15545281386514725</v>
      </c>
      <c r="GS405" s="1">
        <f>ABS(GE405)</f>
        <v>0.34780031293556207</v>
      </c>
      <c r="GT405" s="1">
        <f>ABS(GF405)</f>
        <v>0.18334461837515398</v>
      </c>
      <c r="GU405" s="1">
        <f>ABS(GG405)</f>
        <v>0.15085526856009221</v>
      </c>
      <c r="GV405" s="1">
        <f>ABS(GH405)</f>
        <v>0.70135889995807055</v>
      </c>
      <c r="GW405" s="1">
        <f>SUM(GK405:GV405)</f>
        <v>3.1889232468630011</v>
      </c>
      <c r="HA405" s="2">
        <v>28</v>
      </c>
      <c r="HC405" s="1">
        <f>ABS(FW405)</f>
        <v>2.0107911122075328E-2</v>
      </c>
      <c r="HD405" s="1">
        <f>ABS(FX405)</f>
        <v>9.7949861843622865E-2</v>
      </c>
      <c r="HE405" s="1">
        <f>ABS(FY405)</f>
        <v>0.17737171841726507</v>
      </c>
      <c r="HF405" s="1">
        <f>ABS(FZ405)</f>
        <v>0.28895688048076518</v>
      </c>
      <c r="HG405" s="1">
        <f>ABS(GA405)</f>
        <v>0.34901964083812809</v>
      </c>
      <c r="HH405" s="1">
        <f>ABS(GB405)</f>
        <v>0.33855453219839415</v>
      </c>
      <c r="HI405" s="1">
        <f>ABS(GC405)</f>
        <v>0.37815078826872384</v>
      </c>
      <c r="HJ405" s="1">
        <f>ABS(GD405)</f>
        <v>0.15545281386514725</v>
      </c>
      <c r="HK405" s="1">
        <f>ABS(GE405)</f>
        <v>0.34780031293556207</v>
      </c>
      <c r="HL405" s="1">
        <f>ABS(GF405)</f>
        <v>0.18334461837515398</v>
      </c>
      <c r="HM405" s="1">
        <f>ABS(GG405)</f>
        <v>0.15085526856009221</v>
      </c>
      <c r="HN405" s="1">
        <f>ABS(GH405)</f>
        <v>0.70135889995807055</v>
      </c>
      <c r="HR405" s="1">
        <v>116</v>
      </c>
      <c r="HS405" s="1">
        <v>89</v>
      </c>
      <c r="HT405" s="1">
        <v>1</v>
      </c>
      <c r="HU405" s="1">
        <v>0</v>
      </c>
      <c r="HV405" s="1">
        <v>3</v>
      </c>
      <c r="HW405" s="1">
        <v>7</v>
      </c>
      <c r="HX405" s="1">
        <v>3</v>
      </c>
      <c r="HY405" s="1">
        <v>3</v>
      </c>
    </row>
    <row r="406" spans="1:233">
      <c r="A406" s="1" t="s">
        <v>1270</v>
      </c>
      <c r="B406" s="1" t="s">
        <v>1271</v>
      </c>
      <c r="C406" s="2">
        <v>14</v>
      </c>
      <c r="D406">
        <v>3.1354942160000001</v>
      </c>
      <c r="E406">
        <v>3.1354942160000001</v>
      </c>
      <c r="F406">
        <v>3.1354942160000001</v>
      </c>
      <c r="G406">
        <v>3.091042453</v>
      </c>
      <c r="H406">
        <v>3.091042453</v>
      </c>
      <c r="I406">
        <v>3.091042453</v>
      </c>
      <c r="J406">
        <v>3.091042453</v>
      </c>
      <c r="K406">
        <v>3.1354942160000001</v>
      </c>
      <c r="L406">
        <v>3.1780538300000001</v>
      </c>
      <c r="M406">
        <v>3.1780538300000001</v>
      </c>
      <c r="N406">
        <v>3.1354942160000001</v>
      </c>
      <c r="O406">
        <v>3.044522438</v>
      </c>
      <c r="P406" s="3">
        <f>SUM(D406:O406)</f>
        <v>37.442270990000004</v>
      </c>
      <c r="S406" s="3" t="e">
        <f>(E406-D406)/($R$3-$R$2)</f>
        <v>#DIV/0!</v>
      </c>
      <c r="T406" s="3" t="e">
        <f>(F406-E406)/($R408-$R$3)</f>
        <v>#DIV/0!</v>
      </c>
      <c r="U406" s="3" t="e">
        <f>(G406-F406)/($R$5-$R$4)</f>
        <v>#DIV/0!</v>
      </c>
      <c r="V406" s="3" t="e">
        <f>(H406-G406)/($R$6-$R$5)</f>
        <v>#DIV/0!</v>
      </c>
      <c r="W406" s="3" t="e">
        <f>(I406-H406)/($R$7-$R$6)</f>
        <v>#DIV/0!</v>
      </c>
      <c r="X406" s="3" t="e">
        <f>(J406-I406)/($R$8-$R$7)</f>
        <v>#DIV/0!</v>
      </c>
      <c r="Y406" s="3" t="e">
        <f>(K406-J406)/($R$9-$R$8)</f>
        <v>#DIV/0!</v>
      </c>
      <c r="Z406" s="3" t="e">
        <f>(L406-K406)/($R$10-$R$9)</f>
        <v>#DIV/0!</v>
      </c>
      <c r="AA406" s="3" t="e">
        <f>(M406-L406)/($R$11-$R$10)</f>
        <v>#DIV/0!</v>
      </c>
      <c r="AB406" s="3" t="e">
        <f>(N406-M406)/($R$12-$R$11)</f>
        <v>#DIV/0!</v>
      </c>
      <c r="AC406" s="3" t="e">
        <f>(O406-N406)/($R$13-$R$12)</f>
        <v>#DIV/0!</v>
      </c>
      <c r="AE406" s="3" t="e">
        <f>SUM(S406:AC406)</f>
        <v>#DIV/0!</v>
      </c>
      <c r="AG406" s="3" t="e">
        <f>ABS((E406-D406)/($R$3-$R$2))</f>
        <v>#DIV/0!</v>
      </c>
      <c r="AH406" s="3" t="e">
        <f>ABS((F406-E406)/($R$3-$R$2))</f>
        <v>#DIV/0!</v>
      </c>
      <c r="AI406" s="3" t="e">
        <f>ABS((G406-F406)/($R$5-$R$4))</f>
        <v>#DIV/0!</v>
      </c>
      <c r="AJ406" s="3" t="e">
        <f>V406</f>
        <v>#DIV/0!</v>
      </c>
      <c r="AK406" s="3" t="e">
        <f>ABS(W406)</f>
        <v>#DIV/0!</v>
      </c>
      <c r="AL406" s="3" t="e">
        <f>ABS(X406)</f>
        <v>#DIV/0!</v>
      </c>
      <c r="AM406" s="3" t="e">
        <f>ABS(Y406)</f>
        <v>#DIV/0!</v>
      </c>
      <c r="AN406" s="3" t="e">
        <f>ABS(Z406)</f>
        <v>#DIV/0!</v>
      </c>
      <c r="AO406" s="3" t="e">
        <f>ABS(AA406)</f>
        <v>#DIV/0!</v>
      </c>
      <c r="AP406" s="3" t="e">
        <f>ABS(AB406)</f>
        <v>#DIV/0!</v>
      </c>
      <c r="AQ406" s="3" t="e">
        <f>ABS(AC406)</f>
        <v>#DIV/0!</v>
      </c>
      <c r="AR406" s="3" t="e">
        <f>SUM(AG406:AQ406)</f>
        <v>#DIV/0!</v>
      </c>
      <c r="AT406" s="10">
        <f>MIN(D406:O406)</f>
        <v>3.044522438</v>
      </c>
      <c r="AU406" s="10">
        <f>MAX(D406:O406)</f>
        <v>3.1780538300000001</v>
      </c>
      <c r="AV406" s="10">
        <f>AU406-AT406</f>
        <v>0.13353139200000008</v>
      </c>
      <c r="AX406" s="2">
        <v>14</v>
      </c>
      <c r="AZ406" s="4">
        <f>(D406-$AT406)/$AV406</f>
        <v>0.6812763398736984</v>
      </c>
      <c r="BA406" s="4">
        <f>(E406-$AT406)/$AV406</f>
        <v>0.6812763398736984</v>
      </c>
      <c r="BB406" s="4">
        <f>(F406-$AT406)/$AV406</f>
        <v>0.6812763398736984</v>
      </c>
      <c r="BC406" s="4">
        <f>(G406-$AT406)/$AV406</f>
        <v>0.34838261103426527</v>
      </c>
      <c r="BD406" s="4">
        <f>(H406-$AT406)/$AV406</f>
        <v>0.34838261103426527</v>
      </c>
      <c r="BE406" s="4">
        <f>(I406-$AT406)/$AV406</f>
        <v>0.34838261103426527</v>
      </c>
      <c r="BF406" s="4">
        <f>(J406-$AT406)/$AV406</f>
        <v>0.34838261103426527</v>
      </c>
      <c r="BG406" s="4">
        <f>(K406-$AT406)/$AV406</f>
        <v>0.6812763398736984</v>
      </c>
      <c r="BH406" s="4">
        <f>(L406-$AT406)/$AV406</f>
        <v>1</v>
      </c>
      <c r="BI406" s="4">
        <f>(M406-$AT406)/$AV406</f>
        <v>1</v>
      </c>
      <c r="BJ406" s="4">
        <f>(N406-$AT406)/$AV406</f>
        <v>0.6812763398736984</v>
      </c>
      <c r="BK406" s="4">
        <f>(O406-$AT406)/$AV406</f>
        <v>0</v>
      </c>
      <c r="BM406">
        <v>2.0794415416798357</v>
      </c>
      <c r="BN406">
        <v>2.0794415416798357</v>
      </c>
      <c r="BO406">
        <v>2.1972245773362196</v>
      </c>
      <c r="BP406">
        <v>2.1972245773362196</v>
      </c>
      <c r="BQ406">
        <v>2.3025850929940459</v>
      </c>
      <c r="BR406">
        <v>2.3978952727983707</v>
      </c>
      <c r="BS406">
        <v>2.3025850929940459</v>
      </c>
      <c r="BT406">
        <v>2.1972245773362196</v>
      </c>
      <c r="BU406">
        <v>2.1972245773362196</v>
      </c>
      <c r="BV406">
        <v>2.1972245773362196</v>
      </c>
      <c r="BW406">
        <v>2.3025850929940459</v>
      </c>
      <c r="BX406">
        <v>2.3978952727983707</v>
      </c>
      <c r="CB406" s="3" t="e">
        <f>SUM(S406:AC406)</f>
        <v>#DIV/0!</v>
      </c>
      <c r="CC406" s="3" t="e">
        <f>CR406-CB406</f>
        <v>#DIV/0!</v>
      </c>
      <c r="CG406" s="14" t="e">
        <f>EC406-S406</f>
        <v>#DIV/0!</v>
      </c>
      <c r="CH406" s="14" t="e">
        <f>ED406-T406</f>
        <v>#DIV/0!</v>
      </c>
      <c r="CI406" s="14" t="e">
        <f>EE406-U406</f>
        <v>#DIV/0!</v>
      </c>
      <c r="CJ406" s="14" t="e">
        <f>EF406-V406</f>
        <v>#DIV/0!</v>
      </c>
      <c r="CK406" s="14" t="e">
        <f>EG406-W406</f>
        <v>#DIV/0!</v>
      </c>
      <c r="CL406" s="14" t="e">
        <f>EH406-X406</f>
        <v>#DIV/0!</v>
      </c>
      <c r="CM406" s="14" t="e">
        <f>EI406-Y406</f>
        <v>#DIV/0!</v>
      </c>
      <c r="CN406" s="14" t="e">
        <f>EJ406-Z406</f>
        <v>#DIV/0!</v>
      </c>
      <c r="CO406" s="14" t="e">
        <f>EK406-AA406</f>
        <v>#DIV/0!</v>
      </c>
      <c r="CP406" s="14" t="e">
        <f>EL406-AB406</f>
        <v>#DIV/0!</v>
      </c>
      <c r="CQ406" s="14" t="e">
        <f>EM406-AC406</f>
        <v>#DIV/0!</v>
      </c>
      <c r="CR406" s="14" t="e">
        <f>SUM(CG406:CQ406)</f>
        <v>#DIV/0!</v>
      </c>
      <c r="CT406" s="14" t="e">
        <f>ABS(CG406)</f>
        <v>#DIV/0!</v>
      </c>
      <c r="CU406" s="14" t="e">
        <f>ABS(CH406)</f>
        <v>#DIV/0!</v>
      </c>
      <c r="CV406" s="14" t="e">
        <f>ABS(CI406)</f>
        <v>#DIV/0!</v>
      </c>
      <c r="CW406" s="14" t="e">
        <f>ABS(CJ406)</f>
        <v>#DIV/0!</v>
      </c>
      <c r="CX406" s="14" t="e">
        <f>ABS(CK406)</f>
        <v>#DIV/0!</v>
      </c>
      <c r="CY406" s="14" t="e">
        <f>ABS(CL406)</f>
        <v>#DIV/0!</v>
      </c>
      <c r="CZ406" s="14" t="e">
        <f>ABS(CM406)</f>
        <v>#DIV/0!</v>
      </c>
      <c r="DA406" s="14" t="e">
        <f>ABS(CN406)</f>
        <v>#DIV/0!</v>
      </c>
      <c r="DB406" s="14" t="e">
        <f>ABS(CO406)</f>
        <v>#DIV/0!</v>
      </c>
      <c r="DC406" s="14" t="e">
        <f>ABS(CP406)</f>
        <v>#DIV/0!</v>
      </c>
      <c r="DD406" s="14" t="e">
        <f>ABS(CQ406)</f>
        <v>#DIV/0!</v>
      </c>
      <c r="DE406" s="14" t="e">
        <f>SUM(CT406:DE406)</f>
        <v>#DIV/0!</v>
      </c>
      <c r="DL406" s="3" t="e">
        <f>ABS(CG406)</f>
        <v>#DIV/0!</v>
      </c>
      <c r="DM406" s="3" t="e">
        <f>ABS(CH406)</f>
        <v>#DIV/0!</v>
      </c>
      <c r="DN406" s="3" t="e">
        <f>ABS(CI406)</f>
        <v>#DIV/0!</v>
      </c>
      <c r="DO406" s="3" t="e">
        <f>ABS(CJ406)</f>
        <v>#DIV/0!</v>
      </c>
      <c r="DP406" s="3" t="e">
        <f>ABS(CK406)</f>
        <v>#DIV/0!</v>
      </c>
      <c r="DQ406" s="3" t="e">
        <f>ABS(CL406)</f>
        <v>#DIV/0!</v>
      </c>
      <c r="DR406" s="3" t="e">
        <f>ABS(CM406)</f>
        <v>#DIV/0!</v>
      </c>
      <c r="DS406" s="3" t="e">
        <f>ABS(CN406)</f>
        <v>#DIV/0!</v>
      </c>
      <c r="DT406" s="3" t="e">
        <f>ABS(CO406)</f>
        <v>#DIV/0!</v>
      </c>
      <c r="DU406" s="3" t="e">
        <f>ABS(CP406)</f>
        <v>#DIV/0!</v>
      </c>
      <c r="DV406" s="3" t="e">
        <f>ABS(CQ406)</f>
        <v>#DIV/0!</v>
      </c>
      <c r="DW406" s="3" t="e">
        <f>SUM(DL406:DV406)</f>
        <v>#DIV/0!</v>
      </c>
      <c r="DX406" s="2">
        <v>14</v>
      </c>
      <c r="EC406" s="5" t="e">
        <f>((BN406-BM406)/$BZ$15)</f>
        <v>#DIV/0!</v>
      </c>
      <c r="ED406" s="5" t="e">
        <f>((BO406-BN406)/$BZ$16)</f>
        <v>#DIV/0!</v>
      </c>
      <c r="EE406" s="5" t="e">
        <f>((BP406-BO406)/$BZ$17)</f>
        <v>#DIV/0!</v>
      </c>
      <c r="EF406" s="5" t="e">
        <f>((BQ406-BP406)/$BZ$18)</f>
        <v>#DIV/0!</v>
      </c>
      <c r="EG406" s="5" t="e">
        <f>((BR406-BQ406)/$BZ$19)</f>
        <v>#DIV/0!</v>
      </c>
      <c r="EH406" s="5" t="e">
        <f>((BS406-BR406)/$BZ$20)</f>
        <v>#DIV/0!</v>
      </c>
      <c r="EI406" s="5" t="e">
        <f>((BT406-BS406)/$BZ$21)</f>
        <v>#DIV/0!</v>
      </c>
      <c r="EJ406" s="5" t="e">
        <f>((BU406-BT406)/$BZ$23)</f>
        <v>#DIV/0!</v>
      </c>
      <c r="EK406" s="5" t="e">
        <f>((BV406-BU406)/$BZ$23)</f>
        <v>#DIV/0!</v>
      </c>
      <c r="EL406" s="5" t="e">
        <f>((BW406-BV406)/$BZ$24)</f>
        <v>#DIV/0!</v>
      </c>
      <c r="EM406" s="5" t="e">
        <f>((BX406-BW406)/$BZ$25)</f>
        <v>#DIV/0!</v>
      </c>
      <c r="EO406" s="5" t="e">
        <f>SUM(EC406:EM406)</f>
        <v>#DIV/0!</v>
      </c>
      <c r="EQ406" s="5" t="e">
        <f>ABS(EC406)</f>
        <v>#DIV/0!</v>
      </c>
      <c r="ER406" s="5" t="e">
        <f>ABS(ED406)</f>
        <v>#DIV/0!</v>
      </c>
      <c r="ES406" s="5" t="e">
        <f>ABS(EE406)</f>
        <v>#DIV/0!</v>
      </c>
      <c r="ET406" s="5" t="e">
        <f>ABS(EF406)</f>
        <v>#DIV/0!</v>
      </c>
      <c r="EU406" s="5" t="e">
        <f>ABS(EG406)</f>
        <v>#DIV/0!</v>
      </c>
      <c r="EV406" s="5" t="e">
        <f>ABS(EH406)</f>
        <v>#DIV/0!</v>
      </c>
      <c r="EW406" s="5" t="e">
        <f>ABS(EI406)</f>
        <v>#DIV/0!</v>
      </c>
      <c r="EX406" s="5" t="e">
        <f>ABS(EJ406)</f>
        <v>#DIV/0!</v>
      </c>
      <c r="EY406" s="5" t="e">
        <f>ABS(EK406)</f>
        <v>#DIV/0!</v>
      </c>
      <c r="EZ406" s="5" t="e">
        <f>ABS(EL406)</f>
        <v>#DIV/0!</v>
      </c>
      <c r="FA406" s="5" t="e">
        <f>ABS(EM406)</f>
        <v>#DIV/0!</v>
      </c>
      <c r="FB406" s="5" t="e">
        <f>SUM(EQ406:FA406)</f>
        <v>#DIV/0!</v>
      </c>
      <c r="FD406" s="2">
        <v>14</v>
      </c>
      <c r="FF406" s="6">
        <f>(BM406-$FS406)/$FU406</f>
        <v>0</v>
      </c>
      <c r="FG406" s="6">
        <f>(BN406-$FS406)/$FU406</f>
        <v>0</v>
      </c>
      <c r="FH406" s="6">
        <f>(BO406-$FS406)/$FU406</f>
        <v>0.36985917936236268</v>
      </c>
      <c r="FI406" s="6">
        <f>(BP406-$FS406)/$FU406</f>
        <v>0.36985917936236268</v>
      </c>
      <c r="FJ406" s="6">
        <f>(BQ406-$FS406)/$FU406</f>
        <v>0.70070948935169364</v>
      </c>
      <c r="FK406" s="6">
        <f>(BR406-$FS406)/$FU406</f>
        <v>1</v>
      </c>
      <c r="FL406" s="6">
        <f>(BS406-$FS406)/$FU406</f>
        <v>0.70070948935169364</v>
      </c>
      <c r="FM406" s="6">
        <f>(BT406-$FS406)/$FU406</f>
        <v>0.36985917936236268</v>
      </c>
      <c r="FN406" s="6">
        <f>(BU406-$FS406)/$FU406</f>
        <v>0.36985917936236268</v>
      </c>
      <c r="FO406" s="6">
        <f>(BV406-$FS406)/$FU406</f>
        <v>0.36985917936236268</v>
      </c>
      <c r="FP406" s="6">
        <f>(BW406-$FS406)/$FU406</f>
        <v>0.70070948935169364</v>
      </c>
      <c r="FQ406" s="6">
        <f>(BX406-$FS406)/$FU406</f>
        <v>1</v>
      </c>
      <c r="FR406" s="1"/>
      <c r="FS406" s="9">
        <f>MIN(BM406:BX406)</f>
        <v>2.0794415416798357</v>
      </c>
      <c r="FT406" s="9">
        <f>MAX(BM406:BX406)</f>
        <v>2.3978952727983707</v>
      </c>
      <c r="FU406" s="9">
        <f>FT406-FS406</f>
        <v>0.31845373111853492</v>
      </c>
      <c r="FW406" s="11">
        <f>FF406-AZ406</f>
        <v>-0.6812763398736984</v>
      </c>
      <c r="FX406" s="11">
        <f>FG406-BA406</f>
        <v>-0.6812763398736984</v>
      </c>
      <c r="FY406" s="11">
        <f>FH406-BB406</f>
        <v>-0.31141716051133572</v>
      </c>
      <c r="FZ406" s="11">
        <f>FI406-BC406</f>
        <v>2.1476568328097412E-2</v>
      </c>
      <c r="GA406" s="11">
        <f>FJ406-BD406</f>
        <v>0.35232687831742837</v>
      </c>
      <c r="GB406" s="11">
        <f>FK406-BE406</f>
        <v>0.65161738896573473</v>
      </c>
      <c r="GC406" s="11">
        <f>FL406-BF406</f>
        <v>0.35232687831742837</v>
      </c>
      <c r="GD406" s="11">
        <f>FM406-BG406</f>
        <v>-0.31141716051133572</v>
      </c>
      <c r="GE406" s="11">
        <f>FN406-BH406</f>
        <v>-0.63014082063763732</v>
      </c>
      <c r="GF406" s="11">
        <f>FO406-BI406</f>
        <v>-0.63014082063763732</v>
      </c>
      <c r="GG406" s="11">
        <f>FP406-BJ406</f>
        <v>1.9433149477995237E-2</v>
      </c>
      <c r="GH406" s="12">
        <f>FQ406-BK406</f>
        <v>1</v>
      </c>
      <c r="GI406" s="1">
        <f>SUM(FW406:GH406)</f>
        <v>-0.84848777863865887</v>
      </c>
      <c r="GK406" s="1">
        <f>ABS(FW406)</f>
        <v>0.6812763398736984</v>
      </c>
      <c r="GL406" s="1">
        <f>ABS(FX406)</f>
        <v>0.6812763398736984</v>
      </c>
      <c r="GM406" s="1">
        <f>ABS(FY406)</f>
        <v>0.31141716051133572</v>
      </c>
      <c r="GN406" s="1">
        <f>ABS(FZ406)</f>
        <v>2.1476568328097412E-2</v>
      </c>
      <c r="GO406" s="1">
        <f>ABS(GA406)</f>
        <v>0.35232687831742837</v>
      </c>
      <c r="GP406" s="1">
        <f>ABS(GB406)</f>
        <v>0.65161738896573473</v>
      </c>
      <c r="GQ406" s="1">
        <f>ABS(GC406)</f>
        <v>0.35232687831742837</v>
      </c>
      <c r="GR406" s="1">
        <f>ABS(GD406)</f>
        <v>0.31141716051133572</v>
      </c>
      <c r="GS406" s="1">
        <f>ABS(GE406)</f>
        <v>0.63014082063763732</v>
      </c>
      <c r="GT406" s="1">
        <f>ABS(GF406)</f>
        <v>0.63014082063763732</v>
      </c>
      <c r="GU406" s="1">
        <f>ABS(GG406)</f>
        <v>1.9433149477995237E-2</v>
      </c>
      <c r="GV406" s="1">
        <f>ABS(GH406)</f>
        <v>1</v>
      </c>
      <c r="GW406" s="1">
        <f>SUM(GK406:GV406)</f>
        <v>5.6428495054520269</v>
      </c>
      <c r="HA406" s="2">
        <v>14</v>
      </c>
      <c r="HC406" s="1">
        <f>ABS(FW406)</f>
        <v>0.6812763398736984</v>
      </c>
      <c r="HD406" s="1">
        <f>ABS(FX406)</f>
        <v>0.6812763398736984</v>
      </c>
      <c r="HE406" s="1">
        <f>ABS(FY406)</f>
        <v>0.31141716051133572</v>
      </c>
      <c r="HF406" s="1">
        <f>ABS(FZ406)</f>
        <v>2.1476568328097412E-2</v>
      </c>
      <c r="HG406" s="1">
        <f>ABS(GA406)</f>
        <v>0.35232687831742837</v>
      </c>
      <c r="HH406" s="1">
        <f>ABS(GB406)</f>
        <v>0.65161738896573473</v>
      </c>
      <c r="HI406" s="1">
        <f>ABS(GC406)</f>
        <v>0.35232687831742837</v>
      </c>
      <c r="HJ406" s="1">
        <f>ABS(GD406)</f>
        <v>0.31141716051133572</v>
      </c>
      <c r="HK406" s="1">
        <f>ABS(GE406)</f>
        <v>0.63014082063763732</v>
      </c>
      <c r="HL406" s="1">
        <f>ABS(GF406)</f>
        <v>0.63014082063763732</v>
      </c>
      <c r="HM406" s="1">
        <f>ABS(GG406)</f>
        <v>1.9433149477995237E-2</v>
      </c>
      <c r="HN406" s="1">
        <f>ABS(GH406)</f>
        <v>1</v>
      </c>
      <c r="HO406" s="1">
        <f>SUM(HC406:HN406)</f>
        <v>5.6428495054520269</v>
      </c>
      <c r="HR406" s="1">
        <v>22</v>
      </c>
      <c r="HS406" s="1">
        <v>9</v>
      </c>
      <c r="HT406" s="1">
        <v>2</v>
      </c>
      <c r="HU406" s="1">
        <v>1</v>
      </c>
      <c r="HV406" s="1">
        <v>3</v>
      </c>
      <c r="HW406" s="1">
        <v>8</v>
      </c>
      <c r="HX406" s="1">
        <v>4</v>
      </c>
      <c r="HY406" s="1">
        <v>2</v>
      </c>
    </row>
    <row r="407" spans="1:233">
      <c r="A407" s="1" t="s">
        <v>243</v>
      </c>
      <c r="B407" s="1" t="s">
        <v>244</v>
      </c>
      <c r="C407" s="2">
        <v>30</v>
      </c>
      <c r="D407">
        <v>4.3567088270000003</v>
      </c>
      <c r="E407">
        <v>4.3307333400000001</v>
      </c>
      <c r="F407">
        <v>4.3040650930000002</v>
      </c>
      <c r="G407">
        <v>4.2626798770000001</v>
      </c>
      <c r="H407">
        <v>4.2195077049999998</v>
      </c>
      <c r="I407">
        <v>4.1896547420000001</v>
      </c>
      <c r="J407">
        <v>4.1743872700000004</v>
      </c>
      <c r="K407">
        <v>4.2046926190000002</v>
      </c>
      <c r="L407">
        <v>4.1743872700000004</v>
      </c>
      <c r="M407">
        <v>4.1271343849999997</v>
      </c>
      <c r="N407">
        <v>4.0775374439999998</v>
      </c>
      <c r="O407">
        <v>4.025351691</v>
      </c>
      <c r="P407" s="3">
        <f>SUM(D407:O407)</f>
        <v>50.446840263000006</v>
      </c>
      <c r="S407" s="3" t="e">
        <f>(E407-D407)/($R$3-$R$2)</f>
        <v>#DIV/0!</v>
      </c>
      <c r="T407" s="3" t="e">
        <f>(F407-E407)/($R409-$R$3)</f>
        <v>#DIV/0!</v>
      </c>
      <c r="U407" s="3" t="e">
        <f>(G407-F407)/($R$5-$R$4)</f>
        <v>#DIV/0!</v>
      </c>
      <c r="V407" s="3" t="e">
        <f>(H407-G407)/($R$6-$R$5)</f>
        <v>#DIV/0!</v>
      </c>
      <c r="W407" s="3" t="e">
        <f>(I407-H407)/($R$7-$R$6)</f>
        <v>#DIV/0!</v>
      </c>
      <c r="X407" s="3" t="e">
        <f>(J407-I407)/($R$8-$R$7)</f>
        <v>#DIV/0!</v>
      </c>
      <c r="Y407" s="3" t="e">
        <f>(K407-J407)/($R$9-$R$8)</f>
        <v>#DIV/0!</v>
      </c>
      <c r="Z407" s="3" t="e">
        <f>(L407-K407)/($R$10-$R$9)</f>
        <v>#DIV/0!</v>
      </c>
      <c r="AA407" s="3" t="e">
        <f>(M407-L407)/($R$11-$R$10)</f>
        <v>#DIV/0!</v>
      </c>
      <c r="AB407" s="3" t="e">
        <f>(N407-M407)/($R$12-$R$11)</f>
        <v>#DIV/0!</v>
      </c>
      <c r="AC407" s="3" t="e">
        <f>(O407-N407)/($R$13-$R$12)</f>
        <v>#DIV/0!</v>
      </c>
      <c r="AE407" s="3" t="e">
        <f>SUM(S407:AC407)</f>
        <v>#DIV/0!</v>
      </c>
      <c r="AG407" s="3" t="e">
        <f>ABS((E407-D407)/($R$3-$R$2))</f>
        <v>#DIV/0!</v>
      </c>
      <c r="AH407" s="3" t="e">
        <f>ABS((F407-E407)/($R$3-$R$2))</f>
        <v>#DIV/0!</v>
      </c>
      <c r="AI407" s="3" t="e">
        <f>ABS((G407-F407)/($R$5-$R$4))</f>
        <v>#DIV/0!</v>
      </c>
      <c r="AJ407" s="3" t="e">
        <f>V407</f>
        <v>#DIV/0!</v>
      </c>
      <c r="AK407" s="3" t="e">
        <f>ABS(W407)</f>
        <v>#DIV/0!</v>
      </c>
      <c r="AL407" s="3" t="e">
        <f>ABS(X407)</f>
        <v>#DIV/0!</v>
      </c>
      <c r="AM407" s="3" t="e">
        <f>ABS(Y407)</f>
        <v>#DIV/0!</v>
      </c>
      <c r="AN407" s="3" t="e">
        <f>ABS(Z407)</f>
        <v>#DIV/0!</v>
      </c>
      <c r="AO407" s="3" t="e">
        <f>ABS(AA407)</f>
        <v>#DIV/0!</v>
      </c>
      <c r="AP407" s="3" t="e">
        <f>ABS(AB407)</f>
        <v>#DIV/0!</v>
      </c>
      <c r="AQ407" s="3" t="e">
        <f>ABS(AC407)</f>
        <v>#DIV/0!</v>
      </c>
      <c r="AR407" s="3" t="e">
        <f>SUM(AG407:AQ407)</f>
        <v>#DIV/0!</v>
      </c>
      <c r="AT407" s="10">
        <f>MIN(D407:O407)</f>
        <v>4.025351691</v>
      </c>
      <c r="AU407" s="10">
        <f>MAX(D407:O407)</f>
        <v>4.3567088270000003</v>
      </c>
      <c r="AV407" s="10">
        <f>AU407-AT407</f>
        <v>0.33135713600000027</v>
      </c>
      <c r="AX407" s="2">
        <v>30</v>
      </c>
      <c r="AZ407" s="4">
        <f>(D407-$AT407)/$AV407</f>
        <v>1</v>
      </c>
      <c r="BA407" s="4">
        <f>(E407-$AT407)/$AV407</f>
        <v>0.92160878949653835</v>
      </c>
      <c r="BB407" s="4">
        <f>(F407-$AT407)/$AV407</f>
        <v>0.84112690423543479</v>
      </c>
      <c r="BC407" s="4">
        <f>(G407-$AT407)/$AV407</f>
        <v>0.7162307981802446</v>
      </c>
      <c r="BD407" s="4">
        <f>(H407-$AT407)/$AV407</f>
        <v>0.58594185217728245</v>
      </c>
      <c r="BE407" s="4">
        <f>(I407-$AT407)/$AV407</f>
        <v>0.49584883845688466</v>
      </c>
      <c r="BF407" s="4">
        <f>(J407-$AT407)/$AV407</f>
        <v>0.4497732591459877</v>
      </c>
      <c r="BG407" s="4">
        <f>(K407-$AT407)/$AV407</f>
        <v>0.5412315248886026</v>
      </c>
      <c r="BH407" s="4">
        <f>(L407-$AT407)/$AV407</f>
        <v>0.4497732591459877</v>
      </c>
      <c r="BI407" s="4">
        <f>(M407-$AT407)/$AV407</f>
        <v>0.30716916264027477</v>
      </c>
      <c r="BJ407" s="4">
        <f>(N407-$AT407)/$AV407</f>
        <v>0.15749095863744969</v>
      </c>
      <c r="BK407" s="4">
        <f>(O407-$AT407)/$AV407</f>
        <v>0</v>
      </c>
      <c r="BM407">
        <v>5.2678581590633282</v>
      </c>
      <c r="BN407">
        <v>5.2832037287379885</v>
      </c>
      <c r="BO407">
        <v>5.2983173665480363</v>
      </c>
      <c r="BP407">
        <v>5.3082676974012051</v>
      </c>
      <c r="BQ407">
        <v>5.3230099791384085</v>
      </c>
      <c r="BR407">
        <v>5.2364419628299492</v>
      </c>
      <c r="BS407">
        <v>5.1873858058407549</v>
      </c>
      <c r="BT407">
        <v>5.1416635565026603</v>
      </c>
      <c r="BU407">
        <v>5.1179938124167554</v>
      </c>
      <c r="BV407">
        <v>5.0106352940962555</v>
      </c>
      <c r="BW407">
        <v>4.8121843553724171</v>
      </c>
      <c r="BX407">
        <v>4.4067192472642533</v>
      </c>
      <c r="CB407" s="3" t="e">
        <f>SUM(S407:AC407)</f>
        <v>#DIV/0!</v>
      </c>
      <c r="CC407" s="3" t="e">
        <f>CR407-CB407</f>
        <v>#DIV/0!</v>
      </c>
      <c r="CG407" s="14" t="e">
        <f>EC407-S407</f>
        <v>#DIV/0!</v>
      </c>
      <c r="CH407" s="14" t="e">
        <f>ED407-T407</f>
        <v>#DIV/0!</v>
      </c>
      <c r="CI407" s="14" t="e">
        <f>EE407-U407</f>
        <v>#DIV/0!</v>
      </c>
      <c r="CJ407" s="14" t="e">
        <f>EF407-V407</f>
        <v>#DIV/0!</v>
      </c>
      <c r="CK407" s="14" t="e">
        <f>EG407-W407</f>
        <v>#DIV/0!</v>
      </c>
      <c r="CL407" s="14" t="e">
        <f>EH407-X407</f>
        <v>#DIV/0!</v>
      </c>
      <c r="CM407" s="14" t="e">
        <f>EI407-Y407</f>
        <v>#DIV/0!</v>
      </c>
      <c r="CN407" s="14" t="e">
        <f>EJ407-Z407</f>
        <v>#DIV/0!</v>
      </c>
      <c r="CO407" s="14" t="e">
        <f>EK407-AA407</f>
        <v>#DIV/0!</v>
      </c>
      <c r="CP407" s="14" t="e">
        <f>EL407-AB407</f>
        <v>#DIV/0!</v>
      </c>
      <c r="CQ407" s="14" t="e">
        <f>EM407-AC407</f>
        <v>#DIV/0!</v>
      </c>
      <c r="CR407" s="14" t="e">
        <f>SUM(CG407:CQ407)</f>
        <v>#DIV/0!</v>
      </c>
      <c r="CT407" s="14" t="e">
        <f>ABS(CG407)</f>
        <v>#DIV/0!</v>
      </c>
      <c r="CU407" s="14" t="e">
        <f>ABS(CH407)</f>
        <v>#DIV/0!</v>
      </c>
      <c r="CV407" s="14" t="e">
        <f>ABS(CI407)</f>
        <v>#DIV/0!</v>
      </c>
      <c r="CW407" s="14" t="e">
        <f>ABS(CJ407)</f>
        <v>#DIV/0!</v>
      </c>
      <c r="CX407" s="14" t="e">
        <f>ABS(CK407)</f>
        <v>#DIV/0!</v>
      </c>
      <c r="CY407" s="14" t="e">
        <f>ABS(CL407)</f>
        <v>#DIV/0!</v>
      </c>
      <c r="CZ407" s="14" t="e">
        <f>ABS(CM407)</f>
        <v>#DIV/0!</v>
      </c>
      <c r="DA407" s="14" t="e">
        <f>ABS(CN407)</f>
        <v>#DIV/0!</v>
      </c>
      <c r="DB407" s="14" t="e">
        <f>ABS(CO407)</f>
        <v>#DIV/0!</v>
      </c>
      <c r="DC407" s="14" t="e">
        <f>ABS(CP407)</f>
        <v>#DIV/0!</v>
      </c>
      <c r="DD407" s="14" t="e">
        <f>ABS(CQ407)</f>
        <v>#DIV/0!</v>
      </c>
      <c r="DE407" s="14" t="e">
        <f>SUM(CT407:DE407)</f>
        <v>#DIV/0!</v>
      </c>
      <c r="DL407" s="3" t="e">
        <f>ABS(CG407)</f>
        <v>#DIV/0!</v>
      </c>
      <c r="DM407" s="3" t="e">
        <f>ABS(CH407)</f>
        <v>#DIV/0!</v>
      </c>
      <c r="DN407" s="3" t="e">
        <f>ABS(CI407)</f>
        <v>#DIV/0!</v>
      </c>
      <c r="DO407" s="3" t="e">
        <f>ABS(CJ407)</f>
        <v>#DIV/0!</v>
      </c>
      <c r="DP407" s="3" t="e">
        <f>ABS(CK407)</f>
        <v>#DIV/0!</v>
      </c>
      <c r="DQ407" s="3" t="e">
        <f>ABS(CL407)</f>
        <v>#DIV/0!</v>
      </c>
      <c r="DR407" s="3" t="e">
        <f>ABS(CM407)</f>
        <v>#DIV/0!</v>
      </c>
      <c r="DS407" s="3" t="e">
        <f>ABS(CN407)</f>
        <v>#DIV/0!</v>
      </c>
      <c r="DT407" s="3" t="e">
        <f>ABS(CO407)</f>
        <v>#DIV/0!</v>
      </c>
      <c r="DU407" s="3" t="e">
        <f>ABS(CP407)</f>
        <v>#DIV/0!</v>
      </c>
      <c r="DV407" s="3" t="e">
        <f>ABS(CQ407)</f>
        <v>#DIV/0!</v>
      </c>
      <c r="DW407" s="3" t="e">
        <f>SUM(DL407:DV407)</f>
        <v>#DIV/0!</v>
      </c>
      <c r="DX407" s="2">
        <v>30</v>
      </c>
      <c r="EC407" s="5" t="e">
        <f>((BN407-BM407)/$BZ$15)</f>
        <v>#DIV/0!</v>
      </c>
      <c r="ED407" s="5" t="e">
        <f>((BO407-BN407)/$BZ$16)</f>
        <v>#DIV/0!</v>
      </c>
      <c r="EE407" s="5" t="e">
        <f>((BP407-BO407)/$BZ$17)</f>
        <v>#DIV/0!</v>
      </c>
      <c r="EF407" s="5" t="e">
        <f>((BQ407-BP407)/$BZ$18)</f>
        <v>#DIV/0!</v>
      </c>
      <c r="EG407" s="5" t="e">
        <f>((BR407-BQ407)/$BZ$19)</f>
        <v>#DIV/0!</v>
      </c>
      <c r="EH407" s="5" t="e">
        <f>((BS407-BR407)/$BZ$20)</f>
        <v>#DIV/0!</v>
      </c>
      <c r="EI407" s="5" t="e">
        <f>((BT407-BS407)/$BZ$21)</f>
        <v>#DIV/0!</v>
      </c>
      <c r="EJ407" s="5" t="e">
        <f>((BU407-BT407)/$BZ$23)</f>
        <v>#DIV/0!</v>
      </c>
      <c r="EK407" s="5" t="e">
        <f>((BV407-BU407)/$BZ$23)</f>
        <v>#DIV/0!</v>
      </c>
      <c r="EL407" s="5" t="e">
        <f>((BW407-BV407)/$BZ$24)</f>
        <v>#DIV/0!</v>
      </c>
      <c r="EM407" s="5" t="e">
        <f>((BX407-BW407)/$BZ$25)</f>
        <v>#DIV/0!</v>
      </c>
      <c r="EO407" s="5" t="e">
        <f>SUM(EC407:EM407)</f>
        <v>#DIV/0!</v>
      </c>
      <c r="EQ407" s="5" t="e">
        <f>ABS(EC407)</f>
        <v>#DIV/0!</v>
      </c>
      <c r="ER407" s="5" t="e">
        <f>ABS(ED407)</f>
        <v>#DIV/0!</v>
      </c>
      <c r="ES407" s="5" t="e">
        <f>ABS(EE407)</f>
        <v>#DIV/0!</v>
      </c>
      <c r="ET407" s="5" t="e">
        <f>ABS(EF407)</f>
        <v>#DIV/0!</v>
      </c>
      <c r="EU407" s="5" t="e">
        <f>ABS(EG407)</f>
        <v>#DIV/0!</v>
      </c>
      <c r="EV407" s="5" t="e">
        <f>ABS(EH407)</f>
        <v>#DIV/0!</v>
      </c>
      <c r="EW407" s="5" t="e">
        <f>ABS(EI407)</f>
        <v>#DIV/0!</v>
      </c>
      <c r="EX407" s="5" t="e">
        <f>ABS(EJ407)</f>
        <v>#DIV/0!</v>
      </c>
      <c r="EY407" s="5" t="e">
        <f>ABS(EK407)</f>
        <v>#DIV/0!</v>
      </c>
      <c r="EZ407" s="5" t="e">
        <f>ABS(EL407)</f>
        <v>#DIV/0!</v>
      </c>
      <c r="FA407" s="5" t="e">
        <f>ABS(EM407)</f>
        <v>#DIV/0!</v>
      </c>
      <c r="FB407" s="5" t="e">
        <f>SUM(EQ407:FA407)</f>
        <v>#DIV/0!</v>
      </c>
      <c r="FD407" s="2">
        <v>30</v>
      </c>
      <c r="FF407" s="6">
        <f>(BM407-$FS407)/$FU407</f>
        <v>0.93980969341218346</v>
      </c>
      <c r="FG407" s="6">
        <f>(BN407-$FS407)/$FU407</f>
        <v>0.95655718319992022</v>
      </c>
      <c r="FH407" s="6">
        <f>(BO407-$FS407)/$FU407</f>
        <v>0.97305155260070508</v>
      </c>
      <c r="FI407" s="6">
        <f>(BP407-$FS407)/$FU407</f>
        <v>0.9839109125254929</v>
      </c>
      <c r="FJ407" s="6">
        <f>(BQ407-$FS407)/$FU407</f>
        <v>1</v>
      </c>
      <c r="FK407" s="6">
        <f>(BR407-$FS407)/$FU407</f>
        <v>0.90552341817165882</v>
      </c>
      <c r="FL407" s="6">
        <f>(BS407-$FS407)/$FU407</f>
        <v>0.85198565413812311</v>
      </c>
      <c r="FM407" s="6">
        <f>(BT407-$FS407)/$FU407</f>
        <v>0.80208637244990211</v>
      </c>
      <c r="FN407" s="6">
        <f>(BU407-$FS407)/$FU407</f>
        <v>0.77625423941338056</v>
      </c>
      <c r="FO407" s="6">
        <f>(BV407-$FS407)/$FU407</f>
        <v>0.65908780458443517</v>
      </c>
      <c r="FP407" s="6">
        <f>(BW407-$FS407)/$FU407</f>
        <v>0.44250704934975921</v>
      </c>
      <c r="FQ407" s="6">
        <f>(BX407-$FS407)/$FU407</f>
        <v>0</v>
      </c>
      <c r="FR407" s="1"/>
      <c r="FS407" s="9">
        <f>MIN(BM407:BX407)</f>
        <v>4.4067192472642533</v>
      </c>
      <c r="FT407" s="9">
        <f>MAX(BM407:BX407)</f>
        <v>5.3230099791384085</v>
      </c>
      <c r="FU407" s="9">
        <f>FT407-FS407</f>
        <v>0.91629073187415511</v>
      </c>
      <c r="FW407" s="11">
        <f>FF407-AZ407</f>
        <v>-6.0190306587816544E-2</v>
      </c>
      <c r="FX407" s="11">
        <f>FG407-BA407</f>
        <v>3.4948393703381875E-2</v>
      </c>
      <c r="FY407" s="11">
        <f>FH407-BB407</f>
        <v>0.13192464836527029</v>
      </c>
      <c r="FZ407" s="11">
        <f>FI407-BC407</f>
        <v>0.2676801143452483</v>
      </c>
      <c r="GA407" s="11">
        <f>FJ407-BD407</f>
        <v>0.41405814782271755</v>
      </c>
      <c r="GB407" s="11">
        <f>FK407-BE407</f>
        <v>0.40967457971477417</v>
      </c>
      <c r="GC407" s="11">
        <f>FL407-BF407</f>
        <v>0.4022123949921354</v>
      </c>
      <c r="GD407" s="11">
        <f>FM407-BG407</f>
        <v>0.26085484756129951</v>
      </c>
      <c r="GE407" s="11">
        <f>FN407-BH407</f>
        <v>0.32648098026739286</v>
      </c>
      <c r="GF407" s="11">
        <f>FO407-BI407</f>
        <v>0.35191864194416039</v>
      </c>
      <c r="GG407" s="11">
        <f>FP407-BJ407</f>
        <v>0.28501609071230949</v>
      </c>
      <c r="GH407" s="12">
        <f>FQ407-BK407</f>
        <v>0</v>
      </c>
      <c r="GI407" s="1">
        <f>SUM(FW407:GH407)</f>
        <v>2.824578532840873</v>
      </c>
      <c r="GK407" s="1">
        <f>ABS(FW407)</f>
        <v>6.0190306587816544E-2</v>
      </c>
      <c r="GL407" s="1">
        <f>ABS(FX407)</f>
        <v>3.4948393703381875E-2</v>
      </c>
      <c r="GM407" s="1">
        <f>ABS(FY407)</f>
        <v>0.13192464836527029</v>
      </c>
      <c r="GN407" s="1">
        <f>ABS(FZ407)</f>
        <v>0.2676801143452483</v>
      </c>
      <c r="GO407" s="1">
        <f>ABS(GA407)</f>
        <v>0.41405814782271755</v>
      </c>
      <c r="GP407" s="1">
        <f>ABS(GB407)</f>
        <v>0.40967457971477417</v>
      </c>
      <c r="GQ407" s="1">
        <f>ABS(GC407)</f>
        <v>0.4022123949921354</v>
      </c>
      <c r="GR407" s="1">
        <f>ABS(GD407)</f>
        <v>0.26085484756129951</v>
      </c>
      <c r="GS407" s="1">
        <f>ABS(GE407)</f>
        <v>0.32648098026739286</v>
      </c>
      <c r="GT407" s="1">
        <f>ABS(GF407)</f>
        <v>0.35191864194416039</v>
      </c>
      <c r="GU407" s="1">
        <f>ABS(GG407)</f>
        <v>0.28501609071230949</v>
      </c>
      <c r="GV407" s="1">
        <f>ABS(GH407)</f>
        <v>0</v>
      </c>
      <c r="GW407" s="1">
        <f>SUM(GK407:GV407)</f>
        <v>2.9449591460165063</v>
      </c>
      <c r="HA407" s="2">
        <v>30</v>
      </c>
      <c r="HC407" s="1">
        <f>ABS(FW407)</f>
        <v>6.0190306587816544E-2</v>
      </c>
      <c r="HD407" s="1">
        <f>ABS(FX407)</f>
        <v>3.4948393703381875E-2</v>
      </c>
      <c r="HE407" s="1">
        <f>ABS(FY407)</f>
        <v>0.13192464836527029</v>
      </c>
      <c r="HF407" s="1">
        <f>ABS(FZ407)</f>
        <v>0.2676801143452483</v>
      </c>
      <c r="HG407" s="1">
        <f>ABS(GA407)</f>
        <v>0.41405814782271755</v>
      </c>
      <c r="HH407" s="1">
        <f>ABS(GB407)</f>
        <v>0.40967457971477417</v>
      </c>
      <c r="HI407" s="1">
        <f>ABS(GC407)</f>
        <v>0.4022123949921354</v>
      </c>
      <c r="HJ407" s="1">
        <f>ABS(GD407)</f>
        <v>0.26085484756129951</v>
      </c>
      <c r="HK407" s="1">
        <f>ABS(GE407)</f>
        <v>0.32648098026739286</v>
      </c>
      <c r="HL407" s="1">
        <f>ABS(GF407)</f>
        <v>0.35191864194416039</v>
      </c>
      <c r="HM407" s="1">
        <f>ABS(GG407)</f>
        <v>0.28501609071230949</v>
      </c>
      <c r="HN407" s="1">
        <f>ABS(GH407)</f>
        <v>0</v>
      </c>
      <c r="HR407" s="1">
        <v>67</v>
      </c>
      <c r="HS407" s="1">
        <v>171</v>
      </c>
      <c r="HT407" s="1">
        <v>0</v>
      </c>
      <c r="HU407" s="1">
        <v>0</v>
      </c>
      <c r="HV407" s="1">
        <v>3</v>
      </c>
      <c r="HW407" s="1">
        <v>4</v>
      </c>
      <c r="HX407" s="1">
        <v>1</v>
      </c>
      <c r="HY407" s="1">
        <v>3</v>
      </c>
    </row>
    <row r="408" spans="1:233">
      <c r="A408" s="1" t="s">
        <v>1272</v>
      </c>
      <c r="B408" s="1" t="s">
        <v>1273</v>
      </c>
      <c r="C408" s="2">
        <v>13</v>
      </c>
      <c r="D408">
        <v>7.2902928820000001</v>
      </c>
      <c r="E408">
        <v>7.2916562090000001</v>
      </c>
      <c r="F408">
        <v>7.3011478060000004</v>
      </c>
      <c r="G408">
        <v>7.3211885570000002</v>
      </c>
      <c r="H408">
        <v>7.3562798770000004</v>
      </c>
      <c r="I408">
        <v>7.4103470979999999</v>
      </c>
      <c r="J408">
        <v>7.4570320890000001</v>
      </c>
      <c r="K408">
        <v>7.4826818279999996</v>
      </c>
      <c r="L408">
        <v>7.4489161030000002</v>
      </c>
      <c r="M408">
        <v>7.4494980049999997</v>
      </c>
      <c r="N408">
        <v>7.4645098350000003</v>
      </c>
      <c r="O408">
        <v>7.5186072169999996</v>
      </c>
      <c r="P408" s="3">
        <f>SUM(D408:O408)</f>
        <v>88.792157505999995</v>
      </c>
      <c r="S408" s="3" t="e">
        <f>(E408-D408)/($R$3-$R$2)</f>
        <v>#DIV/0!</v>
      </c>
      <c r="T408" s="3" t="e">
        <f>(F408-E408)/($R410-$R$3)</f>
        <v>#DIV/0!</v>
      </c>
      <c r="U408" s="3" t="e">
        <f>(G408-F408)/($R$5-$R$4)</f>
        <v>#DIV/0!</v>
      </c>
      <c r="V408" s="3" t="e">
        <f>(H408-G408)/($R$6-$R$5)</f>
        <v>#DIV/0!</v>
      </c>
      <c r="W408" s="3" t="e">
        <f>(I408-H408)/($R$7-$R$6)</f>
        <v>#DIV/0!</v>
      </c>
      <c r="X408" s="3" t="e">
        <f>(J408-I408)/($R$8-$R$7)</f>
        <v>#DIV/0!</v>
      </c>
      <c r="Y408" s="3" t="e">
        <f>(K408-J408)/($R$9-$R$8)</f>
        <v>#DIV/0!</v>
      </c>
      <c r="Z408" s="3" t="e">
        <f>(L408-K408)/($R$10-$R$9)</f>
        <v>#DIV/0!</v>
      </c>
      <c r="AA408" s="3" t="e">
        <f>(M408-L408)/($R$11-$R$10)</f>
        <v>#DIV/0!</v>
      </c>
      <c r="AB408" s="3" t="e">
        <f>(N408-M408)/($R$12-$R$11)</f>
        <v>#DIV/0!</v>
      </c>
      <c r="AC408" s="3" t="e">
        <f>(O408-N408)/($R$13-$R$12)</f>
        <v>#DIV/0!</v>
      </c>
      <c r="AE408" s="3" t="e">
        <f>SUM(S408:AC408)</f>
        <v>#DIV/0!</v>
      </c>
      <c r="AG408" s="3" t="e">
        <f>ABS((E408-D408)/($R$3-$R$2))</f>
        <v>#DIV/0!</v>
      </c>
      <c r="AH408" s="3" t="e">
        <f>ABS((F408-E408)/($R$3-$R$2))</f>
        <v>#DIV/0!</v>
      </c>
      <c r="AI408" s="3" t="e">
        <f>ABS((G408-F408)/($R$5-$R$4))</f>
        <v>#DIV/0!</v>
      </c>
      <c r="AJ408" s="3" t="e">
        <f>V408</f>
        <v>#DIV/0!</v>
      </c>
      <c r="AK408" s="3" t="e">
        <f>ABS(W408)</f>
        <v>#DIV/0!</v>
      </c>
      <c r="AL408" s="3" t="e">
        <f>ABS(X408)</f>
        <v>#DIV/0!</v>
      </c>
      <c r="AM408" s="3" t="e">
        <f>ABS(Y408)</f>
        <v>#DIV/0!</v>
      </c>
      <c r="AN408" s="3" t="e">
        <f>ABS(Z408)</f>
        <v>#DIV/0!</v>
      </c>
      <c r="AO408" s="3" t="e">
        <f>ABS(AA408)</f>
        <v>#DIV/0!</v>
      </c>
      <c r="AP408" s="3" t="e">
        <f>ABS(AB408)</f>
        <v>#DIV/0!</v>
      </c>
      <c r="AQ408" s="3" t="e">
        <f>ABS(AC408)</f>
        <v>#DIV/0!</v>
      </c>
      <c r="AR408" s="3" t="e">
        <f>SUM(AG408:AQ408)</f>
        <v>#DIV/0!</v>
      </c>
      <c r="AT408" s="10">
        <f>MIN(D408:O408)</f>
        <v>7.2902928820000001</v>
      </c>
      <c r="AU408" s="10">
        <f>MAX(D408:O408)</f>
        <v>7.5186072169999996</v>
      </c>
      <c r="AV408" s="10">
        <f>AU408-AT408</f>
        <v>0.22831433499999942</v>
      </c>
      <c r="AX408" s="2">
        <v>13</v>
      </c>
      <c r="AZ408" s="4">
        <f>(D408-$AT408)/$AV408</f>
        <v>0</v>
      </c>
      <c r="BA408" s="4">
        <f>(E408-$AT408)/$AV408</f>
        <v>5.9712720184651267E-3</v>
      </c>
      <c r="BB408" s="4">
        <f>(F408-$AT408)/$AV408</f>
        <v>4.7543768988487903E-2</v>
      </c>
      <c r="BC408" s="4">
        <f>(G408-$AT408)/$AV408</f>
        <v>0.13532078482938922</v>
      </c>
      <c r="BD408" s="4">
        <f>(H408-$AT408)/$AV408</f>
        <v>0.28901818626500364</v>
      </c>
      <c r="BE408" s="4">
        <f>(I408-$AT408)/$AV408</f>
        <v>0.52582863883689157</v>
      </c>
      <c r="BF408" s="4">
        <f>(J408-$AT408)/$AV408</f>
        <v>0.73030546680303898</v>
      </c>
      <c r="BG408" s="4">
        <f>(K408-$AT408)/$AV408</f>
        <v>0.84264943767109468</v>
      </c>
      <c r="BH408" s="4">
        <f>(L408-$AT408)/$AV408</f>
        <v>0.6947580448682753</v>
      </c>
      <c r="BI408" s="4">
        <f>(M408-$AT408)/$AV408</f>
        <v>0.69730673284268363</v>
      </c>
      <c r="BJ408" s="4">
        <f>(N408-$AT408)/$AV408</f>
        <v>0.76305744446576518</v>
      </c>
      <c r="BK408" s="4">
        <f>(O408-$AT408)/$AV408</f>
        <v>1</v>
      </c>
      <c r="BM408">
        <v>8.3679968850541098</v>
      </c>
      <c r="BN408">
        <v>8.3209349688834102</v>
      </c>
      <c r="BO408">
        <v>8.2633326674399665</v>
      </c>
      <c r="BP408">
        <v>8.1763915966337954</v>
      </c>
      <c r="BQ408">
        <v>8.0333340158800617</v>
      </c>
      <c r="BR408">
        <v>8.0179667034935989</v>
      </c>
      <c r="BS408">
        <v>8.019941687677365</v>
      </c>
      <c r="BT408">
        <v>8.0737146411098575</v>
      </c>
      <c r="BU408">
        <v>8.1504679116240037</v>
      </c>
      <c r="BV408">
        <v>8.1721644521119039</v>
      </c>
      <c r="BW408">
        <v>8.1892445257359014</v>
      </c>
      <c r="BX408">
        <v>8.2024824465765374</v>
      </c>
      <c r="CB408" s="3" t="e">
        <f>SUM(S408:AC408)</f>
        <v>#DIV/0!</v>
      </c>
      <c r="CC408" s="3" t="e">
        <f>CR408-CB408</f>
        <v>#DIV/0!</v>
      </c>
      <c r="CG408" s="14" t="e">
        <f>EC408-S408</f>
        <v>#DIV/0!</v>
      </c>
      <c r="CH408" s="14" t="e">
        <f>ED408-T408</f>
        <v>#DIV/0!</v>
      </c>
      <c r="CI408" s="14" t="e">
        <f>EE408-U408</f>
        <v>#DIV/0!</v>
      </c>
      <c r="CJ408" s="14" t="e">
        <f>EF408-V408</f>
        <v>#DIV/0!</v>
      </c>
      <c r="CK408" s="14" t="e">
        <f>EG408-W408</f>
        <v>#DIV/0!</v>
      </c>
      <c r="CL408" s="14" t="e">
        <f>EH408-X408</f>
        <v>#DIV/0!</v>
      </c>
      <c r="CM408" s="14" t="e">
        <f>EI408-Y408</f>
        <v>#DIV/0!</v>
      </c>
      <c r="CN408" s="14" t="e">
        <f>EJ408-Z408</f>
        <v>#DIV/0!</v>
      </c>
      <c r="CO408" s="14" t="e">
        <f>EK408-AA408</f>
        <v>#DIV/0!</v>
      </c>
      <c r="CP408" s="14" t="e">
        <f>EL408-AB408</f>
        <v>#DIV/0!</v>
      </c>
      <c r="CQ408" s="14" t="e">
        <f>EM408-AC408</f>
        <v>#DIV/0!</v>
      </c>
      <c r="CR408" s="14" t="e">
        <f>SUM(CG408:CQ408)</f>
        <v>#DIV/0!</v>
      </c>
      <c r="CT408" s="14" t="e">
        <f>ABS(CG408)</f>
        <v>#DIV/0!</v>
      </c>
      <c r="CU408" s="14" t="e">
        <f>ABS(CH408)</f>
        <v>#DIV/0!</v>
      </c>
      <c r="CV408" s="14" t="e">
        <f>ABS(CI408)</f>
        <v>#DIV/0!</v>
      </c>
      <c r="CW408" s="14" t="e">
        <f>ABS(CJ408)</f>
        <v>#DIV/0!</v>
      </c>
      <c r="CX408" s="14" t="e">
        <f>ABS(CK408)</f>
        <v>#DIV/0!</v>
      </c>
      <c r="CY408" s="14" t="e">
        <f>ABS(CL408)</f>
        <v>#DIV/0!</v>
      </c>
      <c r="CZ408" s="14" t="e">
        <f>ABS(CM408)</f>
        <v>#DIV/0!</v>
      </c>
      <c r="DA408" s="14" t="e">
        <f>ABS(CN408)</f>
        <v>#DIV/0!</v>
      </c>
      <c r="DB408" s="14" t="e">
        <f>ABS(CO408)</f>
        <v>#DIV/0!</v>
      </c>
      <c r="DC408" s="14" t="e">
        <f>ABS(CP408)</f>
        <v>#DIV/0!</v>
      </c>
      <c r="DD408" s="14" t="e">
        <f>ABS(CQ408)</f>
        <v>#DIV/0!</v>
      </c>
      <c r="DE408" s="14" t="e">
        <f>SUM(CT408:DE408)</f>
        <v>#DIV/0!</v>
      </c>
      <c r="DL408" s="3" t="e">
        <f>ABS(CG408)</f>
        <v>#DIV/0!</v>
      </c>
      <c r="DM408" s="3" t="e">
        <f>ABS(CH408)</f>
        <v>#DIV/0!</v>
      </c>
      <c r="DN408" s="3" t="e">
        <f>ABS(CI408)</f>
        <v>#DIV/0!</v>
      </c>
      <c r="DO408" s="3" t="e">
        <f>ABS(CJ408)</f>
        <v>#DIV/0!</v>
      </c>
      <c r="DP408" s="3" t="e">
        <f>ABS(CK408)</f>
        <v>#DIV/0!</v>
      </c>
      <c r="DQ408" s="3" t="e">
        <f>ABS(CL408)</f>
        <v>#DIV/0!</v>
      </c>
      <c r="DR408" s="3" t="e">
        <f>ABS(CM408)</f>
        <v>#DIV/0!</v>
      </c>
      <c r="DS408" s="3" t="e">
        <f>ABS(CN408)</f>
        <v>#DIV/0!</v>
      </c>
      <c r="DT408" s="3" t="e">
        <f>ABS(CO408)</f>
        <v>#DIV/0!</v>
      </c>
      <c r="DU408" s="3" t="e">
        <f>ABS(CP408)</f>
        <v>#DIV/0!</v>
      </c>
      <c r="DV408" s="3" t="e">
        <f>ABS(CQ408)</f>
        <v>#DIV/0!</v>
      </c>
      <c r="DW408" s="3" t="e">
        <f>SUM(DL408:DV408)</f>
        <v>#DIV/0!</v>
      </c>
      <c r="DX408" s="2">
        <v>13</v>
      </c>
      <c r="EC408" s="5" t="e">
        <f>((BN408-BM408)/$BZ$15)</f>
        <v>#DIV/0!</v>
      </c>
      <c r="ED408" s="5" t="e">
        <f>((BO408-BN408)/$BZ$16)</f>
        <v>#DIV/0!</v>
      </c>
      <c r="EE408" s="5" t="e">
        <f>((BP408-BO408)/$BZ$17)</f>
        <v>#DIV/0!</v>
      </c>
      <c r="EF408" s="5" t="e">
        <f>((BQ408-BP408)/$BZ$18)</f>
        <v>#DIV/0!</v>
      </c>
      <c r="EG408" s="5" t="e">
        <f>((BR408-BQ408)/$BZ$19)</f>
        <v>#DIV/0!</v>
      </c>
      <c r="EH408" s="5" t="e">
        <f>((BS408-BR408)/$BZ$20)</f>
        <v>#DIV/0!</v>
      </c>
      <c r="EI408" s="5" t="e">
        <f>((BT408-BS408)/$BZ$21)</f>
        <v>#DIV/0!</v>
      </c>
      <c r="EJ408" s="5" t="e">
        <f>((BU408-BT408)/$BZ$23)</f>
        <v>#DIV/0!</v>
      </c>
      <c r="EK408" s="5" t="e">
        <f>((BV408-BU408)/$BZ$23)</f>
        <v>#DIV/0!</v>
      </c>
      <c r="EL408" s="5" t="e">
        <f>((BW408-BV408)/$BZ$24)</f>
        <v>#DIV/0!</v>
      </c>
      <c r="EM408" s="5" t="e">
        <f>((BX408-BW408)/$BZ$25)</f>
        <v>#DIV/0!</v>
      </c>
      <c r="EO408" s="5" t="e">
        <f>SUM(EC408:EM408)</f>
        <v>#DIV/0!</v>
      </c>
      <c r="EQ408" s="5" t="e">
        <f>ABS(EC408)</f>
        <v>#DIV/0!</v>
      </c>
      <c r="ER408" s="5" t="e">
        <f>ABS(ED408)</f>
        <v>#DIV/0!</v>
      </c>
      <c r="ES408" s="5" t="e">
        <f>ABS(EE408)</f>
        <v>#DIV/0!</v>
      </c>
      <c r="ET408" s="5" t="e">
        <f>ABS(EF408)</f>
        <v>#DIV/0!</v>
      </c>
      <c r="EU408" s="5" t="e">
        <f>ABS(EG408)</f>
        <v>#DIV/0!</v>
      </c>
      <c r="EV408" s="5" t="e">
        <f>ABS(EH408)</f>
        <v>#DIV/0!</v>
      </c>
      <c r="EW408" s="5" t="e">
        <f>ABS(EI408)</f>
        <v>#DIV/0!</v>
      </c>
      <c r="EX408" s="5" t="e">
        <f>ABS(EJ408)</f>
        <v>#DIV/0!</v>
      </c>
      <c r="EY408" s="5" t="e">
        <f>ABS(EK408)</f>
        <v>#DIV/0!</v>
      </c>
      <c r="EZ408" s="5" t="e">
        <f>ABS(EL408)</f>
        <v>#DIV/0!</v>
      </c>
      <c r="FA408" s="5" t="e">
        <f>ABS(EM408)</f>
        <v>#DIV/0!</v>
      </c>
      <c r="FB408" s="5" t="e">
        <f>SUM(EQ408:FA408)</f>
        <v>#DIV/0!</v>
      </c>
      <c r="FD408" s="2">
        <v>13</v>
      </c>
      <c r="FF408" s="6">
        <f>(BM408-$FS408)/$FU408</f>
        <v>1</v>
      </c>
      <c r="FG408" s="6">
        <f>(BN408-$FS408)/$FU408</f>
        <v>0.86554897648857809</v>
      </c>
      <c r="FH408" s="6">
        <f>(BO408-$FS408)/$FU408</f>
        <v>0.70098516320070647</v>
      </c>
      <c r="FI408" s="6">
        <f>(BP408-$FS408)/$FU408</f>
        <v>0.45260352245598895</v>
      </c>
      <c r="FJ408" s="6">
        <f>(BQ408-$FS408)/$FU408</f>
        <v>4.3902820945188201E-2</v>
      </c>
      <c r="FK408" s="6">
        <f>(BR408-$FS408)/$FU408</f>
        <v>0</v>
      </c>
      <c r="FL408" s="6">
        <f>(BS408-$FS408)/$FU408</f>
        <v>5.6423253988021017E-3</v>
      </c>
      <c r="FM408" s="6">
        <f>(BT408-$FS408)/$FU408</f>
        <v>0.15926608776340989</v>
      </c>
      <c r="FN408" s="6">
        <f>(BU408-$FS408)/$FU408</f>
        <v>0.37854223752844857</v>
      </c>
      <c r="FO408" s="6">
        <f>(BV408-$FS408)/$FU408</f>
        <v>0.44052700807358336</v>
      </c>
      <c r="FP408" s="6">
        <f>(BW408-$FS408)/$FU408</f>
        <v>0.48932301060071076</v>
      </c>
      <c r="FQ408" s="6">
        <f>(BX408-$FS408)/$FU408</f>
        <v>0.52714238029511362</v>
      </c>
      <c r="FR408" s="1"/>
      <c r="FS408" s="9">
        <f>MIN(BM408:BX408)</f>
        <v>8.0179667034935989</v>
      </c>
      <c r="FT408" s="9">
        <f>MAX(BM408:BX408)</f>
        <v>8.3679968850541098</v>
      </c>
      <c r="FU408" s="9">
        <f>FT408-FS408</f>
        <v>0.35003018156051091</v>
      </c>
      <c r="FW408" s="11">
        <f>FF408-AZ408</f>
        <v>1</v>
      </c>
      <c r="FX408" s="11">
        <f>FG408-BA408</f>
        <v>0.85957770447011295</v>
      </c>
      <c r="FY408" s="11">
        <f>FH408-BB408</f>
        <v>0.65344139421221858</v>
      </c>
      <c r="FZ408" s="11">
        <f>FI408-BC408</f>
        <v>0.31728273762659975</v>
      </c>
      <c r="GA408" s="11">
        <f>FJ408-BD408</f>
        <v>-0.24511536531981543</v>
      </c>
      <c r="GB408" s="11">
        <f>FK408-BE408</f>
        <v>-0.52582863883689157</v>
      </c>
      <c r="GC408" s="11">
        <f>FL408-BF408</f>
        <v>-0.72466314140423693</v>
      </c>
      <c r="GD408" s="11">
        <f>FM408-BG408</f>
        <v>-0.68338334990768479</v>
      </c>
      <c r="GE408" s="11">
        <f>FN408-BH408</f>
        <v>-0.31621580733982674</v>
      </c>
      <c r="GF408" s="11">
        <f>FO408-BI408</f>
        <v>-0.25677972476910027</v>
      </c>
      <c r="GG408" s="11">
        <f>FP408-BJ408</f>
        <v>-0.27373443386505442</v>
      </c>
      <c r="GH408" s="12">
        <f>FQ408-BK408</f>
        <v>-0.47285761970488638</v>
      </c>
      <c r="GI408" s="1">
        <f>SUM(FW408:GH408)</f>
        <v>-0.66827624483856507</v>
      </c>
      <c r="GK408" s="1">
        <f>ABS(FW408)</f>
        <v>1</v>
      </c>
      <c r="GL408" s="1">
        <f>ABS(FX408)</f>
        <v>0.85957770447011295</v>
      </c>
      <c r="GM408" s="1">
        <f>ABS(FY408)</f>
        <v>0.65344139421221858</v>
      </c>
      <c r="GN408" s="1">
        <f>ABS(FZ408)</f>
        <v>0.31728273762659975</v>
      </c>
      <c r="GO408" s="1">
        <f>ABS(GA408)</f>
        <v>0.24511536531981543</v>
      </c>
      <c r="GP408" s="1">
        <f>ABS(GB408)</f>
        <v>0.52582863883689157</v>
      </c>
      <c r="GQ408" s="1">
        <f>ABS(GC408)</f>
        <v>0.72466314140423693</v>
      </c>
      <c r="GR408" s="1">
        <f>ABS(GD408)</f>
        <v>0.68338334990768479</v>
      </c>
      <c r="GS408" s="1">
        <f>ABS(GE408)</f>
        <v>0.31621580733982674</v>
      </c>
      <c r="GT408" s="1">
        <f>ABS(GF408)</f>
        <v>0.25677972476910027</v>
      </c>
      <c r="GU408" s="1">
        <f>ABS(GG408)</f>
        <v>0.27373443386505442</v>
      </c>
      <c r="GV408" s="1">
        <f>ABS(GH408)</f>
        <v>0.47285761970488638</v>
      </c>
      <c r="GW408" s="1">
        <f>SUM(GK408:GV408)</f>
        <v>6.3288799174564279</v>
      </c>
      <c r="HA408" s="2">
        <v>13</v>
      </c>
      <c r="HC408" s="1">
        <f>ABS(FW408)</f>
        <v>1</v>
      </c>
      <c r="HD408" s="1">
        <f>ABS(FX408)</f>
        <v>0.85957770447011295</v>
      </c>
      <c r="HE408" s="1">
        <f>ABS(FY408)</f>
        <v>0.65344139421221858</v>
      </c>
      <c r="HF408" s="1">
        <f>ABS(FZ408)</f>
        <v>0.31728273762659975</v>
      </c>
      <c r="HG408" s="1">
        <f>ABS(GA408)</f>
        <v>0.24511536531981543</v>
      </c>
      <c r="HH408" s="1">
        <f>ABS(GB408)</f>
        <v>0.52582863883689157</v>
      </c>
      <c r="HI408" s="1">
        <f>ABS(GC408)</f>
        <v>0.72466314140423693</v>
      </c>
      <c r="HJ408" s="1">
        <f>ABS(GD408)</f>
        <v>0.68338334990768479</v>
      </c>
      <c r="HK408" s="1">
        <f>ABS(GE408)</f>
        <v>0.31621580733982674</v>
      </c>
      <c r="HL408" s="1">
        <f>ABS(GF408)</f>
        <v>0.25677972476910027</v>
      </c>
      <c r="HM408" s="1">
        <f>ABS(GG408)</f>
        <v>0.27373443386505442</v>
      </c>
      <c r="HN408" s="1">
        <f>ABS(GH408)</f>
        <v>0.47285761970488638</v>
      </c>
      <c r="HO408" s="1">
        <f>SUM(HC408:HN408)</f>
        <v>6.3288799174564279</v>
      </c>
      <c r="HR408" s="1">
        <v>1640</v>
      </c>
      <c r="HS408" s="1">
        <v>3540</v>
      </c>
      <c r="HT408" s="1">
        <v>0</v>
      </c>
      <c r="HU408" s="1">
        <v>0</v>
      </c>
      <c r="HV408" s="1">
        <v>3</v>
      </c>
      <c r="HW408" s="1">
        <v>5</v>
      </c>
      <c r="HX408" s="1">
        <v>2</v>
      </c>
      <c r="HY408" s="1">
        <v>3</v>
      </c>
    </row>
    <row r="409" spans="1:233">
      <c r="A409" s="1" t="s">
        <v>184</v>
      </c>
      <c r="B409" s="1" t="s">
        <v>185</v>
      </c>
      <c r="C409" s="2">
        <v>31</v>
      </c>
      <c r="D409">
        <v>4.2195077049999998</v>
      </c>
      <c r="E409">
        <v>4.2195077049999998</v>
      </c>
      <c r="F409">
        <v>4.2195077049999998</v>
      </c>
      <c r="G409">
        <v>4.2341065049999997</v>
      </c>
      <c r="H409">
        <v>4.2484952419999997</v>
      </c>
      <c r="I409">
        <v>4.2341065049999997</v>
      </c>
      <c r="J409">
        <v>4.2341065049999997</v>
      </c>
      <c r="K409">
        <v>4.2195077049999998</v>
      </c>
      <c r="L409">
        <v>4.2195077049999998</v>
      </c>
      <c r="M409">
        <v>4.2341065049999997</v>
      </c>
      <c r="N409">
        <v>4.2766661189999997</v>
      </c>
      <c r="O409">
        <v>4.3694478520000004</v>
      </c>
      <c r="P409" s="3">
        <f>SUM(D409:O409)</f>
        <v>50.928573757999999</v>
      </c>
      <c r="S409" s="3" t="e">
        <f>(E409-D409)/($R$3-$R$2)</f>
        <v>#DIV/0!</v>
      </c>
      <c r="T409" s="3" t="e">
        <f>(F409-E409)/($R411-$R$3)</f>
        <v>#DIV/0!</v>
      </c>
      <c r="U409" s="3" t="e">
        <f>(G409-F409)/($R$5-$R$4)</f>
        <v>#DIV/0!</v>
      </c>
      <c r="V409" s="3" t="e">
        <f>(H409-G409)/($R$6-$R$5)</f>
        <v>#DIV/0!</v>
      </c>
      <c r="W409" s="3" t="e">
        <f>(I409-H409)/($R$7-$R$6)</f>
        <v>#DIV/0!</v>
      </c>
      <c r="X409" s="3" t="e">
        <f>(J409-I409)/($R$8-$R$7)</f>
        <v>#DIV/0!</v>
      </c>
      <c r="Y409" s="3" t="e">
        <f>(K409-J409)/($R$9-$R$8)</f>
        <v>#DIV/0!</v>
      </c>
      <c r="Z409" s="3" t="e">
        <f>(L409-K409)/($R$10-$R$9)</f>
        <v>#DIV/0!</v>
      </c>
      <c r="AA409" s="3" t="e">
        <f>(M409-L409)/($R$11-$R$10)</f>
        <v>#DIV/0!</v>
      </c>
      <c r="AB409" s="3" t="e">
        <f>(N409-M409)/($R$12-$R$11)</f>
        <v>#DIV/0!</v>
      </c>
      <c r="AC409" s="3" t="e">
        <f>(O409-N409)/($R$13-$R$12)</f>
        <v>#DIV/0!</v>
      </c>
      <c r="AE409" s="3" t="e">
        <f>SUM(S409:AC409)</f>
        <v>#DIV/0!</v>
      </c>
      <c r="AG409" s="3" t="e">
        <f>ABS((E409-D409)/($R$3-$R$2))</f>
        <v>#DIV/0!</v>
      </c>
      <c r="AH409" s="3" t="e">
        <f>ABS((F409-E409)/($R$3-$R$2))</f>
        <v>#DIV/0!</v>
      </c>
      <c r="AI409" s="3" t="e">
        <f>ABS((G409-F409)/($R$5-$R$4))</f>
        <v>#DIV/0!</v>
      </c>
      <c r="AJ409" s="3" t="e">
        <f>V409</f>
        <v>#DIV/0!</v>
      </c>
      <c r="AK409" s="3" t="e">
        <f>ABS(W409)</f>
        <v>#DIV/0!</v>
      </c>
      <c r="AL409" s="3" t="e">
        <f>ABS(X409)</f>
        <v>#DIV/0!</v>
      </c>
      <c r="AM409" s="3" t="e">
        <f>ABS(Y409)</f>
        <v>#DIV/0!</v>
      </c>
      <c r="AN409" s="3" t="e">
        <f>ABS(Z409)</f>
        <v>#DIV/0!</v>
      </c>
      <c r="AO409" s="3" t="e">
        <f>ABS(AA409)</f>
        <v>#DIV/0!</v>
      </c>
      <c r="AP409" s="3" t="e">
        <f>ABS(AB409)</f>
        <v>#DIV/0!</v>
      </c>
      <c r="AQ409" s="3" t="e">
        <f>ABS(AC409)</f>
        <v>#DIV/0!</v>
      </c>
      <c r="AR409" s="3" t="e">
        <f>SUM(AG409:AQ409)</f>
        <v>#DIV/0!</v>
      </c>
      <c r="AT409" s="10">
        <f>MIN(D409:O409)</f>
        <v>4.2195077049999998</v>
      </c>
      <c r="AU409" s="10">
        <f>MAX(D409:O409)</f>
        <v>4.3694478520000004</v>
      </c>
      <c r="AV409" s="10">
        <f>AU409-AT409</f>
        <v>0.14994014700000058</v>
      </c>
      <c r="AX409" s="2">
        <v>31</v>
      </c>
      <c r="AZ409" s="4">
        <f>(D409-$AT409)/$AV409</f>
        <v>0</v>
      </c>
      <c r="BA409" s="4">
        <f>(E409-$AT409)/$AV409</f>
        <v>0</v>
      </c>
      <c r="BB409" s="4">
        <f>(F409-$AT409)/$AV409</f>
        <v>0</v>
      </c>
      <c r="BC409" s="4">
        <f>(G409-$AT409)/$AV409</f>
        <v>9.7364183589868397E-2</v>
      </c>
      <c r="BD409" s="4">
        <f>(H409-$AT409)/$AV409</f>
        <v>0.19332738816108927</v>
      </c>
      <c r="BE409" s="4">
        <f>(I409-$AT409)/$AV409</f>
        <v>9.7364183589868397E-2</v>
      </c>
      <c r="BF409" s="4">
        <f>(J409-$AT409)/$AV409</f>
        <v>9.7364183589868397E-2</v>
      </c>
      <c r="BG409" s="4">
        <f>(K409-$AT409)/$AV409</f>
        <v>0</v>
      </c>
      <c r="BH409" s="4">
        <f>(L409-$AT409)/$AV409</f>
        <v>0</v>
      </c>
      <c r="BI409" s="4">
        <f>(M409-$AT409)/$AV409</f>
        <v>9.7364183589868397E-2</v>
      </c>
      <c r="BJ409" s="4">
        <f>(N409-$AT409)/$AV409</f>
        <v>0.38120820303050429</v>
      </c>
      <c r="BK409" s="4">
        <f>(O409-$AT409)/$AV409</f>
        <v>1</v>
      </c>
      <c r="BM409">
        <v>1.6094379124341003</v>
      </c>
      <c r="BN409">
        <v>1.791759469228055</v>
      </c>
      <c r="BO409">
        <v>1.791759469228055</v>
      </c>
      <c r="BP409">
        <v>1.791759469228055</v>
      </c>
      <c r="BQ409">
        <v>1.9459101490553132</v>
      </c>
      <c r="BR409">
        <v>2.0794415416798357</v>
      </c>
      <c r="BS409">
        <v>2.0794415416798357</v>
      </c>
      <c r="BT409">
        <v>2.0794415416798357</v>
      </c>
      <c r="BU409">
        <v>1.9459101490553132</v>
      </c>
      <c r="BV409">
        <v>1.9459101490553132</v>
      </c>
      <c r="BW409">
        <v>1.9459101490553132</v>
      </c>
      <c r="BX409">
        <v>2.1972245773362196</v>
      </c>
      <c r="CB409" s="3" t="e">
        <f>SUM(S409:AC409)</f>
        <v>#DIV/0!</v>
      </c>
      <c r="CC409" s="3" t="e">
        <f>CR409-CB409</f>
        <v>#DIV/0!</v>
      </c>
      <c r="CG409" s="14" t="e">
        <f>EC409-S409</f>
        <v>#DIV/0!</v>
      </c>
      <c r="CH409" s="14" t="e">
        <f>ED409-T409</f>
        <v>#DIV/0!</v>
      </c>
      <c r="CI409" s="14" t="e">
        <f>EE409-U409</f>
        <v>#DIV/0!</v>
      </c>
      <c r="CJ409" s="14" t="e">
        <f>EF409-V409</f>
        <v>#DIV/0!</v>
      </c>
      <c r="CK409" s="14" t="e">
        <f>EG409-W409</f>
        <v>#DIV/0!</v>
      </c>
      <c r="CL409" s="14" t="e">
        <f>EH409-X409</f>
        <v>#DIV/0!</v>
      </c>
      <c r="CM409" s="14" t="e">
        <f>EI409-Y409</f>
        <v>#DIV/0!</v>
      </c>
      <c r="CN409" s="14" t="e">
        <f>EJ409-Z409</f>
        <v>#DIV/0!</v>
      </c>
      <c r="CO409" s="14" t="e">
        <f>EK409-AA409</f>
        <v>#DIV/0!</v>
      </c>
      <c r="CP409" s="14" t="e">
        <f>EL409-AB409</f>
        <v>#DIV/0!</v>
      </c>
      <c r="CQ409" s="14" t="e">
        <f>EM409-AC409</f>
        <v>#DIV/0!</v>
      </c>
      <c r="CR409" s="14" t="e">
        <f>SUM(CG409:CQ409)</f>
        <v>#DIV/0!</v>
      </c>
      <c r="CT409" s="14" t="e">
        <f>ABS(CG409)</f>
        <v>#DIV/0!</v>
      </c>
      <c r="CU409" s="14" t="e">
        <f>ABS(CH409)</f>
        <v>#DIV/0!</v>
      </c>
      <c r="CV409" s="14" t="e">
        <f>ABS(CI409)</f>
        <v>#DIV/0!</v>
      </c>
      <c r="CW409" s="14" t="e">
        <f>ABS(CJ409)</f>
        <v>#DIV/0!</v>
      </c>
      <c r="CX409" s="14" t="e">
        <f>ABS(CK409)</f>
        <v>#DIV/0!</v>
      </c>
      <c r="CY409" s="14" t="e">
        <f>ABS(CL409)</f>
        <v>#DIV/0!</v>
      </c>
      <c r="CZ409" s="14" t="e">
        <f>ABS(CM409)</f>
        <v>#DIV/0!</v>
      </c>
      <c r="DA409" s="14" t="e">
        <f>ABS(CN409)</f>
        <v>#DIV/0!</v>
      </c>
      <c r="DB409" s="14" t="e">
        <f>ABS(CO409)</f>
        <v>#DIV/0!</v>
      </c>
      <c r="DC409" s="14" t="e">
        <f>ABS(CP409)</f>
        <v>#DIV/0!</v>
      </c>
      <c r="DD409" s="14" t="e">
        <f>ABS(CQ409)</f>
        <v>#DIV/0!</v>
      </c>
      <c r="DE409" s="14" t="e">
        <f>SUM(CT409:DE409)</f>
        <v>#DIV/0!</v>
      </c>
      <c r="DL409" s="3" t="e">
        <f>ABS(CG409)</f>
        <v>#DIV/0!</v>
      </c>
      <c r="DM409" s="3" t="e">
        <f>ABS(CH409)</f>
        <v>#DIV/0!</v>
      </c>
      <c r="DN409" s="3" t="e">
        <f>ABS(CI409)</f>
        <v>#DIV/0!</v>
      </c>
      <c r="DO409" s="3" t="e">
        <f>ABS(CJ409)</f>
        <v>#DIV/0!</v>
      </c>
      <c r="DP409" s="3" t="e">
        <f>ABS(CK409)</f>
        <v>#DIV/0!</v>
      </c>
      <c r="DQ409" s="3" t="e">
        <f>ABS(CL409)</f>
        <v>#DIV/0!</v>
      </c>
      <c r="DR409" s="3" t="e">
        <f>ABS(CM409)</f>
        <v>#DIV/0!</v>
      </c>
      <c r="DS409" s="3" t="e">
        <f>ABS(CN409)</f>
        <v>#DIV/0!</v>
      </c>
      <c r="DT409" s="3" t="e">
        <f>ABS(CO409)</f>
        <v>#DIV/0!</v>
      </c>
      <c r="DU409" s="3" t="e">
        <f>ABS(CP409)</f>
        <v>#DIV/0!</v>
      </c>
      <c r="DV409" s="3" t="e">
        <f>ABS(CQ409)</f>
        <v>#DIV/0!</v>
      </c>
      <c r="DW409" s="3" t="e">
        <f>SUM(DL409:DV409)</f>
        <v>#DIV/0!</v>
      </c>
      <c r="DX409" s="2">
        <v>31</v>
      </c>
      <c r="EC409" s="5" t="e">
        <f>((BN409-BM409)/$BZ$15)</f>
        <v>#DIV/0!</v>
      </c>
      <c r="ED409" s="5" t="e">
        <f>((BO409-BN409)/$BZ$16)</f>
        <v>#DIV/0!</v>
      </c>
      <c r="EE409" s="5" t="e">
        <f>((BP409-BO409)/$BZ$17)</f>
        <v>#DIV/0!</v>
      </c>
      <c r="EF409" s="5" t="e">
        <f>((BQ409-BP409)/$BZ$18)</f>
        <v>#DIV/0!</v>
      </c>
      <c r="EG409" s="5" t="e">
        <f>((BR409-BQ409)/$BZ$19)</f>
        <v>#DIV/0!</v>
      </c>
      <c r="EH409" s="5" t="e">
        <f>((BS409-BR409)/$BZ$20)</f>
        <v>#DIV/0!</v>
      </c>
      <c r="EI409" s="5" t="e">
        <f>((BT409-BS409)/$BZ$21)</f>
        <v>#DIV/0!</v>
      </c>
      <c r="EJ409" s="5" t="e">
        <f>((BU409-BT409)/$BZ$23)</f>
        <v>#DIV/0!</v>
      </c>
      <c r="EK409" s="5" t="e">
        <f>((BV409-BU409)/$BZ$23)</f>
        <v>#DIV/0!</v>
      </c>
      <c r="EL409" s="5" t="e">
        <f>((BW409-BV409)/$BZ$24)</f>
        <v>#DIV/0!</v>
      </c>
      <c r="EM409" s="5" t="e">
        <f>((BX409-BW409)/$BZ$25)</f>
        <v>#DIV/0!</v>
      </c>
      <c r="EO409" s="5" t="e">
        <f>SUM(EC409:EM409)</f>
        <v>#DIV/0!</v>
      </c>
      <c r="EQ409" s="5" t="e">
        <f>ABS(EC409)</f>
        <v>#DIV/0!</v>
      </c>
      <c r="ER409" s="5" t="e">
        <f>ABS(ED409)</f>
        <v>#DIV/0!</v>
      </c>
      <c r="ES409" s="5" t="e">
        <f>ABS(EE409)</f>
        <v>#DIV/0!</v>
      </c>
      <c r="ET409" s="5" t="e">
        <f>ABS(EF409)</f>
        <v>#DIV/0!</v>
      </c>
      <c r="EU409" s="5" t="e">
        <f>ABS(EG409)</f>
        <v>#DIV/0!</v>
      </c>
      <c r="EV409" s="5" t="e">
        <f>ABS(EH409)</f>
        <v>#DIV/0!</v>
      </c>
      <c r="EW409" s="5" t="e">
        <f>ABS(EI409)</f>
        <v>#DIV/0!</v>
      </c>
      <c r="EX409" s="5" t="e">
        <f>ABS(EJ409)</f>
        <v>#DIV/0!</v>
      </c>
      <c r="EY409" s="5" t="e">
        <f>ABS(EK409)</f>
        <v>#DIV/0!</v>
      </c>
      <c r="EZ409" s="5" t="e">
        <f>ABS(EL409)</f>
        <v>#DIV/0!</v>
      </c>
      <c r="FA409" s="5" t="e">
        <f>ABS(EM409)</f>
        <v>#DIV/0!</v>
      </c>
      <c r="FB409" s="5" t="e">
        <f>SUM(EQ409:FA409)</f>
        <v>#DIV/0!</v>
      </c>
      <c r="FD409" s="2">
        <v>31</v>
      </c>
      <c r="FF409" s="6">
        <f>(BM409-$FS409)/$FU409</f>
        <v>0</v>
      </c>
      <c r="FG409" s="6">
        <f>(BN409-$FS409)/$FU409</f>
        <v>0.31018321387797326</v>
      </c>
      <c r="FH409" s="6">
        <f>(BO409-$FS409)/$FU409</f>
        <v>0.31018321387797326</v>
      </c>
      <c r="FI409" s="6">
        <f>(BP409-$FS409)/$FU409</f>
        <v>0.31018321387797326</v>
      </c>
      <c r="FJ409" s="6">
        <f>(BQ409-$FS409)/$FU409</f>
        <v>0.57243938441040287</v>
      </c>
      <c r="FK409" s="6">
        <f>(BR409-$FS409)/$FU409</f>
        <v>0.79961601259532222</v>
      </c>
      <c r="FL409" s="6">
        <f>(BS409-$FS409)/$FU409</f>
        <v>0.79961601259532222</v>
      </c>
      <c r="FM409" s="6">
        <f>(BT409-$FS409)/$FU409</f>
        <v>0.79961601259532222</v>
      </c>
      <c r="FN409" s="6">
        <f>(BU409-$FS409)/$FU409</f>
        <v>0.57243938441040287</v>
      </c>
      <c r="FO409" s="6">
        <f>(BV409-$FS409)/$FU409</f>
        <v>0.57243938441040287</v>
      </c>
      <c r="FP409" s="6">
        <f>(BW409-$FS409)/$FU409</f>
        <v>0.57243938441040287</v>
      </c>
      <c r="FQ409" s="6">
        <f>(BX409-$FS409)/$FU409</f>
        <v>1</v>
      </c>
      <c r="FR409" s="1"/>
      <c r="FS409" s="9">
        <f>MIN(BM409:BX409)</f>
        <v>1.6094379124341003</v>
      </c>
      <c r="FT409" s="9">
        <f>MAX(BM409:BX409)</f>
        <v>2.1972245773362196</v>
      </c>
      <c r="FU409" s="9">
        <f>FT409-FS409</f>
        <v>0.58778666490211928</v>
      </c>
      <c r="FW409" s="11">
        <f>FF409-AZ409</f>
        <v>0</v>
      </c>
      <c r="FX409" s="11">
        <f>FG409-BA409</f>
        <v>0.31018321387797326</v>
      </c>
      <c r="FY409" s="11">
        <f>FH409-BB409</f>
        <v>0.31018321387797326</v>
      </c>
      <c r="FZ409" s="11">
        <f>FI409-BC409</f>
        <v>0.21281903028810487</v>
      </c>
      <c r="GA409" s="11">
        <f>FJ409-BD409</f>
        <v>0.37911199624931358</v>
      </c>
      <c r="GB409" s="11">
        <f>FK409-BE409</f>
        <v>0.7022518290054538</v>
      </c>
      <c r="GC409" s="11">
        <f>FL409-BF409</f>
        <v>0.7022518290054538</v>
      </c>
      <c r="GD409" s="11">
        <f>FM409-BG409</f>
        <v>0.79961601259532222</v>
      </c>
      <c r="GE409" s="11">
        <f>FN409-BH409</f>
        <v>0.57243938441040287</v>
      </c>
      <c r="GF409" s="11">
        <f>FO409-BI409</f>
        <v>0.47507520082053445</v>
      </c>
      <c r="GG409" s="11">
        <f>FP409-BJ409</f>
        <v>0.19123118137989858</v>
      </c>
      <c r="GH409" s="12">
        <f>FQ409-BK409</f>
        <v>0</v>
      </c>
      <c r="GI409" s="1">
        <f>SUM(FW409:GH409)</f>
        <v>4.6551628915104306</v>
      </c>
      <c r="GK409" s="1">
        <f>ABS(FW409)</f>
        <v>0</v>
      </c>
      <c r="GL409" s="1">
        <f>ABS(FX409)</f>
        <v>0.31018321387797326</v>
      </c>
      <c r="GM409" s="1">
        <f>ABS(FY409)</f>
        <v>0.31018321387797326</v>
      </c>
      <c r="GN409" s="1">
        <f>ABS(FZ409)</f>
        <v>0.21281903028810487</v>
      </c>
      <c r="GO409" s="1">
        <f>ABS(GA409)</f>
        <v>0.37911199624931358</v>
      </c>
      <c r="GP409" s="1">
        <f>ABS(GB409)</f>
        <v>0.7022518290054538</v>
      </c>
      <c r="GQ409" s="1">
        <f>ABS(GC409)</f>
        <v>0.7022518290054538</v>
      </c>
      <c r="GR409" s="1">
        <f>ABS(GD409)</f>
        <v>0.79961601259532222</v>
      </c>
      <c r="GS409" s="1">
        <f>ABS(GE409)</f>
        <v>0.57243938441040287</v>
      </c>
      <c r="GT409" s="1">
        <f>ABS(GF409)</f>
        <v>0.47507520082053445</v>
      </c>
      <c r="GU409" s="1">
        <f>ABS(GG409)</f>
        <v>0.19123118137989858</v>
      </c>
      <c r="GV409" s="1">
        <f>ABS(GH409)</f>
        <v>0</v>
      </c>
      <c r="GW409" s="1">
        <f>SUM(GK409:GV409)</f>
        <v>4.6551628915104306</v>
      </c>
      <c r="HA409" s="2">
        <v>31</v>
      </c>
      <c r="HC409" s="1">
        <f>ABS(FW409)</f>
        <v>0</v>
      </c>
      <c r="HD409" s="1">
        <f>ABS(FX409)</f>
        <v>0.31018321387797326</v>
      </c>
      <c r="HE409" s="1">
        <f>ABS(FY409)</f>
        <v>0.31018321387797326</v>
      </c>
      <c r="HF409" s="1">
        <f>ABS(FZ409)</f>
        <v>0.21281903028810487</v>
      </c>
      <c r="HG409" s="1">
        <f>ABS(GA409)</f>
        <v>0.37911199624931358</v>
      </c>
      <c r="HH409" s="1">
        <f>ABS(GB409)</f>
        <v>0.7022518290054538</v>
      </c>
      <c r="HI409" s="1">
        <f>ABS(GC409)</f>
        <v>0.7022518290054538</v>
      </c>
      <c r="HJ409" s="1">
        <f>ABS(GD409)</f>
        <v>0.79961601259532222</v>
      </c>
      <c r="HK409" s="1">
        <f>ABS(GE409)</f>
        <v>0.57243938441040287</v>
      </c>
      <c r="HL409" s="1">
        <f>ABS(GF409)</f>
        <v>0.47507520082053445</v>
      </c>
      <c r="HM409" s="1">
        <f>ABS(GG409)</f>
        <v>0.19123118137989858</v>
      </c>
      <c r="HN409" s="1">
        <f>ABS(GH409)</f>
        <v>0</v>
      </c>
      <c r="HR409" s="1">
        <v>70</v>
      </c>
      <c r="HS409" s="1">
        <v>7</v>
      </c>
      <c r="HT409" s="1">
        <v>10</v>
      </c>
      <c r="HU409" s="1">
        <v>3</v>
      </c>
      <c r="HV409" s="1">
        <v>3</v>
      </c>
      <c r="HW409" s="1">
        <v>7</v>
      </c>
      <c r="HX409" s="1">
        <v>2</v>
      </c>
      <c r="HY409" s="1">
        <v>3</v>
      </c>
    </row>
    <row r="410" spans="1:233">
      <c r="A410" s="1" t="s">
        <v>815</v>
      </c>
      <c r="B410" s="1" t="s">
        <v>816</v>
      </c>
      <c r="C410" s="2">
        <v>24</v>
      </c>
      <c r="D410">
        <v>3.2958368660000001</v>
      </c>
      <c r="E410">
        <v>3.2958368660000001</v>
      </c>
      <c r="F410">
        <v>3.2580965380000002</v>
      </c>
      <c r="G410">
        <v>3.2580965380000002</v>
      </c>
      <c r="H410">
        <v>3.2580965380000002</v>
      </c>
      <c r="I410">
        <v>3.2580965380000002</v>
      </c>
      <c r="J410">
        <v>3.2580965380000002</v>
      </c>
      <c r="K410">
        <v>3.2958368660000001</v>
      </c>
      <c r="L410">
        <v>3.33220451</v>
      </c>
      <c r="M410">
        <v>3.3672958300000002</v>
      </c>
      <c r="N410">
        <v>3.4011973819999999</v>
      </c>
      <c r="O410">
        <v>3.4339872040000001</v>
      </c>
      <c r="P410" s="3">
        <f>SUM(D410:O410)</f>
        <v>39.712678214</v>
      </c>
      <c r="S410" s="3" t="e">
        <f>(E410-D410)/($R$3-$R$2)</f>
        <v>#DIV/0!</v>
      </c>
      <c r="T410" s="3" t="e">
        <f>(F410-E410)/($R412-$R$3)</f>
        <v>#DIV/0!</v>
      </c>
      <c r="U410" s="3" t="e">
        <f>(G410-F410)/($R$5-$R$4)</f>
        <v>#DIV/0!</v>
      </c>
      <c r="V410" s="3" t="e">
        <f>(H410-G410)/($R$6-$R$5)</f>
        <v>#DIV/0!</v>
      </c>
      <c r="W410" s="3" t="e">
        <f>(I410-H410)/($R$7-$R$6)</f>
        <v>#DIV/0!</v>
      </c>
      <c r="X410" s="3" t="e">
        <f>(J410-I410)/($R$8-$R$7)</f>
        <v>#DIV/0!</v>
      </c>
      <c r="Y410" s="3" t="e">
        <f>(K410-J410)/($R$9-$R$8)</f>
        <v>#DIV/0!</v>
      </c>
      <c r="Z410" s="3" t="e">
        <f>(L410-K410)/($R$10-$R$9)</f>
        <v>#DIV/0!</v>
      </c>
      <c r="AA410" s="3" t="e">
        <f>(M410-L410)/($R$11-$R$10)</f>
        <v>#DIV/0!</v>
      </c>
      <c r="AB410" s="3" t="e">
        <f>(N410-M410)/($R$12-$R$11)</f>
        <v>#DIV/0!</v>
      </c>
      <c r="AC410" s="3" t="e">
        <f>(O410-N410)/($R$13-$R$12)</f>
        <v>#DIV/0!</v>
      </c>
      <c r="AE410" s="3" t="e">
        <f>SUM(S410:AC410)</f>
        <v>#DIV/0!</v>
      </c>
      <c r="AG410" s="3" t="e">
        <f>ABS((E410-D410)/($R$3-$R$2))</f>
        <v>#DIV/0!</v>
      </c>
      <c r="AH410" s="3" t="e">
        <f>ABS((F410-E410)/($R$3-$R$2))</f>
        <v>#DIV/0!</v>
      </c>
      <c r="AI410" s="3" t="e">
        <f>ABS((G410-F410)/($R$5-$R$4))</f>
        <v>#DIV/0!</v>
      </c>
      <c r="AJ410" s="3" t="e">
        <f>V410</f>
        <v>#DIV/0!</v>
      </c>
      <c r="AK410" s="3" t="e">
        <f>ABS(W410)</f>
        <v>#DIV/0!</v>
      </c>
      <c r="AL410" s="3" t="e">
        <f>ABS(X410)</f>
        <v>#DIV/0!</v>
      </c>
      <c r="AM410" s="3" t="e">
        <f>ABS(Y410)</f>
        <v>#DIV/0!</v>
      </c>
      <c r="AN410" s="3" t="e">
        <f>ABS(Z410)</f>
        <v>#DIV/0!</v>
      </c>
      <c r="AO410" s="3" t="e">
        <f>ABS(AA410)</f>
        <v>#DIV/0!</v>
      </c>
      <c r="AP410" s="3" t="e">
        <f>ABS(AB410)</f>
        <v>#DIV/0!</v>
      </c>
      <c r="AQ410" s="3" t="e">
        <f>ABS(AC410)</f>
        <v>#DIV/0!</v>
      </c>
      <c r="AR410" s="3" t="e">
        <f>SUM(AG410:AQ410)</f>
        <v>#DIV/0!</v>
      </c>
      <c r="AT410" s="10">
        <f>MIN(D410:O410)</f>
        <v>3.2580965380000002</v>
      </c>
      <c r="AU410" s="10">
        <f>MAX(D410:O410)</f>
        <v>3.4339872040000001</v>
      </c>
      <c r="AV410" s="10">
        <f>AU410-AT410</f>
        <v>0.17589066599999992</v>
      </c>
      <c r="AX410" s="2">
        <v>24</v>
      </c>
      <c r="AZ410" s="4">
        <f>(D410-$AT410)/$AV410</f>
        <v>0.21456697423614254</v>
      </c>
      <c r="BA410" s="4">
        <f>(E410-$AT410)/$AV410</f>
        <v>0.21456697423614254</v>
      </c>
      <c r="BB410" s="4">
        <f>(F410-$AT410)/$AV410</f>
        <v>0</v>
      </c>
      <c r="BC410" s="4">
        <f>(G410-$AT410)/$AV410</f>
        <v>0</v>
      </c>
      <c r="BD410" s="4">
        <f>(H410-$AT410)/$AV410</f>
        <v>0</v>
      </c>
      <c r="BE410" s="4">
        <f>(I410-$AT410)/$AV410</f>
        <v>0</v>
      </c>
      <c r="BF410" s="4">
        <f>(J410-$AT410)/$AV410</f>
        <v>0</v>
      </c>
      <c r="BG410" s="4">
        <f>(K410-$AT410)/$AV410</f>
        <v>0.21456697423614254</v>
      </c>
      <c r="BH410" s="4">
        <f>(L410-$AT410)/$AV410</f>
        <v>0.42132975947683193</v>
      </c>
      <c r="BI410" s="4">
        <f>(M410-$AT410)/$AV410</f>
        <v>0.62083619604919826</v>
      </c>
      <c r="BJ410" s="4">
        <f>(N410-$AT410)/$AV410</f>
        <v>0.81357838510884795</v>
      </c>
      <c r="BK410" s="4">
        <f>(O410-$AT410)/$AV410</f>
        <v>1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CB410" s="3" t="e">
        <f>SUM(S410:AC410)</f>
        <v>#DIV/0!</v>
      </c>
      <c r="CC410" s="3" t="e">
        <f>CR410-CB410</f>
        <v>#DIV/0!</v>
      </c>
      <c r="CG410" s="14" t="e">
        <f>EC410-S410</f>
        <v>#DIV/0!</v>
      </c>
      <c r="CH410" s="14" t="e">
        <f>ED410-T410</f>
        <v>#DIV/0!</v>
      </c>
      <c r="CI410" s="14" t="e">
        <f>EE410-U410</f>
        <v>#DIV/0!</v>
      </c>
      <c r="CJ410" s="14" t="e">
        <f>EF410-V410</f>
        <v>#DIV/0!</v>
      </c>
      <c r="CK410" s="14" t="e">
        <f>EG410-W410</f>
        <v>#DIV/0!</v>
      </c>
      <c r="CL410" s="14" t="e">
        <f>EH410-X410</f>
        <v>#DIV/0!</v>
      </c>
      <c r="CM410" s="14" t="e">
        <f>EI410-Y410</f>
        <v>#DIV/0!</v>
      </c>
      <c r="CN410" s="14" t="e">
        <f>EJ410-Z410</f>
        <v>#DIV/0!</v>
      </c>
      <c r="CO410" s="14" t="e">
        <f>EK410-AA410</f>
        <v>#DIV/0!</v>
      </c>
      <c r="CP410" s="14" t="e">
        <f>EL410-AB410</f>
        <v>#DIV/0!</v>
      </c>
      <c r="CQ410" s="14" t="e">
        <f>EM410-AC410</f>
        <v>#DIV/0!</v>
      </c>
      <c r="CR410" s="14" t="e">
        <f>SUM(CG410:CQ410)</f>
        <v>#DIV/0!</v>
      </c>
      <c r="CT410" s="14" t="e">
        <f>ABS(CG410)</f>
        <v>#DIV/0!</v>
      </c>
      <c r="CU410" s="14" t="e">
        <f>ABS(CH410)</f>
        <v>#DIV/0!</v>
      </c>
      <c r="CV410" s="14" t="e">
        <f>ABS(CI410)</f>
        <v>#DIV/0!</v>
      </c>
      <c r="CW410" s="14" t="e">
        <f>ABS(CJ410)</f>
        <v>#DIV/0!</v>
      </c>
      <c r="CX410" s="14" t="e">
        <f>ABS(CK410)</f>
        <v>#DIV/0!</v>
      </c>
      <c r="CY410" s="14" t="e">
        <f>ABS(CL410)</f>
        <v>#DIV/0!</v>
      </c>
      <c r="CZ410" s="14" t="e">
        <f>ABS(CM410)</f>
        <v>#DIV/0!</v>
      </c>
      <c r="DA410" s="14" t="e">
        <f>ABS(CN410)</f>
        <v>#DIV/0!</v>
      </c>
      <c r="DB410" s="14" t="e">
        <f>ABS(CO410)</f>
        <v>#DIV/0!</v>
      </c>
      <c r="DC410" s="14" t="e">
        <f>ABS(CP410)</f>
        <v>#DIV/0!</v>
      </c>
      <c r="DD410" s="14" t="e">
        <f>ABS(CQ410)</f>
        <v>#DIV/0!</v>
      </c>
      <c r="DE410" s="14" t="e">
        <f>SUM(CT410:DE410)</f>
        <v>#DIV/0!</v>
      </c>
      <c r="DL410" s="3" t="e">
        <f>ABS(CG410)</f>
        <v>#DIV/0!</v>
      </c>
      <c r="DM410" s="3" t="e">
        <f>ABS(CH410)</f>
        <v>#DIV/0!</v>
      </c>
      <c r="DN410" s="3" t="e">
        <f>ABS(CI410)</f>
        <v>#DIV/0!</v>
      </c>
      <c r="DO410" s="3" t="e">
        <f>ABS(CJ410)</f>
        <v>#DIV/0!</v>
      </c>
      <c r="DP410" s="3" t="e">
        <f>ABS(CK410)</f>
        <v>#DIV/0!</v>
      </c>
      <c r="DQ410" s="3" t="e">
        <f>ABS(CL410)</f>
        <v>#DIV/0!</v>
      </c>
      <c r="DR410" s="3" t="e">
        <f>ABS(CM410)</f>
        <v>#DIV/0!</v>
      </c>
      <c r="DS410" s="3" t="e">
        <f>ABS(CN410)</f>
        <v>#DIV/0!</v>
      </c>
      <c r="DT410" s="3" t="e">
        <f>ABS(CO410)</f>
        <v>#DIV/0!</v>
      </c>
      <c r="DU410" s="3" t="e">
        <f>ABS(CP410)</f>
        <v>#DIV/0!</v>
      </c>
      <c r="DV410" s="3" t="e">
        <f>ABS(CQ410)</f>
        <v>#DIV/0!</v>
      </c>
      <c r="DW410" s="3" t="e">
        <f>SUM(DL410:DV410)</f>
        <v>#DIV/0!</v>
      </c>
      <c r="DX410" s="2">
        <v>24</v>
      </c>
      <c r="EC410" s="5" t="e">
        <f>((BN410-BM410)/$BZ$15)</f>
        <v>#DIV/0!</v>
      </c>
      <c r="ED410" s="5" t="e">
        <f>((BO410-BN410)/$BZ$16)</f>
        <v>#DIV/0!</v>
      </c>
      <c r="EE410" s="5" t="e">
        <f>((BP410-BO410)/$BZ$17)</f>
        <v>#DIV/0!</v>
      </c>
      <c r="EF410" s="5" t="e">
        <f>((BQ410-BP410)/$BZ$18)</f>
        <v>#DIV/0!</v>
      </c>
      <c r="EG410" s="5" t="e">
        <f>((BR410-BQ410)/$BZ$19)</f>
        <v>#DIV/0!</v>
      </c>
      <c r="EH410" s="5" t="e">
        <f>((BS410-BR410)/$BZ$20)</f>
        <v>#DIV/0!</v>
      </c>
      <c r="EI410" s="5" t="e">
        <f>((BT410-BS410)/$BZ$21)</f>
        <v>#DIV/0!</v>
      </c>
      <c r="EJ410" s="5" t="e">
        <f>((BU410-BT410)/$BZ$23)</f>
        <v>#DIV/0!</v>
      </c>
      <c r="EK410" s="5" t="e">
        <f>((BV410-BU410)/$BZ$23)</f>
        <v>#DIV/0!</v>
      </c>
      <c r="EL410" s="5" t="e">
        <f>((BW410-BV410)/$BZ$24)</f>
        <v>#DIV/0!</v>
      </c>
      <c r="EM410" s="5" t="e">
        <f>((BX410-BW410)/$BZ$25)</f>
        <v>#DIV/0!</v>
      </c>
      <c r="EO410" s="5" t="e">
        <f>SUM(EC410:EM410)</f>
        <v>#DIV/0!</v>
      </c>
      <c r="EQ410" s="5" t="e">
        <f>ABS(EC410)</f>
        <v>#DIV/0!</v>
      </c>
      <c r="ER410" s="5" t="e">
        <f>ABS(ED410)</f>
        <v>#DIV/0!</v>
      </c>
      <c r="ES410" s="5" t="e">
        <f>ABS(EE410)</f>
        <v>#DIV/0!</v>
      </c>
      <c r="ET410" s="5" t="e">
        <f>ABS(EF410)</f>
        <v>#DIV/0!</v>
      </c>
      <c r="EU410" s="5" t="e">
        <f>ABS(EG410)</f>
        <v>#DIV/0!</v>
      </c>
      <c r="EV410" s="5" t="e">
        <f>ABS(EH410)</f>
        <v>#DIV/0!</v>
      </c>
      <c r="EW410" s="5" t="e">
        <f>ABS(EI410)</f>
        <v>#DIV/0!</v>
      </c>
      <c r="EX410" s="5" t="e">
        <f>ABS(EJ410)</f>
        <v>#DIV/0!</v>
      </c>
      <c r="EY410" s="5" t="e">
        <f>ABS(EK410)</f>
        <v>#DIV/0!</v>
      </c>
      <c r="EZ410" s="5" t="e">
        <f>ABS(EL410)</f>
        <v>#DIV/0!</v>
      </c>
      <c r="FA410" s="5" t="e">
        <f>ABS(EM410)</f>
        <v>#DIV/0!</v>
      </c>
      <c r="FB410" s="5" t="e">
        <f>SUM(EQ410:FA410)</f>
        <v>#DIV/0!</v>
      </c>
      <c r="FD410" s="2">
        <v>24</v>
      </c>
      <c r="FF410" s="6" t="e">
        <f>(BM410-$FS410)/$FU410</f>
        <v>#DIV/0!</v>
      </c>
      <c r="FG410" s="6" t="e">
        <f>(BN410-$FS410)/$FU410</f>
        <v>#DIV/0!</v>
      </c>
      <c r="FH410" s="6" t="e">
        <f>(BO410-$FS410)/$FU410</f>
        <v>#DIV/0!</v>
      </c>
      <c r="FI410" s="6" t="e">
        <f>(BP410-$FS410)/$FU410</f>
        <v>#DIV/0!</v>
      </c>
      <c r="FJ410" s="6" t="e">
        <f>(BQ410-$FS410)/$FU410</f>
        <v>#DIV/0!</v>
      </c>
      <c r="FK410" s="6" t="e">
        <f>(BR410-$FS410)/$FU410</f>
        <v>#DIV/0!</v>
      </c>
      <c r="FL410" s="6" t="e">
        <f>(BS410-$FS410)/$FU410</f>
        <v>#DIV/0!</v>
      </c>
      <c r="FM410" s="6" t="e">
        <f>(BT410-$FS410)/$FU410</f>
        <v>#DIV/0!</v>
      </c>
      <c r="FN410" s="6" t="e">
        <f>(BU410-$FS410)/$FU410</f>
        <v>#DIV/0!</v>
      </c>
      <c r="FO410" s="6" t="e">
        <f>(BV410-$FS410)/$FU410</f>
        <v>#DIV/0!</v>
      </c>
      <c r="FP410" s="6" t="e">
        <f>(BW410-$FS410)/$FU410</f>
        <v>#DIV/0!</v>
      </c>
      <c r="FQ410" s="6" t="e">
        <f>(BX410-$FS410)/$FU410</f>
        <v>#DIV/0!</v>
      </c>
      <c r="FR410" s="1"/>
      <c r="FS410" s="9">
        <f>MIN(BM410:BX410)</f>
        <v>0</v>
      </c>
      <c r="FT410" s="9">
        <f>MAX(BM410:BX410)</f>
        <v>0</v>
      </c>
      <c r="FU410" s="9">
        <f>FT410-FS410</f>
        <v>0</v>
      </c>
      <c r="FW410" s="11" t="e">
        <f>FF410-AZ410</f>
        <v>#DIV/0!</v>
      </c>
      <c r="FX410" s="11" t="e">
        <f>FG410-BA410</f>
        <v>#DIV/0!</v>
      </c>
      <c r="FY410" s="11" t="e">
        <f>FH410-BB410</f>
        <v>#DIV/0!</v>
      </c>
      <c r="FZ410" s="11" t="e">
        <f>FI410-BC410</f>
        <v>#DIV/0!</v>
      </c>
      <c r="GA410" s="11" t="e">
        <f>FJ410-BD410</f>
        <v>#DIV/0!</v>
      </c>
      <c r="GB410" s="11" t="e">
        <f>FK410-BE410</f>
        <v>#DIV/0!</v>
      </c>
      <c r="GC410" s="11" t="e">
        <f>FL410-BF410</f>
        <v>#DIV/0!</v>
      </c>
      <c r="GD410" s="11" t="e">
        <f>FM410-BG410</f>
        <v>#DIV/0!</v>
      </c>
      <c r="GE410" s="11" t="e">
        <f>FN410-BH410</f>
        <v>#DIV/0!</v>
      </c>
      <c r="GF410" s="11" t="e">
        <f>FO410-BI410</f>
        <v>#DIV/0!</v>
      </c>
      <c r="GG410" s="11" t="e">
        <f>FP410-BJ410</f>
        <v>#DIV/0!</v>
      </c>
      <c r="GH410" s="12" t="e">
        <f>FQ410-BK410</f>
        <v>#DIV/0!</v>
      </c>
      <c r="GI410" s="1" t="e">
        <f>SUM(FW410:GH410)</f>
        <v>#DIV/0!</v>
      </c>
      <c r="GK410" s="1" t="e">
        <f>ABS(FW410)</f>
        <v>#DIV/0!</v>
      </c>
      <c r="GL410" s="1" t="e">
        <f>ABS(FX410)</f>
        <v>#DIV/0!</v>
      </c>
      <c r="GM410" s="1" t="e">
        <f>ABS(FY410)</f>
        <v>#DIV/0!</v>
      </c>
      <c r="GN410" s="1" t="e">
        <f>ABS(FZ410)</f>
        <v>#DIV/0!</v>
      </c>
      <c r="GO410" s="1" t="e">
        <f>ABS(GA410)</f>
        <v>#DIV/0!</v>
      </c>
      <c r="GP410" s="1" t="e">
        <f>ABS(GB410)</f>
        <v>#DIV/0!</v>
      </c>
      <c r="GQ410" s="1" t="e">
        <f>ABS(GC410)</f>
        <v>#DIV/0!</v>
      </c>
      <c r="GR410" s="1" t="e">
        <f>ABS(GD410)</f>
        <v>#DIV/0!</v>
      </c>
      <c r="GS410" s="1" t="e">
        <f>ABS(GE410)</f>
        <v>#DIV/0!</v>
      </c>
      <c r="GT410" s="1" t="e">
        <f>ABS(GF410)</f>
        <v>#DIV/0!</v>
      </c>
      <c r="GU410" s="1" t="e">
        <f>ABS(GG410)</f>
        <v>#DIV/0!</v>
      </c>
      <c r="GV410" s="1" t="e">
        <f>ABS(GH410)</f>
        <v>#DIV/0!</v>
      </c>
      <c r="GW410" s="1" t="e">
        <f>SUM(GK410:GV410)</f>
        <v>#DIV/0!</v>
      </c>
      <c r="HA410" s="2">
        <v>24</v>
      </c>
      <c r="HC410" s="1" t="e">
        <f>ABS(FW410)</f>
        <v>#DIV/0!</v>
      </c>
      <c r="HD410" s="1" t="e">
        <f>ABS(FX410)</f>
        <v>#DIV/0!</v>
      </c>
      <c r="HE410" s="1" t="e">
        <f>ABS(FY410)</f>
        <v>#DIV/0!</v>
      </c>
      <c r="HF410" s="1" t="e">
        <f>ABS(FZ410)</f>
        <v>#DIV/0!</v>
      </c>
      <c r="HG410" s="1" t="e">
        <f>ABS(GA410)</f>
        <v>#DIV/0!</v>
      </c>
      <c r="HH410" s="1" t="e">
        <f>ABS(GB410)</f>
        <v>#DIV/0!</v>
      </c>
      <c r="HI410" s="1" t="e">
        <f>ABS(GC410)</f>
        <v>#DIV/0!</v>
      </c>
      <c r="HJ410" s="1" t="e">
        <f>ABS(GD410)</f>
        <v>#DIV/0!</v>
      </c>
      <c r="HK410" s="1" t="e">
        <f>ABS(GE410)</f>
        <v>#DIV/0!</v>
      </c>
      <c r="HL410" s="1" t="e">
        <f>ABS(GF410)</f>
        <v>#DIV/0!</v>
      </c>
      <c r="HM410" s="1" t="e">
        <f>ABS(GG410)</f>
        <v>#DIV/0!</v>
      </c>
      <c r="HN410" s="1" t="e">
        <f>ABS(GH410)</f>
        <v>#DIV/0!</v>
      </c>
      <c r="HO410" s="1" t="e">
        <f>SUM(HC410:HN410)</f>
        <v>#DIV/0!</v>
      </c>
      <c r="HR410" s="1">
        <v>27</v>
      </c>
      <c r="HS410" s="1">
        <v>1</v>
      </c>
      <c r="HT410" s="1">
        <v>25</v>
      </c>
      <c r="HU410" s="1">
        <v>7</v>
      </c>
      <c r="HV410" s="1">
        <v>3</v>
      </c>
      <c r="HW410" s="1">
        <v>5</v>
      </c>
      <c r="HX410" s="1">
        <v>2</v>
      </c>
      <c r="HY410" s="1">
        <v>3</v>
      </c>
    </row>
    <row r="411" spans="1:233">
      <c r="A411" s="1" t="s">
        <v>619</v>
      </c>
      <c r="B411" s="1" t="s">
        <v>620</v>
      </c>
      <c r="C411" s="2">
        <v>26</v>
      </c>
      <c r="D411">
        <v>4.025351691</v>
      </c>
      <c r="E411">
        <v>3.9889840470000002</v>
      </c>
      <c r="F411">
        <v>3.9512437189999998</v>
      </c>
      <c r="G411">
        <v>3.912023005</v>
      </c>
      <c r="H411">
        <v>3.8712010110000001</v>
      </c>
      <c r="I411">
        <v>3.8712010110000001</v>
      </c>
      <c r="J411">
        <v>3.8712010110000001</v>
      </c>
      <c r="K411">
        <v>3.8918202979999998</v>
      </c>
      <c r="L411">
        <v>3.8501476019999998</v>
      </c>
      <c r="M411">
        <v>3.8286413960000001</v>
      </c>
      <c r="N411">
        <v>3.7841896340000001</v>
      </c>
      <c r="O411">
        <v>3.737669618</v>
      </c>
      <c r="P411" s="3">
        <f>SUM(D411:O411)</f>
        <v>46.583674043000002</v>
      </c>
      <c r="S411" s="3" t="e">
        <f>(E411-D411)/($R$3-$R$2)</f>
        <v>#DIV/0!</v>
      </c>
      <c r="T411" s="3" t="e">
        <f>(F411-E411)/($R413-$R$3)</f>
        <v>#DIV/0!</v>
      </c>
      <c r="U411" s="3" t="e">
        <f>(G411-F411)/($R$5-$R$4)</f>
        <v>#DIV/0!</v>
      </c>
      <c r="V411" s="3" t="e">
        <f>(H411-G411)/($R$6-$R$5)</f>
        <v>#DIV/0!</v>
      </c>
      <c r="W411" s="3" t="e">
        <f>(I411-H411)/($R$7-$R$6)</f>
        <v>#DIV/0!</v>
      </c>
      <c r="X411" s="3" t="e">
        <f>(J411-I411)/($R$8-$R$7)</f>
        <v>#DIV/0!</v>
      </c>
      <c r="Y411" s="3" t="e">
        <f>(K411-J411)/($R$9-$R$8)</f>
        <v>#DIV/0!</v>
      </c>
      <c r="Z411" s="3" t="e">
        <f>(L411-K411)/($R$10-$R$9)</f>
        <v>#DIV/0!</v>
      </c>
      <c r="AA411" s="3" t="e">
        <f>(M411-L411)/($R$11-$R$10)</f>
        <v>#DIV/0!</v>
      </c>
      <c r="AB411" s="3" t="e">
        <f>(N411-M411)/($R$12-$R$11)</f>
        <v>#DIV/0!</v>
      </c>
      <c r="AC411" s="3" t="e">
        <f>(O411-N411)/($R$13-$R$12)</f>
        <v>#DIV/0!</v>
      </c>
      <c r="AE411" s="3" t="e">
        <f>SUM(S411:AC411)</f>
        <v>#DIV/0!</v>
      </c>
      <c r="AG411" s="3" t="e">
        <f>ABS((E411-D411)/($R$3-$R$2))</f>
        <v>#DIV/0!</v>
      </c>
      <c r="AH411" s="3" t="e">
        <f>ABS((F411-E411)/($R$3-$R$2))</f>
        <v>#DIV/0!</v>
      </c>
      <c r="AI411" s="3" t="e">
        <f>ABS((G411-F411)/($R$5-$R$4))</f>
        <v>#DIV/0!</v>
      </c>
      <c r="AJ411" s="3" t="e">
        <f>V411</f>
        <v>#DIV/0!</v>
      </c>
      <c r="AK411" s="3" t="e">
        <f>ABS(W411)</f>
        <v>#DIV/0!</v>
      </c>
      <c r="AL411" s="3" t="e">
        <f>ABS(X411)</f>
        <v>#DIV/0!</v>
      </c>
      <c r="AM411" s="3" t="e">
        <f>ABS(Y411)</f>
        <v>#DIV/0!</v>
      </c>
      <c r="AN411" s="3" t="e">
        <f>ABS(Z411)</f>
        <v>#DIV/0!</v>
      </c>
      <c r="AO411" s="3" t="e">
        <f>ABS(AA411)</f>
        <v>#DIV/0!</v>
      </c>
      <c r="AP411" s="3" t="e">
        <f>ABS(AB411)</f>
        <v>#DIV/0!</v>
      </c>
      <c r="AQ411" s="3" t="e">
        <f>ABS(AC411)</f>
        <v>#DIV/0!</v>
      </c>
      <c r="AR411" s="3" t="e">
        <f>SUM(AG411:AQ411)</f>
        <v>#DIV/0!</v>
      </c>
      <c r="AT411" s="10">
        <f>MIN(D411:O411)</f>
        <v>3.737669618</v>
      </c>
      <c r="AU411" s="10">
        <f>MAX(D411:O411)</f>
        <v>4.025351691</v>
      </c>
      <c r="AV411" s="10">
        <f>AU411-AT411</f>
        <v>0.28768207300000004</v>
      </c>
      <c r="AX411" s="2">
        <v>26</v>
      </c>
      <c r="AZ411" s="4">
        <f>(D411-$AT411)/$AV411</f>
        <v>1</v>
      </c>
      <c r="BA411" s="4">
        <f>(E411-$AT411)/$AV411</f>
        <v>0.87358390593911006</v>
      </c>
      <c r="BB411" s="4">
        <f>(F411-$AT411)/$AV411</f>
        <v>0.74239628063302998</v>
      </c>
      <c r="BC411" s="4">
        <f>(G411-$AT411)/$AV411</f>
        <v>0.60606274552255468</v>
      </c>
      <c r="BD411" s="4">
        <f>(H411-$AT411)/$AV411</f>
        <v>0.46416306587167894</v>
      </c>
      <c r="BE411" s="4">
        <f>(I411-$AT411)/$AV411</f>
        <v>0.46416306587167894</v>
      </c>
      <c r="BF411" s="4">
        <f>(J411-$AT411)/$AV411</f>
        <v>0.46416306587167894</v>
      </c>
      <c r="BG411" s="4">
        <f>(K411-$AT411)/$AV411</f>
        <v>0.53583693412832112</v>
      </c>
      <c r="BH411" s="4">
        <f>(L411-$AT411)/$AV411</f>
        <v>0.39098016371704836</v>
      </c>
      <c r="BI411" s="4">
        <f>(M411-$AT411)/$AV411</f>
        <v>0.31622331225345451</v>
      </c>
      <c r="BJ411" s="4">
        <f>(N411-$AT411)/$AV411</f>
        <v>0.16170634309910614</v>
      </c>
      <c r="BK411" s="4">
        <f>(O411-$AT411)/$AV411</f>
        <v>0</v>
      </c>
      <c r="BM411">
        <v>5.1239639794032588</v>
      </c>
      <c r="BN411">
        <v>5.0937502008067623</v>
      </c>
      <c r="BO411">
        <v>5.0689042022202315</v>
      </c>
      <c r="BP411">
        <v>5.0562458053483077</v>
      </c>
      <c r="BQ411">
        <v>5.0689042022202315</v>
      </c>
      <c r="BR411">
        <v>5.1474944768134527</v>
      </c>
      <c r="BS411">
        <v>5.181783550292085</v>
      </c>
      <c r="BT411">
        <v>5.2094861528414214</v>
      </c>
      <c r="BU411">
        <v>5.1873858058407549</v>
      </c>
      <c r="BV411">
        <v>5.1873858058407549</v>
      </c>
      <c r="BW411">
        <v>5.2149357576089859</v>
      </c>
      <c r="BX411">
        <v>5.3033049080590757</v>
      </c>
      <c r="CB411" s="3" t="e">
        <f>SUM(S411:AC411)</f>
        <v>#DIV/0!</v>
      </c>
      <c r="CC411" s="3" t="e">
        <f>CR411-CB411</f>
        <v>#DIV/0!</v>
      </c>
      <c r="CG411" s="14" t="e">
        <f>EC411-S411</f>
        <v>#DIV/0!</v>
      </c>
      <c r="CH411" s="14" t="e">
        <f>ED411-T411</f>
        <v>#DIV/0!</v>
      </c>
      <c r="CI411" s="14" t="e">
        <f>EE411-U411</f>
        <v>#DIV/0!</v>
      </c>
      <c r="CJ411" s="14" t="e">
        <f>EF411-V411</f>
        <v>#DIV/0!</v>
      </c>
      <c r="CK411" s="14" t="e">
        <f>EG411-W411</f>
        <v>#DIV/0!</v>
      </c>
      <c r="CL411" s="14" t="e">
        <f>EH411-X411</f>
        <v>#DIV/0!</v>
      </c>
      <c r="CM411" s="14" t="e">
        <f>EI411-Y411</f>
        <v>#DIV/0!</v>
      </c>
      <c r="CN411" s="14" t="e">
        <f>EJ411-Z411</f>
        <v>#DIV/0!</v>
      </c>
      <c r="CO411" s="14" t="e">
        <f>EK411-AA411</f>
        <v>#DIV/0!</v>
      </c>
      <c r="CP411" s="14" t="e">
        <f>EL411-AB411</f>
        <v>#DIV/0!</v>
      </c>
      <c r="CQ411" s="14" t="e">
        <f>EM411-AC411</f>
        <v>#DIV/0!</v>
      </c>
      <c r="CR411" s="14" t="e">
        <f>SUM(CG411:CQ411)</f>
        <v>#DIV/0!</v>
      </c>
      <c r="CT411" s="14" t="e">
        <f>ABS(CG411)</f>
        <v>#DIV/0!</v>
      </c>
      <c r="CU411" s="14" t="e">
        <f>ABS(CH411)</f>
        <v>#DIV/0!</v>
      </c>
      <c r="CV411" s="14" t="e">
        <f>ABS(CI411)</f>
        <v>#DIV/0!</v>
      </c>
      <c r="CW411" s="14" t="e">
        <f>ABS(CJ411)</f>
        <v>#DIV/0!</v>
      </c>
      <c r="CX411" s="14" t="e">
        <f>ABS(CK411)</f>
        <v>#DIV/0!</v>
      </c>
      <c r="CY411" s="14" t="e">
        <f>ABS(CL411)</f>
        <v>#DIV/0!</v>
      </c>
      <c r="CZ411" s="14" t="e">
        <f>ABS(CM411)</f>
        <v>#DIV/0!</v>
      </c>
      <c r="DA411" s="14" t="e">
        <f>ABS(CN411)</f>
        <v>#DIV/0!</v>
      </c>
      <c r="DB411" s="14" t="e">
        <f>ABS(CO411)</f>
        <v>#DIV/0!</v>
      </c>
      <c r="DC411" s="14" t="e">
        <f>ABS(CP411)</f>
        <v>#DIV/0!</v>
      </c>
      <c r="DD411" s="14" t="e">
        <f>ABS(CQ411)</f>
        <v>#DIV/0!</v>
      </c>
      <c r="DE411" s="14" t="e">
        <f>SUM(CT411:DE411)</f>
        <v>#DIV/0!</v>
      </c>
      <c r="DL411" s="3" t="e">
        <f>ABS(CG411)</f>
        <v>#DIV/0!</v>
      </c>
      <c r="DM411" s="3" t="e">
        <f>ABS(CH411)</f>
        <v>#DIV/0!</v>
      </c>
      <c r="DN411" s="3" t="e">
        <f>ABS(CI411)</f>
        <v>#DIV/0!</v>
      </c>
      <c r="DO411" s="3" t="e">
        <f>ABS(CJ411)</f>
        <v>#DIV/0!</v>
      </c>
      <c r="DP411" s="3" t="e">
        <f>ABS(CK411)</f>
        <v>#DIV/0!</v>
      </c>
      <c r="DQ411" s="3" t="e">
        <f>ABS(CL411)</f>
        <v>#DIV/0!</v>
      </c>
      <c r="DR411" s="3" t="e">
        <f>ABS(CM411)</f>
        <v>#DIV/0!</v>
      </c>
      <c r="DS411" s="3" t="e">
        <f>ABS(CN411)</f>
        <v>#DIV/0!</v>
      </c>
      <c r="DT411" s="3" t="e">
        <f>ABS(CO411)</f>
        <v>#DIV/0!</v>
      </c>
      <c r="DU411" s="3" t="e">
        <f>ABS(CP411)</f>
        <v>#DIV/0!</v>
      </c>
      <c r="DV411" s="3" t="e">
        <f>ABS(CQ411)</f>
        <v>#DIV/0!</v>
      </c>
      <c r="DW411" s="3" t="e">
        <f>SUM(DL411:DV411)</f>
        <v>#DIV/0!</v>
      </c>
      <c r="DX411" s="2">
        <v>26</v>
      </c>
      <c r="EC411" s="5" t="e">
        <f>((BN411-BM411)/$BZ$15)</f>
        <v>#DIV/0!</v>
      </c>
      <c r="ED411" s="5" t="e">
        <f>((BO411-BN411)/$BZ$16)</f>
        <v>#DIV/0!</v>
      </c>
      <c r="EE411" s="5" t="e">
        <f>((BP411-BO411)/$BZ$17)</f>
        <v>#DIV/0!</v>
      </c>
      <c r="EF411" s="5" t="e">
        <f>((BQ411-BP411)/$BZ$18)</f>
        <v>#DIV/0!</v>
      </c>
      <c r="EG411" s="5" t="e">
        <f>((BR411-BQ411)/$BZ$19)</f>
        <v>#DIV/0!</v>
      </c>
      <c r="EH411" s="5" t="e">
        <f>((BS411-BR411)/$BZ$20)</f>
        <v>#DIV/0!</v>
      </c>
      <c r="EI411" s="5" t="e">
        <f>((BT411-BS411)/$BZ$21)</f>
        <v>#DIV/0!</v>
      </c>
      <c r="EJ411" s="5" t="e">
        <f>((BU411-BT411)/$BZ$23)</f>
        <v>#DIV/0!</v>
      </c>
      <c r="EK411" s="5" t="e">
        <f>((BV411-BU411)/$BZ$23)</f>
        <v>#DIV/0!</v>
      </c>
      <c r="EL411" s="5" t="e">
        <f>((BW411-BV411)/$BZ$24)</f>
        <v>#DIV/0!</v>
      </c>
      <c r="EM411" s="5" t="e">
        <f>((BX411-BW411)/$BZ$25)</f>
        <v>#DIV/0!</v>
      </c>
      <c r="EO411" s="5" t="e">
        <f>SUM(EC411:EM411)</f>
        <v>#DIV/0!</v>
      </c>
      <c r="EQ411" s="5" t="e">
        <f>ABS(EC411)</f>
        <v>#DIV/0!</v>
      </c>
      <c r="ER411" s="5" t="e">
        <f>ABS(ED411)</f>
        <v>#DIV/0!</v>
      </c>
      <c r="ES411" s="5" t="e">
        <f>ABS(EE411)</f>
        <v>#DIV/0!</v>
      </c>
      <c r="ET411" s="5" t="e">
        <f>ABS(EF411)</f>
        <v>#DIV/0!</v>
      </c>
      <c r="EU411" s="5" t="e">
        <f>ABS(EG411)</f>
        <v>#DIV/0!</v>
      </c>
      <c r="EV411" s="5" t="e">
        <f>ABS(EH411)</f>
        <v>#DIV/0!</v>
      </c>
      <c r="EW411" s="5" t="e">
        <f>ABS(EI411)</f>
        <v>#DIV/0!</v>
      </c>
      <c r="EX411" s="5" t="e">
        <f>ABS(EJ411)</f>
        <v>#DIV/0!</v>
      </c>
      <c r="EY411" s="5" t="e">
        <f>ABS(EK411)</f>
        <v>#DIV/0!</v>
      </c>
      <c r="EZ411" s="5" t="e">
        <f>ABS(EL411)</f>
        <v>#DIV/0!</v>
      </c>
      <c r="FA411" s="5" t="e">
        <f>ABS(EM411)</f>
        <v>#DIV/0!</v>
      </c>
      <c r="FB411" s="5" t="e">
        <f>SUM(EQ411:FA411)</f>
        <v>#DIV/0!</v>
      </c>
      <c r="FD411" s="2">
        <v>26</v>
      </c>
      <c r="FF411" s="6">
        <f>(BM411-$FS411)/$FU411</f>
        <v>0.27409706143970214</v>
      </c>
      <c r="FG411" s="6">
        <f>(BN411-$FS411)/$FU411</f>
        <v>0.15180333388630901</v>
      </c>
      <c r="FH411" s="6">
        <f>(BO411-$FS411)/$FU411</f>
        <v>5.1236310393076294E-2</v>
      </c>
      <c r="FI411" s="6">
        <f>(BP411-$FS411)/$FU411</f>
        <v>0</v>
      </c>
      <c r="FJ411" s="6">
        <f>(BQ411-$FS411)/$FU411</f>
        <v>5.1236310393076294E-2</v>
      </c>
      <c r="FK411" s="6">
        <f>(BR411-$FS411)/$FU411</f>
        <v>0.36933944333137891</v>
      </c>
      <c r="FL411" s="6">
        <f>(BS411-$FS411)/$FU411</f>
        <v>0.50812839343444194</v>
      </c>
      <c r="FM411" s="6">
        <f>(BT411-$FS411)/$FU411</f>
        <v>0.62025784847325405</v>
      </c>
      <c r="FN411" s="6">
        <f>(BU411-$FS411)/$FU411</f>
        <v>0.53080416407879838</v>
      </c>
      <c r="FO411" s="6">
        <f>(BV411-$FS411)/$FU411</f>
        <v>0.53080416407879838</v>
      </c>
      <c r="FP411" s="6">
        <f>(BW411-$FS411)/$FU411</f>
        <v>0.6423157476065815</v>
      </c>
      <c r="FQ411" s="6">
        <f>(BX411-$FS411)/$FU411</f>
        <v>1</v>
      </c>
      <c r="FR411" s="1"/>
      <c r="FS411" s="9">
        <f>MIN(BM411:BX411)</f>
        <v>5.0562458053483077</v>
      </c>
      <c r="FT411" s="9">
        <f>MAX(BM411:BX411)</f>
        <v>5.3033049080590757</v>
      </c>
      <c r="FU411" s="9">
        <f>FT411-FS411</f>
        <v>0.24705910271076803</v>
      </c>
      <c r="FW411" s="11">
        <f>FF411-AZ411</f>
        <v>-0.72590293856029786</v>
      </c>
      <c r="FX411" s="11">
        <f>FG411-BA411</f>
        <v>-0.72178057205280099</v>
      </c>
      <c r="FY411" s="11">
        <f>FH411-BB411</f>
        <v>-0.69115997023995368</v>
      </c>
      <c r="FZ411" s="11">
        <f>FI411-BC411</f>
        <v>-0.60606274552255468</v>
      </c>
      <c r="GA411" s="11">
        <f>FJ411-BD411</f>
        <v>-0.41292675547860264</v>
      </c>
      <c r="GB411" s="11">
        <f>FK411-BE411</f>
        <v>-9.4823622540300023E-2</v>
      </c>
      <c r="GC411" s="11">
        <f>FL411-BF411</f>
        <v>4.3965327562763001E-2</v>
      </c>
      <c r="GD411" s="11">
        <f>FM411-BG411</f>
        <v>8.4420914344932929E-2</v>
      </c>
      <c r="GE411" s="11">
        <f>FN411-BH411</f>
        <v>0.13982400036175002</v>
      </c>
      <c r="GF411" s="11">
        <f>FO411-BI411</f>
        <v>0.21458085182534387</v>
      </c>
      <c r="GG411" s="11">
        <f>FP411-BJ411</f>
        <v>0.48060940450747536</v>
      </c>
      <c r="GH411" s="12">
        <f>FQ411-BK411</f>
        <v>1</v>
      </c>
      <c r="GI411" s="1">
        <f>SUM(FW411:GH411)</f>
        <v>-1.2892561057922447</v>
      </c>
      <c r="GK411" s="1">
        <f>ABS(FW411)</f>
        <v>0.72590293856029786</v>
      </c>
      <c r="GL411" s="1">
        <f>ABS(FX411)</f>
        <v>0.72178057205280099</v>
      </c>
      <c r="GM411" s="1">
        <f>ABS(FY411)</f>
        <v>0.69115997023995368</v>
      </c>
      <c r="GN411" s="1">
        <f>ABS(FZ411)</f>
        <v>0.60606274552255468</v>
      </c>
      <c r="GO411" s="1">
        <f>ABS(GA411)</f>
        <v>0.41292675547860264</v>
      </c>
      <c r="GP411" s="1">
        <f>ABS(GB411)</f>
        <v>9.4823622540300023E-2</v>
      </c>
      <c r="GQ411" s="1">
        <f>ABS(GC411)</f>
        <v>4.3965327562763001E-2</v>
      </c>
      <c r="GR411" s="1">
        <f>ABS(GD411)</f>
        <v>8.4420914344932929E-2</v>
      </c>
      <c r="GS411" s="1">
        <f>ABS(GE411)</f>
        <v>0.13982400036175002</v>
      </c>
      <c r="GT411" s="1">
        <f>ABS(GF411)</f>
        <v>0.21458085182534387</v>
      </c>
      <c r="GU411" s="1">
        <f>ABS(GG411)</f>
        <v>0.48060940450747536</v>
      </c>
      <c r="GV411" s="1">
        <f>ABS(GH411)</f>
        <v>1</v>
      </c>
      <c r="GW411" s="1">
        <f>SUM(GK411:GV411)</f>
        <v>5.2160571029967748</v>
      </c>
      <c r="HA411" s="2">
        <v>26</v>
      </c>
      <c r="HC411" s="1">
        <f>ABS(FW411)</f>
        <v>0.72590293856029786</v>
      </c>
      <c r="HD411" s="1">
        <f>ABS(FX411)</f>
        <v>0.72178057205280099</v>
      </c>
      <c r="HE411" s="1">
        <f>ABS(FY411)</f>
        <v>0.69115997023995368</v>
      </c>
      <c r="HF411" s="1">
        <f>ABS(FZ411)</f>
        <v>0.60606274552255468</v>
      </c>
      <c r="HG411" s="1">
        <f>ABS(GA411)</f>
        <v>0.41292675547860264</v>
      </c>
      <c r="HH411" s="1">
        <f>ABS(GB411)</f>
        <v>9.4823622540300023E-2</v>
      </c>
      <c r="HI411" s="1">
        <f>ABS(GC411)</f>
        <v>4.3965327562763001E-2</v>
      </c>
      <c r="HJ411" s="1">
        <f>ABS(GD411)</f>
        <v>8.4420914344932929E-2</v>
      </c>
      <c r="HK411" s="1">
        <f>ABS(GE411)</f>
        <v>0.13982400036175002</v>
      </c>
      <c r="HL411" s="1">
        <f>ABS(GF411)</f>
        <v>0.21458085182534387</v>
      </c>
      <c r="HM411" s="1">
        <f>ABS(GG411)</f>
        <v>0.48060940450747536</v>
      </c>
      <c r="HN411" s="1">
        <f>ABS(GH411)</f>
        <v>1</v>
      </c>
      <c r="HO411" s="1">
        <f>SUM(HC411:HN411)</f>
        <v>5.2160571029967748</v>
      </c>
      <c r="HR411" s="1">
        <v>49</v>
      </c>
      <c r="HS411" s="1">
        <v>173</v>
      </c>
      <c r="HT411" s="1">
        <v>0</v>
      </c>
      <c r="HU411" s="1">
        <v>0</v>
      </c>
      <c r="HV411" s="1">
        <v>3</v>
      </c>
      <c r="HW411" s="1">
        <v>4</v>
      </c>
      <c r="HX411" s="1">
        <v>1</v>
      </c>
      <c r="HY411" s="1">
        <v>3</v>
      </c>
    </row>
    <row r="412" spans="1:233">
      <c r="A412" s="1" t="s">
        <v>406</v>
      </c>
      <c r="B412" s="1" t="s">
        <v>407</v>
      </c>
      <c r="C412" s="2">
        <v>28</v>
      </c>
      <c r="D412">
        <v>4.0073331850000002</v>
      </c>
      <c r="E412">
        <v>4.0073331850000002</v>
      </c>
      <c r="F412">
        <v>4.025351691</v>
      </c>
      <c r="G412">
        <v>4.0430512680000001</v>
      </c>
      <c r="H412">
        <v>4.0775374439999998</v>
      </c>
      <c r="I412">
        <v>4.0943445619999999</v>
      </c>
      <c r="J412">
        <v>4.1108738640000002</v>
      </c>
      <c r="K412">
        <v>4.1271343849999997</v>
      </c>
      <c r="L412">
        <v>4.1588830830000001</v>
      </c>
      <c r="M412">
        <v>4.1743872700000004</v>
      </c>
      <c r="N412">
        <v>4.1743872700000004</v>
      </c>
      <c r="O412">
        <v>4.1743872700000004</v>
      </c>
      <c r="P412" s="3">
        <f>SUM(D412:O412)</f>
        <v>49.175004476999987</v>
      </c>
      <c r="S412" s="3" t="e">
        <f>(E412-D412)/($R$3-$R$2)</f>
        <v>#DIV/0!</v>
      </c>
      <c r="T412" s="3" t="e">
        <f>(F412-E412)/($R414-$R$3)</f>
        <v>#DIV/0!</v>
      </c>
      <c r="U412" s="3" t="e">
        <f>(G412-F412)/($R$5-$R$4)</f>
        <v>#DIV/0!</v>
      </c>
      <c r="V412" s="3" t="e">
        <f>(H412-G412)/($R$6-$R$5)</f>
        <v>#DIV/0!</v>
      </c>
      <c r="W412" s="3" t="e">
        <f>(I412-H412)/($R$7-$R$6)</f>
        <v>#DIV/0!</v>
      </c>
      <c r="X412" s="3" t="e">
        <f>(J412-I412)/($R$8-$R$7)</f>
        <v>#DIV/0!</v>
      </c>
      <c r="Y412" s="3" t="e">
        <f>(K412-J412)/($R$9-$R$8)</f>
        <v>#DIV/0!</v>
      </c>
      <c r="Z412" s="3" t="e">
        <f>(L412-K412)/($R$10-$R$9)</f>
        <v>#DIV/0!</v>
      </c>
      <c r="AA412" s="3" t="e">
        <f>(M412-L412)/($R$11-$R$10)</f>
        <v>#DIV/0!</v>
      </c>
      <c r="AB412" s="3" t="e">
        <f>(N412-M412)/($R$12-$R$11)</f>
        <v>#DIV/0!</v>
      </c>
      <c r="AC412" s="3" t="e">
        <f>(O412-N412)/($R$13-$R$12)</f>
        <v>#DIV/0!</v>
      </c>
      <c r="AE412" s="3" t="e">
        <f>SUM(S412:AC412)</f>
        <v>#DIV/0!</v>
      </c>
      <c r="AG412" s="3" t="e">
        <f>ABS((E412-D412)/($R$3-$R$2))</f>
        <v>#DIV/0!</v>
      </c>
      <c r="AH412" s="3" t="e">
        <f>ABS((F412-E412)/($R$3-$R$2))</f>
        <v>#DIV/0!</v>
      </c>
      <c r="AI412" s="3" t="e">
        <f>ABS((G412-F412)/($R$5-$R$4))</f>
        <v>#DIV/0!</v>
      </c>
      <c r="AJ412" s="3" t="e">
        <f>V412</f>
        <v>#DIV/0!</v>
      </c>
      <c r="AK412" s="3" t="e">
        <f>ABS(W412)</f>
        <v>#DIV/0!</v>
      </c>
      <c r="AL412" s="3" t="e">
        <f>ABS(X412)</f>
        <v>#DIV/0!</v>
      </c>
      <c r="AM412" s="3" t="e">
        <f>ABS(Y412)</f>
        <v>#DIV/0!</v>
      </c>
      <c r="AN412" s="3" t="e">
        <f>ABS(Z412)</f>
        <v>#DIV/0!</v>
      </c>
      <c r="AO412" s="3" t="e">
        <f>ABS(AA412)</f>
        <v>#DIV/0!</v>
      </c>
      <c r="AP412" s="3" t="e">
        <f>ABS(AB412)</f>
        <v>#DIV/0!</v>
      </c>
      <c r="AQ412" s="3" t="e">
        <f>ABS(AC412)</f>
        <v>#DIV/0!</v>
      </c>
      <c r="AR412" s="3" t="e">
        <f>SUM(AG412:AQ412)</f>
        <v>#DIV/0!</v>
      </c>
      <c r="AT412" s="10">
        <f>MIN(D412:O412)</f>
        <v>4.0073331850000002</v>
      </c>
      <c r="AU412" s="10">
        <f>MAX(D412:O412)</f>
        <v>4.1743872700000004</v>
      </c>
      <c r="AV412" s="10">
        <f>AU412-AT412</f>
        <v>0.16705408500000019</v>
      </c>
      <c r="AX412" s="2">
        <v>28</v>
      </c>
      <c r="AZ412" s="4">
        <f>(D412-$AT412)/$AV412</f>
        <v>0</v>
      </c>
      <c r="BA412" s="4">
        <f>(E412-$AT412)/$AV412</f>
        <v>0</v>
      </c>
      <c r="BB412" s="4">
        <f>(F412-$AT412)/$AV412</f>
        <v>0.10786031362238013</v>
      </c>
      <c r="BC412" s="4">
        <f>(G412-$AT412)/$AV412</f>
        <v>0.21381149105093636</v>
      </c>
      <c r="BD412" s="4">
        <f>(H412-$AT412)/$AV412</f>
        <v>0.42024868173681312</v>
      </c>
      <c r="BE412" s="4">
        <f>(I412-$AT412)/$AV412</f>
        <v>0.520857523478097</v>
      </c>
      <c r="BF412" s="4">
        <f>(J412-$AT412)/$AV412</f>
        <v>0.61980333494987483</v>
      </c>
      <c r="BG412" s="4">
        <f>(K412-$AT412)/$AV412</f>
        <v>0.71714020043268845</v>
      </c>
      <c r="BH412" s="4">
        <f>(L412-$AT412)/$AV412</f>
        <v>0.90719061434504689</v>
      </c>
      <c r="BI412" s="4">
        <f>(M412-$AT412)/$AV412</f>
        <v>1</v>
      </c>
      <c r="BJ412" s="4">
        <f>(N412-$AT412)/$AV412</f>
        <v>1</v>
      </c>
      <c r="BK412" s="4">
        <f>(O412-$AT412)/$AV412</f>
        <v>1</v>
      </c>
      <c r="BM412">
        <v>2.6390573296152584</v>
      </c>
      <c r="BN412">
        <v>2.6390573296152584</v>
      </c>
      <c r="BO412">
        <v>2.6390573296152584</v>
      </c>
      <c r="BP412">
        <v>2.5649493574615367</v>
      </c>
      <c r="BQ412">
        <v>2.4849066497880004</v>
      </c>
      <c r="BR412">
        <v>2.3025850929940459</v>
      </c>
      <c r="BS412">
        <v>2.1972245773362196</v>
      </c>
      <c r="BT412">
        <v>2.0794415416798357</v>
      </c>
      <c r="BU412">
        <v>2.1972245773362196</v>
      </c>
      <c r="BV412">
        <v>2.3025850929940459</v>
      </c>
      <c r="BW412">
        <v>2.3025850929940459</v>
      </c>
      <c r="BX412">
        <v>2.1972245773362196</v>
      </c>
      <c r="CB412" s="3" t="e">
        <f>SUM(S412:AC412)</f>
        <v>#DIV/0!</v>
      </c>
      <c r="CC412" s="3" t="e">
        <f>CR412-CB412</f>
        <v>#DIV/0!</v>
      </c>
      <c r="CG412" s="14" t="e">
        <f>EC412-S412</f>
        <v>#DIV/0!</v>
      </c>
      <c r="CH412" s="14" t="e">
        <f>ED412-T412</f>
        <v>#DIV/0!</v>
      </c>
      <c r="CI412" s="14" t="e">
        <f>EE412-U412</f>
        <v>#DIV/0!</v>
      </c>
      <c r="CJ412" s="14" t="e">
        <f>EF412-V412</f>
        <v>#DIV/0!</v>
      </c>
      <c r="CK412" s="14" t="e">
        <f>EG412-W412</f>
        <v>#DIV/0!</v>
      </c>
      <c r="CL412" s="14" t="e">
        <f>EH412-X412</f>
        <v>#DIV/0!</v>
      </c>
      <c r="CM412" s="14" t="e">
        <f>EI412-Y412</f>
        <v>#DIV/0!</v>
      </c>
      <c r="CN412" s="14" t="e">
        <f>EJ412-Z412</f>
        <v>#DIV/0!</v>
      </c>
      <c r="CO412" s="14" t="e">
        <f>EK412-AA412</f>
        <v>#DIV/0!</v>
      </c>
      <c r="CP412" s="14" t="e">
        <f>EL412-AB412</f>
        <v>#DIV/0!</v>
      </c>
      <c r="CQ412" s="14" t="e">
        <f>EM412-AC412</f>
        <v>#DIV/0!</v>
      </c>
      <c r="CR412" s="14" t="e">
        <f>SUM(CG412:CQ412)</f>
        <v>#DIV/0!</v>
      </c>
      <c r="CT412" s="14" t="e">
        <f>ABS(CG412)</f>
        <v>#DIV/0!</v>
      </c>
      <c r="CU412" s="14" t="e">
        <f>ABS(CH412)</f>
        <v>#DIV/0!</v>
      </c>
      <c r="CV412" s="14" t="e">
        <f>ABS(CI412)</f>
        <v>#DIV/0!</v>
      </c>
      <c r="CW412" s="14" t="e">
        <f>ABS(CJ412)</f>
        <v>#DIV/0!</v>
      </c>
      <c r="CX412" s="14" t="e">
        <f>ABS(CK412)</f>
        <v>#DIV/0!</v>
      </c>
      <c r="CY412" s="14" t="e">
        <f>ABS(CL412)</f>
        <v>#DIV/0!</v>
      </c>
      <c r="CZ412" s="14" t="e">
        <f>ABS(CM412)</f>
        <v>#DIV/0!</v>
      </c>
      <c r="DA412" s="14" t="e">
        <f>ABS(CN412)</f>
        <v>#DIV/0!</v>
      </c>
      <c r="DB412" s="14" t="e">
        <f>ABS(CO412)</f>
        <v>#DIV/0!</v>
      </c>
      <c r="DC412" s="14" t="e">
        <f>ABS(CP412)</f>
        <v>#DIV/0!</v>
      </c>
      <c r="DD412" s="14" t="e">
        <f>ABS(CQ412)</f>
        <v>#DIV/0!</v>
      </c>
      <c r="DE412" s="14" t="e">
        <f>SUM(CT412:DE412)</f>
        <v>#DIV/0!</v>
      </c>
      <c r="DL412" s="3" t="e">
        <f>ABS(CG412)</f>
        <v>#DIV/0!</v>
      </c>
      <c r="DM412" s="3" t="e">
        <f>ABS(CH412)</f>
        <v>#DIV/0!</v>
      </c>
      <c r="DN412" s="3" t="e">
        <f>ABS(CI412)</f>
        <v>#DIV/0!</v>
      </c>
      <c r="DO412" s="3" t="e">
        <f>ABS(CJ412)</f>
        <v>#DIV/0!</v>
      </c>
      <c r="DP412" s="3" t="e">
        <f>ABS(CK412)</f>
        <v>#DIV/0!</v>
      </c>
      <c r="DQ412" s="3" t="e">
        <f>ABS(CL412)</f>
        <v>#DIV/0!</v>
      </c>
      <c r="DR412" s="3" t="e">
        <f>ABS(CM412)</f>
        <v>#DIV/0!</v>
      </c>
      <c r="DS412" s="3" t="e">
        <f>ABS(CN412)</f>
        <v>#DIV/0!</v>
      </c>
      <c r="DT412" s="3" t="e">
        <f>ABS(CO412)</f>
        <v>#DIV/0!</v>
      </c>
      <c r="DU412" s="3" t="e">
        <f>ABS(CP412)</f>
        <v>#DIV/0!</v>
      </c>
      <c r="DV412" s="3" t="e">
        <f>ABS(CQ412)</f>
        <v>#DIV/0!</v>
      </c>
      <c r="DW412" s="3" t="e">
        <f>SUM(DL412:DV412)</f>
        <v>#DIV/0!</v>
      </c>
      <c r="DX412" s="2">
        <v>28</v>
      </c>
      <c r="EC412" s="5" t="e">
        <f>((BN412-BM412)/$BZ$15)</f>
        <v>#DIV/0!</v>
      </c>
      <c r="ED412" s="5" t="e">
        <f>((BO412-BN412)/$BZ$16)</f>
        <v>#DIV/0!</v>
      </c>
      <c r="EE412" s="5" t="e">
        <f>((BP412-BO412)/$BZ$17)</f>
        <v>#DIV/0!</v>
      </c>
      <c r="EF412" s="5" t="e">
        <f>((BQ412-BP412)/$BZ$18)</f>
        <v>#DIV/0!</v>
      </c>
      <c r="EG412" s="5" t="e">
        <f>((BR412-BQ412)/$BZ$19)</f>
        <v>#DIV/0!</v>
      </c>
      <c r="EH412" s="5" t="e">
        <f>((BS412-BR412)/$BZ$20)</f>
        <v>#DIV/0!</v>
      </c>
      <c r="EI412" s="5" t="e">
        <f>((BT412-BS412)/$BZ$21)</f>
        <v>#DIV/0!</v>
      </c>
      <c r="EJ412" s="5" t="e">
        <f>((BU412-BT412)/$BZ$23)</f>
        <v>#DIV/0!</v>
      </c>
      <c r="EK412" s="5" t="e">
        <f>((BV412-BU412)/$BZ$23)</f>
        <v>#DIV/0!</v>
      </c>
      <c r="EL412" s="5" t="e">
        <f>((BW412-BV412)/$BZ$24)</f>
        <v>#DIV/0!</v>
      </c>
      <c r="EM412" s="5" t="e">
        <f>((BX412-BW412)/$BZ$25)</f>
        <v>#DIV/0!</v>
      </c>
      <c r="EO412" s="5" t="e">
        <f>SUM(EC412:EM412)</f>
        <v>#DIV/0!</v>
      </c>
      <c r="EQ412" s="5" t="e">
        <f>ABS(EC412)</f>
        <v>#DIV/0!</v>
      </c>
      <c r="ER412" s="5" t="e">
        <f>ABS(ED412)</f>
        <v>#DIV/0!</v>
      </c>
      <c r="ES412" s="5" t="e">
        <f>ABS(EE412)</f>
        <v>#DIV/0!</v>
      </c>
      <c r="ET412" s="5" t="e">
        <f>ABS(EF412)</f>
        <v>#DIV/0!</v>
      </c>
      <c r="EU412" s="5" t="e">
        <f>ABS(EG412)</f>
        <v>#DIV/0!</v>
      </c>
      <c r="EV412" s="5" t="e">
        <f>ABS(EH412)</f>
        <v>#DIV/0!</v>
      </c>
      <c r="EW412" s="5" t="e">
        <f>ABS(EI412)</f>
        <v>#DIV/0!</v>
      </c>
      <c r="EX412" s="5" t="e">
        <f>ABS(EJ412)</f>
        <v>#DIV/0!</v>
      </c>
      <c r="EY412" s="5" t="e">
        <f>ABS(EK412)</f>
        <v>#DIV/0!</v>
      </c>
      <c r="EZ412" s="5" t="e">
        <f>ABS(EL412)</f>
        <v>#DIV/0!</v>
      </c>
      <c r="FA412" s="5" t="e">
        <f>ABS(EM412)</f>
        <v>#DIV/0!</v>
      </c>
      <c r="FB412" s="5" t="e">
        <f>SUM(EQ412:FA412)</f>
        <v>#DIV/0!</v>
      </c>
      <c r="FD412" s="2">
        <v>28</v>
      </c>
      <c r="FF412" s="6">
        <f>(BM412-$FS412)/$FU412</f>
        <v>1</v>
      </c>
      <c r="FG412" s="6">
        <f>(BN412-$FS412)/$FU412</f>
        <v>1</v>
      </c>
      <c r="FH412" s="6">
        <f>(BO412-$FS412)/$FU412</f>
        <v>1</v>
      </c>
      <c r="FI412" s="6">
        <f>(BP412-$FS412)/$FU412</f>
        <v>0.86757347853403766</v>
      </c>
      <c r="FJ412" s="6">
        <f>(BQ412-$FS412)/$FU412</f>
        <v>0.72454193904006436</v>
      </c>
      <c r="FK412" s="6">
        <f>(BR412-$FS412)/$FU412</f>
        <v>0.39874420294225149</v>
      </c>
      <c r="FL412" s="6">
        <f>(BS412-$FS412)/$FU412</f>
        <v>0.2104712522334618</v>
      </c>
      <c r="FM412" s="6">
        <f>(BT412-$FS412)/$FU412</f>
        <v>0</v>
      </c>
      <c r="FN412" s="6">
        <f>(BU412-$FS412)/$FU412</f>
        <v>0.2104712522334618</v>
      </c>
      <c r="FO412" s="6">
        <f>(BV412-$FS412)/$FU412</f>
        <v>0.39874420294225149</v>
      </c>
      <c r="FP412" s="6">
        <f>(BW412-$FS412)/$FU412</f>
        <v>0.39874420294225149</v>
      </c>
      <c r="FQ412" s="6">
        <f>(BX412-$FS412)/$FU412</f>
        <v>0.2104712522334618</v>
      </c>
      <c r="FR412" s="1"/>
      <c r="FS412" s="9">
        <f>MIN(BM412:BX412)</f>
        <v>2.0794415416798357</v>
      </c>
      <c r="FT412" s="9">
        <f>MAX(BM412:BX412)</f>
        <v>2.6390573296152584</v>
      </c>
      <c r="FU412" s="9">
        <f>FT412-FS412</f>
        <v>0.55961578793542266</v>
      </c>
      <c r="FW412" s="11">
        <f>FF412-AZ412</f>
        <v>1</v>
      </c>
      <c r="FX412" s="11">
        <f>FG412-BA412</f>
        <v>1</v>
      </c>
      <c r="FY412" s="11">
        <f>FH412-BB412</f>
        <v>0.89213968637761987</v>
      </c>
      <c r="FZ412" s="11">
        <f>FI412-BC412</f>
        <v>0.65376198748310133</v>
      </c>
      <c r="GA412" s="11">
        <f>FJ412-BD412</f>
        <v>0.30429325730325124</v>
      </c>
      <c r="GB412" s="11">
        <f>FK412-BE412</f>
        <v>-0.1221133205358455</v>
      </c>
      <c r="GC412" s="11">
        <f>FL412-BF412</f>
        <v>-0.40933208271641303</v>
      </c>
      <c r="GD412" s="11">
        <f>FM412-BG412</f>
        <v>-0.71714020043268845</v>
      </c>
      <c r="GE412" s="11">
        <f>FN412-BH412</f>
        <v>-0.69671936211158503</v>
      </c>
      <c r="GF412" s="11">
        <f>FO412-BI412</f>
        <v>-0.60125579705774856</v>
      </c>
      <c r="GG412" s="11">
        <f>FP412-BJ412</f>
        <v>-0.60125579705774856</v>
      </c>
      <c r="GH412" s="12">
        <f>FQ412-BK412</f>
        <v>-0.78952874776653825</v>
      </c>
      <c r="GI412" s="1">
        <f>SUM(FW412:GH412)</f>
        <v>-8.7150376514594896E-2</v>
      </c>
      <c r="GK412" s="1">
        <f>ABS(FW412)</f>
        <v>1</v>
      </c>
      <c r="GL412" s="1">
        <f>ABS(FX412)</f>
        <v>1</v>
      </c>
      <c r="GM412" s="1">
        <f>ABS(FY412)</f>
        <v>0.89213968637761987</v>
      </c>
      <c r="GN412" s="1">
        <f>ABS(FZ412)</f>
        <v>0.65376198748310133</v>
      </c>
      <c r="GO412" s="1">
        <f>ABS(GA412)</f>
        <v>0.30429325730325124</v>
      </c>
      <c r="GP412" s="1">
        <f>ABS(GB412)</f>
        <v>0.1221133205358455</v>
      </c>
      <c r="GQ412" s="1">
        <f>ABS(GC412)</f>
        <v>0.40933208271641303</v>
      </c>
      <c r="GR412" s="1">
        <f>ABS(GD412)</f>
        <v>0.71714020043268845</v>
      </c>
      <c r="GS412" s="1">
        <f>ABS(GE412)</f>
        <v>0.69671936211158503</v>
      </c>
      <c r="GT412" s="1">
        <f>ABS(GF412)</f>
        <v>0.60125579705774856</v>
      </c>
      <c r="GU412" s="1">
        <f>ABS(GG412)</f>
        <v>0.60125579705774856</v>
      </c>
      <c r="GV412" s="1">
        <f>ABS(GH412)</f>
        <v>0.78952874776653825</v>
      </c>
      <c r="GW412" s="1">
        <f>SUM(GK412:GV412)</f>
        <v>7.7875402388425403</v>
      </c>
      <c r="HA412" s="2">
        <v>28</v>
      </c>
      <c r="HC412" s="1">
        <f>ABS(FW412)</f>
        <v>1</v>
      </c>
      <c r="HD412" s="1">
        <f>ABS(FX412)</f>
        <v>1</v>
      </c>
      <c r="HE412" s="1">
        <f>ABS(FY412)</f>
        <v>0.89213968637761987</v>
      </c>
      <c r="HF412" s="1">
        <f>ABS(FZ412)</f>
        <v>0.65376198748310133</v>
      </c>
      <c r="HG412" s="1">
        <f>ABS(GA412)</f>
        <v>0.30429325730325124</v>
      </c>
      <c r="HH412" s="1">
        <f>ABS(GB412)</f>
        <v>0.1221133205358455</v>
      </c>
      <c r="HI412" s="1">
        <f>ABS(GC412)</f>
        <v>0.40933208271641303</v>
      </c>
      <c r="HJ412" s="1">
        <f>ABS(GD412)</f>
        <v>0.71714020043268845</v>
      </c>
      <c r="HK412" s="1">
        <f>ABS(GE412)</f>
        <v>0.69671936211158503</v>
      </c>
      <c r="HL412" s="1">
        <f>ABS(GF412)</f>
        <v>0.60125579705774856</v>
      </c>
      <c r="HM412" s="1">
        <f>ABS(GG412)</f>
        <v>0.60125579705774856</v>
      </c>
      <c r="HN412" s="1">
        <f>ABS(GH412)</f>
        <v>0.78952874776653825</v>
      </c>
      <c r="HR412" s="1">
        <v>60</v>
      </c>
      <c r="HS412" s="1">
        <v>11</v>
      </c>
      <c r="HT412" s="1">
        <v>5</v>
      </c>
      <c r="HU412" s="1">
        <v>2</v>
      </c>
      <c r="HV412" s="1">
        <v>3</v>
      </c>
      <c r="HW412" s="1">
        <v>6</v>
      </c>
      <c r="HX412" s="1">
        <v>2</v>
      </c>
      <c r="HY412" s="1">
        <v>3</v>
      </c>
    </row>
    <row r="413" spans="1:233">
      <c r="A413" s="1" t="s">
        <v>976</v>
      </c>
      <c r="B413" s="1" t="s">
        <v>977</v>
      </c>
      <c r="C413" s="2">
        <v>22</v>
      </c>
      <c r="D413">
        <v>3.6375861600000001</v>
      </c>
      <c r="E413">
        <v>3.6109179130000002</v>
      </c>
      <c r="F413">
        <v>3.5835189380000001</v>
      </c>
      <c r="G413">
        <v>3.5553480610000001</v>
      </c>
      <c r="H413">
        <v>3.496507561</v>
      </c>
      <c r="I413">
        <v>3.4657359030000001</v>
      </c>
      <c r="J413">
        <v>3.4011973819999999</v>
      </c>
      <c r="K413">
        <v>3.3672958300000002</v>
      </c>
      <c r="L413">
        <v>3.3672958300000002</v>
      </c>
      <c r="M413">
        <v>3.3672958300000002</v>
      </c>
      <c r="N413">
        <v>3.3672958300000002</v>
      </c>
      <c r="O413">
        <v>3.4011973819999999</v>
      </c>
      <c r="P413" s="3">
        <f>SUM(D413:O413)</f>
        <v>41.621192620000002</v>
      </c>
      <c r="S413" s="3" t="e">
        <f>(E413-D413)/($R$3-$R$2)</f>
        <v>#DIV/0!</v>
      </c>
      <c r="T413" s="3" t="e">
        <f>(F413-E413)/($R415-$R$3)</f>
        <v>#DIV/0!</v>
      </c>
      <c r="U413" s="3" t="e">
        <f>(G413-F413)/($R$5-$R$4)</f>
        <v>#DIV/0!</v>
      </c>
      <c r="V413" s="3" t="e">
        <f>(H413-G413)/($R$6-$R$5)</f>
        <v>#DIV/0!</v>
      </c>
      <c r="W413" s="3" t="e">
        <f>(I413-H413)/($R$7-$R$6)</f>
        <v>#DIV/0!</v>
      </c>
      <c r="X413" s="3" t="e">
        <f>(J413-I413)/($R$8-$R$7)</f>
        <v>#DIV/0!</v>
      </c>
      <c r="Y413" s="3" t="e">
        <f>(K413-J413)/($R$9-$R$8)</f>
        <v>#DIV/0!</v>
      </c>
      <c r="Z413" s="3" t="e">
        <f>(L413-K413)/($R$10-$R$9)</f>
        <v>#DIV/0!</v>
      </c>
      <c r="AA413" s="3" t="e">
        <f>(M413-L413)/($R$11-$R$10)</f>
        <v>#DIV/0!</v>
      </c>
      <c r="AB413" s="3" t="e">
        <f>(N413-M413)/($R$12-$R$11)</f>
        <v>#DIV/0!</v>
      </c>
      <c r="AC413" s="3" t="e">
        <f>(O413-N413)/($R$13-$R$12)</f>
        <v>#DIV/0!</v>
      </c>
      <c r="AE413" s="3" t="e">
        <f>SUM(S413:AC413)</f>
        <v>#DIV/0!</v>
      </c>
      <c r="AG413" s="3" t="e">
        <f>ABS((E413-D413)/($R$3-$R$2))</f>
        <v>#DIV/0!</v>
      </c>
      <c r="AH413" s="3" t="e">
        <f>ABS((F413-E413)/($R$3-$R$2))</f>
        <v>#DIV/0!</v>
      </c>
      <c r="AI413" s="3" t="e">
        <f>ABS((G413-F413)/($R$5-$R$4))</f>
        <v>#DIV/0!</v>
      </c>
      <c r="AJ413" s="3" t="e">
        <f>V413</f>
        <v>#DIV/0!</v>
      </c>
      <c r="AK413" s="3" t="e">
        <f>ABS(W413)</f>
        <v>#DIV/0!</v>
      </c>
      <c r="AL413" s="3" t="e">
        <f>ABS(X413)</f>
        <v>#DIV/0!</v>
      </c>
      <c r="AM413" s="3" t="e">
        <f>ABS(Y413)</f>
        <v>#DIV/0!</v>
      </c>
      <c r="AN413" s="3" t="e">
        <f>ABS(Z413)</f>
        <v>#DIV/0!</v>
      </c>
      <c r="AO413" s="3" t="e">
        <f>ABS(AA413)</f>
        <v>#DIV/0!</v>
      </c>
      <c r="AP413" s="3" t="e">
        <f>ABS(AB413)</f>
        <v>#DIV/0!</v>
      </c>
      <c r="AQ413" s="3" t="e">
        <f>ABS(AC413)</f>
        <v>#DIV/0!</v>
      </c>
      <c r="AR413" s="3" t="e">
        <f>SUM(AG413:AQ413)</f>
        <v>#DIV/0!</v>
      </c>
      <c r="AT413" s="10">
        <f>MIN(D413:O413)</f>
        <v>3.3672958300000002</v>
      </c>
      <c r="AU413" s="10">
        <f>MAX(D413:O413)</f>
        <v>3.6375861600000001</v>
      </c>
      <c r="AV413" s="10">
        <f>AU413-AT413</f>
        <v>0.27029032999999991</v>
      </c>
      <c r="AX413" s="2">
        <v>22</v>
      </c>
      <c r="AZ413" s="4">
        <f>(D413-$AT413)/$AV413</f>
        <v>1</v>
      </c>
      <c r="BA413" s="4">
        <f>(E413-$AT413)/$AV413</f>
        <v>0.90133480912913189</v>
      </c>
      <c r="BB413" s="4">
        <f>(F413-$AT413)/$AV413</f>
        <v>0.79996612531421285</v>
      </c>
      <c r="BC413" s="4">
        <f>(G413-$AT413)/$AV413</f>
        <v>0.69574161606151419</v>
      </c>
      <c r="BD413" s="4">
        <f>(H413-$AT413)/$AV413</f>
        <v>0.47804792350506908</v>
      </c>
      <c r="BE413" s="4">
        <f>(I413-$AT413)/$AV413</f>
        <v>0.36420123871986076</v>
      </c>
      <c r="BF413" s="4">
        <f>(J413-$AT413)/$AV413</f>
        <v>0.12542643312470586</v>
      </c>
      <c r="BG413" s="4">
        <f>(K413-$AT413)/$AV413</f>
        <v>0</v>
      </c>
      <c r="BH413" s="4">
        <f>(L413-$AT413)/$AV413</f>
        <v>0</v>
      </c>
      <c r="BI413" s="4">
        <f>(M413-$AT413)/$AV413</f>
        <v>0</v>
      </c>
      <c r="BJ413" s="4">
        <f>(N413-$AT413)/$AV413</f>
        <v>0</v>
      </c>
      <c r="BK413" s="4">
        <f>(O413-$AT413)/$AV413</f>
        <v>0.12542643312470586</v>
      </c>
      <c r="BM413">
        <v>4.290459441148391</v>
      </c>
      <c r="BN413">
        <v>4.2766661190160553</v>
      </c>
      <c r="BO413">
        <v>4.290459441148391</v>
      </c>
      <c r="BP413">
        <v>4.3040650932041702</v>
      </c>
      <c r="BQ413">
        <v>4.3694478524670215</v>
      </c>
      <c r="BR413">
        <v>4.4543472962535073</v>
      </c>
      <c r="BS413">
        <v>4.5217885770490405</v>
      </c>
      <c r="BT413">
        <v>4.5849674786705723</v>
      </c>
      <c r="BU413">
        <v>4.5643481914678361</v>
      </c>
      <c r="BV413">
        <v>4.5108595065168497</v>
      </c>
      <c r="BW413">
        <v>4.4188406077965983</v>
      </c>
      <c r="BX413">
        <v>4.2484952420493594</v>
      </c>
      <c r="CB413" s="3" t="e">
        <f>SUM(S413:AC413)</f>
        <v>#DIV/0!</v>
      </c>
      <c r="CC413" s="3" t="e">
        <f>CR413-CB413</f>
        <v>#DIV/0!</v>
      </c>
      <c r="CG413" s="14" t="e">
        <f>EC413-S413</f>
        <v>#DIV/0!</v>
      </c>
      <c r="CH413" s="14" t="e">
        <f>ED413-T413</f>
        <v>#DIV/0!</v>
      </c>
      <c r="CI413" s="14" t="e">
        <f>EE413-U413</f>
        <v>#DIV/0!</v>
      </c>
      <c r="CJ413" s="14" t="e">
        <f>EF413-V413</f>
        <v>#DIV/0!</v>
      </c>
      <c r="CK413" s="14" t="e">
        <f>EG413-W413</f>
        <v>#DIV/0!</v>
      </c>
      <c r="CL413" s="14" t="e">
        <f>EH413-X413</f>
        <v>#DIV/0!</v>
      </c>
      <c r="CM413" s="14" t="e">
        <f>EI413-Y413</f>
        <v>#DIV/0!</v>
      </c>
      <c r="CN413" s="14" t="e">
        <f>EJ413-Z413</f>
        <v>#DIV/0!</v>
      </c>
      <c r="CO413" s="14" t="e">
        <f>EK413-AA413</f>
        <v>#DIV/0!</v>
      </c>
      <c r="CP413" s="14" t="e">
        <f>EL413-AB413</f>
        <v>#DIV/0!</v>
      </c>
      <c r="CQ413" s="14" t="e">
        <f>EM413-AC413</f>
        <v>#DIV/0!</v>
      </c>
      <c r="CR413" s="14" t="e">
        <f>SUM(CG413:CQ413)</f>
        <v>#DIV/0!</v>
      </c>
      <c r="CT413" s="14" t="e">
        <f>ABS(CG413)</f>
        <v>#DIV/0!</v>
      </c>
      <c r="CU413" s="14" t="e">
        <f>ABS(CH413)</f>
        <v>#DIV/0!</v>
      </c>
      <c r="CV413" s="14" t="e">
        <f>ABS(CI413)</f>
        <v>#DIV/0!</v>
      </c>
      <c r="CW413" s="14" t="e">
        <f>ABS(CJ413)</f>
        <v>#DIV/0!</v>
      </c>
      <c r="CX413" s="14" t="e">
        <f>ABS(CK413)</f>
        <v>#DIV/0!</v>
      </c>
      <c r="CY413" s="14" t="e">
        <f>ABS(CL413)</f>
        <v>#DIV/0!</v>
      </c>
      <c r="CZ413" s="14" t="e">
        <f>ABS(CM413)</f>
        <v>#DIV/0!</v>
      </c>
      <c r="DA413" s="14" t="e">
        <f>ABS(CN413)</f>
        <v>#DIV/0!</v>
      </c>
      <c r="DB413" s="14" t="e">
        <f>ABS(CO413)</f>
        <v>#DIV/0!</v>
      </c>
      <c r="DC413" s="14" t="e">
        <f>ABS(CP413)</f>
        <v>#DIV/0!</v>
      </c>
      <c r="DD413" s="14" t="e">
        <f>ABS(CQ413)</f>
        <v>#DIV/0!</v>
      </c>
      <c r="DE413" s="14" t="e">
        <f>SUM(CT413:DE413)</f>
        <v>#DIV/0!</v>
      </c>
      <c r="DL413" s="3" t="e">
        <f>ABS(CG413)</f>
        <v>#DIV/0!</v>
      </c>
      <c r="DM413" s="3" t="e">
        <f>ABS(CH413)</f>
        <v>#DIV/0!</v>
      </c>
      <c r="DN413" s="3" t="e">
        <f>ABS(CI413)</f>
        <v>#DIV/0!</v>
      </c>
      <c r="DO413" s="3" t="e">
        <f>ABS(CJ413)</f>
        <v>#DIV/0!</v>
      </c>
      <c r="DP413" s="3" t="e">
        <f>ABS(CK413)</f>
        <v>#DIV/0!</v>
      </c>
      <c r="DQ413" s="3" t="e">
        <f>ABS(CL413)</f>
        <v>#DIV/0!</v>
      </c>
      <c r="DR413" s="3" t="e">
        <f>ABS(CM413)</f>
        <v>#DIV/0!</v>
      </c>
      <c r="DS413" s="3" t="e">
        <f>ABS(CN413)</f>
        <v>#DIV/0!</v>
      </c>
      <c r="DT413" s="3" t="e">
        <f>ABS(CO413)</f>
        <v>#DIV/0!</v>
      </c>
      <c r="DU413" s="3" t="e">
        <f>ABS(CP413)</f>
        <v>#DIV/0!</v>
      </c>
      <c r="DV413" s="3" t="e">
        <f>ABS(CQ413)</f>
        <v>#DIV/0!</v>
      </c>
      <c r="DW413" s="3" t="e">
        <f>SUM(DL413:DV413)</f>
        <v>#DIV/0!</v>
      </c>
      <c r="DX413" s="2">
        <v>22</v>
      </c>
      <c r="EC413" s="5" t="e">
        <f>((BN413-BM413)/$BZ$15)</f>
        <v>#DIV/0!</v>
      </c>
      <c r="ED413" s="5" t="e">
        <f>((BO413-BN413)/$BZ$16)</f>
        <v>#DIV/0!</v>
      </c>
      <c r="EE413" s="5" t="e">
        <f>((BP413-BO413)/$BZ$17)</f>
        <v>#DIV/0!</v>
      </c>
      <c r="EF413" s="5" t="e">
        <f>((BQ413-BP413)/$BZ$18)</f>
        <v>#DIV/0!</v>
      </c>
      <c r="EG413" s="5" t="e">
        <f>((BR413-BQ413)/$BZ$19)</f>
        <v>#DIV/0!</v>
      </c>
      <c r="EH413" s="5" t="e">
        <f>((BS413-BR413)/$BZ$20)</f>
        <v>#DIV/0!</v>
      </c>
      <c r="EI413" s="5" t="e">
        <f>((BT413-BS413)/$BZ$21)</f>
        <v>#DIV/0!</v>
      </c>
      <c r="EJ413" s="5" t="e">
        <f>((BU413-BT413)/$BZ$23)</f>
        <v>#DIV/0!</v>
      </c>
      <c r="EK413" s="5" t="e">
        <f>((BV413-BU413)/$BZ$23)</f>
        <v>#DIV/0!</v>
      </c>
      <c r="EL413" s="5" t="e">
        <f>((BW413-BV413)/$BZ$24)</f>
        <v>#DIV/0!</v>
      </c>
      <c r="EM413" s="5" t="e">
        <f>((BX413-BW413)/$BZ$25)</f>
        <v>#DIV/0!</v>
      </c>
      <c r="EO413" s="5" t="e">
        <f>SUM(EC413:EM413)</f>
        <v>#DIV/0!</v>
      </c>
      <c r="EQ413" s="5" t="e">
        <f>ABS(EC413)</f>
        <v>#DIV/0!</v>
      </c>
      <c r="ER413" s="5" t="e">
        <f>ABS(ED413)</f>
        <v>#DIV/0!</v>
      </c>
      <c r="ES413" s="5" t="e">
        <f>ABS(EE413)</f>
        <v>#DIV/0!</v>
      </c>
      <c r="ET413" s="5" t="e">
        <f>ABS(EF413)</f>
        <v>#DIV/0!</v>
      </c>
      <c r="EU413" s="5" t="e">
        <f>ABS(EG413)</f>
        <v>#DIV/0!</v>
      </c>
      <c r="EV413" s="5" t="e">
        <f>ABS(EH413)</f>
        <v>#DIV/0!</v>
      </c>
      <c r="EW413" s="5" t="e">
        <f>ABS(EI413)</f>
        <v>#DIV/0!</v>
      </c>
      <c r="EX413" s="5" t="e">
        <f>ABS(EJ413)</f>
        <v>#DIV/0!</v>
      </c>
      <c r="EY413" s="5" t="e">
        <f>ABS(EK413)</f>
        <v>#DIV/0!</v>
      </c>
      <c r="EZ413" s="5" t="e">
        <f>ABS(EL413)</f>
        <v>#DIV/0!</v>
      </c>
      <c r="FA413" s="5" t="e">
        <f>ABS(EM413)</f>
        <v>#DIV/0!</v>
      </c>
      <c r="FB413" s="5" t="e">
        <f>SUM(EQ413:FA413)</f>
        <v>#DIV/0!</v>
      </c>
      <c r="FD413" s="2">
        <v>22</v>
      </c>
      <c r="FF413" s="6">
        <f>(BM413-$FS413)/$FU413</f>
        <v>0.12471816254567601</v>
      </c>
      <c r="FG413" s="6">
        <f>(BN413-$FS413)/$FU413</f>
        <v>8.3724224172497211E-2</v>
      </c>
      <c r="FH413" s="6">
        <f>(BO413-$FS413)/$FU413</f>
        <v>0.12471816254567601</v>
      </c>
      <c r="FI413" s="6">
        <f>(BP413-$FS413)/$FU413</f>
        <v>0.16515434293430029</v>
      </c>
      <c r="FJ413" s="6">
        <f>(BQ413-$FS413)/$FU413</f>
        <v>0.3594727803763072</v>
      </c>
      <c r="FK413" s="6">
        <f>(BR413-$FS413)/$FU413</f>
        <v>0.61179506598010358</v>
      </c>
      <c r="FL413" s="6">
        <f>(BS413-$FS413)/$FU413</f>
        <v>0.81223145702610788</v>
      </c>
      <c r="FM413" s="6">
        <f>(BT413-$FS413)/$FU413</f>
        <v>1</v>
      </c>
      <c r="FN413" s="6">
        <f>(BU413-$FS413)/$FU413</f>
        <v>0.93871920188782598</v>
      </c>
      <c r="FO413" s="6">
        <f>(BV413-$FS413)/$FU413</f>
        <v>0.77975011282386919</v>
      </c>
      <c r="FP413" s="6">
        <f>(BW413-$FS413)/$FU413</f>
        <v>0.50626871167087384</v>
      </c>
      <c r="FQ413" s="6">
        <f>(BX413-$FS413)/$FU413</f>
        <v>0</v>
      </c>
      <c r="FR413" s="1"/>
      <c r="FS413" s="9">
        <f>MIN(BM413:BX413)</f>
        <v>4.2484952420493594</v>
      </c>
      <c r="FT413" s="9">
        <f>MAX(BM413:BX413)</f>
        <v>4.5849674786705723</v>
      </c>
      <c r="FU413" s="9">
        <f>FT413-FS413</f>
        <v>0.33647223662121295</v>
      </c>
      <c r="FW413" s="11">
        <f>FF413-AZ413</f>
        <v>-0.87528183745432397</v>
      </c>
      <c r="FX413" s="11">
        <f>FG413-BA413</f>
        <v>-0.81761058495663463</v>
      </c>
      <c r="FY413" s="11">
        <f>FH413-BB413</f>
        <v>-0.67524796276853682</v>
      </c>
      <c r="FZ413" s="11">
        <f>FI413-BC413</f>
        <v>-0.53058727312721388</v>
      </c>
      <c r="GA413" s="11">
        <f>FJ413-BD413</f>
        <v>-0.11857514312876188</v>
      </c>
      <c r="GB413" s="11">
        <f>FK413-BE413</f>
        <v>0.24759382726024282</v>
      </c>
      <c r="GC413" s="11">
        <f>FL413-BF413</f>
        <v>0.68680502390140208</v>
      </c>
      <c r="GD413" s="11">
        <f>FM413-BG413</f>
        <v>1</v>
      </c>
      <c r="GE413" s="11">
        <f>FN413-BH413</f>
        <v>0.93871920188782598</v>
      </c>
      <c r="GF413" s="11">
        <f>FO413-BI413</f>
        <v>0.77975011282386919</v>
      </c>
      <c r="GG413" s="11">
        <f>FP413-BJ413</f>
        <v>0.50626871167087384</v>
      </c>
      <c r="GH413" s="12">
        <f>FQ413-BK413</f>
        <v>-0.12542643312470586</v>
      </c>
      <c r="GI413" s="1">
        <f>SUM(FW413:GH413)</f>
        <v>1.0164076429840363</v>
      </c>
      <c r="GK413" s="1">
        <f>ABS(FW413)</f>
        <v>0.87528183745432397</v>
      </c>
      <c r="GL413" s="1">
        <f>ABS(FX413)</f>
        <v>0.81761058495663463</v>
      </c>
      <c r="GM413" s="1">
        <f>ABS(FY413)</f>
        <v>0.67524796276853682</v>
      </c>
      <c r="GN413" s="1">
        <f>ABS(FZ413)</f>
        <v>0.53058727312721388</v>
      </c>
      <c r="GO413" s="1">
        <f>ABS(GA413)</f>
        <v>0.11857514312876188</v>
      </c>
      <c r="GP413" s="1">
        <f>ABS(GB413)</f>
        <v>0.24759382726024282</v>
      </c>
      <c r="GQ413" s="1">
        <f>ABS(GC413)</f>
        <v>0.68680502390140208</v>
      </c>
      <c r="GR413" s="1">
        <f>ABS(GD413)</f>
        <v>1</v>
      </c>
      <c r="GS413" s="1">
        <f>ABS(GE413)</f>
        <v>0.93871920188782598</v>
      </c>
      <c r="GT413" s="1">
        <f>ABS(GF413)</f>
        <v>0.77975011282386919</v>
      </c>
      <c r="GU413" s="1">
        <f>ABS(GG413)</f>
        <v>0.50626871167087384</v>
      </c>
      <c r="GV413" s="1">
        <f>ABS(GH413)</f>
        <v>0.12542643312470586</v>
      </c>
      <c r="GW413" s="1">
        <f>SUM(GK413:GV413)</f>
        <v>7.301866112104392</v>
      </c>
      <c r="HA413" s="2">
        <v>22</v>
      </c>
      <c r="HC413" s="1">
        <f>ABS(FW413)</f>
        <v>0.87528183745432397</v>
      </c>
      <c r="HD413" s="1">
        <f>ABS(FX413)</f>
        <v>0.81761058495663463</v>
      </c>
      <c r="HE413" s="1">
        <f>ABS(FY413)</f>
        <v>0.67524796276853682</v>
      </c>
      <c r="HF413" s="1">
        <f>ABS(FZ413)</f>
        <v>0.53058727312721388</v>
      </c>
      <c r="HG413" s="1">
        <f>ABS(GA413)</f>
        <v>0.11857514312876188</v>
      </c>
      <c r="HH413" s="1">
        <f>ABS(GB413)</f>
        <v>0.24759382726024282</v>
      </c>
      <c r="HI413" s="1">
        <f>ABS(GC413)</f>
        <v>0.68680502390140208</v>
      </c>
      <c r="HJ413" s="1">
        <f>ABS(GD413)</f>
        <v>1</v>
      </c>
      <c r="HK413" s="1">
        <f>ABS(GE413)</f>
        <v>0.93871920188782598</v>
      </c>
      <c r="HL413" s="1">
        <f>ABS(GF413)</f>
        <v>0.77975011282386919</v>
      </c>
      <c r="HM413" s="1">
        <f>ABS(GG413)</f>
        <v>0.50626871167087384</v>
      </c>
      <c r="HN413" s="1">
        <f>ABS(GH413)</f>
        <v>0.12542643312470586</v>
      </c>
      <c r="HO413" s="1">
        <f>SUM(HC413:HN413)</f>
        <v>7.301866112104392</v>
      </c>
      <c r="HR413" s="1">
        <v>32</v>
      </c>
      <c r="HS413" s="1">
        <v>82</v>
      </c>
      <c r="HT413" s="1">
        <v>0</v>
      </c>
      <c r="HU413" s="1">
        <v>0</v>
      </c>
      <c r="HV413" s="1">
        <v>3</v>
      </c>
      <c r="HW413" s="1">
        <v>4</v>
      </c>
      <c r="HX413" s="1">
        <v>1</v>
      </c>
      <c r="HY413" s="1">
        <v>3</v>
      </c>
    </row>
    <row r="414" spans="1:233">
      <c r="A414" s="1" t="s">
        <v>803</v>
      </c>
      <c r="B414" s="1" t="s">
        <v>804</v>
      </c>
      <c r="C414" s="2">
        <v>24</v>
      </c>
      <c r="D414">
        <v>2.3025850929999998</v>
      </c>
      <c r="E414">
        <v>2.397895273</v>
      </c>
      <c r="F414">
        <v>2.397895273</v>
      </c>
      <c r="G414">
        <v>2.397895273</v>
      </c>
      <c r="H414">
        <v>2.397895273</v>
      </c>
      <c r="I414">
        <v>2.397895273</v>
      </c>
      <c r="J414">
        <v>2.4849066500000001</v>
      </c>
      <c r="K414">
        <v>2.4849066500000001</v>
      </c>
      <c r="L414">
        <v>2.4849066500000001</v>
      </c>
      <c r="M414">
        <v>2.4849066500000001</v>
      </c>
      <c r="N414">
        <v>2.4849066500000001</v>
      </c>
      <c r="O414">
        <v>2.397895273</v>
      </c>
      <c r="P414" s="3">
        <f>SUM(D414:O414)</f>
        <v>29.114489980999995</v>
      </c>
      <c r="S414" s="3" t="e">
        <f>(E414-D414)/($R$3-$R$2)</f>
        <v>#DIV/0!</v>
      </c>
      <c r="T414" s="3" t="e">
        <f>(F414-E414)/($R416-$R$3)</f>
        <v>#DIV/0!</v>
      </c>
      <c r="U414" s="3" t="e">
        <f>(G414-F414)/($R$5-$R$4)</f>
        <v>#DIV/0!</v>
      </c>
      <c r="V414" s="3" t="e">
        <f>(H414-G414)/($R$6-$R$5)</f>
        <v>#DIV/0!</v>
      </c>
      <c r="W414" s="3" t="e">
        <f>(I414-H414)/($R$7-$R$6)</f>
        <v>#DIV/0!</v>
      </c>
      <c r="X414" s="3" t="e">
        <f>(J414-I414)/($R$8-$R$7)</f>
        <v>#DIV/0!</v>
      </c>
      <c r="Y414" s="3" t="e">
        <f>(K414-J414)/($R$9-$R$8)</f>
        <v>#DIV/0!</v>
      </c>
      <c r="Z414" s="3" t="e">
        <f>(L414-K414)/($R$10-$R$9)</f>
        <v>#DIV/0!</v>
      </c>
      <c r="AA414" s="3" t="e">
        <f>(M414-L414)/($R$11-$R$10)</f>
        <v>#DIV/0!</v>
      </c>
      <c r="AB414" s="3" t="e">
        <f>(N414-M414)/($R$12-$R$11)</f>
        <v>#DIV/0!</v>
      </c>
      <c r="AC414" s="3" t="e">
        <f>(O414-N414)/($R$13-$R$12)</f>
        <v>#DIV/0!</v>
      </c>
      <c r="AE414" s="3" t="e">
        <f>SUM(S414:AC414)</f>
        <v>#DIV/0!</v>
      </c>
      <c r="AG414" s="3" t="e">
        <f>ABS((E414-D414)/($R$3-$R$2))</f>
        <v>#DIV/0!</v>
      </c>
      <c r="AH414" s="3" t="e">
        <f>ABS((F414-E414)/($R$3-$R$2))</f>
        <v>#DIV/0!</v>
      </c>
      <c r="AI414" s="3" t="e">
        <f>ABS((G414-F414)/($R$5-$R$4))</f>
        <v>#DIV/0!</v>
      </c>
      <c r="AJ414" s="3" t="e">
        <f>V414</f>
        <v>#DIV/0!</v>
      </c>
      <c r="AK414" s="3" t="e">
        <f>ABS(W414)</f>
        <v>#DIV/0!</v>
      </c>
      <c r="AL414" s="3" t="e">
        <f>ABS(X414)</f>
        <v>#DIV/0!</v>
      </c>
      <c r="AM414" s="3" t="e">
        <f>ABS(Y414)</f>
        <v>#DIV/0!</v>
      </c>
      <c r="AN414" s="3" t="e">
        <f>ABS(Z414)</f>
        <v>#DIV/0!</v>
      </c>
      <c r="AO414" s="3" t="e">
        <f>ABS(AA414)</f>
        <v>#DIV/0!</v>
      </c>
      <c r="AP414" s="3" t="e">
        <f>ABS(AB414)</f>
        <v>#DIV/0!</v>
      </c>
      <c r="AQ414" s="3" t="e">
        <f>ABS(AC414)</f>
        <v>#DIV/0!</v>
      </c>
      <c r="AR414" s="3" t="e">
        <f>SUM(AG414:AQ414)</f>
        <v>#DIV/0!</v>
      </c>
      <c r="AT414" s="10">
        <f>MIN(D414:O414)</f>
        <v>2.3025850929999998</v>
      </c>
      <c r="AU414" s="10">
        <f>MAX(D414:O414)</f>
        <v>2.4849066500000001</v>
      </c>
      <c r="AV414" s="10">
        <f>AU414-AT414</f>
        <v>0.1823215570000003</v>
      </c>
      <c r="AX414" s="2">
        <v>24</v>
      </c>
      <c r="AZ414" s="4">
        <f>(D414-$AT414)/$AV414</f>
        <v>0</v>
      </c>
      <c r="BA414" s="4">
        <f>(E414-$AT414)/$AV414</f>
        <v>0.52275869934568453</v>
      </c>
      <c r="BB414" s="4">
        <f>(F414-$AT414)/$AV414</f>
        <v>0.52275869934568453</v>
      </c>
      <c r="BC414" s="4">
        <f>(G414-$AT414)/$AV414</f>
        <v>0.52275869934568453</v>
      </c>
      <c r="BD414" s="4">
        <f>(H414-$AT414)/$AV414</f>
        <v>0.52275869934568453</v>
      </c>
      <c r="BE414" s="4">
        <f>(I414-$AT414)/$AV414</f>
        <v>0.52275869934568453</v>
      </c>
      <c r="BF414" s="4">
        <f>(J414-$AT414)/$AV414</f>
        <v>1</v>
      </c>
      <c r="BG414" s="4">
        <f>(K414-$AT414)/$AV414</f>
        <v>1</v>
      </c>
      <c r="BH414" s="4">
        <f>(L414-$AT414)/$AV414</f>
        <v>1</v>
      </c>
      <c r="BI414" s="4">
        <f>(M414-$AT414)/$AV414</f>
        <v>1</v>
      </c>
      <c r="BJ414" s="4">
        <f>(N414-$AT414)/$AV414</f>
        <v>1</v>
      </c>
      <c r="BK414" s="4">
        <f>(O414-$AT414)/$AV414</f>
        <v>0.52275869934568453</v>
      </c>
      <c r="BM414">
        <v>1.3862943611198906</v>
      </c>
      <c r="BN414">
        <v>1.3862943611198906</v>
      </c>
      <c r="BO414">
        <v>1.6094379124341003</v>
      </c>
      <c r="BP414">
        <v>1.6094379124341003</v>
      </c>
      <c r="BQ414">
        <v>1.6094379124341003</v>
      </c>
      <c r="BR414">
        <v>1.791759469228055</v>
      </c>
      <c r="BS414">
        <v>1.791759469228055</v>
      </c>
      <c r="BT414">
        <v>1.791759469228055</v>
      </c>
      <c r="BU414">
        <v>1.9459101490553132</v>
      </c>
      <c r="BV414">
        <v>1.9459101490553132</v>
      </c>
      <c r="BW414">
        <v>1.9459101490553132</v>
      </c>
      <c r="BX414">
        <v>1.9459101490553132</v>
      </c>
      <c r="CB414" s="3" t="e">
        <f>SUM(S414:AC414)</f>
        <v>#DIV/0!</v>
      </c>
      <c r="CC414" s="3" t="e">
        <f>CR414-CB414</f>
        <v>#DIV/0!</v>
      </c>
      <c r="CG414" s="14" t="e">
        <f>EC414-S414</f>
        <v>#DIV/0!</v>
      </c>
      <c r="CH414" s="14" t="e">
        <f>ED414-T414</f>
        <v>#DIV/0!</v>
      </c>
      <c r="CI414" s="14" t="e">
        <f>EE414-U414</f>
        <v>#DIV/0!</v>
      </c>
      <c r="CJ414" s="14" t="e">
        <f>EF414-V414</f>
        <v>#DIV/0!</v>
      </c>
      <c r="CK414" s="14" t="e">
        <f>EG414-W414</f>
        <v>#DIV/0!</v>
      </c>
      <c r="CL414" s="14" t="e">
        <f>EH414-X414</f>
        <v>#DIV/0!</v>
      </c>
      <c r="CM414" s="14" t="e">
        <f>EI414-Y414</f>
        <v>#DIV/0!</v>
      </c>
      <c r="CN414" s="14" t="e">
        <f>EJ414-Z414</f>
        <v>#DIV/0!</v>
      </c>
      <c r="CO414" s="14" t="e">
        <f>EK414-AA414</f>
        <v>#DIV/0!</v>
      </c>
      <c r="CP414" s="14" t="e">
        <f>EL414-AB414</f>
        <v>#DIV/0!</v>
      </c>
      <c r="CQ414" s="14" t="e">
        <f>EM414-AC414</f>
        <v>#DIV/0!</v>
      </c>
      <c r="CR414" s="14" t="e">
        <f>SUM(CG414:CQ414)</f>
        <v>#DIV/0!</v>
      </c>
      <c r="CT414" s="14" t="e">
        <f>ABS(CG414)</f>
        <v>#DIV/0!</v>
      </c>
      <c r="CU414" s="14" t="e">
        <f>ABS(CH414)</f>
        <v>#DIV/0!</v>
      </c>
      <c r="CV414" s="14" t="e">
        <f>ABS(CI414)</f>
        <v>#DIV/0!</v>
      </c>
      <c r="CW414" s="14" t="e">
        <f>ABS(CJ414)</f>
        <v>#DIV/0!</v>
      </c>
      <c r="CX414" s="14" t="e">
        <f>ABS(CK414)</f>
        <v>#DIV/0!</v>
      </c>
      <c r="CY414" s="14" t="e">
        <f>ABS(CL414)</f>
        <v>#DIV/0!</v>
      </c>
      <c r="CZ414" s="14" t="e">
        <f>ABS(CM414)</f>
        <v>#DIV/0!</v>
      </c>
      <c r="DA414" s="14" t="e">
        <f>ABS(CN414)</f>
        <v>#DIV/0!</v>
      </c>
      <c r="DB414" s="14" t="e">
        <f>ABS(CO414)</f>
        <v>#DIV/0!</v>
      </c>
      <c r="DC414" s="14" t="e">
        <f>ABS(CP414)</f>
        <v>#DIV/0!</v>
      </c>
      <c r="DD414" s="14" t="e">
        <f>ABS(CQ414)</f>
        <v>#DIV/0!</v>
      </c>
      <c r="DE414" s="14" t="e">
        <f>SUM(CT414:DE414)</f>
        <v>#DIV/0!</v>
      </c>
      <c r="DL414" s="3" t="e">
        <f>ABS(CG414)</f>
        <v>#DIV/0!</v>
      </c>
      <c r="DM414" s="3" t="e">
        <f>ABS(CH414)</f>
        <v>#DIV/0!</v>
      </c>
      <c r="DN414" s="3" t="e">
        <f>ABS(CI414)</f>
        <v>#DIV/0!</v>
      </c>
      <c r="DO414" s="3" t="e">
        <f>ABS(CJ414)</f>
        <v>#DIV/0!</v>
      </c>
      <c r="DP414" s="3" t="e">
        <f>ABS(CK414)</f>
        <v>#DIV/0!</v>
      </c>
      <c r="DQ414" s="3" t="e">
        <f>ABS(CL414)</f>
        <v>#DIV/0!</v>
      </c>
      <c r="DR414" s="3" t="e">
        <f>ABS(CM414)</f>
        <v>#DIV/0!</v>
      </c>
      <c r="DS414" s="3" t="e">
        <f>ABS(CN414)</f>
        <v>#DIV/0!</v>
      </c>
      <c r="DT414" s="3" t="e">
        <f>ABS(CO414)</f>
        <v>#DIV/0!</v>
      </c>
      <c r="DU414" s="3" t="e">
        <f>ABS(CP414)</f>
        <v>#DIV/0!</v>
      </c>
      <c r="DV414" s="3" t="e">
        <f>ABS(CQ414)</f>
        <v>#DIV/0!</v>
      </c>
      <c r="DW414" s="3" t="e">
        <f>SUM(DL414:DV414)</f>
        <v>#DIV/0!</v>
      </c>
      <c r="DX414" s="2">
        <v>24</v>
      </c>
      <c r="EC414" s="5" t="e">
        <f>((BN414-BM414)/$BZ$15)</f>
        <v>#DIV/0!</v>
      </c>
      <c r="ED414" s="5" t="e">
        <f>((BO414-BN414)/$BZ$16)</f>
        <v>#DIV/0!</v>
      </c>
      <c r="EE414" s="5" t="e">
        <f>((BP414-BO414)/$BZ$17)</f>
        <v>#DIV/0!</v>
      </c>
      <c r="EF414" s="5" t="e">
        <f>((BQ414-BP414)/$BZ$18)</f>
        <v>#DIV/0!</v>
      </c>
      <c r="EG414" s="5" t="e">
        <f>((BR414-BQ414)/$BZ$19)</f>
        <v>#DIV/0!</v>
      </c>
      <c r="EH414" s="5" t="e">
        <f>((BS414-BR414)/$BZ$20)</f>
        <v>#DIV/0!</v>
      </c>
      <c r="EI414" s="5" t="e">
        <f>((BT414-BS414)/$BZ$21)</f>
        <v>#DIV/0!</v>
      </c>
      <c r="EJ414" s="5" t="e">
        <f>((BU414-BT414)/$BZ$23)</f>
        <v>#DIV/0!</v>
      </c>
      <c r="EK414" s="5" t="e">
        <f>((BV414-BU414)/$BZ$23)</f>
        <v>#DIV/0!</v>
      </c>
      <c r="EL414" s="5" t="e">
        <f>((BW414-BV414)/$BZ$24)</f>
        <v>#DIV/0!</v>
      </c>
      <c r="EM414" s="5" t="e">
        <f>((BX414-BW414)/$BZ$25)</f>
        <v>#DIV/0!</v>
      </c>
      <c r="EO414" s="5" t="e">
        <f>SUM(EC414:EM414)</f>
        <v>#DIV/0!</v>
      </c>
      <c r="EQ414" s="5" t="e">
        <f>ABS(EC414)</f>
        <v>#DIV/0!</v>
      </c>
      <c r="ER414" s="5" t="e">
        <f>ABS(ED414)</f>
        <v>#DIV/0!</v>
      </c>
      <c r="ES414" s="5" t="e">
        <f>ABS(EE414)</f>
        <v>#DIV/0!</v>
      </c>
      <c r="ET414" s="5" t="e">
        <f>ABS(EF414)</f>
        <v>#DIV/0!</v>
      </c>
      <c r="EU414" s="5" t="e">
        <f>ABS(EG414)</f>
        <v>#DIV/0!</v>
      </c>
      <c r="EV414" s="5" t="e">
        <f>ABS(EH414)</f>
        <v>#DIV/0!</v>
      </c>
      <c r="EW414" s="5" t="e">
        <f>ABS(EI414)</f>
        <v>#DIV/0!</v>
      </c>
      <c r="EX414" s="5" t="e">
        <f>ABS(EJ414)</f>
        <v>#DIV/0!</v>
      </c>
      <c r="EY414" s="5" t="e">
        <f>ABS(EK414)</f>
        <v>#DIV/0!</v>
      </c>
      <c r="EZ414" s="5" t="e">
        <f>ABS(EL414)</f>
        <v>#DIV/0!</v>
      </c>
      <c r="FA414" s="5" t="e">
        <f>ABS(EM414)</f>
        <v>#DIV/0!</v>
      </c>
      <c r="FB414" s="5" t="e">
        <f>SUM(EQ414:FA414)</f>
        <v>#DIV/0!</v>
      </c>
      <c r="FD414" s="2">
        <v>24</v>
      </c>
      <c r="FF414" s="6">
        <f>(BM414-$FS414)/$FU414</f>
        <v>0</v>
      </c>
      <c r="FG414" s="6">
        <f>(BN414-$FS414)/$FU414</f>
        <v>0</v>
      </c>
      <c r="FH414" s="6">
        <f>(BO414-$FS414)/$FU414</f>
        <v>0.39874420294225071</v>
      </c>
      <c r="FI414" s="6">
        <f>(BP414-$FS414)/$FU414</f>
        <v>0.39874420294225071</v>
      </c>
      <c r="FJ414" s="6">
        <f>(BQ414-$FS414)/$FU414</f>
        <v>0.39874420294225071</v>
      </c>
      <c r="FK414" s="6">
        <f>(BR414-$FS414)/$FU414</f>
        <v>0.72454193904006403</v>
      </c>
      <c r="FL414" s="6">
        <f>(BS414-$FS414)/$FU414</f>
        <v>0.72454193904006403</v>
      </c>
      <c r="FM414" s="6">
        <f>(BT414-$FS414)/$FU414</f>
        <v>0.72454193904006403</v>
      </c>
      <c r="FN414" s="6">
        <f>(BU414-$FS414)/$FU414</f>
        <v>1</v>
      </c>
      <c r="FO414" s="6">
        <f>(BV414-$FS414)/$FU414</f>
        <v>1</v>
      </c>
      <c r="FP414" s="6">
        <f>(BW414-$FS414)/$FU414</f>
        <v>1</v>
      </c>
      <c r="FQ414" s="6">
        <f>(BX414-$FS414)/$FU414</f>
        <v>1</v>
      </c>
      <c r="FR414" s="1"/>
      <c r="FS414" s="9">
        <f>MIN(BM414:BX414)</f>
        <v>1.3862943611198906</v>
      </c>
      <c r="FT414" s="9">
        <f>MAX(BM414:BX414)</f>
        <v>1.9459101490553132</v>
      </c>
      <c r="FU414" s="9">
        <f>FT414-FS414</f>
        <v>0.55961578793542266</v>
      </c>
      <c r="FW414" s="11">
        <f>FF414-AZ414</f>
        <v>0</v>
      </c>
      <c r="FX414" s="11">
        <f>FG414-BA414</f>
        <v>-0.52275869934568453</v>
      </c>
      <c r="FY414" s="11">
        <f>FH414-BB414</f>
        <v>-0.12401449640343382</v>
      </c>
      <c r="FZ414" s="11">
        <f>FI414-BC414</f>
        <v>-0.12401449640343382</v>
      </c>
      <c r="GA414" s="11">
        <f>FJ414-BD414</f>
        <v>-0.12401449640343382</v>
      </c>
      <c r="GB414" s="11">
        <f>FK414-BE414</f>
        <v>0.2017832396943795</v>
      </c>
      <c r="GC414" s="11">
        <f>FL414-BF414</f>
        <v>-0.27545806095993597</v>
      </c>
      <c r="GD414" s="11">
        <f>FM414-BG414</f>
        <v>-0.27545806095993597</v>
      </c>
      <c r="GE414" s="11">
        <f>FN414-BH414</f>
        <v>0</v>
      </c>
      <c r="GF414" s="11">
        <f>FO414-BI414</f>
        <v>0</v>
      </c>
      <c r="GG414" s="11">
        <f>FP414-BJ414</f>
        <v>0</v>
      </c>
      <c r="GH414" s="12">
        <f>FQ414-BK414</f>
        <v>0.47724130065431547</v>
      </c>
      <c r="GI414" s="1">
        <f>SUM(FW414:GH414)</f>
        <v>-0.76669377012716278</v>
      </c>
      <c r="GK414" s="1">
        <f>ABS(FW414)</f>
        <v>0</v>
      </c>
      <c r="GL414" s="1">
        <f>ABS(FX414)</f>
        <v>0.52275869934568453</v>
      </c>
      <c r="GM414" s="1">
        <f>ABS(FY414)</f>
        <v>0.12401449640343382</v>
      </c>
      <c r="GN414" s="1">
        <f>ABS(FZ414)</f>
        <v>0.12401449640343382</v>
      </c>
      <c r="GO414" s="1">
        <f>ABS(GA414)</f>
        <v>0.12401449640343382</v>
      </c>
      <c r="GP414" s="1">
        <f>ABS(GB414)</f>
        <v>0.2017832396943795</v>
      </c>
      <c r="GQ414" s="1">
        <f>ABS(GC414)</f>
        <v>0.27545806095993597</v>
      </c>
      <c r="GR414" s="1">
        <f>ABS(GD414)</f>
        <v>0.27545806095993597</v>
      </c>
      <c r="GS414" s="1">
        <f>ABS(GE414)</f>
        <v>0</v>
      </c>
      <c r="GT414" s="1">
        <f>ABS(GF414)</f>
        <v>0</v>
      </c>
      <c r="GU414" s="1">
        <f>ABS(GG414)</f>
        <v>0</v>
      </c>
      <c r="GV414" s="1">
        <f>ABS(GH414)</f>
        <v>0.47724130065431547</v>
      </c>
      <c r="GW414" s="1">
        <f>SUM(GK414:GV414)</f>
        <v>2.1247428508245525</v>
      </c>
      <c r="HA414" s="2">
        <v>24</v>
      </c>
      <c r="HC414" s="1">
        <f>ABS(FW414)</f>
        <v>0</v>
      </c>
      <c r="HD414" s="1">
        <f>ABS(FX414)</f>
        <v>0.52275869934568453</v>
      </c>
      <c r="HE414" s="1">
        <f>ABS(FY414)</f>
        <v>0.12401449640343382</v>
      </c>
      <c r="HF414" s="1">
        <f>ABS(FZ414)</f>
        <v>0.12401449640343382</v>
      </c>
      <c r="HG414" s="1">
        <f>ABS(GA414)</f>
        <v>0.12401449640343382</v>
      </c>
      <c r="HH414" s="1">
        <f>ABS(GB414)</f>
        <v>0.2017832396943795</v>
      </c>
      <c r="HI414" s="1">
        <f>ABS(GC414)</f>
        <v>0.27545806095993597</v>
      </c>
      <c r="HJ414" s="1">
        <f>ABS(GD414)</f>
        <v>0.27545806095993597</v>
      </c>
      <c r="HK414" s="1">
        <f>ABS(GE414)</f>
        <v>0</v>
      </c>
      <c r="HL414" s="1">
        <f>ABS(GF414)</f>
        <v>0</v>
      </c>
      <c r="HM414" s="1">
        <f>ABS(GG414)</f>
        <v>0</v>
      </c>
      <c r="HN414" s="1">
        <f>ABS(GH414)</f>
        <v>0.47724130065431547</v>
      </c>
      <c r="HO414" s="1">
        <f>SUM(HC414:HN414)</f>
        <v>2.1247428508245525</v>
      </c>
      <c r="HR414" s="1">
        <v>11</v>
      </c>
      <c r="HS414" s="1">
        <v>6</v>
      </c>
      <c r="HT414" s="1">
        <v>2</v>
      </c>
      <c r="HU414" s="1">
        <v>1</v>
      </c>
      <c r="HV414" s="1">
        <v>3</v>
      </c>
      <c r="HW414" s="1">
        <v>6</v>
      </c>
      <c r="HX414" s="1">
        <v>2</v>
      </c>
      <c r="HY414" s="1">
        <v>3</v>
      </c>
    </row>
    <row r="415" spans="1:233">
      <c r="A415" s="1" t="s">
        <v>547</v>
      </c>
      <c r="B415" s="1" t="s">
        <v>548</v>
      </c>
      <c r="C415" s="2">
        <v>26</v>
      </c>
      <c r="D415">
        <v>3.496507561</v>
      </c>
      <c r="E415">
        <v>3.4657359030000001</v>
      </c>
      <c r="F415">
        <v>3.4011973819999999</v>
      </c>
      <c r="G415">
        <v>3.3672958300000002</v>
      </c>
      <c r="H415">
        <v>3.33220451</v>
      </c>
      <c r="I415">
        <v>3.33220451</v>
      </c>
      <c r="J415">
        <v>3.2958368660000001</v>
      </c>
      <c r="K415">
        <v>3.2958368660000001</v>
      </c>
      <c r="L415">
        <v>3.1354942160000001</v>
      </c>
      <c r="M415">
        <v>3.044522438</v>
      </c>
      <c r="N415">
        <v>3.044522438</v>
      </c>
      <c r="O415">
        <v>3.1780538300000001</v>
      </c>
      <c r="P415" s="3">
        <f>SUM(D415:O415)</f>
        <v>39.389412350000008</v>
      </c>
      <c r="S415" s="3" t="e">
        <f>(E415-D415)/($R$3-$R$2)</f>
        <v>#DIV/0!</v>
      </c>
      <c r="T415" s="3" t="e">
        <f>(F415-E415)/($R417-$R$3)</f>
        <v>#DIV/0!</v>
      </c>
      <c r="U415" s="3" t="e">
        <f>(G415-F415)/($R$5-$R$4)</f>
        <v>#DIV/0!</v>
      </c>
      <c r="V415" s="3" t="e">
        <f>(H415-G415)/($R$6-$R$5)</f>
        <v>#DIV/0!</v>
      </c>
      <c r="W415" s="3" t="e">
        <f>(I415-H415)/($R$7-$R$6)</f>
        <v>#DIV/0!</v>
      </c>
      <c r="X415" s="3" t="e">
        <f>(J415-I415)/($R$8-$R$7)</f>
        <v>#DIV/0!</v>
      </c>
      <c r="Y415" s="3" t="e">
        <f>(K415-J415)/($R$9-$R$8)</f>
        <v>#DIV/0!</v>
      </c>
      <c r="Z415" s="3" t="e">
        <f>(L415-K415)/($R$10-$R$9)</f>
        <v>#DIV/0!</v>
      </c>
      <c r="AA415" s="3" t="e">
        <f>(M415-L415)/($R$11-$R$10)</f>
        <v>#DIV/0!</v>
      </c>
      <c r="AB415" s="3" t="e">
        <f>(N415-M415)/($R$12-$R$11)</f>
        <v>#DIV/0!</v>
      </c>
      <c r="AC415" s="3" t="e">
        <f>(O415-N415)/($R$13-$R$12)</f>
        <v>#DIV/0!</v>
      </c>
      <c r="AE415" s="3" t="e">
        <f>SUM(S415:AC415)</f>
        <v>#DIV/0!</v>
      </c>
      <c r="AG415" s="3" t="e">
        <f>ABS((E415-D415)/($R$3-$R$2))</f>
        <v>#DIV/0!</v>
      </c>
      <c r="AH415" s="3" t="e">
        <f>ABS((F415-E415)/($R$3-$R$2))</f>
        <v>#DIV/0!</v>
      </c>
      <c r="AI415" s="3" t="e">
        <f>ABS((G415-F415)/($R$5-$R$4))</f>
        <v>#DIV/0!</v>
      </c>
      <c r="AJ415" s="3" t="e">
        <f>V415</f>
        <v>#DIV/0!</v>
      </c>
      <c r="AK415" s="3" t="e">
        <f>ABS(W415)</f>
        <v>#DIV/0!</v>
      </c>
      <c r="AL415" s="3" t="e">
        <f>ABS(X415)</f>
        <v>#DIV/0!</v>
      </c>
      <c r="AM415" s="3" t="e">
        <f>ABS(Y415)</f>
        <v>#DIV/0!</v>
      </c>
      <c r="AN415" s="3" t="e">
        <f>ABS(Z415)</f>
        <v>#DIV/0!</v>
      </c>
      <c r="AO415" s="3" t="e">
        <f>ABS(AA415)</f>
        <v>#DIV/0!</v>
      </c>
      <c r="AP415" s="3" t="e">
        <f>ABS(AB415)</f>
        <v>#DIV/0!</v>
      </c>
      <c r="AQ415" s="3" t="e">
        <f>ABS(AC415)</f>
        <v>#DIV/0!</v>
      </c>
      <c r="AR415" s="3" t="e">
        <f>SUM(AG415:AQ415)</f>
        <v>#DIV/0!</v>
      </c>
      <c r="AT415" s="10">
        <f>MIN(D415:O415)</f>
        <v>3.044522438</v>
      </c>
      <c r="AU415" s="10">
        <f>MAX(D415:O415)</f>
        <v>3.496507561</v>
      </c>
      <c r="AV415" s="10">
        <f>AU415-AT415</f>
        <v>0.45198512300000004</v>
      </c>
      <c r="AX415" s="2">
        <v>26</v>
      </c>
      <c r="AZ415" s="4">
        <f>(D415-$AT415)/$AV415</f>
        <v>1</v>
      </c>
      <c r="BA415" s="4">
        <f>(E415-$AT415)/$AV415</f>
        <v>0.93191886981642991</v>
      </c>
      <c r="BB415" s="4">
        <f>(F415-$AT415)/$AV415</f>
        <v>0.7891298316028863</v>
      </c>
      <c r="BC415" s="4">
        <f>(G415-$AT415)/$AV415</f>
        <v>0.71412392925153911</v>
      </c>
      <c r="BD415" s="4">
        <f>(H415-$AT415)/$AV415</f>
        <v>0.63648571017236766</v>
      </c>
      <c r="BE415" s="4">
        <f>(I415-$AT415)/$AV415</f>
        <v>0.63648571017236766</v>
      </c>
      <c r="BF415" s="4">
        <f>(J415-$AT415)/$AV415</f>
        <v>0.55602367248711437</v>
      </c>
      <c r="BG415" s="4">
        <f>(K415-$AT415)/$AV415</f>
        <v>0.55602367248711437</v>
      </c>
      <c r="BH415" s="4">
        <f>(L415-$AT415)/$AV415</f>
        <v>0.20127162017233055</v>
      </c>
      <c r="BI415" s="4">
        <f>(M415-$AT415)/$AV415</f>
        <v>0</v>
      </c>
      <c r="BJ415" s="4">
        <f>(N415-$AT415)/$AV415</f>
        <v>0</v>
      </c>
      <c r="BK415" s="4">
        <f>(O415-$AT415)/$AV415</f>
        <v>0.29543315743159998</v>
      </c>
      <c r="BM415">
        <v>1.6094379124341003</v>
      </c>
      <c r="BN415">
        <v>1.3862943611198906</v>
      </c>
      <c r="BO415">
        <v>1.3862943611198906</v>
      </c>
      <c r="BP415">
        <v>1.0986122886681098</v>
      </c>
      <c r="BQ415">
        <v>0.69314718055994529</v>
      </c>
      <c r="BR415">
        <v>0</v>
      </c>
      <c r="BS415">
        <v>0.69314718055994529</v>
      </c>
      <c r="BT415">
        <v>0.69314718055994529</v>
      </c>
      <c r="BU415">
        <v>0.69314718055994529</v>
      </c>
      <c r="BV415">
        <v>0.69314718055994529</v>
      </c>
      <c r="BW415">
        <v>0.69314718055994529</v>
      </c>
      <c r="BX415">
        <v>0.69314718055994529</v>
      </c>
      <c r="CB415" s="3" t="e">
        <f>SUM(S415:AC415)</f>
        <v>#DIV/0!</v>
      </c>
      <c r="CC415" s="3" t="e">
        <f>CR415-CB415</f>
        <v>#DIV/0!</v>
      </c>
      <c r="CG415" s="14" t="e">
        <f>EC415-S415</f>
        <v>#DIV/0!</v>
      </c>
      <c r="CH415" s="14" t="e">
        <f>ED415-T415</f>
        <v>#DIV/0!</v>
      </c>
      <c r="CI415" s="14" t="e">
        <f>EE415-U415</f>
        <v>#DIV/0!</v>
      </c>
      <c r="CJ415" s="14" t="e">
        <f>EF415-V415</f>
        <v>#DIV/0!</v>
      </c>
      <c r="CK415" s="14" t="e">
        <f>EG415-W415</f>
        <v>#DIV/0!</v>
      </c>
      <c r="CL415" s="14" t="e">
        <f>EH415-X415</f>
        <v>#DIV/0!</v>
      </c>
      <c r="CM415" s="14" t="e">
        <f>EI415-Y415</f>
        <v>#DIV/0!</v>
      </c>
      <c r="CN415" s="14" t="e">
        <f>EJ415-Z415</f>
        <v>#DIV/0!</v>
      </c>
      <c r="CO415" s="14" t="e">
        <f>EK415-AA415</f>
        <v>#DIV/0!</v>
      </c>
      <c r="CP415" s="14" t="e">
        <f>EL415-AB415</f>
        <v>#DIV/0!</v>
      </c>
      <c r="CQ415" s="14" t="e">
        <f>EM415-AC415</f>
        <v>#DIV/0!</v>
      </c>
      <c r="CR415" s="14" t="e">
        <f>SUM(CG415:CQ415)</f>
        <v>#DIV/0!</v>
      </c>
      <c r="CT415" s="14" t="e">
        <f>ABS(CG415)</f>
        <v>#DIV/0!</v>
      </c>
      <c r="CU415" s="14" t="e">
        <f>ABS(CH415)</f>
        <v>#DIV/0!</v>
      </c>
      <c r="CV415" s="14" t="e">
        <f>ABS(CI415)</f>
        <v>#DIV/0!</v>
      </c>
      <c r="CW415" s="14" t="e">
        <f>ABS(CJ415)</f>
        <v>#DIV/0!</v>
      </c>
      <c r="CX415" s="14" t="e">
        <f>ABS(CK415)</f>
        <v>#DIV/0!</v>
      </c>
      <c r="CY415" s="14" t="e">
        <f>ABS(CL415)</f>
        <v>#DIV/0!</v>
      </c>
      <c r="CZ415" s="14" t="e">
        <f>ABS(CM415)</f>
        <v>#DIV/0!</v>
      </c>
      <c r="DA415" s="14" t="e">
        <f>ABS(CN415)</f>
        <v>#DIV/0!</v>
      </c>
      <c r="DB415" s="14" t="e">
        <f>ABS(CO415)</f>
        <v>#DIV/0!</v>
      </c>
      <c r="DC415" s="14" t="e">
        <f>ABS(CP415)</f>
        <v>#DIV/0!</v>
      </c>
      <c r="DD415" s="14" t="e">
        <f>ABS(CQ415)</f>
        <v>#DIV/0!</v>
      </c>
      <c r="DE415" s="14" t="e">
        <f>SUM(CT415:DE415)</f>
        <v>#DIV/0!</v>
      </c>
      <c r="DL415" s="3" t="e">
        <f>ABS(CG415)</f>
        <v>#DIV/0!</v>
      </c>
      <c r="DM415" s="3" t="e">
        <f>ABS(CH415)</f>
        <v>#DIV/0!</v>
      </c>
      <c r="DN415" s="3" t="e">
        <f>ABS(CI415)</f>
        <v>#DIV/0!</v>
      </c>
      <c r="DO415" s="3" t="e">
        <f>ABS(CJ415)</f>
        <v>#DIV/0!</v>
      </c>
      <c r="DP415" s="3" t="e">
        <f>ABS(CK415)</f>
        <v>#DIV/0!</v>
      </c>
      <c r="DQ415" s="3" t="e">
        <f>ABS(CL415)</f>
        <v>#DIV/0!</v>
      </c>
      <c r="DR415" s="3" t="e">
        <f>ABS(CM415)</f>
        <v>#DIV/0!</v>
      </c>
      <c r="DS415" s="3" t="e">
        <f>ABS(CN415)</f>
        <v>#DIV/0!</v>
      </c>
      <c r="DT415" s="3" t="e">
        <f>ABS(CO415)</f>
        <v>#DIV/0!</v>
      </c>
      <c r="DU415" s="3" t="e">
        <f>ABS(CP415)</f>
        <v>#DIV/0!</v>
      </c>
      <c r="DV415" s="3" t="e">
        <f>ABS(CQ415)</f>
        <v>#DIV/0!</v>
      </c>
      <c r="DW415" s="3" t="e">
        <f>SUM(DL415:DV415)</f>
        <v>#DIV/0!</v>
      </c>
      <c r="DX415" s="2">
        <v>26</v>
      </c>
      <c r="EC415" s="5" t="e">
        <f>((BN415-BM415)/$BZ$15)</f>
        <v>#DIV/0!</v>
      </c>
      <c r="ED415" s="5" t="e">
        <f>((BO415-BN415)/$BZ$16)</f>
        <v>#DIV/0!</v>
      </c>
      <c r="EE415" s="5" t="e">
        <f>((BP415-BO415)/$BZ$17)</f>
        <v>#DIV/0!</v>
      </c>
      <c r="EF415" s="5" t="e">
        <f>((BQ415-BP415)/$BZ$18)</f>
        <v>#DIV/0!</v>
      </c>
      <c r="EG415" s="5" t="e">
        <f>((BR415-BQ415)/$BZ$19)</f>
        <v>#DIV/0!</v>
      </c>
      <c r="EH415" s="5" t="e">
        <f>((BS415-BR415)/$BZ$20)</f>
        <v>#DIV/0!</v>
      </c>
      <c r="EI415" s="5" t="e">
        <f>((BT415-BS415)/$BZ$21)</f>
        <v>#DIV/0!</v>
      </c>
      <c r="EJ415" s="5" t="e">
        <f>((BU415-BT415)/$BZ$23)</f>
        <v>#DIV/0!</v>
      </c>
      <c r="EK415" s="5" t="e">
        <f>((BV415-BU415)/$BZ$23)</f>
        <v>#DIV/0!</v>
      </c>
      <c r="EL415" s="5" t="e">
        <f>((BW415-BV415)/$BZ$24)</f>
        <v>#DIV/0!</v>
      </c>
      <c r="EM415" s="5" t="e">
        <f>((BX415-BW415)/$BZ$25)</f>
        <v>#DIV/0!</v>
      </c>
      <c r="EO415" s="5" t="e">
        <f>SUM(EC415:EM415)</f>
        <v>#DIV/0!</v>
      </c>
      <c r="EQ415" s="5" t="e">
        <f>ABS(EC415)</f>
        <v>#DIV/0!</v>
      </c>
      <c r="ER415" s="5" t="e">
        <f>ABS(ED415)</f>
        <v>#DIV/0!</v>
      </c>
      <c r="ES415" s="5" t="e">
        <f>ABS(EE415)</f>
        <v>#DIV/0!</v>
      </c>
      <c r="ET415" s="5" t="e">
        <f>ABS(EF415)</f>
        <v>#DIV/0!</v>
      </c>
      <c r="EU415" s="5" t="e">
        <f>ABS(EG415)</f>
        <v>#DIV/0!</v>
      </c>
      <c r="EV415" s="5" t="e">
        <f>ABS(EH415)</f>
        <v>#DIV/0!</v>
      </c>
      <c r="EW415" s="5" t="e">
        <f>ABS(EI415)</f>
        <v>#DIV/0!</v>
      </c>
      <c r="EX415" s="5" t="e">
        <f>ABS(EJ415)</f>
        <v>#DIV/0!</v>
      </c>
      <c r="EY415" s="5" t="e">
        <f>ABS(EK415)</f>
        <v>#DIV/0!</v>
      </c>
      <c r="EZ415" s="5" t="e">
        <f>ABS(EL415)</f>
        <v>#DIV/0!</v>
      </c>
      <c r="FA415" s="5" t="e">
        <f>ABS(EM415)</f>
        <v>#DIV/0!</v>
      </c>
      <c r="FB415" s="5" t="e">
        <f>SUM(EQ415:FA415)</f>
        <v>#DIV/0!</v>
      </c>
      <c r="FD415" s="2">
        <v>26</v>
      </c>
      <c r="FF415" s="6">
        <f>(BM415-$FS415)/$FU415</f>
        <v>1</v>
      </c>
      <c r="FG415" s="6">
        <f>(BN415-$FS415)/$FU415</f>
        <v>0.86135311614678611</v>
      </c>
      <c r="FH415" s="6">
        <f>(BO415-$FS415)/$FU415</f>
        <v>0.86135311614678611</v>
      </c>
      <c r="FI415" s="6">
        <f>(BP415-$FS415)/$FU415</f>
        <v>0.68260619448598536</v>
      </c>
      <c r="FJ415" s="6">
        <f>(BQ415-$FS415)/$FU415</f>
        <v>0.43067655807339306</v>
      </c>
      <c r="FK415" s="6">
        <f>(BR415-$FS415)/$FU415</f>
        <v>0</v>
      </c>
      <c r="FL415" s="6">
        <f>(BS415-$FS415)/$FU415</f>
        <v>0.43067655807339306</v>
      </c>
      <c r="FM415" s="6">
        <f>(BT415-$FS415)/$FU415</f>
        <v>0.43067655807339306</v>
      </c>
      <c r="FN415" s="6">
        <f>(BU415-$FS415)/$FU415</f>
        <v>0.43067655807339306</v>
      </c>
      <c r="FO415" s="6">
        <f>(BV415-$FS415)/$FU415</f>
        <v>0.43067655807339306</v>
      </c>
      <c r="FP415" s="6">
        <f>(BW415-$FS415)/$FU415</f>
        <v>0.43067655807339306</v>
      </c>
      <c r="FQ415" s="6">
        <f>(BX415-$FS415)/$FU415</f>
        <v>0.43067655807339306</v>
      </c>
      <c r="FR415" s="1"/>
      <c r="FS415" s="9">
        <f>MIN(BM415:BX415)</f>
        <v>0</v>
      </c>
      <c r="FT415" s="9">
        <f>MAX(BM415:BX415)</f>
        <v>1.6094379124341003</v>
      </c>
      <c r="FU415" s="9">
        <f>FT415-FS415</f>
        <v>1.6094379124341003</v>
      </c>
      <c r="FW415" s="11">
        <f>FF415-AZ415</f>
        <v>0</v>
      </c>
      <c r="FX415" s="11">
        <f>FG415-BA415</f>
        <v>-7.0565753669643794E-2</v>
      </c>
      <c r="FY415" s="11">
        <f>FH415-BB415</f>
        <v>7.2223284543899813E-2</v>
      </c>
      <c r="FZ415" s="11">
        <f>FI415-BC415</f>
        <v>-3.1517734765553751E-2</v>
      </c>
      <c r="GA415" s="11">
        <f>FJ415-BD415</f>
        <v>-0.2058091520989746</v>
      </c>
      <c r="GB415" s="11">
        <f>FK415-BE415</f>
        <v>-0.63648571017236766</v>
      </c>
      <c r="GC415" s="11">
        <f>FL415-BF415</f>
        <v>-0.12534711441372132</v>
      </c>
      <c r="GD415" s="11">
        <f>FM415-BG415</f>
        <v>-0.12534711441372132</v>
      </c>
      <c r="GE415" s="11">
        <f>FN415-BH415</f>
        <v>0.22940493790106251</v>
      </c>
      <c r="GF415" s="11">
        <f>FO415-BI415</f>
        <v>0.43067655807339306</v>
      </c>
      <c r="GG415" s="11">
        <f>FP415-BJ415</f>
        <v>0.43067655807339306</v>
      </c>
      <c r="GH415" s="12">
        <f>FQ415-BK415</f>
        <v>0.13524340064179308</v>
      </c>
      <c r="GI415" s="1">
        <f>SUM(FW415:GH415)</f>
        <v>0.10315215969955915</v>
      </c>
      <c r="GK415" s="1">
        <f>ABS(FW415)</f>
        <v>0</v>
      </c>
      <c r="GL415" s="1">
        <f>ABS(FX415)</f>
        <v>7.0565753669643794E-2</v>
      </c>
      <c r="GM415" s="1">
        <f>ABS(FY415)</f>
        <v>7.2223284543899813E-2</v>
      </c>
      <c r="GN415" s="1">
        <f>ABS(FZ415)</f>
        <v>3.1517734765553751E-2</v>
      </c>
      <c r="GO415" s="1">
        <f>ABS(GA415)</f>
        <v>0.2058091520989746</v>
      </c>
      <c r="GP415" s="1">
        <f>ABS(GB415)</f>
        <v>0.63648571017236766</v>
      </c>
      <c r="GQ415" s="1">
        <f>ABS(GC415)</f>
        <v>0.12534711441372132</v>
      </c>
      <c r="GR415" s="1">
        <f>ABS(GD415)</f>
        <v>0.12534711441372132</v>
      </c>
      <c r="GS415" s="1">
        <f>ABS(GE415)</f>
        <v>0.22940493790106251</v>
      </c>
      <c r="GT415" s="1">
        <f>ABS(GF415)</f>
        <v>0.43067655807339306</v>
      </c>
      <c r="GU415" s="1">
        <f>ABS(GG415)</f>
        <v>0.43067655807339306</v>
      </c>
      <c r="GV415" s="1">
        <f>ABS(GH415)</f>
        <v>0.13524340064179308</v>
      </c>
      <c r="GW415" s="1">
        <f>SUM(GK415:GV415)</f>
        <v>2.493297318767524</v>
      </c>
      <c r="HA415" s="2">
        <v>26</v>
      </c>
      <c r="HC415" s="1">
        <f>ABS(FW415)</f>
        <v>0</v>
      </c>
      <c r="HD415" s="1">
        <f>ABS(FX415)</f>
        <v>7.0565753669643794E-2</v>
      </c>
      <c r="HE415" s="1">
        <f>ABS(FY415)</f>
        <v>7.2223284543899813E-2</v>
      </c>
      <c r="HF415" s="1">
        <f>ABS(FZ415)</f>
        <v>3.1517734765553751E-2</v>
      </c>
      <c r="HG415" s="1">
        <f>ABS(GA415)</f>
        <v>0.2058091520989746</v>
      </c>
      <c r="HH415" s="1">
        <f>ABS(GB415)</f>
        <v>0.63648571017236766</v>
      </c>
      <c r="HI415" s="1">
        <f>ABS(GC415)</f>
        <v>0.12534711441372132</v>
      </c>
      <c r="HJ415" s="1">
        <f>ABS(GD415)</f>
        <v>0.12534711441372132</v>
      </c>
      <c r="HK415" s="1">
        <f>ABS(GE415)</f>
        <v>0.22940493790106251</v>
      </c>
      <c r="HL415" s="1">
        <f>ABS(GF415)</f>
        <v>0.43067655807339306</v>
      </c>
      <c r="HM415" s="1">
        <f>ABS(GG415)</f>
        <v>0.43067655807339306</v>
      </c>
      <c r="HN415" s="1">
        <f>ABS(GH415)</f>
        <v>0.13524340064179308</v>
      </c>
      <c r="HR415" s="1">
        <v>27</v>
      </c>
      <c r="HS415" s="1">
        <v>3</v>
      </c>
      <c r="HT415" s="1">
        <v>11</v>
      </c>
      <c r="HU415" s="1">
        <v>3</v>
      </c>
      <c r="HV415" s="1">
        <v>3</v>
      </c>
      <c r="HW415" s="1">
        <v>3</v>
      </c>
      <c r="HX415" s="1">
        <v>1</v>
      </c>
      <c r="HY415" s="1">
        <v>2</v>
      </c>
    </row>
    <row r="416" spans="1:233">
      <c r="A416" s="1" t="s">
        <v>1220</v>
      </c>
      <c r="B416" s="1" t="s">
        <v>1221</v>
      </c>
      <c r="C416" s="2">
        <v>17</v>
      </c>
      <c r="D416">
        <v>4.4543472959999999</v>
      </c>
      <c r="E416">
        <v>4.4426512560000004</v>
      </c>
      <c r="F416">
        <v>4.418840608</v>
      </c>
      <c r="G416">
        <v>4.4067192469999998</v>
      </c>
      <c r="H416">
        <v>4.3820266349999999</v>
      </c>
      <c r="I416">
        <v>4.3820266349999999</v>
      </c>
      <c r="J416">
        <v>4.3694478520000004</v>
      </c>
      <c r="K416">
        <v>4.3174881139999997</v>
      </c>
      <c r="L416">
        <v>4.2626798770000001</v>
      </c>
      <c r="M416">
        <v>4.2195077049999998</v>
      </c>
      <c r="N416">
        <v>4.1743872700000004</v>
      </c>
      <c r="O416">
        <v>4.1588830830000001</v>
      </c>
      <c r="P416" s="3">
        <f>SUM(D416:O416)</f>
        <v>51.989005577999997</v>
      </c>
      <c r="S416" s="3" t="e">
        <f>(E416-D416)/($R$3-$R$2)</f>
        <v>#DIV/0!</v>
      </c>
      <c r="T416" s="3" t="e">
        <f>(F416-E416)/($R418-$R$3)</f>
        <v>#DIV/0!</v>
      </c>
      <c r="U416" s="3" t="e">
        <f>(G416-F416)/($R$5-$R$4)</f>
        <v>#DIV/0!</v>
      </c>
      <c r="V416" s="3" t="e">
        <f>(H416-G416)/($R$6-$R$5)</f>
        <v>#DIV/0!</v>
      </c>
      <c r="W416" s="3" t="e">
        <f>(I416-H416)/($R$7-$R$6)</f>
        <v>#DIV/0!</v>
      </c>
      <c r="X416" s="3" t="e">
        <f>(J416-I416)/($R$8-$R$7)</f>
        <v>#DIV/0!</v>
      </c>
      <c r="Y416" s="3" t="e">
        <f>(K416-J416)/($R$9-$R$8)</f>
        <v>#DIV/0!</v>
      </c>
      <c r="Z416" s="3" t="e">
        <f>(L416-K416)/($R$10-$R$9)</f>
        <v>#DIV/0!</v>
      </c>
      <c r="AA416" s="3" t="e">
        <f>(M416-L416)/($R$11-$R$10)</f>
        <v>#DIV/0!</v>
      </c>
      <c r="AB416" s="3" t="e">
        <f>(N416-M416)/($R$12-$R$11)</f>
        <v>#DIV/0!</v>
      </c>
      <c r="AC416" s="3" t="e">
        <f>(O416-N416)/($R$13-$R$12)</f>
        <v>#DIV/0!</v>
      </c>
      <c r="AE416" s="3" t="e">
        <f>SUM(S416:AC416)</f>
        <v>#DIV/0!</v>
      </c>
      <c r="AG416" s="3" t="e">
        <f>ABS((E416-D416)/($R$3-$R$2))</f>
        <v>#DIV/0!</v>
      </c>
      <c r="AH416" s="3" t="e">
        <f>ABS((F416-E416)/($R$3-$R$2))</f>
        <v>#DIV/0!</v>
      </c>
      <c r="AI416" s="3" t="e">
        <f>ABS((G416-F416)/($R$5-$R$4))</f>
        <v>#DIV/0!</v>
      </c>
      <c r="AJ416" s="3" t="e">
        <f>V416</f>
        <v>#DIV/0!</v>
      </c>
      <c r="AK416" s="3" t="e">
        <f>ABS(W416)</f>
        <v>#DIV/0!</v>
      </c>
      <c r="AL416" s="3" t="e">
        <f>ABS(X416)</f>
        <v>#DIV/0!</v>
      </c>
      <c r="AM416" s="3" t="e">
        <f>ABS(Y416)</f>
        <v>#DIV/0!</v>
      </c>
      <c r="AN416" s="3" t="e">
        <f>ABS(Z416)</f>
        <v>#DIV/0!</v>
      </c>
      <c r="AO416" s="3" t="e">
        <f>ABS(AA416)</f>
        <v>#DIV/0!</v>
      </c>
      <c r="AP416" s="3" t="e">
        <f>ABS(AB416)</f>
        <v>#DIV/0!</v>
      </c>
      <c r="AQ416" s="3" t="e">
        <f>ABS(AC416)</f>
        <v>#DIV/0!</v>
      </c>
      <c r="AR416" s="3" t="e">
        <f>SUM(AG416:AQ416)</f>
        <v>#DIV/0!</v>
      </c>
      <c r="AT416" s="10">
        <f>MIN(D416:O416)</f>
        <v>4.1588830830000001</v>
      </c>
      <c r="AU416" s="10">
        <f>MAX(D416:O416)</f>
        <v>4.4543472959999999</v>
      </c>
      <c r="AV416" s="10">
        <f>AU416-AT416</f>
        <v>0.29546421299999981</v>
      </c>
      <c r="AX416" s="2">
        <v>17</v>
      </c>
      <c r="AZ416" s="4">
        <f>(D416-$AT416)/$AV416</f>
        <v>1</v>
      </c>
      <c r="BA416" s="4">
        <f>(E416-$AT416)/$AV416</f>
        <v>0.9604146983445353</v>
      </c>
      <c r="BB416" s="4">
        <f>(F416-$AT416)/$AV416</f>
        <v>0.8798274496952363</v>
      </c>
      <c r="BC416" s="4">
        <f>(G416-$AT416)/$AV416</f>
        <v>0.83880264714156738</v>
      </c>
      <c r="BD416" s="4">
        <f>(H416-$AT416)/$AV416</f>
        <v>0.75523038724151659</v>
      </c>
      <c r="BE416" s="4">
        <f>(I416-$AT416)/$AV416</f>
        <v>0.75523038724151659</v>
      </c>
      <c r="BF416" s="4">
        <f>(J416-$AT416)/$AV416</f>
        <v>0.71265743780618351</v>
      </c>
      <c r="BG416" s="4">
        <f>(K416-$AT416)/$AV416</f>
        <v>0.53679946342604834</v>
      </c>
      <c r="BH416" s="4">
        <f>(L416-$AT416)/$AV416</f>
        <v>0.3513007309619593</v>
      </c>
      <c r="BI416" s="4">
        <f>(M416-$AT416)/$AV416</f>
        <v>0.20518431448752061</v>
      </c>
      <c r="BJ416" s="4">
        <f>(N416-$AT416)/$AV416</f>
        <v>5.2473992848671477E-2</v>
      </c>
      <c r="BK416" s="4">
        <f>(O416-$AT416)/$AV416</f>
        <v>0</v>
      </c>
      <c r="BM416">
        <v>6.0567840132286248</v>
      </c>
      <c r="BN416">
        <v>6.0497334552319577</v>
      </c>
      <c r="BO416">
        <v>6.0473721790462776</v>
      </c>
      <c r="BP416">
        <v>6.045005314036012</v>
      </c>
      <c r="BQ416">
        <v>6.0378709199221374</v>
      </c>
      <c r="BR416">
        <v>6.0867747269123065</v>
      </c>
      <c r="BS416">
        <v>6.1224928095143865</v>
      </c>
      <c r="BT416">
        <v>6.1527326947041043</v>
      </c>
      <c r="BU416">
        <v>6.1506027684462792</v>
      </c>
      <c r="BV416">
        <v>6.1158921254830343</v>
      </c>
      <c r="BW416">
        <v>6.0844994130751715</v>
      </c>
      <c r="BX416">
        <v>6.0799331950955899</v>
      </c>
      <c r="CB416" s="3" t="e">
        <f>SUM(S416:AC416)</f>
        <v>#DIV/0!</v>
      </c>
      <c r="CC416" s="3" t="e">
        <f>CR416-CB416</f>
        <v>#DIV/0!</v>
      </c>
      <c r="CG416" s="14" t="e">
        <f>EC416-S416</f>
        <v>#DIV/0!</v>
      </c>
      <c r="CH416" s="14" t="e">
        <f>ED416-T416</f>
        <v>#DIV/0!</v>
      </c>
      <c r="CI416" s="14" t="e">
        <f>EE416-U416</f>
        <v>#DIV/0!</v>
      </c>
      <c r="CJ416" s="14" t="e">
        <f>EF416-V416</f>
        <v>#DIV/0!</v>
      </c>
      <c r="CK416" s="14" t="e">
        <f>EG416-W416</f>
        <v>#DIV/0!</v>
      </c>
      <c r="CL416" s="14" t="e">
        <f>EH416-X416</f>
        <v>#DIV/0!</v>
      </c>
      <c r="CM416" s="14" t="e">
        <f>EI416-Y416</f>
        <v>#DIV/0!</v>
      </c>
      <c r="CN416" s="14" t="e">
        <f>EJ416-Z416</f>
        <v>#DIV/0!</v>
      </c>
      <c r="CO416" s="14" t="e">
        <f>EK416-AA416</f>
        <v>#DIV/0!</v>
      </c>
      <c r="CP416" s="14" t="e">
        <f>EL416-AB416</f>
        <v>#DIV/0!</v>
      </c>
      <c r="CQ416" s="14" t="e">
        <f>EM416-AC416</f>
        <v>#DIV/0!</v>
      </c>
      <c r="CR416" s="14" t="e">
        <f>SUM(CG416:CQ416)</f>
        <v>#DIV/0!</v>
      </c>
      <c r="CT416" s="14" t="e">
        <f>ABS(CG416)</f>
        <v>#DIV/0!</v>
      </c>
      <c r="CU416" s="14" t="e">
        <f>ABS(CH416)</f>
        <v>#DIV/0!</v>
      </c>
      <c r="CV416" s="14" t="e">
        <f>ABS(CI416)</f>
        <v>#DIV/0!</v>
      </c>
      <c r="CW416" s="14" t="e">
        <f>ABS(CJ416)</f>
        <v>#DIV/0!</v>
      </c>
      <c r="CX416" s="14" t="e">
        <f>ABS(CK416)</f>
        <v>#DIV/0!</v>
      </c>
      <c r="CY416" s="14" t="e">
        <f>ABS(CL416)</f>
        <v>#DIV/0!</v>
      </c>
      <c r="CZ416" s="14" t="e">
        <f>ABS(CM416)</f>
        <v>#DIV/0!</v>
      </c>
      <c r="DA416" s="14" t="e">
        <f>ABS(CN416)</f>
        <v>#DIV/0!</v>
      </c>
      <c r="DB416" s="14" t="e">
        <f>ABS(CO416)</f>
        <v>#DIV/0!</v>
      </c>
      <c r="DC416" s="14" t="e">
        <f>ABS(CP416)</f>
        <v>#DIV/0!</v>
      </c>
      <c r="DD416" s="14" t="e">
        <f>ABS(CQ416)</f>
        <v>#DIV/0!</v>
      </c>
      <c r="DE416" s="14" t="e">
        <f>SUM(CT416:DE416)</f>
        <v>#DIV/0!</v>
      </c>
      <c r="DL416" s="3" t="e">
        <f>ABS(CG416)</f>
        <v>#DIV/0!</v>
      </c>
      <c r="DM416" s="3" t="e">
        <f>ABS(CH416)</f>
        <v>#DIV/0!</v>
      </c>
      <c r="DN416" s="3" t="e">
        <f>ABS(CI416)</f>
        <v>#DIV/0!</v>
      </c>
      <c r="DO416" s="3" t="e">
        <f>ABS(CJ416)</f>
        <v>#DIV/0!</v>
      </c>
      <c r="DP416" s="3" t="e">
        <f>ABS(CK416)</f>
        <v>#DIV/0!</v>
      </c>
      <c r="DQ416" s="3" t="e">
        <f>ABS(CL416)</f>
        <v>#DIV/0!</v>
      </c>
      <c r="DR416" s="3" t="e">
        <f>ABS(CM416)</f>
        <v>#DIV/0!</v>
      </c>
      <c r="DS416" s="3" t="e">
        <f>ABS(CN416)</f>
        <v>#DIV/0!</v>
      </c>
      <c r="DT416" s="3" t="e">
        <f>ABS(CO416)</f>
        <v>#DIV/0!</v>
      </c>
      <c r="DU416" s="3" t="e">
        <f>ABS(CP416)</f>
        <v>#DIV/0!</v>
      </c>
      <c r="DV416" s="3" t="e">
        <f>ABS(CQ416)</f>
        <v>#DIV/0!</v>
      </c>
      <c r="DW416" s="3" t="e">
        <f>SUM(DL416:DV416)</f>
        <v>#DIV/0!</v>
      </c>
      <c r="DX416" s="2">
        <v>17</v>
      </c>
      <c r="EC416" s="5" t="e">
        <f>((BN416-BM416)/$BZ$15)</f>
        <v>#DIV/0!</v>
      </c>
      <c r="ED416" s="5" t="e">
        <f>((BO416-BN416)/$BZ$16)</f>
        <v>#DIV/0!</v>
      </c>
      <c r="EE416" s="5" t="e">
        <f>((BP416-BO416)/$BZ$17)</f>
        <v>#DIV/0!</v>
      </c>
      <c r="EF416" s="5" t="e">
        <f>((BQ416-BP416)/$BZ$18)</f>
        <v>#DIV/0!</v>
      </c>
      <c r="EG416" s="5" t="e">
        <f>((BR416-BQ416)/$BZ$19)</f>
        <v>#DIV/0!</v>
      </c>
      <c r="EH416" s="5" t="e">
        <f>((BS416-BR416)/$BZ$20)</f>
        <v>#DIV/0!</v>
      </c>
      <c r="EI416" s="5" t="e">
        <f>((BT416-BS416)/$BZ$21)</f>
        <v>#DIV/0!</v>
      </c>
      <c r="EJ416" s="5" t="e">
        <f>((BU416-BT416)/$BZ$23)</f>
        <v>#DIV/0!</v>
      </c>
      <c r="EK416" s="5" t="e">
        <f>((BV416-BU416)/$BZ$23)</f>
        <v>#DIV/0!</v>
      </c>
      <c r="EL416" s="5" t="e">
        <f>((BW416-BV416)/$BZ$24)</f>
        <v>#DIV/0!</v>
      </c>
      <c r="EM416" s="5" t="e">
        <f>((BX416-BW416)/$BZ$25)</f>
        <v>#DIV/0!</v>
      </c>
      <c r="EO416" s="5" t="e">
        <f>SUM(EC416:EM416)</f>
        <v>#DIV/0!</v>
      </c>
      <c r="EQ416" s="5" t="e">
        <f>ABS(EC416)</f>
        <v>#DIV/0!</v>
      </c>
      <c r="ER416" s="5" t="e">
        <f>ABS(ED416)</f>
        <v>#DIV/0!</v>
      </c>
      <c r="ES416" s="5" t="e">
        <f>ABS(EE416)</f>
        <v>#DIV/0!</v>
      </c>
      <c r="ET416" s="5" t="e">
        <f>ABS(EF416)</f>
        <v>#DIV/0!</v>
      </c>
      <c r="EU416" s="5" t="e">
        <f>ABS(EG416)</f>
        <v>#DIV/0!</v>
      </c>
      <c r="EV416" s="5" t="e">
        <f>ABS(EH416)</f>
        <v>#DIV/0!</v>
      </c>
      <c r="EW416" s="5" t="e">
        <f>ABS(EI416)</f>
        <v>#DIV/0!</v>
      </c>
      <c r="EX416" s="5" t="e">
        <f>ABS(EJ416)</f>
        <v>#DIV/0!</v>
      </c>
      <c r="EY416" s="5" t="e">
        <f>ABS(EK416)</f>
        <v>#DIV/0!</v>
      </c>
      <c r="EZ416" s="5" t="e">
        <f>ABS(EL416)</f>
        <v>#DIV/0!</v>
      </c>
      <c r="FA416" s="5" t="e">
        <f>ABS(EM416)</f>
        <v>#DIV/0!</v>
      </c>
      <c r="FB416" s="5" t="e">
        <f>SUM(EQ416:FA416)</f>
        <v>#DIV/0!</v>
      </c>
      <c r="FD416" s="2">
        <v>17</v>
      </c>
      <c r="FF416" s="6">
        <f>(BM416-$FS416)/$FU416</f>
        <v>0.1646595949121335</v>
      </c>
      <c r="FG416" s="6">
        <f>(BN416-$FS416)/$FU416</f>
        <v>0.10327661515189024</v>
      </c>
      <c r="FH416" s="6">
        <f>(BO416-$FS416)/$FU416</f>
        <v>8.271906943955569E-2</v>
      </c>
      <c r="FI416" s="6">
        <f>(BP416-$FS416)/$FU416</f>
        <v>6.211286676892535E-2</v>
      </c>
      <c r="FJ416" s="6">
        <f>(BQ416-$FS416)/$FU416</f>
        <v>0</v>
      </c>
      <c r="FK416" s="6">
        <f>(BR416-$FS416)/$FU416</f>
        <v>0.42576224407988916</v>
      </c>
      <c r="FL416" s="6">
        <f>(BS416-$FS416)/$FU416</f>
        <v>0.73672803465626513</v>
      </c>
      <c r="FM416" s="6">
        <f>(BT416-$FS416)/$FU416</f>
        <v>1</v>
      </c>
      <c r="FN416" s="6">
        <f>(BU416-$FS416)/$FU416</f>
        <v>0.98145661372664472</v>
      </c>
      <c r="FO416" s="6">
        <f>(BV416-$FS416)/$FU416</f>
        <v>0.67926171007716363</v>
      </c>
      <c r="FP416" s="6">
        <f>(BW416-$FS416)/$FU416</f>
        <v>0.40595309659410439</v>
      </c>
      <c r="FQ416" s="6">
        <f>(BX416-$FS416)/$FU416</f>
        <v>0.36619907060722356</v>
      </c>
      <c r="FR416" s="1"/>
      <c r="FS416" s="9">
        <f>MIN(BM416:BX416)</f>
        <v>6.0378709199221374</v>
      </c>
      <c r="FT416" s="9">
        <f>MAX(BM416:BX416)</f>
        <v>6.1527326947041043</v>
      </c>
      <c r="FU416" s="9">
        <f>FT416-FS416</f>
        <v>0.11486177478196691</v>
      </c>
      <c r="FW416" s="11">
        <f>FF416-AZ416</f>
        <v>-0.83534040508786656</v>
      </c>
      <c r="FX416" s="11">
        <f>FG416-BA416</f>
        <v>-0.85713808319264506</v>
      </c>
      <c r="FY416" s="11">
        <f>FH416-BB416</f>
        <v>-0.79710838025568065</v>
      </c>
      <c r="FZ416" s="11">
        <f>FI416-BC416</f>
        <v>-0.77668978037264202</v>
      </c>
      <c r="GA416" s="11">
        <f>FJ416-BD416</f>
        <v>-0.75523038724151659</v>
      </c>
      <c r="GB416" s="11">
        <f>FK416-BE416</f>
        <v>-0.32946814316162742</v>
      </c>
      <c r="GC416" s="11">
        <f>FL416-BF416</f>
        <v>2.4070596850081616E-2</v>
      </c>
      <c r="GD416" s="11">
        <f>FM416-BG416</f>
        <v>0.46320053657395166</v>
      </c>
      <c r="GE416" s="11">
        <f>FN416-BH416</f>
        <v>0.63015588276468537</v>
      </c>
      <c r="GF416" s="11">
        <f>FO416-BI416</f>
        <v>0.47407739558964301</v>
      </c>
      <c r="GG416" s="11">
        <f>FP416-BJ416</f>
        <v>0.3534791037454329</v>
      </c>
      <c r="GH416" s="12">
        <f>FQ416-BK416</f>
        <v>0.36619907060722356</v>
      </c>
      <c r="GI416" s="1">
        <f>SUM(FW416:GH416)</f>
        <v>-2.0397925931809611</v>
      </c>
      <c r="GK416" s="1">
        <f>ABS(FW416)</f>
        <v>0.83534040508786656</v>
      </c>
      <c r="GL416" s="1">
        <f>ABS(FX416)</f>
        <v>0.85713808319264506</v>
      </c>
      <c r="GM416" s="1">
        <f>ABS(FY416)</f>
        <v>0.79710838025568065</v>
      </c>
      <c r="GN416" s="1">
        <f>ABS(FZ416)</f>
        <v>0.77668978037264202</v>
      </c>
      <c r="GO416" s="1">
        <f>ABS(GA416)</f>
        <v>0.75523038724151659</v>
      </c>
      <c r="GP416" s="1">
        <f>ABS(GB416)</f>
        <v>0.32946814316162742</v>
      </c>
      <c r="GQ416" s="1">
        <f>ABS(GC416)</f>
        <v>2.4070596850081616E-2</v>
      </c>
      <c r="GR416" s="1">
        <f>ABS(GD416)</f>
        <v>0.46320053657395166</v>
      </c>
      <c r="GS416" s="1">
        <f>ABS(GE416)</f>
        <v>0.63015588276468537</v>
      </c>
      <c r="GT416" s="1">
        <f>ABS(GF416)</f>
        <v>0.47407739558964301</v>
      </c>
      <c r="GU416" s="1">
        <f>ABS(GG416)</f>
        <v>0.3534791037454329</v>
      </c>
      <c r="GV416" s="1">
        <f>ABS(GH416)</f>
        <v>0.36619907060722356</v>
      </c>
      <c r="GW416" s="1">
        <f>SUM(GK416:GV416)</f>
        <v>6.6621577654429966</v>
      </c>
      <c r="HA416" s="2">
        <v>17</v>
      </c>
      <c r="HC416" s="1">
        <f>ABS(FW416)</f>
        <v>0.83534040508786656</v>
      </c>
      <c r="HD416" s="1">
        <f>ABS(FX416)</f>
        <v>0.85713808319264506</v>
      </c>
      <c r="HE416" s="1">
        <f>ABS(FY416)</f>
        <v>0.79710838025568065</v>
      </c>
      <c r="HF416" s="1">
        <f>ABS(FZ416)</f>
        <v>0.77668978037264202</v>
      </c>
      <c r="HG416" s="1">
        <f>ABS(GA416)</f>
        <v>0.75523038724151659</v>
      </c>
      <c r="HH416" s="1">
        <f>ABS(GB416)</f>
        <v>0.32946814316162742</v>
      </c>
      <c r="HI416" s="1">
        <f>ABS(GC416)</f>
        <v>2.4070596850081616E-2</v>
      </c>
      <c r="HJ416" s="1">
        <f>ABS(GD416)</f>
        <v>0.46320053657395166</v>
      </c>
      <c r="HK416" s="1">
        <f>ABS(GE416)</f>
        <v>0.63015588276468537</v>
      </c>
      <c r="HL416" s="1">
        <f>ABS(GF416)</f>
        <v>0.47407739558964301</v>
      </c>
      <c r="HM416" s="1">
        <f>ABS(GG416)</f>
        <v>0.3534791037454329</v>
      </c>
      <c r="HN416" s="1">
        <f>ABS(GH416)</f>
        <v>0.36619907060722356</v>
      </c>
      <c r="HO416" s="1">
        <f>SUM(HC416:HN416)</f>
        <v>6.6621577654429966</v>
      </c>
      <c r="HR416" s="1">
        <v>77</v>
      </c>
      <c r="HS416" s="1">
        <v>440</v>
      </c>
      <c r="HT416" s="1">
        <v>0</v>
      </c>
      <c r="HU416" s="1">
        <v>0</v>
      </c>
      <c r="HV416" s="1">
        <v>3</v>
      </c>
      <c r="HW416" s="1">
        <v>4</v>
      </c>
      <c r="HX416" s="1">
        <v>1</v>
      </c>
      <c r="HY416" s="1">
        <v>3</v>
      </c>
    </row>
    <row r="417" spans="1:233">
      <c r="A417" s="1" t="s">
        <v>1080</v>
      </c>
      <c r="B417" s="1" t="s">
        <v>1081</v>
      </c>
      <c r="C417" s="2">
        <v>20</v>
      </c>
      <c r="D417">
        <v>2.397895273</v>
      </c>
      <c r="E417">
        <v>2.397895273</v>
      </c>
      <c r="F417">
        <v>2.4849066500000001</v>
      </c>
      <c r="G417">
        <v>2.4849066500000001</v>
      </c>
      <c r="H417">
        <v>2.4849066500000001</v>
      </c>
      <c r="I417">
        <v>2.5649493570000002</v>
      </c>
      <c r="J417">
        <v>2.5649493570000002</v>
      </c>
      <c r="K417">
        <v>2.5649493570000002</v>
      </c>
      <c r="L417">
        <v>2.5649493570000002</v>
      </c>
      <c r="M417">
        <v>2.5649493570000002</v>
      </c>
      <c r="N417">
        <v>2.4849066500000001</v>
      </c>
      <c r="O417">
        <v>2.397895273</v>
      </c>
      <c r="P417" s="3">
        <f>SUM(D417:O417)</f>
        <v>29.958059203999998</v>
      </c>
      <c r="S417" s="3" t="e">
        <f>(E417-D417)/($R$3-$R$2)</f>
        <v>#DIV/0!</v>
      </c>
      <c r="T417" s="3" t="e">
        <f>(F417-E417)/($R419-$R$3)</f>
        <v>#DIV/0!</v>
      </c>
      <c r="U417" s="3" t="e">
        <f>(G417-F417)/($R$5-$R$4)</f>
        <v>#DIV/0!</v>
      </c>
      <c r="V417" s="3" t="e">
        <f>(H417-G417)/($R$6-$R$5)</f>
        <v>#DIV/0!</v>
      </c>
      <c r="W417" s="3" t="e">
        <f>(I417-H417)/($R$7-$R$6)</f>
        <v>#DIV/0!</v>
      </c>
      <c r="X417" s="3" t="e">
        <f>(J417-I417)/($R$8-$R$7)</f>
        <v>#DIV/0!</v>
      </c>
      <c r="Y417" s="3" t="e">
        <f>(K417-J417)/($R$9-$R$8)</f>
        <v>#DIV/0!</v>
      </c>
      <c r="Z417" s="3" t="e">
        <f>(L417-K417)/($R$10-$R$9)</f>
        <v>#DIV/0!</v>
      </c>
      <c r="AA417" s="3" t="e">
        <f>(M417-L417)/($R$11-$R$10)</f>
        <v>#DIV/0!</v>
      </c>
      <c r="AB417" s="3" t="e">
        <f>(N417-M417)/($R$12-$R$11)</f>
        <v>#DIV/0!</v>
      </c>
      <c r="AC417" s="3" t="e">
        <f>(O417-N417)/($R$13-$R$12)</f>
        <v>#DIV/0!</v>
      </c>
      <c r="AE417" s="3" t="e">
        <f>SUM(S417:AC417)</f>
        <v>#DIV/0!</v>
      </c>
      <c r="AG417" s="3" t="e">
        <f>ABS((E417-D417)/($R$3-$R$2))</f>
        <v>#DIV/0!</v>
      </c>
      <c r="AH417" s="3" t="e">
        <f>ABS((F417-E417)/($R$3-$R$2))</f>
        <v>#DIV/0!</v>
      </c>
      <c r="AI417" s="3" t="e">
        <f>ABS((G417-F417)/($R$5-$R$4))</f>
        <v>#DIV/0!</v>
      </c>
      <c r="AJ417" s="3" t="e">
        <f>V417</f>
        <v>#DIV/0!</v>
      </c>
      <c r="AK417" s="3" t="e">
        <f>ABS(W417)</f>
        <v>#DIV/0!</v>
      </c>
      <c r="AL417" s="3" t="e">
        <f>ABS(X417)</f>
        <v>#DIV/0!</v>
      </c>
      <c r="AM417" s="3" t="e">
        <f>ABS(Y417)</f>
        <v>#DIV/0!</v>
      </c>
      <c r="AN417" s="3" t="e">
        <f>ABS(Z417)</f>
        <v>#DIV/0!</v>
      </c>
      <c r="AO417" s="3" t="e">
        <f>ABS(AA417)</f>
        <v>#DIV/0!</v>
      </c>
      <c r="AP417" s="3" t="e">
        <f>ABS(AB417)</f>
        <v>#DIV/0!</v>
      </c>
      <c r="AQ417" s="3" t="e">
        <f>ABS(AC417)</f>
        <v>#DIV/0!</v>
      </c>
      <c r="AR417" s="3" t="e">
        <f>SUM(AG417:AQ417)</f>
        <v>#DIV/0!</v>
      </c>
      <c r="AT417" s="10">
        <f>MIN(D417:O417)</f>
        <v>2.397895273</v>
      </c>
      <c r="AU417" s="10">
        <f>MAX(D417:O417)</f>
        <v>2.5649493570000002</v>
      </c>
      <c r="AV417" s="10">
        <f>AU417-AT417</f>
        <v>0.1670540840000001</v>
      </c>
      <c r="AX417" s="2">
        <v>20</v>
      </c>
      <c r="AZ417" s="4">
        <f>(D417-$AT417)/$AV417</f>
        <v>0</v>
      </c>
      <c r="BA417" s="4">
        <f>(E417-$AT417)/$AV417</f>
        <v>0</v>
      </c>
      <c r="BB417" s="4">
        <f>(F417-$AT417)/$AV417</f>
        <v>0.52085752659599749</v>
      </c>
      <c r="BC417" s="4">
        <f>(G417-$AT417)/$AV417</f>
        <v>0.52085752659599749</v>
      </c>
      <c r="BD417" s="4">
        <f>(H417-$AT417)/$AV417</f>
        <v>0.52085752659599749</v>
      </c>
      <c r="BE417" s="4">
        <f>(I417-$AT417)/$AV417</f>
        <v>1</v>
      </c>
      <c r="BF417" s="4">
        <f>(J417-$AT417)/$AV417</f>
        <v>1</v>
      </c>
      <c r="BG417" s="4">
        <f>(K417-$AT417)/$AV417</f>
        <v>1</v>
      </c>
      <c r="BH417" s="4">
        <f>(L417-$AT417)/$AV417</f>
        <v>1</v>
      </c>
      <c r="BI417" s="4">
        <f>(M417-$AT417)/$AV417</f>
        <v>1</v>
      </c>
      <c r="BJ417" s="4">
        <f>(N417-$AT417)/$AV417</f>
        <v>0.52085752659599749</v>
      </c>
      <c r="BK417" s="4">
        <f>(O417-$AT417)/$AV417</f>
        <v>0</v>
      </c>
      <c r="BM417">
        <v>2.1972245773362196</v>
      </c>
      <c r="BN417">
        <v>2.0794415416798357</v>
      </c>
      <c r="BO417">
        <v>2.0794415416798357</v>
      </c>
      <c r="BP417">
        <v>1.9459101490553132</v>
      </c>
      <c r="BQ417">
        <v>1.9459101490553132</v>
      </c>
      <c r="BR417">
        <v>2.0794415416798357</v>
      </c>
      <c r="BS417">
        <v>2.1972245773362196</v>
      </c>
      <c r="BT417">
        <v>2.1972245773362196</v>
      </c>
      <c r="BU417">
        <v>2.1972245773362196</v>
      </c>
      <c r="BV417">
        <v>2.1972245773362196</v>
      </c>
      <c r="BW417">
        <v>2.0794415416798357</v>
      </c>
      <c r="BX417">
        <v>1.791759469228055</v>
      </c>
      <c r="CB417" s="3" t="e">
        <f>SUM(S417:AC417)</f>
        <v>#DIV/0!</v>
      </c>
      <c r="CC417" s="3" t="e">
        <f>CR417-CB417</f>
        <v>#DIV/0!</v>
      </c>
      <c r="CG417" s="14" t="e">
        <f>EC417-S417</f>
        <v>#DIV/0!</v>
      </c>
      <c r="CH417" s="14" t="e">
        <f>ED417-T417</f>
        <v>#DIV/0!</v>
      </c>
      <c r="CI417" s="14" t="e">
        <f>EE417-U417</f>
        <v>#DIV/0!</v>
      </c>
      <c r="CJ417" s="14" t="e">
        <f>EF417-V417</f>
        <v>#DIV/0!</v>
      </c>
      <c r="CK417" s="14" t="e">
        <f>EG417-W417</f>
        <v>#DIV/0!</v>
      </c>
      <c r="CL417" s="14" t="e">
        <f>EH417-X417</f>
        <v>#DIV/0!</v>
      </c>
      <c r="CM417" s="14" t="e">
        <f>EI417-Y417</f>
        <v>#DIV/0!</v>
      </c>
      <c r="CN417" s="14" t="e">
        <f>EJ417-Z417</f>
        <v>#DIV/0!</v>
      </c>
      <c r="CO417" s="14" t="e">
        <f>EK417-AA417</f>
        <v>#DIV/0!</v>
      </c>
      <c r="CP417" s="14" t="e">
        <f>EL417-AB417</f>
        <v>#DIV/0!</v>
      </c>
      <c r="CQ417" s="14" t="e">
        <f>EM417-AC417</f>
        <v>#DIV/0!</v>
      </c>
      <c r="CR417" s="14" t="e">
        <f>SUM(CG417:CQ417)</f>
        <v>#DIV/0!</v>
      </c>
      <c r="CT417" s="14" t="e">
        <f>ABS(CG417)</f>
        <v>#DIV/0!</v>
      </c>
      <c r="CU417" s="14" t="e">
        <f>ABS(CH417)</f>
        <v>#DIV/0!</v>
      </c>
      <c r="CV417" s="14" t="e">
        <f>ABS(CI417)</f>
        <v>#DIV/0!</v>
      </c>
      <c r="CW417" s="14" t="e">
        <f>ABS(CJ417)</f>
        <v>#DIV/0!</v>
      </c>
      <c r="CX417" s="14" t="e">
        <f>ABS(CK417)</f>
        <v>#DIV/0!</v>
      </c>
      <c r="CY417" s="14" t="e">
        <f>ABS(CL417)</f>
        <v>#DIV/0!</v>
      </c>
      <c r="CZ417" s="14" t="e">
        <f>ABS(CM417)</f>
        <v>#DIV/0!</v>
      </c>
      <c r="DA417" s="14" t="e">
        <f>ABS(CN417)</f>
        <v>#DIV/0!</v>
      </c>
      <c r="DB417" s="14" t="e">
        <f>ABS(CO417)</f>
        <v>#DIV/0!</v>
      </c>
      <c r="DC417" s="14" t="e">
        <f>ABS(CP417)</f>
        <v>#DIV/0!</v>
      </c>
      <c r="DD417" s="14" t="e">
        <f>ABS(CQ417)</f>
        <v>#DIV/0!</v>
      </c>
      <c r="DE417" s="14" t="e">
        <f>SUM(CT417:DE417)</f>
        <v>#DIV/0!</v>
      </c>
      <c r="DL417" s="3" t="e">
        <f>ABS(CG417)</f>
        <v>#DIV/0!</v>
      </c>
      <c r="DM417" s="3" t="e">
        <f>ABS(CH417)</f>
        <v>#DIV/0!</v>
      </c>
      <c r="DN417" s="3" t="e">
        <f>ABS(CI417)</f>
        <v>#DIV/0!</v>
      </c>
      <c r="DO417" s="3" t="e">
        <f>ABS(CJ417)</f>
        <v>#DIV/0!</v>
      </c>
      <c r="DP417" s="3" t="e">
        <f>ABS(CK417)</f>
        <v>#DIV/0!</v>
      </c>
      <c r="DQ417" s="3" t="e">
        <f>ABS(CL417)</f>
        <v>#DIV/0!</v>
      </c>
      <c r="DR417" s="3" t="e">
        <f>ABS(CM417)</f>
        <v>#DIV/0!</v>
      </c>
      <c r="DS417" s="3" t="e">
        <f>ABS(CN417)</f>
        <v>#DIV/0!</v>
      </c>
      <c r="DT417" s="3" t="e">
        <f>ABS(CO417)</f>
        <v>#DIV/0!</v>
      </c>
      <c r="DU417" s="3" t="e">
        <f>ABS(CP417)</f>
        <v>#DIV/0!</v>
      </c>
      <c r="DV417" s="3" t="e">
        <f>ABS(CQ417)</f>
        <v>#DIV/0!</v>
      </c>
      <c r="DW417" s="3" t="e">
        <f>SUM(DL417:DV417)</f>
        <v>#DIV/0!</v>
      </c>
      <c r="DX417" s="2">
        <v>20</v>
      </c>
      <c r="EC417" s="5" t="e">
        <f>((BN417-BM417)/$BZ$15)</f>
        <v>#DIV/0!</v>
      </c>
      <c r="ED417" s="5" t="e">
        <f>((BO417-BN417)/$BZ$16)</f>
        <v>#DIV/0!</v>
      </c>
      <c r="EE417" s="5" t="e">
        <f>((BP417-BO417)/$BZ$17)</f>
        <v>#DIV/0!</v>
      </c>
      <c r="EF417" s="5" t="e">
        <f>((BQ417-BP417)/$BZ$18)</f>
        <v>#DIV/0!</v>
      </c>
      <c r="EG417" s="5" t="e">
        <f>((BR417-BQ417)/$BZ$19)</f>
        <v>#DIV/0!</v>
      </c>
      <c r="EH417" s="5" t="e">
        <f>((BS417-BR417)/$BZ$20)</f>
        <v>#DIV/0!</v>
      </c>
      <c r="EI417" s="5" t="e">
        <f>((BT417-BS417)/$BZ$21)</f>
        <v>#DIV/0!</v>
      </c>
      <c r="EJ417" s="5" t="e">
        <f>((BU417-BT417)/$BZ$23)</f>
        <v>#DIV/0!</v>
      </c>
      <c r="EK417" s="5" t="e">
        <f>((BV417-BU417)/$BZ$23)</f>
        <v>#DIV/0!</v>
      </c>
      <c r="EL417" s="5" t="e">
        <f>((BW417-BV417)/$BZ$24)</f>
        <v>#DIV/0!</v>
      </c>
      <c r="EM417" s="5" t="e">
        <f>((BX417-BW417)/$BZ$25)</f>
        <v>#DIV/0!</v>
      </c>
      <c r="EO417" s="5" t="e">
        <f>SUM(EC417:EM417)</f>
        <v>#DIV/0!</v>
      </c>
      <c r="EQ417" s="5" t="e">
        <f>ABS(EC417)</f>
        <v>#DIV/0!</v>
      </c>
      <c r="ER417" s="5" t="e">
        <f>ABS(ED417)</f>
        <v>#DIV/0!</v>
      </c>
      <c r="ES417" s="5" t="e">
        <f>ABS(EE417)</f>
        <v>#DIV/0!</v>
      </c>
      <c r="ET417" s="5" t="e">
        <f>ABS(EF417)</f>
        <v>#DIV/0!</v>
      </c>
      <c r="EU417" s="5" t="e">
        <f>ABS(EG417)</f>
        <v>#DIV/0!</v>
      </c>
      <c r="EV417" s="5" t="e">
        <f>ABS(EH417)</f>
        <v>#DIV/0!</v>
      </c>
      <c r="EW417" s="5" t="e">
        <f>ABS(EI417)</f>
        <v>#DIV/0!</v>
      </c>
      <c r="EX417" s="5" t="e">
        <f>ABS(EJ417)</f>
        <v>#DIV/0!</v>
      </c>
      <c r="EY417" s="5" t="e">
        <f>ABS(EK417)</f>
        <v>#DIV/0!</v>
      </c>
      <c r="EZ417" s="5" t="e">
        <f>ABS(EL417)</f>
        <v>#DIV/0!</v>
      </c>
      <c r="FA417" s="5" t="e">
        <f>ABS(EM417)</f>
        <v>#DIV/0!</v>
      </c>
      <c r="FB417" s="5" t="e">
        <f>SUM(EQ417:FA417)</f>
        <v>#DIV/0!</v>
      </c>
      <c r="FD417" s="2">
        <v>20</v>
      </c>
      <c r="FF417" s="6">
        <f>(BM417-$FS417)/$FU417</f>
        <v>1</v>
      </c>
      <c r="FG417" s="6">
        <f>(BN417-$FS417)/$FU417</f>
        <v>0.70951129135145408</v>
      </c>
      <c r="FH417" s="6">
        <f>(BO417-$FS417)/$FU417</f>
        <v>0.70951129135145408</v>
      </c>
      <c r="FI417" s="6">
        <f>(BP417-$FS417)/$FU417</f>
        <v>0.38018235538564765</v>
      </c>
      <c r="FJ417" s="6">
        <f>(BQ417-$FS417)/$FU417</f>
        <v>0.38018235538564765</v>
      </c>
      <c r="FK417" s="6">
        <f>(BR417-$FS417)/$FU417</f>
        <v>0.70951129135145408</v>
      </c>
      <c r="FL417" s="6">
        <f>(BS417-$FS417)/$FU417</f>
        <v>1</v>
      </c>
      <c r="FM417" s="6">
        <f>(BT417-$FS417)/$FU417</f>
        <v>1</v>
      </c>
      <c r="FN417" s="6">
        <f>(BU417-$FS417)/$FU417</f>
        <v>1</v>
      </c>
      <c r="FO417" s="6">
        <f>(BV417-$FS417)/$FU417</f>
        <v>1</v>
      </c>
      <c r="FP417" s="6">
        <f>(BW417-$FS417)/$FU417</f>
        <v>0.70951129135145408</v>
      </c>
      <c r="FQ417" s="6">
        <f>(BX417-$FS417)/$FU417</f>
        <v>0</v>
      </c>
      <c r="FR417" s="1"/>
      <c r="FS417" s="9">
        <f>MIN(BM417:BX417)</f>
        <v>1.791759469228055</v>
      </c>
      <c r="FT417" s="9">
        <f>MAX(BM417:BX417)</f>
        <v>2.1972245773362196</v>
      </c>
      <c r="FU417" s="9">
        <f>FT417-FS417</f>
        <v>0.40546510810816461</v>
      </c>
      <c r="FW417" s="11">
        <f>FF417-AZ417</f>
        <v>1</v>
      </c>
      <c r="FX417" s="11">
        <f>FG417-BA417</f>
        <v>0.70951129135145408</v>
      </c>
      <c r="FY417" s="11">
        <f>FH417-BB417</f>
        <v>0.18865376475545659</v>
      </c>
      <c r="FZ417" s="11">
        <f>FI417-BC417</f>
        <v>-0.14067517121034984</v>
      </c>
      <c r="GA417" s="11">
        <f>FJ417-BD417</f>
        <v>-0.14067517121034984</v>
      </c>
      <c r="GB417" s="11">
        <f>FK417-BE417</f>
        <v>-0.29048870864854592</v>
      </c>
      <c r="GC417" s="11">
        <f>FL417-BF417</f>
        <v>0</v>
      </c>
      <c r="GD417" s="11">
        <f>FM417-BG417</f>
        <v>0</v>
      </c>
      <c r="GE417" s="11">
        <f>FN417-BH417</f>
        <v>0</v>
      </c>
      <c r="GF417" s="11">
        <f>FO417-BI417</f>
        <v>0</v>
      </c>
      <c r="GG417" s="11">
        <f>FP417-BJ417</f>
        <v>0.18865376475545659</v>
      </c>
      <c r="GH417" s="12">
        <f>FQ417-BK417</f>
        <v>0</v>
      </c>
      <c r="GI417" s="1">
        <f>SUM(FW417:GH417)</f>
        <v>1.514979769793122</v>
      </c>
      <c r="GK417" s="1">
        <f>ABS(FW417)</f>
        <v>1</v>
      </c>
      <c r="GL417" s="1">
        <f>ABS(FX417)</f>
        <v>0.70951129135145408</v>
      </c>
      <c r="GM417" s="1">
        <f>ABS(FY417)</f>
        <v>0.18865376475545659</v>
      </c>
      <c r="GN417" s="1">
        <f>ABS(FZ417)</f>
        <v>0.14067517121034984</v>
      </c>
      <c r="GO417" s="1">
        <f>ABS(GA417)</f>
        <v>0.14067517121034984</v>
      </c>
      <c r="GP417" s="1">
        <f>ABS(GB417)</f>
        <v>0.29048870864854592</v>
      </c>
      <c r="GQ417" s="1">
        <f>ABS(GC417)</f>
        <v>0</v>
      </c>
      <c r="GR417" s="1">
        <f>ABS(GD417)</f>
        <v>0</v>
      </c>
      <c r="GS417" s="1">
        <f>ABS(GE417)</f>
        <v>0</v>
      </c>
      <c r="GT417" s="1">
        <f>ABS(GF417)</f>
        <v>0</v>
      </c>
      <c r="GU417" s="1">
        <f>ABS(GG417)</f>
        <v>0.18865376475545659</v>
      </c>
      <c r="GV417" s="1">
        <f>ABS(GH417)</f>
        <v>0</v>
      </c>
      <c r="GW417" s="1">
        <f>SUM(GK417:GV417)</f>
        <v>2.658657871931613</v>
      </c>
      <c r="HA417" s="2">
        <v>20</v>
      </c>
      <c r="HC417" s="1">
        <f>ABS(FW417)</f>
        <v>1</v>
      </c>
      <c r="HD417" s="1">
        <f>ABS(FX417)</f>
        <v>0.70951129135145408</v>
      </c>
      <c r="HE417" s="1">
        <f>ABS(FY417)</f>
        <v>0.18865376475545659</v>
      </c>
      <c r="HF417" s="1">
        <f>ABS(FZ417)</f>
        <v>0.14067517121034984</v>
      </c>
      <c r="HG417" s="1">
        <f>ABS(GA417)</f>
        <v>0.14067517121034984</v>
      </c>
      <c r="HH417" s="1">
        <f>ABS(GB417)</f>
        <v>0.29048870864854592</v>
      </c>
      <c r="HI417" s="1">
        <f>ABS(GC417)</f>
        <v>0</v>
      </c>
      <c r="HJ417" s="1">
        <f>ABS(GD417)</f>
        <v>0</v>
      </c>
      <c r="HK417" s="1">
        <f>ABS(GE417)</f>
        <v>0</v>
      </c>
      <c r="HL417" s="1">
        <f>ABS(GF417)</f>
        <v>0</v>
      </c>
      <c r="HM417" s="1">
        <f>ABS(GG417)</f>
        <v>0.18865376475545659</v>
      </c>
      <c r="HN417" s="1">
        <f>ABS(GH417)</f>
        <v>0</v>
      </c>
      <c r="HO417" s="1">
        <f>SUM(HC417:HN417)</f>
        <v>2.658657871931613</v>
      </c>
      <c r="HR417" s="1">
        <v>12</v>
      </c>
      <c r="HS417" s="1">
        <v>8</v>
      </c>
      <c r="HT417" s="1">
        <v>2</v>
      </c>
      <c r="HU417" s="1">
        <v>0</v>
      </c>
      <c r="HV417" s="1">
        <v>3</v>
      </c>
      <c r="HW417" s="1">
        <v>8</v>
      </c>
      <c r="HX417" s="1">
        <v>3</v>
      </c>
      <c r="HY417" s="1">
        <v>3</v>
      </c>
    </row>
    <row r="418" spans="1:233">
      <c r="A418" s="1" t="s">
        <v>231</v>
      </c>
      <c r="B418" s="1" t="s">
        <v>232</v>
      </c>
      <c r="C418" s="2">
        <v>30</v>
      </c>
      <c r="D418">
        <v>4.7535901909999998</v>
      </c>
      <c r="E418">
        <v>4.7535901909999998</v>
      </c>
      <c r="F418">
        <v>4.7535901909999998</v>
      </c>
      <c r="G418">
        <v>4.7621739349999999</v>
      </c>
      <c r="H418">
        <v>4.8121843550000003</v>
      </c>
      <c r="I418">
        <v>4.8202815660000002</v>
      </c>
      <c r="J418">
        <v>4.8121843550000003</v>
      </c>
      <c r="K418">
        <v>4.7449321280000003</v>
      </c>
      <c r="L418">
        <v>4.6634390940000001</v>
      </c>
      <c r="M418">
        <v>4.6634390940000001</v>
      </c>
      <c r="N418">
        <v>4.7273878189999996</v>
      </c>
      <c r="O418">
        <v>4.8978397999999999</v>
      </c>
      <c r="P418" s="3">
        <f>SUM(D418:O418)</f>
        <v>57.164632718999997</v>
      </c>
      <c r="S418" s="3" t="e">
        <f>(E418-D418)/($R$3-$R$2)</f>
        <v>#DIV/0!</v>
      </c>
      <c r="T418" s="3" t="e">
        <f>(F418-E418)/($R420-$R$3)</f>
        <v>#DIV/0!</v>
      </c>
      <c r="U418" s="3" t="e">
        <f>(G418-F418)/($R$5-$R$4)</f>
        <v>#DIV/0!</v>
      </c>
      <c r="V418" s="3" t="e">
        <f>(H418-G418)/($R$6-$R$5)</f>
        <v>#DIV/0!</v>
      </c>
      <c r="W418" s="3" t="e">
        <f>(I418-H418)/($R$7-$R$6)</f>
        <v>#DIV/0!</v>
      </c>
      <c r="X418" s="3" t="e">
        <f>(J418-I418)/($R$8-$R$7)</f>
        <v>#DIV/0!</v>
      </c>
      <c r="Y418" s="3" t="e">
        <f>(K418-J418)/($R$9-$R$8)</f>
        <v>#DIV/0!</v>
      </c>
      <c r="Z418" s="3" t="e">
        <f>(L418-K418)/($R$10-$R$9)</f>
        <v>#DIV/0!</v>
      </c>
      <c r="AA418" s="3" t="e">
        <f>(M418-L418)/($R$11-$R$10)</f>
        <v>#DIV/0!</v>
      </c>
      <c r="AB418" s="3" t="e">
        <f>(N418-M418)/($R$12-$R$11)</f>
        <v>#DIV/0!</v>
      </c>
      <c r="AC418" s="3" t="e">
        <f>(O418-N418)/($R$13-$R$12)</f>
        <v>#DIV/0!</v>
      </c>
      <c r="AE418" s="3" t="e">
        <f>SUM(S418:AC418)</f>
        <v>#DIV/0!</v>
      </c>
      <c r="AG418" s="3" t="e">
        <f>ABS((E418-D418)/($R$3-$R$2))</f>
        <v>#DIV/0!</v>
      </c>
      <c r="AH418" s="3" t="e">
        <f>ABS((F418-E418)/($R$3-$R$2))</f>
        <v>#DIV/0!</v>
      </c>
      <c r="AI418" s="3" t="e">
        <f>ABS((G418-F418)/($R$5-$R$4))</f>
        <v>#DIV/0!</v>
      </c>
      <c r="AJ418" s="3" t="e">
        <f>V418</f>
        <v>#DIV/0!</v>
      </c>
      <c r="AK418" s="3" t="e">
        <f>ABS(W418)</f>
        <v>#DIV/0!</v>
      </c>
      <c r="AL418" s="3" t="e">
        <f>ABS(X418)</f>
        <v>#DIV/0!</v>
      </c>
      <c r="AM418" s="3" t="e">
        <f>ABS(Y418)</f>
        <v>#DIV/0!</v>
      </c>
      <c r="AN418" s="3" t="e">
        <f>ABS(Z418)</f>
        <v>#DIV/0!</v>
      </c>
      <c r="AO418" s="3" t="e">
        <f>ABS(AA418)</f>
        <v>#DIV/0!</v>
      </c>
      <c r="AP418" s="3" t="e">
        <f>ABS(AB418)</f>
        <v>#DIV/0!</v>
      </c>
      <c r="AQ418" s="3" t="e">
        <f>ABS(AC418)</f>
        <v>#DIV/0!</v>
      </c>
      <c r="AR418" s="3" t="e">
        <f>SUM(AG418:AQ418)</f>
        <v>#DIV/0!</v>
      </c>
      <c r="AT418" s="10">
        <f>MIN(D418:O418)</f>
        <v>4.6634390940000001</v>
      </c>
      <c r="AU418" s="10">
        <f>MAX(D418:O418)</f>
        <v>4.8978397999999999</v>
      </c>
      <c r="AV418" s="10">
        <f>AU418-AT418</f>
        <v>0.23440070599999974</v>
      </c>
      <c r="AX418" s="2">
        <v>30</v>
      </c>
      <c r="AZ418" s="4">
        <f>(D418-$AT418)/$AV418</f>
        <v>0.38460249774162275</v>
      </c>
      <c r="BA418" s="4">
        <f>(E418-$AT418)/$AV418</f>
        <v>0.38460249774162275</v>
      </c>
      <c r="BB418" s="4">
        <f>(F418-$AT418)/$AV418</f>
        <v>0.38460249774162275</v>
      </c>
      <c r="BC418" s="4">
        <f>(G418-$AT418)/$AV418</f>
        <v>0.42122245570369504</v>
      </c>
      <c r="BD418" s="4">
        <f>(H418-$AT418)/$AV418</f>
        <v>0.63457684722161356</v>
      </c>
      <c r="BE418" s="4">
        <f>(I418-$AT418)/$AV418</f>
        <v>0.66912115870504374</v>
      </c>
      <c r="BF418" s="4">
        <f>(J418-$AT418)/$AV418</f>
        <v>0.63457684722161356</v>
      </c>
      <c r="BG418" s="4">
        <f>(K418-$AT418)/$AV418</f>
        <v>0.34766548015431437</v>
      </c>
      <c r="BH418" s="4">
        <f>(L418-$AT418)/$AV418</f>
        <v>0</v>
      </c>
      <c r="BI418" s="4">
        <f>(M418-$AT418)/$AV418</f>
        <v>0</v>
      </c>
      <c r="BJ418" s="4">
        <f>(N418-$AT418)/$AV418</f>
        <v>0.27281797094928356</v>
      </c>
      <c r="BK418" s="4">
        <f>(O418-$AT418)/$AV418</f>
        <v>1</v>
      </c>
      <c r="BM418">
        <v>5.8607862234658654</v>
      </c>
      <c r="BN418">
        <v>5.8833223884882786</v>
      </c>
      <c r="BO418">
        <v>5.9135030056382698</v>
      </c>
      <c r="BP418">
        <v>5.9532433342877846</v>
      </c>
      <c r="BQ418">
        <v>6.0088131854425946</v>
      </c>
      <c r="BR418">
        <v>6.0497334552319577</v>
      </c>
      <c r="BS418">
        <v>6.0473721790462776</v>
      </c>
      <c r="BT418">
        <v>6.0234475929610332</v>
      </c>
      <c r="BU418">
        <v>5.9939614273065693</v>
      </c>
      <c r="BV418">
        <v>5.9661467391236922</v>
      </c>
      <c r="BW418">
        <v>5.9188938542731462</v>
      </c>
      <c r="BX418">
        <v>5.8435444170313602</v>
      </c>
      <c r="CB418" s="3" t="e">
        <f>SUM(S418:AC418)</f>
        <v>#DIV/0!</v>
      </c>
      <c r="CC418" s="3" t="e">
        <f>CR418-CB418</f>
        <v>#DIV/0!</v>
      </c>
      <c r="CG418" s="14" t="e">
        <f>EC418-S418</f>
        <v>#DIV/0!</v>
      </c>
      <c r="CH418" s="14" t="e">
        <f>ED418-T418</f>
        <v>#DIV/0!</v>
      </c>
      <c r="CI418" s="14" t="e">
        <f>EE418-U418</f>
        <v>#DIV/0!</v>
      </c>
      <c r="CJ418" s="14" t="e">
        <f>EF418-V418</f>
        <v>#DIV/0!</v>
      </c>
      <c r="CK418" s="14" t="e">
        <f>EG418-W418</f>
        <v>#DIV/0!</v>
      </c>
      <c r="CL418" s="14" t="e">
        <f>EH418-X418</f>
        <v>#DIV/0!</v>
      </c>
      <c r="CM418" s="14" t="e">
        <f>EI418-Y418</f>
        <v>#DIV/0!</v>
      </c>
      <c r="CN418" s="14" t="e">
        <f>EJ418-Z418</f>
        <v>#DIV/0!</v>
      </c>
      <c r="CO418" s="14" t="e">
        <f>EK418-AA418</f>
        <v>#DIV/0!</v>
      </c>
      <c r="CP418" s="14" t="e">
        <f>EL418-AB418</f>
        <v>#DIV/0!</v>
      </c>
      <c r="CQ418" s="14" t="e">
        <f>EM418-AC418</f>
        <v>#DIV/0!</v>
      </c>
      <c r="CR418" s="14" t="e">
        <f>SUM(CG418:CQ418)</f>
        <v>#DIV/0!</v>
      </c>
      <c r="CT418" s="14" t="e">
        <f>ABS(CG418)</f>
        <v>#DIV/0!</v>
      </c>
      <c r="CU418" s="14" t="e">
        <f>ABS(CH418)</f>
        <v>#DIV/0!</v>
      </c>
      <c r="CV418" s="14" t="e">
        <f>ABS(CI418)</f>
        <v>#DIV/0!</v>
      </c>
      <c r="CW418" s="14" t="e">
        <f>ABS(CJ418)</f>
        <v>#DIV/0!</v>
      </c>
      <c r="CX418" s="14" t="e">
        <f>ABS(CK418)</f>
        <v>#DIV/0!</v>
      </c>
      <c r="CY418" s="14" t="e">
        <f>ABS(CL418)</f>
        <v>#DIV/0!</v>
      </c>
      <c r="CZ418" s="14" t="e">
        <f>ABS(CM418)</f>
        <v>#DIV/0!</v>
      </c>
      <c r="DA418" s="14" t="e">
        <f>ABS(CN418)</f>
        <v>#DIV/0!</v>
      </c>
      <c r="DB418" s="14" t="e">
        <f>ABS(CO418)</f>
        <v>#DIV/0!</v>
      </c>
      <c r="DC418" s="14" t="e">
        <f>ABS(CP418)</f>
        <v>#DIV/0!</v>
      </c>
      <c r="DD418" s="14" t="e">
        <f>ABS(CQ418)</f>
        <v>#DIV/0!</v>
      </c>
      <c r="DE418" s="14" t="e">
        <f>SUM(CT418:DE418)</f>
        <v>#DIV/0!</v>
      </c>
      <c r="DL418" s="3" t="e">
        <f>ABS(CG418)</f>
        <v>#DIV/0!</v>
      </c>
      <c r="DM418" s="3" t="e">
        <f>ABS(CH418)</f>
        <v>#DIV/0!</v>
      </c>
      <c r="DN418" s="3" t="e">
        <f>ABS(CI418)</f>
        <v>#DIV/0!</v>
      </c>
      <c r="DO418" s="3" t="e">
        <f>ABS(CJ418)</f>
        <v>#DIV/0!</v>
      </c>
      <c r="DP418" s="3" t="e">
        <f>ABS(CK418)</f>
        <v>#DIV/0!</v>
      </c>
      <c r="DQ418" s="3" t="e">
        <f>ABS(CL418)</f>
        <v>#DIV/0!</v>
      </c>
      <c r="DR418" s="3" t="e">
        <f>ABS(CM418)</f>
        <v>#DIV/0!</v>
      </c>
      <c r="DS418" s="3" t="e">
        <f>ABS(CN418)</f>
        <v>#DIV/0!</v>
      </c>
      <c r="DT418" s="3" t="e">
        <f>ABS(CO418)</f>
        <v>#DIV/0!</v>
      </c>
      <c r="DU418" s="3" t="e">
        <f>ABS(CP418)</f>
        <v>#DIV/0!</v>
      </c>
      <c r="DV418" s="3" t="e">
        <f>ABS(CQ418)</f>
        <v>#DIV/0!</v>
      </c>
      <c r="DW418" s="3" t="e">
        <f>SUM(DL418:DV418)</f>
        <v>#DIV/0!</v>
      </c>
      <c r="DX418" s="2">
        <v>30</v>
      </c>
      <c r="EC418" s="5" t="e">
        <f>((BN418-BM418)/$BZ$15)</f>
        <v>#DIV/0!</v>
      </c>
      <c r="ED418" s="5" t="e">
        <f>((BO418-BN418)/$BZ$16)</f>
        <v>#DIV/0!</v>
      </c>
      <c r="EE418" s="5" t="e">
        <f>((BP418-BO418)/$BZ$17)</f>
        <v>#DIV/0!</v>
      </c>
      <c r="EF418" s="5" t="e">
        <f>((BQ418-BP418)/$BZ$18)</f>
        <v>#DIV/0!</v>
      </c>
      <c r="EG418" s="5" t="e">
        <f>((BR418-BQ418)/$BZ$19)</f>
        <v>#DIV/0!</v>
      </c>
      <c r="EH418" s="5" t="e">
        <f>((BS418-BR418)/$BZ$20)</f>
        <v>#DIV/0!</v>
      </c>
      <c r="EI418" s="5" t="e">
        <f>((BT418-BS418)/$BZ$21)</f>
        <v>#DIV/0!</v>
      </c>
      <c r="EJ418" s="5" t="e">
        <f>((BU418-BT418)/$BZ$23)</f>
        <v>#DIV/0!</v>
      </c>
      <c r="EK418" s="5" t="e">
        <f>((BV418-BU418)/$BZ$23)</f>
        <v>#DIV/0!</v>
      </c>
      <c r="EL418" s="5" t="e">
        <f>((BW418-BV418)/$BZ$24)</f>
        <v>#DIV/0!</v>
      </c>
      <c r="EM418" s="5" t="e">
        <f>((BX418-BW418)/$BZ$25)</f>
        <v>#DIV/0!</v>
      </c>
      <c r="EO418" s="5" t="e">
        <f>SUM(EC418:EM418)</f>
        <v>#DIV/0!</v>
      </c>
      <c r="EQ418" s="5" t="e">
        <f>ABS(EC418)</f>
        <v>#DIV/0!</v>
      </c>
      <c r="ER418" s="5" t="e">
        <f>ABS(ED418)</f>
        <v>#DIV/0!</v>
      </c>
      <c r="ES418" s="5" t="e">
        <f>ABS(EE418)</f>
        <v>#DIV/0!</v>
      </c>
      <c r="ET418" s="5" t="e">
        <f>ABS(EF418)</f>
        <v>#DIV/0!</v>
      </c>
      <c r="EU418" s="5" t="e">
        <f>ABS(EG418)</f>
        <v>#DIV/0!</v>
      </c>
      <c r="EV418" s="5" t="e">
        <f>ABS(EH418)</f>
        <v>#DIV/0!</v>
      </c>
      <c r="EW418" s="5" t="e">
        <f>ABS(EI418)</f>
        <v>#DIV/0!</v>
      </c>
      <c r="EX418" s="5" t="e">
        <f>ABS(EJ418)</f>
        <v>#DIV/0!</v>
      </c>
      <c r="EY418" s="5" t="e">
        <f>ABS(EK418)</f>
        <v>#DIV/0!</v>
      </c>
      <c r="EZ418" s="5" t="e">
        <f>ABS(EL418)</f>
        <v>#DIV/0!</v>
      </c>
      <c r="FA418" s="5" t="e">
        <f>ABS(EM418)</f>
        <v>#DIV/0!</v>
      </c>
      <c r="FB418" s="5" t="e">
        <f>SUM(EQ418:FA418)</f>
        <v>#DIV/0!</v>
      </c>
      <c r="FD418" s="2">
        <v>30</v>
      </c>
      <c r="FF418" s="6">
        <f>(BM418-$FS418)/$FU418</f>
        <v>8.3621353419045488E-2</v>
      </c>
      <c r="FG418" s="6">
        <f>(BN418-$FS418)/$FU418</f>
        <v>0.19291991370665959</v>
      </c>
      <c r="FH418" s="6">
        <f>(BO418-$FS418)/$FU418</f>
        <v>0.33929344264581224</v>
      </c>
      <c r="FI418" s="6">
        <f>(BP418-$FS418)/$FU418</f>
        <v>0.53203079181008828</v>
      </c>
      <c r="FJ418" s="6">
        <f>(BQ418-$FS418)/$FU418</f>
        <v>0.80154003264929841</v>
      </c>
      <c r="FK418" s="6">
        <f>(BR418-$FS418)/$FU418</f>
        <v>1</v>
      </c>
      <c r="FL418" s="6">
        <f>(BS418-$FS418)/$FU418</f>
        <v>0.98854800329694092</v>
      </c>
      <c r="FM418" s="6">
        <f>(BT418-$FS418)/$FU418</f>
        <v>0.87251571421875729</v>
      </c>
      <c r="FN418" s="6">
        <f>(BU418-$FS418)/$FU418</f>
        <v>0.72951021833115692</v>
      </c>
      <c r="FO418" s="6">
        <f>(BV418-$FS418)/$FU418</f>
        <v>0.59461125170511964</v>
      </c>
      <c r="FP418" s="6">
        <f>(BW418-$FS418)/$FU418</f>
        <v>0.36543861836379449</v>
      </c>
      <c r="FQ418" s="6">
        <f>(BX418-$FS418)/$FU418</f>
        <v>0</v>
      </c>
      <c r="FR418" s="1"/>
      <c r="FS418" s="9">
        <f>MIN(BM418:BX418)</f>
        <v>5.8435444170313602</v>
      </c>
      <c r="FT418" s="9">
        <f>MAX(BM418:BX418)</f>
        <v>6.0497334552319577</v>
      </c>
      <c r="FU418" s="9">
        <f>FT418-FS418</f>
        <v>0.20618903820059753</v>
      </c>
      <c r="FW418" s="11">
        <f>FF418-AZ418</f>
        <v>-0.30098114432257728</v>
      </c>
      <c r="FX418" s="11">
        <f>FG418-BA418</f>
        <v>-0.19168258403496316</v>
      </c>
      <c r="FY418" s="11">
        <f>FH418-BB418</f>
        <v>-4.5309055095810513E-2</v>
      </c>
      <c r="FZ418" s="11">
        <f>FI418-BC418</f>
        <v>0.11080833610639323</v>
      </c>
      <c r="GA418" s="11">
        <f>FJ418-BD418</f>
        <v>0.16696318542768485</v>
      </c>
      <c r="GB418" s="11">
        <f>FK418-BE418</f>
        <v>0.33087884129495626</v>
      </c>
      <c r="GC418" s="11">
        <f>FL418-BF418</f>
        <v>0.35397115607532736</v>
      </c>
      <c r="GD418" s="11">
        <f>FM418-BG418</f>
        <v>0.52485023406444298</v>
      </c>
      <c r="GE418" s="11">
        <f>FN418-BH418</f>
        <v>0.72951021833115692</v>
      </c>
      <c r="GF418" s="11">
        <f>FO418-BI418</f>
        <v>0.59461125170511964</v>
      </c>
      <c r="GG418" s="11">
        <f>FP418-BJ418</f>
        <v>9.2620647414510926E-2</v>
      </c>
      <c r="GH418" s="12">
        <f>FQ418-BK418</f>
        <v>-1</v>
      </c>
      <c r="GI418" s="1">
        <f>SUM(FW418:GH418)</f>
        <v>1.3662410869662414</v>
      </c>
      <c r="GK418" s="1">
        <f>ABS(FW418)</f>
        <v>0.30098114432257728</v>
      </c>
      <c r="GL418" s="1">
        <f>ABS(FX418)</f>
        <v>0.19168258403496316</v>
      </c>
      <c r="GM418" s="1">
        <f>ABS(FY418)</f>
        <v>4.5309055095810513E-2</v>
      </c>
      <c r="GN418" s="1">
        <f>ABS(FZ418)</f>
        <v>0.11080833610639323</v>
      </c>
      <c r="GO418" s="1">
        <f>ABS(GA418)</f>
        <v>0.16696318542768485</v>
      </c>
      <c r="GP418" s="1">
        <f>ABS(GB418)</f>
        <v>0.33087884129495626</v>
      </c>
      <c r="GQ418" s="1">
        <f>ABS(GC418)</f>
        <v>0.35397115607532736</v>
      </c>
      <c r="GR418" s="1">
        <f>ABS(GD418)</f>
        <v>0.52485023406444298</v>
      </c>
      <c r="GS418" s="1">
        <f>ABS(GE418)</f>
        <v>0.72951021833115692</v>
      </c>
      <c r="GT418" s="1">
        <f>ABS(GF418)</f>
        <v>0.59461125170511964</v>
      </c>
      <c r="GU418" s="1">
        <f>ABS(GG418)</f>
        <v>9.2620647414510926E-2</v>
      </c>
      <c r="GV418" s="1">
        <f>ABS(GH418)</f>
        <v>1</v>
      </c>
      <c r="GW418" s="1">
        <f>SUM(GK418:GV418)</f>
        <v>4.4421866538729429</v>
      </c>
      <c r="HA418" s="2">
        <v>30</v>
      </c>
      <c r="HC418" s="1">
        <f>ABS(FW418)</f>
        <v>0.30098114432257728</v>
      </c>
      <c r="HD418" s="1">
        <f>ABS(FX418)</f>
        <v>0.19168258403496316</v>
      </c>
      <c r="HE418" s="1">
        <f>ABS(FY418)</f>
        <v>4.5309055095810513E-2</v>
      </c>
      <c r="HF418" s="1">
        <f>ABS(FZ418)</f>
        <v>0.11080833610639323</v>
      </c>
      <c r="HG418" s="1">
        <f>ABS(GA418)</f>
        <v>0.16696318542768485</v>
      </c>
      <c r="HH418" s="1">
        <f>ABS(GB418)</f>
        <v>0.33087884129495626</v>
      </c>
      <c r="HI418" s="1">
        <f>ABS(GC418)</f>
        <v>0.35397115607532736</v>
      </c>
      <c r="HJ418" s="1">
        <f>ABS(GD418)</f>
        <v>0.52485023406444298</v>
      </c>
      <c r="HK418" s="1">
        <f>ABS(GE418)</f>
        <v>0.72951021833115692</v>
      </c>
      <c r="HL418" s="1">
        <f>ABS(GF418)</f>
        <v>0.59461125170511964</v>
      </c>
      <c r="HM418" s="1">
        <f>ABS(GG418)</f>
        <v>9.2620647414510926E-2</v>
      </c>
      <c r="HN418" s="1">
        <f>ABS(GH418)</f>
        <v>1</v>
      </c>
      <c r="HR418" s="1">
        <v>117</v>
      </c>
      <c r="HS418" s="1">
        <v>387</v>
      </c>
      <c r="HT418" s="1">
        <v>0</v>
      </c>
      <c r="HU418" s="1">
        <v>0</v>
      </c>
      <c r="HV418" s="1">
        <v>3</v>
      </c>
      <c r="HW418" s="1">
        <v>5</v>
      </c>
      <c r="HX418" s="1">
        <v>1</v>
      </c>
      <c r="HY418" s="1">
        <v>3</v>
      </c>
    </row>
    <row r="419" spans="1:233">
      <c r="A419" s="1" t="s">
        <v>716</v>
      </c>
      <c r="B419" s="1" t="s">
        <v>717</v>
      </c>
      <c r="C419" s="2">
        <v>24</v>
      </c>
      <c r="D419">
        <v>5.0304379209999999</v>
      </c>
      <c r="E419">
        <v>5.0106352940000001</v>
      </c>
      <c r="F419">
        <v>4.9836066219999999</v>
      </c>
      <c r="G419">
        <v>4.9558270579999997</v>
      </c>
      <c r="H419">
        <v>4.9126548860000003</v>
      </c>
      <c r="I419">
        <v>4.9558270579999997</v>
      </c>
      <c r="J419">
        <v>5.0304379209999999</v>
      </c>
      <c r="K419">
        <v>5.0998664280000003</v>
      </c>
      <c r="L419">
        <v>5.1179938119999999</v>
      </c>
      <c r="M419">
        <v>5.1474944770000004</v>
      </c>
      <c r="N419">
        <v>5.1817835499999996</v>
      </c>
      <c r="O419">
        <v>5.2470240720000003</v>
      </c>
      <c r="P419" s="3">
        <f>SUM(D419:O419)</f>
        <v>60.673589099000004</v>
      </c>
      <c r="S419" s="3" t="e">
        <f>(E419-D419)/($R$3-$R$2)</f>
        <v>#DIV/0!</v>
      </c>
      <c r="T419" s="3" t="e">
        <f>(F419-E419)/($R421-$R$3)</f>
        <v>#DIV/0!</v>
      </c>
      <c r="U419" s="3" t="e">
        <f>(G419-F419)/($R$5-$R$4)</f>
        <v>#DIV/0!</v>
      </c>
      <c r="V419" s="3" t="e">
        <f>(H419-G419)/($R$6-$R$5)</f>
        <v>#DIV/0!</v>
      </c>
      <c r="W419" s="3" t="e">
        <f>(I419-H419)/($R$7-$R$6)</f>
        <v>#DIV/0!</v>
      </c>
      <c r="X419" s="3" t="e">
        <f>(J419-I419)/($R$8-$R$7)</f>
        <v>#DIV/0!</v>
      </c>
      <c r="Y419" s="3" t="e">
        <f>(K419-J419)/($R$9-$R$8)</f>
        <v>#DIV/0!</v>
      </c>
      <c r="Z419" s="3" t="e">
        <f>(L419-K419)/($R$10-$R$9)</f>
        <v>#DIV/0!</v>
      </c>
      <c r="AA419" s="3" t="e">
        <f>(M419-L419)/($R$11-$R$10)</f>
        <v>#DIV/0!</v>
      </c>
      <c r="AB419" s="3" t="e">
        <f>(N419-M419)/($R$12-$R$11)</f>
        <v>#DIV/0!</v>
      </c>
      <c r="AC419" s="3" t="e">
        <f>(O419-N419)/($R$13-$R$12)</f>
        <v>#DIV/0!</v>
      </c>
      <c r="AE419" s="3" t="e">
        <f>SUM(S419:AC419)</f>
        <v>#DIV/0!</v>
      </c>
      <c r="AG419" s="3" t="e">
        <f>ABS((E419-D419)/($R$3-$R$2))</f>
        <v>#DIV/0!</v>
      </c>
      <c r="AH419" s="3" t="e">
        <f>ABS((F419-E419)/($R$3-$R$2))</f>
        <v>#DIV/0!</v>
      </c>
      <c r="AI419" s="3" t="e">
        <f>ABS((G419-F419)/($R$5-$R$4))</f>
        <v>#DIV/0!</v>
      </c>
      <c r="AJ419" s="3" t="e">
        <f>V419</f>
        <v>#DIV/0!</v>
      </c>
      <c r="AK419" s="3" t="e">
        <f>ABS(W419)</f>
        <v>#DIV/0!</v>
      </c>
      <c r="AL419" s="3" t="e">
        <f>ABS(X419)</f>
        <v>#DIV/0!</v>
      </c>
      <c r="AM419" s="3" t="e">
        <f>ABS(Y419)</f>
        <v>#DIV/0!</v>
      </c>
      <c r="AN419" s="3" t="e">
        <f>ABS(Z419)</f>
        <v>#DIV/0!</v>
      </c>
      <c r="AO419" s="3" t="e">
        <f>ABS(AA419)</f>
        <v>#DIV/0!</v>
      </c>
      <c r="AP419" s="3" t="e">
        <f>ABS(AB419)</f>
        <v>#DIV/0!</v>
      </c>
      <c r="AQ419" s="3" t="e">
        <f>ABS(AC419)</f>
        <v>#DIV/0!</v>
      </c>
      <c r="AR419" s="3" t="e">
        <f>SUM(AG419:AQ419)</f>
        <v>#DIV/0!</v>
      </c>
      <c r="AT419" s="10">
        <f>MIN(D419:O419)</f>
        <v>4.9126548860000003</v>
      </c>
      <c r="AU419" s="10">
        <f>MAX(D419:O419)</f>
        <v>5.2470240720000003</v>
      </c>
      <c r="AV419" s="10">
        <f>AU419-AT419</f>
        <v>0.33436918599999998</v>
      </c>
      <c r="AX419" s="2">
        <v>24</v>
      </c>
      <c r="AZ419" s="4">
        <f>(D419-$AT419)/$AV419</f>
        <v>0.35225445385388932</v>
      </c>
      <c r="BA419" s="4">
        <f>(E419-$AT419)/$AV419</f>
        <v>0.29303061437006861</v>
      </c>
      <c r="BB419" s="4">
        <f>(F419-$AT419)/$AV419</f>
        <v>0.21219579725267987</v>
      </c>
      <c r="BC419" s="4">
        <f>(G419-$AT419)/$AV419</f>
        <v>0.12911528277010353</v>
      </c>
      <c r="BD419" s="4">
        <f>(H419-$AT419)/$AV419</f>
        <v>0</v>
      </c>
      <c r="BE419" s="4">
        <f>(I419-$AT419)/$AV419</f>
        <v>0.12911528277010353</v>
      </c>
      <c r="BF419" s="4">
        <f>(J419-$AT419)/$AV419</f>
        <v>0.35225445385388932</v>
      </c>
      <c r="BG419" s="4">
        <f>(K419-$AT419)/$AV419</f>
        <v>0.55989472068158819</v>
      </c>
      <c r="BH419" s="4">
        <f>(L419-$AT419)/$AV419</f>
        <v>0.61410840052707372</v>
      </c>
      <c r="BI419" s="4">
        <f>(M419-$AT419)/$AV419</f>
        <v>0.70233622245322591</v>
      </c>
      <c r="BJ419" s="4">
        <f>(N419-$AT419)/$AV419</f>
        <v>0.8048847659066265</v>
      </c>
      <c r="BK419" s="4">
        <f>(O419-$AT419)/$AV419</f>
        <v>1</v>
      </c>
      <c r="BM419">
        <v>4.7095302013123339</v>
      </c>
      <c r="BN419">
        <v>4.6347289882296359</v>
      </c>
      <c r="BO419">
        <v>4.5432947822700038</v>
      </c>
      <c r="BP419">
        <v>4.4308167988433134</v>
      </c>
      <c r="BQ419">
        <v>4.290459441148391</v>
      </c>
      <c r="BR419">
        <v>4.219507705176107</v>
      </c>
      <c r="BS419">
        <v>4.219507705176107</v>
      </c>
      <c r="BT419">
        <v>4.4188406077965983</v>
      </c>
      <c r="BU419">
        <v>4.9344739331306915</v>
      </c>
      <c r="BV419">
        <v>5.181783550292085</v>
      </c>
      <c r="BW419">
        <v>5.2626901889048856</v>
      </c>
      <c r="BX419">
        <v>5.0998664278241987</v>
      </c>
      <c r="CB419" s="3" t="e">
        <f>SUM(S419:AC419)</f>
        <v>#DIV/0!</v>
      </c>
      <c r="CC419" s="3" t="e">
        <f>CR419-CB419</f>
        <v>#DIV/0!</v>
      </c>
      <c r="CG419" s="14" t="e">
        <f>EC419-S419</f>
        <v>#DIV/0!</v>
      </c>
      <c r="CH419" s="14" t="e">
        <f>ED419-T419</f>
        <v>#DIV/0!</v>
      </c>
      <c r="CI419" s="14" t="e">
        <f>EE419-U419</f>
        <v>#DIV/0!</v>
      </c>
      <c r="CJ419" s="14" t="e">
        <f>EF419-V419</f>
        <v>#DIV/0!</v>
      </c>
      <c r="CK419" s="14" t="e">
        <f>EG419-W419</f>
        <v>#DIV/0!</v>
      </c>
      <c r="CL419" s="14" t="e">
        <f>EH419-X419</f>
        <v>#DIV/0!</v>
      </c>
      <c r="CM419" s="14" t="e">
        <f>EI419-Y419</f>
        <v>#DIV/0!</v>
      </c>
      <c r="CN419" s="14" t="e">
        <f>EJ419-Z419</f>
        <v>#DIV/0!</v>
      </c>
      <c r="CO419" s="14" t="e">
        <f>EK419-AA419</f>
        <v>#DIV/0!</v>
      </c>
      <c r="CP419" s="14" t="e">
        <f>EL419-AB419</f>
        <v>#DIV/0!</v>
      </c>
      <c r="CQ419" s="14" t="e">
        <f>EM419-AC419</f>
        <v>#DIV/0!</v>
      </c>
      <c r="CR419" s="14" t="e">
        <f>SUM(CG419:CQ419)</f>
        <v>#DIV/0!</v>
      </c>
      <c r="CT419" s="14" t="e">
        <f>ABS(CG419)</f>
        <v>#DIV/0!</v>
      </c>
      <c r="CU419" s="14" t="e">
        <f>ABS(CH419)</f>
        <v>#DIV/0!</v>
      </c>
      <c r="CV419" s="14" t="e">
        <f>ABS(CI419)</f>
        <v>#DIV/0!</v>
      </c>
      <c r="CW419" s="14" t="e">
        <f>ABS(CJ419)</f>
        <v>#DIV/0!</v>
      </c>
      <c r="CX419" s="14" t="e">
        <f>ABS(CK419)</f>
        <v>#DIV/0!</v>
      </c>
      <c r="CY419" s="14" t="e">
        <f>ABS(CL419)</f>
        <v>#DIV/0!</v>
      </c>
      <c r="CZ419" s="14" t="e">
        <f>ABS(CM419)</f>
        <v>#DIV/0!</v>
      </c>
      <c r="DA419" s="14" t="e">
        <f>ABS(CN419)</f>
        <v>#DIV/0!</v>
      </c>
      <c r="DB419" s="14" t="e">
        <f>ABS(CO419)</f>
        <v>#DIV/0!</v>
      </c>
      <c r="DC419" s="14" t="e">
        <f>ABS(CP419)</f>
        <v>#DIV/0!</v>
      </c>
      <c r="DD419" s="14" t="e">
        <f>ABS(CQ419)</f>
        <v>#DIV/0!</v>
      </c>
      <c r="DE419" s="14" t="e">
        <f>SUM(CT419:DE419)</f>
        <v>#DIV/0!</v>
      </c>
      <c r="DL419" s="3" t="e">
        <f>ABS(CG419)</f>
        <v>#DIV/0!</v>
      </c>
      <c r="DM419" s="3" t="e">
        <f>ABS(CH419)</f>
        <v>#DIV/0!</v>
      </c>
      <c r="DN419" s="3" t="e">
        <f>ABS(CI419)</f>
        <v>#DIV/0!</v>
      </c>
      <c r="DO419" s="3" t="e">
        <f>ABS(CJ419)</f>
        <v>#DIV/0!</v>
      </c>
      <c r="DP419" s="3" t="e">
        <f>ABS(CK419)</f>
        <v>#DIV/0!</v>
      </c>
      <c r="DQ419" s="3" t="e">
        <f>ABS(CL419)</f>
        <v>#DIV/0!</v>
      </c>
      <c r="DR419" s="3" t="e">
        <f>ABS(CM419)</f>
        <v>#DIV/0!</v>
      </c>
      <c r="DS419" s="3" t="e">
        <f>ABS(CN419)</f>
        <v>#DIV/0!</v>
      </c>
      <c r="DT419" s="3" t="e">
        <f>ABS(CO419)</f>
        <v>#DIV/0!</v>
      </c>
      <c r="DU419" s="3" t="e">
        <f>ABS(CP419)</f>
        <v>#DIV/0!</v>
      </c>
      <c r="DV419" s="3" t="e">
        <f>ABS(CQ419)</f>
        <v>#DIV/0!</v>
      </c>
      <c r="DW419" s="3" t="e">
        <f>SUM(DL419:DV419)</f>
        <v>#DIV/0!</v>
      </c>
      <c r="DX419" s="2">
        <v>24</v>
      </c>
      <c r="EC419" s="5" t="e">
        <f>((BN419-BM419)/$BZ$15)</f>
        <v>#DIV/0!</v>
      </c>
      <c r="ED419" s="5" t="e">
        <f>((BO419-BN419)/$BZ$16)</f>
        <v>#DIV/0!</v>
      </c>
      <c r="EE419" s="5" t="e">
        <f>((BP419-BO419)/$BZ$17)</f>
        <v>#DIV/0!</v>
      </c>
      <c r="EF419" s="5" t="e">
        <f>((BQ419-BP419)/$BZ$18)</f>
        <v>#DIV/0!</v>
      </c>
      <c r="EG419" s="5" t="e">
        <f>((BR419-BQ419)/$BZ$19)</f>
        <v>#DIV/0!</v>
      </c>
      <c r="EH419" s="5" t="e">
        <f>((BS419-BR419)/$BZ$20)</f>
        <v>#DIV/0!</v>
      </c>
      <c r="EI419" s="5" t="e">
        <f>((BT419-BS419)/$BZ$21)</f>
        <v>#DIV/0!</v>
      </c>
      <c r="EJ419" s="5" t="e">
        <f>((BU419-BT419)/$BZ$23)</f>
        <v>#DIV/0!</v>
      </c>
      <c r="EK419" s="5" t="e">
        <f>((BV419-BU419)/$BZ$23)</f>
        <v>#DIV/0!</v>
      </c>
      <c r="EL419" s="5" t="e">
        <f>((BW419-BV419)/$BZ$24)</f>
        <v>#DIV/0!</v>
      </c>
      <c r="EM419" s="5" t="e">
        <f>((BX419-BW419)/$BZ$25)</f>
        <v>#DIV/0!</v>
      </c>
      <c r="EO419" s="5" t="e">
        <f>SUM(EC419:EM419)</f>
        <v>#DIV/0!</v>
      </c>
      <c r="EQ419" s="5" t="e">
        <f>ABS(EC419)</f>
        <v>#DIV/0!</v>
      </c>
      <c r="ER419" s="5" t="e">
        <f>ABS(ED419)</f>
        <v>#DIV/0!</v>
      </c>
      <c r="ES419" s="5" t="e">
        <f>ABS(EE419)</f>
        <v>#DIV/0!</v>
      </c>
      <c r="ET419" s="5" t="e">
        <f>ABS(EF419)</f>
        <v>#DIV/0!</v>
      </c>
      <c r="EU419" s="5" t="e">
        <f>ABS(EG419)</f>
        <v>#DIV/0!</v>
      </c>
      <c r="EV419" s="5" t="e">
        <f>ABS(EH419)</f>
        <v>#DIV/0!</v>
      </c>
      <c r="EW419" s="5" t="e">
        <f>ABS(EI419)</f>
        <v>#DIV/0!</v>
      </c>
      <c r="EX419" s="5" t="e">
        <f>ABS(EJ419)</f>
        <v>#DIV/0!</v>
      </c>
      <c r="EY419" s="5" t="e">
        <f>ABS(EK419)</f>
        <v>#DIV/0!</v>
      </c>
      <c r="EZ419" s="5" t="e">
        <f>ABS(EL419)</f>
        <v>#DIV/0!</v>
      </c>
      <c r="FA419" s="5" t="e">
        <f>ABS(EM419)</f>
        <v>#DIV/0!</v>
      </c>
      <c r="FB419" s="5" t="e">
        <f>SUM(EQ419:FA419)</f>
        <v>#DIV/0!</v>
      </c>
      <c r="FD419" s="2">
        <v>24</v>
      </c>
      <c r="FF419" s="6">
        <f>(BM419-$FS419)/$FU419</f>
        <v>0.46973804083124343</v>
      </c>
      <c r="FG419" s="6">
        <f>(BN419-$FS419)/$FU419</f>
        <v>0.39803322000706065</v>
      </c>
      <c r="FH419" s="6">
        <f>(BO419-$FS419)/$FU419</f>
        <v>0.31038392816618615</v>
      </c>
      <c r="FI419" s="6">
        <f>(BP419-$FS419)/$FU419</f>
        <v>0.20256196491326969</v>
      </c>
      <c r="FJ419" s="6">
        <f>(BQ419-$FS419)/$FU419</f>
        <v>6.8014692615113947E-2</v>
      </c>
      <c r="FK419" s="6">
        <f>(BR419-$FS419)/$FU419</f>
        <v>0</v>
      </c>
      <c r="FL419" s="6">
        <f>(BS419-$FS419)/$FU419</f>
        <v>0</v>
      </c>
      <c r="FM419" s="6">
        <f>(BT419-$FS419)/$FU419</f>
        <v>0.19108152766138345</v>
      </c>
      <c r="FN419" s="6">
        <f>(BU419-$FS419)/$FU419</f>
        <v>0.68537023877068048</v>
      </c>
      <c r="FO419" s="6">
        <f>(BV419-$FS419)/$FU419</f>
        <v>0.92244248741255153</v>
      </c>
      <c r="FP419" s="6">
        <f>(BW419-$FS419)/$FU419</f>
        <v>1</v>
      </c>
      <c r="FQ419" s="6">
        <f>(BX419-$FS419)/$FU419</f>
        <v>0.84391631989574312</v>
      </c>
      <c r="FR419" s="1"/>
      <c r="FS419" s="9">
        <f>MIN(BM419:BX419)</f>
        <v>4.219507705176107</v>
      </c>
      <c r="FT419" s="9">
        <f>MAX(BM419:BX419)</f>
        <v>5.2626901889048856</v>
      </c>
      <c r="FU419" s="9">
        <f>FT419-FS419</f>
        <v>1.0431824837287786</v>
      </c>
      <c r="FW419" s="11">
        <f>FF419-AZ419</f>
        <v>0.11748358697735412</v>
      </c>
      <c r="FX419" s="11">
        <f>FG419-BA419</f>
        <v>0.10500260563699204</v>
      </c>
      <c r="FY419" s="11">
        <f>FH419-BB419</f>
        <v>9.8188130913506283E-2</v>
      </c>
      <c r="FZ419" s="11">
        <f>FI419-BC419</f>
        <v>7.3446682143166159E-2</v>
      </c>
      <c r="GA419" s="11">
        <f>FJ419-BD419</f>
        <v>6.8014692615113947E-2</v>
      </c>
      <c r="GB419" s="11">
        <f>FK419-BE419</f>
        <v>-0.12911528277010353</v>
      </c>
      <c r="GC419" s="11">
        <f>FL419-BF419</f>
        <v>-0.35225445385388932</v>
      </c>
      <c r="GD419" s="11">
        <f>FM419-BG419</f>
        <v>-0.36881319302020477</v>
      </c>
      <c r="GE419" s="11">
        <f>FN419-BH419</f>
        <v>7.1261838243606768E-2</v>
      </c>
      <c r="GF419" s="11">
        <f>FO419-BI419</f>
        <v>0.22010626495932561</v>
      </c>
      <c r="GG419" s="11">
        <f>FP419-BJ419</f>
        <v>0.1951152340933735</v>
      </c>
      <c r="GH419" s="12">
        <f>FQ419-BK419</f>
        <v>-0.15608368010425688</v>
      </c>
      <c r="GI419" s="1">
        <f>SUM(FW419:GH419)</f>
        <v>-5.7647574166016069E-2</v>
      </c>
      <c r="GK419" s="1">
        <f>ABS(FW419)</f>
        <v>0.11748358697735412</v>
      </c>
      <c r="GL419" s="1">
        <f>ABS(FX419)</f>
        <v>0.10500260563699204</v>
      </c>
      <c r="GM419" s="1">
        <f>ABS(FY419)</f>
        <v>9.8188130913506283E-2</v>
      </c>
      <c r="GN419" s="1">
        <f>ABS(FZ419)</f>
        <v>7.3446682143166159E-2</v>
      </c>
      <c r="GO419" s="1">
        <f>ABS(GA419)</f>
        <v>6.8014692615113947E-2</v>
      </c>
      <c r="GP419" s="1">
        <f>ABS(GB419)</f>
        <v>0.12911528277010353</v>
      </c>
      <c r="GQ419" s="1">
        <f>ABS(GC419)</f>
        <v>0.35225445385388932</v>
      </c>
      <c r="GR419" s="1">
        <f>ABS(GD419)</f>
        <v>0.36881319302020477</v>
      </c>
      <c r="GS419" s="1">
        <f>ABS(GE419)</f>
        <v>7.1261838243606768E-2</v>
      </c>
      <c r="GT419" s="1">
        <f>ABS(GF419)</f>
        <v>0.22010626495932561</v>
      </c>
      <c r="GU419" s="1">
        <f>ABS(GG419)</f>
        <v>0.1951152340933735</v>
      </c>
      <c r="GV419" s="1">
        <f>ABS(GH419)</f>
        <v>0.15608368010425688</v>
      </c>
      <c r="GW419" s="1">
        <f>SUM(GK419:GV419)</f>
        <v>1.9548856453308929</v>
      </c>
      <c r="HA419" s="2">
        <v>24</v>
      </c>
      <c r="HC419" s="1">
        <f>ABS(FW419)</f>
        <v>0.11748358697735412</v>
      </c>
      <c r="HD419" s="1">
        <f>ABS(FX419)</f>
        <v>0.10500260563699204</v>
      </c>
      <c r="HE419" s="1">
        <f>ABS(FY419)</f>
        <v>9.8188130913506283E-2</v>
      </c>
      <c r="HF419" s="1">
        <f>ABS(FZ419)</f>
        <v>7.3446682143166159E-2</v>
      </c>
      <c r="HG419" s="1">
        <f>ABS(GA419)</f>
        <v>6.8014692615113947E-2</v>
      </c>
      <c r="HH419" s="1">
        <f>ABS(GB419)</f>
        <v>0.12911528277010353</v>
      </c>
      <c r="HI419" s="1">
        <f>ABS(GC419)</f>
        <v>0.35225445385388932</v>
      </c>
      <c r="HJ419" s="1">
        <f>ABS(GD419)</f>
        <v>0.36881319302020477</v>
      </c>
      <c r="HK419" s="1">
        <f>ABS(GE419)</f>
        <v>7.1261838243606768E-2</v>
      </c>
      <c r="HL419" s="1">
        <f>ABS(GF419)</f>
        <v>0.22010626495932561</v>
      </c>
      <c r="HM419" s="1">
        <f>ABS(GG419)</f>
        <v>0.1951152340933735</v>
      </c>
      <c r="HN419" s="1">
        <f>ABS(GH419)</f>
        <v>0.15608368010425688</v>
      </c>
      <c r="HO419" s="1">
        <f>SUM(HC419:HN419)</f>
        <v>1.9548856453308929</v>
      </c>
      <c r="HR419" s="1">
        <v>158</v>
      </c>
      <c r="HS419" s="1">
        <v>113</v>
      </c>
      <c r="HT419" s="1">
        <v>1</v>
      </c>
      <c r="HU419" s="1">
        <v>0</v>
      </c>
      <c r="HV419" s="1">
        <v>3</v>
      </c>
      <c r="HW419" s="1">
        <v>3</v>
      </c>
      <c r="HX419" s="1">
        <v>2</v>
      </c>
      <c r="HY419" s="1">
        <v>2</v>
      </c>
    </row>
    <row r="420" spans="1:233">
      <c r="A420" s="1" t="s">
        <v>136</v>
      </c>
      <c r="B420" s="1" t="s">
        <v>137</v>
      </c>
      <c r="C420" s="2">
        <v>32</v>
      </c>
      <c r="D420">
        <v>3.8066624899999999</v>
      </c>
      <c r="E420">
        <v>3.7612001159999999</v>
      </c>
      <c r="F420">
        <v>3.7135720669999999</v>
      </c>
      <c r="G420">
        <v>3.6375861600000001</v>
      </c>
      <c r="H420">
        <v>3.5553480610000001</v>
      </c>
      <c r="I420">
        <v>3.5263605249999999</v>
      </c>
      <c r="J420">
        <v>3.5263605249999999</v>
      </c>
      <c r="K420">
        <v>3.6635616459999998</v>
      </c>
      <c r="L420">
        <v>3.7135720669999999</v>
      </c>
      <c r="M420">
        <v>3.7135720669999999</v>
      </c>
      <c r="N420">
        <v>3.6109179130000002</v>
      </c>
      <c r="O420">
        <v>3.33220451</v>
      </c>
      <c r="P420" s="3">
        <f>SUM(D420:O420)</f>
        <v>43.560918147000002</v>
      </c>
      <c r="S420" s="3" t="e">
        <f>(E420-D420)/($R$3-$R$2)</f>
        <v>#DIV/0!</v>
      </c>
      <c r="T420" s="3" t="e">
        <f>(F420-E420)/($R422-$R$3)</f>
        <v>#DIV/0!</v>
      </c>
      <c r="U420" s="3" t="e">
        <f>(G420-F420)/($R$5-$R$4)</f>
        <v>#DIV/0!</v>
      </c>
      <c r="V420" s="3" t="e">
        <f>(H420-G420)/($R$6-$R$5)</f>
        <v>#DIV/0!</v>
      </c>
      <c r="W420" s="3" t="e">
        <f>(I420-H420)/($R$7-$R$6)</f>
        <v>#DIV/0!</v>
      </c>
      <c r="X420" s="3" t="e">
        <f>(J420-I420)/($R$8-$R$7)</f>
        <v>#DIV/0!</v>
      </c>
      <c r="Y420" s="3" t="e">
        <f>(K420-J420)/($R$9-$R$8)</f>
        <v>#DIV/0!</v>
      </c>
      <c r="Z420" s="3" t="e">
        <f>(L420-K420)/($R$10-$R$9)</f>
        <v>#DIV/0!</v>
      </c>
      <c r="AA420" s="3" t="e">
        <f>(M420-L420)/($R$11-$R$10)</f>
        <v>#DIV/0!</v>
      </c>
      <c r="AB420" s="3" t="e">
        <f>(N420-M420)/($R$12-$R$11)</f>
        <v>#DIV/0!</v>
      </c>
      <c r="AC420" s="3" t="e">
        <f>(O420-N420)/($R$13-$R$12)</f>
        <v>#DIV/0!</v>
      </c>
      <c r="AE420" s="3" t="e">
        <f>SUM(S420:AC420)</f>
        <v>#DIV/0!</v>
      </c>
      <c r="AG420" s="3" t="e">
        <f>ABS((E420-D420)/($R$3-$R$2))</f>
        <v>#DIV/0!</v>
      </c>
      <c r="AH420" s="3" t="e">
        <f>ABS((F420-E420)/($R$3-$R$2))</f>
        <v>#DIV/0!</v>
      </c>
      <c r="AI420" s="3" t="e">
        <f>ABS((G420-F420)/($R$5-$R$4))</f>
        <v>#DIV/0!</v>
      </c>
      <c r="AJ420" s="3" t="e">
        <f>V420</f>
        <v>#DIV/0!</v>
      </c>
      <c r="AK420" s="3" t="e">
        <f>ABS(W420)</f>
        <v>#DIV/0!</v>
      </c>
      <c r="AL420" s="3" t="e">
        <f>ABS(X420)</f>
        <v>#DIV/0!</v>
      </c>
      <c r="AM420" s="3" t="e">
        <f>ABS(Y420)</f>
        <v>#DIV/0!</v>
      </c>
      <c r="AN420" s="3" t="e">
        <f>ABS(Z420)</f>
        <v>#DIV/0!</v>
      </c>
      <c r="AO420" s="3" t="e">
        <f>ABS(AA420)</f>
        <v>#DIV/0!</v>
      </c>
      <c r="AP420" s="3" t="e">
        <f>ABS(AB420)</f>
        <v>#DIV/0!</v>
      </c>
      <c r="AQ420" s="3" t="e">
        <f>ABS(AC420)</f>
        <v>#DIV/0!</v>
      </c>
      <c r="AR420" s="3" t="e">
        <f>SUM(AG420:AQ420)</f>
        <v>#DIV/0!</v>
      </c>
      <c r="AT420" s="10">
        <f>MIN(D420:O420)</f>
        <v>3.33220451</v>
      </c>
      <c r="AU420" s="10">
        <f>MAX(D420:O420)</f>
        <v>3.8066624899999999</v>
      </c>
      <c r="AV420" s="10">
        <f>AU420-AT420</f>
        <v>0.47445797999999995</v>
      </c>
      <c r="AX420" s="2">
        <v>32</v>
      </c>
      <c r="AZ420" s="4">
        <f>(D420-$AT420)/$AV420</f>
        <v>1</v>
      </c>
      <c r="BA420" s="4">
        <f>(E420-$AT420)/$AV420</f>
        <v>0.90418039970578645</v>
      </c>
      <c r="BB420" s="4">
        <f>(F420-$AT420)/$AV420</f>
        <v>0.80379627506739371</v>
      </c>
      <c r="BC420" s="4">
        <f>(G420-$AT420)/$AV420</f>
        <v>0.64364319470398668</v>
      </c>
      <c r="BD420" s="4">
        <f>(H420-$AT420)/$AV420</f>
        <v>0.47031256803816468</v>
      </c>
      <c r="BE420" s="4">
        <f>(I420-$AT420)/$AV420</f>
        <v>0.40921646001190648</v>
      </c>
      <c r="BF420" s="4">
        <f>(J420-$AT420)/$AV420</f>
        <v>0.40921646001190648</v>
      </c>
      <c r="BG420" s="4">
        <f>(K420-$AT420)/$AV420</f>
        <v>0.69839090070737109</v>
      </c>
      <c r="BH420" s="4">
        <f>(L420-$AT420)/$AV420</f>
        <v>0.80379627506739371</v>
      </c>
      <c r="BI420" s="4">
        <f>(M420-$AT420)/$AV420</f>
        <v>0.80379627506739371</v>
      </c>
      <c r="BJ420" s="4">
        <f>(N420-$AT420)/$AV420</f>
        <v>0.58743537836585713</v>
      </c>
      <c r="BK420" s="4">
        <f>(O420-$AT420)/$AV420</f>
        <v>0</v>
      </c>
      <c r="BM420">
        <v>1.3862943611198906</v>
      </c>
      <c r="BN420">
        <v>1.0986122886681098</v>
      </c>
      <c r="BO420">
        <v>1.0986122886681098</v>
      </c>
      <c r="BP420">
        <v>1.0986122886681098</v>
      </c>
      <c r="BQ420">
        <v>1.0986122886681098</v>
      </c>
      <c r="BR420">
        <v>1.0986122886681098</v>
      </c>
      <c r="BS420">
        <v>1.0986122886681098</v>
      </c>
      <c r="BT420">
        <v>1.0986122886681098</v>
      </c>
      <c r="BU420">
        <v>0.69314718055994529</v>
      </c>
      <c r="BV420">
        <v>0</v>
      </c>
      <c r="BW420">
        <v>0</v>
      </c>
      <c r="BX420">
        <v>0</v>
      </c>
      <c r="CB420" s="3" t="e">
        <f>SUM(S420:AC420)</f>
        <v>#DIV/0!</v>
      </c>
      <c r="CC420" s="3" t="e">
        <f>CR420-CB420</f>
        <v>#DIV/0!</v>
      </c>
      <c r="CG420" s="14" t="e">
        <f>EC420-S420</f>
        <v>#DIV/0!</v>
      </c>
      <c r="CH420" s="14" t="e">
        <f>ED420-T420</f>
        <v>#DIV/0!</v>
      </c>
      <c r="CI420" s="14" t="e">
        <f>EE420-U420</f>
        <v>#DIV/0!</v>
      </c>
      <c r="CJ420" s="14" t="e">
        <f>EF420-V420</f>
        <v>#DIV/0!</v>
      </c>
      <c r="CK420" s="14" t="e">
        <f>EG420-W420</f>
        <v>#DIV/0!</v>
      </c>
      <c r="CL420" s="14" t="e">
        <f>EH420-X420</f>
        <v>#DIV/0!</v>
      </c>
      <c r="CM420" s="14" t="e">
        <f>EI420-Y420</f>
        <v>#DIV/0!</v>
      </c>
      <c r="CN420" s="14" t="e">
        <f>EJ420-Z420</f>
        <v>#DIV/0!</v>
      </c>
      <c r="CO420" s="14" t="e">
        <f>EK420-AA420</f>
        <v>#DIV/0!</v>
      </c>
      <c r="CP420" s="14" t="e">
        <f>EL420-AB420</f>
        <v>#DIV/0!</v>
      </c>
      <c r="CQ420" s="14" t="e">
        <f>EM420-AC420</f>
        <v>#DIV/0!</v>
      </c>
      <c r="CR420" s="14" t="e">
        <f>SUM(CG420:CQ420)</f>
        <v>#DIV/0!</v>
      </c>
      <c r="CT420" s="14" t="e">
        <f>ABS(CG420)</f>
        <v>#DIV/0!</v>
      </c>
      <c r="CU420" s="14" t="e">
        <f>ABS(CH420)</f>
        <v>#DIV/0!</v>
      </c>
      <c r="CV420" s="14" t="e">
        <f>ABS(CI420)</f>
        <v>#DIV/0!</v>
      </c>
      <c r="CW420" s="14" t="e">
        <f>ABS(CJ420)</f>
        <v>#DIV/0!</v>
      </c>
      <c r="CX420" s="14" t="e">
        <f>ABS(CK420)</f>
        <v>#DIV/0!</v>
      </c>
      <c r="CY420" s="14" t="e">
        <f>ABS(CL420)</f>
        <v>#DIV/0!</v>
      </c>
      <c r="CZ420" s="14" t="e">
        <f>ABS(CM420)</f>
        <v>#DIV/0!</v>
      </c>
      <c r="DA420" s="14" t="e">
        <f>ABS(CN420)</f>
        <v>#DIV/0!</v>
      </c>
      <c r="DB420" s="14" t="e">
        <f>ABS(CO420)</f>
        <v>#DIV/0!</v>
      </c>
      <c r="DC420" s="14" t="e">
        <f>ABS(CP420)</f>
        <v>#DIV/0!</v>
      </c>
      <c r="DD420" s="14" t="e">
        <f>ABS(CQ420)</f>
        <v>#DIV/0!</v>
      </c>
      <c r="DE420" s="14" t="e">
        <f>SUM(CT420:DE420)</f>
        <v>#DIV/0!</v>
      </c>
      <c r="DL420" s="3" t="e">
        <f>ABS(CG420)</f>
        <v>#DIV/0!</v>
      </c>
      <c r="DM420" s="3" t="e">
        <f>ABS(CH420)</f>
        <v>#DIV/0!</v>
      </c>
      <c r="DN420" s="3" t="e">
        <f>ABS(CI420)</f>
        <v>#DIV/0!</v>
      </c>
      <c r="DO420" s="3" t="e">
        <f>ABS(CJ420)</f>
        <v>#DIV/0!</v>
      </c>
      <c r="DP420" s="3" t="e">
        <f>ABS(CK420)</f>
        <v>#DIV/0!</v>
      </c>
      <c r="DQ420" s="3" t="e">
        <f>ABS(CL420)</f>
        <v>#DIV/0!</v>
      </c>
      <c r="DR420" s="3" t="e">
        <f>ABS(CM420)</f>
        <v>#DIV/0!</v>
      </c>
      <c r="DS420" s="3" t="e">
        <f>ABS(CN420)</f>
        <v>#DIV/0!</v>
      </c>
      <c r="DT420" s="3" t="e">
        <f>ABS(CO420)</f>
        <v>#DIV/0!</v>
      </c>
      <c r="DU420" s="3" t="e">
        <f>ABS(CP420)</f>
        <v>#DIV/0!</v>
      </c>
      <c r="DV420" s="3" t="e">
        <f>ABS(CQ420)</f>
        <v>#DIV/0!</v>
      </c>
      <c r="DW420" s="3" t="e">
        <f>SUM(DL420:DV420)</f>
        <v>#DIV/0!</v>
      </c>
      <c r="DX420" s="2">
        <v>32</v>
      </c>
      <c r="EC420" s="5" t="e">
        <f>((BN420-BM420)/$BZ$15)</f>
        <v>#DIV/0!</v>
      </c>
      <c r="ED420" s="5" t="e">
        <f>((BO420-BN420)/$BZ$16)</f>
        <v>#DIV/0!</v>
      </c>
      <c r="EE420" s="5" t="e">
        <f>((BP420-BO420)/$BZ$17)</f>
        <v>#DIV/0!</v>
      </c>
      <c r="EF420" s="5" t="e">
        <f>((BQ420-BP420)/$BZ$18)</f>
        <v>#DIV/0!</v>
      </c>
      <c r="EG420" s="5" t="e">
        <f>((BR420-BQ420)/$BZ$19)</f>
        <v>#DIV/0!</v>
      </c>
      <c r="EH420" s="5" t="e">
        <f>((BS420-BR420)/$BZ$20)</f>
        <v>#DIV/0!</v>
      </c>
      <c r="EI420" s="5" t="e">
        <f>((BT420-BS420)/$BZ$21)</f>
        <v>#DIV/0!</v>
      </c>
      <c r="EJ420" s="5" t="e">
        <f>((BU420-BT420)/$BZ$23)</f>
        <v>#DIV/0!</v>
      </c>
      <c r="EK420" s="5" t="e">
        <f>((BV420-BU420)/$BZ$23)</f>
        <v>#DIV/0!</v>
      </c>
      <c r="EL420" s="5" t="e">
        <f>((BW420-BV420)/$BZ$24)</f>
        <v>#DIV/0!</v>
      </c>
      <c r="EM420" s="5" t="e">
        <f>((BX420-BW420)/$BZ$25)</f>
        <v>#DIV/0!</v>
      </c>
      <c r="EO420" s="5" t="e">
        <f>SUM(EC420:EM420)</f>
        <v>#DIV/0!</v>
      </c>
      <c r="EQ420" s="5" t="e">
        <f>ABS(EC420)</f>
        <v>#DIV/0!</v>
      </c>
      <c r="ER420" s="5" t="e">
        <f>ABS(ED420)</f>
        <v>#DIV/0!</v>
      </c>
      <c r="ES420" s="5" t="e">
        <f>ABS(EE420)</f>
        <v>#DIV/0!</v>
      </c>
      <c r="ET420" s="5" t="e">
        <f>ABS(EF420)</f>
        <v>#DIV/0!</v>
      </c>
      <c r="EU420" s="5" t="e">
        <f>ABS(EG420)</f>
        <v>#DIV/0!</v>
      </c>
      <c r="EV420" s="5" t="e">
        <f>ABS(EH420)</f>
        <v>#DIV/0!</v>
      </c>
      <c r="EW420" s="5" t="e">
        <f>ABS(EI420)</f>
        <v>#DIV/0!</v>
      </c>
      <c r="EX420" s="5" t="e">
        <f>ABS(EJ420)</f>
        <v>#DIV/0!</v>
      </c>
      <c r="EY420" s="5" t="e">
        <f>ABS(EK420)</f>
        <v>#DIV/0!</v>
      </c>
      <c r="EZ420" s="5" t="e">
        <f>ABS(EL420)</f>
        <v>#DIV/0!</v>
      </c>
      <c r="FA420" s="5" t="e">
        <f>ABS(EM420)</f>
        <v>#DIV/0!</v>
      </c>
      <c r="FB420" s="5" t="e">
        <f>SUM(EQ420:FA420)</f>
        <v>#DIV/0!</v>
      </c>
      <c r="FD420" s="2">
        <v>32</v>
      </c>
      <c r="FF420" s="6">
        <f>(BM420-$FS420)/$FU420</f>
        <v>1</v>
      </c>
      <c r="FG420" s="6">
        <f>(BN420-$FS420)/$FU420</f>
        <v>0.79248125036057815</v>
      </c>
      <c r="FH420" s="6">
        <f>(BO420-$FS420)/$FU420</f>
        <v>0.79248125036057815</v>
      </c>
      <c r="FI420" s="6">
        <f>(BP420-$FS420)/$FU420</f>
        <v>0.79248125036057815</v>
      </c>
      <c r="FJ420" s="6">
        <f>(BQ420-$FS420)/$FU420</f>
        <v>0.79248125036057815</v>
      </c>
      <c r="FK420" s="6">
        <f>(BR420-$FS420)/$FU420</f>
        <v>0.79248125036057815</v>
      </c>
      <c r="FL420" s="6">
        <f>(BS420-$FS420)/$FU420</f>
        <v>0.79248125036057815</v>
      </c>
      <c r="FM420" s="6">
        <f>(BT420-$FS420)/$FU420</f>
        <v>0.79248125036057815</v>
      </c>
      <c r="FN420" s="6">
        <f>(BU420-$FS420)/$FU420</f>
        <v>0.5</v>
      </c>
      <c r="FO420" s="6">
        <f>(BV420-$FS420)/$FU420</f>
        <v>0</v>
      </c>
      <c r="FP420" s="6">
        <f>(BW420-$FS420)/$FU420</f>
        <v>0</v>
      </c>
      <c r="FQ420" s="6">
        <f>(BX420-$FS420)/$FU420</f>
        <v>0</v>
      </c>
      <c r="FR420" s="1"/>
      <c r="FS420" s="9">
        <f>MIN(BM420:BX420)</f>
        <v>0</v>
      </c>
      <c r="FT420" s="9">
        <f>MAX(BM420:BX420)</f>
        <v>1.3862943611198906</v>
      </c>
      <c r="FU420" s="9">
        <f>FT420-FS420</f>
        <v>1.3862943611198906</v>
      </c>
      <c r="FW420" s="11">
        <f>FF420-AZ420</f>
        <v>0</v>
      </c>
      <c r="FX420" s="11">
        <f>FG420-BA420</f>
        <v>-0.1116991493452083</v>
      </c>
      <c r="FY420" s="11">
        <f>FH420-BB420</f>
        <v>-1.1315024706815557E-2</v>
      </c>
      <c r="FZ420" s="11">
        <f>FI420-BC420</f>
        <v>0.14883805565659147</v>
      </c>
      <c r="GA420" s="11">
        <f>FJ420-BD420</f>
        <v>0.32216868232241347</v>
      </c>
      <c r="GB420" s="11">
        <f>FK420-BE420</f>
        <v>0.38326479034867167</v>
      </c>
      <c r="GC420" s="11">
        <f>FL420-BF420</f>
        <v>0.38326479034867167</v>
      </c>
      <c r="GD420" s="11">
        <f>FM420-BG420</f>
        <v>9.4090349653207062E-2</v>
      </c>
      <c r="GE420" s="11">
        <f>FN420-BH420</f>
        <v>-0.30379627506739371</v>
      </c>
      <c r="GF420" s="11">
        <f>FO420-BI420</f>
        <v>-0.80379627506739371</v>
      </c>
      <c r="GG420" s="11">
        <f>FP420-BJ420</f>
        <v>-0.58743537836585713</v>
      </c>
      <c r="GH420" s="12">
        <f>FQ420-BK420</f>
        <v>0</v>
      </c>
      <c r="GI420" s="1">
        <f>SUM(FW420:GH420)</f>
        <v>-0.48641543422311295</v>
      </c>
      <c r="GK420" s="1">
        <f>ABS(FW420)</f>
        <v>0</v>
      </c>
      <c r="GL420" s="1">
        <f>ABS(FX420)</f>
        <v>0.1116991493452083</v>
      </c>
      <c r="GM420" s="1">
        <f>ABS(FY420)</f>
        <v>1.1315024706815557E-2</v>
      </c>
      <c r="GN420" s="1">
        <f>ABS(FZ420)</f>
        <v>0.14883805565659147</v>
      </c>
      <c r="GO420" s="1">
        <f>ABS(GA420)</f>
        <v>0.32216868232241347</v>
      </c>
      <c r="GP420" s="1">
        <f>ABS(GB420)</f>
        <v>0.38326479034867167</v>
      </c>
      <c r="GQ420" s="1">
        <f>ABS(GC420)</f>
        <v>0.38326479034867167</v>
      </c>
      <c r="GR420" s="1">
        <f>ABS(GD420)</f>
        <v>9.4090349653207062E-2</v>
      </c>
      <c r="GS420" s="1">
        <f>ABS(GE420)</f>
        <v>0.30379627506739371</v>
      </c>
      <c r="GT420" s="1">
        <f>ABS(GF420)</f>
        <v>0.80379627506739371</v>
      </c>
      <c r="GU420" s="1">
        <f>ABS(GG420)</f>
        <v>0.58743537836585713</v>
      </c>
      <c r="GV420" s="1">
        <f>ABS(GH420)</f>
        <v>0</v>
      </c>
      <c r="GW420" s="1">
        <f>SUM(GK420:GV420)</f>
        <v>3.149668770882224</v>
      </c>
      <c r="HA420" s="2">
        <v>32</v>
      </c>
      <c r="HC420" s="1">
        <f>ABS(FW420)</f>
        <v>0</v>
      </c>
      <c r="HD420" s="1">
        <f>ABS(FX420)</f>
        <v>0.1116991493452083</v>
      </c>
      <c r="HE420" s="1">
        <f>ABS(FY420)</f>
        <v>1.1315024706815557E-2</v>
      </c>
      <c r="HF420" s="1">
        <f>ABS(FZ420)</f>
        <v>0.14883805565659147</v>
      </c>
      <c r="HG420" s="1">
        <f>ABS(GA420)</f>
        <v>0.32216868232241347</v>
      </c>
      <c r="HH420" s="1">
        <f>ABS(GB420)</f>
        <v>0.38326479034867167</v>
      </c>
      <c r="HI420" s="1">
        <f>ABS(GC420)</f>
        <v>0.38326479034867167</v>
      </c>
      <c r="HJ420" s="1">
        <f>ABS(GD420)</f>
        <v>9.4090349653207062E-2</v>
      </c>
      <c r="HK420" s="1">
        <f>ABS(GE420)</f>
        <v>0.30379627506739371</v>
      </c>
      <c r="HL420" s="1">
        <f>ABS(GF420)</f>
        <v>0.80379627506739371</v>
      </c>
      <c r="HM420" s="1">
        <f>ABS(GG420)</f>
        <v>0.58743537836585713</v>
      </c>
      <c r="HN420" s="1">
        <f>ABS(GH420)</f>
        <v>0</v>
      </c>
      <c r="HR420" s="1">
        <v>38</v>
      </c>
      <c r="HS420" s="1">
        <v>3</v>
      </c>
      <c r="HT420" s="1">
        <v>15</v>
      </c>
      <c r="HU420" s="1">
        <v>6</v>
      </c>
      <c r="HV420" s="1">
        <v>3</v>
      </c>
      <c r="HW420" s="1">
        <v>3</v>
      </c>
      <c r="HX420" s="1">
        <v>1</v>
      </c>
      <c r="HY420" s="1">
        <v>2</v>
      </c>
    </row>
    <row r="421" spans="1:233">
      <c r="A421" s="1" t="s">
        <v>206</v>
      </c>
      <c r="B421" s="1" t="s">
        <v>206</v>
      </c>
      <c r="C421" s="2">
        <v>31</v>
      </c>
      <c r="D421">
        <v>3.4657359030000001</v>
      </c>
      <c r="E421">
        <v>3.496507561</v>
      </c>
      <c r="F421">
        <v>3.496507561</v>
      </c>
      <c r="G421">
        <v>3.4657359030000001</v>
      </c>
      <c r="H421">
        <v>3.4339872040000001</v>
      </c>
      <c r="I421">
        <v>3.4339872040000001</v>
      </c>
      <c r="J421">
        <v>3.4011973819999999</v>
      </c>
      <c r="K421">
        <v>3.3672958300000002</v>
      </c>
      <c r="L421">
        <v>3.4011973819999999</v>
      </c>
      <c r="M421">
        <v>3.4339872040000001</v>
      </c>
      <c r="N421">
        <v>3.496507561</v>
      </c>
      <c r="O421">
        <v>3.6375861600000001</v>
      </c>
      <c r="P421" s="3">
        <f>SUM(D421:O421)</f>
        <v>41.530232855000001</v>
      </c>
      <c r="S421" s="3" t="e">
        <f>(E421-D421)/($R$3-$R$2)</f>
        <v>#DIV/0!</v>
      </c>
      <c r="T421" s="3" t="e">
        <f>(F421-E421)/($R423-$R$3)</f>
        <v>#DIV/0!</v>
      </c>
      <c r="U421" s="3" t="e">
        <f>(G421-F421)/($R$5-$R$4)</f>
        <v>#DIV/0!</v>
      </c>
      <c r="V421" s="3" t="e">
        <f>(H421-G421)/($R$6-$R$5)</f>
        <v>#DIV/0!</v>
      </c>
      <c r="W421" s="3" t="e">
        <f>(I421-H421)/($R$7-$R$6)</f>
        <v>#DIV/0!</v>
      </c>
      <c r="X421" s="3" t="e">
        <f>(J421-I421)/($R$8-$R$7)</f>
        <v>#DIV/0!</v>
      </c>
      <c r="Y421" s="3" t="e">
        <f>(K421-J421)/($R$9-$R$8)</f>
        <v>#DIV/0!</v>
      </c>
      <c r="Z421" s="3" t="e">
        <f>(L421-K421)/($R$10-$R$9)</f>
        <v>#DIV/0!</v>
      </c>
      <c r="AA421" s="3" t="e">
        <f>(M421-L421)/($R$11-$R$10)</f>
        <v>#DIV/0!</v>
      </c>
      <c r="AB421" s="3" t="e">
        <f>(N421-M421)/($R$12-$R$11)</f>
        <v>#DIV/0!</v>
      </c>
      <c r="AC421" s="3" t="e">
        <f>(O421-N421)/($R$13-$R$12)</f>
        <v>#DIV/0!</v>
      </c>
      <c r="AE421" s="3" t="e">
        <f>SUM(S421:AC421)</f>
        <v>#DIV/0!</v>
      </c>
      <c r="AG421" s="3" t="e">
        <f>ABS((E421-D421)/($R$3-$R$2))</f>
        <v>#DIV/0!</v>
      </c>
      <c r="AH421" s="3" t="e">
        <f>ABS((F421-E421)/($R$3-$R$2))</f>
        <v>#DIV/0!</v>
      </c>
      <c r="AI421" s="3" t="e">
        <f>ABS((G421-F421)/($R$5-$R$4))</f>
        <v>#DIV/0!</v>
      </c>
      <c r="AJ421" s="3" t="e">
        <f>V421</f>
        <v>#DIV/0!</v>
      </c>
      <c r="AK421" s="3" t="e">
        <f>ABS(W421)</f>
        <v>#DIV/0!</v>
      </c>
      <c r="AL421" s="3" t="e">
        <f>ABS(X421)</f>
        <v>#DIV/0!</v>
      </c>
      <c r="AM421" s="3" t="e">
        <f>ABS(Y421)</f>
        <v>#DIV/0!</v>
      </c>
      <c r="AN421" s="3" t="e">
        <f>ABS(Z421)</f>
        <v>#DIV/0!</v>
      </c>
      <c r="AO421" s="3" t="e">
        <f>ABS(AA421)</f>
        <v>#DIV/0!</v>
      </c>
      <c r="AP421" s="3" t="e">
        <f>ABS(AB421)</f>
        <v>#DIV/0!</v>
      </c>
      <c r="AQ421" s="3" t="e">
        <f>ABS(AC421)</f>
        <v>#DIV/0!</v>
      </c>
      <c r="AR421" s="3" t="e">
        <f>SUM(AG421:AQ421)</f>
        <v>#DIV/0!</v>
      </c>
      <c r="AT421" s="10">
        <f>MIN(D421:O421)</f>
        <v>3.3672958300000002</v>
      </c>
      <c r="AU421" s="10">
        <f>MAX(D421:O421)</f>
        <v>3.6375861600000001</v>
      </c>
      <c r="AV421" s="10">
        <f>AU421-AT421</f>
        <v>0.27029032999999991</v>
      </c>
      <c r="AX421" s="2">
        <v>31</v>
      </c>
      <c r="AZ421" s="4">
        <f>(D421-$AT421)/$AV421</f>
        <v>0.36420123871986076</v>
      </c>
      <c r="BA421" s="4">
        <f>(E421-$AT421)/$AV421</f>
        <v>0.47804792350506908</v>
      </c>
      <c r="BB421" s="4">
        <f>(F421-$AT421)/$AV421</f>
        <v>0.47804792350506908</v>
      </c>
      <c r="BC421" s="4">
        <f>(G421-$AT421)/$AV421</f>
        <v>0.36420123871986076</v>
      </c>
      <c r="BD421" s="4">
        <f>(H421-$AT421)/$AV421</f>
        <v>0.24673977052749144</v>
      </c>
      <c r="BE421" s="4">
        <f>(I421-$AT421)/$AV421</f>
        <v>0.24673977052749144</v>
      </c>
      <c r="BF421" s="4">
        <f>(J421-$AT421)/$AV421</f>
        <v>0.12542643312470586</v>
      </c>
      <c r="BG421" s="4">
        <f>(K421-$AT421)/$AV421</f>
        <v>0</v>
      </c>
      <c r="BH421" s="4">
        <f>(L421-$AT421)/$AV421</f>
        <v>0.12542643312470586</v>
      </c>
      <c r="BI421" s="4">
        <f>(M421-$AT421)/$AV421</f>
        <v>0.24673977052749144</v>
      </c>
      <c r="BJ421" s="4">
        <f>(N421-$AT421)/$AV421</f>
        <v>0.47804792350506908</v>
      </c>
      <c r="BK421" s="4">
        <f>(O421-$AT421)/$AV421</f>
        <v>1</v>
      </c>
      <c r="BM421">
        <v>2.9444389791664403</v>
      </c>
      <c r="BN421">
        <v>2.9444389791664403</v>
      </c>
      <c r="BO421">
        <v>2.9444389791664403</v>
      </c>
      <c r="BP421">
        <v>2.8903717578961645</v>
      </c>
      <c r="BQ421">
        <v>2.7080502011022101</v>
      </c>
      <c r="BR421">
        <v>2.3978952727983707</v>
      </c>
      <c r="BS421">
        <v>2.3025850929940459</v>
      </c>
      <c r="BT421">
        <v>2.1972245773362196</v>
      </c>
      <c r="BU421">
        <v>2.3025850929940459</v>
      </c>
      <c r="BV421">
        <v>2.3978952727983707</v>
      </c>
      <c r="BW421">
        <v>2.4849066497880004</v>
      </c>
      <c r="BX421">
        <v>2.6390573296152584</v>
      </c>
      <c r="CB421" s="3" t="e">
        <f>SUM(S421:AC421)</f>
        <v>#DIV/0!</v>
      </c>
      <c r="CC421" s="3" t="e">
        <f>CR421-CB421</f>
        <v>#DIV/0!</v>
      </c>
      <c r="CG421" s="14" t="e">
        <f>EC421-S421</f>
        <v>#DIV/0!</v>
      </c>
      <c r="CH421" s="14" t="e">
        <f>ED421-T421</f>
        <v>#DIV/0!</v>
      </c>
      <c r="CI421" s="14" t="e">
        <f>EE421-U421</f>
        <v>#DIV/0!</v>
      </c>
      <c r="CJ421" s="14" t="e">
        <f>EF421-V421</f>
        <v>#DIV/0!</v>
      </c>
      <c r="CK421" s="14" t="e">
        <f>EG421-W421</f>
        <v>#DIV/0!</v>
      </c>
      <c r="CL421" s="14" t="e">
        <f>EH421-X421</f>
        <v>#DIV/0!</v>
      </c>
      <c r="CM421" s="14" t="e">
        <f>EI421-Y421</f>
        <v>#DIV/0!</v>
      </c>
      <c r="CN421" s="14" t="e">
        <f>EJ421-Z421</f>
        <v>#DIV/0!</v>
      </c>
      <c r="CO421" s="14" t="e">
        <f>EK421-AA421</f>
        <v>#DIV/0!</v>
      </c>
      <c r="CP421" s="14" t="e">
        <f>EL421-AB421</f>
        <v>#DIV/0!</v>
      </c>
      <c r="CQ421" s="14" t="e">
        <f>EM421-AC421</f>
        <v>#DIV/0!</v>
      </c>
      <c r="CR421" s="14" t="e">
        <f>SUM(CG421:CQ421)</f>
        <v>#DIV/0!</v>
      </c>
      <c r="CT421" s="14" t="e">
        <f>ABS(CG421)</f>
        <v>#DIV/0!</v>
      </c>
      <c r="CU421" s="14" t="e">
        <f>ABS(CH421)</f>
        <v>#DIV/0!</v>
      </c>
      <c r="CV421" s="14" t="e">
        <f>ABS(CI421)</f>
        <v>#DIV/0!</v>
      </c>
      <c r="CW421" s="14" t="e">
        <f>ABS(CJ421)</f>
        <v>#DIV/0!</v>
      </c>
      <c r="CX421" s="14" t="e">
        <f>ABS(CK421)</f>
        <v>#DIV/0!</v>
      </c>
      <c r="CY421" s="14" t="e">
        <f>ABS(CL421)</f>
        <v>#DIV/0!</v>
      </c>
      <c r="CZ421" s="14" t="e">
        <f>ABS(CM421)</f>
        <v>#DIV/0!</v>
      </c>
      <c r="DA421" s="14" t="e">
        <f>ABS(CN421)</f>
        <v>#DIV/0!</v>
      </c>
      <c r="DB421" s="14" t="e">
        <f>ABS(CO421)</f>
        <v>#DIV/0!</v>
      </c>
      <c r="DC421" s="14" t="e">
        <f>ABS(CP421)</f>
        <v>#DIV/0!</v>
      </c>
      <c r="DD421" s="14" t="e">
        <f>ABS(CQ421)</f>
        <v>#DIV/0!</v>
      </c>
      <c r="DE421" s="14" t="e">
        <f>SUM(CT421:DE421)</f>
        <v>#DIV/0!</v>
      </c>
      <c r="DL421" s="3" t="e">
        <f>ABS(CG421)</f>
        <v>#DIV/0!</v>
      </c>
      <c r="DM421" s="3" t="e">
        <f>ABS(CH421)</f>
        <v>#DIV/0!</v>
      </c>
      <c r="DN421" s="3" t="e">
        <f>ABS(CI421)</f>
        <v>#DIV/0!</v>
      </c>
      <c r="DO421" s="3" t="e">
        <f>ABS(CJ421)</f>
        <v>#DIV/0!</v>
      </c>
      <c r="DP421" s="3" t="e">
        <f>ABS(CK421)</f>
        <v>#DIV/0!</v>
      </c>
      <c r="DQ421" s="3" t="e">
        <f>ABS(CL421)</f>
        <v>#DIV/0!</v>
      </c>
      <c r="DR421" s="3" t="e">
        <f>ABS(CM421)</f>
        <v>#DIV/0!</v>
      </c>
      <c r="DS421" s="3" t="e">
        <f>ABS(CN421)</f>
        <v>#DIV/0!</v>
      </c>
      <c r="DT421" s="3" t="e">
        <f>ABS(CO421)</f>
        <v>#DIV/0!</v>
      </c>
      <c r="DU421" s="3" t="e">
        <f>ABS(CP421)</f>
        <v>#DIV/0!</v>
      </c>
      <c r="DV421" s="3" t="e">
        <f>ABS(CQ421)</f>
        <v>#DIV/0!</v>
      </c>
      <c r="DW421" s="3" t="e">
        <f>SUM(DL421:DV421)</f>
        <v>#DIV/0!</v>
      </c>
      <c r="DX421" s="2">
        <v>31</v>
      </c>
      <c r="EC421" s="5" t="e">
        <f>((BN421-BM421)/$BZ$15)</f>
        <v>#DIV/0!</v>
      </c>
      <c r="ED421" s="5" t="e">
        <f>((BO421-BN421)/$BZ$16)</f>
        <v>#DIV/0!</v>
      </c>
      <c r="EE421" s="5" t="e">
        <f>((BP421-BO421)/$BZ$17)</f>
        <v>#DIV/0!</v>
      </c>
      <c r="EF421" s="5" t="e">
        <f>((BQ421-BP421)/$BZ$18)</f>
        <v>#DIV/0!</v>
      </c>
      <c r="EG421" s="5" t="e">
        <f>((BR421-BQ421)/$BZ$19)</f>
        <v>#DIV/0!</v>
      </c>
      <c r="EH421" s="5" t="e">
        <f>((BS421-BR421)/$BZ$20)</f>
        <v>#DIV/0!</v>
      </c>
      <c r="EI421" s="5" t="e">
        <f>((BT421-BS421)/$BZ$21)</f>
        <v>#DIV/0!</v>
      </c>
      <c r="EJ421" s="5" t="e">
        <f>((BU421-BT421)/$BZ$23)</f>
        <v>#DIV/0!</v>
      </c>
      <c r="EK421" s="5" t="e">
        <f>((BV421-BU421)/$BZ$23)</f>
        <v>#DIV/0!</v>
      </c>
      <c r="EL421" s="5" t="e">
        <f>((BW421-BV421)/$BZ$24)</f>
        <v>#DIV/0!</v>
      </c>
      <c r="EM421" s="5" t="e">
        <f>((BX421-BW421)/$BZ$25)</f>
        <v>#DIV/0!</v>
      </c>
      <c r="EO421" s="5" t="e">
        <f>SUM(EC421:EM421)</f>
        <v>#DIV/0!</v>
      </c>
      <c r="EQ421" s="5" t="e">
        <f>ABS(EC421)</f>
        <v>#DIV/0!</v>
      </c>
      <c r="ER421" s="5" t="e">
        <f>ABS(ED421)</f>
        <v>#DIV/0!</v>
      </c>
      <c r="ES421" s="5" t="e">
        <f>ABS(EE421)</f>
        <v>#DIV/0!</v>
      </c>
      <c r="ET421" s="5" t="e">
        <f>ABS(EF421)</f>
        <v>#DIV/0!</v>
      </c>
      <c r="EU421" s="5" t="e">
        <f>ABS(EG421)</f>
        <v>#DIV/0!</v>
      </c>
      <c r="EV421" s="5" t="e">
        <f>ABS(EH421)</f>
        <v>#DIV/0!</v>
      </c>
      <c r="EW421" s="5" t="e">
        <f>ABS(EI421)</f>
        <v>#DIV/0!</v>
      </c>
      <c r="EX421" s="5" t="e">
        <f>ABS(EJ421)</f>
        <v>#DIV/0!</v>
      </c>
      <c r="EY421" s="5" t="e">
        <f>ABS(EK421)</f>
        <v>#DIV/0!</v>
      </c>
      <c r="EZ421" s="5" t="e">
        <f>ABS(EL421)</f>
        <v>#DIV/0!</v>
      </c>
      <c r="FA421" s="5" t="e">
        <f>ABS(EM421)</f>
        <v>#DIV/0!</v>
      </c>
      <c r="FB421" s="5" t="e">
        <f>SUM(EQ421:FA421)</f>
        <v>#DIV/0!</v>
      </c>
      <c r="FD421" s="2">
        <v>31</v>
      </c>
      <c r="FF421" s="6">
        <f>(BM421-$FS421)/$FU421</f>
        <v>1</v>
      </c>
      <c r="FG421" s="6">
        <f>(BN421-$FS421)/$FU421</f>
        <v>1</v>
      </c>
      <c r="FH421" s="6">
        <f>(BO421-$FS421)/$FU421</f>
        <v>1</v>
      </c>
      <c r="FI421" s="6">
        <f>(BP421-$FS421)/$FU421</f>
        <v>0.92764162315682896</v>
      </c>
      <c r="FJ421" s="6">
        <f>(BQ421-$FS421)/$FU421</f>
        <v>0.68363995998307647</v>
      </c>
      <c r="FK421" s="6">
        <f>(BR421-$FS421)/$FU421</f>
        <v>0.2685583882893986</v>
      </c>
      <c r="FL421" s="6">
        <f>(BS421-$FS421)/$FU421</f>
        <v>0.14100439632822542</v>
      </c>
      <c r="FM421" s="6">
        <f>(BT421-$FS421)/$FU421</f>
        <v>0</v>
      </c>
      <c r="FN421" s="6">
        <f>(BU421-$FS421)/$FU421</f>
        <v>0.14100439632822542</v>
      </c>
      <c r="FO421" s="6">
        <f>(BV421-$FS421)/$FU421</f>
        <v>0.2685583882893986</v>
      </c>
      <c r="FP421" s="6">
        <f>(BW421-$FS421)/$FU421</f>
        <v>0.38500605950197792</v>
      </c>
      <c r="FQ421" s="6">
        <f>(BX421-$FS421)/$FU421</f>
        <v>0.5913065262082976</v>
      </c>
      <c r="FR421" s="1"/>
      <c r="FS421" s="9">
        <f>MIN(BM421:BX421)</f>
        <v>2.1972245773362196</v>
      </c>
      <c r="FT421" s="9">
        <f>MAX(BM421:BX421)</f>
        <v>2.9444389791664403</v>
      </c>
      <c r="FU421" s="9">
        <f>FT421-FS421</f>
        <v>0.7472144018302207</v>
      </c>
      <c r="FW421" s="11">
        <f>FF421-AZ421</f>
        <v>0.63579876128013924</v>
      </c>
      <c r="FX421" s="11">
        <f>FG421-BA421</f>
        <v>0.52195207649493092</v>
      </c>
      <c r="FY421" s="11">
        <f>FH421-BB421</f>
        <v>0.52195207649493092</v>
      </c>
      <c r="FZ421" s="11">
        <f>FI421-BC421</f>
        <v>0.5634403844369682</v>
      </c>
      <c r="GA421" s="11">
        <f>FJ421-BD421</f>
        <v>0.43690018945558506</v>
      </c>
      <c r="GB421" s="11">
        <f>FK421-BE421</f>
        <v>2.1818617761907161E-2</v>
      </c>
      <c r="GC421" s="11">
        <f>FL421-BF421</f>
        <v>1.5577963203519563E-2</v>
      </c>
      <c r="GD421" s="11">
        <f>FM421-BG421</f>
        <v>0</v>
      </c>
      <c r="GE421" s="11">
        <f>FN421-BH421</f>
        <v>1.5577963203519563E-2</v>
      </c>
      <c r="GF421" s="11">
        <f>FO421-BI421</f>
        <v>2.1818617761907161E-2</v>
      </c>
      <c r="GG421" s="11">
        <f>FP421-BJ421</f>
        <v>-9.3041864003091168E-2</v>
      </c>
      <c r="GH421" s="12">
        <f>FQ421-BK421</f>
        <v>-0.4086934737917024</v>
      </c>
      <c r="GI421" s="1">
        <f>SUM(FW421:GH421)</f>
        <v>2.2531013122986141</v>
      </c>
      <c r="GK421" s="1">
        <f>ABS(FW421)</f>
        <v>0.63579876128013924</v>
      </c>
      <c r="GL421" s="1">
        <f>ABS(FX421)</f>
        <v>0.52195207649493092</v>
      </c>
      <c r="GM421" s="1">
        <f>ABS(FY421)</f>
        <v>0.52195207649493092</v>
      </c>
      <c r="GN421" s="1">
        <f>ABS(FZ421)</f>
        <v>0.5634403844369682</v>
      </c>
      <c r="GO421" s="1">
        <f>ABS(GA421)</f>
        <v>0.43690018945558506</v>
      </c>
      <c r="GP421" s="1">
        <f>ABS(GB421)</f>
        <v>2.1818617761907161E-2</v>
      </c>
      <c r="GQ421" s="1">
        <f>ABS(GC421)</f>
        <v>1.5577963203519563E-2</v>
      </c>
      <c r="GR421" s="1">
        <f>ABS(GD421)</f>
        <v>0</v>
      </c>
      <c r="GS421" s="1">
        <f>ABS(GE421)</f>
        <v>1.5577963203519563E-2</v>
      </c>
      <c r="GT421" s="1">
        <f>ABS(GF421)</f>
        <v>2.1818617761907161E-2</v>
      </c>
      <c r="GU421" s="1">
        <f>ABS(GG421)</f>
        <v>9.3041864003091168E-2</v>
      </c>
      <c r="GV421" s="1">
        <f>ABS(GH421)</f>
        <v>0.4086934737917024</v>
      </c>
      <c r="GW421" s="1">
        <f>SUM(GK421:GV421)</f>
        <v>3.2565719878882011</v>
      </c>
      <c r="HA421" s="2">
        <v>31</v>
      </c>
      <c r="HC421" s="1">
        <f>ABS(FW421)</f>
        <v>0.63579876128013924</v>
      </c>
      <c r="HD421" s="1">
        <f>ABS(FX421)</f>
        <v>0.52195207649493092</v>
      </c>
      <c r="HE421" s="1">
        <f>ABS(FY421)</f>
        <v>0.52195207649493092</v>
      </c>
      <c r="HF421" s="1">
        <f>ABS(FZ421)</f>
        <v>0.5634403844369682</v>
      </c>
      <c r="HG421" s="1">
        <f>ABS(GA421)</f>
        <v>0.43690018945558506</v>
      </c>
      <c r="HH421" s="1">
        <f>ABS(GB421)</f>
        <v>2.1818617761907161E-2</v>
      </c>
      <c r="HI421" s="1">
        <f>ABS(GC421)</f>
        <v>1.5577963203519563E-2</v>
      </c>
      <c r="HJ421" s="1">
        <f>ABS(GD421)</f>
        <v>0</v>
      </c>
      <c r="HK421" s="1">
        <f>ABS(GE421)</f>
        <v>1.5577963203519563E-2</v>
      </c>
      <c r="HL421" s="1">
        <f>ABS(GF421)</f>
        <v>2.1818617761907161E-2</v>
      </c>
      <c r="HM421" s="1">
        <f>ABS(GG421)</f>
        <v>9.3041864003091168E-2</v>
      </c>
      <c r="HN421" s="1">
        <f>ABS(GH421)</f>
        <v>0.4086934737917024</v>
      </c>
      <c r="HR421" s="1">
        <v>32</v>
      </c>
      <c r="HS421" s="1">
        <v>14</v>
      </c>
      <c r="HT421" s="1">
        <v>2</v>
      </c>
      <c r="HU421" s="1">
        <v>1</v>
      </c>
      <c r="HV421" s="1">
        <v>3</v>
      </c>
      <c r="HW421" s="1">
        <v>4</v>
      </c>
      <c r="HX421" s="1">
        <v>2</v>
      </c>
      <c r="HY421" s="1">
        <v>2</v>
      </c>
    </row>
    <row r="422" spans="1:233">
      <c r="A422" s="1" t="s">
        <v>1268</v>
      </c>
      <c r="B422" s="1" t="s">
        <v>1269</v>
      </c>
      <c r="C422" s="2">
        <v>14</v>
      </c>
      <c r="D422">
        <v>4.4308167989999996</v>
      </c>
      <c r="E422">
        <v>4.418840608</v>
      </c>
      <c r="F422">
        <v>4.3944491550000002</v>
      </c>
      <c r="G422">
        <v>4.3567088270000003</v>
      </c>
      <c r="H422">
        <v>4.3040650930000002</v>
      </c>
      <c r="I422">
        <v>4.2626798770000001</v>
      </c>
      <c r="J422">
        <v>4.2484952419999997</v>
      </c>
      <c r="K422">
        <v>4.3040650930000002</v>
      </c>
      <c r="L422">
        <v>4.3567088270000003</v>
      </c>
      <c r="M422">
        <v>4.343805422</v>
      </c>
      <c r="N422">
        <v>4.2904594410000003</v>
      </c>
      <c r="O422">
        <v>4.1271343849999997</v>
      </c>
      <c r="P422" s="3">
        <f>SUM(D422:O422)</f>
        <v>51.838228768999997</v>
      </c>
      <c r="S422" s="3" t="e">
        <f>(E422-D422)/($R$3-$R$2)</f>
        <v>#DIV/0!</v>
      </c>
      <c r="T422" s="3" t="e">
        <f>(F422-E422)/($R424-$R$3)</f>
        <v>#DIV/0!</v>
      </c>
      <c r="U422" s="3" t="e">
        <f>(G422-F422)/($R$5-$R$4)</f>
        <v>#DIV/0!</v>
      </c>
      <c r="V422" s="3" t="e">
        <f>(H422-G422)/($R$6-$R$5)</f>
        <v>#DIV/0!</v>
      </c>
      <c r="W422" s="3" t="e">
        <f>(I422-H422)/($R$7-$R$6)</f>
        <v>#DIV/0!</v>
      </c>
      <c r="X422" s="3" t="e">
        <f>(J422-I422)/($R$8-$R$7)</f>
        <v>#DIV/0!</v>
      </c>
      <c r="Y422" s="3" t="e">
        <f>(K422-J422)/($R$9-$R$8)</f>
        <v>#DIV/0!</v>
      </c>
      <c r="Z422" s="3" t="e">
        <f>(L422-K422)/($R$10-$R$9)</f>
        <v>#DIV/0!</v>
      </c>
      <c r="AA422" s="3" t="e">
        <f>(M422-L422)/($R$11-$R$10)</f>
        <v>#DIV/0!</v>
      </c>
      <c r="AB422" s="3" t="e">
        <f>(N422-M422)/($R$12-$R$11)</f>
        <v>#DIV/0!</v>
      </c>
      <c r="AC422" s="3" t="e">
        <f>(O422-N422)/($R$13-$R$12)</f>
        <v>#DIV/0!</v>
      </c>
      <c r="AE422" s="3" t="e">
        <f>SUM(S422:AC422)</f>
        <v>#DIV/0!</v>
      </c>
      <c r="AG422" s="3" t="e">
        <f>ABS((E422-D422)/($R$3-$R$2))</f>
        <v>#DIV/0!</v>
      </c>
      <c r="AH422" s="3" t="e">
        <f>ABS((F422-E422)/($R$3-$R$2))</f>
        <v>#DIV/0!</v>
      </c>
      <c r="AI422" s="3" t="e">
        <f>ABS((G422-F422)/($R$5-$R$4))</f>
        <v>#DIV/0!</v>
      </c>
      <c r="AJ422" s="3" t="e">
        <f>V422</f>
        <v>#DIV/0!</v>
      </c>
      <c r="AK422" s="3" t="e">
        <f>ABS(W422)</f>
        <v>#DIV/0!</v>
      </c>
      <c r="AL422" s="3" t="e">
        <f>ABS(X422)</f>
        <v>#DIV/0!</v>
      </c>
      <c r="AM422" s="3" t="e">
        <f>ABS(Y422)</f>
        <v>#DIV/0!</v>
      </c>
      <c r="AN422" s="3" t="e">
        <f>ABS(Z422)</f>
        <v>#DIV/0!</v>
      </c>
      <c r="AO422" s="3" t="e">
        <f>ABS(AA422)</f>
        <v>#DIV/0!</v>
      </c>
      <c r="AP422" s="3" t="e">
        <f>ABS(AB422)</f>
        <v>#DIV/0!</v>
      </c>
      <c r="AQ422" s="3" t="e">
        <f>ABS(AC422)</f>
        <v>#DIV/0!</v>
      </c>
      <c r="AR422" s="3" t="e">
        <f>SUM(AG422:AQ422)</f>
        <v>#DIV/0!</v>
      </c>
      <c r="AT422" s="10">
        <f>MIN(D422:O422)</f>
        <v>4.1271343849999997</v>
      </c>
      <c r="AU422" s="10">
        <f>MAX(D422:O422)</f>
        <v>4.4308167989999996</v>
      </c>
      <c r="AV422" s="10">
        <f>AU422-AT422</f>
        <v>0.30368241399999985</v>
      </c>
      <c r="AX422" s="2">
        <v>14</v>
      </c>
      <c r="AZ422" s="4">
        <f>(D422-$AT422)/$AV422</f>
        <v>1</v>
      </c>
      <c r="BA422" s="4">
        <f>(E422-$AT422)/$AV422</f>
        <v>0.96056343585308968</v>
      </c>
      <c r="BB422" s="4">
        <f>(F422-$AT422)/$AV422</f>
        <v>0.8802444846213604</v>
      </c>
      <c r="BC422" s="4">
        <f>(G422-$AT422)/$AV422</f>
        <v>0.75596883920976954</v>
      </c>
      <c r="BD422" s="4">
        <f>(H422-$AT422)/$AV422</f>
        <v>0.58261756309669133</v>
      </c>
      <c r="BE422" s="4">
        <f>(I422-$AT422)/$AV422</f>
        <v>0.44633961583300769</v>
      </c>
      <c r="BF422" s="4">
        <f>(J422-$AT422)/$AV422</f>
        <v>0.39963083604834637</v>
      </c>
      <c r="BG422" s="4">
        <f>(K422-$AT422)/$AV422</f>
        <v>0.58261756309669133</v>
      </c>
      <c r="BH422" s="4">
        <f>(L422-$AT422)/$AV422</f>
        <v>0.75596883920976954</v>
      </c>
      <c r="BI422" s="4">
        <f>(M422-$AT422)/$AV422</f>
        <v>0.71347903932296963</v>
      </c>
      <c r="BJ422" s="4">
        <f>(N422-$AT422)/$AV422</f>
        <v>0.5378153244000512</v>
      </c>
      <c r="BK422" s="4">
        <f>(O422-$AT422)/$AV422</f>
        <v>0</v>
      </c>
      <c r="BM422">
        <v>3.3672958299864741</v>
      </c>
      <c r="BN422">
        <v>3.4011973816621555</v>
      </c>
      <c r="BO422">
        <v>3.4965075614664802</v>
      </c>
      <c r="BP422">
        <v>3.6109179126442243</v>
      </c>
      <c r="BQ422">
        <v>3.7612001156935624</v>
      </c>
      <c r="BR422">
        <v>4.0775374439057197</v>
      </c>
      <c r="BS422">
        <v>4.1431347263915326</v>
      </c>
      <c r="BT422">
        <v>4.1271343850450917</v>
      </c>
      <c r="BU422">
        <v>3.912023005428146</v>
      </c>
      <c r="BV422">
        <v>3.8501476017100584</v>
      </c>
      <c r="BW422">
        <v>3.9318256327243257</v>
      </c>
      <c r="BX422">
        <v>4.2046926193909657</v>
      </c>
      <c r="CB422" s="3" t="e">
        <f>SUM(S422:AC422)</f>
        <v>#DIV/0!</v>
      </c>
      <c r="CC422" s="3" t="e">
        <f>CR422-CB422</f>
        <v>#DIV/0!</v>
      </c>
      <c r="CG422" s="14" t="e">
        <f>EC422-S422</f>
        <v>#DIV/0!</v>
      </c>
      <c r="CH422" s="14" t="e">
        <f>ED422-T422</f>
        <v>#DIV/0!</v>
      </c>
      <c r="CI422" s="14" t="e">
        <f>EE422-U422</f>
        <v>#DIV/0!</v>
      </c>
      <c r="CJ422" s="14" t="e">
        <f>EF422-V422</f>
        <v>#DIV/0!</v>
      </c>
      <c r="CK422" s="14" t="e">
        <f>EG422-W422</f>
        <v>#DIV/0!</v>
      </c>
      <c r="CL422" s="14" t="e">
        <f>EH422-X422</f>
        <v>#DIV/0!</v>
      </c>
      <c r="CM422" s="14" t="e">
        <f>EI422-Y422</f>
        <v>#DIV/0!</v>
      </c>
      <c r="CN422" s="14" t="e">
        <f>EJ422-Z422</f>
        <v>#DIV/0!</v>
      </c>
      <c r="CO422" s="14" t="e">
        <f>EK422-AA422</f>
        <v>#DIV/0!</v>
      </c>
      <c r="CP422" s="14" t="e">
        <f>EL422-AB422</f>
        <v>#DIV/0!</v>
      </c>
      <c r="CQ422" s="14" t="e">
        <f>EM422-AC422</f>
        <v>#DIV/0!</v>
      </c>
      <c r="CR422" s="14" t="e">
        <f>SUM(CG422:CQ422)</f>
        <v>#DIV/0!</v>
      </c>
      <c r="CT422" s="14" t="e">
        <f>ABS(CG422)</f>
        <v>#DIV/0!</v>
      </c>
      <c r="CU422" s="14" t="e">
        <f>ABS(CH422)</f>
        <v>#DIV/0!</v>
      </c>
      <c r="CV422" s="14" t="e">
        <f>ABS(CI422)</f>
        <v>#DIV/0!</v>
      </c>
      <c r="CW422" s="14" t="e">
        <f>ABS(CJ422)</f>
        <v>#DIV/0!</v>
      </c>
      <c r="CX422" s="14" t="e">
        <f>ABS(CK422)</f>
        <v>#DIV/0!</v>
      </c>
      <c r="CY422" s="14" t="e">
        <f>ABS(CL422)</f>
        <v>#DIV/0!</v>
      </c>
      <c r="CZ422" s="14" t="e">
        <f>ABS(CM422)</f>
        <v>#DIV/0!</v>
      </c>
      <c r="DA422" s="14" t="e">
        <f>ABS(CN422)</f>
        <v>#DIV/0!</v>
      </c>
      <c r="DB422" s="14" t="e">
        <f>ABS(CO422)</f>
        <v>#DIV/0!</v>
      </c>
      <c r="DC422" s="14" t="e">
        <f>ABS(CP422)</f>
        <v>#DIV/0!</v>
      </c>
      <c r="DD422" s="14" t="e">
        <f>ABS(CQ422)</f>
        <v>#DIV/0!</v>
      </c>
      <c r="DE422" s="14" t="e">
        <f>SUM(CT422:DE422)</f>
        <v>#DIV/0!</v>
      </c>
      <c r="DL422" s="3" t="e">
        <f>ABS(CG422)</f>
        <v>#DIV/0!</v>
      </c>
      <c r="DM422" s="3" t="e">
        <f>ABS(CH422)</f>
        <v>#DIV/0!</v>
      </c>
      <c r="DN422" s="3" t="e">
        <f>ABS(CI422)</f>
        <v>#DIV/0!</v>
      </c>
      <c r="DO422" s="3" t="e">
        <f>ABS(CJ422)</f>
        <v>#DIV/0!</v>
      </c>
      <c r="DP422" s="3" t="e">
        <f>ABS(CK422)</f>
        <v>#DIV/0!</v>
      </c>
      <c r="DQ422" s="3" t="e">
        <f>ABS(CL422)</f>
        <v>#DIV/0!</v>
      </c>
      <c r="DR422" s="3" t="e">
        <f>ABS(CM422)</f>
        <v>#DIV/0!</v>
      </c>
      <c r="DS422" s="3" t="e">
        <f>ABS(CN422)</f>
        <v>#DIV/0!</v>
      </c>
      <c r="DT422" s="3" t="e">
        <f>ABS(CO422)</f>
        <v>#DIV/0!</v>
      </c>
      <c r="DU422" s="3" t="e">
        <f>ABS(CP422)</f>
        <v>#DIV/0!</v>
      </c>
      <c r="DV422" s="3" t="e">
        <f>ABS(CQ422)</f>
        <v>#DIV/0!</v>
      </c>
      <c r="DW422" s="3" t="e">
        <f>SUM(DL422:DV422)</f>
        <v>#DIV/0!</v>
      </c>
      <c r="DX422" s="2">
        <v>14</v>
      </c>
      <c r="EC422" s="5" t="e">
        <f>((BN422-BM422)/$BZ$15)</f>
        <v>#DIV/0!</v>
      </c>
      <c r="ED422" s="5" t="e">
        <f>((BO422-BN422)/$BZ$16)</f>
        <v>#DIV/0!</v>
      </c>
      <c r="EE422" s="5" t="e">
        <f>((BP422-BO422)/$BZ$17)</f>
        <v>#DIV/0!</v>
      </c>
      <c r="EF422" s="5" t="e">
        <f>((BQ422-BP422)/$BZ$18)</f>
        <v>#DIV/0!</v>
      </c>
      <c r="EG422" s="5" t="e">
        <f>((BR422-BQ422)/$BZ$19)</f>
        <v>#DIV/0!</v>
      </c>
      <c r="EH422" s="5" t="e">
        <f>((BS422-BR422)/$BZ$20)</f>
        <v>#DIV/0!</v>
      </c>
      <c r="EI422" s="5" t="e">
        <f>((BT422-BS422)/$BZ$21)</f>
        <v>#DIV/0!</v>
      </c>
      <c r="EJ422" s="5" t="e">
        <f>((BU422-BT422)/$BZ$23)</f>
        <v>#DIV/0!</v>
      </c>
      <c r="EK422" s="5" t="e">
        <f>((BV422-BU422)/$BZ$23)</f>
        <v>#DIV/0!</v>
      </c>
      <c r="EL422" s="5" t="e">
        <f>((BW422-BV422)/$BZ$24)</f>
        <v>#DIV/0!</v>
      </c>
      <c r="EM422" s="5" t="e">
        <f>((BX422-BW422)/$BZ$25)</f>
        <v>#DIV/0!</v>
      </c>
      <c r="EO422" s="5" t="e">
        <f>SUM(EC422:EM422)</f>
        <v>#DIV/0!</v>
      </c>
      <c r="EQ422" s="5" t="e">
        <f>ABS(EC422)</f>
        <v>#DIV/0!</v>
      </c>
      <c r="ER422" s="5" t="e">
        <f>ABS(ED422)</f>
        <v>#DIV/0!</v>
      </c>
      <c r="ES422" s="5" t="e">
        <f>ABS(EE422)</f>
        <v>#DIV/0!</v>
      </c>
      <c r="ET422" s="5" t="e">
        <f>ABS(EF422)</f>
        <v>#DIV/0!</v>
      </c>
      <c r="EU422" s="5" t="e">
        <f>ABS(EG422)</f>
        <v>#DIV/0!</v>
      </c>
      <c r="EV422" s="5" t="e">
        <f>ABS(EH422)</f>
        <v>#DIV/0!</v>
      </c>
      <c r="EW422" s="5" t="e">
        <f>ABS(EI422)</f>
        <v>#DIV/0!</v>
      </c>
      <c r="EX422" s="5" t="e">
        <f>ABS(EJ422)</f>
        <v>#DIV/0!</v>
      </c>
      <c r="EY422" s="5" t="e">
        <f>ABS(EK422)</f>
        <v>#DIV/0!</v>
      </c>
      <c r="EZ422" s="5" t="e">
        <f>ABS(EL422)</f>
        <v>#DIV/0!</v>
      </c>
      <c r="FA422" s="5" t="e">
        <f>ABS(EM422)</f>
        <v>#DIV/0!</v>
      </c>
      <c r="FB422" s="5" t="e">
        <f>SUM(EQ422:FA422)</f>
        <v>#DIV/0!</v>
      </c>
      <c r="FD422" s="2">
        <v>14</v>
      </c>
      <c r="FF422" s="6">
        <f>(BM422-$FS422)/$FU422</f>
        <v>0</v>
      </c>
      <c r="FG422" s="6">
        <f>(BN422-$FS422)/$FU422</f>
        <v>4.0484453851071189E-2</v>
      </c>
      <c r="FH422" s="6">
        <f>(BO422-$FS422)/$FU422</f>
        <v>0.15430168005766304</v>
      </c>
      <c r="FI422" s="6">
        <f>(BP422-$FS422)/$FU422</f>
        <v>0.29092789193877877</v>
      </c>
      <c r="FJ422" s="6">
        <f>(BQ422-$FS422)/$FU422</f>
        <v>0.47039144488147644</v>
      </c>
      <c r="FK422" s="6">
        <f>(BR422-$FS422)/$FU422</f>
        <v>0.84815421184541262</v>
      </c>
      <c r="FL422" s="6">
        <f>(BS422-$FS422)/$FU422</f>
        <v>0.92648897896633975</v>
      </c>
      <c r="FM422" s="6">
        <f>(BT422-$FS422)/$FU422</f>
        <v>0.90738173906657915</v>
      </c>
      <c r="FN422" s="6">
        <f>(BU422-$FS422)/$FU422</f>
        <v>0.65050067343708162</v>
      </c>
      <c r="FO422" s="6">
        <f>(BV422-$FS422)/$FU422</f>
        <v>0.5766104884005594</v>
      </c>
      <c r="FP422" s="6">
        <f>(BW422-$FS422)/$FU422</f>
        <v>0.67414851583000779</v>
      </c>
      <c r="FQ422" s="6">
        <f>(BX422-$FS422)/$FU422</f>
        <v>1</v>
      </c>
      <c r="FR422" s="1"/>
      <c r="FS422" s="9">
        <f>MIN(BM422:BX422)</f>
        <v>3.3672958299864741</v>
      </c>
      <c r="FT422" s="9">
        <f>MAX(BM422:BX422)</f>
        <v>4.2046926193909657</v>
      </c>
      <c r="FU422" s="9">
        <f>FT422-FS422</f>
        <v>0.83739678940449158</v>
      </c>
      <c r="FW422" s="11">
        <f>FF422-AZ422</f>
        <v>-1</v>
      </c>
      <c r="FX422" s="11">
        <f>FG422-BA422</f>
        <v>-0.92007898200201854</v>
      </c>
      <c r="FY422" s="11">
        <f>FH422-BB422</f>
        <v>-0.72594280456369731</v>
      </c>
      <c r="FZ422" s="11">
        <f>FI422-BC422</f>
        <v>-0.46504094727099077</v>
      </c>
      <c r="GA422" s="11">
        <f>FJ422-BD422</f>
        <v>-0.11222611821521489</v>
      </c>
      <c r="GB422" s="11">
        <f>FK422-BE422</f>
        <v>0.40181459601240493</v>
      </c>
      <c r="GC422" s="11">
        <f>FL422-BF422</f>
        <v>0.52685814291799338</v>
      </c>
      <c r="GD422" s="11">
        <f>FM422-BG422</f>
        <v>0.32476417596988782</v>
      </c>
      <c r="GE422" s="11">
        <f>FN422-BH422</f>
        <v>-0.10546816577268792</v>
      </c>
      <c r="GF422" s="11">
        <f>FO422-BI422</f>
        <v>-0.13686855092241024</v>
      </c>
      <c r="GG422" s="11">
        <f>FP422-BJ422</f>
        <v>0.13633319142995659</v>
      </c>
      <c r="GH422" s="12">
        <f>FQ422-BK422</f>
        <v>1</v>
      </c>
      <c r="GI422" s="1">
        <f>SUM(FW422:GH422)</f>
        <v>-1.0758554624167767</v>
      </c>
      <c r="GK422" s="1">
        <f>ABS(FW422)</f>
        <v>1</v>
      </c>
      <c r="GL422" s="1">
        <f>ABS(FX422)</f>
        <v>0.92007898200201854</v>
      </c>
      <c r="GM422" s="1">
        <f>ABS(FY422)</f>
        <v>0.72594280456369731</v>
      </c>
      <c r="GN422" s="1">
        <f>ABS(FZ422)</f>
        <v>0.46504094727099077</v>
      </c>
      <c r="GO422" s="1">
        <f>ABS(GA422)</f>
        <v>0.11222611821521489</v>
      </c>
      <c r="GP422" s="1">
        <f>ABS(GB422)</f>
        <v>0.40181459601240493</v>
      </c>
      <c r="GQ422" s="1">
        <f>ABS(GC422)</f>
        <v>0.52685814291799338</v>
      </c>
      <c r="GR422" s="1">
        <f>ABS(GD422)</f>
        <v>0.32476417596988782</v>
      </c>
      <c r="GS422" s="1">
        <f>ABS(GE422)</f>
        <v>0.10546816577268792</v>
      </c>
      <c r="GT422" s="1">
        <f>ABS(GF422)</f>
        <v>0.13686855092241024</v>
      </c>
      <c r="GU422" s="1">
        <f>ABS(GG422)</f>
        <v>0.13633319142995659</v>
      </c>
      <c r="GV422" s="1">
        <f>ABS(GH422)</f>
        <v>1</v>
      </c>
      <c r="GW422" s="1">
        <f>SUM(GK422:GV422)</f>
        <v>5.8553956750772631</v>
      </c>
      <c r="HA422" s="2">
        <v>14</v>
      </c>
      <c r="HC422" s="1">
        <f>ABS(FW422)</f>
        <v>1</v>
      </c>
      <c r="HD422" s="1">
        <f>ABS(FX422)</f>
        <v>0.92007898200201854</v>
      </c>
      <c r="HE422" s="1">
        <f>ABS(FY422)</f>
        <v>0.72594280456369731</v>
      </c>
      <c r="HF422" s="1">
        <f>ABS(FZ422)</f>
        <v>0.46504094727099077</v>
      </c>
      <c r="HG422" s="1">
        <f>ABS(GA422)</f>
        <v>0.11222611821521489</v>
      </c>
      <c r="HH422" s="1">
        <f>ABS(GB422)</f>
        <v>0.40181459601240493</v>
      </c>
      <c r="HI422" s="1">
        <f>ABS(GC422)</f>
        <v>0.52685814291799338</v>
      </c>
      <c r="HJ422" s="1">
        <f>ABS(GD422)</f>
        <v>0.32476417596988782</v>
      </c>
      <c r="HK422" s="1">
        <f>ABS(GE422)</f>
        <v>0.10546816577268792</v>
      </c>
      <c r="HL422" s="1">
        <f>ABS(GF422)</f>
        <v>0.13686855092241024</v>
      </c>
      <c r="HM422" s="1">
        <f>ABS(GG422)</f>
        <v>0.13633319142995659</v>
      </c>
      <c r="HN422" s="1">
        <f>ABS(GH422)</f>
        <v>1</v>
      </c>
      <c r="HO422" s="1">
        <f>SUM(HC422:HN422)</f>
        <v>5.8553956750772631</v>
      </c>
      <c r="HR422" s="1">
        <v>75</v>
      </c>
      <c r="HS422" s="1">
        <v>47</v>
      </c>
      <c r="HT422" s="1">
        <v>2</v>
      </c>
      <c r="HU422" s="1">
        <v>1</v>
      </c>
      <c r="HV422" s="1">
        <v>3</v>
      </c>
      <c r="HW422" s="1">
        <v>4</v>
      </c>
      <c r="HX422" s="1">
        <v>2</v>
      </c>
      <c r="HY422" s="1">
        <v>2</v>
      </c>
    </row>
    <row r="423" spans="1:233">
      <c r="A423" s="1" t="s">
        <v>595</v>
      </c>
      <c r="B423" s="1" t="s">
        <v>596</v>
      </c>
      <c r="C423" s="2">
        <v>26</v>
      </c>
      <c r="D423">
        <v>4.48863637</v>
      </c>
      <c r="E423">
        <v>4.4773368140000001</v>
      </c>
      <c r="F423">
        <v>4.4773368140000001</v>
      </c>
      <c r="G423">
        <v>4.4659081189999998</v>
      </c>
      <c r="H423">
        <v>4.4543472959999999</v>
      </c>
      <c r="I423">
        <v>4.4308167989999996</v>
      </c>
      <c r="J423">
        <v>4.4308167989999996</v>
      </c>
      <c r="K423">
        <v>4.4426512560000004</v>
      </c>
      <c r="L423">
        <v>4.4308167989999996</v>
      </c>
      <c r="M423">
        <v>4.4426512560000004</v>
      </c>
      <c r="N423">
        <v>4.4659081189999998</v>
      </c>
      <c r="O423">
        <v>4.5217885769999997</v>
      </c>
      <c r="P423" s="3">
        <f>SUM(D423:O423)</f>
        <v>53.529015017999996</v>
      </c>
      <c r="S423" s="3" t="e">
        <f>(E423-D423)/($R$3-$R$2)</f>
        <v>#DIV/0!</v>
      </c>
      <c r="T423" s="3" t="e">
        <f>(F423-E423)/($R425-$R$3)</f>
        <v>#DIV/0!</v>
      </c>
      <c r="U423" s="3" t="e">
        <f>(G423-F423)/($R$5-$R$4)</f>
        <v>#DIV/0!</v>
      </c>
      <c r="V423" s="3" t="e">
        <f>(H423-G423)/($R$6-$R$5)</f>
        <v>#DIV/0!</v>
      </c>
      <c r="W423" s="3" t="e">
        <f>(I423-H423)/($R$7-$R$6)</f>
        <v>#DIV/0!</v>
      </c>
      <c r="X423" s="3" t="e">
        <f>(J423-I423)/($R$8-$R$7)</f>
        <v>#DIV/0!</v>
      </c>
      <c r="Y423" s="3" t="e">
        <f>(K423-J423)/($R$9-$R$8)</f>
        <v>#DIV/0!</v>
      </c>
      <c r="Z423" s="3" t="e">
        <f>(L423-K423)/($R$10-$R$9)</f>
        <v>#DIV/0!</v>
      </c>
      <c r="AA423" s="3" t="e">
        <f>(M423-L423)/($R$11-$R$10)</f>
        <v>#DIV/0!</v>
      </c>
      <c r="AB423" s="3" t="e">
        <f>(N423-M423)/($R$12-$R$11)</f>
        <v>#DIV/0!</v>
      </c>
      <c r="AC423" s="3" t="e">
        <f>(O423-N423)/($R$13-$R$12)</f>
        <v>#DIV/0!</v>
      </c>
      <c r="AE423" s="3" t="e">
        <f>SUM(S423:AC423)</f>
        <v>#DIV/0!</v>
      </c>
      <c r="AG423" s="3" t="e">
        <f>ABS((E423-D423)/($R$3-$R$2))</f>
        <v>#DIV/0!</v>
      </c>
      <c r="AH423" s="3" t="e">
        <f>ABS((F423-E423)/($R$3-$R$2))</f>
        <v>#DIV/0!</v>
      </c>
      <c r="AI423" s="3" t="e">
        <f>ABS((G423-F423)/($R$5-$R$4))</f>
        <v>#DIV/0!</v>
      </c>
      <c r="AJ423" s="3" t="e">
        <f>V423</f>
        <v>#DIV/0!</v>
      </c>
      <c r="AK423" s="3" t="e">
        <f>ABS(W423)</f>
        <v>#DIV/0!</v>
      </c>
      <c r="AL423" s="3" t="e">
        <f>ABS(X423)</f>
        <v>#DIV/0!</v>
      </c>
      <c r="AM423" s="3" t="e">
        <f>ABS(Y423)</f>
        <v>#DIV/0!</v>
      </c>
      <c r="AN423" s="3" t="e">
        <f>ABS(Z423)</f>
        <v>#DIV/0!</v>
      </c>
      <c r="AO423" s="3" t="e">
        <f>ABS(AA423)</f>
        <v>#DIV/0!</v>
      </c>
      <c r="AP423" s="3" t="e">
        <f>ABS(AB423)</f>
        <v>#DIV/0!</v>
      </c>
      <c r="AQ423" s="3" t="e">
        <f>ABS(AC423)</f>
        <v>#DIV/0!</v>
      </c>
      <c r="AR423" s="3" t="e">
        <f>SUM(AG423:AQ423)</f>
        <v>#DIV/0!</v>
      </c>
      <c r="AT423" s="10">
        <f>MIN(D423:O423)</f>
        <v>4.4308167989999996</v>
      </c>
      <c r="AU423" s="10">
        <f>MAX(D423:O423)</f>
        <v>4.5217885769999997</v>
      </c>
      <c r="AV423" s="10">
        <f>AU423-AT423</f>
        <v>9.0971778000000114E-2</v>
      </c>
      <c r="AX423" s="2">
        <v>26</v>
      </c>
      <c r="AZ423" s="4">
        <f>(D423-$AT423)/$AV423</f>
        <v>0.63557701378553233</v>
      </c>
      <c r="BA423" s="4">
        <f>(E423-$AT423)/$AV423</f>
        <v>0.51136754741674295</v>
      </c>
      <c r="BB423" s="4">
        <f>(F423-$AT423)/$AV423</f>
        <v>0.51136754741674295</v>
      </c>
      <c r="BC423" s="4">
        <f>(G423-$AT423)/$AV423</f>
        <v>0.38573853091010507</v>
      </c>
      <c r="BD423" s="4">
        <f>(H423-$AT423)/$AV423</f>
        <v>0.25865710792197871</v>
      </c>
      <c r="BE423" s="4">
        <f>(I423-$AT423)/$AV423</f>
        <v>0</v>
      </c>
      <c r="BF423" s="4">
        <f>(J423-$AT423)/$AV423</f>
        <v>0</v>
      </c>
      <c r="BG423" s="4">
        <f>(K423-$AT423)/$AV423</f>
        <v>0.1300893228667119</v>
      </c>
      <c r="BH423" s="4">
        <f>(L423-$AT423)/$AV423</f>
        <v>0</v>
      </c>
      <c r="BI423" s="4">
        <f>(M423-$AT423)/$AV423</f>
        <v>0.1300893228667119</v>
      </c>
      <c r="BJ423" s="4">
        <f>(N423-$AT423)/$AV423</f>
        <v>0.38573853091010507</v>
      </c>
      <c r="BK423" s="4">
        <f>(O423-$AT423)/$AV423</f>
        <v>1</v>
      </c>
      <c r="BM423">
        <v>4.5643481914678361</v>
      </c>
      <c r="BN423">
        <v>4.5951198501345898</v>
      </c>
      <c r="BO423">
        <v>4.6151205168412597</v>
      </c>
      <c r="BP423">
        <v>4.6443908991413725</v>
      </c>
      <c r="BQ423">
        <v>4.6634390941120669</v>
      </c>
      <c r="BR423">
        <v>4.7184988712950942</v>
      </c>
      <c r="BS423">
        <v>4.7791234931115296</v>
      </c>
      <c r="BT423">
        <v>4.8040210447332568</v>
      </c>
      <c r="BU423">
        <v>4.7361984483944957</v>
      </c>
      <c r="BV423">
        <v>4.6821312271242199</v>
      </c>
      <c r="BW423">
        <v>4.6151205168412597</v>
      </c>
      <c r="BX423">
        <v>4.5325994931532563</v>
      </c>
      <c r="CB423" s="3" t="e">
        <f>SUM(S423:AC423)</f>
        <v>#DIV/0!</v>
      </c>
      <c r="CC423" s="3" t="e">
        <f>CR423-CB423</f>
        <v>#DIV/0!</v>
      </c>
      <c r="CG423" s="14" t="e">
        <f>EC423-S423</f>
        <v>#DIV/0!</v>
      </c>
      <c r="CH423" s="14" t="e">
        <f>ED423-T423</f>
        <v>#DIV/0!</v>
      </c>
      <c r="CI423" s="14" t="e">
        <f>EE423-U423</f>
        <v>#DIV/0!</v>
      </c>
      <c r="CJ423" s="14" t="e">
        <f>EF423-V423</f>
        <v>#DIV/0!</v>
      </c>
      <c r="CK423" s="14" t="e">
        <f>EG423-W423</f>
        <v>#DIV/0!</v>
      </c>
      <c r="CL423" s="14" t="e">
        <f>EH423-X423</f>
        <v>#DIV/0!</v>
      </c>
      <c r="CM423" s="14" t="e">
        <f>EI423-Y423</f>
        <v>#DIV/0!</v>
      </c>
      <c r="CN423" s="14" t="e">
        <f>EJ423-Z423</f>
        <v>#DIV/0!</v>
      </c>
      <c r="CO423" s="14" t="e">
        <f>EK423-AA423</f>
        <v>#DIV/0!</v>
      </c>
      <c r="CP423" s="14" t="e">
        <f>EL423-AB423</f>
        <v>#DIV/0!</v>
      </c>
      <c r="CQ423" s="14" t="e">
        <f>EM423-AC423</f>
        <v>#DIV/0!</v>
      </c>
      <c r="CR423" s="14" t="e">
        <f>SUM(CG423:CQ423)</f>
        <v>#DIV/0!</v>
      </c>
      <c r="CT423" s="14" t="e">
        <f>ABS(CG423)</f>
        <v>#DIV/0!</v>
      </c>
      <c r="CU423" s="14" t="e">
        <f>ABS(CH423)</f>
        <v>#DIV/0!</v>
      </c>
      <c r="CV423" s="14" t="e">
        <f>ABS(CI423)</f>
        <v>#DIV/0!</v>
      </c>
      <c r="CW423" s="14" t="e">
        <f>ABS(CJ423)</f>
        <v>#DIV/0!</v>
      </c>
      <c r="CX423" s="14" t="e">
        <f>ABS(CK423)</f>
        <v>#DIV/0!</v>
      </c>
      <c r="CY423" s="14" t="e">
        <f>ABS(CL423)</f>
        <v>#DIV/0!</v>
      </c>
      <c r="CZ423" s="14" t="e">
        <f>ABS(CM423)</f>
        <v>#DIV/0!</v>
      </c>
      <c r="DA423" s="14" t="e">
        <f>ABS(CN423)</f>
        <v>#DIV/0!</v>
      </c>
      <c r="DB423" s="14" t="e">
        <f>ABS(CO423)</f>
        <v>#DIV/0!</v>
      </c>
      <c r="DC423" s="14" t="e">
        <f>ABS(CP423)</f>
        <v>#DIV/0!</v>
      </c>
      <c r="DD423" s="14" t="e">
        <f>ABS(CQ423)</f>
        <v>#DIV/0!</v>
      </c>
      <c r="DE423" s="14" t="e">
        <f>SUM(CT423:DE423)</f>
        <v>#DIV/0!</v>
      </c>
      <c r="DL423" s="3" t="e">
        <f>ABS(CG423)</f>
        <v>#DIV/0!</v>
      </c>
      <c r="DM423" s="3" t="e">
        <f>ABS(CH423)</f>
        <v>#DIV/0!</v>
      </c>
      <c r="DN423" s="3" t="e">
        <f>ABS(CI423)</f>
        <v>#DIV/0!</v>
      </c>
      <c r="DO423" s="3" t="e">
        <f>ABS(CJ423)</f>
        <v>#DIV/0!</v>
      </c>
      <c r="DP423" s="3" t="e">
        <f>ABS(CK423)</f>
        <v>#DIV/0!</v>
      </c>
      <c r="DQ423" s="3" t="e">
        <f>ABS(CL423)</f>
        <v>#DIV/0!</v>
      </c>
      <c r="DR423" s="3" t="e">
        <f>ABS(CM423)</f>
        <v>#DIV/0!</v>
      </c>
      <c r="DS423" s="3" t="e">
        <f>ABS(CN423)</f>
        <v>#DIV/0!</v>
      </c>
      <c r="DT423" s="3" t="e">
        <f>ABS(CO423)</f>
        <v>#DIV/0!</v>
      </c>
      <c r="DU423" s="3" t="e">
        <f>ABS(CP423)</f>
        <v>#DIV/0!</v>
      </c>
      <c r="DV423" s="3" t="e">
        <f>ABS(CQ423)</f>
        <v>#DIV/0!</v>
      </c>
      <c r="DW423" s="3" t="e">
        <f>SUM(DL423:DV423)</f>
        <v>#DIV/0!</v>
      </c>
      <c r="DX423" s="2">
        <v>26</v>
      </c>
      <c r="EC423" s="5" t="e">
        <f>((BN423-BM423)/$BZ$15)</f>
        <v>#DIV/0!</v>
      </c>
      <c r="ED423" s="5" t="e">
        <f>((BO423-BN423)/$BZ$16)</f>
        <v>#DIV/0!</v>
      </c>
      <c r="EE423" s="5" t="e">
        <f>((BP423-BO423)/$BZ$17)</f>
        <v>#DIV/0!</v>
      </c>
      <c r="EF423" s="5" t="e">
        <f>((BQ423-BP423)/$BZ$18)</f>
        <v>#DIV/0!</v>
      </c>
      <c r="EG423" s="5" t="e">
        <f>((BR423-BQ423)/$BZ$19)</f>
        <v>#DIV/0!</v>
      </c>
      <c r="EH423" s="5" t="e">
        <f>((BS423-BR423)/$BZ$20)</f>
        <v>#DIV/0!</v>
      </c>
      <c r="EI423" s="5" t="e">
        <f>((BT423-BS423)/$BZ$21)</f>
        <v>#DIV/0!</v>
      </c>
      <c r="EJ423" s="5" t="e">
        <f>((BU423-BT423)/$BZ$23)</f>
        <v>#DIV/0!</v>
      </c>
      <c r="EK423" s="5" t="e">
        <f>((BV423-BU423)/$BZ$23)</f>
        <v>#DIV/0!</v>
      </c>
      <c r="EL423" s="5" t="e">
        <f>((BW423-BV423)/$BZ$24)</f>
        <v>#DIV/0!</v>
      </c>
      <c r="EM423" s="5" t="e">
        <f>((BX423-BW423)/$BZ$25)</f>
        <v>#DIV/0!</v>
      </c>
      <c r="EO423" s="5" t="e">
        <f>SUM(EC423:EM423)</f>
        <v>#DIV/0!</v>
      </c>
      <c r="EQ423" s="5" t="e">
        <f>ABS(EC423)</f>
        <v>#DIV/0!</v>
      </c>
      <c r="ER423" s="5" t="e">
        <f>ABS(ED423)</f>
        <v>#DIV/0!</v>
      </c>
      <c r="ES423" s="5" t="e">
        <f>ABS(EE423)</f>
        <v>#DIV/0!</v>
      </c>
      <c r="ET423" s="5" t="e">
        <f>ABS(EF423)</f>
        <v>#DIV/0!</v>
      </c>
      <c r="EU423" s="5" t="e">
        <f>ABS(EG423)</f>
        <v>#DIV/0!</v>
      </c>
      <c r="EV423" s="5" t="e">
        <f>ABS(EH423)</f>
        <v>#DIV/0!</v>
      </c>
      <c r="EW423" s="5" t="e">
        <f>ABS(EI423)</f>
        <v>#DIV/0!</v>
      </c>
      <c r="EX423" s="5" t="e">
        <f>ABS(EJ423)</f>
        <v>#DIV/0!</v>
      </c>
      <c r="EY423" s="5" t="e">
        <f>ABS(EK423)</f>
        <v>#DIV/0!</v>
      </c>
      <c r="EZ423" s="5" t="e">
        <f>ABS(EL423)</f>
        <v>#DIV/0!</v>
      </c>
      <c r="FA423" s="5" t="e">
        <f>ABS(EM423)</f>
        <v>#DIV/0!</v>
      </c>
      <c r="FB423" s="5" t="e">
        <f>SUM(EQ423:FA423)</f>
        <v>#DIV/0!</v>
      </c>
      <c r="FD423" s="2">
        <v>26</v>
      </c>
      <c r="FF423" s="6">
        <f>(BM423-$FS423)/$FU423</f>
        <v>0.11697191372521507</v>
      </c>
      <c r="FG423" s="6">
        <f>(BN423-$FS423)/$FU423</f>
        <v>0.23034411459734758</v>
      </c>
      <c r="FH423" s="6">
        <f>(BO423-$FS423)/$FU423</f>
        <v>0.30403268718947191</v>
      </c>
      <c r="FI423" s="6">
        <f>(BP423-$FS423)/$FU423</f>
        <v>0.4118737268185062</v>
      </c>
      <c r="FJ423" s="6">
        <f>(BQ423-$FS423)/$FU423</f>
        <v>0.48205310225796927</v>
      </c>
      <c r="FK423" s="6">
        <f>(BR423-$FS423)/$FU423</f>
        <v>0.68491015934320432</v>
      </c>
      <c r="FL423" s="6">
        <f>(BS423-$FS423)/$FU423</f>
        <v>0.90826980585442318</v>
      </c>
      <c r="FM423" s="6">
        <f>(BT423-$FS423)/$FU423</f>
        <v>1</v>
      </c>
      <c r="FN423" s="6">
        <f>(BU423-$FS423)/$FU423</f>
        <v>0.75012081412123743</v>
      </c>
      <c r="FO423" s="6">
        <f>(BV423-$FS423)/$FU423</f>
        <v>0.55092063655413059</v>
      </c>
      <c r="FP423" s="6">
        <f>(BW423-$FS423)/$FU423</f>
        <v>0.30403268718947191</v>
      </c>
      <c r="FQ423" s="6">
        <f>(BX423-$FS423)/$FU423</f>
        <v>0</v>
      </c>
      <c r="FR423" s="1"/>
      <c r="FS423" s="9">
        <f>MIN(BM423:BX423)</f>
        <v>4.5325994931532563</v>
      </c>
      <c r="FT423" s="9">
        <f>MAX(BM423:BX423)</f>
        <v>4.8040210447332568</v>
      </c>
      <c r="FU423" s="9">
        <f>FT423-FS423</f>
        <v>0.27142155158000048</v>
      </c>
      <c r="FW423" s="11">
        <f>FF423-AZ423</f>
        <v>-0.51860510006031724</v>
      </c>
      <c r="FX423" s="11">
        <f>FG423-BA423</f>
        <v>-0.28102343281939535</v>
      </c>
      <c r="FY423" s="11">
        <f>FH423-BB423</f>
        <v>-0.20733486022727105</v>
      </c>
      <c r="FZ423" s="11">
        <f>FI423-BC423</f>
        <v>2.6135195908401132E-2</v>
      </c>
      <c r="GA423" s="11">
        <f>FJ423-BD423</f>
        <v>0.22339599433599056</v>
      </c>
      <c r="GB423" s="11">
        <f>FK423-BE423</f>
        <v>0.68491015934320432</v>
      </c>
      <c r="GC423" s="11">
        <f>FL423-BF423</f>
        <v>0.90826980585442318</v>
      </c>
      <c r="GD423" s="11">
        <f>FM423-BG423</f>
        <v>0.86991067713328807</v>
      </c>
      <c r="GE423" s="11">
        <f>FN423-BH423</f>
        <v>0.75012081412123743</v>
      </c>
      <c r="GF423" s="11">
        <f>FO423-BI423</f>
        <v>0.42083131368741866</v>
      </c>
      <c r="GG423" s="11">
        <f>FP423-BJ423</f>
        <v>-8.1705843720633164E-2</v>
      </c>
      <c r="GH423" s="12">
        <f>FQ423-BK423</f>
        <v>-1</v>
      </c>
      <c r="GI423" s="1">
        <f>SUM(FW423:GH423)</f>
        <v>1.7949047235563462</v>
      </c>
      <c r="GK423" s="1">
        <f>ABS(FW423)</f>
        <v>0.51860510006031724</v>
      </c>
      <c r="GL423" s="1">
        <f>ABS(FX423)</f>
        <v>0.28102343281939535</v>
      </c>
      <c r="GM423" s="1">
        <f>ABS(FY423)</f>
        <v>0.20733486022727105</v>
      </c>
      <c r="GN423" s="1">
        <f>ABS(FZ423)</f>
        <v>2.6135195908401132E-2</v>
      </c>
      <c r="GO423" s="1">
        <f>ABS(GA423)</f>
        <v>0.22339599433599056</v>
      </c>
      <c r="GP423" s="1">
        <f>ABS(GB423)</f>
        <v>0.68491015934320432</v>
      </c>
      <c r="GQ423" s="1">
        <f>ABS(GC423)</f>
        <v>0.90826980585442318</v>
      </c>
      <c r="GR423" s="1">
        <f>ABS(GD423)</f>
        <v>0.86991067713328807</v>
      </c>
      <c r="GS423" s="1">
        <f>ABS(GE423)</f>
        <v>0.75012081412123743</v>
      </c>
      <c r="GT423" s="1">
        <f>ABS(GF423)</f>
        <v>0.42083131368741866</v>
      </c>
      <c r="GU423" s="1">
        <f>ABS(GG423)</f>
        <v>8.1705843720633164E-2</v>
      </c>
      <c r="GV423" s="1">
        <f>ABS(GH423)</f>
        <v>1</v>
      </c>
      <c r="GW423" s="1">
        <f>SUM(GK423:GV423)</f>
        <v>5.9722431972115801</v>
      </c>
      <c r="HA423" s="2">
        <v>26</v>
      </c>
      <c r="HC423" s="1">
        <f>ABS(FW423)</f>
        <v>0.51860510006031724</v>
      </c>
      <c r="HD423" s="1">
        <f>ABS(FX423)</f>
        <v>0.28102343281939535</v>
      </c>
      <c r="HE423" s="1">
        <f>ABS(FY423)</f>
        <v>0.20733486022727105</v>
      </c>
      <c r="HF423" s="1">
        <f>ABS(FZ423)</f>
        <v>2.6135195908401132E-2</v>
      </c>
      <c r="HG423" s="1">
        <f>ABS(GA423)</f>
        <v>0.22339599433599056</v>
      </c>
      <c r="HH423" s="1">
        <f>ABS(GB423)</f>
        <v>0.68491015934320432</v>
      </c>
      <c r="HI423" s="1">
        <f>ABS(GC423)</f>
        <v>0.90826980585442318</v>
      </c>
      <c r="HJ423" s="1">
        <f>ABS(GD423)</f>
        <v>0.86991067713328807</v>
      </c>
      <c r="HK423" s="1">
        <f>ABS(GE423)</f>
        <v>0.75012081412123743</v>
      </c>
      <c r="HL423" s="1">
        <f>ABS(GF423)</f>
        <v>0.42083131368741866</v>
      </c>
      <c r="HM423" s="1">
        <f>ABS(GG423)</f>
        <v>8.1705843720633164E-2</v>
      </c>
      <c r="HN423" s="1">
        <f>ABS(GH423)</f>
        <v>1</v>
      </c>
      <c r="HO423" s="1">
        <f>SUM(HC423:HN423)</f>
        <v>5.9722431972115801</v>
      </c>
      <c r="HR423" s="1">
        <v>86</v>
      </c>
      <c r="HS423" s="1">
        <v>106</v>
      </c>
      <c r="HT423" s="1">
        <v>1</v>
      </c>
      <c r="HU423" s="1">
        <v>0</v>
      </c>
      <c r="HV423" s="1">
        <v>3</v>
      </c>
      <c r="HW423" s="1">
        <v>11</v>
      </c>
      <c r="HX423" s="1">
        <v>4</v>
      </c>
      <c r="HY423" s="1">
        <v>3</v>
      </c>
    </row>
    <row r="424" spans="1:233">
      <c r="A424" s="1" t="s">
        <v>611</v>
      </c>
      <c r="B424" s="1" t="s">
        <v>612</v>
      </c>
      <c r="C424" s="2">
        <v>26</v>
      </c>
      <c r="D424">
        <v>2.8332133439999998</v>
      </c>
      <c r="E424">
        <v>2.7725887220000001</v>
      </c>
      <c r="F424">
        <v>2.7725887220000001</v>
      </c>
      <c r="G424">
        <v>2.7080502009999998</v>
      </c>
      <c r="H424">
        <v>2.7080502009999998</v>
      </c>
      <c r="I424">
        <v>2.63905733</v>
      </c>
      <c r="J424">
        <v>2.63905733</v>
      </c>
      <c r="K424">
        <v>2.7080502009999998</v>
      </c>
      <c r="L424">
        <v>2.63905733</v>
      </c>
      <c r="M424">
        <v>2.63905733</v>
      </c>
      <c r="N424">
        <v>2.5649493570000002</v>
      </c>
      <c r="O424">
        <v>2.4849066500000001</v>
      </c>
      <c r="P424" s="3">
        <f>SUM(D424:O424)</f>
        <v>32.108626717999996</v>
      </c>
      <c r="S424" s="3" t="e">
        <f>(E424-D424)/($R$3-$R$2)</f>
        <v>#DIV/0!</v>
      </c>
      <c r="T424" s="3" t="e">
        <f>(F424-E424)/($R426-$R$3)</f>
        <v>#DIV/0!</v>
      </c>
      <c r="U424" s="3" t="e">
        <f>(G424-F424)/($R$5-$R$4)</f>
        <v>#DIV/0!</v>
      </c>
      <c r="V424" s="3" t="e">
        <f>(H424-G424)/($R$6-$R$5)</f>
        <v>#DIV/0!</v>
      </c>
      <c r="W424" s="3" t="e">
        <f>(I424-H424)/($R$7-$R$6)</f>
        <v>#DIV/0!</v>
      </c>
      <c r="X424" s="3" t="e">
        <f>(J424-I424)/($R$8-$R$7)</f>
        <v>#DIV/0!</v>
      </c>
      <c r="Y424" s="3" t="e">
        <f>(K424-J424)/($R$9-$R$8)</f>
        <v>#DIV/0!</v>
      </c>
      <c r="Z424" s="3" t="e">
        <f>(L424-K424)/($R$10-$R$9)</f>
        <v>#DIV/0!</v>
      </c>
      <c r="AA424" s="3" t="e">
        <f>(M424-L424)/($R$11-$R$10)</f>
        <v>#DIV/0!</v>
      </c>
      <c r="AB424" s="3" t="e">
        <f>(N424-M424)/($R$12-$R$11)</f>
        <v>#DIV/0!</v>
      </c>
      <c r="AC424" s="3" t="e">
        <f>(O424-N424)/($R$13-$R$12)</f>
        <v>#DIV/0!</v>
      </c>
      <c r="AE424" s="3" t="e">
        <f>SUM(S424:AC424)</f>
        <v>#DIV/0!</v>
      </c>
      <c r="AG424" s="3" t="e">
        <f>ABS((E424-D424)/($R$3-$R$2))</f>
        <v>#DIV/0!</v>
      </c>
      <c r="AH424" s="3" t="e">
        <f>ABS((F424-E424)/($R$3-$R$2))</f>
        <v>#DIV/0!</v>
      </c>
      <c r="AI424" s="3" t="e">
        <f>ABS((G424-F424)/($R$5-$R$4))</f>
        <v>#DIV/0!</v>
      </c>
      <c r="AJ424" s="3" t="e">
        <f>V424</f>
        <v>#DIV/0!</v>
      </c>
      <c r="AK424" s="3" t="e">
        <f>ABS(W424)</f>
        <v>#DIV/0!</v>
      </c>
      <c r="AL424" s="3" t="e">
        <f>ABS(X424)</f>
        <v>#DIV/0!</v>
      </c>
      <c r="AM424" s="3" t="e">
        <f>ABS(Y424)</f>
        <v>#DIV/0!</v>
      </c>
      <c r="AN424" s="3" t="e">
        <f>ABS(Z424)</f>
        <v>#DIV/0!</v>
      </c>
      <c r="AO424" s="3" t="e">
        <f>ABS(AA424)</f>
        <v>#DIV/0!</v>
      </c>
      <c r="AP424" s="3" t="e">
        <f>ABS(AB424)</f>
        <v>#DIV/0!</v>
      </c>
      <c r="AQ424" s="3" t="e">
        <f>ABS(AC424)</f>
        <v>#DIV/0!</v>
      </c>
      <c r="AR424" s="3" t="e">
        <f>SUM(AG424:AQ424)</f>
        <v>#DIV/0!</v>
      </c>
      <c r="AT424" s="10">
        <f>MIN(D424:O424)</f>
        <v>2.4849066500000001</v>
      </c>
      <c r="AU424" s="10">
        <f>MAX(D424:O424)</f>
        <v>2.8332133439999998</v>
      </c>
      <c r="AV424" s="10">
        <f>AU424-AT424</f>
        <v>0.34830669399999969</v>
      </c>
      <c r="AX424" s="2">
        <v>26</v>
      </c>
      <c r="AZ424" s="4">
        <f>(D424-$AT424)/$AV424</f>
        <v>1</v>
      </c>
      <c r="BA424" s="4">
        <f>(E424-$AT424)/$AV424</f>
        <v>0.82594471181768392</v>
      </c>
      <c r="BB424" s="4">
        <f>(F424-$AT424)/$AV424</f>
        <v>0.82594471181768392</v>
      </c>
      <c r="BC424" s="4">
        <f>(G424-$AT424)/$AV424</f>
        <v>0.64065249058922746</v>
      </c>
      <c r="BD424" s="4">
        <f>(H424-$AT424)/$AV424</f>
        <v>0.64065249058922746</v>
      </c>
      <c r="BE424" s="4">
        <f>(I424-$AT424)/$AV424</f>
        <v>0.44257168367829303</v>
      </c>
      <c r="BF424" s="4">
        <f>(J424-$AT424)/$AV424</f>
        <v>0.44257168367829303</v>
      </c>
      <c r="BG424" s="4">
        <f>(K424-$AT424)/$AV424</f>
        <v>0.64065249058922746</v>
      </c>
      <c r="BH424" s="4">
        <f>(L424-$AT424)/$AV424</f>
        <v>0.44257168367829303</v>
      </c>
      <c r="BI424" s="4">
        <f>(M424-$AT424)/$AV424</f>
        <v>0.44257168367829303</v>
      </c>
      <c r="BJ424" s="4">
        <f>(N424-$AT424)/$AV424</f>
        <v>0.22980525031195673</v>
      </c>
      <c r="BK424" s="4">
        <f>(O424-$AT424)/$AV424</f>
        <v>0</v>
      </c>
      <c r="BM424">
        <v>2.9957322735539909</v>
      </c>
      <c r="BN424">
        <v>3.044522437723423</v>
      </c>
      <c r="BO424">
        <v>3.044522437723423</v>
      </c>
      <c r="BP424">
        <v>3.0910424533583161</v>
      </c>
      <c r="BQ424">
        <v>3.1780538303479458</v>
      </c>
      <c r="BR424">
        <v>3.2188758248682006</v>
      </c>
      <c r="BS424">
        <v>3.3672958299864741</v>
      </c>
      <c r="BT424">
        <v>3.4965075614664802</v>
      </c>
      <c r="BU424">
        <v>3.5263605246161616</v>
      </c>
      <c r="BV424">
        <v>3.4965075614664802</v>
      </c>
      <c r="BW424">
        <v>3.4339872044851463</v>
      </c>
      <c r="BX424">
        <v>3.2958368660043291</v>
      </c>
      <c r="CB424" s="3" t="e">
        <f>SUM(S424:AC424)</f>
        <v>#DIV/0!</v>
      </c>
      <c r="CC424" s="3" t="e">
        <f>CR424-CB424</f>
        <v>#DIV/0!</v>
      </c>
      <c r="CG424" s="14" t="e">
        <f>EC424-S424</f>
        <v>#DIV/0!</v>
      </c>
      <c r="CH424" s="14" t="e">
        <f>ED424-T424</f>
        <v>#DIV/0!</v>
      </c>
      <c r="CI424" s="14" t="e">
        <f>EE424-U424</f>
        <v>#DIV/0!</v>
      </c>
      <c r="CJ424" s="14" t="e">
        <f>EF424-V424</f>
        <v>#DIV/0!</v>
      </c>
      <c r="CK424" s="14" t="e">
        <f>EG424-W424</f>
        <v>#DIV/0!</v>
      </c>
      <c r="CL424" s="14" t="e">
        <f>EH424-X424</f>
        <v>#DIV/0!</v>
      </c>
      <c r="CM424" s="14" t="e">
        <f>EI424-Y424</f>
        <v>#DIV/0!</v>
      </c>
      <c r="CN424" s="14" t="e">
        <f>EJ424-Z424</f>
        <v>#DIV/0!</v>
      </c>
      <c r="CO424" s="14" t="e">
        <f>EK424-AA424</f>
        <v>#DIV/0!</v>
      </c>
      <c r="CP424" s="14" t="e">
        <f>EL424-AB424</f>
        <v>#DIV/0!</v>
      </c>
      <c r="CQ424" s="14" t="e">
        <f>EM424-AC424</f>
        <v>#DIV/0!</v>
      </c>
      <c r="CR424" s="14" t="e">
        <f>SUM(CG424:CQ424)</f>
        <v>#DIV/0!</v>
      </c>
      <c r="CT424" s="14" t="e">
        <f>ABS(CG424)</f>
        <v>#DIV/0!</v>
      </c>
      <c r="CU424" s="14" t="e">
        <f>ABS(CH424)</f>
        <v>#DIV/0!</v>
      </c>
      <c r="CV424" s="14" t="e">
        <f>ABS(CI424)</f>
        <v>#DIV/0!</v>
      </c>
      <c r="CW424" s="14" t="e">
        <f>ABS(CJ424)</f>
        <v>#DIV/0!</v>
      </c>
      <c r="CX424" s="14" t="e">
        <f>ABS(CK424)</f>
        <v>#DIV/0!</v>
      </c>
      <c r="CY424" s="14" t="e">
        <f>ABS(CL424)</f>
        <v>#DIV/0!</v>
      </c>
      <c r="CZ424" s="14" t="e">
        <f>ABS(CM424)</f>
        <v>#DIV/0!</v>
      </c>
      <c r="DA424" s="14" t="e">
        <f>ABS(CN424)</f>
        <v>#DIV/0!</v>
      </c>
      <c r="DB424" s="14" t="e">
        <f>ABS(CO424)</f>
        <v>#DIV/0!</v>
      </c>
      <c r="DC424" s="14" t="e">
        <f>ABS(CP424)</f>
        <v>#DIV/0!</v>
      </c>
      <c r="DD424" s="14" t="e">
        <f>ABS(CQ424)</f>
        <v>#DIV/0!</v>
      </c>
      <c r="DE424" s="14" t="e">
        <f>SUM(CT424:DE424)</f>
        <v>#DIV/0!</v>
      </c>
      <c r="DL424" s="3" t="e">
        <f>ABS(CG424)</f>
        <v>#DIV/0!</v>
      </c>
      <c r="DM424" s="3" t="e">
        <f>ABS(CH424)</f>
        <v>#DIV/0!</v>
      </c>
      <c r="DN424" s="3" t="e">
        <f>ABS(CI424)</f>
        <v>#DIV/0!</v>
      </c>
      <c r="DO424" s="3" t="e">
        <f>ABS(CJ424)</f>
        <v>#DIV/0!</v>
      </c>
      <c r="DP424" s="3" t="e">
        <f>ABS(CK424)</f>
        <v>#DIV/0!</v>
      </c>
      <c r="DQ424" s="3" t="e">
        <f>ABS(CL424)</f>
        <v>#DIV/0!</v>
      </c>
      <c r="DR424" s="3" t="e">
        <f>ABS(CM424)</f>
        <v>#DIV/0!</v>
      </c>
      <c r="DS424" s="3" t="e">
        <f>ABS(CN424)</f>
        <v>#DIV/0!</v>
      </c>
      <c r="DT424" s="3" t="e">
        <f>ABS(CO424)</f>
        <v>#DIV/0!</v>
      </c>
      <c r="DU424" s="3" t="e">
        <f>ABS(CP424)</f>
        <v>#DIV/0!</v>
      </c>
      <c r="DV424" s="3" t="e">
        <f>ABS(CQ424)</f>
        <v>#DIV/0!</v>
      </c>
      <c r="DW424" s="3" t="e">
        <f>SUM(DL424:DV424)</f>
        <v>#DIV/0!</v>
      </c>
      <c r="DX424" s="2">
        <v>26</v>
      </c>
      <c r="EC424" s="5" t="e">
        <f>((BN424-BM424)/$BZ$15)</f>
        <v>#DIV/0!</v>
      </c>
      <c r="ED424" s="5" t="e">
        <f>((BO424-BN424)/$BZ$16)</f>
        <v>#DIV/0!</v>
      </c>
      <c r="EE424" s="5" t="e">
        <f>((BP424-BO424)/$BZ$17)</f>
        <v>#DIV/0!</v>
      </c>
      <c r="EF424" s="5" t="e">
        <f>((BQ424-BP424)/$BZ$18)</f>
        <v>#DIV/0!</v>
      </c>
      <c r="EG424" s="5" t="e">
        <f>((BR424-BQ424)/$BZ$19)</f>
        <v>#DIV/0!</v>
      </c>
      <c r="EH424" s="5" t="e">
        <f>((BS424-BR424)/$BZ$20)</f>
        <v>#DIV/0!</v>
      </c>
      <c r="EI424" s="5" t="e">
        <f>((BT424-BS424)/$BZ$21)</f>
        <v>#DIV/0!</v>
      </c>
      <c r="EJ424" s="5" t="e">
        <f>((BU424-BT424)/$BZ$23)</f>
        <v>#DIV/0!</v>
      </c>
      <c r="EK424" s="5" t="e">
        <f>((BV424-BU424)/$BZ$23)</f>
        <v>#DIV/0!</v>
      </c>
      <c r="EL424" s="5" t="e">
        <f>((BW424-BV424)/$BZ$24)</f>
        <v>#DIV/0!</v>
      </c>
      <c r="EM424" s="5" t="e">
        <f>((BX424-BW424)/$BZ$25)</f>
        <v>#DIV/0!</v>
      </c>
      <c r="EO424" s="5" t="e">
        <f>SUM(EC424:EM424)</f>
        <v>#DIV/0!</v>
      </c>
      <c r="EQ424" s="5" t="e">
        <f>ABS(EC424)</f>
        <v>#DIV/0!</v>
      </c>
      <c r="ER424" s="5" t="e">
        <f>ABS(ED424)</f>
        <v>#DIV/0!</v>
      </c>
      <c r="ES424" s="5" t="e">
        <f>ABS(EE424)</f>
        <v>#DIV/0!</v>
      </c>
      <c r="ET424" s="5" t="e">
        <f>ABS(EF424)</f>
        <v>#DIV/0!</v>
      </c>
      <c r="EU424" s="5" t="e">
        <f>ABS(EG424)</f>
        <v>#DIV/0!</v>
      </c>
      <c r="EV424" s="5" t="e">
        <f>ABS(EH424)</f>
        <v>#DIV/0!</v>
      </c>
      <c r="EW424" s="5" t="e">
        <f>ABS(EI424)</f>
        <v>#DIV/0!</v>
      </c>
      <c r="EX424" s="5" t="e">
        <f>ABS(EJ424)</f>
        <v>#DIV/0!</v>
      </c>
      <c r="EY424" s="5" t="e">
        <f>ABS(EK424)</f>
        <v>#DIV/0!</v>
      </c>
      <c r="EZ424" s="5" t="e">
        <f>ABS(EL424)</f>
        <v>#DIV/0!</v>
      </c>
      <c r="FA424" s="5" t="e">
        <f>ABS(EM424)</f>
        <v>#DIV/0!</v>
      </c>
      <c r="FB424" s="5" t="e">
        <f>SUM(EQ424:FA424)</f>
        <v>#DIV/0!</v>
      </c>
      <c r="FD424" s="2">
        <v>26</v>
      </c>
      <c r="FF424" s="6">
        <f>(BM424-$FS424)/$FU424</f>
        <v>0</v>
      </c>
      <c r="FG424" s="6">
        <f>(BN424-$FS424)/$FU424</f>
        <v>9.1947920360003016E-2</v>
      </c>
      <c r="FH424" s="6">
        <f>(BO424-$FS424)/$FU424</f>
        <v>9.1947920360003016E-2</v>
      </c>
      <c r="FI424" s="6">
        <f>(BP424-$FS424)/$FU424</f>
        <v>0.17961761292117531</v>
      </c>
      <c r="FJ424" s="6">
        <f>(BQ424-$FS424)/$FU424</f>
        <v>0.3435956461590533</v>
      </c>
      <c r="FK424" s="6">
        <f>(BR424-$FS424)/$FU424</f>
        <v>0.4205270843901322</v>
      </c>
      <c r="FL424" s="6">
        <f>(BS424-$FS424)/$FU424</f>
        <v>0.70023327195398288</v>
      </c>
      <c r="FM424" s="6">
        <f>(BT424-$FS424)/$FU424</f>
        <v>0.94374034347035995</v>
      </c>
      <c r="FN424" s="6">
        <f>(BU424-$FS424)/$FU424</f>
        <v>1</v>
      </c>
      <c r="FO424" s="6">
        <f>(BV424-$FS424)/$FU424</f>
        <v>0.94374034347035995</v>
      </c>
      <c r="FP424" s="6">
        <f>(BW424-$FS424)/$FU424</f>
        <v>0.82591707104529488</v>
      </c>
      <c r="FQ424" s="6">
        <f>(BX424-$FS424)/$FU424</f>
        <v>0.56556467140528621</v>
      </c>
      <c r="FR424" s="1"/>
      <c r="FS424" s="9">
        <f>MIN(BM424:BX424)</f>
        <v>2.9957322735539909</v>
      </c>
      <c r="FT424" s="9">
        <f>MAX(BM424:BX424)</f>
        <v>3.5263605246161616</v>
      </c>
      <c r="FU424" s="9">
        <f>FT424-FS424</f>
        <v>0.53062825106217071</v>
      </c>
      <c r="FW424" s="11">
        <f>FF424-AZ424</f>
        <v>-1</v>
      </c>
      <c r="FX424" s="11">
        <f>FG424-BA424</f>
        <v>-0.73399679145768093</v>
      </c>
      <c r="FY424" s="11">
        <f>FH424-BB424</f>
        <v>-0.73399679145768093</v>
      </c>
      <c r="FZ424" s="11">
        <f>FI424-BC424</f>
        <v>-0.46103487766805218</v>
      </c>
      <c r="GA424" s="11">
        <f>FJ424-BD424</f>
        <v>-0.29705684443017416</v>
      </c>
      <c r="GB424" s="11">
        <f>FK424-BE424</f>
        <v>-2.2044599288160827E-2</v>
      </c>
      <c r="GC424" s="11">
        <f>FL424-BF424</f>
        <v>0.25766158827568986</v>
      </c>
      <c r="GD424" s="11">
        <f>FM424-BG424</f>
        <v>0.30308785288113249</v>
      </c>
      <c r="GE424" s="11">
        <f>FN424-BH424</f>
        <v>0.55742831632170697</v>
      </c>
      <c r="GF424" s="11">
        <f>FO424-BI424</f>
        <v>0.50116865979206693</v>
      </c>
      <c r="GG424" s="11">
        <f>FP424-BJ424</f>
        <v>0.59611182073333813</v>
      </c>
      <c r="GH424" s="12">
        <f>FQ424-BK424</f>
        <v>0.56556467140528621</v>
      </c>
      <c r="GI424" s="1">
        <f>SUM(FW424:GH424)</f>
        <v>-0.4671069948925286</v>
      </c>
      <c r="GK424" s="1">
        <f>ABS(FW424)</f>
        <v>1</v>
      </c>
      <c r="GL424" s="1">
        <f>ABS(FX424)</f>
        <v>0.73399679145768093</v>
      </c>
      <c r="GM424" s="1">
        <f>ABS(FY424)</f>
        <v>0.73399679145768093</v>
      </c>
      <c r="GN424" s="1">
        <f>ABS(FZ424)</f>
        <v>0.46103487766805218</v>
      </c>
      <c r="GO424" s="1">
        <f>ABS(GA424)</f>
        <v>0.29705684443017416</v>
      </c>
      <c r="GP424" s="1">
        <f>ABS(GB424)</f>
        <v>2.2044599288160827E-2</v>
      </c>
      <c r="GQ424" s="1">
        <f>ABS(GC424)</f>
        <v>0.25766158827568986</v>
      </c>
      <c r="GR424" s="1">
        <f>ABS(GD424)</f>
        <v>0.30308785288113249</v>
      </c>
      <c r="GS424" s="1">
        <f>ABS(GE424)</f>
        <v>0.55742831632170697</v>
      </c>
      <c r="GT424" s="1">
        <f>ABS(GF424)</f>
        <v>0.50116865979206693</v>
      </c>
      <c r="GU424" s="1">
        <f>ABS(GG424)</f>
        <v>0.59611182073333813</v>
      </c>
      <c r="GV424" s="1">
        <f>ABS(GH424)</f>
        <v>0.56556467140528621</v>
      </c>
      <c r="GW424" s="1">
        <f>SUM(GK424:GV424)</f>
        <v>6.0291528137109704</v>
      </c>
      <c r="HA424" s="2">
        <v>26</v>
      </c>
      <c r="HC424" s="1">
        <f>ABS(FW424)</f>
        <v>1</v>
      </c>
      <c r="HD424" s="1">
        <f>ABS(FX424)</f>
        <v>0.73399679145768093</v>
      </c>
      <c r="HE424" s="1">
        <f>ABS(FY424)</f>
        <v>0.73399679145768093</v>
      </c>
      <c r="HF424" s="1">
        <f>ABS(FZ424)</f>
        <v>0.46103487766805218</v>
      </c>
      <c r="HG424" s="1">
        <f>ABS(GA424)</f>
        <v>0.29705684443017416</v>
      </c>
      <c r="HH424" s="1">
        <f>ABS(GB424)</f>
        <v>2.2044599288160827E-2</v>
      </c>
      <c r="HI424" s="1">
        <f>ABS(GC424)</f>
        <v>0.25766158827568986</v>
      </c>
      <c r="HJ424" s="1">
        <f>ABS(GD424)</f>
        <v>0.30308785288113249</v>
      </c>
      <c r="HK424" s="1">
        <f>ABS(GE424)</f>
        <v>0.55742831632170697</v>
      </c>
      <c r="HL424" s="1">
        <f>ABS(GF424)</f>
        <v>0.50116865979206693</v>
      </c>
      <c r="HM424" s="1">
        <f>ABS(GG424)</f>
        <v>0.59611182073333813</v>
      </c>
      <c r="HN424" s="1">
        <f>ABS(GH424)</f>
        <v>0.56556467140528621</v>
      </c>
      <c r="HO424" s="1">
        <f>SUM(HC424:HN424)</f>
        <v>6.0291528137109704</v>
      </c>
      <c r="HR424" s="1">
        <v>15</v>
      </c>
      <c r="HS424" s="1">
        <v>27</v>
      </c>
      <c r="HT424" s="1">
        <v>1</v>
      </c>
      <c r="HU424" s="1">
        <v>0</v>
      </c>
      <c r="HV424" s="1">
        <v>3</v>
      </c>
      <c r="HW424" s="1">
        <v>4</v>
      </c>
      <c r="HX424" s="1">
        <v>2</v>
      </c>
      <c r="HY424" s="1">
        <v>2</v>
      </c>
    </row>
    <row r="425" spans="1:233">
      <c r="A425" s="1" t="s">
        <v>664</v>
      </c>
      <c r="B425" s="1" t="s">
        <v>665</v>
      </c>
      <c r="C425" s="2">
        <v>25</v>
      </c>
      <c r="D425">
        <v>4.3040650930000002</v>
      </c>
      <c r="E425">
        <v>4.2904594410000003</v>
      </c>
      <c r="F425">
        <v>4.2766661189999997</v>
      </c>
      <c r="G425">
        <v>4.2626798770000001</v>
      </c>
      <c r="H425">
        <v>4.2484952419999997</v>
      </c>
      <c r="I425">
        <v>4.2341065049999997</v>
      </c>
      <c r="J425">
        <v>4.1896547420000001</v>
      </c>
      <c r="K425">
        <v>4.0943445619999999</v>
      </c>
      <c r="L425">
        <v>4.0775374439999998</v>
      </c>
      <c r="M425">
        <v>4.1271343849999997</v>
      </c>
      <c r="N425">
        <v>4.2195077049999998</v>
      </c>
      <c r="O425">
        <v>4.3820266349999999</v>
      </c>
      <c r="P425" s="3">
        <f>SUM(D425:O425)</f>
        <v>50.706677750000004</v>
      </c>
      <c r="S425" s="3" t="e">
        <f>(E425-D425)/($R$3-$R$2)</f>
        <v>#DIV/0!</v>
      </c>
      <c r="T425" s="3" t="e">
        <f>(F425-E425)/($R427-$R$3)</f>
        <v>#DIV/0!</v>
      </c>
      <c r="U425" s="3" t="e">
        <f>(G425-F425)/($R$5-$R$4)</f>
        <v>#DIV/0!</v>
      </c>
      <c r="V425" s="3" t="e">
        <f>(H425-G425)/($R$6-$R$5)</f>
        <v>#DIV/0!</v>
      </c>
      <c r="W425" s="3" t="e">
        <f>(I425-H425)/($R$7-$R$6)</f>
        <v>#DIV/0!</v>
      </c>
      <c r="X425" s="3" t="e">
        <f>(J425-I425)/($R$8-$R$7)</f>
        <v>#DIV/0!</v>
      </c>
      <c r="Y425" s="3" t="e">
        <f>(K425-J425)/($R$9-$R$8)</f>
        <v>#DIV/0!</v>
      </c>
      <c r="Z425" s="3" t="e">
        <f>(L425-K425)/($R$10-$R$9)</f>
        <v>#DIV/0!</v>
      </c>
      <c r="AA425" s="3" t="e">
        <f>(M425-L425)/($R$11-$R$10)</f>
        <v>#DIV/0!</v>
      </c>
      <c r="AB425" s="3" t="e">
        <f>(N425-M425)/($R$12-$R$11)</f>
        <v>#DIV/0!</v>
      </c>
      <c r="AC425" s="3" t="e">
        <f>(O425-N425)/($R$13-$R$12)</f>
        <v>#DIV/0!</v>
      </c>
      <c r="AE425" s="3" t="e">
        <f>SUM(S425:AC425)</f>
        <v>#DIV/0!</v>
      </c>
      <c r="AG425" s="3" t="e">
        <f>ABS((E425-D425)/($R$3-$R$2))</f>
        <v>#DIV/0!</v>
      </c>
      <c r="AH425" s="3" t="e">
        <f>ABS((F425-E425)/($R$3-$R$2))</f>
        <v>#DIV/0!</v>
      </c>
      <c r="AI425" s="3" t="e">
        <f>ABS((G425-F425)/($R$5-$R$4))</f>
        <v>#DIV/0!</v>
      </c>
      <c r="AJ425" s="3" t="e">
        <f>V425</f>
        <v>#DIV/0!</v>
      </c>
      <c r="AK425" s="3" t="e">
        <f>ABS(W425)</f>
        <v>#DIV/0!</v>
      </c>
      <c r="AL425" s="3" t="e">
        <f>ABS(X425)</f>
        <v>#DIV/0!</v>
      </c>
      <c r="AM425" s="3" t="e">
        <f>ABS(Y425)</f>
        <v>#DIV/0!</v>
      </c>
      <c r="AN425" s="3" t="e">
        <f>ABS(Z425)</f>
        <v>#DIV/0!</v>
      </c>
      <c r="AO425" s="3" t="e">
        <f>ABS(AA425)</f>
        <v>#DIV/0!</v>
      </c>
      <c r="AP425" s="3" t="e">
        <f>ABS(AB425)</f>
        <v>#DIV/0!</v>
      </c>
      <c r="AQ425" s="3" t="e">
        <f>ABS(AC425)</f>
        <v>#DIV/0!</v>
      </c>
      <c r="AR425" s="3" t="e">
        <f>SUM(AG425:AQ425)</f>
        <v>#DIV/0!</v>
      </c>
      <c r="AT425" s="10">
        <f>MIN(D425:O425)</f>
        <v>4.0775374439999998</v>
      </c>
      <c r="AU425" s="10">
        <f>MAX(D425:O425)</f>
        <v>4.3820266349999999</v>
      </c>
      <c r="AV425" s="10">
        <f>AU425-AT425</f>
        <v>0.30448919100000005</v>
      </c>
      <c r="AX425" s="2">
        <v>25</v>
      </c>
      <c r="AZ425" s="4">
        <f>(D425-$AT425)/$AV425</f>
        <v>0.74395957457813433</v>
      </c>
      <c r="BA425" s="4">
        <f>(E425-$AT425)/$AV425</f>
        <v>0.69927604425209444</v>
      </c>
      <c r="BB425" s="4">
        <f>(F425-$AT425)/$AV425</f>
        <v>0.65397617020828769</v>
      </c>
      <c r="BC425" s="4">
        <f>(G425-$AT425)/$AV425</f>
        <v>0.60804271045536129</v>
      </c>
      <c r="BD425" s="4">
        <f>(H425-$AT425)/$AV425</f>
        <v>0.5614576906278419</v>
      </c>
      <c r="BE425" s="4">
        <f>(I425-$AT425)/$AV425</f>
        <v>0.51420236129170138</v>
      </c>
      <c r="BF425" s="4">
        <f>(J425-$AT425)/$AV425</f>
        <v>0.36821437776423477</v>
      </c>
      <c r="BG425" s="4">
        <f>(K425-$AT425)/$AV425</f>
        <v>5.5197749203517728E-2</v>
      </c>
      <c r="BH425" s="4">
        <f>(L425-$AT425)/$AV425</f>
        <v>0</v>
      </c>
      <c r="BI425" s="4">
        <f>(M425-$AT425)/$AV425</f>
        <v>0.1628857196444779</v>
      </c>
      <c r="BJ425" s="4">
        <f>(N425-$AT425)/$AV425</f>
        <v>0.46625714539732205</v>
      </c>
      <c r="BK425" s="4">
        <f>(O425-$AT425)/$AV425</f>
        <v>1</v>
      </c>
      <c r="BM425">
        <v>3.2188758248682006</v>
      </c>
      <c r="BN425">
        <v>3.1354942159291497</v>
      </c>
      <c r="BO425">
        <v>2.9957322735539909</v>
      </c>
      <c r="BP425">
        <v>2.8332133440562162</v>
      </c>
      <c r="BQ425">
        <v>2.5649493574615367</v>
      </c>
      <c r="BR425">
        <v>2.3978952727983707</v>
      </c>
      <c r="BS425">
        <v>2.3978952727983707</v>
      </c>
      <c r="BT425">
        <v>2.5649493574615367</v>
      </c>
      <c r="BU425">
        <v>2.9444389791664403</v>
      </c>
      <c r="BV425">
        <v>3.0910424533583161</v>
      </c>
      <c r="BW425">
        <v>3.2188758248682006</v>
      </c>
      <c r="BX425">
        <v>3.2580965380214821</v>
      </c>
      <c r="CB425" s="3" t="e">
        <f>SUM(S425:AC425)</f>
        <v>#DIV/0!</v>
      </c>
      <c r="CC425" s="3" t="e">
        <f>CR425-CB425</f>
        <v>#DIV/0!</v>
      </c>
      <c r="CG425" s="14" t="e">
        <f>EC425-S425</f>
        <v>#DIV/0!</v>
      </c>
      <c r="CH425" s="14" t="e">
        <f>ED425-T425</f>
        <v>#DIV/0!</v>
      </c>
      <c r="CI425" s="14" t="e">
        <f>EE425-U425</f>
        <v>#DIV/0!</v>
      </c>
      <c r="CJ425" s="14" t="e">
        <f>EF425-V425</f>
        <v>#DIV/0!</v>
      </c>
      <c r="CK425" s="14" t="e">
        <f>EG425-W425</f>
        <v>#DIV/0!</v>
      </c>
      <c r="CL425" s="14" t="e">
        <f>EH425-X425</f>
        <v>#DIV/0!</v>
      </c>
      <c r="CM425" s="14" t="e">
        <f>EI425-Y425</f>
        <v>#DIV/0!</v>
      </c>
      <c r="CN425" s="14" t="e">
        <f>EJ425-Z425</f>
        <v>#DIV/0!</v>
      </c>
      <c r="CO425" s="14" t="e">
        <f>EK425-AA425</f>
        <v>#DIV/0!</v>
      </c>
      <c r="CP425" s="14" t="e">
        <f>EL425-AB425</f>
        <v>#DIV/0!</v>
      </c>
      <c r="CQ425" s="14" t="e">
        <f>EM425-AC425</f>
        <v>#DIV/0!</v>
      </c>
      <c r="CR425" s="14" t="e">
        <f>SUM(CG425:CQ425)</f>
        <v>#DIV/0!</v>
      </c>
      <c r="CT425" s="14" t="e">
        <f>ABS(CG425)</f>
        <v>#DIV/0!</v>
      </c>
      <c r="CU425" s="14" t="e">
        <f>ABS(CH425)</f>
        <v>#DIV/0!</v>
      </c>
      <c r="CV425" s="14" t="e">
        <f>ABS(CI425)</f>
        <v>#DIV/0!</v>
      </c>
      <c r="CW425" s="14" t="e">
        <f>ABS(CJ425)</f>
        <v>#DIV/0!</v>
      </c>
      <c r="CX425" s="14" t="e">
        <f>ABS(CK425)</f>
        <v>#DIV/0!</v>
      </c>
      <c r="CY425" s="14" t="e">
        <f>ABS(CL425)</f>
        <v>#DIV/0!</v>
      </c>
      <c r="CZ425" s="14" t="e">
        <f>ABS(CM425)</f>
        <v>#DIV/0!</v>
      </c>
      <c r="DA425" s="14" t="e">
        <f>ABS(CN425)</f>
        <v>#DIV/0!</v>
      </c>
      <c r="DB425" s="14" t="e">
        <f>ABS(CO425)</f>
        <v>#DIV/0!</v>
      </c>
      <c r="DC425" s="14" t="e">
        <f>ABS(CP425)</f>
        <v>#DIV/0!</v>
      </c>
      <c r="DD425" s="14" t="e">
        <f>ABS(CQ425)</f>
        <v>#DIV/0!</v>
      </c>
      <c r="DE425" s="14" t="e">
        <f>SUM(CT425:DE425)</f>
        <v>#DIV/0!</v>
      </c>
      <c r="DL425" s="3" t="e">
        <f>ABS(CG425)</f>
        <v>#DIV/0!</v>
      </c>
      <c r="DM425" s="3" t="e">
        <f>ABS(CH425)</f>
        <v>#DIV/0!</v>
      </c>
      <c r="DN425" s="3" t="e">
        <f>ABS(CI425)</f>
        <v>#DIV/0!</v>
      </c>
      <c r="DO425" s="3" t="e">
        <f>ABS(CJ425)</f>
        <v>#DIV/0!</v>
      </c>
      <c r="DP425" s="3" t="e">
        <f>ABS(CK425)</f>
        <v>#DIV/0!</v>
      </c>
      <c r="DQ425" s="3" t="e">
        <f>ABS(CL425)</f>
        <v>#DIV/0!</v>
      </c>
      <c r="DR425" s="3" t="e">
        <f>ABS(CM425)</f>
        <v>#DIV/0!</v>
      </c>
      <c r="DS425" s="3" t="e">
        <f>ABS(CN425)</f>
        <v>#DIV/0!</v>
      </c>
      <c r="DT425" s="3" t="e">
        <f>ABS(CO425)</f>
        <v>#DIV/0!</v>
      </c>
      <c r="DU425" s="3" t="e">
        <f>ABS(CP425)</f>
        <v>#DIV/0!</v>
      </c>
      <c r="DV425" s="3" t="e">
        <f>ABS(CQ425)</f>
        <v>#DIV/0!</v>
      </c>
      <c r="DW425" s="3" t="e">
        <f>SUM(DL425:DV425)</f>
        <v>#DIV/0!</v>
      </c>
      <c r="DX425" s="2">
        <v>25</v>
      </c>
      <c r="EC425" s="5" t="e">
        <f>((BN425-BM425)/$BZ$15)</f>
        <v>#DIV/0!</v>
      </c>
      <c r="ED425" s="5" t="e">
        <f>((BO425-BN425)/$BZ$16)</f>
        <v>#DIV/0!</v>
      </c>
      <c r="EE425" s="5" t="e">
        <f>((BP425-BO425)/$BZ$17)</f>
        <v>#DIV/0!</v>
      </c>
      <c r="EF425" s="5" t="e">
        <f>((BQ425-BP425)/$BZ$18)</f>
        <v>#DIV/0!</v>
      </c>
      <c r="EG425" s="5" t="e">
        <f>((BR425-BQ425)/$BZ$19)</f>
        <v>#DIV/0!</v>
      </c>
      <c r="EH425" s="5" t="e">
        <f>((BS425-BR425)/$BZ$20)</f>
        <v>#DIV/0!</v>
      </c>
      <c r="EI425" s="5" t="e">
        <f>((BT425-BS425)/$BZ$21)</f>
        <v>#DIV/0!</v>
      </c>
      <c r="EJ425" s="5" t="e">
        <f>((BU425-BT425)/$BZ$23)</f>
        <v>#DIV/0!</v>
      </c>
      <c r="EK425" s="5" t="e">
        <f>((BV425-BU425)/$BZ$23)</f>
        <v>#DIV/0!</v>
      </c>
      <c r="EL425" s="5" t="e">
        <f>((BW425-BV425)/$BZ$24)</f>
        <v>#DIV/0!</v>
      </c>
      <c r="EM425" s="5" t="e">
        <f>((BX425-BW425)/$BZ$25)</f>
        <v>#DIV/0!</v>
      </c>
      <c r="EO425" s="5" t="e">
        <f>SUM(EC425:EM425)</f>
        <v>#DIV/0!</v>
      </c>
      <c r="EQ425" s="5" t="e">
        <f>ABS(EC425)</f>
        <v>#DIV/0!</v>
      </c>
      <c r="ER425" s="5" t="e">
        <f>ABS(ED425)</f>
        <v>#DIV/0!</v>
      </c>
      <c r="ES425" s="5" t="e">
        <f>ABS(EE425)</f>
        <v>#DIV/0!</v>
      </c>
      <c r="ET425" s="5" t="e">
        <f>ABS(EF425)</f>
        <v>#DIV/0!</v>
      </c>
      <c r="EU425" s="5" t="e">
        <f>ABS(EG425)</f>
        <v>#DIV/0!</v>
      </c>
      <c r="EV425" s="5" t="e">
        <f>ABS(EH425)</f>
        <v>#DIV/0!</v>
      </c>
      <c r="EW425" s="5" t="e">
        <f>ABS(EI425)</f>
        <v>#DIV/0!</v>
      </c>
      <c r="EX425" s="5" t="e">
        <f>ABS(EJ425)</f>
        <v>#DIV/0!</v>
      </c>
      <c r="EY425" s="5" t="e">
        <f>ABS(EK425)</f>
        <v>#DIV/0!</v>
      </c>
      <c r="EZ425" s="5" t="e">
        <f>ABS(EL425)</f>
        <v>#DIV/0!</v>
      </c>
      <c r="FA425" s="5" t="e">
        <f>ABS(EM425)</f>
        <v>#DIV/0!</v>
      </c>
      <c r="FB425" s="5" t="e">
        <f>SUM(EQ425:FA425)</f>
        <v>#DIV/0!</v>
      </c>
      <c r="FD425" s="2">
        <v>25</v>
      </c>
      <c r="FF425" s="6">
        <f>(BM425-$FS425)/$FU425</f>
        <v>0.95440519011198055</v>
      </c>
      <c r="FG425" s="6">
        <f>(BN425-$FS425)/$FU425</f>
        <v>0.85747251596923313</v>
      </c>
      <c r="FH425" s="6">
        <f>(BO425-$FS425)/$FU425</f>
        <v>0.69499665360357088</v>
      </c>
      <c r="FI425" s="6">
        <f>(BP425-$FS425)/$FU425</f>
        <v>0.50606536964920235</v>
      </c>
      <c r="FJ425" s="6">
        <f>(BQ425-$FS425)/$FU425</f>
        <v>0.19420348634320719</v>
      </c>
      <c r="FK425" s="6">
        <f>(BR425-$FS425)/$FU425</f>
        <v>0</v>
      </c>
      <c r="FL425" s="6">
        <f>(BS425-$FS425)/$FU425</f>
        <v>0</v>
      </c>
      <c r="FM425" s="6">
        <f>(BT425-$FS425)/$FU425</f>
        <v>0.19420348634320719</v>
      </c>
      <c r="FN425" s="6">
        <f>(BU425-$FS425)/$FU425</f>
        <v>0.63536724306759984</v>
      </c>
      <c r="FO425" s="6">
        <f>(BV425-$FS425)/$FU425</f>
        <v>0.80579651365679283</v>
      </c>
      <c r="FP425" s="6">
        <f>(BW425-$FS425)/$FU425</f>
        <v>0.95440519011198055</v>
      </c>
      <c r="FQ425" s="6">
        <f>(BX425-$FS425)/$FU425</f>
        <v>1</v>
      </c>
      <c r="FR425" s="1"/>
      <c r="FS425" s="9">
        <f>MIN(BM425:BX425)</f>
        <v>2.3978952727983707</v>
      </c>
      <c r="FT425" s="9">
        <f>MAX(BM425:BX425)</f>
        <v>3.2580965380214821</v>
      </c>
      <c r="FU425" s="9">
        <f>FT425-FS425</f>
        <v>0.86020126522311147</v>
      </c>
      <c r="FW425" s="11">
        <f>FF425-AZ425</f>
        <v>0.21044561553384622</v>
      </c>
      <c r="FX425" s="11">
        <f>FG425-BA425</f>
        <v>0.15819647171713869</v>
      </c>
      <c r="FY425" s="11">
        <f>FH425-BB425</f>
        <v>4.1020483395283192E-2</v>
      </c>
      <c r="FZ425" s="11">
        <f>FI425-BC425</f>
        <v>-0.10197734080615894</v>
      </c>
      <c r="GA425" s="11">
        <f>FJ425-BD425</f>
        <v>-0.36725420428463473</v>
      </c>
      <c r="GB425" s="11">
        <f>FK425-BE425</f>
        <v>-0.51420236129170138</v>
      </c>
      <c r="GC425" s="11">
        <f>FL425-BF425</f>
        <v>-0.36821437776423477</v>
      </c>
      <c r="GD425" s="11">
        <f>FM425-BG425</f>
        <v>0.13900573713968947</v>
      </c>
      <c r="GE425" s="11">
        <f>FN425-BH425</f>
        <v>0.63536724306759984</v>
      </c>
      <c r="GF425" s="11">
        <f>FO425-BI425</f>
        <v>0.64291079401231488</v>
      </c>
      <c r="GG425" s="11">
        <f>FP425-BJ425</f>
        <v>0.4881480447146585</v>
      </c>
      <c r="GH425" s="12">
        <f>FQ425-BK425</f>
        <v>0</v>
      </c>
      <c r="GI425" s="1">
        <f>SUM(FW425:GH425)</f>
        <v>0.96344610543380105</v>
      </c>
      <c r="GK425" s="1">
        <f>ABS(FW425)</f>
        <v>0.21044561553384622</v>
      </c>
      <c r="GL425" s="1">
        <f>ABS(FX425)</f>
        <v>0.15819647171713869</v>
      </c>
      <c r="GM425" s="1">
        <f>ABS(FY425)</f>
        <v>4.1020483395283192E-2</v>
      </c>
      <c r="GN425" s="1">
        <f>ABS(FZ425)</f>
        <v>0.10197734080615894</v>
      </c>
      <c r="GO425" s="1">
        <f>ABS(GA425)</f>
        <v>0.36725420428463473</v>
      </c>
      <c r="GP425" s="1">
        <f>ABS(GB425)</f>
        <v>0.51420236129170138</v>
      </c>
      <c r="GQ425" s="1">
        <f>ABS(GC425)</f>
        <v>0.36821437776423477</v>
      </c>
      <c r="GR425" s="1">
        <f>ABS(GD425)</f>
        <v>0.13900573713968947</v>
      </c>
      <c r="GS425" s="1">
        <f>ABS(GE425)</f>
        <v>0.63536724306759984</v>
      </c>
      <c r="GT425" s="1">
        <f>ABS(GF425)</f>
        <v>0.64291079401231488</v>
      </c>
      <c r="GU425" s="1">
        <f>ABS(GG425)</f>
        <v>0.4881480447146585</v>
      </c>
      <c r="GV425" s="1">
        <f>ABS(GH425)</f>
        <v>0</v>
      </c>
      <c r="GW425" s="1">
        <f>SUM(GK425:GV425)</f>
        <v>3.6667426737272608</v>
      </c>
      <c r="HA425" s="2">
        <v>25</v>
      </c>
      <c r="HC425" s="1">
        <f>ABS(FW425)</f>
        <v>0.21044561553384622</v>
      </c>
      <c r="HD425" s="1">
        <f>ABS(FX425)</f>
        <v>0.15819647171713869</v>
      </c>
      <c r="HE425" s="1">
        <f>ABS(FY425)</f>
        <v>4.1020483395283192E-2</v>
      </c>
      <c r="HF425" s="1">
        <f>ABS(FZ425)</f>
        <v>0.10197734080615894</v>
      </c>
      <c r="HG425" s="1">
        <f>ABS(GA425)</f>
        <v>0.36725420428463473</v>
      </c>
      <c r="HH425" s="1">
        <f>ABS(GB425)</f>
        <v>0.51420236129170138</v>
      </c>
      <c r="HI425" s="1">
        <f>ABS(GC425)</f>
        <v>0.36821437776423477</v>
      </c>
      <c r="HJ425" s="1">
        <f>ABS(GD425)</f>
        <v>0.13900573713968947</v>
      </c>
      <c r="HK425" s="1">
        <f>ABS(GE425)</f>
        <v>0.63536724306759984</v>
      </c>
      <c r="HL425" s="1">
        <f>ABS(GF425)</f>
        <v>0.64291079401231488</v>
      </c>
      <c r="HM425" s="1">
        <f>ABS(GG425)</f>
        <v>0.4881480447146585</v>
      </c>
      <c r="HN425" s="1">
        <f>ABS(GH425)</f>
        <v>0</v>
      </c>
      <c r="HO425" s="1">
        <f>SUM(HC425:HN425)</f>
        <v>3.6667426737272608</v>
      </c>
      <c r="HR425" s="1">
        <v>69</v>
      </c>
      <c r="HS425" s="1">
        <v>19</v>
      </c>
      <c r="HT425" s="1">
        <v>4</v>
      </c>
      <c r="HU425" s="1">
        <v>1</v>
      </c>
      <c r="HV425" s="1">
        <v>3</v>
      </c>
      <c r="HW425" s="1">
        <v>4</v>
      </c>
      <c r="HX425" s="1">
        <v>2</v>
      </c>
      <c r="HY425" s="1">
        <v>2</v>
      </c>
    </row>
    <row r="426" spans="1:233">
      <c r="A426" s="1" t="s">
        <v>106</v>
      </c>
      <c r="B426" s="1" t="s">
        <v>107</v>
      </c>
      <c r="C426" s="2">
        <v>33</v>
      </c>
      <c r="D426">
        <v>5.5947113799999997</v>
      </c>
      <c r="E426">
        <v>5.5721540320000003</v>
      </c>
      <c r="F426">
        <v>5.5451774440000001</v>
      </c>
      <c r="G426">
        <v>5.517452896</v>
      </c>
      <c r="H426">
        <v>5.4722706739999998</v>
      </c>
      <c r="I426">
        <v>5.4595855139999996</v>
      </c>
      <c r="J426">
        <v>5.4553211150000003</v>
      </c>
      <c r="K426">
        <v>5.4595855139999996</v>
      </c>
      <c r="L426">
        <v>5.4071717709999998</v>
      </c>
      <c r="M426">
        <v>5.3612921660000001</v>
      </c>
      <c r="N426">
        <v>5.3132059790000001</v>
      </c>
      <c r="O426">
        <v>5.2882670310000002</v>
      </c>
      <c r="P426" s="3">
        <f>SUM(D426:O426)</f>
        <v>65.446195515999989</v>
      </c>
      <c r="S426" s="3" t="e">
        <f>(E426-D426)/($R$3-$R$2)</f>
        <v>#DIV/0!</v>
      </c>
      <c r="T426" s="3" t="e">
        <f>(F426-E426)/($R428-$R$3)</f>
        <v>#DIV/0!</v>
      </c>
      <c r="U426" s="3" t="e">
        <f>(G426-F426)/($R$5-$R$4)</f>
        <v>#DIV/0!</v>
      </c>
      <c r="V426" s="3" t="e">
        <f>(H426-G426)/($R$6-$R$5)</f>
        <v>#DIV/0!</v>
      </c>
      <c r="W426" s="3" t="e">
        <f>(I426-H426)/($R$7-$R$6)</f>
        <v>#DIV/0!</v>
      </c>
      <c r="X426" s="3" t="e">
        <f>(J426-I426)/($R$8-$R$7)</f>
        <v>#DIV/0!</v>
      </c>
      <c r="Y426" s="3" t="e">
        <f>(K426-J426)/($R$9-$R$8)</f>
        <v>#DIV/0!</v>
      </c>
      <c r="Z426" s="3" t="e">
        <f>(L426-K426)/($R$10-$R$9)</f>
        <v>#DIV/0!</v>
      </c>
      <c r="AA426" s="3" t="e">
        <f>(M426-L426)/($R$11-$R$10)</f>
        <v>#DIV/0!</v>
      </c>
      <c r="AB426" s="3" t="e">
        <f>(N426-M426)/($R$12-$R$11)</f>
        <v>#DIV/0!</v>
      </c>
      <c r="AC426" s="3" t="e">
        <f>(O426-N426)/($R$13-$R$12)</f>
        <v>#DIV/0!</v>
      </c>
      <c r="AE426" s="3" t="e">
        <f>SUM(S426:AC426)</f>
        <v>#DIV/0!</v>
      </c>
      <c r="AG426" s="3" t="e">
        <f>ABS((E426-D426)/($R$3-$R$2))</f>
        <v>#DIV/0!</v>
      </c>
      <c r="AH426" s="3" t="e">
        <f>ABS((F426-E426)/($R$3-$R$2))</f>
        <v>#DIV/0!</v>
      </c>
      <c r="AI426" s="3" t="e">
        <f>ABS((G426-F426)/($R$5-$R$4))</f>
        <v>#DIV/0!</v>
      </c>
      <c r="AJ426" s="3" t="e">
        <f>V426</f>
        <v>#DIV/0!</v>
      </c>
      <c r="AK426" s="3" t="e">
        <f>ABS(W426)</f>
        <v>#DIV/0!</v>
      </c>
      <c r="AL426" s="3" t="e">
        <f>ABS(X426)</f>
        <v>#DIV/0!</v>
      </c>
      <c r="AM426" s="3" t="e">
        <f>ABS(Y426)</f>
        <v>#DIV/0!</v>
      </c>
      <c r="AN426" s="3" t="e">
        <f>ABS(Z426)</f>
        <v>#DIV/0!</v>
      </c>
      <c r="AO426" s="3" t="e">
        <f>ABS(AA426)</f>
        <v>#DIV/0!</v>
      </c>
      <c r="AP426" s="3" t="e">
        <f>ABS(AB426)</f>
        <v>#DIV/0!</v>
      </c>
      <c r="AQ426" s="3" t="e">
        <f>ABS(AC426)</f>
        <v>#DIV/0!</v>
      </c>
      <c r="AR426" s="3" t="e">
        <f>SUM(AG426:AQ426)</f>
        <v>#DIV/0!</v>
      </c>
      <c r="AT426" s="10">
        <f>MIN(D426:O426)</f>
        <v>5.2882670310000002</v>
      </c>
      <c r="AU426" s="10">
        <f>MAX(D426:O426)</f>
        <v>5.5947113799999997</v>
      </c>
      <c r="AV426" s="10">
        <f>AU426-AT426</f>
        <v>0.30644434899999951</v>
      </c>
      <c r="AX426" s="2">
        <v>33</v>
      </c>
      <c r="AZ426" s="4">
        <f>(D426-$AT426)/$AV426</f>
        <v>1</v>
      </c>
      <c r="BA426" s="4">
        <f>(E426-$AT426)/$AV426</f>
        <v>0.92639006699386239</v>
      </c>
      <c r="BB426" s="4">
        <f>(F426-$AT426)/$AV426</f>
        <v>0.83835911426776011</v>
      </c>
      <c r="BC426" s="4">
        <f>(G426-$AT426)/$AV426</f>
        <v>0.74788739210851041</v>
      </c>
      <c r="BD426" s="4">
        <f>(H426-$AT426)/$AV426</f>
        <v>0.6004471728731402</v>
      </c>
      <c r="BE426" s="4">
        <f>(I426-$AT426)/$AV426</f>
        <v>0.55905251168459202</v>
      </c>
      <c r="BF426" s="4">
        <f>(J426-$AT426)/$AV426</f>
        <v>0.54513677457305754</v>
      </c>
      <c r="BG426" s="4">
        <f>(K426-$AT426)/$AV426</f>
        <v>0.55905251168459202</v>
      </c>
      <c r="BH426" s="4">
        <f>(L426-$AT426)/$AV426</f>
        <v>0.388014138253859</v>
      </c>
      <c r="BI426" s="4">
        <f>(M426-$AT426)/$AV426</f>
        <v>0.23829819423428195</v>
      </c>
      <c r="BJ426" s="4">
        <f>(N426-$AT426)/$AV426</f>
        <v>8.1381654063394065E-2</v>
      </c>
      <c r="BK426" s="4">
        <f>(O426-$AT426)/$AV426</f>
        <v>0</v>
      </c>
      <c r="BM426">
        <v>6.9574973708769514</v>
      </c>
      <c r="BN426">
        <v>6.953684210870537</v>
      </c>
      <c r="BO426">
        <v>6.953684210870537</v>
      </c>
      <c r="BP426">
        <v>6.9593985121339754</v>
      </c>
      <c r="BQ426">
        <v>6.9791452750688103</v>
      </c>
      <c r="BR426">
        <v>6.9865664594064265</v>
      </c>
      <c r="BS426">
        <v>7.0039741367226798</v>
      </c>
      <c r="BT426">
        <v>7.02197642307216</v>
      </c>
      <c r="BU426">
        <v>7.0308574761161209</v>
      </c>
      <c r="BV426">
        <v>7.0379059634471819</v>
      </c>
      <c r="BW426">
        <v>7.0335064842876971</v>
      </c>
      <c r="BX426">
        <v>7.007600613951853</v>
      </c>
      <c r="CB426" s="3" t="e">
        <f>SUM(S426:AC426)</f>
        <v>#DIV/0!</v>
      </c>
      <c r="CC426" s="3" t="e">
        <f>CR426-CB426</f>
        <v>#DIV/0!</v>
      </c>
      <c r="CG426" s="14" t="e">
        <f>EC426-S426</f>
        <v>#DIV/0!</v>
      </c>
      <c r="CH426" s="14" t="e">
        <f>ED426-T426</f>
        <v>#DIV/0!</v>
      </c>
      <c r="CI426" s="14" t="e">
        <f>EE426-U426</f>
        <v>#DIV/0!</v>
      </c>
      <c r="CJ426" s="14" t="e">
        <f>EF426-V426</f>
        <v>#DIV/0!</v>
      </c>
      <c r="CK426" s="14" t="e">
        <f>EG426-W426</f>
        <v>#DIV/0!</v>
      </c>
      <c r="CL426" s="14" t="e">
        <f>EH426-X426</f>
        <v>#DIV/0!</v>
      </c>
      <c r="CM426" s="14" t="e">
        <f>EI426-Y426</f>
        <v>#DIV/0!</v>
      </c>
      <c r="CN426" s="14" t="e">
        <f>EJ426-Z426</f>
        <v>#DIV/0!</v>
      </c>
      <c r="CO426" s="14" t="e">
        <f>EK426-AA426</f>
        <v>#DIV/0!</v>
      </c>
      <c r="CP426" s="14" t="e">
        <f>EL426-AB426</f>
        <v>#DIV/0!</v>
      </c>
      <c r="CQ426" s="14" t="e">
        <f>EM426-AC426</f>
        <v>#DIV/0!</v>
      </c>
      <c r="CR426" s="14" t="e">
        <f>SUM(CG426:CQ426)</f>
        <v>#DIV/0!</v>
      </c>
      <c r="CT426" s="14" t="e">
        <f>ABS(CG426)</f>
        <v>#DIV/0!</v>
      </c>
      <c r="CU426" s="14" t="e">
        <f>ABS(CH426)</f>
        <v>#DIV/0!</v>
      </c>
      <c r="CV426" s="14" t="e">
        <f>ABS(CI426)</f>
        <v>#DIV/0!</v>
      </c>
      <c r="CW426" s="14" t="e">
        <f>ABS(CJ426)</f>
        <v>#DIV/0!</v>
      </c>
      <c r="CX426" s="14" t="e">
        <f>ABS(CK426)</f>
        <v>#DIV/0!</v>
      </c>
      <c r="CY426" s="14" t="e">
        <f>ABS(CL426)</f>
        <v>#DIV/0!</v>
      </c>
      <c r="CZ426" s="14" t="e">
        <f>ABS(CM426)</f>
        <v>#DIV/0!</v>
      </c>
      <c r="DA426" s="14" t="e">
        <f>ABS(CN426)</f>
        <v>#DIV/0!</v>
      </c>
      <c r="DB426" s="14" t="e">
        <f>ABS(CO426)</f>
        <v>#DIV/0!</v>
      </c>
      <c r="DC426" s="14" t="e">
        <f>ABS(CP426)</f>
        <v>#DIV/0!</v>
      </c>
      <c r="DD426" s="14" t="e">
        <f>ABS(CQ426)</f>
        <v>#DIV/0!</v>
      </c>
      <c r="DE426" s="14" t="e">
        <f>SUM(CT426:DE426)</f>
        <v>#DIV/0!</v>
      </c>
      <c r="DL426" s="3" t="e">
        <f>ABS(CG426)</f>
        <v>#DIV/0!</v>
      </c>
      <c r="DM426" s="3" t="e">
        <f>ABS(CH426)</f>
        <v>#DIV/0!</v>
      </c>
      <c r="DN426" s="3" t="e">
        <f>ABS(CI426)</f>
        <v>#DIV/0!</v>
      </c>
      <c r="DO426" s="3" t="e">
        <f>ABS(CJ426)</f>
        <v>#DIV/0!</v>
      </c>
      <c r="DP426" s="3" t="e">
        <f>ABS(CK426)</f>
        <v>#DIV/0!</v>
      </c>
      <c r="DQ426" s="3" t="e">
        <f>ABS(CL426)</f>
        <v>#DIV/0!</v>
      </c>
      <c r="DR426" s="3" t="e">
        <f>ABS(CM426)</f>
        <v>#DIV/0!</v>
      </c>
      <c r="DS426" s="3" t="e">
        <f>ABS(CN426)</f>
        <v>#DIV/0!</v>
      </c>
      <c r="DT426" s="3" t="e">
        <f>ABS(CO426)</f>
        <v>#DIV/0!</v>
      </c>
      <c r="DU426" s="3" t="e">
        <f>ABS(CP426)</f>
        <v>#DIV/0!</v>
      </c>
      <c r="DV426" s="3" t="e">
        <f>ABS(CQ426)</f>
        <v>#DIV/0!</v>
      </c>
      <c r="DW426" s="3" t="e">
        <f>SUM(DL426:DV426)</f>
        <v>#DIV/0!</v>
      </c>
      <c r="DX426" s="2">
        <v>33</v>
      </c>
      <c r="EC426" s="5" t="e">
        <f>((BN426-BM426)/$BZ$15)</f>
        <v>#DIV/0!</v>
      </c>
      <c r="ED426" s="5" t="e">
        <f>((BO426-BN426)/$BZ$16)</f>
        <v>#DIV/0!</v>
      </c>
      <c r="EE426" s="5" t="e">
        <f>((BP426-BO426)/$BZ$17)</f>
        <v>#DIV/0!</v>
      </c>
      <c r="EF426" s="5" t="e">
        <f>((BQ426-BP426)/$BZ$18)</f>
        <v>#DIV/0!</v>
      </c>
      <c r="EG426" s="5" t="e">
        <f>((BR426-BQ426)/$BZ$19)</f>
        <v>#DIV/0!</v>
      </c>
      <c r="EH426" s="5" t="e">
        <f>((BS426-BR426)/$BZ$20)</f>
        <v>#DIV/0!</v>
      </c>
      <c r="EI426" s="5" t="e">
        <f>((BT426-BS426)/$BZ$21)</f>
        <v>#DIV/0!</v>
      </c>
      <c r="EJ426" s="5" t="e">
        <f>((BU426-BT426)/$BZ$23)</f>
        <v>#DIV/0!</v>
      </c>
      <c r="EK426" s="5" t="e">
        <f>((BV426-BU426)/$BZ$23)</f>
        <v>#DIV/0!</v>
      </c>
      <c r="EL426" s="5" t="e">
        <f>((BW426-BV426)/$BZ$24)</f>
        <v>#DIV/0!</v>
      </c>
      <c r="EM426" s="5" t="e">
        <f>((BX426-BW426)/$BZ$25)</f>
        <v>#DIV/0!</v>
      </c>
      <c r="EO426" s="5" t="e">
        <f>SUM(EC426:EM426)</f>
        <v>#DIV/0!</v>
      </c>
      <c r="EQ426" s="5" t="e">
        <f>ABS(EC426)</f>
        <v>#DIV/0!</v>
      </c>
      <c r="ER426" s="5" t="e">
        <f>ABS(ED426)</f>
        <v>#DIV/0!</v>
      </c>
      <c r="ES426" s="5" t="e">
        <f>ABS(EE426)</f>
        <v>#DIV/0!</v>
      </c>
      <c r="ET426" s="5" t="e">
        <f>ABS(EF426)</f>
        <v>#DIV/0!</v>
      </c>
      <c r="EU426" s="5" t="e">
        <f>ABS(EG426)</f>
        <v>#DIV/0!</v>
      </c>
      <c r="EV426" s="5" t="e">
        <f>ABS(EH426)</f>
        <v>#DIV/0!</v>
      </c>
      <c r="EW426" s="5" t="e">
        <f>ABS(EI426)</f>
        <v>#DIV/0!</v>
      </c>
      <c r="EX426" s="5" t="e">
        <f>ABS(EJ426)</f>
        <v>#DIV/0!</v>
      </c>
      <c r="EY426" s="5" t="e">
        <f>ABS(EK426)</f>
        <v>#DIV/0!</v>
      </c>
      <c r="EZ426" s="5" t="e">
        <f>ABS(EL426)</f>
        <v>#DIV/0!</v>
      </c>
      <c r="FA426" s="5" t="e">
        <f>ABS(EM426)</f>
        <v>#DIV/0!</v>
      </c>
      <c r="FB426" s="5" t="e">
        <f>SUM(EQ426:FA426)</f>
        <v>#DIV/0!</v>
      </c>
      <c r="FD426" s="2">
        <v>33</v>
      </c>
      <c r="FF426" s="6">
        <f>(BM426-$FS426)/$FU426</f>
        <v>4.5275239350360125E-2</v>
      </c>
      <c r="FG426" s="6">
        <f>(BN426-$FS426)/$FU426</f>
        <v>0</v>
      </c>
      <c r="FH426" s="6">
        <f>(BO426-$FS426)/$FU426</f>
        <v>0</v>
      </c>
      <c r="FI426" s="6">
        <f>(BP426-$FS426)/$FU426</f>
        <v>6.7848282523427561E-2</v>
      </c>
      <c r="FJ426" s="6">
        <f>(BQ426-$FS426)/$FU426</f>
        <v>0.30230983587171045</v>
      </c>
      <c r="FK426" s="6">
        <f>(BR426-$FS426)/$FU426</f>
        <v>0.39042465313180763</v>
      </c>
      <c r="FL426" s="6">
        <f>(BS426-$FS426)/$FU426</f>
        <v>0.59711326722128089</v>
      </c>
      <c r="FM426" s="6">
        <f>(BT426-$FS426)/$FU426</f>
        <v>0.81086192239320287</v>
      </c>
      <c r="FN426" s="6">
        <f>(BU426-$FS426)/$FU426</f>
        <v>0.91631036976288727</v>
      </c>
      <c r="FO426" s="6">
        <f>(BV426-$FS426)/$FU426</f>
        <v>1</v>
      </c>
      <c r="FP426" s="6">
        <f>(BW426-$FS426)/$FU426</f>
        <v>0.94776314877227108</v>
      </c>
      <c r="FQ426" s="6">
        <f>(BX426-$FS426)/$FU426</f>
        <v>0.64017194408594214</v>
      </c>
      <c r="FR426" s="1"/>
      <c r="FS426" s="9">
        <f>MIN(BM426:BX426)</f>
        <v>6.953684210870537</v>
      </c>
      <c r="FT426" s="9">
        <f>MAX(BM426:BX426)</f>
        <v>7.0379059634471819</v>
      </c>
      <c r="FU426" s="9">
        <f>FT426-FS426</f>
        <v>8.4221752576644882E-2</v>
      </c>
      <c r="FW426" s="11">
        <f>FF426-AZ426</f>
        <v>-0.95472476064963985</v>
      </c>
      <c r="FX426" s="11">
        <f>FG426-BA426</f>
        <v>-0.92639006699386239</v>
      </c>
      <c r="FY426" s="11">
        <f>FH426-BB426</f>
        <v>-0.83835911426776011</v>
      </c>
      <c r="FZ426" s="11">
        <f>FI426-BC426</f>
        <v>-0.68003910958508285</v>
      </c>
      <c r="GA426" s="11">
        <f>FJ426-BD426</f>
        <v>-0.29813733700142975</v>
      </c>
      <c r="GB426" s="11">
        <f>FK426-BE426</f>
        <v>-0.16862785855278439</v>
      </c>
      <c r="GC426" s="11">
        <f>FL426-BF426</f>
        <v>5.1976492648223349E-2</v>
      </c>
      <c r="GD426" s="11">
        <f>FM426-BG426</f>
        <v>0.25180941070861085</v>
      </c>
      <c r="GE426" s="11">
        <f>FN426-BH426</f>
        <v>0.52829623150902827</v>
      </c>
      <c r="GF426" s="11">
        <f>FO426-BI426</f>
        <v>0.76170180576571811</v>
      </c>
      <c r="GG426" s="11">
        <f>FP426-BJ426</f>
        <v>0.86638149470887704</v>
      </c>
      <c r="GH426" s="12">
        <f>FQ426-BK426</f>
        <v>0.64017194408594214</v>
      </c>
      <c r="GI426" s="1">
        <f>SUM(FW426:GH426)</f>
        <v>-0.76594086762416036</v>
      </c>
      <c r="GK426" s="1">
        <f>ABS(FW426)</f>
        <v>0.95472476064963985</v>
      </c>
      <c r="GL426" s="1">
        <f>ABS(FX426)</f>
        <v>0.92639006699386239</v>
      </c>
      <c r="GM426" s="1">
        <f>ABS(FY426)</f>
        <v>0.83835911426776011</v>
      </c>
      <c r="GN426" s="1">
        <f>ABS(FZ426)</f>
        <v>0.68003910958508285</v>
      </c>
      <c r="GO426" s="1">
        <f>ABS(GA426)</f>
        <v>0.29813733700142975</v>
      </c>
      <c r="GP426" s="1">
        <f>ABS(GB426)</f>
        <v>0.16862785855278439</v>
      </c>
      <c r="GQ426" s="1">
        <f>ABS(GC426)</f>
        <v>5.1976492648223349E-2</v>
      </c>
      <c r="GR426" s="1">
        <f>ABS(GD426)</f>
        <v>0.25180941070861085</v>
      </c>
      <c r="GS426" s="1">
        <f>ABS(GE426)</f>
        <v>0.52829623150902827</v>
      </c>
      <c r="GT426" s="1">
        <f>ABS(GF426)</f>
        <v>0.76170180576571811</v>
      </c>
      <c r="GU426" s="1">
        <f>ABS(GG426)</f>
        <v>0.86638149470887704</v>
      </c>
      <c r="GV426" s="1">
        <f>ABS(GH426)</f>
        <v>0.64017194408594214</v>
      </c>
      <c r="GW426" s="1">
        <f>SUM(GK426:GV426)</f>
        <v>6.9666156264769601</v>
      </c>
      <c r="HA426" s="2">
        <v>33</v>
      </c>
      <c r="HC426" s="1">
        <f>ABS(FW426)</f>
        <v>0.95472476064963985</v>
      </c>
      <c r="HD426" s="1">
        <f>ABS(FX426)</f>
        <v>0.92639006699386239</v>
      </c>
      <c r="HE426" s="1">
        <f>ABS(FY426)</f>
        <v>0.83835911426776011</v>
      </c>
      <c r="HF426" s="1">
        <f>ABS(FZ426)</f>
        <v>0.68003910958508285</v>
      </c>
      <c r="HG426" s="1">
        <f>ABS(GA426)</f>
        <v>0.29813733700142975</v>
      </c>
      <c r="HH426" s="1">
        <f>ABS(GB426)</f>
        <v>0.16862785855278439</v>
      </c>
      <c r="HI426" s="1">
        <f>ABS(GC426)</f>
        <v>5.1976492648223349E-2</v>
      </c>
      <c r="HJ426" s="1">
        <f>ABS(GD426)</f>
        <v>0.25180941070861085</v>
      </c>
      <c r="HK426" s="1">
        <f>ABS(GE426)</f>
        <v>0.52829623150902827</v>
      </c>
      <c r="HL426" s="1">
        <f>ABS(GF426)</f>
        <v>0.76170180576571811</v>
      </c>
      <c r="HM426" s="1">
        <f>ABS(GG426)</f>
        <v>0.86638149470887704</v>
      </c>
      <c r="HN426" s="1">
        <f>ABS(GH426)</f>
        <v>0.64017194408594214</v>
      </c>
      <c r="HR426" s="1">
        <v>235</v>
      </c>
      <c r="HS426" s="1">
        <v>1090</v>
      </c>
      <c r="HT426" s="1">
        <v>0</v>
      </c>
      <c r="HU426" s="1">
        <v>0</v>
      </c>
      <c r="HV426" s="1">
        <v>3</v>
      </c>
      <c r="HW426" s="1">
        <v>4</v>
      </c>
      <c r="HX426" s="1">
        <v>1</v>
      </c>
      <c r="HY426" s="1">
        <v>3</v>
      </c>
    </row>
    <row r="427" spans="1:233">
      <c r="A427" s="1" t="s">
        <v>1242</v>
      </c>
      <c r="B427" s="1" t="s">
        <v>1243</v>
      </c>
      <c r="C427" s="2">
        <v>15</v>
      </c>
      <c r="D427">
        <v>5.4161004019999996</v>
      </c>
      <c r="E427">
        <v>5.3798973539999997</v>
      </c>
      <c r="F427">
        <v>5.3375380799999999</v>
      </c>
      <c r="G427">
        <v>5.2983173670000001</v>
      </c>
      <c r="H427">
        <v>5.2417470149999996</v>
      </c>
      <c r="I427">
        <v>5.2094861530000003</v>
      </c>
      <c r="J427">
        <v>5.2094861530000003</v>
      </c>
      <c r="K427">
        <v>5.2729995589999996</v>
      </c>
      <c r="L427">
        <v>5.2417470149999996</v>
      </c>
      <c r="M427">
        <v>5.2149357580000002</v>
      </c>
      <c r="N427">
        <v>5.1817835499999996</v>
      </c>
      <c r="O427">
        <v>5.1590552990000003</v>
      </c>
      <c r="P427" s="3">
        <f>SUM(D427:O427)</f>
        <v>63.163093705000001</v>
      </c>
      <c r="S427" s="3" t="e">
        <f>(E427-D427)/($R$3-$R$2)</f>
        <v>#DIV/0!</v>
      </c>
      <c r="T427" s="3" t="e">
        <f>(F427-E427)/($R429-$R$3)</f>
        <v>#DIV/0!</v>
      </c>
      <c r="U427" s="3" t="e">
        <f>(G427-F427)/($R$5-$R$4)</f>
        <v>#DIV/0!</v>
      </c>
      <c r="V427" s="3" t="e">
        <f>(H427-G427)/($R$6-$R$5)</f>
        <v>#DIV/0!</v>
      </c>
      <c r="W427" s="3" t="e">
        <f>(I427-H427)/($R$7-$R$6)</f>
        <v>#DIV/0!</v>
      </c>
      <c r="X427" s="3" t="e">
        <f>(J427-I427)/($R$8-$R$7)</f>
        <v>#DIV/0!</v>
      </c>
      <c r="Y427" s="3" t="e">
        <f>(K427-J427)/($R$9-$R$8)</f>
        <v>#DIV/0!</v>
      </c>
      <c r="Z427" s="3" t="e">
        <f>(L427-K427)/($R$10-$R$9)</f>
        <v>#DIV/0!</v>
      </c>
      <c r="AA427" s="3" t="e">
        <f>(M427-L427)/($R$11-$R$10)</f>
        <v>#DIV/0!</v>
      </c>
      <c r="AB427" s="3" t="e">
        <f>(N427-M427)/($R$12-$R$11)</f>
        <v>#DIV/0!</v>
      </c>
      <c r="AC427" s="3" t="e">
        <f>(O427-N427)/($R$13-$R$12)</f>
        <v>#DIV/0!</v>
      </c>
      <c r="AE427" s="3" t="e">
        <f>SUM(S427:AC427)</f>
        <v>#DIV/0!</v>
      </c>
      <c r="AG427" s="3" t="e">
        <f>ABS((E427-D427)/($R$3-$R$2))</f>
        <v>#DIV/0!</v>
      </c>
      <c r="AH427" s="3" t="e">
        <f>ABS((F427-E427)/($R$3-$R$2))</f>
        <v>#DIV/0!</v>
      </c>
      <c r="AI427" s="3" t="e">
        <f>ABS((G427-F427)/($R$5-$R$4))</f>
        <v>#DIV/0!</v>
      </c>
      <c r="AJ427" s="3" t="e">
        <f>V427</f>
        <v>#DIV/0!</v>
      </c>
      <c r="AK427" s="3" t="e">
        <f>ABS(W427)</f>
        <v>#DIV/0!</v>
      </c>
      <c r="AL427" s="3" t="e">
        <f>ABS(X427)</f>
        <v>#DIV/0!</v>
      </c>
      <c r="AM427" s="3" t="e">
        <f>ABS(Y427)</f>
        <v>#DIV/0!</v>
      </c>
      <c r="AN427" s="3" t="e">
        <f>ABS(Z427)</f>
        <v>#DIV/0!</v>
      </c>
      <c r="AO427" s="3" t="e">
        <f>ABS(AA427)</f>
        <v>#DIV/0!</v>
      </c>
      <c r="AP427" s="3" t="e">
        <f>ABS(AB427)</f>
        <v>#DIV/0!</v>
      </c>
      <c r="AQ427" s="3" t="e">
        <f>ABS(AC427)</f>
        <v>#DIV/0!</v>
      </c>
      <c r="AR427" s="3" t="e">
        <f>SUM(AG427:AQ427)</f>
        <v>#DIV/0!</v>
      </c>
      <c r="AT427" s="10">
        <f>MIN(D427:O427)</f>
        <v>5.1590552990000003</v>
      </c>
      <c r="AU427" s="10">
        <f>MAX(D427:O427)</f>
        <v>5.4161004019999996</v>
      </c>
      <c r="AV427" s="10">
        <f>AU427-AT427</f>
        <v>0.25704510299999939</v>
      </c>
      <c r="AX427" s="2">
        <v>15</v>
      </c>
      <c r="AZ427" s="4">
        <f>(D427-$AT427)/$AV427</f>
        <v>1</v>
      </c>
      <c r="BA427" s="4">
        <f>(E427-$AT427)/$AV427</f>
        <v>0.85915682665232473</v>
      </c>
      <c r="BB427" s="4">
        <f>(F427-$AT427)/$AV427</f>
        <v>0.6943636697097475</v>
      </c>
      <c r="BC427" s="4">
        <f>(G427-$AT427)/$AV427</f>
        <v>0.5417806695193107</v>
      </c>
      <c r="BD427" s="4">
        <f>(H427-$AT427)/$AV427</f>
        <v>0.32170119187215002</v>
      </c>
      <c r="BE427" s="4">
        <f>(I427-$AT427)/$AV427</f>
        <v>0.19619457212534466</v>
      </c>
      <c r="BF427" s="4">
        <f>(J427-$AT427)/$AV427</f>
        <v>0.19619457212534466</v>
      </c>
      <c r="BG427" s="4">
        <f>(K427-$AT427)/$AV427</f>
        <v>0.44328508370766212</v>
      </c>
      <c r="BH427" s="4">
        <f>(L427-$AT427)/$AV427</f>
        <v>0.32170119187215002</v>
      </c>
      <c r="BI427" s="4">
        <f>(M427-$AT427)/$AV427</f>
        <v>0.21739554011266291</v>
      </c>
      <c r="BJ427" s="4">
        <f>(N427-$AT427)/$AV427</f>
        <v>8.8421256560563086E-2</v>
      </c>
      <c r="BK427" s="4">
        <f>(O427-$AT427)/$AV427</f>
        <v>0</v>
      </c>
      <c r="BM427">
        <v>6.8232861223556869</v>
      </c>
      <c r="BN427">
        <v>6.8394764382288429</v>
      </c>
      <c r="BO427">
        <v>6.8554087986099281</v>
      </c>
      <c r="BP427">
        <v>6.8721281013389861</v>
      </c>
      <c r="BQ427">
        <v>6.8834625864130921</v>
      </c>
      <c r="BR427">
        <v>6.8865316425305103</v>
      </c>
      <c r="BS427">
        <v>6.8783264682913252</v>
      </c>
      <c r="BT427">
        <v>6.8585650347913649</v>
      </c>
      <c r="BU427">
        <v>6.8384052008473439</v>
      </c>
      <c r="BV427">
        <v>6.8112443786012937</v>
      </c>
      <c r="BW427">
        <v>6.7889717429921701</v>
      </c>
      <c r="BX427">
        <v>6.7810576259361799</v>
      </c>
      <c r="CB427" s="3" t="e">
        <f>SUM(S427:AC427)</f>
        <v>#DIV/0!</v>
      </c>
      <c r="CC427" s="3" t="e">
        <f>CR427-CB427</f>
        <v>#DIV/0!</v>
      </c>
      <c r="CG427" s="14" t="e">
        <f>EC427-S427</f>
        <v>#DIV/0!</v>
      </c>
      <c r="CH427" s="14" t="e">
        <f>ED427-T427</f>
        <v>#DIV/0!</v>
      </c>
      <c r="CI427" s="14" t="e">
        <f>EE427-U427</f>
        <v>#DIV/0!</v>
      </c>
      <c r="CJ427" s="14" t="e">
        <f>EF427-V427</f>
        <v>#DIV/0!</v>
      </c>
      <c r="CK427" s="14" t="e">
        <f>EG427-W427</f>
        <v>#DIV/0!</v>
      </c>
      <c r="CL427" s="14" t="e">
        <f>EH427-X427</f>
        <v>#DIV/0!</v>
      </c>
      <c r="CM427" s="14" t="e">
        <f>EI427-Y427</f>
        <v>#DIV/0!</v>
      </c>
      <c r="CN427" s="14" t="e">
        <f>EJ427-Z427</f>
        <v>#DIV/0!</v>
      </c>
      <c r="CO427" s="14" t="e">
        <f>EK427-AA427</f>
        <v>#DIV/0!</v>
      </c>
      <c r="CP427" s="14" t="e">
        <f>EL427-AB427</f>
        <v>#DIV/0!</v>
      </c>
      <c r="CQ427" s="14" t="e">
        <f>EM427-AC427</f>
        <v>#DIV/0!</v>
      </c>
      <c r="CR427" s="14" t="e">
        <f>SUM(CG427:CQ427)</f>
        <v>#DIV/0!</v>
      </c>
      <c r="CT427" s="14" t="e">
        <f>ABS(CG427)</f>
        <v>#DIV/0!</v>
      </c>
      <c r="CU427" s="14" t="e">
        <f>ABS(CH427)</f>
        <v>#DIV/0!</v>
      </c>
      <c r="CV427" s="14" t="e">
        <f>ABS(CI427)</f>
        <v>#DIV/0!</v>
      </c>
      <c r="CW427" s="14" t="e">
        <f>ABS(CJ427)</f>
        <v>#DIV/0!</v>
      </c>
      <c r="CX427" s="14" t="e">
        <f>ABS(CK427)</f>
        <v>#DIV/0!</v>
      </c>
      <c r="CY427" s="14" t="e">
        <f>ABS(CL427)</f>
        <v>#DIV/0!</v>
      </c>
      <c r="CZ427" s="14" t="e">
        <f>ABS(CM427)</f>
        <v>#DIV/0!</v>
      </c>
      <c r="DA427" s="14" t="e">
        <f>ABS(CN427)</f>
        <v>#DIV/0!</v>
      </c>
      <c r="DB427" s="14" t="e">
        <f>ABS(CO427)</f>
        <v>#DIV/0!</v>
      </c>
      <c r="DC427" s="14" t="e">
        <f>ABS(CP427)</f>
        <v>#DIV/0!</v>
      </c>
      <c r="DD427" s="14" t="e">
        <f>ABS(CQ427)</f>
        <v>#DIV/0!</v>
      </c>
      <c r="DE427" s="14" t="e">
        <f>SUM(CT427:DE427)</f>
        <v>#DIV/0!</v>
      </c>
      <c r="DL427" s="3" t="e">
        <f>ABS(CG427)</f>
        <v>#DIV/0!</v>
      </c>
      <c r="DM427" s="3" t="e">
        <f>ABS(CH427)</f>
        <v>#DIV/0!</v>
      </c>
      <c r="DN427" s="3" t="e">
        <f>ABS(CI427)</f>
        <v>#DIV/0!</v>
      </c>
      <c r="DO427" s="3" t="e">
        <f>ABS(CJ427)</f>
        <v>#DIV/0!</v>
      </c>
      <c r="DP427" s="3" t="e">
        <f>ABS(CK427)</f>
        <v>#DIV/0!</v>
      </c>
      <c r="DQ427" s="3" t="e">
        <f>ABS(CL427)</f>
        <v>#DIV/0!</v>
      </c>
      <c r="DR427" s="3" t="e">
        <f>ABS(CM427)</f>
        <v>#DIV/0!</v>
      </c>
      <c r="DS427" s="3" t="e">
        <f>ABS(CN427)</f>
        <v>#DIV/0!</v>
      </c>
      <c r="DT427" s="3" t="e">
        <f>ABS(CO427)</f>
        <v>#DIV/0!</v>
      </c>
      <c r="DU427" s="3" t="e">
        <f>ABS(CP427)</f>
        <v>#DIV/0!</v>
      </c>
      <c r="DV427" s="3" t="e">
        <f>ABS(CQ427)</f>
        <v>#DIV/0!</v>
      </c>
      <c r="DW427" s="3" t="e">
        <f>SUM(DL427:DV427)</f>
        <v>#DIV/0!</v>
      </c>
      <c r="DX427" s="2">
        <v>15</v>
      </c>
      <c r="EC427" s="5" t="e">
        <f>((BN427-BM427)/$BZ$15)</f>
        <v>#DIV/0!</v>
      </c>
      <c r="ED427" s="5" t="e">
        <f>((BO427-BN427)/$BZ$16)</f>
        <v>#DIV/0!</v>
      </c>
      <c r="EE427" s="5" t="e">
        <f>((BP427-BO427)/$BZ$17)</f>
        <v>#DIV/0!</v>
      </c>
      <c r="EF427" s="5" t="e">
        <f>((BQ427-BP427)/$BZ$18)</f>
        <v>#DIV/0!</v>
      </c>
      <c r="EG427" s="5" t="e">
        <f>((BR427-BQ427)/$BZ$19)</f>
        <v>#DIV/0!</v>
      </c>
      <c r="EH427" s="5" t="e">
        <f>((BS427-BR427)/$BZ$20)</f>
        <v>#DIV/0!</v>
      </c>
      <c r="EI427" s="5" t="e">
        <f>((BT427-BS427)/$BZ$21)</f>
        <v>#DIV/0!</v>
      </c>
      <c r="EJ427" s="5" t="e">
        <f>((BU427-BT427)/$BZ$23)</f>
        <v>#DIV/0!</v>
      </c>
      <c r="EK427" s="5" t="e">
        <f>((BV427-BU427)/$BZ$23)</f>
        <v>#DIV/0!</v>
      </c>
      <c r="EL427" s="5" t="e">
        <f>((BW427-BV427)/$BZ$24)</f>
        <v>#DIV/0!</v>
      </c>
      <c r="EM427" s="5" t="e">
        <f>((BX427-BW427)/$BZ$25)</f>
        <v>#DIV/0!</v>
      </c>
      <c r="EO427" s="5" t="e">
        <f>SUM(EC427:EM427)</f>
        <v>#DIV/0!</v>
      </c>
      <c r="EQ427" s="5" t="e">
        <f>ABS(EC427)</f>
        <v>#DIV/0!</v>
      </c>
      <c r="ER427" s="5" t="e">
        <f>ABS(ED427)</f>
        <v>#DIV/0!</v>
      </c>
      <c r="ES427" s="5" t="e">
        <f>ABS(EE427)</f>
        <v>#DIV/0!</v>
      </c>
      <c r="ET427" s="5" t="e">
        <f>ABS(EF427)</f>
        <v>#DIV/0!</v>
      </c>
      <c r="EU427" s="5" t="e">
        <f>ABS(EG427)</f>
        <v>#DIV/0!</v>
      </c>
      <c r="EV427" s="5" t="e">
        <f>ABS(EH427)</f>
        <v>#DIV/0!</v>
      </c>
      <c r="EW427" s="5" t="e">
        <f>ABS(EI427)</f>
        <v>#DIV/0!</v>
      </c>
      <c r="EX427" s="5" t="e">
        <f>ABS(EJ427)</f>
        <v>#DIV/0!</v>
      </c>
      <c r="EY427" s="5" t="e">
        <f>ABS(EK427)</f>
        <v>#DIV/0!</v>
      </c>
      <c r="EZ427" s="5" t="e">
        <f>ABS(EL427)</f>
        <v>#DIV/0!</v>
      </c>
      <c r="FA427" s="5" t="e">
        <f>ABS(EM427)</f>
        <v>#DIV/0!</v>
      </c>
      <c r="FB427" s="5" t="e">
        <f>SUM(EQ427:FA427)</f>
        <v>#DIV/0!</v>
      </c>
      <c r="FD427" s="2">
        <v>15</v>
      </c>
      <c r="FF427" s="6">
        <f>(BM427-$FS427)/$FU427</f>
        <v>0.40036871433392357</v>
      </c>
      <c r="FG427" s="6">
        <f>(BN427-$FS427)/$FU427</f>
        <v>0.55386922939846772</v>
      </c>
      <c r="FH427" s="6">
        <f>(BO427-$FS427)/$FU427</f>
        <v>0.70492406636711769</v>
      </c>
      <c r="FI427" s="6">
        <f>(BP427-$FS427)/$FU427</f>
        <v>0.86343991006882315</v>
      </c>
      <c r="FJ427" s="6">
        <f>(BQ427-$FS427)/$FU427</f>
        <v>0.97090225425639831</v>
      </c>
      <c r="FK427" s="6">
        <f>(BR427-$FS427)/$FU427</f>
        <v>1</v>
      </c>
      <c r="FL427" s="6">
        <f>(BS427-$FS427)/$FU427</f>
        <v>0.92220667701749259</v>
      </c>
      <c r="FM427" s="6">
        <f>(BT427-$FS427)/$FU427</f>
        <v>0.73484836699915068</v>
      </c>
      <c r="FN427" s="6">
        <f>(BU427-$FS427)/$FU427</f>
        <v>0.54371281916504421</v>
      </c>
      <c r="FO427" s="6">
        <f>(BV427-$FS427)/$FU427</f>
        <v>0.28620084490777298</v>
      </c>
      <c r="FP427" s="6">
        <f>(BW427-$FS427)/$FU427</f>
        <v>7.503380748672106E-2</v>
      </c>
      <c r="FQ427" s="6">
        <f>(BX427-$FS427)/$FU427</f>
        <v>0</v>
      </c>
      <c r="FR427" s="1"/>
      <c r="FS427" s="9">
        <f>MIN(BM427:BX427)</f>
        <v>6.7810576259361799</v>
      </c>
      <c r="FT427" s="9">
        <f>MAX(BM427:BX427)</f>
        <v>6.8865316425305103</v>
      </c>
      <c r="FU427" s="9">
        <f>FT427-FS427</f>
        <v>0.10547401659433042</v>
      </c>
      <c r="FW427" s="11">
        <f>FF427-AZ427</f>
        <v>-0.59963128566607637</v>
      </c>
      <c r="FX427" s="11">
        <f>FG427-BA427</f>
        <v>-0.30528759725385701</v>
      </c>
      <c r="FY427" s="11">
        <f>FH427-BB427</f>
        <v>1.0560396657370186E-2</v>
      </c>
      <c r="FZ427" s="11">
        <f>FI427-BC427</f>
        <v>0.32165924054951245</v>
      </c>
      <c r="GA427" s="11">
        <f>FJ427-BD427</f>
        <v>0.64920106238424835</v>
      </c>
      <c r="GB427" s="11">
        <f>FK427-BE427</f>
        <v>0.80380542787465536</v>
      </c>
      <c r="GC427" s="11">
        <f>FL427-BF427</f>
        <v>0.72601210489214796</v>
      </c>
      <c r="GD427" s="11">
        <f>FM427-BG427</f>
        <v>0.29156328329148856</v>
      </c>
      <c r="GE427" s="11">
        <f>FN427-BH427</f>
        <v>0.2220116272928942</v>
      </c>
      <c r="GF427" s="11">
        <f>FO427-BI427</f>
        <v>6.8805304795110073E-2</v>
      </c>
      <c r="GG427" s="11">
        <f>FP427-BJ427</f>
        <v>-1.3387449073842025E-2</v>
      </c>
      <c r="GH427" s="12">
        <f>FQ427-BK427</f>
        <v>0</v>
      </c>
      <c r="GI427" s="1">
        <f>SUM(FW427:GH427)</f>
        <v>2.1753121157436519</v>
      </c>
      <c r="GK427" s="1">
        <f>ABS(FW427)</f>
        <v>0.59963128566607637</v>
      </c>
      <c r="GL427" s="1">
        <f>ABS(FX427)</f>
        <v>0.30528759725385701</v>
      </c>
      <c r="GM427" s="1">
        <f>ABS(FY427)</f>
        <v>1.0560396657370186E-2</v>
      </c>
      <c r="GN427" s="1">
        <f>ABS(FZ427)</f>
        <v>0.32165924054951245</v>
      </c>
      <c r="GO427" s="1">
        <f>ABS(GA427)</f>
        <v>0.64920106238424835</v>
      </c>
      <c r="GP427" s="1">
        <f>ABS(GB427)</f>
        <v>0.80380542787465536</v>
      </c>
      <c r="GQ427" s="1">
        <f>ABS(GC427)</f>
        <v>0.72601210489214796</v>
      </c>
      <c r="GR427" s="1">
        <f>ABS(GD427)</f>
        <v>0.29156328329148856</v>
      </c>
      <c r="GS427" s="1">
        <f>ABS(GE427)</f>
        <v>0.2220116272928942</v>
      </c>
      <c r="GT427" s="1">
        <f>ABS(GF427)</f>
        <v>6.8805304795110073E-2</v>
      </c>
      <c r="GU427" s="1">
        <f>ABS(GG427)</f>
        <v>1.3387449073842025E-2</v>
      </c>
      <c r="GV427" s="1">
        <f>ABS(GH427)</f>
        <v>0</v>
      </c>
      <c r="GW427" s="1">
        <f>SUM(GK427:GV427)</f>
        <v>4.0119247797312036</v>
      </c>
      <c r="HA427" s="2">
        <v>15</v>
      </c>
      <c r="HC427" s="1">
        <f>ABS(FW427)</f>
        <v>0.59963128566607637</v>
      </c>
      <c r="HD427" s="1">
        <f>ABS(FX427)</f>
        <v>0.30528759725385701</v>
      </c>
      <c r="HE427" s="1">
        <f>ABS(FY427)</f>
        <v>1.0560396657370186E-2</v>
      </c>
      <c r="HF427" s="1">
        <f>ABS(FZ427)</f>
        <v>0.32165924054951245</v>
      </c>
      <c r="HG427" s="1">
        <f>ABS(GA427)</f>
        <v>0.64920106238424835</v>
      </c>
      <c r="HH427" s="1">
        <f>ABS(GB427)</f>
        <v>0.80380542787465536</v>
      </c>
      <c r="HI427" s="1">
        <f>ABS(GC427)</f>
        <v>0.72601210489214796</v>
      </c>
      <c r="HJ427" s="1">
        <f>ABS(GD427)</f>
        <v>0.29156328329148856</v>
      </c>
      <c r="HK427" s="1">
        <f>ABS(GE427)</f>
        <v>0.2220116272928942</v>
      </c>
      <c r="HL427" s="1">
        <f>ABS(GF427)</f>
        <v>6.8805304795110073E-2</v>
      </c>
      <c r="HM427" s="1">
        <f>ABS(GG427)</f>
        <v>1.3387449073842025E-2</v>
      </c>
      <c r="HN427" s="1">
        <f>ABS(GH427)</f>
        <v>0</v>
      </c>
      <c r="HO427" s="1">
        <f>SUM(HC427:HN427)</f>
        <v>4.0119247797312036</v>
      </c>
      <c r="HR427" s="1">
        <v>194</v>
      </c>
      <c r="HS427" s="1">
        <v>938</v>
      </c>
      <c r="HT427" s="1">
        <v>0</v>
      </c>
      <c r="HU427" s="1">
        <v>0</v>
      </c>
      <c r="HV427" s="1">
        <v>3</v>
      </c>
      <c r="HW427" s="1">
        <v>4</v>
      </c>
      <c r="HX427" s="1">
        <v>1</v>
      </c>
      <c r="HY427" s="1">
        <v>4</v>
      </c>
    </row>
    <row r="428" spans="1:233">
      <c r="A428" s="1" t="s">
        <v>821</v>
      </c>
      <c r="B428" s="1" t="s">
        <v>822</v>
      </c>
      <c r="C428" s="2">
        <v>24</v>
      </c>
      <c r="D428">
        <v>3.8712010110000001</v>
      </c>
      <c r="E428">
        <v>3.8918202979999998</v>
      </c>
      <c r="F428">
        <v>3.912023005</v>
      </c>
      <c r="G428">
        <v>3.912023005</v>
      </c>
      <c r="H428">
        <v>3.9702919140000001</v>
      </c>
      <c r="I428">
        <v>3.8918202979999998</v>
      </c>
      <c r="J428">
        <v>3.8066624899999999</v>
      </c>
      <c r="K428">
        <v>3.8286413960000001</v>
      </c>
      <c r="L428">
        <v>3.9512437189999998</v>
      </c>
      <c r="M428">
        <v>4.0073331850000002</v>
      </c>
      <c r="N428">
        <v>4.025351691</v>
      </c>
      <c r="O428">
        <v>3.9702919140000001</v>
      </c>
      <c r="P428" s="3">
        <f>SUM(D428:O428)</f>
        <v>47.038703925999997</v>
      </c>
      <c r="S428" s="3" t="e">
        <f>(E428-D428)/($R$3-$R$2)</f>
        <v>#DIV/0!</v>
      </c>
      <c r="T428" s="3" t="e">
        <f>(F428-E428)/($R430-$R$3)</f>
        <v>#DIV/0!</v>
      </c>
      <c r="U428" s="3" t="e">
        <f>(G428-F428)/($R$5-$R$4)</f>
        <v>#DIV/0!</v>
      </c>
      <c r="V428" s="3" t="e">
        <f>(H428-G428)/($R$6-$R$5)</f>
        <v>#DIV/0!</v>
      </c>
      <c r="W428" s="3" t="e">
        <f>(I428-H428)/($R$7-$R$6)</f>
        <v>#DIV/0!</v>
      </c>
      <c r="X428" s="3" t="e">
        <f>(J428-I428)/($R$8-$R$7)</f>
        <v>#DIV/0!</v>
      </c>
      <c r="Y428" s="3" t="e">
        <f>(K428-J428)/($R$9-$R$8)</f>
        <v>#DIV/0!</v>
      </c>
      <c r="Z428" s="3" t="e">
        <f>(L428-K428)/($R$10-$R$9)</f>
        <v>#DIV/0!</v>
      </c>
      <c r="AA428" s="3" t="e">
        <f>(M428-L428)/($R$11-$R$10)</f>
        <v>#DIV/0!</v>
      </c>
      <c r="AB428" s="3" t="e">
        <f>(N428-M428)/($R$12-$R$11)</f>
        <v>#DIV/0!</v>
      </c>
      <c r="AC428" s="3" t="e">
        <f>(O428-N428)/($R$13-$R$12)</f>
        <v>#DIV/0!</v>
      </c>
      <c r="AE428" s="3" t="e">
        <f>SUM(S428:AC428)</f>
        <v>#DIV/0!</v>
      </c>
      <c r="AG428" s="3" t="e">
        <f>ABS((E428-D428)/($R$3-$R$2))</f>
        <v>#DIV/0!</v>
      </c>
      <c r="AH428" s="3" t="e">
        <f>ABS((F428-E428)/($R$3-$R$2))</f>
        <v>#DIV/0!</v>
      </c>
      <c r="AI428" s="3" t="e">
        <f>ABS((G428-F428)/($R$5-$R$4))</f>
        <v>#DIV/0!</v>
      </c>
      <c r="AJ428" s="3" t="e">
        <f>V428</f>
        <v>#DIV/0!</v>
      </c>
      <c r="AK428" s="3" t="e">
        <f>ABS(W428)</f>
        <v>#DIV/0!</v>
      </c>
      <c r="AL428" s="3" t="e">
        <f>ABS(X428)</f>
        <v>#DIV/0!</v>
      </c>
      <c r="AM428" s="3" t="e">
        <f>ABS(Y428)</f>
        <v>#DIV/0!</v>
      </c>
      <c r="AN428" s="3" t="e">
        <f>ABS(Z428)</f>
        <v>#DIV/0!</v>
      </c>
      <c r="AO428" s="3" t="e">
        <f>ABS(AA428)</f>
        <v>#DIV/0!</v>
      </c>
      <c r="AP428" s="3" t="e">
        <f>ABS(AB428)</f>
        <v>#DIV/0!</v>
      </c>
      <c r="AQ428" s="3" t="e">
        <f>ABS(AC428)</f>
        <v>#DIV/0!</v>
      </c>
      <c r="AR428" s="3" t="e">
        <f>SUM(AG428:AQ428)</f>
        <v>#DIV/0!</v>
      </c>
      <c r="AT428" s="10">
        <f>MIN(D428:O428)</f>
        <v>3.8066624899999999</v>
      </c>
      <c r="AU428" s="10">
        <f>MAX(D428:O428)</f>
        <v>4.025351691</v>
      </c>
      <c r="AV428" s="10">
        <f>AU428-AT428</f>
        <v>0.21868920100000011</v>
      </c>
      <c r="AX428" s="2">
        <v>24</v>
      </c>
      <c r="AZ428" s="4">
        <f>(D428-$AT428)/$AV428</f>
        <v>0.29511526268734323</v>
      </c>
      <c r="BA428" s="4">
        <f>(E428-$AT428)/$AV428</f>
        <v>0.38940106603617752</v>
      </c>
      <c r="BB428" s="4">
        <f>(F428-$AT428)/$AV428</f>
        <v>0.48178197422743357</v>
      </c>
      <c r="BC428" s="4">
        <f>(G428-$AT428)/$AV428</f>
        <v>0.48178197422743357</v>
      </c>
      <c r="BD428" s="4">
        <f>(H428-$AT428)/$AV428</f>
        <v>0.74822818525913481</v>
      </c>
      <c r="BE428" s="4">
        <f>(I428-$AT428)/$AV428</f>
        <v>0.38940106603617752</v>
      </c>
      <c r="BF428" s="4">
        <f>(J428-$AT428)/$AV428</f>
        <v>0</v>
      </c>
      <c r="BG428" s="4">
        <f>(K428-$AT428)/$AV428</f>
        <v>0.10050293246990361</v>
      </c>
      <c r="BH428" s="4">
        <f>(L428-$AT428)/$AV428</f>
        <v>0.66112651351266238</v>
      </c>
      <c r="BI428" s="4">
        <f>(M428-$AT428)/$AV428</f>
        <v>0.91760678662866502</v>
      </c>
      <c r="BJ428" s="4">
        <f>(N428-$AT428)/$AV428</f>
        <v>1</v>
      </c>
      <c r="BK428" s="4">
        <f>(O428-$AT428)/$AV428</f>
        <v>0.74822818525913481</v>
      </c>
      <c r="BM428">
        <v>2.4849066497880004</v>
      </c>
      <c r="BN428">
        <v>2.4849066497880004</v>
      </c>
      <c r="BO428">
        <v>2.4849066497880004</v>
      </c>
      <c r="BP428">
        <v>2.5649493574615367</v>
      </c>
      <c r="BQ428">
        <v>2.7080502011022101</v>
      </c>
      <c r="BR428">
        <v>2.7725887222397811</v>
      </c>
      <c r="BS428">
        <v>2.8332133440562162</v>
      </c>
      <c r="BT428">
        <v>2.9444389791664403</v>
      </c>
      <c r="BU428">
        <v>2.9957322735539909</v>
      </c>
      <c r="BV428">
        <v>3.044522437723423</v>
      </c>
      <c r="BW428">
        <v>3.044522437723423</v>
      </c>
      <c r="BX428">
        <v>2.8903717578961645</v>
      </c>
      <c r="CB428" s="3" t="e">
        <f>SUM(S428:AC428)</f>
        <v>#DIV/0!</v>
      </c>
      <c r="CC428" s="3" t="e">
        <f>CR428-CB428</f>
        <v>#DIV/0!</v>
      </c>
      <c r="CG428" s="14" t="e">
        <f>EC428-S428</f>
        <v>#DIV/0!</v>
      </c>
      <c r="CH428" s="14" t="e">
        <f>ED428-T428</f>
        <v>#DIV/0!</v>
      </c>
      <c r="CI428" s="14" t="e">
        <f>EE428-U428</f>
        <v>#DIV/0!</v>
      </c>
      <c r="CJ428" s="14" t="e">
        <f>EF428-V428</f>
        <v>#DIV/0!</v>
      </c>
      <c r="CK428" s="14" t="e">
        <f>EG428-W428</f>
        <v>#DIV/0!</v>
      </c>
      <c r="CL428" s="14" t="e">
        <f>EH428-X428</f>
        <v>#DIV/0!</v>
      </c>
      <c r="CM428" s="14" t="e">
        <f>EI428-Y428</f>
        <v>#DIV/0!</v>
      </c>
      <c r="CN428" s="14" t="e">
        <f>EJ428-Z428</f>
        <v>#DIV/0!</v>
      </c>
      <c r="CO428" s="14" t="e">
        <f>EK428-AA428</f>
        <v>#DIV/0!</v>
      </c>
      <c r="CP428" s="14" t="e">
        <f>EL428-AB428</f>
        <v>#DIV/0!</v>
      </c>
      <c r="CQ428" s="14" t="e">
        <f>EM428-AC428</f>
        <v>#DIV/0!</v>
      </c>
      <c r="CR428" s="14" t="e">
        <f>SUM(CG428:CQ428)</f>
        <v>#DIV/0!</v>
      </c>
      <c r="CT428" s="14" t="e">
        <f>ABS(CG428)</f>
        <v>#DIV/0!</v>
      </c>
      <c r="CU428" s="14" t="e">
        <f>ABS(CH428)</f>
        <v>#DIV/0!</v>
      </c>
      <c r="CV428" s="14" t="e">
        <f>ABS(CI428)</f>
        <v>#DIV/0!</v>
      </c>
      <c r="CW428" s="14" t="e">
        <f>ABS(CJ428)</f>
        <v>#DIV/0!</v>
      </c>
      <c r="CX428" s="14" t="e">
        <f>ABS(CK428)</f>
        <v>#DIV/0!</v>
      </c>
      <c r="CY428" s="14" t="e">
        <f>ABS(CL428)</f>
        <v>#DIV/0!</v>
      </c>
      <c r="CZ428" s="14" t="e">
        <f>ABS(CM428)</f>
        <v>#DIV/0!</v>
      </c>
      <c r="DA428" s="14" t="e">
        <f>ABS(CN428)</f>
        <v>#DIV/0!</v>
      </c>
      <c r="DB428" s="14" t="e">
        <f>ABS(CO428)</f>
        <v>#DIV/0!</v>
      </c>
      <c r="DC428" s="14" t="e">
        <f>ABS(CP428)</f>
        <v>#DIV/0!</v>
      </c>
      <c r="DD428" s="14" t="e">
        <f>ABS(CQ428)</f>
        <v>#DIV/0!</v>
      </c>
      <c r="DE428" s="14" t="e">
        <f>SUM(CT428:DE428)</f>
        <v>#DIV/0!</v>
      </c>
      <c r="DL428" s="3" t="e">
        <f>ABS(CG428)</f>
        <v>#DIV/0!</v>
      </c>
      <c r="DM428" s="3" t="e">
        <f>ABS(CH428)</f>
        <v>#DIV/0!</v>
      </c>
      <c r="DN428" s="3" t="e">
        <f>ABS(CI428)</f>
        <v>#DIV/0!</v>
      </c>
      <c r="DO428" s="3" t="e">
        <f>ABS(CJ428)</f>
        <v>#DIV/0!</v>
      </c>
      <c r="DP428" s="3" t="e">
        <f>ABS(CK428)</f>
        <v>#DIV/0!</v>
      </c>
      <c r="DQ428" s="3" t="e">
        <f>ABS(CL428)</f>
        <v>#DIV/0!</v>
      </c>
      <c r="DR428" s="3" t="e">
        <f>ABS(CM428)</f>
        <v>#DIV/0!</v>
      </c>
      <c r="DS428" s="3" t="e">
        <f>ABS(CN428)</f>
        <v>#DIV/0!</v>
      </c>
      <c r="DT428" s="3" t="e">
        <f>ABS(CO428)</f>
        <v>#DIV/0!</v>
      </c>
      <c r="DU428" s="3" t="e">
        <f>ABS(CP428)</f>
        <v>#DIV/0!</v>
      </c>
      <c r="DV428" s="3" t="e">
        <f>ABS(CQ428)</f>
        <v>#DIV/0!</v>
      </c>
      <c r="DW428" s="3" t="e">
        <f>SUM(DL428:DV428)</f>
        <v>#DIV/0!</v>
      </c>
      <c r="DX428" s="2">
        <v>24</v>
      </c>
      <c r="EC428" s="5" t="e">
        <f>((BN428-BM428)/$BZ$15)</f>
        <v>#DIV/0!</v>
      </c>
      <c r="ED428" s="5" t="e">
        <f>((BO428-BN428)/$BZ$16)</f>
        <v>#DIV/0!</v>
      </c>
      <c r="EE428" s="5" t="e">
        <f>((BP428-BO428)/$BZ$17)</f>
        <v>#DIV/0!</v>
      </c>
      <c r="EF428" s="5" t="e">
        <f>((BQ428-BP428)/$BZ$18)</f>
        <v>#DIV/0!</v>
      </c>
      <c r="EG428" s="5" t="e">
        <f>((BR428-BQ428)/$BZ$19)</f>
        <v>#DIV/0!</v>
      </c>
      <c r="EH428" s="5" t="e">
        <f>((BS428-BR428)/$BZ$20)</f>
        <v>#DIV/0!</v>
      </c>
      <c r="EI428" s="5" t="e">
        <f>((BT428-BS428)/$BZ$21)</f>
        <v>#DIV/0!</v>
      </c>
      <c r="EJ428" s="5" t="e">
        <f>((BU428-BT428)/$BZ$23)</f>
        <v>#DIV/0!</v>
      </c>
      <c r="EK428" s="5" t="e">
        <f>((BV428-BU428)/$BZ$23)</f>
        <v>#DIV/0!</v>
      </c>
      <c r="EL428" s="5" t="e">
        <f>((BW428-BV428)/$BZ$24)</f>
        <v>#DIV/0!</v>
      </c>
      <c r="EM428" s="5" t="e">
        <f>((BX428-BW428)/$BZ$25)</f>
        <v>#DIV/0!</v>
      </c>
      <c r="EO428" s="5" t="e">
        <f>SUM(EC428:EM428)</f>
        <v>#DIV/0!</v>
      </c>
      <c r="EQ428" s="5" t="e">
        <f>ABS(EC428)</f>
        <v>#DIV/0!</v>
      </c>
      <c r="ER428" s="5" t="e">
        <f>ABS(ED428)</f>
        <v>#DIV/0!</v>
      </c>
      <c r="ES428" s="5" t="e">
        <f>ABS(EE428)</f>
        <v>#DIV/0!</v>
      </c>
      <c r="ET428" s="5" t="e">
        <f>ABS(EF428)</f>
        <v>#DIV/0!</v>
      </c>
      <c r="EU428" s="5" t="e">
        <f>ABS(EG428)</f>
        <v>#DIV/0!</v>
      </c>
      <c r="EV428" s="5" t="e">
        <f>ABS(EH428)</f>
        <v>#DIV/0!</v>
      </c>
      <c r="EW428" s="5" t="e">
        <f>ABS(EI428)</f>
        <v>#DIV/0!</v>
      </c>
      <c r="EX428" s="5" t="e">
        <f>ABS(EJ428)</f>
        <v>#DIV/0!</v>
      </c>
      <c r="EY428" s="5" t="e">
        <f>ABS(EK428)</f>
        <v>#DIV/0!</v>
      </c>
      <c r="EZ428" s="5" t="e">
        <f>ABS(EL428)</f>
        <v>#DIV/0!</v>
      </c>
      <c r="FA428" s="5" t="e">
        <f>ABS(EM428)</f>
        <v>#DIV/0!</v>
      </c>
      <c r="FB428" s="5" t="e">
        <f>SUM(EQ428:FA428)</f>
        <v>#DIV/0!</v>
      </c>
      <c r="FD428" s="2">
        <v>24</v>
      </c>
      <c r="FF428" s="6">
        <f>(BM428-$FS428)/$FU428</f>
        <v>0</v>
      </c>
      <c r="FG428" s="6">
        <f>(BN428-$FS428)/$FU428</f>
        <v>0</v>
      </c>
      <c r="FH428" s="6">
        <f>(BO428-$FS428)/$FU428</f>
        <v>0</v>
      </c>
      <c r="FI428" s="6">
        <f>(BP428-$FS428)/$FU428</f>
        <v>0.14303153949397329</v>
      </c>
      <c r="FJ428" s="6">
        <f>(BQ428-$FS428)/$FU428</f>
        <v>0.39874420294225071</v>
      </c>
      <c r="FK428" s="6">
        <f>(BR428-$FS428)/$FU428</f>
        <v>0.51407068680660262</v>
      </c>
      <c r="FL428" s="6">
        <f>(BS428-$FS428)/$FU428</f>
        <v>0.62240326627169595</v>
      </c>
      <c r="FM428" s="6">
        <f>(BT428-$FS428)/$FU428</f>
        <v>0.82115683525259664</v>
      </c>
      <c r="FN428" s="6">
        <f>(BU428-$FS428)/$FU428</f>
        <v>0.91281488974885328</v>
      </c>
      <c r="FO428" s="6">
        <f>(BV428-$FS428)/$FU428</f>
        <v>1</v>
      </c>
      <c r="FP428" s="6">
        <f>(BW428-$FS428)/$FU428</f>
        <v>1</v>
      </c>
      <c r="FQ428" s="6">
        <f>(BX428-$FS428)/$FU428</f>
        <v>0.72454193904006359</v>
      </c>
      <c r="FR428" s="1"/>
      <c r="FS428" s="9">
        <f>MIN(BM428:BX428)</f>
        <v>2.4849066497880004</v>
      </c>
      <c r="FT428" s="9">
        <f>MAX(BM428:BX428)</f>
        <v>3.044522437723423</v>
      </c>
      <c r="FU428" s="9">
        <f>FT428-FS428</f>
        <v>0.55961578793542266</v>
      </c>
      <c r="FW428" s="11">
        <f>FF428-AZ428</f>
        <v>-0.29511526268734323</v>
      </c>
      <c r="FX428" s="11">
        <f>FG428-BA428</f>
        <v>-0.38940106603617752</v>
      </c>
      <c r="FY428" s="11">
        <f>FH428-BB428</f>
        <v>-0.48178197422743357</v>
      </c>
      <c r="FZ428" s="11">
        <f>FI428-BC428</f>
        <v>-0.33875043473346028</v>
      </c>
      <c r="GA428" s="11">
        <f>FJ428-BD428</f>
        <v>-0.3494839823168841</v>
      </c>
      <c r="GB428" s="11">
        <f>FK428-BE428</f>
        <v>0.12466962077042509</v>
      </c>
      <c r="GC428" s="11">
        <f>FL428-BF428</f>
        <v>0.62240326627169595</v>
      </c>
      <c r="GD428" s="11">
        <f>FM428-BG428</f>
        <v>0.72065390278269303</v>
      </c>
      <c r="GE428" s="11">
        <f>FN428-BH428</f>
        <v>0.25168837623619089</v>
      </c>
      <c r="GF428" s="11">
        <f>FO428-BI428</f>
        <v>8.2393213371334983E-2</v>
      </c>
      <c r="GG428" s="11">
        <f>FP428-BJ428</f>
        <v>0</v>
      </c>
      <c r="GH428" s="12">
        <f>FQ428-BK428</f>
        <v>-2.3686246219071228E-2</v>
      </c>
      <c r="GI428" s="1">
        <f>SUM(FW428:GH428)</f>
        <v>-7.6410586788029922E-2</v>
      </c>
      <c r="GK428" s="1">
        <f>ABS(FW428)</f>
        <v>0.29511526268734323</v>
      </c>
      <c r="GL428" s="1">
        <f>ABS(FX428)</f>
        <v>0.38940106603617752</v>
      </c>
      <c r="GM428" s="1">
        <f>ABS(FY428)</f>
        <v>0.48178197422743357</v>
      </c>
      <c r="GN428" s="1">
        <f>ABS(FZ428)</f>
        <v>0.33875043473346028</v>
      </c>
      <c r="GO428" s="1">
        <f>ABS(GA428)</f>
        <v>0.3494839823168841</v>
      </c>
      <c r="GP428" s="1">
        <f>ABS(GB428)</f>
        <v>0.12466962077042509</v>
      </c>
      <c r="GQ428" s="1">
        <f>ABS(GC428)</f>
        <v>0.62240326627169595</v>
      </c>
      <c r="GR428" s="1">
        <f>ABS(GD428)</f>
        <v>0.72065390278269303</v>
      </c>
      <c r="GS428" s="1">
        <f>ABS(GE428)</f>
        <v>0.25168837623619089</v>
      </c>
      <c r="GT428" s="1">
        <f>ABS(GF428)</f>
        <v>8.2393213371334983E-2</v>
      </c>
      <c r="GU428" s="1">
        <f>ABS(GG428)</f>
        <v>0</v>
      </c>
      <c r="GV428" s="1">
        <f>ABS(GH428)</f>
        <v>2.3686246219071228E-2</v>
      </c>
      <c r="GW428" s="1">
        <f>SUM(GK428:GV428)</f>
        <v>3.6800273456527099</v>
      </c>
      <c r="HA428" s="2">
        <v>24</v>
      </c>
      <c r="HC428" s="1">
        <f>ABS(FW428)</f>
        <v>0.29511526268734323</v>
      </c>
      <c r="HD428" s="1">
        <f>ABS(FX428)</f>
        <v>0.38940106603617752</v>
      </c>
      <c r="HE428" s="1">
        <f>ABS(FY428)</f>
        <v>0.48178197422743357</v>
      </c>
      <c r="HF428" s="1">
        <f>ABS(FZ428)</f>
        <v>0.33875043473346028</v>
      </c>
      <c r="HG428" s="1">
        <f>ABS(GA428)</f>
        <v>0.3494839823168841</v>
      </c>
      <c r="HH428" s="1">
        <f>ABS(GB428)</f>
        <v>0.12466962077042509</v>
      </c>
      <c r="HI428" s="1">
        <f>ABS(GC428)</f>
        <v>0.62240326627169595</v>
      </c>
      <c r="HJ428" s="1">
        <f>ABS(GD428)</f>
        <v>0.72065390278269303</v>
      </c>
      <c r="HK428" s="1">
        <f>ABS(GE428)</f>
        <v>0.25168837623619089</v>
      </c>
      <c r="HL428" s="1">
        <f>ABS(GF428)</f>
        <v>8.2393213371334983E-2</v>
      </c>
      <c r="HM428" s="1">
        <f>ABS(GG428)</f>
        <v>0</v>
      </c>
      <c r="HN428" s="1">
        <f>ABS(GH428)</f>
        <v>2.3686246219071228E-2</v>
      </c>
      <c r="HO428" s="1">
        <f>SUM(HC428:HN428)</f>
        <v>3.6800273456527099</v>
      </c>
      <c r="HR428" s="1">
        <v>51</v>
      </c>
      <c r="HS428" s="1">
        <v>16</v>
      </c>
      <c r="HT428" s="1">
        <v>3</v>
      </c>
      <c r="HU428" s="1">
        <v>1</v>
      </c>
      <c r="HV428" s="1">
        <v>3</v>
      </c>
      <c r="HW428" s="1">
        <v>5</v>
      </c>
      <c r="HX428" s="1">
        <v>2</v>
      </c>
      <c r="HY428" s="1">
        <v>2</v>
      </c>
    </row>
    <row r="429" spans="1:233">
      <c r="A429" s="1" t="s">
        <v>795</v>
      </c>
      <c r="B429" s="1" t="s">
        <v>796</v>
      </c>
      <c r="C429" s="2">
        <v>24</v>
      </c>
      <c r="D429">
        <v>6.0088131850000002</v>
      </c>
      <c r="E429">
        <v>6.0063531599999997</v>
      </c>
      <c r="F429">
        <v>5.9989365619999999</v>
      </c>
      <c r="G429">
        <v>5.9914645469999996</v>
      </c>
      <c r="H429">
        <v>5.9763509089999998</v>
      </c>
      <c r="I429">
        <v>5.9610053399999998</v>
      </c>
      <c r="J429">
        <v>5.9532433339999997</v>
      </c>
      <c r="K429">
        <v>5.966146739</v>
      </c>
      <c r="L429">
        <v>5.9763509089999998</v>
      </c>
      <c r="M429">
        <v>5.9839362810000001</v>
      </c>
      <c r="N429">
        <v>5.9964520889999999</v>
      </c>
      <c r="O429">
        <v>6.0063531599999997</v>
      </c>
      <c r="P429" s="3">
        <f>SUM(D429:O429)</f>
        <v>71.825406215000001</v>
      </c>
      <c r="S429" s="3" t="e">
        <f>(E429-D429)/($R$3-$R$2)</f>
        <v>#DIV/0!</v>
      </c>
      <c r="T429" s="3" t="e">
        <f>(F429-E429)/($R431-$R$3)</f>
        <v>#DIV/0!</v>
      </c>
      <c r="U429" s="3" t="e">
        <f>(G429-F429)/($R$5-$R$4)</f>
        <v>#DIV/0!</v>
      </c>
      <c r="V429" s="3" t="e">
        <f>(H429-G429)/($R$6-$R$5)</f>
        <v>#DIV/0!</v>
      </c>
      <c r="W429" s="3" t="e">
        <f>(I429-H429)/($R$7-$R$6)</f>
        <v>#DIV/0!</v>
      </c>
      <c r="X429" s="3" t="e">
        <f>(J429-I429)/($R$8-$R$7)</f>
        <v>#DIV/0!</v>
      </c>
      <c r="Y429" s="3" t="e">
        <f>(K429-J429)/($R$9-$R$8)</f>
        <v>#DIV/0!</v>
      </c>
      <c r="Z429" s="3" t="e">
        <f>(L429-K429)/($R$10-$R$9)</f>
        <v>#DIV/0!</v>
      </c>
      <c r="AA429" s="3" t="e">
        <f>(M429-L429)/($R$11-$R$10)</f>
        <v>#DIV/0!</v>
      </c>
      <c r="AB429" s="3" t="e">
        <f>(N429-M429)/($R$12-$R$11)</f>
        <v>#DIV/0!</v>
      </c>
      <c r="AC429" s="3" t="e">
        <f>(O429-N429)/($R$13-$R$12)</f>
        <v>#DIV/0!</v>
      </c>
      <c r="AE429" s="3" t="e">
        <f>SUM(S429:AC429)</f>
        <v>#DIV/0!</v>
      </c>
      <c r="AG429" s="3" t="e">
        <f>ABS((E429-D429)/($R$3-$R$2))</f>
        <v>#DIV/0!</v>
      </c>
      <c r="AH429" s="3" t="e">
        <f>ABS((F429-E429)/($R$3-$R$2))</f>
        <v>#DIV/0!</v>
      </c>
      <c r="AI429" s="3" t="e">
        <f>ABS((G429-F429)/($R$5-$R$4))</f>
        <v>#DIV/0!</v>
      </c>
      <c r="AJ429" s="3" t="e">
        <f>V429</f>
        <v>#DIV/0!</v>
      </c>
      <c r="AK429" s="3" t="e">
        <f>ABS(W429)</f>
        <v>#DIV/0!</v>
      </c>
      <c r="AL429" s="3" t="e">
        <f>ABS(X429)</f>
        <v>#DIV/0!</v>
      </c>
      <c r="AM429" s="3" t="e">
        <f>ABS(Y429)</f>
        <v>#DIV/0!</v>
      </c>
      <c r="AN429" s="3" t="e">
        <f>ABS(Z429)</f>
        <v>#DIV/0!</v>
      </c>
      <c r="AO429" s="3" t="e">
        <f>ABS(AA429)</f>
        <v>#DIV/0!</v>
      </c>
      <c r="AP429" s="3" t="e">
        <f>ABS(AB429)</f>
        <v>#DIV/0!</v>
      </c>
      <c r="AQ429" s="3" t="e">
        <f>ABS(AC429)</f>
        <v>#DIV/0!</v>
      </c>
      <c r="AR429" s="3" t="e">
        <f>SUM(AG429:AQ429)</f>
        <v>#DIV/0!</v>
      </c>
      <c r="AT429" s="10">
        <f>MIN(D429:O429)</f>
        <v>5.9532433339999997</v>
      </c>
      <c r="AU429" s="10">
        <f>MAX(D429:O429)</f>
        <v>6.0088131850000002</v>
      </c>
      <c r="AV429" s="10">
        <f>AU429-AT429</f>
        <v>5.5569851000000448E-2</v>
      </c>
      <c r="AX429" s="2">
        <v>24</v>
      </c>
      <c r="AZ429" s="4">
        <f>(D429-$AT429)/$AV429</f>
        <v>1</v>
      </c>
      <c r="BA429" s="4">
        <f>(E429-$AT429)/$AV429</f>
        <v>0.95573094122565849</v>
      </c>
      <c r="BB429" s="4">
        <f>(F429-$AT429)/$AV429</f>
        <v>0.82226652002359746</v>
      </c>
      <c r="BC429" s="4">
        <f>(G429-$AT429)/$AV429</f>
        <v>0.68780484943174691</v>
      </c>
      <c r="BD429" s="4">
        <f>(H429-$AT429)/$AV429</f>
        <v>0.41582934962341112</v>
      </c>
      <c r="BE429" s="4">
        <f>(I429-$AT429)/$AV429</f>
        <v>0.13968016577910272</v>
      </c>
      <c r="BF429" s="4">
        <f>(J429-$AT429)/$AV429</f>
        <v>0</v>
      </c>
      <c r="BG429" s="4">
        <f>(K429-$AT429)/$AV429</f>
        <v>0.23220154036404034</v>
      </c>
      <c r="BH429" s="4">
        <f>(L429-$AT429)/$AV429</f>
        <v>0.41582934962341112</v>
      </c>
      <c r="BI429" s="4">
        <f>(M429-$AT429)/$AV429</f>
        <v>0.55233092131199191</v>
      </c>
      <c r="BJ429" s="4">
        <f>(N429-$AT429)/$AV429</f>
        <v>0.77755751045652188</v>
      </c>
      <c r="BK429" s="4">
        <f>(O429-$AT429)/$AV429</f>
        <v>0.95573094122565849</v>
      </c>
      <c r="BM429">
        <v>5.3033049080590757</v>
      </c>
      <c r="BN429">
        <v>5.3181199938442161</v>
      </c>
      <c r="BO429">
        <v>5.3375380797013179</v>
      </c>
      <c r="BP429">
        <v>5.3659760150218512</v>
      </c>
      <c r="BQ429">
        <v>5.4116460518550396</v>
      </c>
      <c r="BR429">
        <v>5.43372200355424</v>
      </c>
      <c r="BS429">
        <v>5.4510384535657002</v>
      </c>
      <c r="BT429">
        <v>5.4467373716663099</v>
      </c>
      <c r="BU429">
        <v>5.4026773818722793</v>
      </c>
      <c r="BV429">
        <v>5.3752784076841653</v>
      </c>
      <c r="BW429">
        <v>5.3471075307174685</v>
      </c>
      <c r="BX429">
        <v>5.3230099791384085</v>
      </c>
      <c r="CB429" s="3" t="e">
        <f>SUM(S429:AC429)</f>
        <v>#DIV/0!</v>
      </c>
      <c r="CC429" s="3" t="e">
        <f>CR429-CB429</f>
        <v>#DIV/0!</v>
      </c>
      <c r="CG429" s="14" t="e">
        <f>EC429-S429</f>
        <v>#DIV/0!</v>
      </c>
      <c r="CH429" s="14" t="e">
        <f>ED429-T429</f>
        <v>#DIV/0!</v>
      </c>
      <c r="CI429" s="14" t="e">
        <f>EE429-U429</f>
        <v>#DIV/0!</v>
      </c>
      <c r="CJ429" s="14" t="e">
        <f>EF429-V429</f>
        <v>#DIV/0!</v>
      </c>
      <c r="CK429" s="14" t="e">
        <f>EG429-W429</f>
        <v>#DIV/0!</v>
      </c>
      <c r="CL429" s="14" t="e">
        <f>EH429-X429</f>
        <v>#DIV/0!</v>
      </c>
      <c r="CM429" s="14" t="e">
        <f>EI429-Y429</f>
        <v>#DIV/0!</v>
      </c>
      <c r="CN429" s="14" t="e">
        <f>EJ429-Z429</f>
        <v>#DIV/0!</v>
      </c>
      <c r="CO429" s="14" t="e">
        <f>EK429-AA429</f>
        <v>#DIV/0!</v>
      </c>
      <c r="CP429" s="14" t="e">
        <f>EL429-AB429</f>
        <v>#DIV/0!</v>
      </c>
      <c r="CQ429" s="14" t="e">
        <f>EM429-AC429</f>
        <v>#DIV/0!</v>
      </c>
      <c r="CR429" s="14" t="e">
        <f>SUM(CG429:CQ429)</f>
        <v>#DIV/0!</v>
      </c>
      <c r="CT429" s="14" t="e">
        <f>ABS(CG429)</f>
        <v>#DIV/0!</v>
      </c>
      <c r="CU429" s="14" t="e">
        <f>ABS(CH429)</f>
        <v>#DIV/0!</v>
      </c>
      <c r="CV429" s="14" t="e">
        <f>ABS(CI429)</f>
        <v>#DIV/0!</v>
      </c>
      <c r="CW429" s="14" t="e">
        <f>ABS(CJ429)</f>
        <v>#DIV/0!</v>
      </c>
      <c r="CX429" s="14" t="e">
        <f>ABS(CK429)</f>
        <v>#DIV/0!</v>
      </c>
      <c r="CY429" s="14" t="e">
        <f>ABS(CL429)</f>
        <v>#DIV/0!</v>
      </c>
      <c r="CZ429" s="14" t="e">
        <f>ABS(CM429)</f>
        <v>#DIV/0!</v>
      </c>
      <c r="DA429" s="14" t="e">
        <f>ABS(CN429)</f>
        <v>#DIV/0!</v>
      </c>
      <c r="DB429" s="14" t="e">
        <f>ABS(CO429)</f>
        <v>#DIV/0!</v>
      </c>
      <c r="DC429" s="14" t="e">
        <f>ABS(CP429)</f>
        <v>#DIV/0!</v>
      </c>
      <c r="DD429" s="14" t="e">
        <f>ABS(CQ429)</f>
        <v>#DIV/0!</v>
      </c>
      <c r="DE429" s="14" t="e">
        <f>SUM(CT429:DE429)</f>
        <v>#DIV/0!</v>
      </c>
      <c r="DL429" s="3" t="e">
        <f>ABS(CG429)</f>
        <v>#DIV/0!</v>
      </c>
      <c r="DM429" s="3" t="e">
        <f>ABS(CH429)</f>
        <v>#DIV/0!</v>
      </c>
      <c r="DN429" s="3" t="e">
        <f>ABS(CI429)</f>
        <v>#DIV/0!</v>
      </c>
      <c r="DO429" s="3" t="e">
        <f>ABS(CJ429)</f>
        <v>#DIV/0!</v>
      </c>
      <c r="DP429" s="3" t="e">
        <f>ABS(CK429)</f>
        <v>#DIV/0!</v>
      </c>
      <c r="DQ429" s="3" t="e">
        <f>ABS(CL429)</f>
        <v>#DIV/0!</v>
      </c>
      <c r="DR429" s="3" t="e">
        <f>ABS(CM429)</f>
        <v>#DIV/0!</v>
      </c>
      <c r="DS429" s="3" t="e">
        <f>ABS(CN429)</f>
        <v>#DIV/0!</v>
      </c>
      <c r="DT429" s="3" t="e">
        <f>ABS(CO429)</f>
        <v>#DIV/0!</v>
      </c>
      <c r="DU429" s="3" t="e">
        <f>ABS(CP429)</f>
        <v>#DIV/0!</v>
      </c>
      <c r="DV429" s="3" t="e">
        <f>ABS(CQ429)</f>
        <v>#DIV/0!</v>
      </c>
      <c r="DW429" s="3" t="e">
        <f>SUM(DL429:DV429)</f>
        <v>#DIV/0!</v>
      </c>
      <c r="DX429" s="2">
        <v>24</v>
      </c>
      <c r="EC429" s="5" t="e">
        <f>((BN429-BM429)/$BZ$15)</f>
        <v>#DIV/0!</v>
      </c>
      <c r="ED429" s="5" t="e">
        <f>((BO429-BN429)/$BZ$16)</f>
        <v>#DIV/0!</v>
      </c>
      <c r="EE429" s="5" t="e">
        <f>((BP429-BO429)/$BZ$17)</f>
        <v>#DIV/0!</v>
      </c>
      <c r="EF429" s="5" t="e">
        <f>((BQ429-BP429)/$BZ$18)</f>
        <v>#DIV/0!</v>
      </c>
      <c r="EG429" s="5" t="e">
        <f>((BR429-BQ429)/$BZ$19)</f>
        <v>#DIV/0!</v>
      </c>
      <c r="EH429" s="5" t="e">
        <f>((BS429-BR429)/$BZ$20)</f>
        <v>#DIV/0!</v>
      </c>
      <c r="EI429" s="5" t="e">
        <f>((BT429-BS429)/$BZ$21)</f>
        <v>#DIV/0!</v>
      </c>
      <c r="EJ429" s="5" t="e">
        <f>((BU429-BT429)/$BZ$23)</f>
        <v>#DIV/0!</v>
      </c>
      <c r="EK429" s="5" t="e">
        <f>((BV429-BU429)/$BZ$23)</f>
        <v>#DIV/0!</v>
      </c>
      <c r="EL429" s="5" t="e">
        <f>((BW429-BV429)/$BZ$24)</f>
        <v>#DIV/0!</v>
      </c>
      <c r="EM429" s="5" t="e">
        <f>((BX429-BW429)/$BZ$25)</f>
        <v>#DIV/0!</v>
      </c>
      <c r="EO429" s="5" t="e">
        <f>SUM(EC429:EM429)</f>
        <v>#DIV/0!</v>
      </c>
      <c r="EQ429" s="5" t="e">
        <f>ABS(EC429)</f>
        <v>#DIV/0!</v>
      </c>
      <c r="ER429" s="5" t="e">
        <f>ABS(ED429)</f>
        <v>#DIV/0!</v>
      </c>
      <c r="ES429" s="5" t="e">
        <f>ABS(EE429)</f>
        <v>#DIV/0!</v>
      </c>
      <c r="ET429" s="5" t="e">
        <f>ABS(EF429)</f>
        <v>#DIV/0!</v>
      </c>
      <c r="EU429" s="5" t="e">
        <f>ABS(EG429)</f>
        <v>#DIV/0!</v>
      </c>
      <c r="EV429" s="5" t="e">
        <f>ABS(EH429)</f>
        <v>#DIV/0!</v>
      </c>
      <c r="EW429" s="5" t="e">
        <f>ABS(EI429)</f>
        <v>#DIV/0!</v>
      </c>
      <c r="EX429" s="5" t="e">
        <f>ABS(EJ429)</f>
        <v>#DIV/0!</v>
      </c>
      <c r="EY429" s="5" t="e">
        <f>ABS(EK429)</f>
        <v>#DIV/0!</v>
      </c>
      <c r="EZ429" s="5" t="e">
        <f>ABS(EL429)</f>
        <v>#DIV/0!</v>
      </c>
      <c r="FA429" s="5" t="e">
        <f>ABS(EM429)</f>
        <v>#DIV/0!</v>
      </c>
      <c r="FB429" s="5" t="e">
        <f>SUM(EQ429:FA429)</f>
        <v>#DIV/0!</v>
      </c>
      <c r="FD429" s="2">
        <v>24</v>
      </c>
      <c r="FF429" s="6">
        <f>(BM429-$FS429)/$FU429</f>
        <v>0</v>
      </c>
      <c r="FG429" s="6">
        <f>(BN429-$FS429)/$FU429</f>
        <v>0.10028247636198533</v>
      </c>
      <c r="FH429" s="6">
        <f>(BO429-$FS429)/$FU429</f>
        <v>0.23172239943775752</v>
      </c>
      <c r="FI429" s="6">
        <f>(BP429-$FS429)/$FU429</f>
        <v>0.42421717253083358</v>
      </c>
      <c r="FJ429" s="6">
        <f>(BQ429-$FS429)/$FU429</f>
        <v>0.73335506451448274</v>
      </c>
      <c r="FK429" s="6">
        <f>(BR429-$FS429)/$FU429</f>
        <v>0.88278593089960244</v>
      </c>
      <c r="FL429" s="6">
        <f>(BS429-$FS429)/$FU429</f>
        <v>1</v>
      </c>
      <c r="FM429" s="6">
        <f>(BT429-$FS429)/$FU429</f>
        <v>0.97088622029180638</v>
      </c>
      <c r="FN429" s="6">
        <f>(BU429-$FS429)/$FU429</f>
        <v>0.67264664550237629</v>
      </c>
      <c r="FO429" s="6">
        <f>(BV429-$FS429)/$FU429</f>
        <v>0.48718454145448142</v>
      </c>
      <c r="FP429" s="6">
        <f>(BW429-$FS429)/$FU429</f>
        <v>0.29649747122889308</v>
      </c>
      <c r="FQ429" s="6">
        <f>(BX429-$FS429)/$FU429</f>
        <v>0.13338250978650709</v>
      </c>
      <c r="FR429" s="1"/>
      <c r="FS429" s="9">
        <f>MIN(BM429:BX429)</f>
        <v>5.3033049080590757</v>
      </c>
      <c r="FT429" s="9">
        <f>MAX(BM429:BX429)</f>
        <v>5.4510384535657002</v>
      </c>
      <c r="FU429" s="9">
        <f>FT429-FS429</f>
        <v>0.14773354550662443</v>
      </c>
      <c r="FW429" s="11">
        <f>FF429-AZ429</f>
        <v>-1</v>
      </c>
      <c r="FX429" s="11">
        <f>FG429-BA429</f>
        <v>-0.85544846486367321</v>
      </c>
      <c r="FY429" s="11">
        <f>FH429-BB429</f>
        <v>-0.59054412058583994</v>
      </c>
      <c r="FZ429" s="11">
        <f>FI429-BC429</f>
        <v>-0.26358767690091334</v>
      </c>
      <c r="GA429" s="11">
        <f>FJ429-BD429</f>
        <v>0.31752571489107162</v>
      </c>
      <c r="GB429" s="11">
        <f>FK429-BE429</f>
        <v>0.74310576512049975</v>
      </c>
      <c r="GC429" s="11">
        <f>FL429-BF429</f>
        <v>1</v>
      </c>
      <c r="GD429" s="11">
        <f>FM429-BG429</f>
        <v>0.73868467992776599</v>
      </c>
      <c r="GE429" s="11">
        <f>FN429-BH429</f>
        <v>0.25681729587896518</v>
      </c>
      <c r="GF429" s="11">
        <f>FO429-BI429</f>
        <v>-6.5146379857510484E-2</v>
      </c>
      <c r="GG429" s="11">
        <f>FP429-BJ429</f>
        <v>-0.4810600392276288</v>
      </c>
      <c r="GH429" s="12">
        <f>FQ429-BK429</f>
        <v>-0.82234843143915137</v>
      </c>
      <c r="GI429" s="1">
        <f>SUM(FW429:GH429)</f>
        <v>-1.0220016570564148</v>
      </c>
      <c r="GK429" s="1">
        <f>ABS(FW429)</f>
        <v>1</v>
      </c>
      <c r="GL429" s="1">
        <f>ABS(FX429)</f>
        <v>0.85544846486367321</v>
      </c>
      <c r="GM429" s="1">
        <f>ABS(FY429)</f>
        <v>0.59054412058583994</v>
      </c>
      <c r="GN429" s="1">
        <f>ABS(FZ429)</f>
        <v>0.26358767690091334</v>
      </c>
      <c r="GO429" s="1">
        <f>ABS(GA429)</f>
        <v>0.31752571489107162</v>
      </c>
      <c r="GP429" s="1">
        <f>ABS(GB429)</f>
        <v>0.74310576512049975</v>
      </c>
      <c r="GQ429" s="1">
        <f>ABS(GC429)</f>
        <v>1</v>
      </c>
      <c r="GR429" s="1">
        <f>ABS(GD429)</f>
        <v>0.73868467992776599</v>
      </c>
      <c r="GS429" s="1">
        <f>ABS(GE429)</f>
        <v>0.25681729587896518</v>
      </c>
      <c r="GT429" s="1">
        <f>ABS(GF429)</f>
        <v>6.5146379857510484E-2</v>
      </c>
      <c r="GU429" s="1">
        <f>ABS(GG429)</f>
        <v>0.4810600392276288</v>
      </c>
      <c r="GV429" s="1">
        <f>ABS(GH429)</f>
        <v>0.82234843143915137</v>
      </c>
      <c r="GW429" s="1">
        <f>SUM(GK429:GV429)</f>
        <v>7.1342685686930185</v>
      </c>
      <c r="HA429" s="2">
        <v>24</v>
      </c>
      <c r="HC429" s="1">
        <f>ABS(FW429)</f>
        <v>1</v>
      </c>
      <c r="HD429" s="1">
        <f>ABS(FX429)</f>
        <v>0.85544846486367321</v>
      </c>
      <c r="HE429" s="1">
        <f>ABS(FY429)</f>
        <v>0.59054412058583994</v>
      </c>
      <c r="HF429" s="1">
        <f>ABS(FZ429)</f>
        <v>0.26358767690091334</v>
      </c>
      <c r="HG429" s="1">
        <f>ABS(GA429)</f>
        <v>0.31752571489107162</v>
      </c>
      <c r="HH429" s="1">
        <f>ABS(GB429)</f>
        <v>0.74310576512049975</v>
      </c>
      <c r="HI429" s="1">
        <f>ABS(GC429)</f>
        <v>1</v>
      </c>
      <c r="HJ429" s="1">
        <f>ABS(GD429)</f>
        <v>0.73868467992776599</v>
      </c>
      <c r="HK429" s="1">
        <f>ABS(GE429)</f>
        <v>0.25681729587896518</v>
      </c>
      <c r="HL429" s="1">
        <f>ABS(GF429)</f>
        <v>6.5146379857510484E-2</v>
      </c>
      <c r="HM429" s="1">
        <f>ABS(GG429)</f>
        <v>0.4810600392276288</v>
      </c>
      <c r="HN429" s="1">
        <f>ABS(GH429)</f>
        <v>0.82234843143915137</v>
      </c>
      <c r="HO429" s="1">
        <f>SUM(HC429:HN429)</f>
        <v>7.1342685686930185</v>
      </c>
      <c r="HR429" s="1">
        <v>398</v>
      </c>
      <c r="HS429" s="1">
        <v>216</v>
      </c>
      <c r="HT429" s="1">
        <v>2</v>
      </c>
      <c r="HU429" s="1">
        <v>1</v>
      </c>
      <c r="HV429" s="1">
        <v>3</v>
      </c>
      <c r="HW429" s="1">
        <v>18</v>
      </c>
      <c r="HX429" s="1">
        <v>7</v>
      </c>
      <c r="HY429" s="1">
        <v>3</v>
      </c>
    </row>
    <row r="430" spans="1:233">
      <c r="A430" s="1" t="s">
        <v>1019</v>
      </c>
      <c r="B430" s="1" t="s">
        <v>1020</v>
      </c>
      <c r="C430" s="2">
        <v>21</v>
      </c>
      <c r="D430">
        <v>4.7621739349999999</v>
      </c>
      <c r="E430">
        <v>4.7273878189999996</v>
      </c>
      <c r="F430">
        <v>4.7004803659999999</v>
      </c>
      <c r="G430">
        <v>4.6728288339999997</v>
      </c>
      <c r="H430">
        <v>4.634728988</v>
      </c>
      <c r="I430">
        <v>4.5951198499999997</v>
      </c>
      <c r="J430">
        <v>4.5747109789999998</v>
      </c>
      <c r="K430">
        <v>4.6249728130000003</v>
      </c>
      <c r="L430">
        <v>4.48863637</v>
      </c>
      <c r="M430">
        <v>4.4308167989999996</v>
      </c>
      <c r="N430">
        <v>4.4543472959999999</v>
      </c>
      <c r="O430">
        <v>4.6051701859999996</v>
      </c>
      <c r="P430" s="3">
        <f>SUM(D430:O430)</f>
        <v>55.271374235000003</v>
      </c>
      <c r="S430" s="3" t="e">
        <f>(E430-D430)/($R$3-$R$2)</f>
        <v>#DIV/0!</v>
      </c>
      <c r="T430" s="3" t="e">
        <f>(F430-E430)/($R432-$R$3)</f>
        <v>#DIV/0!</v>
      </c>
      <c r="U430" s="3" t="e">
        <f>(G430-F430)/($R$5-$R$4)</f>
        <v>#DIV/0!</v>
      </c>
      <c r="V430" s="3" t="e">
        <f>(H430-G430)/($R$6-$R$5)</f>
        <v>#DIV/0!</v>
      </c>
      <c r="W430" s="3" t="e">
        <f>(I430-H430)/($R$7-$R$6)</f>
        <v>#DIV/0!</v>
      </c>
      <c r="X430" s="3" t="e">
        <f>(J430-I430)/($R$8-$R$7)</f>
        <v>#DIV/0!</v>
      </c>
      <c r="Y430" s="3" t="e">
        <f>(K430-J430)/($R$9-$R$8)</f>
        <v>#DIV/0!</v>
      </c>
      <c r="Z430" s="3" t="e">
        <f>(L430-K430)/($R$10-$R$9)</f>
        <v>#DIV/0!</v>
      </c>
      <c r="AA430" s="3" t="e">
        <f>(M430-L430)/($R$11-$R$10)</f>
        <v>#DIV/0!</v>
      </c>
      <c r="AB430" s="3" t="e">
        <f>(N430-M430)/($R$12-$R$11)</f>
        <v>#DIV/0!</v>
      </c>
      <c r="AC430" s="3" t="e">
        <f>(O430-N430)/($R$13-$R$12)</f>
        <v>#DIV/0!</v>
      </c>
      <c r="AE430" s="3" t="e">
        <f>SUM(S430:AC430)</f>
        <v>#DIV/0!</v>
      </c>
      <c r="AG430" s="3" t="e">
        <f>ABS((E430-D430)/($R$3-$R$2))</f>
        <v>#DIV/0!</v>
      </c>
      <c r="AH430" s="3" t="e">
        <f>ABS((F430-E430)/($R$3-$R$2))</f>
        <v>#DIV/0!</v>
      </c>
      <c r="AI430" s="3" t="e">
        <f>ABS((G430-F430)/($R$5-$R$4))</f>
        <v>#DIV/0!</v>
      </c>
      <c r="AJ430" s="3" t="e">
        <f>V430</f>
        <v>#DIV/0!</v>
      </c>
      <c r="AK430" s="3" t="e">
        <f>ABS(W430)</f>
        <v>#DIV/0!</v>
      </c>
      <c r="AL430" s="3" t="e">
        <f>ABS(X430)</f>
        <v>#DIV/0!</v>
      </c>
      <c r="AM430" s="3" t="e">
        <f>ABS(Y430)</f>
        <v>#DIV/0!</v>
      </c>
      <c r="AN430" s="3" t="e">
        <f>ABS(Z430)</f>
        <v>#DIV/0!</v>
      </c>
      <c r="AO430" s="3" t="e">
        <f>ABS(AA430)</f>
        <v>#DIV/0!</v>
      </c>
      <c r="AP430" s="3" t="e">
        <f>ABS(AB430)</f>
        <v>#DIV/0!</v>
      </c>
      <c r="AQ430" s="3" t="e">
        <f>ABS(AC430)</f>
        <v>#DIV/0!</v>
      </c>
      <c r="AR430" s="3" t="e">
        <f>SUM(AG430:AQ430)</f>
        <v>#DIV/0!</v>
      </c>
      <c r="AT430" s="10">
        <f>MIN(D430:O430)</f>
        <v>4.4308167989999996</v>
      </c>
      <c r="AU430" s="10">
        <f>MAX(D430:O430)</f>
        <v>4.7621739349999999</v>
      </c>
      <c r="AV430" s="10">
        <f>AU430-AT430</f>
        <v>0.33135713600000027</v>
      </c>
      <c r="AX430" s="2">
        <v>21</v>
      </c>
      <c r="AZ430" s="4">
        <f>(D430-$AT430)/$AV430</f>
        <v>1</v>
      </c>
      <c r="BA430" s="4">
        <f>(E430-$AT430)/$AV430</f>
        <v>0.89501926404868426</v>
      </c>
      <c r="BB430" s="4">
        <f>(F430-$AT430)/$AV430</f>
        <v>0.81381548094983547</v>
      </c>
      <c r="BC430" s="4">
        <f>(G430-$AT430)/$AV430</f>
        <v>0.73036614790151955</v>
      </c>
      <c r="BD430" s="4">
        <f>(H430-$AT430)/$AV430</f>
        <v>0.6153849331918424</v>
      </c>
      <c r="BE430" s="4">
        <f>(I430-$AT430)/$AV430</f>
        <v>0.49584883845688466</v>
      </c>
      <c r="BF430" s="4">
        <f>(J430-$AT430)/$AV430</f>
        <v>0.43425707300898475</v>
      </c>
      <c r="BG430" s="4">
        <f>(K430-$AT430)/$AV430</f>
        <v>0.58594185217728512</v>
      </c>
      <c r="BH430" s="4">
        <f>(L430-$AT430)/$AV430</f>
        <v>0.17449321206108087</v>
      </c>
      <c r="BI430" s="4">
        <f>(M430-$AT430)/$AV430</f>
        <v>0</v>
      </c>
      <c r="BJ430" s="4">
        <f>(N430-$AT430)/$AV430</f>
        <v>7.1012495110412521E-2</v>
      </c>
      <c r="BK430" s="4">
        <f>(O430-$AT430)/$AV430</f>
        <v>0.52617966555577633</v>
      </c>
      <c r="BM430">
        <v>6.4876840184846101</v>
      </c>
      <c r="BN430">
        <v>6.5072777123850116</v>
      </c>
      <c r="BO430">
        <v>6.5366915975913047</v>
      </c>
      <c r="BP430">
        <v>6.5834092221587648</v>
      </c>
      <c r="BQ430">
        <v>6.6592939196836376</v>
      </c>
      <c r="BR430">
        <v>6.7190131543852596</v>
      </c>
      <c r="BS430">
        <v>6.7464121285733745</v>
      </c>
      <c r="BT430">
        <v>6.7452363494843626</v>
      </c>
      <c r="BU430">
        <v>6.6808546787902152</v>
      </c>
      <c r="BV430">
        <v>6.6858609470683596</v>
      </c>
      <c r="BW430">
        <v>6.7105231094524278</v>
      </c>
      <c r="BX430">
        <v>6.7673431252653922</v>
      </c>
      <c r="CB430" s="3" t="e">
        <f>SUM(S430:AC430)</f>
        <v>#DIV/0!</v>
      </c>
      <c r="CC430" s="3" t="e">
        <f>CR430-CB430</f>
        <v>#DIV/0!</v>
      </c>
      <c r="CG430" s="14" t="e">
        <f>EC430-S430</f>
        <v>#DIV/0!</v>
      </c>
      <c r="CH430" s="14" t="e">
        <f>ED430-T430</f>
        <v>#DIV/0!</v>
      </c>
      <c r="CI430" s="14" t="e">
        <f>EE430-U430</f>
        <v>#DIV/0!</v>
      </c>
      <c r="CJ430" s="14" t="e">
        <f>EF430-V430</f>
        <v>#DIV/0!</v>
      </c>
      <c r="CK430" s="14" t="e">
        <f>EG430-W430</f>
        <v>#DIV/0!</v>
      </c>
      <c r="CL430" s="14" t="e">
        <f>EH430-X430</f>
        <v>#DIV/0!</v>
      </c>
      <c r="CM430" s="14" t="e">
        <f>EI430-Y430</f>
        <v>#DIV/0!</v>
      </c>
      <c r="CN430" s="14" t="e">
        <f>EJ430-Z430</f>
        <v>#DIV/0!</v>
      </c>
      <c r="CO430" s="14" t="e">
        <f>EK430-AA430</f>
        <v>#DIV/0!</v>
      </c>
      <c r="CP430" s="14" t="e">
        <f>EL430-AB430</f>
        <v>#DIV/0!</v>
      </c>
      <c r="CQ430" s="14" t="e">
        <f>EM430-AC430</f>
        <v>#DIV/0!</v>
      </c>
      <c r="CR430" s="14" t="e">
        <f>SUM(CG430:CQ430)</f>
        <v>#DIV/0!</v>
      </c>
      <c r="CT430" s="14" t="e">
        <f>ABS(CG430)</f>
        <v>#DIV/0!</v>
      </c>
      <c r="CU430" s="14" t="e">
        <f>ABS(CH430)</f>
        <v>#DIV/0!</v>
      </c>
      <c r="CV430" s="14" t="e">
        <f>ABS(CI430)</f>
        <v>#DIV/0!</v>
      </c>
      <c r="CW430" s="14" t="e">
        <f>ABS(CJ430)</f>
        <v>#DIV/0!</v>
      </c>
      <c r="CX430" s="14" t="e">
        <f>ABS(CK430)</f>
        <v>#DIV/0!</v>
      </c>
      <c r="CY430" s="14" t="e">
        <f>ABS(CL430)</f>
        <v>#DIV/0!</v>
      </c>
      <c r="CZ430" s="14" t="e">
        <f>ABS(CM430)</f>
        <v>#DIV/0!</v>
      </c>
      <c r="DA430" s="14" t="e">
        <f>ABS(CN430)</f>
        <v>#DIV/0!</v>
      </c>
      <c r="DB430" s="14" t="e">
        <f>ABS(CO430)</f>
        <v>#DIV/0!</v>
      </c>
      <c r="DC430" s="14" t="e">
        <f>ABS(CP430)</f>
        <v>#DIV/0!</v>
      </c>
      <c r="DD430" s="14" t="e">
        <f>ABS(CQ430)</f>
        <v>#DIV/0!</v>
      </c>
      <c r="DE430" s="14" t="e">
        <f>SUM(CT430:DE430)</f>
        <v>#DIV/0!</v>
      </c>
      <c r="DL430" s="3" t="e">
        <f>ABS(CG430)</f>
        <v>#DIV/0!</v>
      </c>
      <c r="DM430" s="3" t="e">
        <f>ABS(CH430)</f>
        <v>#DIV/0!</v>
      </c>
      <c r="DN430" s="3" t="e">
        <f>ABS(CI430)</f>
        <v>#DIV/0!</v>
      </c>
      <c r="DO430" s="3" t="e">
        <f>ABS(CJ430)</f>
        <v>#DIV/0!</v>
      </c>
      <c r="DP430" s="3" t="e">
        <f>ABS(CK430)</f>
        <v>#DIV/0!</v>
      </c>
      <c r="DQ430" s="3" t="e">
        <f>ABS(CL430)</f>
        <v>#DIV/0!</v>
      </c>
      <c r="DR430" s="3" t="e">
        <f>ABS(CM430)</f>
        <v>#DIV/0!</v>
      </c>
      <c r="DS430" s="3" t="e">
        <f>ABS(CN430)</f>
        <v>#DIV/0!</v>
      </c>
      <c r="DT430" s="3" t="e">
        <f>ABS(CO430)</f>
        <v>#DIV/0!</v>
      </c>
      <c r="DU430" s="3" t="e">
        <f>ABS(CP430)</f>
        <v>#DIV/0!</v>
      </c>
      <c r="DV430" s="3" t="e">
        <f>ABS(CQ430)</f>
        <v>#DIV/0!</v>
      </c>
      <c r="DW430" s="3" t="e">
        <f>SUM(DL430:DV430)</f>
        <v>#DIV/0!</v>
      </c>
      <c r="DX430" s="2">
        <v>21</v>
      </c>
      <c r="EC430" s="5" t="e">
        <f>((BN430-BM430)/$BZ$15)</f>
        <v>#DIV/0!</v>
      </c>
      <c r="ED430" s="5" t="e">
        <f>((BO430-BN430)/$BZ$16)</f>
        <v>#DIV/0!</v>
      </c>
      <c r="EE430" s="5" t="e">
        <f>((BP430-BO430)/$BZ$17)</f>
        <v>#DIV/0!</v>
      </c>
      <c r="EF430" s="5" t="e">
        <f>((BQ430-BP430)/$BZ$18)</f>
        <v>#DIV/0!</v>
      </c>
      <c r="EG430" s="5" t="e">
        <f>((BR430-BQ430)/$BZ$19)</f>
        <v>#DIV/0!</v>
      </c>
      <c r="EH430" s="5" t="e">
        <f>((BS430-BR430)/$BZ$20)</f>
        <v>#DIV/0!</v>
      </c>
      <c r="EI430" s="5" t="e">
        <f>((BT430-BS430)/$BZ$21)</f>
        <v>#DIV/0!</v>
      </c>
      <c r="EJ430" s="5" t="e">
        <f>((BU430-BT430)/$BZ$23)</f>
        <v>#DIV/0!</v>
      </c>
      <c r="EK430" s="5" t="e">
        <f>((BV430-BU430)/$BZ$23)</f>
        <v>#DIV/0!</v>
      </c>
      <c r="EL430" s="5" t="e">
        <f>((BW430-BV430)/$BZ$24)</f>
        <v>#DIV/0!</v>
      </c>
      <c r="EM430" s="5" t="e">
        <f>((BX430-BW430)/$BZ$25)</f>
        <v>#DIV/0!</v>
      </c>
      <c r="EO430" s="5" t="e">
        <f>SUM(EC430:EM430)</f>
        <v>#DIV/0!</v>
      </c>
      <c r="EQ430" s="5" t="e">
        <f>ABS(EC430)</f>
        <v>#DIV/0!</v>
      </c>
      <c r="ER430" s="5" t="e">
        <f>ABS(ED430)</f>
        <v>#DIV/0!</v>
      </c>
      <c r="ES430" s="5" t="e">
        <f>ABS(EE430)</f>
        <v>#DIV/0!</v>
      </c>
      <c r="ET430" s="5" t="e">
        <f>ABS(EF430)</f>
        <v>#DIV/0!</v>
      </c>
      <c r="EU430" s="5" t="e">
        <f>ABS(EG430)</f>
        <v>#DIV/0!</v>
      </c>
      <c r="EV430" s="5" t="e">
        <f>ABS(EH430)</f>
        <v>#DIV/0!</v>
      </c>
      <c r="EW430" s="5" t="e">
        <f>ABS(EI430)</f>
        <v>#DIV/0!</v>
      </c>
      <c r="EX430" s="5" t="e">
        <f>ABS(EJ430)</f>
        <v>#DIV/0!</v>
      </c>
      <c r="EY430" s="5" t="e">
        <f>ABS(EK430)</f>
        <v>#DIV/0!</v>
      </c>
      <c r="EZ430" s="5" t="e">
        <f>ABS(EL430)</f>
        <v>#DIV/0!</v>
      </c>
      <c r="FA430" s="5" t="e">
        <f>ABS(EM430)</f>
        <v>#DIV/0!</v>
      </c>
      <c r="FB430" s="5" t="e">
        <f>SUM(EQ430:FA430)</f>
        <v>#DIV/0!</v>
      </c>
      <c r="FD430" s="2">
        <v>21</v>
      </c>
      <c r="FF430" s="6">
        <f>(BM430-$FS430)/$FU430</f>
        <v>0</v>
      </c>
      <c r="FG430" s="6">
        <f>(BN430-$FS430)/$FU430</f>
        <v>7.0062777951159547E-2</v>
      </c>
      <c r="FH430" s="6">
        <f>(BO430-$FS430)/$FU430</f>
        <v>0.17524041920476582</v>
      </c>
      <c r="FI430" s="6">
        <f>(BP430-$FS430)/$FU430</f>
        <v>0.34229246018865156</v>
      </c>
      <c r="FJ430" s="6">
        <f>(BQ430-$FS430)/$FU430</f>
        <v>0.61363959562936143</v>
      </c>
      <c r="FK430" s="6">
        <f>(BR430-$FS430)/$FU430</f>
        <v>0.82718256009443225</v>
      </c>
      <c r="FL430" s="6">
        <f>(BS430-$FS430)/$FU430</f>
        <v>0.92515531879880819</v>
      </c>
      <c r="FM430" s="6">
        <f>(BT430-$FS430)/$FU430</f>
        <v>0.92095098909702744</v>
      </c>
      <c r="FN430" s="6">
        <f>(BU430-$FS430)/$FU430</f>
        <v>0.69073616993644649</v>
      </c>
      <c r="FO430" s="6">
        <f>(BV430-$FS430)/$FU430</f>
        <v>0.70863749392969211</v>
      </c>
      <c r="FP430" s="6">
        <f>(BW430-$FS430)/$FU430</f>
        <v>0.79682401024936345</v>
      </c>
      <c r="FQ430" s="6">
        <f>(BX430-$FS430)/$FU430</f>
        <v>1</v>
      </c>
      <c r="FR430" s="1"/>
      <c r="FS430" s="9">
        <f>MIN(BM430:BX430)</f>
        <v>6.4876840184846101</v>
      </c>
      <c r="FT430" s="9">
        <f>MAX(BM430:BX430)</f>
        <v>6.7673431252653922</v>
      </c>
      <c r="FU430" s="9">
        <f>FT430-FS430</f>
        <v>0.2796591067807821</v>
      </c>
      <c r="FW430" s="11">
        <f>FF430-AZ430</f>
        <v>-1</v>
      </c>
      <c r="FX430" s="11">
        <f>FG430-BA430</f>
        <v>-0.8249564860975247</v>
      </c>
      <c r="FY430" s="11">
        <f>FH430-BB430</f>
        <v>-0.63857506174506962</v>
      </c>
      <c r="FZ430" s="11">
        <f>FI430-BC430</f>
        <v>-0.38807368771286799</v>
      </c>
      <c r="GA430" s="11">
        <f>FJ430-BD430</f>
        <v>-1.7453375624809642E-3</v>
      </c>
      <c r="GB430" s="11">
        <f>FK430-BE430</f>
        <v>0.3313337216375476</v>
      </c>
      <c r="GC430" s="11">
        <f>FL430-BF430</f>
        <v>0.49089824578982344</v>
      </c>
      <c r="GD430" s="11">
        <f>FM430-BG430</f>
        <v>0.33500913691974232</v>
      </c>
      <c r="GE430" s="11">
        <f>FN430-BH430</f>
        <v>0.51624295787536556</v>
      </c>
      <c r="GF430" s="11">
        <f>FO430-BI430</f>
        <v>0.70863749392969211</v>
      </c>
      <c r="GG430" s="11">
        <f>FP430-BJ430</f>
        <v>0.72581151513895092</v>
      </c>
      <c r="GH430" s="12">
        <f>FQ430-BK430</f>
        <v>0.47382033444422367</v>
      </c>
      <c r="GI430" s="1">
        <f>SUM(FW430:GH430)</f>
        <v>0.72840283261740291</v>
      </c>
      <c r="GK430" s="1">
        <f>ABS(FW430)</f>
        <v>1</v>
      </c>
      <c r="GL430" s="1">
        <f>ABS(FX430)</f>
        <v>0.8249564860975247</v>
      </c>
      <c r="GM430" s="1">
        <f>ABS(FY430)</f>
        <v>0.63857506174506962</v>
      </c>
      <c r="GN430" s="1">
        <f>ABS(FZ430)</f>
        <v>0.38807368771286799</v>
      </c>
      <c r="GO430" s="1">
        <f>ABS(GA430)</f>
        <v>1.7453375624809642E-3</v>
      </c>
      <c r="GP430" s="1">
        <f>ABS(GB430)</f>
        <v>0.3313337216375476</v>
      </c>
      <c r="GQ430" s="1">
        <f>ABS(GC430)</f>
        <v>0.49089824578982344</v>
      </c>
      <c r="GR430" s="1">
        <f>ABS(GD430)</f>
        <v>0.33500913691974232</v>
      </c>
      <c r="GS430" s="1">
        <f>ABS(GE430)</f>
        <v>0.51624295787536556</v>
      </c>
      <c r="GT430" s="1">
        <f>ABS(GF430)</f>
        <v>0.70863749392969211</v>
      </c>
      <c r="GU430" s="1">
        <f>ABS(GG430)</f>
        <v>0.72581151513895092</v>
      </c>
      <c r="GV430" s="1">
        <f>ABS(GH430)</f>
        <v>0.47382033444422367</v>
      </c>
      <c r="GW430" s="1">
        <f>SUM(GK430:GV430)</f>
        <v>6.4351039788532898</v>
      </c>
      <c r="HA430" s="2">
        <v>21</v>
      </c>
      <c r="HC430" s="1">
        <f>ABS(FW430)</f>
        <v>1</v>
      </c>
      <c r="HD430" s="1">
        <f>ABS(FX430)</f>
        <v>0.8249564860975247</v>
      </c>
      <c r="HE430" s="1">
        <f>ABS(FY430)</f>
        <v>0.63857506174506962</v>
      </c>
      <c r="HF430" s="1">
        <f>ABS(FZ430)</f>
        <v>0.38807368771286799</v>
      </c>
      <c r="HG430" s="1">
        <f>ABS(GA430)</f>
        <v>1.7453375624809642E-3</v>
      </c>
      <c r="HH430" s="1">
        <f>ABS(GB430)</f>
        <v>0.3313337216375476</v>
      </c>
      <c r="HI430" s="1">
        <f>ABS(GC430)</f>
        <v>0.49089824578982344</v>
      </c>
      <c r="HJ430" s="1">
        <f>ABS(GD430)</f>
        <v>0.33500913691974232</v>
      </c>
      <c r="HK430" s="1">
        <f>ABS(GE430)</f>
        <v>0.51624295787536556</v>
      </c>
      <c r="HL430" s="1">
        <f>ABS(GF430)</f>
        <v>0.70863749392969211</v>
      </c>
      <c r="HM430" s="1">
        <f>ABS(GG430)</f>
        <v>0.72581151513895092</v>
      </c>
      <c r="HN430" s="1">
        <f>ABS(GH430)</f>
        <v>0.47382033444422367</v>
      </c>
      <c r="HO430" s="1">
        <f>SUM(HC430:HN430)</f>
        <v>6.4351039788532898</v>
      </c>
      <c r="HR430" s="1">
        <v>101</v>
      </c>
      <c r="HS430" s="1">
        <v>778</v>
      </c>
      <c r="HT430" s="1">
        <v>0</v>
      </c>
      <c r="HU430" s="1">
        <v>0</v>
      </c>
      <c r="HV430" s="1">
        <v>3</v>
      </c>
      <c r="HW430" s="1">
        <v>4</v>
      </c>
      <c r="HX430" s="1">
        <v>1</v>
      </c>
      <c r="HY430" s="1">
        <v>3</v>
      </c>
    </row>
    <row r="431" spans="1:233">
      <c r="A431" s="1" t="s">
        <v>735</v>
      </c>
      <c r="B431" s="1" t="s">
        <v>736</v>
      </c>
      <c r="C431" s="2">
        <v>24</v>
      </c>
      <c r="D431">
        <v>3.6635616459999998</v>
      </c>
      <c r="E431">
        <v>3.6635616459999998</v>
      </c>
      <c r="F431">
        <v>3.6375861600000001</v>
      </c>
      <c r="G431">
        <v>3.6109179130000002</v>
      </c>
      <c r="H431">
        <v>3.5553480610000001</v>
      </c>
      <c r="I431">
        <v>3.5553480610000001</v>
      </c>
      <c r="J431">
        <v>3.5835189380000001</v>
      </c>
      <c r="K431">
        <v>3.6635616459999998</v>
      </c>
      <c r="L431">
        <v>3.6888794539999998</v>
      </c>
      <c r="M431">
        <v>3.6635616459999998</v>
      </c>
      <c r="N431">
        <v>3.6109179130000002</v>
      </c>
      <c r="O431">
        <v>3.5263605249999999</v>
      </c>
      <c r="P431" s="3">
        <f>SUM(D431:O431)</f>
        <v>43.423123609000001</v>
      </c>
      <c r="S431" s="3" t="e">
        <f>(E431-D431)/($R$3-$R$2)</f>
        <v>#DIV/0!</v>
      </c>
      <c r="T431" s="3" t="e">
        <f>(F431-E431)/($R433-$R$3)</f>
        <v>#DIV/0!</v>
      </c>
      <c r="U431" s="3" t="e">
        <f>(G431-F431)/($R$5-$R$4)</f>
        <v>#DIV/0!</v>
      </c>
      <c r="V431" s="3" t="e">
        <f>(H431-G431)/($R$6-$R$5)</f>
        <v>#DIV/0!</v>
      </c>
      <c r="W431" s="3" t="e">
        <f>(I431-H431)/($R$7-$R$6)</f>
        <v>#DIV/0!</v>
      </c>
      <c r="X431" s="3" t="e">
        <f>(J431-I431)/($R$8-$R$7)</f>
        <v>#DIV/0!</v>
      </c>
      <c r="Y431" s="3" t="e">
        <f>(K431-J431)/($R$9-$R$8)</f>
        <v>#DIV/0!</v>
      </c>
      <c r="Z431" s="3" t="e">
        <f>(L431-K431)/($R$10-$R$9)</f>
        <v>#DIV/0!</v>
      </c>
      <c r="AA431" s="3" t="e">
        <f>(M431-L431)/($R$11-$R$10)</f>
        <v>#DIV/0!</v>
      </c>
      <c r="AB431" s="3" t="e">
        <f>(N431-M431)/($R$12-$R$11)</f>
        <v>#DIV/0!</v>
      </c>
      <c r="AC431" s="3" t="e">
        <f>(O431-N431)/($R$13-$R$12)</f>
        <v>#DIV/0!</v>
      </c>
      <c r="AE431" s="3" t="e">
        <f>SUM(S431:AC431)</f>
        <v>#DIV/0!</v>
      </c>
      <c r="AG431" s="3" t="e">
        <f>ABS((E431-D431)/($R$3-$R$2))</f>
        <v>#DIV/0!</v>
      </c>
      <c r="AH431" s="3" t="e">
        <f>ABS((F431-E431)/($R$3-$R$2))</f>
        <v>#DIV/0!</v>
      </c>
      <c r="AI431" s="3" t="e">
        <f>ABS((G431-F431)/($R$5-$R$4))</f>
        <v>#DIV/0!</v>
      </c>
      <c r="AJ431" s="3" t="e">
        <f>V431</f>
        <v>#DIV/0!</v>
      </c>
      <c r="AK431" s="3" t="e">
        <f>ABS(W431)</f>
        <v>#DIV/0!</v>
      </c>
      <c r="AL431" s="3" t="e">
        <f>ABS(X431)</f>
        <v>#DIV/0!</v>
      </c>
      <c r="AM431" s="3" t="e">
        <f>ABS(Y431)</f>
        <v>#DIV/0!</v>
      </c>
      <c r="AN431" s="3" t="e">
        <f>ABS(Z431)</f>
        <v>#DIV/0!</v>
      </c>
      <c r="AO431" s="3" t="e">
        <f>ABS(AA431)</f>
        <v>#DIV/0!</v>
      </c>
      <c r="AP431" s="3" t="e">
        <f>ABS(AB431)</f>
        <v>#DIV/0!</v>
      </c>
      <c r="AQ431" s="3" t="e">
        <f>ABS(AC431)</f>
        <v>#DIV/0!</v>
      </c>
      <c r="AR431" s="3" t="e">
        <f>SUM(AG431:AQ431)</f>
        <v>#DIV/0!</v>
      </c>
      <c r="AT431" s="10">
        <f>MIN(D431:O431)</f>
        <v>3.5263605249999999</v>
      </c>
      <c r="AU431" s="10">
        <f>MAX(D431:O431)</f>
        <v>3.6888794539999998</v>
      </c>
      <c r="AV431" s="10">
        <f>AU431-AT431</f>
        <v>0.16251892899999998</v>
      </c>
      <c r="AX431" s="2">
        <v>24</v>
      </c>
      <c r="AZ431" s="4">
        <f>(D431-$AT431)/$AV431</f>
        <v>0.84421625126510613</v>
      </c>
      <c r="BA431" s="4">
        <f>(E431-$AT431)/$AV431</f>
        <v>0.84421625126510613</v>
      </c>
      <c r="BB431" s="4">
        <f>(F431-$AT431)/$AV431</f>
        <v>0.68438572469303116</v>
      </c>
      <c r="BC431" s="4">
        <f>(G431-$AT431)/$AV431</f>
        <v>0.5202925500450496</v>
      </c>
      <c r="BD431" s="4">
        <f>(H431-$AT431)/$AV431</f>
        <v>0.17836405997974711</v>
      </c>
      <c r="BE431" s="4">
        <f>(I431-$AT431)/$AV431</f>
        <v>0.17836405997974711</v>
      </c>
      <c r="BF431" s="4">
        <f>(J431-$AT431)/$AV431</f>
        <v>0.35170311145725214</v>
      </c>
      <c r="BG431" s="4">
        <f>(K431-$AT431)/$AV431</f>
        <v>0.84421625126510613</v>
      </c>
      <c r="BH431" s="4">
        <f>(L431-$AT431)/$AV431</f>
        <v>1</v>
      </c>
      <c r="BI431" s="4">
        <f>(M431-$AT431)/$AV431</f>
        <v>0.84421625126510613</v>
      </c>
      <c r="BJ431" s="4">
        <f>(N431-$AT431)/$AV431</f>
        <v>0.5202925500450496</v>
      </c>
      <c r="BK431" s="4">
        <f>(O431-$AT431)/$AV431</f>
        <v>0</v>
      </c>
      <c r="BM431">
        <v>3.5835189384561099</v>
      </c>
      <c r="BN431">
        <v>3.6109179126442243</v>
      </c>
      <c r="BO431">
        <v>3.6375861597263857</v>
      </c>
      <c r="BP431">
        <v>3.6635616461296463</v>
      </c>
      <c r="BQ431">
        <v>3.7376696182833684</v>
      </c>
      <c r="BR431">
        <v>3.7376696182833684</v>
      </c>
      <c r="BS431">
        <v>3.8501476017100584</v>
      </c>
      <c r="BT431">
        <v>3.9318256327243257</v>
      </c>
      <c r="BU431">
        <v>3.9512437185814275</v>
      </c>
      <c r="BV431">
        <v>3.912023005428146</v>
      </c>
      <c r="BW431">
        <v>3.8501476017100584</v>
      </c>
      <c r="BX431">
        <v>3.7612001156935624</v>
      </c>
      <c r="CB431" s="3" t="e">
        <f>SUM(S431:AC431)</f>
        <v>#DIV/0!</v>
      </c>
      <c r="CC431" s="3" t="e">
        <f>CR431-CB431</f>
        <v>#DIV/0!</v>
      </c>
      <c r="CG431" s="14" t="e">
        <f>EC431-S431</f>
        <v>#DIV/0!</v>
      </c>
      <c r="CH431" s="14" t="e">
        <f>ED431-T431</f>
        <v>#DIV/0!</v>
      </c>
      <c r="CI431" s="14" t="e">
        <f>EE431-U431</f>
        <v>#DIV/0!</v>
      </c>
      <c r="CJ431" s="14" t="e">
        <f>EF431-V431</f>
        <v>#DIV/0!</v>
      </c>
      <c r="CK431" s="14" t="e">
        <f>EG431-W431</f>
        <v>#DIV/0!</v>
      </c>
      <c r="CL431" s="14" t="e">
        <f>EH431-X431</f>
        <v>#DIV/0!</v>
      </c>
      <c r="CM431" s="14" t="e">
        <f>EI431-Y431</f>
        <v>#DIV/0!</v>
      </c>
      <c r="CN431" s="14" t="e">
        <f>EJ431-Z431</f>
        <v>#DIV/0!</v>
      </c>
      <c r="CO431" s="14" t="e">
        <f>EK431-AA431</f>
        <v>#DIV/0!</v>
      </c>
      <c r="CP431" s="14" t="e">
        <f>EL431-AB431</f>
        <v>#DIV/0!</v>
      </c>
      <c r="CQ431" s="14" t="e">
        <f>EM431-AC431</f>
        <v>#DIV/0!</v>
      </c>
      <c r="CR431" s="14" t="e">
        <f>SUM(CG431:CQ431)</f>
        <v>#DIV/0!</v>
      </c>
      <c r="CT431" s="14" t="e">
        <f>ABS(CG431)</f>
        <v>#DIV/0!</v>
      </c>
      <c r="CU431" s="14" t="e">
        <f>ABS(CH431)</f>
        <v>#DIV/0!</v>
      </c>
      <c r="CV431" s="14" t="e">
        <f>ABS(CI431)</f>
        <v>#DIV/0!</v>
      </c>
      <c r="CW431" s="14" t="e">
        <f>ABS(CJ431)</f>
        <v>#DIV/0!</v>
      </c>
      <c r="CX431" s="14" t="e">
        <f>ABS(CK431)</f>
        <v>#DIV/0!</v>
      </c>
      <c r="CY431" s="14" t="e">
        <f>ABS(CL431)</f>
        <v>#DIV/0!</v>
      </c>
      <c r="CZ431" s="14" t="e">
        <f>ABS(CM431)</f>
        <v>#DIV/0!</v>
      </c>
      <c r="DA431" s="14" t="e">
        <f>ABS(CN431)</f>
        <v>#DIV/0!</v>
      </c>
      <c r="DB431" s="14" t="e">
        <f>ABS(CO431)</f>
        <v>#DIV/0!</v>
      </c>
      <c r="DC431" s="14" t="e">
        <f>ABS(CP431)</f>
        <v>#DIV/0!</v>
      </c>
      <c r="DD431" s="14" t="e">
        <f>ABS(CQ431)</f>
        <v>#DIV/0!</v>
      </c>
      <c r="DE431" s="14" t="e">
        <f>SUM(CT431:DE431)</f>
        <v>#DIV/0!</v>
      </c>
      <c r="DL431" s="3" t="e">
        <f>ABS(CG431)</f>
        <v>#DIV/0!</v>
      </c>
      <c r="DM431" s="3" t="e">
        <f>ABS(CH431)</f>
        <v>#DIV/0!</v>
      </c>
      <c r="DN431" s="3" t="e">
        <f>ABS(CI431)</f>
        <v>#DIV/0!</v>
      </c>
      <c r="DO431" s="3" t="e">
        <f>ABS(CJ431)</f>
        <v>#DIV/0!</v>
      </c>
      <c r="DP431" s="3" t="e">
        <f>ABS(CK431)</f>
        <v>#DIV/0!</v>
      </c>
      <c r="DQ431" s="3" t="e">
        <f>ABS(CL431)</f>
        <v>#DIV/0!</v>
      </c>
      <c r="DR431" s="3" t="e">
        <f>ABS(CM431)</f>
        <v>#DIV/0!</v>
      </c>
      <c r="DS431" s="3" t="e">
        <f>ABS(CN431)</f>
        <v>#DIV/0!</v>
      </c>
      <c r="DT431" s="3" t="e">
        <f>ABS(CO431)</f>
        <v>#DIV/0!</v>
      </c>
      <c r="DU431" s="3" t="e">
        <f>ABS(CP431)</f>
        <v>#DIV/0!</v>
      </c>
      <c r="DV431" s="3" t="e">
        <f>ABS(CQ431)</f>
        <v>#DIV/0!</v>
      </c>
      <c r="DW431" s="3" t="e">
        <f>SUM(DL431:DV431)</f>
        <v>#DIV/0!</v>
      </c>
      <c r="DX431" s="2">
        <v>24</v>
      </c>
      <c r="EC431" s="5" t="e">
        <f>((BN431-BM431)/$BZ$15)</f>
        <v>#DIV/0!</v>
      </c>
      <c r="ED431" s="5" t="e">
        <f>((BO431-BN431)/$BZ$16)</f>
        <v>#DIV/0!</v>
      </c>
      <c r="EE431" s="5" t="e">
        <f>((BP431-BO431)/$BZ$17)</f>
        <v>#DIV/0!</v>
      </c>
      <c r="EF431" s="5" t="e">
        <f>((BQ431-BP431)/$BZ$18)</f>
        <v>#DIV/0!</v>
      </c>
      <c r="EG431" s="5" t="e">
        <f>((BR431-BQ431)/$BZ$19)</f>
        <v>#DIV/0!</v>
      </c>
      <c r="EH431" s="5" t="e">
        <f>((BS431-BR431)/$BZ$20)</f>
        <v>#DIV/0!</v>
      </c>
      <c r="EI431" s="5" t="e">
        <f>((BT431-BS431)/$BZ$21)</f>
        <v>#DIV/0!</v>
      </c>
      <c r="EJ431" s="5" t="e">
        <f>((BU431-BT431)/$BZ$23)</f>
        <v>#DIV/0!</v>
      </c>
      <c r="EK431" s="5" t="e">
        <f>((BV431-BU431)/$BZ$23)</f>
        <v>#DIV/0!</v>
      </c>
      <c r="EL431" s="5" t="e">
        <f>((BW431-BV431)/$BZ$24)</f>
        <v>#DIV/0!</v>
      </c>
      <c r="EM431" s="5" t="e">
        <f>((BX431-BW431)/$BZ$25)</f>
        <v>#DIV/0!</v>
      </c>
      <c r="EO431" s="5" t="e">
        <f>SUM(EC431:EM431)</f>
        <v>#DIV/0!</v>
      </c>
      <c r="EQ431" s="5" t="e">
        <f>ABS(EC431)</f>
        <v>#DIV/0!</v>
      </c>
      <c r="ER431" s="5" t="e">
        <f>ABS(ED431)</f>
        <v>#DIV/0!</v>
      </c>
      <c r="ES431" s="5" t="e">
        <f>ABS(EE431)</f>
        <v>#DIV/0!</v>
      </c>
      <c r="ET431" s="5" t="e">
        <f>ABS(EF431)</f>
        <v>#DIV/0!</v>
      </c>
      <c r="EU431" s="5" t="e">
        <f>ABS(EG431)</f>
        <v>#DIV/0!</v>
      </c>
      <c r="EV431" s="5" t="e">
        <f>ABS(EH431)</f>
        <v>#DIV/0!</v>
      </c>
      <c r="EW431" s="5" t="e">
        <f>ABS(EI431)</f>
        <v>#DIV/0!</v>
      </c>
      <c r="EX431" s="5" t="e">
        <f>ABS(EJ431)</f>
        <v>#DIV/0!</v>
      </c>
      <c r="EY431" s="5" t="e">
        <f>ABS(EK431)</f>
        <v>#DIV/0!</v>
      </c>
      <c r="EZ431" s="5" t="e">
        <f>ABS(EL431)</f>
        <v>#DIV/0!</v>
      </c>
      <c r="FA431" s="5" t="e">
        <f>ABS(EM431)</f>
        <v>#DIV/0!</v>
      </c>
      <c r="FB431" s="5" t="e">
        <f>SUM(EQ431:FA431)</f>
        <v>#DIV/0!</v>
      </c>
      <c r="FD431" s="2">
        <v>24</v>
      </c>
      <c r="FF431" s="6">
        <f>(BM431-$FS431)/$FU431</f>
        <v>0</v>
      </c>
      <c r="FG431" s="6">
        <f>(BN431-$FS431)/$FU431</f>
        <v>7.4509458347563867E-2</v>
      </c>
      <c r="FH431" s="6">
        <f>(BO431-$FS431)/$FU431</f>
        <v>0.14703175905591698</v>
      </c>
      <c r="FI431" s="6">
        <f>(BP431-$FS431)/$FU431</f>
        <v>0.21767014898005643</v>
      </c>
      <c r="FJ431" s="6">
        <f>(BQ431-$FS431)/$FU431</f>
        <v>0.41920122917668262</v>
      </c>
      <c r="FK431" s="6">
        <f>(BR431-$FS431)/$FU431</f>
        <v>0.41920122917668262</v>
      </c>
      <c r="FL431" s="6">
        <f>(BS431-$FS431)/$FU431</f>
        <v>0.72507668143300985</v>
      </c>
      <c r="FM431" s="6">
        <f>(BT431-$FS431)/$FU431</f>
        <v>0.94719396976596393</v>
      </c>
      <c r="FN431" s="6">
        <f>(BU431-$FS431)/$FU431</f>
        <v>1</v>
      </c>
      <c r="FO431" s="6">
        <f>(BV431-$FS431)/$FU431</f>
        <v>0.89334220788733498</v>
      </c>
      <c r="FP431" s="6">
        <f>(BW431-$FS431)/$FU431</f>
        <v>0.72507668143300985</v>
      </c>
      <c r="FQ431" s="6">
        <f>(BX431-$FS431)/$FU431</f>
        <v>0.48319065464367172</v>
      </c>
      <c r="FR431" s="1"/>
      <c r="FS431" s="9">
        <f>MIN(BM431:BX431)</f>
        <v>3.5835189384561099</v>
      </c>
      <c r="FT431" s="9">
        <f>MAX(BM431:BX431)</f>
        <v>3.9512437185814275</v>
      </c>
      <c r="FU431" s="9">
        <f>FT431-FS431</f>
        <v>0.36772478012531762</v>
      </c>
      <c r="FW431" s="11">
        <f>FF431-AZ431</f>
        <v>-0.84421625126510613</v>
      </c>
      <c r="FX431" s="11">
        <f>FG431-BA431</f>
        <v>-0.76970679291754229</v>
      </c>
      <c r="FY431" s="11">
        <f>FH431-BB431</f>
        <v>-0.53735396563711424</v>
      </c>
      <c r="FZ431" s="11">
        <f>FI431-BC431</f>
        <v>-0.30262240106499316</v>
      </c>
      <c r="GA431" s="11">
        <f>FJ431-BD431</f>
        <v>0.24083716919693551</v>
      </c>
      <c r="GB431" s="11">
        <f>FK431-BE431</f>
        <v>0.24083716919693551</v>
      </c>
      <c r="GC431" s="11">
        <f>FL431-BF431</f>
        <v>0.37337356997575771</v>
      </c>
      <c r="GD431" s="11">
        <f>FM431-BG431</f>
        <v>0.1029777185008578</v>
      </c>
      <c r="GE431" s="11">
        <f>FN431-BH431</f>
        <v>0</v>
      </c>
      <c r="GF431" s="11">
        <f>FO431-BI431</f>
        <v>4.912595662222885E-2</v>
      </c>
      <c r="GG431" s="11">
        <f>FP431-BJ431</f>
        <v>0.20478413138796026</v>
      </c>
      <c r="GH431" s="12">
        <f>FQ431-BK431</f>
        <v>0.48319065464367172</v>
      </c>
      <c r="GI431" s="1">
        <f>SUM(FW431:GH431)</f>
        <v>-0.75877304136040857</v>
      </c>
      <c r="GK431" s="1">
        <f>ABS(FW431)</f>
        <v>0.84421625126510613</v>
      </c>
      <c r="GL431" s="1">
        <f>ABS(FX431)</f>
        <v>0.76970679291754229</v>
      </c>
      <c r="GM431" s="1">
        <f>ABS(FY431)</f>
        <v>0.53735396563711424</v>
      </c>
      <c r="GN431" s="1">
        <f>ABS(FZ431)</f>
        <v>0.30262240106499316</v>
      </c>
      <c r="GO431" s="1">
        <f>ABS(GA431)</f>
        <v>0.24083716919693551</v>
      </c>
      <c r="GP431" s="1">
        <f>ABS(GB431)</f>
        <v>0.24083716919693551</v>
      </c>
      <c r="GQ431" s="1">
        <f>ABS(GC431)</f>
        <v>0.37337356997575771</v>
      </c>
      <c r="GR431" s="1">
        <f>ABS(GD431)</f>
        <v>0.1029777185008578</v>
      </c>
      <c r="GS431" s="1">
        <f>ABS(GE431)</f>
        <v>0</v>
      </c>
      <c r="GT431" s="1">
        <f>ABS(GF431)</f>
        <v>4.912595662222885E-2</v>
      </c>
      <c r="GU431" s="1">
        <f>ABS(GG431)</f>
        <v>0.20478413138796026</v>
      </c>
      <c r="GV431" s="1">
        <f>ABS(GH431)</f>
        <v>0.48319065464367172</v>
      </c>
      <c r="GW431" s="1">
        <f>SUM(GK431:GV431)</f>
        <v>4.1490257804091026</v>
      </c>
      <c r="HA431" s="2">
        <v>24</v>
      </c>
      <c r="HC431" s="1">
        <f>ABS(FW431)</f>
        <v>0.84421625126510613</v>
      </c>
      <c r="HD431" s="1">
        <f>ABS(FX431)</f>
        <v>0.76970679291754229</v>
      </c>
      <c r="HE431" s="1">
        <f>ABS(FY431)</f>
        <v>0.53735396563711424</v>
      </c>
      <c r="HF431" s="1">
        <f>ABS(FZ431)</f>
        <v>0.30262240106499316</v>
      </c>
      <c r="HG431" s="1">
        <f>ABS(GA431)</f>
        <v>0.24083716919693551</v>
      </c>
      <c r="HH431" s="1">
        <f>ABS(GB431)</f>
        <v>0.24083716919693551</v>
      </c>
      <c r="HI431" s="1">
        <f>ABS(GC431)</f>
        <v>0.37337356997575771</v>
      </c>
      <c r="HJ431" s="1">
        <f>ABS(GD431)</f>
        <v>0.1029777185008578</v>
      </c>
      <c r="HK431" s="1">
        <f>ABS(GE431)</f>
        <v>0</v>
      </c>
      <c r="HL431" s="1">
        <f>ABS(GF431)</f>
        <v>4.912595662222885E-2</v>
      </c>
      <c r="HM431" s="1">
        <f>ABS(GG431)</f>
        <v>0.20478413138796026</v>
      </c>
      <c r="HN431" s="1">
        <f>ABS(GH431)</f>
        <v>0.48319065464367172</v>
      </c>
      <c r="HO431" s="1">
        <f>SUM(HC431:HN431)</f>
        <v>4.1490257804091026</v>
      </c>
      <c r="HR431" s="1">
        <v>37</v>
      </c>
      <c r="HS431" s="1">
        <v>44</v>
      </c>
      <c r="HT431" s="1">
        <v>1</v>
      </c>
      <c r="HU431" s="1">
        <v>0</v>
      </c>
      <c r="HV431" s="1">
        <v>3</v>
      </c>
      <c r="HW431" s="1">
        <v>7</v>
      </c>
      <c r="HX431" s="1">
        <v>3</v>
      </c>
      <c r="HY431" s="1">
        <v>2</v>
      </c>
    </row>
    <row r="432" spans="1:233">
      <c r="A432" s="1" t="s">
        <v>870</v>
      </c>
      <c r="B432" s="1" t="s">
        <v>871</v>
      </c>
      <c r="C432" s="2">
        <v>23</v>
      </c>
      <c r="D432">
        <v>4.2766661189999997</v>
      </c>
      <c r="E432">
        <v>4.2626798770000001</v>
      </c>
      <c r="F432">
        <v>4.2626798770000001</v>
      </c>
      <c r="G432">
        <v>4.2626798770000001</v>
      </c>
      <c r="H432">
        <v>4.2904594410000003</v>
      </c>
      <c r="I432">
        <v>4.3040650930000002</v>
      </c>
      <c r="J432">
        <v>4.3040650930000002</v>
      </c>
      <c r="K432">
        <v>4.2484952419999997</v>
      </c>
      <c r="L432">
        <v>4.2195077049999998</v>
      </c>
      <c r="M432">
        <v>4.2626798770000001</v>
      </c>
      <c r="N432">
        <v>4.3307333400000001</v>
      </c>
      <c r="O432">
        <v>4.4426512560000004</v>
      </c>
      <c r="P432" s="3">
        <f>SUM(D432:O432)</f>
        <v>51.467362796999993</v>
      </c>
      <c r="S432" s="3" t="e">
        <f>(E432-D432)/($R$3-$R$2)</f>
        <v>#DIV/0!</v>
      </c>
      <c r="T432" s="3" t="e">
        <f>(F432-E432)/($R434-$R$3)</f>
        <v>#DIV/0!</v>
      </c>
      <c r="U432" s="3" t="e">
        <f>(G432-F432)/($R$5-$R$4)</f>
        <v>#DIV/0!</v>
      </c>
      <c r="V432" s="3" t="e">
        <f>(H432-G432)/($R$6-$R$5)</f>
        <v>#DIV/0!</v>
      </c>
      <c r="W432" s="3" t="e">
        <f>(I432-H432)/($R$7-$R$6)</f>
        <v>#DIV/0!</v>
      </c>
      <c r="X432" s="3" t="e">
        <f>(J432-I432)/($R$8-$R$7)</f>
        <v>#DIV/0!</v>
      </c>
      <c r="Y432" s="3" t="e">
        <f>(K432-J432)/($R$9-$R$8)</f>
        <v>#DIV/0!</v>
      </c>
      <c r="Z432" s="3" t="e">
        <f>(L432-K432)/($R$10-$R$9)</f>
        <v>#DIV/0!</v>
      </c>
      <c r="AA432" s="3" t="e">
        <f>(M432-L432)/($R$11-$R$10)</f>
        <v>#DIV/0!</v>
      </c>
      <c r="AB432" s="3" t="e">
        <f>(N432-M432)/($R$12-$R$11)</f>
        <v>#DIV/0!</v>
      </c>
      <c r="AC432" s="3" t="e">
        <f>(O432-N432)/($R$13-$R$12)</f>
        <v>#DIV/0!</v>
      </c>
      <c r="AE432" s="3" t="e">
        <f>SUM(S432:AC432)</f>
        <v>#DIV/0!</v>
      </c>
      <c r="AG432" s="3" t="e">
        <f>ABS((E432-D432)/($R$3-$R$2))</f>
        <v>#DIV/0!</v>
      </c>
      <c r="AH432" s="3" t="e">
        <f>ABS((F432-E432)/($R$3-$R$2))</f>
        <v>#DIV/0!</v>
      </c>
      <c r="AI432" s="3" t="e">
        <f>ABS((G432-F432)/($R$5-$R$4))</f>
        <v>#DIV/0!</v>
      </c>
      <c r="AJ432" s="3" t="e">
        <f>V432</f>
        <v>#DIV/0!</v>
      </c>
      <c r="AK432" s="3" t="e">
        <f>ABS(W432)</f>
        <v>#DIV/0!</v>
      </c>
      <c r="AL432" s="3" t="e">
        <f>ABS(X432)</f>
        <v>#DIV/0!</v>
      </c>
      <c r="AM432" s="3" t="e">
        <f>ABS(Y432)</f>
        <v>#DIV/0!</v>
      </c>
      <c r="AN432" s="3" t="e">
        <f>ABS(Z432)</f>
        <v>#DIV/0!</v>
      </c>
      <c r="AO432" s="3" t="e">
        <f>ABS(AA432)</f>
        <v>#DIV/0!</v>
      </c>
      <c r="AP432" s="3" t="e">
        <f>ABS(AB432)</f>
        <v>#DIV/0!</v>
      </c>
      <c r="AQ432" s="3" t="e">
        <f>ABS(AC432)</f>
        <v>#DIV/0!</v>
      </c>
      <c r="AR432" s="3" t="e">
        <f>SUM(AG432:AQ432)</f>
        <v>#DIV/0!</v>
      </c>
      <c r="AT432" s="10">
        <f>MIN(D432:O432)</f>
        <v>4.2195077049999998</v>
      </c>
      <c r="AU432" s="10">
        <f>MAX(D432:O432)</f>
        <v>4.4426512560000004</v>
      </c>
      <c r="AV432" s="10">
        <f>AU432-AT432</f>
        <v>0.22314355100000061</v>
      </c>
      <c r="AX432" s="2">
        <v>23</v>
      </c>
      <c r="AZ432" s="4">
        <f>(D432-$AT432)/$AV432</f>
        <v>0.25615086675751486</v>
      </c>
      <c r="BA432" s="4">
        <f>(E432-$AT432)/$AV432</f>
        <v>0.19347264039909498</v>
      </c>
      <c r="BB432" s="4">
        <f>(F432-$AT432)/$AV432</f>
        <v>0.19347264039909498</v>
      </c>
      <c r="BC432" s="4">
        <f>(G432-$AT432)/$AV432</f>
        <v>0.19347264039909498</v>
      </c>
      <c r="BD432" s="4">
        <f>(H432-$AT432)/$AV432</f>
        <v>0.31796453754561027</v>
      </c>
      <c r="BE432" s="4">
        <f>(I432-$AT432)/$AV432</f>
        <v>0.37893718021902462</v>
      </c>
      <c r="BF432" s="4">
        <f>(J432-$AT432)/$AV432</f>
        <v>0.37893718021902462</v>
      </c>
      <c r="BG432" s="4">
        <f>(K432-$AT432)/$AV432</f>
        <v>0.12990533165800439</v>
      </c>
      <c r="BH432" s="4">
        <f>(L432-$AT432)/$AV432</f>
        <v>0</v>
      </c>
      <c r="BI432" s="4">
        <f>(M432-$AT432)/$AV432</f>
        <v>0.19347264039909498</v>
      </c>
      <c r="BJ432" s="4">
        <f>(N432-$AT432)/$AV432</f>
        <v>0.49844879899755634</v>
      </c>
      <c r="BK432" s="4">
        <f>(O432-$AT432)/$AV432</f>
        <v>1</v>
      </c>
      <c r="BM432">
        <v>5.3518581334760666</v>
      </c>
      <c r="BN432">
        <v>5.3423342519648109</v>
      </c>
      <c r="BO432">
        <v>5.3278761687895813</v>
      </c>
      <c r="BP432">
        <v>5.3082676974012051</v>
      </c>
      <c r="BQ432">
        <v>5.2882670306945352</v>
      </c>
      <c r="BR432">
        <v>5.2522734280466299</v>
      </c>
      <c r="BS432">
        <v>5.1984970312658261</v>
      </c>
      <c r="BT432">
        <v>5.1298987149230735</v>
      </c>
      <c r="BU432">
        <v>5.0369526024136295</v>
      </c>
      <c r="BV432">
        <v>4.962844630259907</v>
      </c>
      <c r="BW432">
        <v>4.8903491282217537</v>
      </c>
      <c r="BX432">
        <v>4.836281906951478</v>
      </c>
      <c r="CB432" s="3" t="e">
        <f>SUM(S432:AC432)</f>
        <v>#DIV/0!</v>
      </c>
      <c r="CC432" s="3" t="e">
        <f>CR432-CB432</f>
        <v>#DIV/0!</v>
      </c>
      <c r="CG432" s="14" t="e">
        <f>EC432-S432</f>
        <v>#DIV/0!</v>
      </c>
      <c r="CH432" s="14" t="e">
        <f>ED432-T432</f>
        <v>#DIV/0!</v>
      </c>
      <c r="CI432" s="14" t="e">
        <f>EE432-U432</f>
        <v>#DIV/0!</v>
      </c>
      <c r="CJ432" s="14" t="e">
        <f>EF432-V432</f>
        <v>#DIV/0!</v>
      </c>
      <c r="CK432" s="14" t="e">
        <f>EG432-W432</f>
        <v>#DIV/0!</v>
      </c>
      <c r="CL432" s="14" t="e">
        <f>EH432-X432</f>
        <v>#DIV/0!</v>
      </c>
      <c r="CM432" s="14" t="e">
        <f>EI432-Y432</f>
        <v>#DIV/0!</v>
      </c>
      <c r="CN432" s="14" t="e">
        <f>EJ432-Z432</f>
        <v>#DIV/0!</v>
      </c>
      <c r="CO432" s="14" t="e">
        <f>EK432-AA432</f>
        <v>#DIV/0!</v>
      </c>
      <c r="CP432" s="14" t="e">
        <f>EL432-AB432</f>
        <v>#DIV/0!</v>
      </c>
      <c r="CQ432" s="14" t="e">
        <f>EM432-AC432</f>
        <v>#DIV/0!</v>
      </c>
      <c r="CR432" s="14" t="e">
        <f>SUM(CG432:CQ432)</f>
        <v>#DIV/0!</v>
      </c>
      <c r="CT432" s="14" t="e">
        <f>ABS(CG432)</f>
        <v>#DIV/0!</v>
      </c>
      <c r="CU432" s="14" t="e">
        <f>ABS(CH432)</f>
        <v>#DIV/0!</v>
      </c>
      <c r="CV432" s="14" t="e">
        <f>ABS(CI432)</f>
        <v>#DIV/0!</v>
      </c>
      <c r="CW432" s="14" t="e">
        <f>ABS(CJ432)</f>
        <v>#DIV/0!</v>
      </c>
      <c r="CX432" s="14" t="e">
        <f>ABS(CK432)</f>
        <v>#DIV/0!</v>
      </c>
      <c r="CY432" s="14" t="e">
        <f>ABS(CL432)</f>
        <v>#DIV/0!</v>
      </c>
      <c r="CZ432" s="14" t="e">
        <f>ABS(CM432)</f>
        <v>#DIV/0!</v>
      </c>
      <c r="DA432" s="14" t="e">
        <f>ABS(CN432)</f>
        <v>#DIV/0!</v>
      </c>
      <c r="DB432" s="14" t="e">
        <f>ABS(CO432)</f>
        <v>#DIV/0!</v>
      </c>
      <c r="DC432" s="14" t="e">
        <f>ABS(CP432)</f>
        <v>#DIV/0!</v>
      </c>
      <c r="DD432" s="14" t="e">
        <f>ABS(CQ432)</f>
        <v>#DIV/0!</v>
      </c>
      <c r="DE432" s="14" t="e">
        <f>SUM(CT432:DE432)</f>
        <v>#DIV/0!</v>
      </c>
      <c r="DL432" s="3" t="e">
        <f>ABS(CG432)</f>
        <v>#DIV/0!</v>
      </c>
      <c r="DM432" s="3" t="e">
        <f>ABS(CH432)</f>
        <v>#DIV/0!</v>
      </c>
      <c r="DN432" s="3" t="e">
        <f>ABS(CI432)</f>
        <v>#DIV/0!</v>
      </c>
      <c r="DO432" s="3" t="e">
        <f>ABS(CJ432)</f>
        <v>#DIV/0!</v>
      </c>
      <c r="DP432" s="3" t="e">
        <f>ABS(CK432)</f>
        <v>#DIV/0!</v>
      </c>
      <c r="DQ432" s="3" t="e">
        <f>ABS(CL432)</f>
        <v>#DIV/0!</v>
      </c>
      <c r="DR432" s="3" t="e">
        <f>ABS(CM432)</f>
        <v>#DIV/0!</v>
      </c>
      <c r="DS432" s="3" t="e">
        <f>ABS(CN432)</f>
        <v>#DIV/0!</v>
      </c>
      <c r="DT432" s="3" t="e">
        <f>ABS(CO432)</f>
        <v>#DIV/0!</v>
      </c>
      <c r="DU432" s="3" t="e">
        <f>ABS(CP432)</f>
        <v>#DIV/0!</v>
      </c>
      <c r="DV432" s="3" t="e">
        <f>ABS(CQ432)</f>
        <v>#DIV/0!</v>
      </c>
      <c r="DW432" s="3" t="e">
        <f>SUM(DL432:DV432)</f>
        <v>#DIV/0!</v>
      </c>
      <c r="DX432" s="2">
        <v>23</v>
      </c>
      <c r="EC432" s="5" t="e">
        <f>((BN432-BM432)/$BZ$15)</f>
        <v>#DIV/0!</v>
      </c>
      <c r="ED432" s="5" t="e">
        <f>((BO432-BN432)/$BZ$16)</f>
        <v>#DIV/0!</v>
      </c>
      <c r="EE432" s="5" t="e">
        <f>((BP432-BO432)/$BZ$17)</f>
        <v>#DIV/0!</v>
      </c>
      <c r="EF432" s="5" t="e">
        <f>((BQ432-BP432)/$BZ$18)</f>
        <v>#DIV/0!</v>
      </c>
      <c r="EG432" s="5" t="e">
        <f>((BR432-BQ432)/$BZ$19)</f>
        <v>#DIV/0!</v>
      </c>
      <c r="EH432" s="5" t="e">
        <f>((BS432-BR432)/$BZ$20)</f>
        <v>#DIV/0!</v>
      </c>
      <c r="EI432" s="5" t="e">
        <f>((BT432-BS432)/$BZ$21)</f>
        <v>#DIV/0!</v>
      </c>
      <c r="EJ432" s="5" t="e">
        <f>((BU432-BT432)/$BZ$23)</f>
        <v>#DIV/0!</v>
      </c>
      <c r="EK432" s="5" t="e">
        <f>((BV432-BU432)/$BZ$23)</f>
        <v>#DIV/0!</v>
      </c>
      <c r="EL432" s="5" t="e">
        <f>((BW432-BV432)/$BZ$24)</f>
        <v>#DIV/0!</v>
      </c>
      <c r="EM432" s="5" t="e">
        <f>((BX432-BW432)/$BZ$25)</f>
        <v>#DIV/0!</v>
      </c>
      <c r="EO432" s="5" t="e">
        <f>SUM(EC432:EM432)</f>
        <v>#DIV/0!</v>
      </c>
      <c r="EQ432" s="5" t="e">
        <f>ABS(EC432)</f>
        <v>#DIV/0!</v>
      </c>
      <c r="ER432" s="5" t="e">
        <f>ABS(ED432)</f>
        <v>#DIV/0!</v>
      </c>
      <c r="ES432" s="5" t="e">
        <f>ABS(EE432)</f>
        <v>#DIV/0!</v>
      </c>
      <c r="ET432" s="5" t="e">
        <f>ABS(EF432)</f>
        <v>#DIV/0!</v>
      </c>
      <c r="EU432" s="5" t="e">
        <f>ABS(EG432)</f>
        <v>#DIV/0!</v>
      </c>
      <c r="EV432" s="5" t="e">
        <f>ABS(EH432)</f>
        <v>#DIV/0!</v>
      </c>
      <c r="EW432" s="5" t="e">
        <f>ABS(EI432)</f>
        <v>#DIV/0!</v>
      </c>
      <c r="EX432" s="5" t="e">
        <f>ABS(EJ432)</f>
        <v>#DIV/0!</v>
      </c>
      <c r="EY432" s="5" t="e">
        <f>ABS(EK432)</f>
        <v>#DIV/0!</v>
      </c>
      <c r="EZ432" s="5" t="e">
        <f>ABS(EL432)</f>
        <v>#DIV/0!</v>
      </c>
      <c r="FA432" s="5" t="e">
        <f>ABS(EM432)</f>
        <v>#DIV/0!</v>
      </c>
      <c r="FB432" s="5" t="e">
        <f>SUM(EQ432:FA432)</f>
        <v>#DIV/0!</v>
      </c>
      <c r="FD432" s="2">
        <v>23</v>
      </c>
      <c r="FF432" s="6">
        <f>(BM432-$FS432)/$FU432</f>
        <v>1</v>
      </c>
      <c r="FG432" s="6">
        <f>(BN432-$FS432)/$FU432</f>
        <v>0.9815276946040461</v>
      </c>
      <c r="FH432" s="6">
        <f>(BO432-$FS432)/$FU432</f>
        <v>0.95348512314436273</v>
      </c>
      <c r="FI432" s="6">
        <f>(BP432-$FS432)/$FU432</f>
        <v>0.91545297507470957</v>
      </c>
      <c r="FJ432" s="6">
        <f>(BQ432-$FS432)/$FU432</f>
        <v>0.87666013382698382</v>
      </c>
      <c r="FK432" s="6">
        <f>(BR432-$FS432)/$FU432</f>
        <v>0.80684775537320585</v>
      </c>
      <c r="FL432" s="6">
        <f>(BS432-$FS432)/$FU432</f>
        <v>0.7025442712050135</v>
      </c>
      <c r="FM432" s="6">
        <f>(BT432-$FS432)/$FU432</f>
        <v>0.56949252674200335</v>
      </c>
      <c r="FN432" s="6">
        <f>(BU432-$FS432)/$FU432</f>
        <v>0.38921634694997176</v>
      </c>
      <c r="FO432" s="6">
        <f>(BV432-$FS432)/$FU432</f>
        <v>0.24547819856157199</v>
      </c>
      <c r="FP432" s="6">
        <f>(BW432-$FS432)/$FU432</f>
        <v>0.1048675607770623</v>
      </c>
      <c r="FQ432" s="6">
        <f>(BX432-$FS432)/$FU432</f>
        <v>0</v>
      </c>
      <c r="FR432" s="1"/>
      <c r="FS432" s="9">
        <f>MIN(BM432:BX432)</f>
        <v>4.836281906951478</v>
      </c>
      <c r="FT432" s="9">
        <f>MAX(BM432:BX432)</f>
        <v>5.3518581334760666</v>
      </c>
      <c r="FU432" s="9">
        <f>FT432-FS432</f>
        <v>0.51557622652458868</v>
      </c>
      <c r="FW432" s="11">
        <f>FF432-AZ432</f>
        <v>0.74384913324248514</v>
      </c>
      <c r="FX432" s="11">
        <f>FG432-BA432</f>
        <v>0.78805505420495114</v>
      </c>
      <c r="FY432" s="11">
        <f>FH432-BB432</f>
        <v>0.76001248274526778</v>
      </c>
      <c r="FZ432" s="11">
        <f>FI432-BC432</f>
        <v>0.72198033467561462</v>
      </c>
      <c r="GA432" s="11">
        <f>FJ432-BD432</f>
        <v>0.55869559628137355</v>
      </c>
      <c r="GB432" s="11">
        <f>FK432-BE432</f>
        <v>0.42791057515418124</v>
      </c>
      <c r="GC432" s="11">
        <f>FL432-BF432</f>
        <v>0.32360709098598889</v>
      </c>
      <c r="GD432" s="11">
        <f>FM432-BG432</f>
        <v>0.43958719508399896</v>
      </c>
      <c r="GE432" s="11">
        <f>FN432-BH432</f>
        <v>0.38921634694997176</v>
      </c>
      <c r="GF432" s="11">
        <f>FO432-BI432</f>
        <v>5.2005558162477011E-2</v>
      </c>
      <c r="GG432" s="11">
        <f>FP432-BJ432</f>
        <v>-0.39358123822049407</v>
      </c>
      <c r="GH432" s="12">
        <f>FQ432-BK432</f>
        <v>-1</v>
      </c>
      <c r="GI432" s="1">
        <f>SUM(FW432:GH432)</f>
        <v>3.8113381292658159</v>
      </c>
      <c r="GK432" s="1">
        <f>ABS(FW432)</f>
        <v>0.74384913324248514</v>
      </c>
      <c r="GL432" s="1">
        <f>ABS(FX432)</f>
        <v>0.78805505420495114</v>
      </c>
      <c r="GM432" s="1">
        <f>ABS(FY432)</f>
        <v>0.76001248274526778</v>
      </c>
      <c r="GN432" s="1">
        <f>ABS(FZ432)</f>
        <v>0.72198033467561462</v>
      </c>
      <c r="GO432" s="1">
        <f>ABS(GA432)</f>
        <v>0.55869559628137355</v>
      </c>
      <c r="GP432" s="1">
        <f>ABS(GB432)</f>
        <v>0.42791057515418124</v>
      </c>
      <c r="GQ432" s="1">
        <f>ABS(GC432)</f>
        <v>0.32360709098598889</v>
      </c>
      <c r="GR432" s="1">
        <f>ABS(GD432)</f>
        <v>0.43958719508399896</v>
      </c>
      <c r="GS432" s="1">
        <f>ABS(GE432)</f>
        <v>0.38921634694997176</v>
      </c>
      <c r="GT432" s="1">
        <f>ABS(GF432)</f>
        <v>5.2005558162477011E-2</v>
      </c>
      <c r="GU432" s="1">
        <f>ABS(GG432)</f>
        <v>0.39358123822049407</v>
      </c>
      <c r="GV432" s="1">
        <f>ABS(GH432)</f>
        <v>1</v>
      </c>
      <c r="GW432" s="1">
        <f>SUM(GK432:GV432)</f>
        <v>6.5985006057068043</v>
      </c>
      <c r="HA432" s="2">
        <v>23</v>
      </c>
      <c r="HC432" s="1">
        <f>ABS(FW432)</f>
        <v>0.74384913324248514</v>
      </c>
      <c r="HD432" s="1">
        <f>ABS(FX432)</f>
        <v>0.78805505420495114</v>
      </c>
      <c r="HE432" s="1">
        <f>ABS(FY432)</f>
        <v>0.76001248274526778</v>
      </c>
      <c r="HF432" s="1">
        <f>ABS(FZ432)</f>
        <v>0.72198033467561462</v>
      </c>
      <c r="HG432" s="1">
        <f>ABS(GA432)</f>
        <v>0.55869559628137355</v>
      </c>
      <c r="HH432" s="1">
        <f>ABS(GB432)</f>
        <v>0.42791057515418124</v>
      </c>
      <c r="HI432" s="1">
        <f>ABS(GC432)</f>
        <v>0.32360709098598889</v>
      </c>
      <c r="HJ432" s="1">
        <f>ABS(GD432)</f>
        <v>0.43958719508399896</v>
      </c>
      <c r="HK432" s="1">
        <f>ABS(GE432)</f>
        <v>0.38921634694997176</v>
      </c>
      <c r="HL432" s="1">
        <f>ABS(GF432)</f>
        <v>5.2005558162477011E-2</v>
      </c>
      <c r="HM432" s="1">
        <f>ABS(GG432)</f>
        <v>0.39358123822049407</v>
      </c>
      <c r="HN432" s="1">
        <f>ABS(GH432)</f>
        <v>1</v>
      </c>
      <c r="HO432" s="1">
        <f>SUM(HC432:HN432)</f>
        <v>6.5985006057068043</v>
      </c>
      <c r="HR432" s="1">
        <v>73</v>
      </c>
      <c r="HS432" s="1">
        <v>177</v>
      </c>
      <c r="HT432" s="1">
        <v>0</v>
      </c>
      <c r="HU432" s="1">
        <v>0</v>
      </c>
      <c r="HV432" s="1">
        <v>3</v>
      </c>
      <c r="HW432" s="1">
        <v>5</v>
      </c>
      <c r="HX432" s="1">
        <v>2</v>
      </c>
      <c r="HY432" s="1">
        <v>3</v>
      </c>
    </row>
    <row r="433" spans="1:233">
      <c r="A433" s="1" t="s">
        <v>225</v>
      </c>
      <c r="B433" s="1" t="s">
        <v>226</v>
      </c>
      <c r="C433" s="2">
        <v>30</v>
      </c>
      <c r="D433">
        <v>4.0073331850000002</v>
      </c>
      <c r="E433">
        <v>3.9889840470000002</v>
      </c>
      <c r="F433">
        <v>3.9702919140000001</v>
      </c>
      <c r="G433">
        <v>3.9318256329999999</v>
      </c>
      <c r="H433">
        <v>3.8712010110000001</v>
      </c>
      <c r="I433">
        <v>3.8501476019999998</v>
      </c>
      <c r="J433">
        <v>3.8286413960000001</v>
      </c>
      <c r="K433">
        <v>3.8501476019999998</v>
      </c>
      <c r="L433">
        <v>3.8501476019999998</v>
      </c>
      <c r="M433">
        <v>3.8712010110000001</v>
      </c>
      <c r="N433">
        <v>3.8501476019999998</v>
      </c>
      <c r="O433">
        <v>3.8501476019999998</v>
      </c>
      <c r="P433" s="3">
        <f>SUM(D433:O433)</f>
        <v>46.720216207000007</v>
      </c>
      <c r="S433" s="3" t="e">
        <f>(E433-D433)/($R$3-$R$2)</f>
        <v>#DIV/0!</v>
      </c>
      <c r="T433" s="3" t="e">
        <f>(F433-E433)/($R435-$R$3)</f>
        <v>#DIV/0!</v>
      </c>
      <c r="U433" s="3" t="e">
        <f>(G433-F433)/($R$5-$R$4)</f>
        <v>#DIV/0!</v>
      </c>
      <c r="V433" s="3" t="e">
        <f>(H433-G433)/($R$6-$R$5)</f>
        <v>#DIV/0!</v>
      </c>
      <c r="W433" s="3" t="e">
        <f>(I433-H433)/($R$7-$R$6)</f>
        <v>#DIV/0!</v>
      </c>
      <c r="X433" s="3" t="e">
        <f>(J433-I433)/($R$8-$R$7)</f>
        <v>#DIV/0!</v>
      </c>
      <c r="Y433" s="3" t="e">
        <f>(K433-J433)/($R$9-$R$8)</f>
        <v>#DIV/0!</v>
      </c>
      <c r="Z433" s="3" t="e">
        <f>(L433-K433)/($R$10-$R$9)</f>
        <v>#DIV/0!</v>
      </c>
      <c r="AA433" s="3" t="e">
        <f>(M433-L433)/($R$11-$R$10)</f>
        <v>#DIV/0!</v>
      </c>
      <c r="AB433" s="3" t="e">
        <f>(N433-M433)/($R$12-$R$11)</f>
        <v>#DIV/0!</v>
      </c>
      <c r="AC433" s="3" t="e">
        <f>(O433-N433)/($R$13-$R$12)</f>
        <v>#DIV/0!</v>
      </c>
      <c r="AE433" s="3" t="e">
        <f>SUM(S433:AC433)</f>
        <v>#DIV/0!</v>
      </c>
      <c r="AG433" s="3" t="e">
        <f>ABS((E433-D433)/($R$3-$R$2))</f>
        <v>#DIV/0!</v>
      </c>
      <c r="AH433" s="3" t="e">
        <f>ABS((F433-E433)/($R$3-$R$2))</f>
        <v>#DIV/0!</v>
      </c>
      <c r="AI433" s="3" t="e">
        <f>ABS((G433-F433)/($R$5-$R$4))</f>
        <v>#DIV/0!</v>
      </c>
      <c r="AJ433" s="3" t="e">
        <f>V433</f>
        <v>#DIV/0!</v>
      </c>
      <c r="AK433" s="3" t="e">
        <f>ABS(W433)</f>
        <v>#DIV/0!</v>
      </c>
      <c r="AL433" s="3" t="e">
        <f>ABS(X433)</f>
        <v>#DIV/0!</v>
      </c>
      <c r="AM433" s="3" t="e">
        <f>ABS(Y433)</f>
        <v>#DIV/0!</v>
      </c>
      <c r="AN433" s="3" t="e">
        <f>ABS(Z433)</f>
        <v>#DIV/0!</v>
      </c>
      <c r="AO433" s="3" t="e">
        <f>ABS(AA433)</f>
        <v>#DIV/0!</v>
      </c>
      <c r="AP433" s="3" t="e">
        <f>ABS(AB433)</f>
        <v>#DIV/0!</v>
      </c>
      <c r="AQ433" s="3" t="e">
        <f>ABS(AC433)</f>
        <v>#DIV/0!</v>
      </c>
      <c r="AR433" s="3" t="e">
        <f>SUM(AG433:AQ433)</f>
        <v>#DIV/0!</v>
      </c>
      <c r="AT433" s="10">
        <f>MIN(D433:O433)</f>
        <v>3.8286413960000001</v>
      </c>
      <c r="AU433" s="10">
        <f>MAX(D433:O433)</f>
        <v>4.0073331850000002</v>
      </c>
      <c r="AV433" s="10">
        <f>AU433-AT433</f>
        <v>0.17869178900000016</v>
      </c>
      <c r="AX433" s="2">
        <v>30</v>
      </c>
      <c r="AZ433" s="4">
        <f>(D433-$AT433)/$AV433</f>
        <v>1</v>
      </c>
      <c r="BA433" s="4">
        <f>(E433-$AT433)/$AV433</f>
        <v>0.89731403942684784</v>
      </c>
      <c r="BB433" s="4">
        <f>(F433-$AT433)/$AV433</f>
        <v>0.79270860061734527</v>
      </c>
      <c r="BC433" s="4">
        <f>(G433-$AT433)/$AV433</f>
        <v>0.57744252031636267</v>
      </c>
      <c r="BD433" s="4">
        <f>(H433-$AT433)/$AV433</f>
        <v>0.23817331080612783</v>
      </c>
      <c r="BE433" s="4">
        <f>(I433-$AT433)/$AV433</f>
        <v>0.12035363303682482</v>
      </c>
      <c r="BF433" s="4">
        <f>(J433-$AT433)/$AV433</f>
        <v>0</v>
      </c>
      <c r="BG433" s="4">
        <f>(K433-$AT433)/$AV433</f>
        <v>0.12035363303682482</v>
      </c>
      <c r="BH433" s="4">
        <f>(L433-$AT433)/$AV433</f>
        <v>0.12035363303682482</v>
      </c>
      <c r="BI433" s="4">
        <f>(M433-$AT433)/$AV433</f>
        <v>0.23817331080612783</v>
      </c>
      <c r="BJ433" s="4">
        <f>(N433-$AT433)/$AV433</f>
        <v>0.12035363303682482</v>
      </c>
      <c r="BK433" s="4">
        <f>(O433-$AT433)/$AV433</f>
        <v>0.12035363303682482</v>
      </c>
      <c r="BM433">
        <v>1.791759469228055</v>
      </c>
      <c r="BN433">
        <v>1.9459101490553132</v>
      </c>
      <c r="BO433">
        <v>1.9459101490553132</v>
      </c>
      <c r="BP433">
        <v>2.0794415416798357</v>
      </c>
      <c r="BQ433">
        <v>2.0794415416798357</v>
      </c>
      <c r="BR433">
        <v>2.1972245773362196</v>
      </c>
      <c r="BS433">
        <v>2.3025850929940459</v>
      </c>
      <c r="BT433">
        <v>2.1972245773362196</v>
      </c>
      <c r="BU433">
        <v>1.9459101490553132</v>
      </c>
      <c r="BV433">
        <v>1.791759469228055</v>
      </c>
      <c r="BW433">
        <v>1.791759469228055</v>
      </c>
      <c r="BX433">
        <v>2.0794415416798357</v>
      </c>
      <c r="CB433" s="3" t="e">
        <f>SUM(S433:AC433)</f>
        <v>#DIV/0!</v>
      </c>
      <c r="CC433" s="3" t="e">
        <f>CR433-CB433</f>
        <v>#DIV/0!</v>
      </c>
      <c r="CG433" s="14" t="e">
        <f>EC433-S433</f>
        <v>#DIV/0!</v>
      </c>
      <c r="CH433" s="14" t="e">
        <f>ED433-T433</f>
        <v>#DIV/0!</v>
      </c>
      <c r="CI433" s="14" t="e">
        <f>EE433-U433</f>
        <v>#DIV/0!</v>
      </c>
      <c r="CJ433" s="14" t="e">
        <f>EF433-V433</f>
        <v>#DIV/0!</v>
      </c>
      <c r="CK433" s="14" t="e">
        <f>EG433-W433</f>
        <v>#DIV/0!</v>
      </c>
      <c r="CL433" s="14" t="e">
        <f>EH433-X433</f>
        <v>#DIV/0!</v>
      </c>
      <c r="CM433" s="14" t="e">
        <f>EI433-Y433</f>
        <v>#DIV/0!</v>
      </c>
      <c r="CN433" s="14" t="e">
        <f>EJ433-Z433</f>
        <v>#DIV/0!</v>
      </c>
      <c r="CO433" s="14" t="e">
        <f>EK433-AA433</f>
        <v>#DIV/0!</v>
      </c>
      <c r="CP433" s="14" t="e">
        <f>EL433-AB433</f>
        <v>#DIV/0!</v>
      </c>
      <c r="CQ433" s="14" t="e">
        <f>EM433-AC433</f>
        <v>#DIV/0!</v>
      </c>
      <c r="CR433" s="14" t="e">
        <f>SUM(CG433:CQ433)</f>
        <v>#DIV/0!</v>
      </c>
      <c r="CT433" s="14" t="e">
        <f>ABS(CG433)</f>
        <v>#DIV/0!</v>
      </c>
      <c r="CU433" s="14" t="e">
        <f>ABS(CH433)</f>
        <v>#DIV/0!</v>
      </c>
      <c r="CV433" s="14" t="e">
        <f>ABS(CI433)</f>
        <v>#DIV/0!</v>
      </c>
      <c r="CW433" s="14" t="e">
        <f>ABS(CJ433)</f>
        <v>#DIV/0!</v>
      </c>
      <c r="CX433" s="14" t="e">
        <f>ABS(CK433)</f>
        <v>#DIV/0!</v>
      </c>
      <c r="CY433" s="14" t="e">
        <f>ABS(CL433)</f>
        <v>#DIV/0!</v>
      </c>
      <c r="CZ433" s="14" t="e">
        <f>ABS(CM433)</f>
        <v>#DIV/0!</v>
      </c>
      <c r="DA433" s="14" t="e">
        <f>ABS(CN433)</f>
        <v>#DIV/0!</v>
      </c>
      <c r="DB433" s="14" t="e">
        <f>ABS(CO433)</f>
        <v>#DIV/0!</v>
      </c>
      <c r="DC433" s="14" t="e">
        <f>ABS(CP433)</f>
        <v>#DIV/0!</v>
      </c>
      <c r="DD433" s="14" t="e">
        <f>ABS(CQ433)</f>
        <v>#DIV/0!</v>
      </c>
      <c r="DE433" s="14" t="e">
        <f>SUM(CT433:DE433)</f>
        <v>#DIV/0!</v>
      </c>
      <c r="DL433" s="3" t="e">
        <f>ABS(CG433)</f>
        <v>#DIV/0!</v>
      </c>
      <c r="DM433" s="3" t="e">
        <f>ABS(CH433)</f>
        <v>#DIV/0!</v>
      </c>
      <c r="DN433" s="3" t="e">
        <f>ABS(CI433)</f>
        <v>#DIV/0!</v>
      </c>
      <c r="DO433" s="3" t="e">
        <f>ABS(CJ433)</f>
        <v>#DIV/0!</v>
      </c>
      <c r="DP433" s="3" t="e">
        <f>ABS(CK433)</f>
        <v>#DIV/0!</v>
      </c>
      <c r="DQ433" s="3" t="e">
        <f>ABS(CL433)</f>
        <v>#DIV/0!</v>
      </c>
      <c r="DR433" s="3" t="e">
        <f>ABS(CM433)</f>
        <v>#DIV/0!</v>
      </c>
      <c r="DS433" s="3" t="e">
        <f>ABS(CN433)</f>
        <v>#DIV/0!</v>
      </c>
      <c r="DT433" s="3" t="e">
        <f>ABS(CO433)</f>
        <v>#DIV/0!</v>
      </c>
      <c r="DU433" s="3" t="e">
        <f>ABS(CP433)</f>
        <v>#DIV/0!</v>
      </c>
      <c r="DV433" s="3" t="e">
        <f>ABS(CQ433)</f>
        <v>#DIV/0!</v>
      </c>
      <c r="DW433" s="3" t="e">
        <f>SUM(DL433:DV433)</f>
        <v>#DIV/0!</v>
      </c>
      <c r="DX433" s="2">
        <v>30</v>
      </c>
      <c r="EC433" s="5" t="e">
        <f>((BN433-BM433)/$BZ$15)</f>
        <v>#DIV/0!</v>
      </c>
      <c r="ED433" s="5" t="e">
        <f>((BO433-BN433)/$BZ$16)</f>
        <v>#DIV/0!</v>
      </c>
      <c r="EE433" s="5" t="e">
        <f>((BP433-BO433)/$BZ$17)</f>
        <v>#DIV/0!</v>
      </c>
      <c r="EF433" s="5" t="e">
        <f>((BQ433-BP433)/$BZ$18)</f>
        <v>#DIV/0!</v>
      </c>
      <c r="EG433" s="5" t="e">
        <f>((BR433-BQ433)/$BZ$19)</f>
        <v>#DIV/0!</v>
      </c>
      <c r="EH433" s="5" t="e">
        <f>((BS433-BR433)/$BZ$20)</f>
        <v>#DIV/0!</v>
      </c>
      <c r="EI433" s="5" t="e">
        <f>((BT433-BS433)/$BZ$21)</f>
        <v>#DIV/0!</v>
      </c>
      <c r="EJ433" s="5" t="e">
        <f>((BU433-BT433)/$BZ$23)</f>
        <v>#DIV/0!</v>
      </c>
      <c r="EK433" s="5" t="e">
        <f>((BV433-BU433)/$BZ$23)</f>
        <v>#DIV/0!</v>
      </c>
      <c r="EL433" s="5" t="e">
        <f>((BW433-BV433)/$BZ$24)</f>
        <v>#DIV/0!</v>
      </c>
      <c r="EM433" s="5" t="e">
        <f>((BX433-BW433)/$BZ$25)</f>
        <v>#DIV/0!</v>
      </c>
      <c r="EO433" s="5" t="e">
        <f>SUM(EC433:EM433)</f>
        <v>#DIV/0!</v>
      </c>
      <c r="EQ433" s="5" t="e">
        <f>ABS(EC433)</f>
        <v>#DIV/0!</v>
      </c>
      <c r="ER433" s="5" t="e">
        <f>ABS(ED433)</f>
        <v>#DIV/0!</v>
      </c>
      <c r="ES433" s="5" t="e">
        <f>ABS(EE433)</f>
        <v>#DIV/0!</v>
      </c>
      <c r="ET433" s="5" t="e">
        <f>ABS(EF433)</f>
        <v>#DIV/0!</v>
      </c>
      <c r="EU433" s="5" t="e">
        <f>ABS(EG433)</f>
        <v>#DIV/0!</v>
      </c>
      <c r="EV433" s="5" t="e">
        <f>ABS(EH433)</f>
        <v>#DIV/0!</v>
      </c>
      <c r="EW433" s="5" t="e">
        <f>ABS(EI433)</f>
        <v>#DIV/0!</v>
      </c>
      <c r="EX433" s="5" t="e">
        <f>ABS(EJ433)</f>
        <v>#DIV/0!</v>
      </c>
      <c r="EY433" s="5" t="e">
        <f>ABS(EK433)</f>
        <v>#DIV/0!</v>
      </c>
      <c r="EZ433" s="5" t="e">
        <f>ABS(EL433)</f>
        <v>#DIV/0!</v>
      </c>
      <c r="FA433" s="5" t="e">
        <f>ABS(EM433)</f>
        <v>#DIV/0!</v>
      </c>
      <c r="FB433" s="5" t="e">
        <f>SUM(EQ433:FA433)</f>
        <v>#DIV/0!</v>
      </c>
      <c r="FD433" s="2">
        <v>30</v>
      </c>
      <c r="FF433" s="6">
        <f>(BM433-$FS433)/$FU433</f>
        <v>0</v>
      </c>
      <c r="FG433" s="6">
        <f>(BN433-$FS433)/$FU433</f>
        <v>0.30176771222007975</v>
      </c>
      <c r="FH433" s="6">
        <f>(BO433-$FS433)/$FU433</f>
        <v>0.30176771222007975</v>
      </c>
      <c r="FI433" s="6">
        <f>(BP433-$FS433)/$FU433</f>
        <v>0.56317079462632413</v>
      </c>
      <c r="FJ433" s="6">
        <f>(BQ433-$FS433)/$FU433</f>
        <v>0.56317079462632413</v>
      </c>
      <c r="FK433" s="6">
        <f>(BR433-$FS433)/$FU433</f>
        <v>0.79374465423039942</v>
      </c>
      <c r="FL433" s="6">
        <f>(BS433-$FS433)/$FU433</f>
        <v>1</v>
      </c>
      <c r="FM433" s="6">
        <f>(BT433-$FS433)/$FU433</f>
        <v>0.79374465423039942</v>
      </c>
      <c r="FN433" s="6">
        <f>(BU433-$FS433)/$FU433</f>
        <v>0.30176771222007975</v>
      </c>
      <c r="FO433" s="6">
        <f>(BV433-$FS433)/$FU433</f>
        <v>0</v>
      </c>
      <c r="FP433" s="6">
        <f>(BW433-$FS433)/$FU433</f>
        <v>0</v>
      </c>
      <c r="FQ433" s="6">
        <f>(BX433-$FS433)/$FU433</f>
        <v>0.56317079462632413</v>
      </c>
      <c r="FR433" s="1"/>
      <c r="FS433" s="9">
        <f>MIN(BM433:BX433)</f>
        <v>1.791759469228055</v>
      </c>
      <c r="FT433" s="9">
        <f>MAX(BM433:BX433)</f>
        <v>2.3025850929940459</v>
      </c>
      <c r="FU433" s="9">
        <f>FT433-FS433</f>
        <v>0.51082562376599094</v>
      </c>
      <c r="FW433" s="11">
        <f>FF433-AZ433</f>
        <v>-1</v>
      </c>
      <c r="FX433" s="11">
        <f>FG433-BA433</f>
        <v>-0.59554632720676803</v>
      </c>
      <c r="FY433" s="11">
        <f>FH433-BB433</f>
        <v>-0.49094088839726552</v>
      </c>
      <c r="FZ433" s="11">
        <f>FI433-BC433</f>
        <v>-1.4271725690038539E-2</v>
      </c>
      <c r="GA433" s="11">
        <f>FJ433-BD433</f>
        <v>0.32499748382019633</v>
      </c>
      <c r="GB433" s="11">
        <f>FK433-BE433</f>
        <v>0.67339102119357463</v>
      </c>
      <c r="GC433" s="11">
        <f>FL433-BF433</f>
        <v>1</v>
      </c>
      <c r="GD433" s="11">
        <f>FM433-BG433</f>
        <v>0.67339102119357463</v>
      </c>
      <c r="GE433" s="11">
        <f>FN433-BH433</f>
        <v>0.18141407918325492</v>
      </c>
      <c r="GF433" s="11">
        <f>FO433-BI433</f>
        <v>-0.23817331080612783</v>
      </c>
      <c r="GG433" s="11">
        <f>FP433-BJ433</f>
        <v>-0.12035363303682482</v>
      </c>
      <c r="GH433" s="12">
        <f>FQ433-BK433</f>
        <v>0.4428171615894993</v>
      </c>
      <c r="GI433" s="1">
        <f>SUM(FW433:GH433)</f>
        <v>0.83672488184307492</v>
      </c>
      <c r="GK433" s="1">
        <f>ABS(FW433)</f>
        <v>1</v>
      </c>
      <c r="GL433" s="1">
        <f>ABS(FX433)</f>
        <v>0.59554632720676803</v>
      </c>
      <c r="GM433" s="1">
        <f>ABS(FY433)</f>
        <v>0.49094088839726552</v>
      </c>
      <c r="GN433" s="1">
        <f>ABS(FZ433)</f>
        <v>1.4271725690038539E-2</v>
      </c>
      <c r="GO433" s="1">
        <f>ABS(GA433)</f>
        <v>0.32499748382019633</v>
      </c>
      <c r="GP433" s="1">
        <f>ABS(GB433)</f>
        <v>0.67339102119357463</v>
      </c>
      <c r="GQ433" s="1">
        <f>ABS(GC433)</f>
        <v>1</v>
      </c>
      <c r="GR433" s="1">
        <f>ABS(GD433)</f>
        <v>0.67339102119357463</v>
      </c>
      <c r="GS433" s="1">
        <f>ABS(GE433)</f>
        <v>0.18141407918325492</v>
      </c>
      <c r="GT433" s="1">
        <f>ABS(GF433)</f>
        <v>0.23817331080612783</v>
      </c>
      <c r="GU433" s="1">
        <f>ABS(GG433)</f>
        <v>0.12035363303682482</v>
      </c>
      <c r="GV433" s="1">
        <f>ABS(GH433)</f>
        <v>0.4428171615894993</v>
      </c>
      <c r="GW433" s="1">
        <f>SUM(GK433:GV433)</f>
        <v>5.7552966521171243</v>
      </c>
      <c r="HA433" s="2">
        <v>30</v>
      </c>
      <c r="HC433" s="1">
        <f>ABS(FW433)</f>
        <v>1</v>
      </c>
      <c r="HD433" s="1">
        <f>ABS(FX433)</f>
        <v>0.59554632720676803</v>
      </c>
      <c r="HE433" s="1">
        <f>ABS(FY433)</f>
        <v>0.49094088839726552</v>
      </c>
      <c r="HF433" s="1">
        <f>ABS(FZ433)</f>
        <v>1.4271725690038539E-2</v>
      </c>
      <c r="HG433" s="1">
        <f>ABS(GA433)</f>
        <v>0.32499748382019633</v>
      </c>
      <c r="HH433" s="1">
        <f>ABS(GB433)</f>
        <v>0.67339102119357463</v>
      </c>
      <c r="HI433" s="1">
        <f>ABS(GC433)</f>
        <v>1</v>
      </c>
      <c r="HJ433" s="1">
        <f>ABS(GD433)</f>
        <v>0.67339102119357463</v>
      </c>
      <c r="HK433" s="1">
        <f>ABS(GE433)</f>
        <v>0.18141407918325492</v>
      </c>
      <c r="HL433" s="1">
        <f>ABS(GF433)</f>
        <v>0.23817331080612783</v>
      </c>
      <c r="HM433" s="1">
        <f>ABS(GG433)</f>
        <v>0.12035363303682482</v>
      </c>
      <c r="HN433" s="1">
        <f>ABS(GH433)</f>
        <v>0.4428171615894993</v>
      </c>
      <c r="HR433" s="1">
        <v>49</v>
      </c>
      <c r="HS433" s="1">
        <v>8</v>
      </c>
      <c r="HT433" s="1">
        <v>6</v>
      </c>
      <c r="HU433" s="1">
        <v>2</v>
      </c>
      <c r="HV433" s="1">
        <v>3</v>
      </c>
      <c r="HW433" s="1">
        <v>7</v>
      </c>
      <c r="HX433" s="1">
        <v>3</v>
      </c>
      <c r="HY433" s="1">
        <v>2</v>
      </c>
    </row>
    <row r="434" spans="1:233">
      <c r="A434" s="1" t="s">
        <v>467</v>
      </c>
      <c r="B434" s="1" t="s">
        <v>467</v>
      </c>
      <c r="C434" s="2">
        <v>27</v>
      </c>
      <c r="D434">
        <v>5.6733232669999998</v>
      </c>
      <c r="E434">
        <v>5.6835797670000003</v>
      </c>
      <c r="F434">
        <v>5.7071102649999998</v>
      </c>
      <c r="G434">
        <v>5.7397929120000004</v>
      </c>
      <c r="H434">
        <v>5.8141305320000001</v>
      </c>
      <c r="I434">
        <v>5.8289456179999997</v>
      </c>
      <c r="J434">
        <v>5.8200829299999999</v>
      </c>
      <c r="K434">
        <v>5.7589017739999999</v>
      </c>
      <c r="L434">
        <v>5.669880923</v>
      </c>
      <c r="M434">
        <v>5.6383546689999999</v>
      </c>
      <c r="N434">
        <v>5.6559918109999998</v>
      </c>
      <c r="O434">
        <v>5.7589017739999999</v>
      </c>
      <c r="P434" s="3">
        <f>SUM(D434:O434)</f>
        <v>68.748996242000004</v>
      </c>
      <c r="S434" s="3" t="e">
        <f>(E434-D434)/($R$3-$R$2)</f>
        <v>#DIV/0!</v>
      </c>
      <c r="T434" s="3" t="e">
        <f>(F434-E434)/($R436-$R$3)</f>
        <v>#DIV/0!</v>
      </c>
      <c r="U434" s="3" t="e">
        <f>(G434-F434)/($R$5-$R$4)</f>
        <v>#DIV/0!</v>
      </c>
      <c r="V434" s="3" t="e">
        <f>(H434-G434)/($R$6-$R$5)</f>
        <v>#DIV/0!</v>
      </c>
      <c r="W434" s="3" t="e">
        <f>(I434-H434)/($R$7-$R$6)</f>
        <v>#DIV/0!</v>
      </c>
      <c r="X434" s="3" t="e">
        <f>(J434-I434)/($R$8-$R$7)</f>
        <v>#DIV/0!</v>
      </c>
      <c r="Y434" s="3" t="e">
        <f>(K434-J434)/($R$9-$R$8)</f>
        <v>#DIV/0!</v>
      </c>
      <c r="Z434" s="3" t="e">
        <f>(L434-K434)/($R$10-$R$9)</f>
        <v>#DIV/0!</v>
      </c>
      <c r="AA434" s="3" t="e">
        <f>(M434-L434)/($R$11-$R$10)</f>
        <v>#DIV/0!</v>
      </c>
      <c r="AB434" s="3" t="e">
        <f>(N434-M434)/($R$12-$R$11)</f>
        <v>#DIV/0!</v>
      </c>
      <c r="AC434" s="3" t="e">
        <f>(O434-N434)/($R$13-$R$12)</f>
        <v>#DIV/0!</v>
      </c>
      <c r="AE434" s="3" t="e">
        <f>SUM(S434:AC434)</f>
        <v>#DIV/0!</v>
      </c>
      <c r="AG434" s="3" t="e">
        <f>ABS((E434-D434)/($R$3-$R$2))</f>
        <v>#DIV/0!</v>
      </c>
      <c r="AH434" s="3" t="e">
        <f>ABS((F434-E434)/($R$3-$R$2))</f>
        <v>#DIV/0!</v>
      </c>
      <c r="AI434" s="3" t="e">
        <f>ABS((G434-F434)/($R$5-$R$4))</f>
        <v>#DIV/0!</v>
      </c>
      <c r="AJ434" s="3" t="e">
        <f>V434</f>
        <v>#DIV/0!</v>
      </c>
      <c r="AK434" s="3" t="e">
        <f>ABS(W434)</f>
        <v>#DIV/0!</v>
      </c>
      <c r="AL434" s="3" t="e">
        <f>ABS(X434)</f>
        <v>#DIV/0!</v>
      </c>
      <c r="AM434" s="3" t="e">
        <f>ABS(Y434)</f>
        <v>#DIV/0!</v>
      </c>
      <c r="AN434" s="3" t="e">
        <f>ABS(Z434)</f>
        <v>#DIV/0!</v>
      </c>
      <c r="AO434" s="3" t="e">
        <f>ABS(AA434)</f>
        <v>#DIV/0!</v>
      </c>
      <c r="AP434" s="3" t="e">
        <f>ABS(AB434)</f>
        <v>#DIV/0!</v>
      </c>
      <c r="AQ434" s="3" t="e">
        <f>ABS(AC434)</f>
        <v>#DIV/0!</v>
      </c>
      <c r="AR434" s="3" t="e">
        <f>SUM(AG434:AQ434)</f>
        <v>#DIV/0!</v>
      </c>
      <c r="AT434" s="10">
        <f>MIN(D434:O434)</f>
        <v>5.6383546689999999</v>
      </c>
      <c r="AU434" s="10">
        <f>MAX(D434:O434)</f>
        <v>5.8289456179999997</v>
      </c>
      <c r="AV434" s="10">
        <f>AU434-AT434</f>
        <v>0.19059094899999973</v>
      </c>
      <c r="AX434" s="2">
        <v>27</v>
      </c>
      <c r="AZ434" s="4">
        <f>(D434-$AT434)/$AV434</f>
        <v>0.18347459931058899</v>
      </c>
      <c r="BA434" s="4">
        <f>(E434-$AT434)/$AV434</f>
        <v>0.23728880220854806</v>
      </c>
      <c r="BB434" s="4">
        <f>(F434-$AT434)/$AV434</f>
        <v>0.36074953380918429</v>
      </c>
      <c r="BC434" s="4">
        <f>(G434-$AT434)/$AV434</f>
        <v>0.53223011655186536</v>
      </c>
      <c r="BD434" s="4">
        <f>(H434-$AT434)/$AV434</f>
        <v>0.92226763087265173</v>
      </c>
      <c r="BE434" s="4">
        <f>(I434-$AT434)/$AV434</f>
        <v>1</v>
      </c>
      <c r="BF434" s="4">
        <f>(J434-$AT434)/$AV434</f>
        <v>0.95349890408489546</v>
      </c>
      <c r="BG434" s="4">
        <f>(K434-$AT434)/$AV434</f>
        <v>0.63249123650672501</v>
      </c>
      <c r="BH434" s="4">
        <f>(L434-$AT434)/$AV434</f>
        <v>0.16541317499814817</v>
      </c>
      <c r="BI434" s="4">
        <f>(M434-$AT434)/$AV434</f>
        <v>0</v>
      </c>
      <c r="BJ434" s="4">
        <f>(N434-$AT434)/$AV434</f>
        <v>9.2539242249115972E-2</v>
      </c>
      <c r="BK434" s="4">
        <f>(O434-$AT434)/$AV434</f>
        <v>0.63249123650672501</v>
      </c>
      <c r="BM434">
        <v>4.9126548857360524</v>
      </c>
      <c r="BN434">
        <v>4.8828019225863706</v>
      </c>
      <c r="BO434">
        <v>4.8441870864585912</v>
      </c>
      <c r="BP434">
        <v>4.8040210447332568</v>
      </c>
      <c r="BQ434">
        <v>4.7706846244656651</v>
      </c>
      <c r="BR434">
        <v>4.7706846244656651</v>
      </c>
      <c r="BS434">
        <v>4.8675344504555822</v>
      </c>
      <c r="BT434">
        <v>5.0039463059454592</v>
      </c>
      <c r="BU434">
        <v>5.1357984370502621</v>
      </c>
      <c r="BV434">
        <v>5.1239639794032588</v>
      </c>
      <c r="BW434">
        <v>4.9767337424205742</v>
      </c>
      <c r="BX434">
        <v>4.5108595065168497</v>
      </c>
      <c r="CB434" s="3" t="e">
        <f>SUM(S434:AC434)</f>
        <v>#DIV/0!</v>
      </c>
      <c r="CC434" s="3" t="e">
        <f>CR434-CB434</f>
        <v>#DIV/0!</v>
      </c>
      <c r="CG434" s="14" t="e">
        <f>EC434-S434</f>
        <v>#DIV/0!</v>
      </c>
      <c r="CH434" s="14" t="e">
        <f>ED434-T434</f>
        <v>#DIV/0!</v>
      </c>
      <c r="CI434" s="14" t="e">
        <f>EE434-U434</f>
        <v>#DIV/0!</v>
      </c>
      <c r="CJ434" s="14" t="e">
        <f>EF434-V434</f>
        <v>#DIV/0!</v>
      </c>
      <c r="CK434" s="14" t="e">
        <f>EG434-W434</f>
        <v>#DIV/0!</v>
      </c>
      <c r="CL434" s="14" t="e">
        <f>EH434-X434</f>
        <v>#DIV/0!</v>
      </c>
      <c r="CM434" s="14" t="e">
        <f>EI434-Y434</f>
        <v>#DIV/0!</v>
      </c>
      <c r="CN434" s="14" t="e">
        <f>EJ434-Z434</f>
        <v>#DIV/0!</v>
      </c>
      <c r="CO434" s="14" t="e">
        <f>EK434-AA434</f>
        <v>#DIV/0!</v>
      </c>
      <c r="CP434" s="14" t="e">
        <f>EL434-AB434</f>
        <v>#DIV/0!</v>
      </c>
      <c r="CQ434" s="14" t="e">
        <f>EM434-AC434</f>
        <v>#DIV/0!</v>
      </c>
      <c r="CR434" s="14" t="e">
        <f>SUM(CG434:CQ434)</f>
        <v>#DIV/0!</v>
      </c>
      <c r="CT434" s="14" t="e">
        <f>ABS(CG434)</f>
        <v>#DIV/0!</v>
      </c>
      <c r="CU434" s="14" t="e">
        <f>ABS(CH434)</f>
        <v>#DIV/0!</v>
      </c>
      <c r="CV434" s="14" t="e">
        <f>ABS(CI434)</f>
        <v>#DIV/0!</v>
      </c>
      <c r="CW434" s="14" t="e">
        <f>ABS(CJ434)</f>
        <v>#DIV/0!</v>
      </c>
      <c r="CX434" s="14" t="e">
        <f>ABS(CK434)</f>
        <v>#DIV/0!</v>
      </c>
      <c r="CY434" s="14" t="e">
        <f>ABS(CL434)</f>
        <v>#DIV/0!</v>
      </c>
      <c r="CZ434" s="14" t="e">
        <f>ABS(CM434)</f>
        <v>#DIV/0!</v>
      </c>
      <c r="DA434" s="14" t="e">
        <f>ABS(CN434)</f>
        <v>#DIV/0!</v>
      </c>
      <c r="DB434" s="14" t="e">
        <f>ABS(CO434)</f>
        <v>#DIV/0!</v>
      </c>
      <c r="DC434" s="14" t="e">
        <f>ABS(CP434)</f>
        <v>#DIV/0!</v>
      </c>
      <c r="DD434" s="14" t="e">
        <f>ABS(CQ434)</f>
        <v>#DIV/0!</v>
      </c>
      <c r="DE434" s="14" t="e">
        <f>SUM(CT434:DE434)</f>
        <v>#DIV/0!</v>
      </c>
      <c r="DL434" s="3" t="e">
        <f>ABS(CG434)</f>
        <v>#DIV/0!</v>
      </c>
      <c r="DM434" s="3" t="e">
        <f>ABS(CH434)</f>
        <v>#DIV/0!</v>
      </c>
      <c r="DN434" s="3" t="e">
        <f>ABS(CI434)</f>
        <v>#DIV/0!</v>
      </c>
      <c r="DO434" s="3" t="e">
        <f>ABS(CJ434)</f>
        <v>#DIV/0!</v>
      </c>
      <c r="DP434" s="3" t="e">
        <f>ABS(CK434)</f>
        <v>#DIV/0!</v>
      </c>
      <c r="DQ434" s="3" t="e">
        <f>ABS(CL434)</f>
        <v>#DIV/0!</v>
      </c>
      <c r="DR434" s="3" t="e">
        <f>ABS(CM434)</f>
        <v>#DIV/0!</v>
      </c>
      <c r="DS434" s="3" t="e">
        <f>ABS(CN434)</f>
        <v>#DIV/0!</v>
      </c>
      <c r="DT434" s="3" t="e">
        <f>ABS(CO434)</f>
        <v>#DIV/0!</v>
      </c>
      <c r="DU434" s="3" t="e">
        <f>ABS(CP434)</f>
        <v>#DIV/0!</v>
      </c>
      <c r="DV434" s="3" t="e">
        <f>ABS(CQ434)</f>
        <v>#DIV/0!</v>
      </c>
      <c r="DW434" s="3" t="e">
        <f>SUM(DL434:DV434)</f>
        <v>#DIV/0!</v>
      </c>
      <c r="DX434" s="2">
        <v>27</v>
      </c>
      <c r="EC434" s="5" t="e">
        <f>((BN434-BM434)/$BZ$15)</f>
        <v>#DIV/0!</v>
      </c>
      <c r="ED434" s="5" t="e">
        <f>((BO434-BN434)/$BZ$16)</f>
        <v>#DIV/0!</v>
      </c>
      <c r="EE434" s="5" t="e">
        <f>((BP434-BO434)/$BZ$17)</f>
        <v>#DIV/0!</v>
      </c>
      <c r="EF434" s="5" t="e">
        <f>((BQ434-BP434)/$BZ$18)</f>
        <v>#DIV/0!</v>
      </c>
      <c r="EG434" s="5" t="e">
        <f>((BR434-BQ434)/$BZ$19)</f>
        <v>#DIV/0!</v>
      </c>
      <c r="EH434" s="5" t="e">
        <f>((BS434-BR434)/$BZ$20)</f>
        <v>#DIV/0!</v>
      </c>
      <c r="EI434" s="5" t="e">
        <f>((BT434-BS434)/$BZ$21)</f>
        <v>#DIV/0!</v>
      </c>
      <c r="EJ434" s="5" t="e">
        <f>((BU434-BT434)/$BZ$23)</f>
        <v>#DIV/0!</v>
      </c>
      <c r="EK434" s="5" t="e">
        <f>((BV434-BU434)/$BZ$23)</f>
        <v>#DIV/0!</v>
      </c>
      <c r="EL434" s="5" t="e">
        <f>((BW434-BV434)/$BZ$24)</f>
        <v>#DIV/0!</v>
      </c>
      <c r="EM434" s="5" t="e">
        <f>((BX434-BW434)/$BZ$25)</f>
        <v>#DIV/0!</v>
      </c>
      <c r="EO434" s="5" t="e">
        <f>SUM(EC434:EM434)</f>
        <v>#DIV/0!</v>
      </c>
      <c r="EQ434" s="5" t="e">
        <f>ABS(EC434)</f>
        <v>#DIV/0!</v>
      </c>
      <c r="ER434" s="5" t="e">
        <f>ABS(ED434)</f>
        <v>#DIV/0!</v>
      </c>
      <c r="ES434" s="5" t="e">
        <f>ABS(EE434)</f>
        <v>#DIV/0!</v>
      </c>
      <c r="ET434" s="5" t="e">
        <f>ABS(EF434)</f>
        <v>#DIV/0!</v>
      </c>
      <c r="EU434" s="5" t="e">
        <f>ABS(EG434)</f>
        <v>#DIV/0!</v>
      </c>
      <c r="EV434" s="5" t="e">
        <f>ABS(EH434)</f>
        <v>#DIV/0!</v>
      </c>
      <c r="EW434" s="5" t="e">
        <f>ABS(EI434)</f>
        <v>#DIV/0!</v>
      </c>
      <c r="EX434" s="5" t="e">
        <f>ABS(EJ434)</f>
        <v>#DIV/0!</v>
      </c>
      <c r="EY434" s="5" t="e">
        <f>ABS(EK434)</f>
        <v>#DIV/0!</v>
      </c>
      <c r="EZ434" s="5" t="e">
        <f>ABS(EL434)</f>
        <v>#DIV/0!</v>
      </c>
      <c r="FA434" s="5" t="e">
        <f>ABS(EM434)</f>
        <v>#DIV/0!</v>
      </c>
      <c r="FB434" s="5" t="e">
        <f>SUM(EQ434:FA434)</f>
        <v>#DIV/0!</v>
      </c>
      <c r="FD434" s="2">
        <v>27</v>
      </c>
      <c r="FF434" s="6">
        <f>(BM434-$FS434)/$FU434</f>
        <v>0.64293542870861464</v>
      </c>
      <c r="FG434" s="6">
        <f>(BN434-$FS434)/$FU434</f>
        <v>0.59516602006543573</v>
      </c>
      <c r="FH434" s="6">
        <f>(BO434-$FS434)/$FU434</f>
        <v>0.53337624471119438</v>
      </c>
      <c r="FI434" s="6">
        <f>(BP434-$FS434)/$FU434</f>
        <v>0.4691042978650426</v>
      </c>
      <c r="FJ434" s="6">
        <f>(BQ434-$FS434)/$FU434</f>
        <v>0.41576081318384728</v>
      </c>
      <c r="FK434" s="6">
        <f>(BR434-$FS434)/$FU434</f>
        <v>0.41576081318384728</v>
      </c>
      <c r="FL434" s="6">
        <f>(BS434-$FS434)/$FU434</f>
        <v>0.57073567753939569</v>
      </c>
      <c r="FM434" s="6">
        <f>(BT434-$FS434)/$FU434</f>
        <v>0.78901597474130569</v>
      </c>
      <c r="FN434" s="6">
        <f>(BU434-$FS434)/$FU434</f>
        <v>1</v>
      </c>
      <c r="FO434" s="6">
        <f>(BV434-$FS434)/$FU434</f>
        <v>0.98106301741051383</v>
      </c>
      <c r="FP434" s="6">
        <f>(BW434-$FS434)/$FU434</f>
        <v>0.74547161833249964</v>
      </c>
      <c r="FQ434" s="6">
        <f>(BX434-$FS434)/$FU434</f>
        <v>0</v>
      </c>
      <c r="FR434" s="1"/>
      <c r="FS434" s="9">
        <f>MIN(BM434:BX434)</f>
        <v>4.5108595065168497</v>
      </c>
      <c r="FT434" s="9">
        <f>MAX(BM434:BX434)</f>
        <v>5.1357984370502621</v>
      </c>
      <c r="FU434" s="9">
        <f>FT434-FS434</f>
        <v>0.62493893053341232</v>
      </c>
      <c r="FW434" s="11">
        <f>FF434-AZ434</f>
        <v>0.45946082939802568</v>
      </c>
      <c r="FX434" s="11">
        <f>FG434-BA434</f>
        <v>0.35787721785688764</v>
      </c>
      <c r="FY434" s="11">
        <f>FH434-BB434</f>
        <v>0.17262671090201009</v>
      </c>
      <c r="FZ434" s="11">
        <f>FI434-BC434</f>
        <v>-6.3125818686822766E-2</v>
      </c>
      <c r="GA434" s="11">
        <f>FJ434-BD434</f>
        <v>-0.50650681768880446</v>
      </c>
      <c r="GB434" s="11">
        <f>FK434-BE434</f>
        <v>-0.58423918681615272</v>
      </c>
      <c r="GC434" s="11">
        <f>FL434-BF434</f>
        <v>-0.38276322654549977</v>
      </c>
      <c r="GD434" s="11">
        <f>FM434-BG434</f>
        <v>0.15652473823458068</v>
      </c>
      <c r="GE434" s="11">
        <f>FN434-BH434</f>
        <v>0.83458682500185177</v>
      </c>
      <c r="GF434" s="11">
        <f>FO434-BI434</f>
        <v>0.98106301741051383</v>
      </c>
      <c r="GG434" s="11">
        <f>FP434-BJ434</f>
        <v>0.65293237608338361</v>
      </c>
      <c r="GH434" s="12">
        <f>FQ434-BK434</f>
        <v>-0.63249123650672501</v>
      </c>
      <c r="GI434" s="1">
        <f>SUM(FW434:GH434)</f>
        <v>1.4459454286432483</v>
      </c>
      <c r="GK434" s="1">
        <f>ABS(FW434)</f>
        <v>0.45946082939802568</v>
      </c>
      <c r="GL434" s="1">
        <f>ABS(FX434)</f>
        <v>0.35787721785688764</v>
      </c>
      <c r="GM434" s="1">
        <f>ABS(FY434)</f>
        <v>0.17262671090201009</v>
      </c>
      <c r="GN434" s="1">
        <f>ABS(FZ434)</f>
        <v>6.3125818686822766E-2</v>
      </c>
      <c r="GO434" s="1">
        <f>ABS(GA434)</f>
        <v>0.50650681768880446</v>
      </c>
      <c r="GP434" s="1">
        <f>ABS(GB434)</f>
        <v>0.58423918681615272</v>
      </c>
      <c r="GQ434" s="1">
        <f>ABS(GC434)</f>
        <v>0.38276322654549977</v>
      </c>
      <c r="GR434" s="1">
        <f>ABS(GD434)</f>
        <v>0.15652473823458068</v>
      </c>
      <c r="GS434" s="1">
        <f>ABS(GE434)</f>
        <v>0.83458682500185177</v>
      </c>
      <c r="GT434" s="1">
        <f>ABS(GF434)</f>
        <v>0.98106301741051383</v>
      </c>
      <c r="GU434" s="1">
        <f>ABS(GG434)</f>
        <v>0.65293237608338361</v>
      </c>
      <c r="GV434" s="1">
        <f>ABS(GH434)</f>
        <v>0.63249123650672501</v>
      </c>
      <c r="GW434" s="1">
        <f>SUM(GK434:GV434)</f>
        <v>5.7841980011312586</v>
      </c>
      <c r="HA434" s="2">
        <v>27</v>
      </c>
      <c r="HC434" s="1">
        <f>ABS(FW434)</f>
        <v>0.45946082939802568</v>
      </c>
      <c r="HD434" s="1">
        <f>ABS(FX434)</f>
        <v>0.35787721785688764</v>
      </c>
      <c r="HE434" s="1">
        <f>ABS(FY434)</f>
        <v>0.17262671090201009</v>
      </c>
      <c r="HF434" s="1">
        <f>ABS(FZ434)</f>
        <v>6.3125818686822766E-2</v>
      </c>
      <c r="HG434" s="1">
        <f>ABS(GA434)</f>
        <v>0.50650681768880446</v>
      </c>
      <c r="HH434" s="1">
        <f>ABS(GB434)</f>
        <v>0.58423918681615272</v>
      </c>
      <c r="HI434" s="1">
        <f>ABS(GC434)</f>
        <v>0.38276322654549977</v>
      </c>
      <c r="HJ434" s="1">
        <f>ABS(GD434)</f>
        <v>0.15652473823458068</v>
      </c>
      <c r="HK434" s="1">
        <f>ABS(GE434)</f>
        <v>0.83458682500185177</v>
      </c>
      <c r="HL434" s="1">
        <f>ABS(GF434)</f>
        <v>0.98106301741051383</v>
      </c>
      <c r="HM434" s="1">
        <f>ABS(GG434)</f>
        <v>0.65293237608338361</v>
      </c>
      <c r="HN434" s="1">
        <f>ABS(GH434)</f>
        <v>0.63249123650672501</v>
      </c>
      <c r="HR434" s="1">
        <v>308</v>
      </c>
      <c r="HS434" s="1">
        <v>134</v>
      </c>
      <c r="HT434" s="1">
        <v>2</v>
      </c>
      <c r="HU434" s="1">
        <v>1</v>
      </c>
      <c r="HV434" s="1">
        <v>3</v>
      </c>
      <c r="HW434" s="1">
        <v>6</v>
      </c>
      <c r="HX434" s="1">
        <v>2</v>
      </c>
      <c r="HY434" s="1">
        <v>3</v>
      </c>
    </row>
    <row r="435" spans="1:233">
      <c r="A435" s="1" t="s">
        <v>124</v>
      </c>
      <c r="B435" s="1" t="s">
        <v>125</v>
      </c>
      <c r="C435" s="2">
        <v>32</v>
      </c>
      <c r="D435">
        <v>6.1654178540000002</v>
      </c>
      <c r="E435">
        <v>6.1569789860000004</v>
      </c>
      <c r="F435">
        <v>6.1398845519999998</v>
      </c>
      <c r="G435">
        <v>6.1202974189999999</v>
      </c>
      <c r="H435">
        <v>6.0776422429999997</v>
      </c>
      <c r="I435">
        <v>6.0684255880000002</v>
      </c>
      <c r="J435">
        <v>6.0684255880000002</v>
      </c>
      <c r="K435">
        <v>6.1025585949999996</v>
      </c>
      <c r="L435">
        <v>6.0707377280000001</v>
      </c>
      <c r="M435">
        <v>6.0112671740000003</v>
      </c>
      <c r="N435">
        <v>5.9080829379999997</v>
      </c>
      <c r="O435">
        <v>5.7493929860000001</v>
      </c>
      <c r="P435" s="3">
        <f>SUM(D435:O435)</f>
        <v>72.639111651000007</v>
      </c>
      <c r="S435" s="3" t="e">
        <f>(E435-D435)/($R$3-$R$2)</f>
        <v>#DIV/0!</v>
      </c>
      <c r="T435" s="3" t="e">
        <f>(F435-E435)/($R437-$R$3)</f>
        <v>#DIV/0!</v>
      </c>
      <c r="U435" s="3" t="e">
        <f>(G435-F435)/($R$5-$R$4)</f>
        <v>#DIV/0!</v>
      </c>
      <c r="V435" s="3" t="e">
        <f>(H435-G435)/($R$6-$R$5)</f>
        <v>#DIV/0!</v>
      </c>
      <c r="W435" s="3" t="e">
        <f>(I435-H435)/($R$7-$R$6)</f>
        <v>#DIV/0!</v>
      </c>
      <c r="X435" s="3" t="e">
        <f>(J435-I435)/($R$8-$R$7)</f>
        <v>#DIV/0!</v>
      </c>
      <c r="Y435" s="3" t="e">
        <f>(K435-J435)/($R$9-$R$8)</f>
        <v>#DIV/0!</v>
      </c>
      <c r="Z435" s="3" t="e">
        <f>(L435-K435)/($R$10-$R$9)</f>
        <v>#DIV/0!</v>
      </c>
      <c r="AA435" s="3" t="e">
        <f>(M435-L435)/($R$11-$R$10)</f>
        <v>#DIV/0!</v>
      </c>
      <c r="AB435" s="3" t="e">
        <f>(N435-M435)/($R$12-$R$11)</f>
        <v>#DIV/0!</v>
      </c>
      <c r="AC435" s="3" t="e">
        <f>(O435-N435)/($R$13-$R$12)</f>
        <v>#DIV/0!</v>
      </c>
      <c r="AE435" s="3" t="e">
        <f>SUM(S435:AC435)</f>
        <v>#DIV/0!</v>
      </c>
      <c r="AG435" s="3" t="e">
        <f>ABS((E435-D435)/($R$3-$R$2))</f>
        <v>#DIV/0!</v>
      </c>
      <c r="AH435" s="3" t="e">
        <f>ABS((F435-E435)/($R$3-$R$2))</f>
        <v>#DIV/0!</v>
      </c>
      <c r="AI435" s="3" t="e">
        <f>ABS((G435-F435)/($R$5-$R$4))</f>
        <v>#DIV/0!</v>
      </c>
      <c r="AJ435" s="3" t="e">
        <f>V435</f>
        <v>#DIV/0!</v>
      </c>
      <c r="AK435" s="3" t="e">
        <f>ABS(W435)</f>
        <v>#DIV/0!</v>
      </c>
      <c r="AL435" s="3" t="e">
        <f>ABS(X435)</f>
        <v>#DIV/0!</v>
      </c>
      <c r="AM435" s="3" t="e">
        <f>ABS(Y435)</f>
        <v>#DIV/0!</v>
      </c>
      <c r="AN435" s="3" t="e">
        <f>ABS(Z435)</f>
        <v>#DIV/0!</v>
      </c>
      <c r="AO435" s="3" t="e">
        <f>ABS(AA435)</f>
        <v>#DIV/0!</v>
      </c>
      <c r="AP435" s="3" t="e">
        <f>ABS(AB435)</f>
        <v>#DIV/0!</v>
      </c>
      <c r="AQ435" s="3" t="e">
        <f>ABS(AC435)</f>
        <v>#DIV/0!</v>
      </c>
      <c r="AR435" s="3" t="e">
        <f>SUM(AG435:AQ435)</f>
        <v>#DIV/0!</v>
      </c>
      <c r="AT435" s="10">
        <f>MIN(D435:O435)</f>
        <v>5.7493929860000001</v>
      </c>
      <c r="AU435" s="10">
        <f>MAX(D435:O435)</f>
        <v>6.1654178540000002</v>
      </c>
      <c r="AV435" s="10">
        <f>AU435-AT435</f>
        <v>0.41602486800000005</v>
      </c>
      <c r="AX435" s="2">
        <v>32</v>
      </c>
      <c r="AZ435" s="4">
        <f>(D435-$AT435)/$AV435</f>
        <v>1</v>
      </c>
      <c r="BA435" s="4">
        <f>(E435-$AT435)/$AV435</f>
        <v>0.9797154722010516</v>
      </c>
      <c r="BB435" s="4">
        <f>(F435-$AT435)/$AV435</f>
        <v>0.93862553908676349</v>
      </c>
      <c r="BC435" s="4">
        <f>(G435-$AT435)/$AV435</f>
        <v>0.89154389924594535</v>
      </c>
      <c r="BD435" s="4">
        <f>(H435-$AT435)/$AV435</f>
        <v>0.78901354762282983</v>
      </c>
      <c r="BE435" s="4">
        <f>(I435-$AT435)/$AV435</f>
        <v>0.76685945129607014</v>
      </c>
      <c r="BF435" s="4">
        <f>(J435-$AT435)/$AV435</f>
        <v>0.76685945129607014</v>
      </c>
      <c r="BG435" s="4">
        <f>(K435-$AT435)/$AV435</f>
        <v>0.84890504430134073</v>
      </c>
      <c r="BH435" s="4">
        <f>(L435-$AT435)/$AV435</f>
        <v>0.77241714790953298</v>
      </c>
      <c r="BI435" s="4">
        <f>(M435-$AT435)/$AV435</f>
        <v>0.62946763076672652</v>
      </c>
      <c r="BJ435" s="4">
        <f>(N435-$AT435)/$AV435</f>
        <v>0.38144342852119972</v>
      </c>
      <c r="BK435" s="4">
        <f>(O435-$AT435)/$AV435</f>
        <v>0</v>
      </c>
      <c r="BM435">
        <v>7.8469809821387884</v>
      </c>
      <c r="BN435">
        <v>7.8485434824566793</v>
      </c>
      <c r="BO435">
        <v>7.8563195714065879</v>
      </c>
      <c r="BP435">
        <v>7.8739783796045009</v>
      </c>
      <c r="BQ435">
        <v>7.9127892206906809</v>
      </c>
      <c r="BR435">
        <v>7.9452011324127589</v>
      </c>
      <c r="BS435">
        <v>7.9693577420163457</v>
      </c>
      <c r="BT435">
        <v>7.9830989407108923</v>
      </c>
      <c r="BU435">
        <v>7.9627639301681148</v>
      </c>
      <c r="BV435">
        <v>7.9683195000127167</v>
      </c>
      <c r="BW435">
        <v>7.9783109698677217</v>
      </c>
      <c r="BX435">
        <v>7.9939575475735651</v>
      </c>
      <c r="CB435" s="3" t="e">
        <f>SUM(S435:AC435)</f>
        <v>#DIV/0!</v>
      </c>
      <c r="CC435" s="3" t="e">
        <f>CR435-CB435</f>
        <v>#DIV/0!</v>
      </c>
      <c r="CG435" s="14" t="e">
        <f>EC435-S435</f>
        <v>#DIV/0!</v>
      </c>
      <c r="CH435" s="14" t="e">
        <f>ED435-T435</f>
        <v>#DIV/0!</v>
      </c>
      <c r="CI435" s="14" t="e">
        <f>EE435-U435</f>
        <v>#DIV/0!</v>
      </c>
      <c r="CJ435" s="14" t="e">
        <f>EF435-V435</f>
        <v>#DIV/0!</v>
      </c>
      <c r="CK435" s="14" t="e">
        <f>EG435-W435</f>
        <v>#DIV/0!</v>
      </c>
      <c r="CL435" s="14" t="e">
        <f>EH435-X435</f>
        <v>#DIV/0!</v>
      </c>
      <c r="CM435" s="14" t="e">
        <f>EI435-Y435</f>
        <v>#DIV/0!</v>
      </c>
      <c r="CN435" s="14" t="e">
        <f>EJ435-Z435</f>
        <v>#DIV/0!</v>
      </c>
      <c r="CO435" s="14" t="e">
        <f>EK435-AA435</f>
        <v>#DIV/0!</v>
      </c>
      <c r="CP435" s="14" t="e">
        <f>EL435-AB435</f>
        <v>#DIV/0!</v>
      </c>
      <c r="CQ435" s="14" t="e">
        <f>EM435-AC435</f>
        <v>#DIV/0!</v>
      </c>
      <c r="CR435" s="14" t="e">
        <f>SUM(CG435:CQ435)</f>
        <v>#DIV/0!</v>
      </c>
      <c r="CT435" s="14" t="e">
        <f>ABS(CG435)</f>
        <v>#DIV/0!</v>
      </c>
      <c r="CU435" s="14" t="e">
        <f>ABS(CH435)</f>
        <v>#DIV/0!</v>
      </c>
      <c r="CV435" s="14" t="e">
        <f>ABS(CI435)</f>
        <v>#DIV/0!</v>
      </c>
      <c r="CW435" s="14" t="e">
        <f>ABS(CJ435)</f>
        <v>#DIV/0!</v>
      </c>
      <c r="CX435" s="14" t="e">
        <f>ABS(CK435)</f>
        <v>#DIV/0!</v>
      </c>
      <c r="CY435" s="14" t="e">
        <f>ABS(CL435)</f>
        <v>#DIV/0!</v>
      </c>
      <c r="CZ435" s="14" t="e">
        <f>ABS(CM435)</f>
        <v>#DIV/0!</v>
      </c>
      <c r="DA435" s="14" t="e">
        <f>ABS(CN435)</f>
        <v>#DIV/0!</v>
      </c>
      <c r="DB435" s="14" t="e">
        <f>ABS(CO435)</f>
        <v>#DIV/0!</v>
      </c>
      <c r="DC435" s="14" t="e">
        <f>ABS(CP435)</f>
        <v>#DIV/0!</v>
      </c>
      <c r="DD435" s="14" t="e">
        <f>ABS(CQ435)</f>
        <v>#DIV/0!</v>
      </c>
      <c r="DE435" s="14" t="e">
        <f>SUM(CT435:DE435)</f>
        <v>#DIV/0!</v>
      </c>
      <c r="DL435" s="3" t="e">
        <f>ABS(CG435)</f>
        <v>#DIV/0!</v>
      </c>
      <c r="DM435" s="3" t="e">
        <f>ABS(CH435)</f>
        <v>#DIV/0!</v>
      </c>
      <c r="DN435" s="3" t="e">
        <f>ABS(CI435)</f>
        <v>#DIV/0!</v>
      </c>
      <c r="DO435" s="3" t="e">
        <f>ABS(CJ435)</f>
        <v>#DIV/0!</v>
      </c>
      <c r="DP435" s="3" t="e">
        <f>ABS(CK435)</f>
        <v>#DIV/0!</v>
      </c>
      <c r="DQ435" s="3" t="e">
        <f>ABS(CL435)</f>
        <v>#DIV/0!</v>
      </c>
      <c r="DR435" s="3" t="e">
        <f>ABS(CM435)</f>
        <v>#DIV/0!</v>
      </c>
      <c r="DS435" s="3" t="e">
        <f>ABS(CN435)</f>
        <v>#DIV/0!</v>
      </c>
      <c r="DT435" s="3" t="e">
        <f>ABS(CO435)</f>
        <v>#DIV/0!</v>
      </c>
      <c r="DU435" s="3" t="e">
        <f>ABS(CP435)</f>
        <v>#DIV/0!</v>
      </c>
      <c r="DV435" s="3" t="e">
        <f>ABS(CQ435)</f>
        <v>#DIV/0!</v>
      </c>
      <c r="DW435" s="3" t="e">
        <f>SUM(DL435:DV435)</f>
        <v>#DIV/0!</v>
      </c>
      <c r="DX435" s="2">
        <v>32</v>
      </c>
      <c r="EC435" s="5" t="e">
        <f>((BN435-BM435)/$BZ$15)</f>
        <v>#DIV/0!</v>
      </c>
      <c r="ED435" s="5" t="e">
        <f>((BO435-BN435)/$BZ$16)</f>
        <v>#DIV/0!</v>
      </c>
      <c r="EE435" s="5" t="e">
        <f>((BP435-BO435)/$BZ$17)</f>
        <v>#DIV/0!</v>
      </c>
      <c r="EF435" s="5" t="e">
        <f>((BQ435-BP435)/$BZ$18)</f>
        <v>#DIV/0!</v>
      </c>
      <c r="EG435" s="5" t="e">
        <f>((BR435-BQ435)/$BZ$19)</f>
        <v>#DIV/0!</v>
      </c>
      <c r="EH435" s="5" t="e">
        <f>((BS435-BR435)/$BZ$20)</f>
        <v>#DIV/0!</v>
      </c>
      <c r="EI435" s="5" t="e">
        <f>((BT435-BS435)/$BZ$21)</f>
        <v>#DIV/0!</v>
      </c>
      <c r="EJ435" s="5" t="e">
        <f>((BU435-BT435)/$BZ$23)</f>
        <v>#DIV/0!</v>
      </c>
      <c r="EK435" s="5" t="e">
        <f>((BV435-BU435)/$BZ$23)</f>
        <v>#DIV/0!</v>
      </c>
      <c r="EL435" s="5" t="e">
        <f>((BW435-BV435)/$BZ$24)</f>
        <v>#DIV/0!</v>
      </c>
      <c r="EM435" s="5" t="e">
        <f>((BX435-BW435)/$BZ$25)</f>
        <v>#DIV/0!</v>
      </c>
      <c r="EO435" s="5" t="e">
        <f>SUM(EC435:EM435)</f>
        <v>#DIV/0!</v>
      </c>
      <c r="EQ435" s="5" t="e">
        <f>ABS(EC435)</f>
        <v>#DIV/0!</v>
      </c>
      <c r="ER435" s="5" t="e">
        <f>ABS(ED435)</f>
        <v>#DIV/0!</v>
      </c>
      <c r="ES435" s="5" t="e">
        <f>ABS(EE435)</f>
        <v>#DIV/0!</v>
      </c>
      <c r="ET435" s="5" t="e">
        <f>ABS(EF435)</f>
        <v>#DIV/0!</v>
      </c>
      <c r="EU435" s="5" t="e">
        <f>ABS(EG435)</f>
        <v>#DIV/0!</v>
      </c>
      <c r="EV435" s="5" t="e">
        <f>ABS(EH435)</f>
        <v>#DIV/0!</v>
      </c>
      <c r="EW435" s="5" t="e">
        <f>ABS(EI435)</f>
        <v>#DIV/0!</v>
      </c>
      <c r="EX435" s="5" t="e">
        <f>ABS(EJ435)</f>
        <v>#DIV/0!</v>
      </c>
      <c r="EY435" s="5" t="e">
        <f>ABS(EK435)</f>
        <v>#DIV/0!</v>
      </c>
      <c r="EZ435" s="5" t="e">
        <f>ABS(EL435)</f>
        <v>#DIV/0!</v>
      </c>
      <c r="FA435" s="5" t="e">
        <f>ABS(EM435)</f>
        <v>#DIV/0!</v>
      </c>
      <c r="FB435" s="5" t="e">
        <f>SUM(EQ435:FA435)</f>
        <v>#DIV/0!</v>
      </c>
      <c r="FD435" s="2">
        <v>32</v>
      </c>
      <c r="FF435" s="6">
        <f>(BM435-$FS435)/$FU435</f>
        <v>0</v>
      </c>
      <c r="FG435" s="6">
        <f>(BN435-$FS435)/$FU435</f>
        <v>1.0630948636395663E-2</v>
      </c>
      <c r="FH435" s="6">
        <f>(BO435-$FS435)/$FU435</f>
        <v>6.3537947292309424E-2</v>
      </c>
      <c r="FI435" s="6">
        <f>(BP435-$FS435)/$FU435</f>
        <v>0.1836850479248206</v>
      </c>
      <c r="FJ435" s="6">
        <f>(BQ435-$FS435)/$FU435</f>
        <v>0.44774647139986423</v>
      </c>
      <c r="FK435" s="6">
        <f>(BR435-$FS435)/$FU435</f>
        <v>0.66827082251801129</v>
      </c>
      <c r="FL435" s="6">
        <f>(BS435-$FS435)/$FU435</f>
        <v>0.83262770167169287</v>
      </c>
      <c r="FM435" s="6">
        <f>(BT435-$FS435)/$FU435</f>
        <v>0.92612014826614319</v>
      </c>
      <c r="FN435" s="6">
        <f>(BU435-$FS435)/$FU435</f>
        <v>0.78776468675005873</v>
      </c>
      <c r="FO435" s="6">
        <f>(BV435-$FS435)/$FU435</f>
        <v>0.8255637047647183</v>
      </c>
      <c r="FP435" s="6">
        <f>(BW435-$FS435)/$FU435</f>
        <v>0.89354372474578703</v>
      </c>
      <c r="FQ435" s="6">
        <f>(BX435-$FS435)/$FU435</f>
        <v>1</v>
      </c>
      <c r="FR435" s="1"/>
      <c r="FS435" s="9">
        <f>MIN(BM435:BX435)</f>
        <v>7.8469809821387884</v>
      </c>
      <c r="FT435" s="9">
        <f>MAX(BM435:BX435)</f>
        <v>7.9939575475735651</v>
      </c>
      <c r="FU435" s="9">
        <f>FT435-FS435</f>
        <v>0.14697656543477677</v>
      </c>
      <c r="FW435" s="11">
        <f>FF435-AZ435</f>
        <v>-1</v>
      </c>
      <c r="FX435" s="11">
        <f>FG435-BA435</f>
        <v>-0.96908452356465591</v>
      </c>
      <c r="FY435" s="11">
        <f>FH435-BB435</f>
        <v>-0.87508759179445406</v>
      </c>
      <c r="FZ435" s="11">
        <f>FI435-BC435</f>
        <v>-0.7078588513211248</v>
      </c>
      <c r="GA435" s="11">
        <f>FJ435-BD435</f>
        <v>-0.34126707622296559</v>
      </c>
      <c r="GB435" s="11">
        <f>FK435-BE435</f>
        <v>-9.8588628778058851E-2</v>
      </c>
      <c r="GC435" s="11">
        <f>FL435-BF435</f>
        <v>6.5768250375622728E-2</v>
      </c>
      <c r="GD435" s="11">
        <f>FM435-BG435</f>
        <v>7.7215103964802467E-2</v>
      </c>
      <c r="GE435" s="11">
        <f>FN435-BH435</f>
        <v>1.5347538840525754E-2</v>
      </c>
      <c r="GF435" s="11">
        <f>FO435-BI435</f>
        <v>0.19609607399799178</v>
      </c>
      <c r="GG435" s="11">
        <f>FP435-BJ435</f>
        <v>0.5121002962245873</v>
      </c>
      <c r="GH435" s="12">
        <f>FQ435-BK435</f>
        <v>1</v>
      </c>
      <c r="GI435" s="1">
        <f>SUM(FW435:GH435)</f>
        <v>-2.1253594082777294</v>
      </c>
      <c r="GK435" s="1">
        <f>ABS(FW435)</f>
        <v>1</v>
      </c>
      <c r="GL435" s="1">
        <f>ABS(FX435)</f>
        <v>0.96908452356465591</v>
      </c>
      <c r="GM435" s="1">
        <f>ABS(FY435)</f>
        <v>0.87508759179445406</v>
      </c>
      <c r="GN435" s="1">
        <f>ABS(FZ435)</f>
        <v>0.7078588513211248</v>
      </c>
      <c r="GO435" s="1">
        <f>ABS(GA435)</f>
        <v>0.34126707622296559</v>
      </c>
      <c r="GP435" s="1">
        <f>ABS(GB435)</f>
        <v>9.8588628778058851E-2</v>
      </c>
      <c r="GQ435" s="1">
        <f>ABS(GC435)</f>
        <v>6.5768250375622728E-2</v>
      </c>
      <c r="GR435" s="1">
        <f>ABS(GD435)</f>
        <v>7.7215103964802467E-2</v>
      </c>
      <c r="GS435" s="1">
        <f>ABS(GE435)</f>
        <v>1.5347538840525754E-2</v>
      </c>
      <c r="GT435" s="1">
        <f>ABS(GF435)</f>
        <v>0.19609607399799178</v>
      </c>
      <c r="GU435" s="1">
        <f>ABS(GG435)</f>
        <v>0.5121002962245873</v>
      </c>
      <c r="GV435" s="1">
        <f>ABS(GH435)</f>
        <v>1</v>
      </c>
      <c r="GW435" s="1">
        <f>SUM(GK435:GV435)</f>
        <v>5.8584139350847888</v>
      </c>
      <c r="HA435" s="2">
        <v>32</v>
      </c>
      <c r="HC435" s="1">
        <f>ABS(FW435)</f>
        <v>1</v>
      </c>
      <c r="HD435" s="1">
        <f>ABS(FX435)</f>
        <v>0.96908452356465591</v>
      </c>
      <c r="HE435" s="1">
        <f>ABS(FY435)</f>
        <v>0.87508759179445406</v>
      </c>
      <c r="HF435" s="1">
        <f>ABS(FZ435)</f>
        <v>0.7078588513211248</v>
      </c>
      <c r="HG435" s="1">
        <f>ABS(GA435)</f>
        <v>0.34126707622296559</v>
      </c>
      <c r="HH435" s="1">
        <f>ABS(GB435)</f>
        <v>9.8588628778058851E-2</v>
      </c>
      <c r="HI435" s="1">
        <f>ABS(GC435)</f>
        <v>6.5768250375622728E-2</v>
      </c>
      <c r="HJ435" s="1">
        <f>ABS(GD435)</f>
        <v>7.7215103964802467E-2</v>
      </c>
      <c r="HK435" s="1">
        <f>ABS(GE435)</f>
        <v>1.5347538840525754E-2</v>
      </c>
      <c r="HL435" s="1">
        <f>ABS(GF435)</f>
        <v>0.19609607399799178</v>
      </c>
      <c r="HM435" s="1">
        <f>ABS(GG435)</f>
        <v>0.5121002962245873</v>
      </c>
      <c r="HN435" s="1">
        <f>ABS(GH435)</f>
        <v>1</v>
      </c>
      <c r="HR435" s="1">
        <v>428</v>
      </c>
      <c r="HS435" s="1">
        <v>2779</v>
      </c>
      <c r="HT435" s="1">
        <v>0</v>
      </c>
      <c r="HU435" s="1">
        <v>0</v>
      </c>
      <c r="HV435" s="1">
        <v>3</v>
      </c>
      <c r="HW435" s="1">
        <v>3</v>
      </c>
      <c r="HX435" s="1">
        <v>1</v>
      </c>
      <c r="HY435" s="1">
        <v>3</v>
      </c>
    </row>
    <row r="436" spans="1:233">
      <c r="A436" s="1" t="s">
        <v>839</v>
      </c>
      <c r="B436" s="1" t="s">
        <v>840</v>
      </c>
      <c r="C436" s="2">
        <v>23</v>
      </c>
      <c r="D436">
        <v>3.3672958300000002</v>
      </c>
      <c r="E436">
        <v>3.33220451</v>
      </c>
      <c r="F436">
        <v>3.33220451</v>
      </c>
      <c r="G436">
        <v>3.2958368660000001</v>
      </c>
      <c r="H436">
        <v>3.2580965380000002</v>
      </c>
      <c r="I436">
        <v>3.2580965380000002</v>
      </c>
      <c r="J436">
        <v>3.2580965380000002</v>
      </c>
      <c r="K436">
        <v>3.2958368660000001</v>
      </c>
      <c r="L436">
        <v>3.218875825</v>
      </c>
      <c r="M436">
        <v>3.218875825</v>
      </c>
      <c r="N436">
        <v>3.2580965380000002</v>
      </c>
      <c r="O436">
        <v>3.33220451</v>
      </c>
      <c r="P436" s="3">
        <f>SUM(D436:O436)</f>
        <v>39.425720894000008</v>
      </c>
      <c r="S436" s="3" t="e">
        <f>(E436-D436)/($R$3-$R$2)</f>
        <v>#DIV/0!</v>
      </c>
      <c r="T436" s="3" t="e">
        <f>(F436-E436)/($R438-$R$3)</f>
        <v>#DIV/0!</v>
      </c>
      <c r="U436" s="3" t="e">
        <f>(G436-F436)/($R$5-$R$4)</f>
        <v>#DIV/0!</v>
      </c>
      <c r="V436" s="3" t="e">
        <f>(H436-G436)/($R$6-$R$5)</f>
        <v>#DIV/0!</v>
      </c>
      <c r="W436" s="3" t="e">
        <f>(I436-H436)/($R$7-$R$6)</f>
        <v>#DIV/0!</v>
      </c>
      <c r="X436" s="3" t="e">
        <f>(J436-I436)/($R$8-$R$7)</f>
        <v>#DIV/0!</v>
      </c>
      <c r="Y436" s="3" t="e">
        <f>(K436-J436)/($R$9-$R$8)</f>
        <v>#DIV/0!</v>
      </c>
      <c r="Z436" s="3" t="e">
        <f>(L436-K436)/($R$10-$R$9)</f>
        <v>#DIV/0!</v>
      </c>
      <c r="AA436" s="3" t="e">
        <f>(M436-L436)/($R$11-$R$10)</f>
        <v>#DIV/0!</v>
      </c>
      <c r="AB436" s="3" t="e">
        <f>(N436-M436)/($R$12-$R$11)</f>
        <v>#DIV/0!</v>
      </c>
      <c r="AC436" s="3" t="e">
        <f>(O436-N436)/($R$13-$R$12)</f>
        <v>#DIV/0!</v>
      </c>
      <c r="AE436" s="3" t="e">
        <f>SUM(S436:AC436)</f>
        <v>#DIV/0!</v>
      </c>
      <c r="AG436" s="3" t="e">
        <f>ABS((E436-D436)/($R$3-$R$2))</f>
        <v>#DIV/0!</v>
      </c>
      <c r="AH436" s="3" t="e">
        <f>ABS((F436-E436)/($R$3-$R$2))</f>
        <v>#DIV/0!</v>
      </c>
      <c r="AI436" s="3" t="e">
        <f>ABS((G436-F436)/($R$5-$R$4))</f>
        <v>#DIV/0!</v>
      </c>
      <c r="AJ436" s="3" t="e">
        <f>V436</f>
        <v>#DIV/0!</v>
      </c>
      <c r="AK436" s="3" t="e">
        <f>ABS(W436)</f>
        <v>#DIV/0!</v>
      </c>
      <c r="AL436" s="3" t="e">
        <f>ABS(X436)</f>
        <v>#DIV/0!</v>
      </c>
      <c r="AM436" s="3" t="e">
        <f>ABS(Y436)</f>
        <v>#DIV/0!</v>
      </c>
      <c r="AN436" s="3" t="e">
        <f>ABS(Z436)</f>
        <v>#DIV/0!</v>
      </c>
      <c r="AO436" s="3" t="e">
        <f>ABS(AA436)</f>
        <v>#DIV/0!</v>
      </c>
      <c r="AP436" s="3" t="e">
        <f>ABS(AB436)</f>
        <v>#DIV/0!</v>
      </c>
      <c r="AQ436" s="3" t="e">
        <f>ABS(AC436)</f>
        <v>#DIV/0!</v>
      </c>
      <c r="AR436" s="3" t="e">
        <f>SUM(AG436:AQ436)</f>
        <v>#DIV/0!</v>
      </c>
      <c r="AT436" s="10">
        <f>MIN(D436:O436)</f>
        <v>3.218875825</v>
      </c>
      <c r="AU436" s="10">
        <f>MAX(D436:O436)</f>
        <v>3.3672958300000002</v>
      </c>
      <c r="AV436" s="10">
        <f>AU436-AT436</f>
        <v>0.14842000500000019</v>
      </c>
      <c r="AX436" s="2">
        <v>23</v>
      </c>
      <c r="AZ436" s="4">
        <f>(D436-$AT436)/$AV436</f>
        <v>1</v>
      </c>
      <c r="BA436" s="4">
        <f>(E436-$AT436)/$AV436</f>
        <v>0.76356745170571705</v>
      </c>
      <c r="BB436" s="4">
        <f>(F436-$AT436)/$AV436</f>
        <v>0.76356745170571705</v>
      </c>
      <c r="BC436" s="4">
        <f>(G436-$AT436)/$AV436</f>
        <v>0.51853549661314202</v>
      </c>
      <c r="BD436" s="4">
        <f>(H436-$AT436)/$AV436</f>
        <v>0.26425489609706004</v>
      </c>
      <c r="BE436" s="4">
        <f>(I436-$AT436)/$AV436</f>
        <v>0.26425489609706004</v>
      </c>
      <c r="BF436" s="4">
        <f>(J436-$AT436)/$AV436</f>
        <v>0.26425489609706004</v>
      </c>
      <c r="BG436" s="4">
        <f>(K436-$AT436)/$AV436</f>
        <v>0.51853549661314202</v>
      </c>
      <c r="BH436" s="4">
        <f>(L436-$AT436)/$AV436</f>
        <v>0</v>
      </c>
      <c r="BI436" s="4">
        <f>(M436-$AT436)/$AV436</f>
        <v>0</v>
      </c>
      <c r="BJ436" s="4">
        <f>(N436-$AT436)/$AV436</f>
        <v>0.26425489609706004</v>
      </c>
      <c r="BK436" s="4">
        <f>(O436-$AT436)/$AV436</f>
        <v>0.76356745170571705</v>
      </c>
      <c r="BM436">
        <v>0.69314718055994529</v>
      </c>
      <c r="BN436">
        <v>0.69314718055994529</v>
      </c>
      <c r="BO436">
        <v>1.0986122886681098</v>
      </c>
      <c r="BP436">
        <v>1.0986122886681098</v>
      </c>
      <c r="BQ436">
        <v>1.0986122886681098</v>
      </c>
      <c r="BR436">
        <v>1.0986122886681098</v>
      </c>
      <c r="BS436">
        <v>1.0986122886681098</v>
      </c>
      <c r="BT436">
        <v>1.0986122886681098</v>
      </c>
      <c r="BU436">
        <v>1.0986122886681098</v>
      </c>
      <c r="BV436">
        <v>1.0986122886681098</v>
      </c>
      <c r="BW436">
        <v>1.0986122886681098</v>
      </c>
      <c r="BX436">
        <v>1.0986122886681098</v>
      </c>
      <c r="CB436" s="3" t="e">
        <f>SUM(S436:AC436)</f>
        <v>#DIV/0!</v>
      </c>
      <c r="CC436" s="3" t="e">
        <f>CR436-CB436</f>
        <v>#DIV/0!</v>
      </c>
      <c r="CG436" s="14" t="e">
        <f>EC436-S436</f>
        <v>#DIV/0!</v>
      </c>
      <c r="CH436" s="14" t="e">
        <f>ED436-T436</f>
        <v>#DIV/0!</v>
      </c>
      <c r="CI436" s="14" t="e">
        <f>EE436-U436</f>
        <v>#DIV/0!</v>
      </c>
      <c r="CJ436" s="14" t="e">
        <f>EF436-V436</f>
        <v>#DIV/0!</v>
      </c>
      <c r="CK436" s="14" t="e">
        <f>EG436-W436</f>
        <v>#DIV/0!</v>
      </c>
      <c r="CL436" s="14" t="e">
        <f>EH436-X436</f>
        <v>#DIV/0!</v>
      </c>
      <c r="CM436" s="14" t="e">
        <f>EI436-Y436</f>
        <v>#DIV/0!</v>
      </c>
      <c r="CN436" s="14" t="e">
        <f>EJ436-Z436</f>
        <v>#DIV/0!</v>
      </c>
      <c r="CO436" s="14" t="e">
        <f>EK436-AA436</f>
        <v>#DIV/0!</v>
      </c>
      <c r="CP436" s="14" t="e">
        <f>EL436-AB436</f>
        <v>#DIV/0!</v>
      </c>
      <c r="CQ436" s="14" t="e">
        <f>EM436-AC436</f>
        <v>#DIV/0!</v>
      </c>
      <c r="CR436" s="14" t="e">
        <f>SUM(CG436:CQ436)</f>
        <v>#DIV/0!</v>
      </c>
      <c r="CT436" s="14" t="e">
        <f>ABS(CG436)</f>
        <v>#DIV/0!</v>
      </c>
      <c r="CU436" s="14" t="e">
        <f>ABS(CH436)</f>
        <v>#DIV/0!</v>
      </c>
      <c r="CV436" s="14" t="e">
        <f>ABS(CI436)</f>
        <v>#DIV/0!</v>
      </c>
      <c r="CW436" s="14" t="e">
        <f>ABS(CJ436)</f>
        <v>#DIV/0!</v>
      </c>
      <c r="CX436" s="14" t="e">
        <f>ABS(CK436)</f>
        <v>#DIV/0!</v>
      </c>
      <c r="CY436" s="14" t="e">
        <f>ABS(CL436)</f>
        <v>#DIV/0!</v>
      </c>
      <c r="CZ436" s="14" t="e">
        <f>ABS(CM436)</f>
        <v>#DIV/0!</v>
      </c>
      <c r="DA436" s="14" t="e">
        <f>ABS(CN436)</f>
        <v>#DIV/0!</v>
      </c>
      <c r="DB436" s="14" t="e">
        <f>ABS(CO436)</f>
        <v>#DIV/0!</v>
      </c>
      <c r="DC436" s="14" t="e">
        <f>ABS(CP436)</f>
        <v>#DIV/0!</v>
      </c>
      <c r="DD436" s="14" t="e">
        <f>ABS(CQ436)</f>
        <v>#DIV/0!</v>
      </c>
      <c r="DE436" s="14" t="e">
        <f>SUM(CT436:DE436)</f>
        <v>#DIV/0!</v>
      </c>
      <c r="DL436" s="3" t="e">
        <f>ABS(CG436)</f>
        <v>#DIV/0!</v>
      </c>
      <c r="DM436" s="3" t="e">
        <f>ABS(CH436)</f>
        <v>#DIV/0!</v>
      </c>
      <c r="DN436" s="3" t="e">
        <f>ABS(CI436)</f>
        <v>#DIV/0!</v>
      </c>
      <c r="DO436" s="3" t="e">
        <f>ABS(CJ436)</f>
        <v>#DIV/0!</v>
      </c>
      <c r="DP436" s="3" t="e">
        <f>ABS(CK436)</f>
        <v>#DIV/0!</v>
      </c>
      <c r="DQ436" s="3" t="e">
        <f>ABS(CL436)</f>
        <v>#DIV/0!</v>
      </c>
      <c r="DR436" s="3" t="e">
        <f>ABS(CM436)</f>
        <v>#DIV/0!</v>
      </c>
      <c r="DS436" s="3" t="e">
        <f>ABS(CN436)</f>
        <v>#DIV/0!</v>
      </c>
      <c r="DT436" s="3" t="e">
        <f>ABS(CO436)</f>
        <v>#DIV/0!</v>
      </c>
      <c r="DU436" s="3" t="e">
        <f>ABS(CP436)</f>
        <v>#DIV/0!</v>
      </c>
      <c r="DV436" s="3" t="e">
        <f>ABS(CQ436)</f>
        <v>#DIV/0!</v>
      </c>
      <c r="DW436" s="3" t="e">
        <f>SUM(DL436:DV436)</f>
        <v>#DIV/0!</v>
      </c>
      <c r="DX436" s="2">
        <v>23</v>
      </c>
      <c r="EC436" s="5" t="e">
        <f>((BN436-BM436)/$BZ$15)</f>
        <v>#DIV/0!</v>
      </c>
      <c r="ED436" s="5" t="e">
        <f>((BO436-BN436)/$BZ$16)</f>
        <v>#DIV/0!</v>
      </c>
      <c r="EE436" s="5" t="e">
        <f>((BP436-BO436)/$BZ$17)</f>
        <v>#DIV/0!</v>
      </c>
      <c r="EF436" s="5" t="e">
        <f>((BQ436-BP436)/$BZ$18)</f>
        <v>#DIV/0!</v>
      </c>
      <c r="EG436" s="5" t="e">
        <f>((BR436-BQ436)/$BZ$19)</f>
        <v>#DIV/0!</v>
      </c>
      <c r="EH436" s="5" t="e">
        <f>((BS436-BR436)/$BZ$20)</f>
        <v>#DIV/0!</v>
      </c>
      <c r="EI436" s="5" t="e">
        <f>((BT436-BS436)/$BZ$21)</f>
        <v>#DIV/0!</v>
      </c>
      <c r="EJ436" s="5" t="e">
        <f>((BU436-BT436)/$BZ$23)</f>
        <v>#DIV/0!</v>
      </c>
      <c r="EK436" s="5" t="e">
        <f>((BV436-BU436)/$BZ$23)</f>
        <v>#DIV/0!</v>
      </c>
      <c r="EL436" s="5" t="e">
        <f>((BW436-BV436)/$BZ$24)</f>
        <v>#DIV/0!</v>
      </c>
      <c r="EM436" s="5" t="e">
        <f>((BX436-BW436)/$BZ$25)</f>
        <v>#DIV/0!</v>
      </c>
      <c r="EO436" s="5" t="e">
        <f>SUM(EC436:EM436)</f>
        <v>#DIV/0!</v>
      </c>
      <c r="EQ436" s="5" t="e">
        <f>ABS(EC436)</f>
        <v>#DIV/0!</v>
      </c>
      <c r="ER436" s="5" t="e">
        <f>ABS(ED436)</f>
        <v>#DIV/0!</v>
      </c>
      <c r="ES436" s="5" t="e">
        <f>ABS(EE436)</f>
        <v>#DIV/0!</v>
      </c>
      <c r="ET436" s="5" t="e">
        <f>ABS(EF436)</f>
        <v>#DIV/0!</v>
      </c>
      <c r="EU436" s="5" t="e">
        <f>ABS(EG436)</f>
        <v>#DIV/0!</v>
      </c>
      <c r="EV436" s="5" t="e">
        <f>ABS(EH436)</f>
        <v>#DIV/0!</v>
      </c>
      <c r="EW436" s="5" t="e">
        <f>ABS(EI436)</f>
        <v>#DIV/0!</v>
      </c>
      <c r="EX436" s="5" t="e">
        <f>ABS(EJ436)</f>
        <v>#DIV/0!</v>
      </c>
      <c r="EY436" s="5" t="e">
        <f>ABS(EK436)</f>
        <v>#DIV/0!</v>
      </c>
      <c r="EZ436" s="5" t="e">
        <f>ABS(EL436)</f>
        <v>#DIV/0!</v>
      </c>
      <c r="FA436" s="5" t="e">
        <f>ABS(EM436)</f>
        <v>#DIV/0!</v>
      </c>
      <c r="FB436" s="5" t="e">
        <f>SUM(EQ436:FA436)</f>
        <v>#DIV/0!</v>
      </c>
      <c r="FD436" s="2">
        <v>23</v>
      </c>
      <c r="FF436" s="6">
        <f>(BM436-$FS436)/$FU436</f>
        <v>0</v>
      </c>
      <c r="FG436" s="6">
        <f>(BN436-$FS436)/$FU436</f>
        <v>0</v>
      </c>
      <c r="FH436" s="6">
        <f>(BO436-$FS436)/$FU436</f>
        <v>1</v>
      </c>
      <c r="FI436" s="6">
        <f>(BP436-$FS436)/$FU436</f>
        <v>1</v>
      </c>
      <c r="FJ436" s="6">
        <f>(BQ436-$FS436)/$FU436</f>
        <v>1</v>
      </c>
      <c r="FK436" s="6">
        <f>(BR436-$FS436)/$FU436</f>
        <v>1</v>
      </c>
      <c r="FL436" s="6">
        <f>(BS436-$FS436)/$FU436</f>
        <v>1</v>
      </c>
      <c r="FM436" s="6">
        <f>(BT436-$FS436)/$FU436</f>
        <v>1</v>
      </c>
      <c r="FN436" s="6">
        <f>(BU436-$FS436)/$FU436</f>
        <v>1</v>
      </c>
      <c r="FO436" s="6">
        <f>(BV436-$FS436)/$FU436</f>
        <v>1</v>
      </c>
      <c r="FP436" s="6">
        <f>(BW436-$FS436)/$FU436</f>
        <v>1</v>
      </c>
      <c r="FQ436" s="6">
        <f>(BX436-$FS436)/$FU436</f>
        <v>1</v>
      </c>
      <c r="FR436" s="1"/>
      <c r="FS436" s="9">
        <f>MIN(BM436:BX436)</f>
        <v>0.69314718055994529</v>
      </c>
      <c r="FT436" s="9">
        <f>MAX(BM436:BX436)</f>
        <v>1.0986122886681098</v>
      </c>
      <c r="FU436" s="9">
        <f>FT436-FS436</f>
        <v>0.4054651081081645</v>
      </c>
      <c r="FW436" s="11">
        <f>FF436-AZ436</f>
        <v>-1</v>
      </c>
      <c r="FX436" s="11">
        <f>FG436-BA436</f>
        <v>-0.76356745170571705</v>
      </c>
      <c r="FY436" s="11">
        <f>FH436-BB436</f>
        <v>0.23643254829428295</v>
      </c>
      <c r="FZ436" s="11">
        <f>FI436-BC436</f>
        <v>0.48146450338685798</v>
      </c>
      <c r="GA436" s="11">
        <f>FJ436-BD436</f>
        <v>0.7357451039029399</v>
      </c>
      <c r="GB436" s="11">
        <f>FK436-BE436</f>
        <v>0.7357451039029399</v>
      </c>
      <c r="GC436" s="11">
        <f>FL436-BF436</f>
        <v>0.7357451039029399</v>
      </c>
      <c r="GD436" s="11">
        <f>FM436-BG436</f>
        <v>0.48146450338685798</v>
      </c>
      <c r="GE436" s="11">
        <f>FN436-BH436</f>
        <v>1</v>
      </c>
      <c r="GF436" s="11">
        <f>FO436-BI436</f>
        <v>1</v>
      </c>
      <c r="GG436" s="11">
        <f>FP436-BJ436</f>
        <v>0.7357451039029399</v>
      </c>
      <c r="GH436" s="12">
        <f>FQ436-BK436</f>
        <v>0.23643254829428295</v>
      </c>
      <c r="GI436" s="1">
        <f>SUM(FW436:GH436)</f>
        <v>4.6152070672683241</v>
      </c>
      <c r="GK436" s="1">
        <f>ABS(FW436)</f>
        <v>1</v>
      </c>
      <c r="GL436" s="1">
        <f>ABS(FX436)</f>
        <v>0.76356745170571705</v>
      </c>
      <c r="GM436" s="1">
        <f>ABS(FY436)</f>
        <v>0.23643254829428295</v>
      </c>
      <c r="GN436" s="1">
        <f>ABS(FZ436)</f>
        <v>0.48146450338685798</v>
      </c>
      <c r="GO436" s="1">
        <f>ABS(GA436)</f>
        <v>0.7357451039029399</v>
      </c>
      <c r="GP436" s="1">
        <f>ABS(GB436)</f>
        <v>0.7357451039029399</v>
      </c>
      <c r="GQ436" s="1">
        <f>ABS(GC436)</f>
        <v>0.7357451039029399</v>
      </c>
      <c r="GR436" s="1">
        <f>ABS(GD436)</f>
        <v>0.48146450338685798</v>
      </c>
      <c r="GS436" s="1">
        <f>ABS(GE436)</f>
        <v>1</v>
      </c>
      <c r="GT436" s="1">
        <f>ABS(GF436)</f>
        <v>1</v>
      </c>
      <c r="GU436" s="1">
        <f>ABS(GG436)</f>
        <v>0.7357451039029399</v>
      </c>
      <c r="GV436" s="1">
        <f>ABS(GH436)</f>
        <v>0.23643254829428295</v>
      </c>
      <c r="GW436" s="1">
        <f>SUM(GK436:GV436)</f>
        <v>8.1423419706797588</v>
      </c>
      <c r="HA436" s="2">
        <v>23</v>
      </c>
      <c r="HC436" s="1">
        <f>ABS(FW436)</f>
        <v>1</v>
      </c>
      <c r="HD436" s="1">
        <f>ABS(FX436)</f>
        <v>0.76356745170571705</v>
      </c>
      <c r="HE436" s="1">
        <f>ABS(FY436)</f>
        <v>0.23643254829428295</v>
      </c>
      <c r="HF436" s="1">
        <f>ABS(FZ436)</f>
        <v>0.48146450338685798</v>
      </c>
      <c r="HG436" s="1">
        <f>ABS(GA436)</f>
        <v>0.7357451039029399</v>
      </c>
      <c r="HH436" s="1">
        <f>ABS(GB436)</f>
        <v>0.7357451039029399</v>
      </c>
      <c r="HI436" s="1">
        <f>ABS(GC436)</f>
        <v>0.7357451039029399</v>
      </c>
      <c r="HJ436" s="1">
        <f>ABS(GD436)</f>
        <v>0.48146450338685798</v>
      </c>
      <c r="HK436" s="1">
        <f>ABS(GE436)</f>
        <v>1</v>
      </c>
      <c r="HL436" s="1">
        <f>ABS(GF436)</f>
        <v>1</v>
      </c>
      <c r="HM436" s="1">
        <f>ABS(GG436)</f>
        <v>0.7357451039029399</v>
      </c>
      <c r="HN436" s="1">
        <f>ABS(GH436)</f>
        <v>0.23643254829428295</v>
      </c>
      <c r="HO436" s="1">
        <f>SUM(HC436:HN436)</f>
        <v>8.1423419706797588</v>
      </c>
      <c r="HR436" s="1">
        <v>27</v>
      </c>
      <c r="HS436" s="1">
        <v>3</v>
      </c>
      <c r="HT436" s="1">
        <v>9</v>
      </c>
      <c r="HU436" s="1">
        <v>4</v>
      </c>
      <c r="HV436" s="1">
        <v>3</v>
      </c>
      <c r="HW436" s="1">
        <v>9</v>
      </c>
      <c r="HX436" s="1">
        <v>4</v>
      </c>
      <c r="HY436" s="1">
        <v>2</v>
      </c>
    </row>
    <row r="437" spans="1:233">
      <c r="A437" s="1" t="s">
        <v>310</v>
      </c>
      <c r="B437" s="1" t="s">
        <v>311</v>
      </c>
      <c r="C437" s="2">
        <v>29</v>
      </c>
      <c r="D437">
        <v>6.2186001199999996</v>
      </c>
      <c r="E437">
        <v>6.216606101</v>
      </c>
      <c r="F437">
        <v>6.216606101</v>
      </c>
      <c r="G437">
        <v>6.216606101</v>
      </c>
      <c r="H437">
        <v>6.216606101</v>
      </c>
      <c r="I437">
        <v>6.216606101</v>
      </c>
      <c r="J437">
        <v>6.216606101</v>
      </c>
      <c r="K437">
        <v>6.2265366689999997</v>
      </c>
      <c r="L437">
        <v>6.2106000769999996</v>
      </c>
      <c r="M437">
        <v>6.2085900260000004</v>
      </c>
      <c r="N437">
        <v>6.2186001199999996</v>
      </c>
      <c r="O437">
        <v>6.2557500419999998</v>
      </c>
      <c r="P437" s="3">
        <f>SUM(D437:O437)</f>
        <v>74.638313660000009</v>
      </c>
      <c r="S437" s="3" t="e">
        <f>(E437-D437)/($R$3-$R$2)</f>
        <v>#DIV/0!</v>
      </c>
      <c r="T437" s="3" t="e">
        <f>(F437-E437)/($R439-$R$3)</f>
        <v>#DIV/0!</v>
      </c>
      <c r="U437" s="3" t="e">
        <f>(G437-F437)/($R$5-$R$4)</f>
        <v>#DIV/0!</v>
      </c>
      <c r="V437" s="3" t="e">
        <f>(H437-G437)/($R$6-$R$5)</f>
        <v>#DIV/0!</v>
      </c>
      <c r="W437" s="3" t="e">
        <f>(I437-H437)/($R$7-$R$6)</f>
        <v>#DIV/0!</v>
      </c>
      <c r="X437" s="3" t="e">
        <f>(J437-I437)/($R$8-$R$7)</f>
        <v>#DIV/0!</v>
      </c>
      <c r="Y437" s="3" t="e">
        <f>(K437-J437)/($R$9-$R$8)</f>
        <v>#DIV/0!</v>
      </c>
      <c r="Z437" s="3" t="e">
        <f>(L437-K437)/($R$10-$R$9)</f>
        <v>#DIV/0!</v>
      </c>
      <c r="AA437" s="3" t="e">
        <f>(M437-L437)/($R$11-$R$10)</f>
        <v>#DIV/0!</v>
      </c>
      <c r="AB437" s="3" t="e">
        <f>(N437-M437)/($R$12-$R$11)</f>
        <v>#DIV/0!</v>
      </c>
      <c r="AC437" s="3" t="e">
        <f>(O437-N437)/($R$13-$R$12)</f>
        <v>#DIV/0!</v>
      </c>
      <c r="AE437" s="3" t="e">
        <f>SUM(S437:AC437)</f>
        <v>#DIV/0!</v>
      </c>
      <c r="AG437" s="3" t="e">
        <f>ABS((E437-D437)/($R$3-$R$2))</f>
        <v>#DIV/0!</v>
      </c>
      <c r="AH437" s="3" t="e">
        <f>ABS((F437-E437)/($R$3-$R$2))</f>
        <v>#DIV/0!</v>
      </c>
      <c r="AI437" s="3" t="e">
        <f>ABS((G437-F437)/($R$5-$R$4))</f>
        <v>#DIV/0!</v>
      </c>
      <c r="AJ437" s="3" t="e">
        <f>V437</f>
        <v>#DIV/0!</v>
      </c>
      <c r="AK437" s="3" t="e">
        <f>ABS(W437)</f>
        <v>#DIV/0!</v>
      </c>
      <c r="AL437" s="3" t="e">
        <f>ABS(X437)</f>
        <v>#DIV/0!</v>
      </c>
      <c r="AM437" s="3" t="e">
        <f>ABS(Y437)</f>
        <v>#DIV/0!</v>
      </c>
      <c r="AN437" s="3" t="e">
        <f>ABS(Z437)</f>
        <v>#DIV/0!</v>
      </c>
      <c r="AO437" s="3" t="e">
        <f>ABS(AA437)</f>
        <v>#DIV/0!</v>
      </c>
      <c r="AP437" s="3" t="e">
        <f>ABS(AB437)</f>
        <v>#DIV/0!</v>
      </c>
      <c r="AQ437" s="3" t="e">
        <f>ABS(AC437)</f>
        <v>#DIV/0!</v>
      </c>
      <c r="AR437" s="3" t="e">
        <f>SUM(AG437:AQ437)</f>
        <v>#DIV/0!</v>
      </c>
      <c r="AT437" s="10">
        <f>MIN(D437:O437)</f>
        <v>6.2085900260000004</v>
      </c>
      <c r="AU437" s="10">
        <f>MAX(D437:O437)</f>
        <v>6.2557500419999998</v>
      </c>
      <c r="AV437" s="10">
        <f>AU437-AT437</f>
        <v>4.7160015999999416E-2</v>
      </c>
      <c r="AX437" s="2">
        <v>29</v>
      </c>
      <c r="AZ437" s="4">
        <f>(D437-$AT437)/$AV437</f>
        <v>0.21225807048070799</v>
      </c>
      <c r="BA437" s="4">
        <f>(E437-$AT437)/$AV437</f>
        <v>0.16997608737027711</v>
      </c>
      <c r="BB437" s="4">
        <f>(F437-$AT437)/$AV437</f>
        <v>0.16997608737027711</v>
      </c>
      <c r="BC437" s="4">
        <f>(G437-$AT437)/$AV437</f>
        <v>0.16997608737027711</v>
      </c>
      <c r="BD437" s="4">
        <f>(H437-$AT437)/$AV437</f>
        <v>0.16997608737027711</v>
      </c>
      <c r="BE437" s="4">
        <f>(I437-$AT437)/$AV437</f>
        <v>0.16997608737027711</v>
      </c>
      <c r="BF437" s="4">
        <f>(J437-$AT437)/$AV437</f>
        <v>0.16997608737027711</v>
      </c>
      <c r="BG437" s="4">
        <f>(K437-$AT437)/$AV437</f>
        <v>0.38054785647230238</v>
      </c>
      <c r="BH437" s="4">
        <f>(L437-$AT437)/$AV437</f>
        <v>4.2621932104501513E-2</v>
      </c>
      <c r="BI437" s="4">
        <f>(M437-$AT437)/$AV437</f>
        <v>0</v>
      </c>
      <c r="BJ437" s="4">
        <f>(N437-$AT437)/$AV437</f>
        <v>0.21225807048070799</v>
      </c>
      <c r="BK437" s="4">
        <f>(O437-$AT437)/$AV437</f>
        <v>1</v>
      </c>
      <c r="BM437">
        <v>6.3561076606958915</v>
      </c>
      <c r="BN437">
        <v>6.3699009828282271</v>
      </c>
      <c r="BO437">
        <v>6.3835066348840055</v>
      </c>
      <c r="BP437">
        <v>6.4002574453088208</v>
      </c>
      <c r="BQ437">
        <v>6.4216222678065176</v>
      </c>
      <c r="BR437">
        <v>6.4134589571673573</v>
      </c>
      <c r="BS437">
        <v>6.4167322825123261</v>
      </c>
      <c r="BT437">
        <v>6.4183649359362116</v>
      </c>
      <c r="BU437">
        <v>6.4281052726845962</v>
      </c>
      <c r="BV437">
        <v>6.4329400927391793</v>
      </c>
      <c r="BW437">
        <v>6.4281052726845962</v>
      </c>
      <c r="BX437">
        <v>6.4035741979348151</v>
      </c>
      <c r="CB437" s="3" t="e">
        <f>SUM(S437:AC437)</f>
        <v>#DIV/0!</v>
      </c>
      <c r="CC437" s="3" t="e">
        <f>CR437-CB437</f>
        <v>#DIV/0!</v>
      </c>
      <c r="CG437" s="14" t="e">
        <f>EC437-S437</f>
        <v>#DIV/0!</v>
      </c>
      <c r="CH437" s="14" t="e">
        <f>ED437-T437</f>
        <v>#DIV/0!</v>
      </c>
      <c r="CI437" s="14" t="e">
        <f>EE437-U437</f>
        <v>#DIV/0!</v>
      </c>
      <c r="CJ437" s="14" t="e">
        <f>EF437-V437</f>
        <v>#DIV/0!</v>
      </c>
      <c r="CK437" s="14" t="e">
        <f>EG437-W437</f>
        <v>#DIV/0!</v>
      </c>
      <c r="CL437" s="14" t="e">
        <f>EH437-X437</f>
        <v>#DIV/0!</v>
      </c>
      <c r="CM437" s="14" t="e">
        <f>EI437-Y437</f>
        <v>#DIV/0!</v>
      </c>
      <c r="CN437" s="14" t="e">
        <f>EJ437-Z437</f>
        <v>#DIV/0!</v>
      </c>
      <c r="CO437" s="14" t="e">
        <f>EK437-AA437</f>
        <v>#DIV/0!</v>
      </c>
      <c r="CP437" s="14" t="e">
        <f>EL437-AB437</f>
        <v>#DIV/0!</v>
      </c>
      <c r="CQ437" s="14" t="e">
        <f>EM437-AC437</f>
        <v>#DIV/0!</v>
      </c>
      <c r="CR437" s="14" t="e">
        <f>SUM(CG437:CQ437)</f>
        <v>#DIV/0!</v>
      </c>
      <c r="CT437" s="14" t="e">
        <f>ABS(CG437)</f>
        <v>#DIV/0!</v>
      </c>
      <c r="CU437" s="14" t="e">
        <f>ABS(CH437)</f>
        <v>#DIV/0!</v>
      </c>
      <c r="CV437" s="14" t="e">
        <f>ABS(CI437)</f>
        <v>#DIV/0!</v>
      </c>
      <c r="CW437" s="14" t="e">
        <f>ABS(CJ437)</f>
        <v>#DIV/0!</v>
      </c>
      <c r="CX437" s="14" t="e">
        <f>ABS(CK437)</f>
        <v>#DIV/0!</v>
      </c>
      <c r="CY437" s="14" t="e">
        <f>ABS(CL437)</f>
        <v>#DIV/0!</v>
      </c>
      <c r="CZ437" s="14" t="e">
        <f>ABS(CM437)</f>
        <v>#DIV/0!</v>
      </c>
      <c r="DA437" s="14" t="e">
        <f>ABS(CN437)</f>
        <v>#DIV/0!</v>
      </c>
      <c r="DB437" s="14" t="e">
        <f>ABS(CO437)</f>
        <v>#DIV/0!</v>
      </c>
      <c r="DC437" s="14" t="e">
        <f>ABS(CP437)</f>
        <v>#DIV/0!</v>
      </c>
      <c r="DD437" s="14" t="e">
        <f>ABS(CQ437)</f>
        <v>#DIV/0!</v>
      </c>
      <c r="DE437" s="14" t="e">
        <f>SUM(CT437:DE437)</f>
        <v>#DIV/0!</v>
      </c>
      <c r="DL437" s="3" t="e">
        <f>ABS(CG437)</f>
        <v>#DIV/0!</v>
      </c>
      <c r="DM437" s="3" t="e">
        <f>ABS(CH437)</f>
        <v>#DIV/0!</v>
      </c>
      <c r="DN437" s="3" t="e">
        <f>ABS(CI437)</f>
        <v>#DIV/0!</v>
      </c>
      <c r="DO437" s="3" t="e">
        <f>ABS(CJ437)</f>
        <v>#DIV/0!</v>
      </c>
      <c r="DP437" s="3" t="e">
        <f>ABS(CK437)</f>
        <v>#DIV/0!</v>
      </c>
      <c r="DQ437" s="3" t="e">
        <f>ABS(CL437)</f>
        <v>#DIV/0!</v>
      </c>
      <c r="DR437" s="3" t="e">
        <f>ABS(CM437)</f>
        <v>#DIV/0!</v>
      </c>
      <c r="DS437" s="3" t="e">
        <f>ABS(CN437)</f>
        <v>#DIV/0!</v>
      </c>
      <c r="DT437" s="3" t="e">
        <f>ABS(CO437)</f>
        <v>#DIV/0!</v>
      </c>
      <c r="DU437" s="3" t="e">
        <f>ABS(CP437)</f>
        <v>#DIV/0!</v>
      </c>
      <c r="DV437" s="3" t="e">
        <f>ABS(CQ437)</f>
        <v>#DIV/0!</v>
      </c>
      <c r="DW437" s="3" t="e">
        <f>SUM(DL437:DV437)</f>
        <v>#DIV/0!</v>
      </c>
      <c r="DX437" s="2">
        <v>29</v>
      </c>
      <c r="EC437" s="5" t="e">
        <f>((BN437-BM437)/$BZ$15)</f>
        <v>#DIV/0!</v>
      </c>
      <c r="ED437" s="5" t="e">
        <f>((BO437-BN437)/$BZ$16)</f>
        <v>#DIV/0!</v>
      </c>
      <c r="EE437" s="5" t="e">
        <f>((BP437-BO437)/$BZ$17)</f>
        <v>#DIV/0!</v>
      </c>
      <c r="EF437" s="5" t="e">
        <f>((BQ437-BP437)/$BZ$18)</f>
        <v>#DIV/0!</v>
      </c>
      <c r="EG437" s="5" t="e">
        <f>((BR437-BQ437)/$BZ$19)</f>
        <v>#DIV/0!</v>
      </c>
      <c r="EH437" s="5" t="e">
        <f>((BS437-BR437)/$BZ$20)</f>
        <v>#DIV/0!</v>
      </c>
      <c r="EI437" s="5" t="e">
        <f>((BT437-BS437)/$BZ$21)</f>
        <v>#DIV/0!</v>
      </c>
      <c r="EJ437" s="5" t="e">
        <f>((BU437-BT437)/$BZ$23)</f>
        <v>#DIV/0!</v>
      </c>
      <c r="EK437" s="5" t="e">
        <f>((BV437-BU437)/$BZ$23)</f>
        <v>#DIV/0!</v>
      </c>
      <c r="EL437" s="5" t="e">
        <f>((BW437-BV437)/$BZ$24)</f>
        <v>#DIV/0!</v>
      </c>
      <c r="EM437" s="5" t="e">
        <f>((BX437-BW437)/$BZ$25)</f>
        <v>#DIV/0!</v>
      </c>
      <c r="EO437" s="5" t="e">
        <f>SUM(EC437:EM437)</f>
        <v>#DIV/0!</v>
      </c>
      <c r="EQ437" s="5" t="e">
        <f>ABS(EC437)</f>
        <v>#DIV/0!</v>
      </c>
      <c r="ER437" s="5" t="e">
        <f>ABS(ED437)</f>
        <v>#DIV/0!</v>
      </c>
      <c r="ES437" s="5" t="e">
        <f>ABS(EE437)</f>
        <v>#DIV/0!</v>
      </c>
      <c r="ET437" s="5" t="e">
        <f>ABS(EF437)</f>
        <v>#DIV/0!</v>
      </c>
      <c r="EU437" s="5" t="e">
        <f>ABS(EG437)</f>
        <v>#DIV/0!</v>
      </c>
      <c r="EV437" s="5" t="e">
        <f>ABS(EH437)</f>
        <v>#DIV/0!</v>
      </c>
      <c r="EW437" s="5" t="e">
        <f>ABS(EI437)</f>
        <v>#DIV/0!</v>
      </c>
      <c r="EX437" s="5" t="e">
        <f>ABS(EJ437)</f>
        <v>#DIV/0!</v>
      </c>
      <c r="EY437" s="5" t="e">
        <f>ABS(EK437)</f>
        <v>#DIV/0!</v>
      </c>
      <c r="EZ437" s="5" t="e">
        <f>ABS(EL437)</f>
        <v>#DIV/0!</v>
      </c>
      <c r="FA437" s="5" t="e">
        <f>ABS(EM437)</f>
        <v>#DIV/0!</v>
      </c>
      <c r="FB437" s="5" t="e">
        <f>SUM(EQ437:FA437)</f>
        <v>#DIV/0!</v>
      </c>
      <c r="FD437" s="2">
        <v>29</v>
      </c>
      <c r="FF437" s="6">
        <f>(BM437-$FS437)/$FU437</f>
        <v>0</v>
      </c>
      <c r="FG437" s="6">
        <f>(BN437-$FS437)/$FU437</f>
        <v>0.17952473669666483</v>
      </c>
      <c r="FH437" s="6">
        <f>(BO437-$FS437)/$FU437</f>
        <v>0.35660688409130736</v>
      </c>
      <c r="FI437" s="6">
        <f>(BP437-$FS437)/$FU437</f>
        <v>0.5746243277585571</v>
      </c>
      <c r="FJ437" s="6">
        <f>(BQ437-$FS437)/$FU437</f>
        <v>0.85269469374228279</v>
      </c>
      <c r="FK437" s="6">
        <f>(BR437-$FS437)/$FU437</f>
        <v>0.74644645426756384</v>
      </c>
      <c r="FL437" s="6">
        <f>(BS437-$FS437)/$FU437</f>
        <v>0.78904988693158018</v>
      </c>
      <c r="FM437" s="6">
        <f>(BT437-$FS437)/$FU437</f>
        <v>0.81029942154172596</v>
      </c>
      <c r="FN437" s="6">
        <f>(BU437-$FS437)/$FU437</f>
        <v>0.93707318737666445</v>
      </c>
      <c r="FO437" s="6">
        <f>(BV437-$FS437)/$FU437</f>
        <v>1</v>
      </c>
      <c r="FP437" s="6">
        <f>(BW437-$FS437)/$FU437</f>
        <v>0.93707318737666445</v>
      </c>
      <c r="FQ437" s="6">
        <f>(BX437-$FS437)/$FU437</f>
        <v>0.61779298112261583</v>
      </c>
      <c r="FR437" s="1"/>
      <c r="FS437" s="9">
        <f>MIN(BM437:BX437)</f>
        <v>6.3561076606958915</v>
      </c>
      <c r="FT437" s="9">
        <f>MAX(BM437:BX437)</f>
        <v>6.4329400927391793</v>
      </c>
      <c r="FU437" s="9">
        <f>FT437-FS437</f>
        <v>7.6832432043287824E-2</v>
      </c>
      <c r="FW437" s="11">
        <f>FF437-AZ437</f>
        <v>-0.21225807048070799</v>
      </c>
      <c r="FX437" s="11">
        <f>FG437-BA437</f>
        <v>9.5486493263877148E-3</v>
      </c>
      <c r="FY437" s="11">
        <f>FH437-BB437</f>
        <v>0.18663079672103025</v>
      </c>
      <c r="FZ437" s="11">
        <f>FI437-BC437</f>
        <v>0.40464824038827996</v>
      </c>
      <c r="GA437" s="11">
        <f>FJ437-BD437</f>
        <v>0.68271860637200565</v>
      </c>
      <c r="GB437" s="11">
        <f>FK437-BE437</f>
        <v>0.5764703668972867</v>
      </c>
      <c r="GC437" s="11">
        <f>FL437-BF437</f>
        <v>0.61907379956130304</v>
      </c>
      <c r="GD437" s="11">
        <f>FM437-BG437</f>
        <v>0.42975156506942358</v>
      </c>
      <c r="GE437" s="11">
        <f>FN437-BH437</f>
        <v>0.89445125527216296</v>
      </c>
      <c r="GF437" s="11">
        <f>FO437-BI437</f>
        <v>1</v>
      </c>
      <c r="GG437" s="11">
        <f>FP437-BJ437</f>
        <v>0.72481511689595646</v>
      </c>
      <c r="GH437" s="12">
        <f>FQ437-BK437</f>
        <v>-0.38220701887738417</v>
      </c>
      <c r="GI437" s="1">
        <f>SUM(FW437:GH437)</f>
        <v>4.9336433071457444</v>
      </c>
      <c r="GK437" s="1">
        <f>ABS(FW437)</f>
        <v>0.21225807048070799</v>
      </c>
      <c r="GL437" s="1">
        <f>ABS(FX437)</f>
        <v>9.5486493263877148E-3</v>
      </c>
      <c r="GM437" s="1">
        <f>ABS(FY437)</f>
        <v>0.18663079672103025</v>
      </c>
      <c r="GN437" s="1">
        <f>ABS(FZ437)</f>
        <v>0.40464824038827996</v>
      </c>
      <c r="GO437" s="1">
        <f>ABS(GA437)</f>
        <v>0.68271860637200565</v>
      </c>
      <c r="GP437" s="1">
        <f>ABS(GB437)</f>
        <v>0.5764703668972867</v>
      </c>
      <c r="GQ437" s="1">
        <f>ABS(GC437)</f>
        <v>0.61907379956130304</v>
      </c>
      <c r="GR437" s="1">
        <f>ABS(GD437)</f>
        <v>0.42975156506942358</v>
      </c>
      <c r="GS437" s="1">
        <f>ABS(GE437)</f>
        <v>0.89445125527216296</v>
      </c>
      <c r="GT437" s="1">
        <f>ABS(GF437)</f>
        <v>1</v>
      </c>
      <c r="GU437" s="1">
        <f>ABS(GG437)</f>
        <v>0.72481511689595646</v>
      </c>
      <c r="GV437" s="1">
        <f>ABS(GH437)</f>
        <v>0.38220701887738417</v>
      </c>
      <c r="GW437" s="1">
        <f>SUM(GK437:GV437)</f>
        <v>6.1225734858619285</v>
      </c>
      <c r="HA437" s="2">
        <v>29</v>
      </c>
      <c r="HC437" s="1">
        <f>ABS(FW437)</f>
        <v>0.21225807048070799</v>
      </c>
      <c r="HD437" s="1">
        <f>ABS(FX437)</f>
        <v>9.5486493263877148E-3</v>
      </c>
      <c r="HE437" s="1">
        <f>ABS(FY437)</f>
        <v>0.18663079672103025</v>
      </c>
      <c r="HF437" s="1">
        <f>ABS(FZ437)</f>
        <v>0.40464824038827996</v>
      </c>
      <c r="HG437" s="1">
        <f>ABS(GA437)</f>
        <v>0.68271860637200565</v>
      </c>
      <c r="HH437" s="1">
        <f>ABS(GB437)</f>
        <v>0.5764703668972867</v>
      </c>
      <c r="HI437" s="1">
        <f>ABS(GC437)</f>
        <v>0.61907379956130304</v>
      </c>
      <c r="HJ437" s="1">
        <f>ABS(GD437)</f>
        <v>0.42975156506942358</v>
      </c>
      <c r="HK437" s="1">
        <f>ABS(GE437)</f>
        <v>0.89445125527216296</v>
      </c>
      <c r="HL437" s="1">
        <f>ABS(GF437)</f>
        <v>1</v>
      </c>
      <c r="HM437" s="1">
        <f>ABS(GG437)</f>
        <v>0.72481511689595646</v>
      </c>
      <c r="HN437" s="1">
        <f>ABS(GH437)</f>
        <v>0.38220701887738417</v>
      </c>
      <c r="HR437" s="1">
        <v>503</v>
      </c>
      <c r="HS437" s="1">
        <v>606</v>
      </c>
      <c r="HT437" s="1">
        <v>1</v>
      </c>
      <c r="HU437" s="1">
        <v>0</v>
      </c>
      <c r="HV437" s="1">
        <v>3</v>
      </c>
      <c r="HW437" s="1">
        <v>22</v>
      </c>
      <c r="HX437" s="1">
        <v>6</v>
      </c>
      <c r="HY437" s="1">
        <v>4</v>
      </c>
    </row>
    <row r="438" spans="1:233">
      <c r="A438" s="1" t="s">
        <v>1180</v>
      </c>
      <c r="B438" s="1" t="s">
        <v>1181</v>
      </c>
      <c r="C438" s="2">
        <v>18</v>
      </c>
      <c r="D438">
        <v>6.0890448749999999</v>
      </c>
      <c r="E438">
        <v>6.0867747269999999</v>
      </c>
      <c r="F438">
        <v>6.0776422429999997</v>
      </c>
      <c r="G438">
        <v>6.0707377280000001</v>
      </c>
      <c r="H438">
        <v>6.0473721789999999</v>
      </c>
      <c r="I438">
        <v>6.0497334550000001</v>
      </c>
      <c r="J438">
        <v>6.0497334550000001</v>
      </c>
      <c r="K438">
        <v>6.021023349</v>
      </c>
      <c r="L438">
        <v>6.0473721789999999</v>
      </c>
      <c r="M438">
        <v>6.0258659740000002</v>
      </c>
      <c r="N438">
        <v>5.9584246930000004</v>
      </c>
      <c r="O438">
        <v>5.7899601709999997</v>
      </c>
      <c r="P438" s="3">
        <f>SUM(D438:O438)</f>
        <v>72.313685028000009</v>
      </c>
      <c r="S438" s="3" t="e">
        <f>(E438-D438)/($R$3-$R$2)</f>
        <v>#DIV/0!</v>
      </c>
      <c r="T438" s="3" t="e">
        <f>(F438-E438)/($R440-$R$3)</f>
        <v>#DIV/0!</v>
      </c>
      <c r="U438" s="3" t="e">
        <f>(G438-F438)/($R$5-$R$4)</f>
        <v>#DIV/0!</v>
      </c>
      <c r="V438" s="3" t="e">
        <f>(H438-G438)/($R$6-$R$5)</f>
        <v>#DIV/0!</v>
      </c>
      <c r="W438" s="3" t="e">
        <f>(I438-H438)/($R$7-$R$6)</f>
        <v>#DIV/0!</v>
      </c>
      <c r="X438" s="3" t="e">
        <f>(J438-I438)/($R$8-$R$7)</f>
        <v>#DIV/0!</v>
      </c>
      <c r="Y438" s="3" t="e">
        <f>(K438-J438)/($R$9-$R$8)</f>
        <v>#DIV/0!</v>
      </c>
      <c r="Z438" s="3" t="e">
        <f>(L438-K438)/($R$10-$R$9)</f>
        <v>#DIV/0!</v>
      </c>
      <c r="AA438" s="3" t="e">
        <f>(M438-L438)/($R$11-$R$10)</f>
        <v>#DIV/0!</v>
      </c>
      <c r="AB438" s="3" t="e">
        <f>(N438-M438)/($R$12-$R$11)</f>
        <v>#DIV/0!</v>
      </c>
      <c r="AC438" s="3" t="e">
        <f>(O438-N438)/($R$13-$R$12)</f>
        <v>#DIV/0!</v>
      </c>
      <c r="AE438" s="3" t="e">
        <f>SUM(S438:AC438)</f>
        <v>#DIV/0!</v>
      </c>
      <c r="AG438" s="3" t="e">
        <f>ABS((E438-D438)/($R$3-$R$2))</f>
        <v>#DIV/0!</v>
      </c>
      <c r="AH438" s="3" t="e">
        <f>ABS((F438-E438)/($R$3-$R$2))</f>
        <v>#DIV/0!</v>
      </c>
      <c r="AI438" s="3" t="e">
        <f>ABS((G438-F438)/($R$5-$R$4))</f>
        <v>#DIV/0!</v>
      </c>
      <c r="AJ438" s="3" t="e">
        <f>V438</f>
        <v>#DIV/0!</v>
      </c>
      <c r="AK438" s="3" t="e">
        <f>ABS(W438)</f>
        <v>#DIV/0!</v>
      </c>
      <c r="AL438" s="3" t="e">
        <f>ABS(X438)</f>
        <v>#DIV/0!</v>
      </c>
      <c r="AM438" s="3" t="e">
        <f>ABS(Y438)</f>
        <v>#DIV/0!</v>
      </c>
      <c r="AN438" s="3" t="e">
        <f>ABS(Z438)</f>
        <v>#DIV/0!</v>
      </c>
      <c r="AO438" s="3" t="e">
        <f>ABS(AA438)</f>
        <v>#DIV/0!</v>
      </c>
      <c r="AP438" s="3" t="e">
        <f>ABS(AB438)</f>
        <v>#DIV/0!</v>
      </c>
      <c r="AQ438" s="3" t="e">
        <f>ABS(AC438)</f>
        <v>#DIV/0!</v>
      </c>
      <c r="AR438" s="3" t="e">
        <f>SUM(AG438:AQ438)</f>
        <v>#DIV/0!</v>
      </c>
      <c r="AT438" s="10">
        <f>MIN(D438:O438)</f>
        <v>5.7899601709999997</v>
      </c>
      <c r="AU438" s="10">
        <f>MAX(D438:O438)</f>
        <v>6.0890448749999999</v>
      </c>
      <c r="AV438" s="10">
        <f>AU438-AT438</f>
        <v>0.2990847040000002</v>
      </c>
      <c r="AX438" s="2">
        <v>18</v>
      </c>
      <c r="AZ438" s="4">
        <f>(D438-$AT438)/$AV438</f>
        <v>1</v>
      </c>
      <c r="BA438" s="4">
        <f>(E438-$AT438)/$AV438</f>
        <v>0.99240968204111157</v>
      </c>
      <c r="BB438" s="4">
        <f>(F438-$AT438)/$AV438</f>
        <v>0.96187490751783733</v>
      </c>
      <c r="BC438" s="4">
        <f>(G438-$AT438)/$AV438</f>
        <v>0.9387894240154796</v>
      </c>
      <c r="BD438" s="4">
        <f>(H438-$AT438)/$AV438</f>
        <v>0.86066590687299083</v>
      </c>
      <c r="BE438" s="4">
        <f>(I438-$AT438)/$AV438</f>
        <v>0.86856091443579897</v>
      </c>
      <c r="BF438" s="4">
        <f>(J438-$AT438)/$AV438</f>
        <v>0.86856091443579897</v>
      </c>
      <c r="BG438" s="4">
        <f>(K438-$AT438)/$AV438</f>
        <v>0.77256768704560752</v>
      </c>
      <c r="BH438" s="4">
        <f>(L438-$AT438)/$AV438</f>
        <v>0.86066590687299083</v>
      </c>
      <c r="BI438" s="4">
        <f>(M438-$AT438)/$AV438</f>
        <v>0.78875917037870436</v>
      </c>
      <c r="BJ438" s="4">
        <f>(N438-$AT438)/$AV438</f>
        <v>0.56326692654934507</v>
      </c>
      <c r="BK438" s="4">
        <f>(O438-$AT438)/$AV438</f>
        <v>0</v>
      </c>
      <c r="BM438">
        <v>6.6039438246004725</v>
      </c>
      <c r="BN438">
        <v>6.5834092221587648</v>
      </c>
      <c r="BO438">
        <v>6.5510803350434044</v>
      </c>
      <c r="BP438">
        <v>6.4937538398516859</v>
      </c>
      <c r="BQ438">
        <v>6.3835066348840055</v>
      </c>
      <c r="BR438">
        <v>6.2915691395583204</v>
      </c>
      <c r="BS438">
        <v>6.2344107257183712</v>
      </c>
      <c r="BT438">
        <v>6.2106000770246528</v>
      </c>
      <c r="BU438">
        <v>6.2166061010848646</v>
      </c>
      <c r="BV438">
        <v>6.1548580940164177</v>
      </c>
      <c r="BW438">
        <v>6.0958245624322247</v>
      </c>
      <c r="BX438">
        <v>6.0591231955817966</v>
      </c>
      <c r="CB438" s="3" t="e">
        <f>SUM(S438:AC438)</f>
        <v>#DIV/0!</v>
      </c>
      <c r="CC438" s="3" t="e">
        <f>CR438-CB438</f>
        <v>#DIV/0!</v>
      </c>
      <c r="CG438" s="14" t="e">
        <f>EC438-S438</f>
        <v>#DIV/0!</v>
      </c>
      <c r="CH438" s="14" t="e">
        <f>ED438-T438</f>
        <v>#DIV/0!</v>
      </c>
      <c r="CI438" s="14" t="e">
        <f>EE438-U438</f>
        <v>#DIV/0!</v>
      </c>
      <c r="CJ438" s="14" t="e">
        <f>EF438-V438</f>
        <v>#DIV/0!</v>
      </c>
      <c r="CK438" s="14" t="e">
        <f>EG438-W438</f>
        <v>#DIV/0!</v>
      </c>
      <c r="CL438" s="14" t="e">
        <f>EH438-X438</f>
        <v>#DIV/0!</v>
      </c>
      <c r="CM438" s="14" t="e">
        <f>EI438-Y438</f>
        <v>#DIV/0!</v>
      </c>
      <c r="CN438" s="14" t="e">
        <f>EJ438-Z438</f>
        <v>#DIV/0!</v>
      </c>
      <c r="CO438" s="14" t="e">
        <f>EK438-AA438</f>
        <v>#DIV/0!</v>
      </c>
      <c r="CP438" s="14" t="e">
        <f>EL438-AB438</f>
        <v>#DIV/0!</v>
      </c>
      <c r="CQ438" s="14" t="e">
        <f>EM438-AC438</f>
        <v>#DIV/0!</v>
      </c>
      <c r="CR438" s="14" t="e">
        <f>SUM(CG438:CQ438)</f>
        <v>#DIV/0!</v>
      </c>
      <c r="CT438" s="14" t="e">
        <f>ABS(CG438)</f>
        <v>#DIV/0!</v>
      </c>
      <c r="CU438" s="14" t="e">
        <f>ABS(CH438)</f>
        <v>#DIV/0!</v>
      </c>
      <c r="CV438" s="14" t="e">
        <f>ABS(CI438)</f>
        <v>#DIV/0!</v>
      </c>
      <c r="CW438" s="14" t="e">
        <f>ABS(CJ438)</f>
        <v>#DIV/0!</v>
      </c>
      <c r="CX438" s="14" t="e">
        <f>ABS(CK438)</f>
        <v>#DIV/0!</v>
      </c>
      <c r="CY438" s="14" t="e">
        <f>ABS(CL438)</f>
        <v>#DIV/0!</v>
      </c>
      <c r="CZ438" s="14" t="e">
        <f>ABS(CM438)</f>
        <v>#DIV/0!</v>
      </c>
      <c r="DA438" s="14" t="e">
        <f>ABS(CN438)</f>
        <v>#DIV/0!</v>
      </c>
      <c r="DB438" s="14" t="e">
        <f>ABS(CO438)</f>
        <v>#DIV/0!</v>
      </c>
      <c r="DC438" s="14" t="e">
        <f>ABS(CP438)</f>
        <v>#DIV/0!</v>
      </c>
      <c r="DD438" s="14" t="e">
        <f>ABS(CQ438)</f>
        <v>#DIV/0!</v>
      </c>
      <c r="DE438" s="14" t="e">
        <f>SUM(CT438:DE438)</f>
        <v>#DIV/0!</v>
      </c>
      <c r="DL438" s="3" t="e">
        <f>ABS(CG438)</f>
        <v>#DIV/0!</v>
      </c>
      <c r="DM438" s="3" t="e">
        <f>ABS(CH438)</f>
        <v>#DIV/0!</v>
      </c>
      <c r="DN438" s="3" t="e">
        <f>ABS(CI438)</f>
        <v>#DIV/0!</v>
      </c>
      <c r="DO438" s="3" t="e">
        <f>ABS(CJ438)</f>
        <v>#DIV/0!</v>
      </c>
      <c r="DP438" s="3" t="e">
        <f>ABS(CK438)</f>
        <v>#DIV/0!</v>
      </c>
      <c r="DQ438" s="3" t="e">
        <f>ABS(CL438)</f>
        <v>#DIV/0!</v>
      </c>
      <c r="DR438" s="3" t="e">
        <f>ABS(CM438)</f>
        <v>#DIV/0!</v>
      </c>
      <c r="DS438" s="3" t="e">
        <f>ABS(CN438)</f>
        <v>#DIV/0!</v>
      </c>
      <c r="DT438" s="3" t="e">
        <f>ABS(CO438)</f>
        <v>#DIV/0!</v>
      </c>
      <c r="DU438" s="3" t="e">
        <f>ABS(CP438)</f>
        <v>#DIV/0!</v>
      </c>
      <c r="DV438" s="3" t="e">
        <f>ABS(CQ438)</f>
        <v>#DIV/0!</v>
      </c>
      <c r="DW438" s="3" t="e">
        <f>SUM(DL438:DV438)</f>
        <v>#DIV/0!</v>
      </c>
      <c r="DX438" s="2">
        <v>18</v>
      </c>
      <c r="EC438" s="5" t="e">
        <f>((BN438-BM438)/$BZ$15)</f>
        <v>#DIV/0!</v>
      </c>
      <c r="ED438" s="5" t="e">
        <f>((BO438-BN438)/$BZ$16)</f>
        <v>#DIV/0!</v>
      </c>
      <c r="EE438" s="5" t="e">
        <f>((BP438-BO438)/$BZ$17)</f>
        <v>#DIV/0!</v>
      </c>
      <c r="EF438" s="5" t="e">
        <f>((BQ438-BP438)/$BZ$18)</f>
        <v>#DIV/0!</v>
      </c>
      <c r="EG438" s="5" t="e">
        <f>((BR438-BQ438)/$BZ$19)</f>
        <v>#DIV/0!</v>
      </c>
      <c r="EH438" s="5" t="e">
        <f>((BS438-BR438)/$BZ$20)</f>
        <v>#DIV/0!</v>
      </c>
      <c r="EI438" s="5" t="e">
        <f>((BT438-BS438)/$BZ$21)</f>
        <v>#DIV/0!</v>
      </c>
      <c r="EJ438" s="5" t="e">
        <f>((BU438-BT438)/$BZ$23)</f>
        <v>#DIV/0!</v>
      </c>
      <c r="EK438" s="5" t="e">
        <f>((BV438-BU438)/$BZ$23)</f>
        <v>#DIV/0!</v>
      </c>
      <c r="EL438" s="5" t="e">
        <f>((BW438-BV438)/$BZ$24)</f>
        <v>#DIV/0!</v>
      </c>
      <c r="EM438" s="5" t="e">
        <f>((BX438-BW438)/$BZ$25)</f>
        <v>#DIV/0!</v>
      </c>
      <c r="EO438" s="5" t="e">
        <f>SUM(EC438:EM438)</f>
        <v>#DIV/0!</v>
      </c>
      <c r="EQ438" s="5" t="e">
        <f>ABS(EC438)</f>
        <v>#DIV/0!</v>
      </c>
      <c r="ER438" s="5" t="e">
        <f>ABS(ED438)</f>
        <v>#DIV/0!</v>
      </c>
      <c r="ES438" s="5" t="e">
        <f>ABS(EE438)</f>
        <v>#DIV/0!</v>
      </c>
      <c r="ET438" s="5" t="e">
        <f>ABS(EF438)</f>
        <v>#DIV/0!</v>
      </c>
      <c r="EU438" s="5" t="e">
        <f>ABS(EG438)</f>
        <v>#DIV/0!</v>
      </c>
      <c r="EV438" s="5" t="e">
        <f>ABS(EH438)</f>
        <v>#DIV/0!</v>
      </c>
      <c r="EW438" s="5" t="e">
        <f>ABS(EI438)</f>
        <v>#DIV/0!</v>
      </c>
      <c r="EX438" s="5" t="e">
        <f>ABS(EJ438)</f>
        <v>#DIV/0!</v>
      </c>
      <c r="EY438" s="5" t="e">
        <f>ABS(EK438)</f>
        <v>#DIV/0!</v>
      </c>
      <c r="EZ438" s="5" t="e">
        <f>ABS(EL438)</f>
        <v>#DIV/0!</v>
      </c>
      <c r="FA438" s="5" t="e">
        <f>ABS(EM438)</f>
        <v>#DIV/0!</v>
      </c>
      <c r="FB438" s="5" t="e">
        <f>SUM(EQ438:FA438)</f>
        <v>#DIV/0!</v>
      </c>
      <c r="FD438" s="2">
        <v>18</v>
      </c>
      <c r="FF438" s="6">
        <f>(BM438-$FS438)/$FU438</f>
        <v>1</v>
      </c>
      <c r="FG438" s="6">
        <f>(BN438-$FS438)/$FU438</f>
        <v>0.96230942562014521</v>
      </c>
      <c r="FH438" s="6">
        <f>(BO438-$FS438)/$FU438</f>
        <v>0.90297083711333548</v>
      </c>
      <c r="FI438" s="6">
        <f>(BP438-$FS438)/$FU438</f>
        <v>0.79774997700204664</v>
      </c>
      <c r="FJ438" s="6">
        <f>(BQ438-$FS438)/$FU438</f>
        <v>0.59539492821056417</v>
      </c>
      <c r="FK438" s="6">
        <f>(BR438-$FS438)/$FU438</f>
        <v>0.42664673765235833</v>
      </c>
      <c r="FL438" s="6">
        <f>(BS438-$FS438)/$FU438</f>
        <v>0.3217343852274836</v>
      </c>
      <c r="FM438" s="6">
        <f>(BT438-$FS438)/$FU438</f>
        <v>0.27803073777821974</v>
      </c>
      <c r="FN438" s="6">
        <f>(BU438-$FS438)/$FU438</f>
        <v>0.28905459359482077</v>
      </c>
      <c r="FO438" s="6">
        <f>(BV438-$FS438)/$FU438</f>
        <v>0.17571819666053695</v>
      </c>
      <c r="FP438" s="6">
        <f>(BW438-$FS438)/$FU438</f>
        <v>6.7364128477539795E-2</v>
      </c>
      <c r="FQ438" s="6">
        <f>(BX438-$FS438)/$FU438</f>
        <v>0</v>
      </c>
      <c r="FR438" s="1"/>
      <c r="FS438" s="9">
        <f>MIN(BM438:BX438)</f>
        <v>6.0591231955817966</v>
      </c>
      <c r="FT438" s="9">
        <f>MAX(BM438:BX438)</f>
        <v>6.6039438246004725</v>
      </c>
      <c r="FU438" s="9">
        <f>FT438-FS438</f>
        <v>0.54482062901867589</v>
      </c>
      <c r="FW438" s="11">
        <f>FF438-AZ438</f>
        <v>0</v>
      </c>
      <c r="FX438" s="11">
        <f>FG438-BA438</f>
        <v>-3.0100256420966365E-2</v>
      </c>
      <c r="FY438" s="11">
        <f>FH438-BB438</f>
        <v>-5.8904070404501851E-2</v>
      </c>
      <c r="FZ438" s="11">
        <f>FI438-BC438</f>
        <v>-0.14103944701343296</v>
      </c>
      <c r="GA438" s="11">
        <f>FJ438-BD438</f>
        <v>-0.26527097866242666</v>
      </c>
      <c r="GB438" s="11">
        <f>FK438-BE438</f>
        <v>-0.44191417678344064</v>
      </c>
      <c r="GC438" s="11">
        <f>FL438-BF438</f>
        <v>-0.54682652920831543</v>
      </c>
      <c r="GD438" s="11">
        <f>FM438-BG438</f>
        <v>-0.49453694926738778</v>
      </c>
      <c r="GE438" s="11">
        <f>FN438-BH438</f>
        <v>-0.57161131327817005</v>
      </c>
      <c r="GF438" s="11">
        <f>FO438-BI438</f>
        <v>-0.61304097371816746</v>
      </c>
      <c r="GG438" s="11">
        <f>FP438-BJ438</f>
        <v>-0.49590279807180526</v>
      </c>
      <c r="GH438" s="12">
        <f>FQ438-BK438</f>
        <v>0</v>
      </c>
      <c r="GI438" s="1">
        <f>SUM(FW438:GH438)</f>
        <v>-3.6591474928286143</v>
      </c>
      <c r="GK438" s="1">
        <f>ABS(FW438)</f>
        <v>0</v>
      </c>
      <c r="GL438" s="1">
        <f>ABS(FX438)</f>
        <v>3.0100256420966365E-2</v>
      </c>
      <c r="GM438" s="1">
        <f>ABS(FY438)</f>
        <v>5.8904070404501851E-2</v>
      </c>
      <c r="GN438" s="1">
        <f>ABS(FZ438)</f>
        <v>0.14103944701343296</v>
      </c>
      <c r="GO438" s="1">
        <f>ABS(GA438)</f>
        <v>0.26527097866242666</v>
      </c>
      <c r="GP438" s="1">
        <f>ABS(GB438)</f>
        <v>0.44191417678344064</v>
      </c>
      <c r="GQ438" s="1">
        <f>ABS(GC438)</f>
        <v>0.54682652920831543</v>
      </c>
      <c r="GR438" s="1">
        <f>ABS(GD438)</f>
        <v>0.49453694926738778</v>
      </c>
      <c r="GS438" s="1">
        <f>ABS(GE438)</f>
        <v>0.57161131327817005</v>
      </c>
      <c r="GT438" s="1">
        <f>ABS(GF438)</f>
        <v>0.61304097371816746</v>
      </c>
      <c r="GU438" s="1">
        <f>ABS(GG438)</f>
        <v>0.49590279807180526</v>
      </c>
      <c r="GV438" s="1">
        <f>ABS(GH438)</f>
        <v>0</v>
      </c>
      <c r="GW438" s="1">
        <f>SUM(GK438:GV438)</f>
        <v>3.6591474928286143</v>
      </c>
      <c r="HA438" s="2">
        <v>18</v>
      </c>
      <c r="HC438" s="1">
        <f>ABS(FW438)</f>
        <v>0</v>
      </c>
      <c r="HD438" s="1">
        <f>ABS(FX438)</f>
        <v>3.0100256420966365E-2</v>
      </c>
      <c r="HE438" s="1">
        <f>ABS(FY438)</f>
        <v>5.8904070404501851E-2</v>
      </c>
      <c r="HF438" s="1">
        <f>ABS(FZ438)</f>
        <v>0.14103944701343296</v>
      </c>
      <c r="HG438" s="1">
        <f>ABS(GA438)</f>
        <v>0.26527097866242666</v>
      </c>
      <c r="HH438" s="1">
        <f>ABS(GB438)</f>
        <v>0.44191417678344064</v>
      </c>
      <c r="HI438" s="1">
        <f>ABS(GC438)</f>
        <v>0.54682652920831543</v>
      </c>
      <c r="HJ438" s="1">
        <f>ABS(GD438)</f>
        <v>0.49453694926738778</v>
      </c>
      <c r="HK438" s="1">
        <f>ABS(GE438)</f>
        <v>0.57161131327817005</v>
      </c>
      <c r="HL438" s="1">
        <f>ABS(GF438)</f>
        <v>0.61304097371816746</v>
      </c>
      <c r="HM438" s="1">
        <f>ABS(GG438)</f>
        <v>0.49590279807180526</v>
      </c>
      <c r="HN438" s="1">
        <f>ABS(GH438)</f>
        <v>0</v>
      </c>
      <c r="HO438" s="1">
        <f>SUM(HC438:HN438)</f>
        <v>3.6591474928286143</v>
      </c>
      <c r="HR438" s="1">
        <v>415</v>
      </c>
      <c r="HS438" s="1">
        <v>567</v>
      </c>
      <c r="HT438" s="1">
        <v>1</v>
      </c>
      <c r="HU438" s="1">
        <v>0</v>
      </c>
      <c r="HV438" s="1">
        <v>3</v>
      </c>
      <c r="HW438" s="1">
        <v>4</v>
      </c>
      <c r="HX438" s="1">
        <v>2</v>
      </c>
      <c r="HY438" s="1">
        <v>2</v>
      </c>
    </row>
    <row r="439" spans="1:233">
      <c r="A439" s="1" t="s">
        <v>1182</v>
      </c>
      <c r="B439" s="1" t="s">
        <v>1183</v>
      </c>
      <c r="C439" s="2">
        <v>18</v>
      </c>
      <c r="D439">
        <v>3.8712010110000001</v>
      </c>
      <c r="E439">
        <v>3.8501476019999998</v>
      </c>
      <c r="F439">
        <v>3.8501476019999998</v>
      </c>
      <c r="G439">
        <v>3.8501476019999998</v>
      </c>
      <c r="H439">
        <v>3.8286413960000001</v>
      </c>
      <c r="I439">
        <v>3.8066624899999999</v>
      </c>
      <c r="J439">
        <v>3.7841896340000001</v>
      </c>
      <c r="K439">
        <v>3.7841896340000001</v>
      </c>
      <c r="L439">
        <v>3.7841896340000001</v>
      </c>
      <c r="M439">
        <v>3.7841896340000001</v>
      </c>
      <c r="N439">
        <v>3.8286413960000001</v>
      </c>
      <c r="O439">
        <v>3.8918202979999998</v>
      </c>
      <c r="P439" s="3">
        <f>SUM(D439:O439)</f>
        <v>45.914167933000002</v>
      </c>
      <c r="S439" s="3" t="e">
        <f>(E439-D439)/($R$3-$R$2)</f>
        <v>#DIV/0!</v>
      </c>
      <c r="T439" s="3" t="e">
        <f>(F439-E439)/($R441-$R$3)</f>
        <v>#DIV/0!</v>
      </c>
      <c r="U439" s="3" t="e">
        <f>(G439-F439)/($R$5-$R$4)</f>
        <v>#DIV/0!</v>
      </c>
      <c r="V439" s="3" t="e">
        <f>(H439-G439)/($R$6-$R$5)</f>
        <v>#DIV/0!</v>
      </c>
      <c r="W439" s="3" t="e">
        <f>(I439-H439)/($R$7-$R$6)</f>
        <v>#DIV/0!</v>
      </c>
      <c r="X439" s="3" t="e">
        <f>(J439-I439)/($R$8-$R$7)</f>
        <v>#DIV/0!</v>
      </c>
      <c r="Y439" s="3" t="e">
        <f>(K439-J439)/($R$9-$R$8)</f>
        <v>#DIV/0!</v>
      </c>
      <c r="Z439" s="3" t="e">
        <f>(L439-K439)/($R$10-$R$9)</f>
        <v>#DIV/0!</v>
      </c>
      <c r="AA439" s="3" t="e">
        <f>(M439-L439)/($R$11-$R$10)</f>
        <v>#DIV/0!</v>
      </c>
      <c r="AB439" s="3" t="e">
        <f>(N439-M439)/($R$12-$R$11)</f>
        <v>#DIV/0!</v>
      </c>
      <c r="AC439" s="3" t="e">
        <f>(O439-N439)/($R$13-$R$12)</f>
        <v>#DIV/0!</v>
      </c>
      <c r="AE439" s="3" t="e">
        <f>SUM(S439:AC439)</f>
        <v>#DIV/0!</v>
      </c>
      <c r="AG439" s="3" t="e">
        <f>ABS((E439-D439)/($R$3-$R$2))</f>
        <v>#DIV/0!</v>
      </c>
      <c r="AH439" s="3" t="e">
        <f>ABS((F439-E439)/($R$3-$R$2))</f>
        <v>#DIV/0!</v>
      </c>
      <c r="AI439" s="3" t="e">
        <f>ABS((G439-F439)/($R$5-$R$4))</f>
        <v>#DIV/0!</v>
      </c>
      <c r="AJ439" s="3" t="e">
        <f>V439</f>
        <v>#DIV/0!</v>
      </c>
      <c r="AK439" s="3" t="e">
        <f>ABS(W439)</f>
        <v>#DIV/0!</v>
      </c>
      <c r="AL439" s="3" t="e">
        <f>ABS(X439)</f>
        <v>#DIV/0!</v>
      </c>
      <c r="AM439" s="3" t="e">
        <f>ABS(Y439)</f>
        <v>#DIV/0!</v>
      </c>
      <c r="AN439" s="3" t="e">
        <f>ABS(Z439)</f>
        <v>#DIV/0!</v>
      </c>
      <c r="AO439" s="3" t="e">
        <f>ABS(AA439)</f>
        <v>#DIV/0!</v>
      </c>
      <c r="AP439" s="3" t="e">
        <f>ABS(AB439)</f>
        <v>#DIV/0!</v>
      </c>
      <c r="AQ439" s="3" t="e">
        <f>ABS(AC439)</f>
        <v>#DIV/0!</v>
      </c>
      <c r="AR439" s="3" t="e">
        <f>SUM(AG439:AQ439)</f>
        <v>#DIV/0!</v>
      </c>
      <c r="AT439" s="10">
        <f>MIN(D439:O439)</f>
        <v>3.7841896340000001</v>
      </c>
      <c r="AU439" s="10">
        <f>MAX(D439:O439)</f>
        <v>3.8918202979999998</v>
      </c>
      <c r="AV439" s="10">
        <f>AU439-AT439</f>
        <v>0.10763066399999976</v>
      </c>
      <c r="AX439" s="2">
        <v>18</v>
      </c>
      <c r="AZ439" s="4">
        <f>(D439-$AT439)/$AV439</f>
        <v>0.80842553382370885</v>
      </c>
      <c r="BA439" s="4">
        <f>(E439-$AT439)/$AV439</f>
        <v>0.61281762602523659</v>
      </c>
      <c r="BB439" s="4">
        <f>(F439-$AT439)/$AV439</f>
        <v>0.61281762602523659</v>
      </c>
      <c r="BC439" s="4">
        <f>(G439-$AT439)/$AV439</f>
        <v>0.61281762602523659</v>
      </c>
      <c r="BD439" s="4">
        <f>(H439-$AT439)/$AV439</f>
        <v>0.41300276657217411</v>
      </c>
      <c r="BE439" s="4">
        <f>(I439-$AT439)/$AV439</f>
        <v>0.20879603604415065</v>
      </c>
      <c r="BF439" s="4">
        <f>(J439-$AT439)/$AV439</f>
        <v>0</v>
      </c>
      <c r="BG439" s="4">
        <f>(K439-$AT439)/$AV439</f>
        <v>0</v>
      </c>
      <c r="BH439" s="4">
        <f>(L439-$AT439)/$AV439</f>
        <v>0</v>
      </c>
      <c r="BI439" s="4">
        <f>(M439-$AT439)/$AV439</f>
        <v>0</v>
      </c>
      <c r="BJ439" s="4">
        <f>(N439-$AT439)/$AV439</f>
        <v>0.41300276657217411</v>
      </c>
      <c r="BK439" s="4">
        <f>(O439-$AT439)/$AV439</f>
        <v>1</v>
      </c>
      <c r="BM439">
        <v>2.7725887222397811</v>
      </c>
      <c r="BN439">
        <v>2.7725887222397811</v>
      </c>
      <c r="BO439">
        <v>2.7080502011022101</v>
      </c>
      <c r="BP439">
        <v>2.6390573296152584</v>
      </c>
      <c r="BQ439">
        <v>2.4849066497880004</v>
      </c>
      <c r="BR439">
        <v>2.3025850929940459</v>
      </c>
      <c r="BS439">
        <v>2.3025850929940459</v>
      </c>
      <c r="BT439">
        <v>2.4849066497880004</v>
      </c>
      <c r="BU439">
        <v>2.6390573296152584</v>
      </c>
      <c r="BV439">
        <v>2.7080502011022101</v>
      </c>
      <c r="BW439">
        <v>2.6390573296152584</v>
      </c>
      <c r="BX439">
        <v>2.4849066497880004</v>
      </c>
      <c r="CB439" s="3" t="e">
        <f>SUM(S439:AC439)</f>
        <v>#DIV/0!</v>
      </c>
      <c r="CC439" s="3" t="e">
        <f>CR439-CB439</f>
        <v>#DIV/0!</v>
      </c>
      <c r="CG439" s="14" t="e">
        <f>EC439-S439</f>
        <v>#DIV/0!</v>
      </c>
      <c r="CH439" s="14" t="e">
        <f>ED439-T439</f>
        <v>#DIV/0!</v>
      </c>
      <c r="CI439" s="14" t="e">
        <f>EE439-U439</f>
        <v>#DIV/0!</v>
      </c>
      <c r="CJ439" s="14" t="e">
        <f>EF439-V439</f>
        <v>#DIV/0!</v>
      </c>
      <c r="CK439" s="14" t="e">
        <f>EG439-W439</f>
        <v>#DIV/0!</v>
      </c>
      <c r="CL439" s="14" t="e">
        <f>EH439-X439</f>
        <v>#DIV/0!</v>
      </c>
      <c r="CM439" s="14" t="e">
        <f>EI439-Y439</f>
        <v>#DIV/0!</v>
      </c>
      <c r="CN439" s="14" t="e">
        <f>EJ439-Z439</f>
        <v>#DIV/0!</v>
      </c>
      <c r="CO439" s="14" t="e">
        <f>EK439-AA439</f>
        <v>#DIV/0!</v>
      </c>
      <c r="CP439" s="14" t="e">
        <f>EL439-AB439</f>
        <v>#DIV/0!</v>
      </c>
      <c r="CQ439" s="14" t="e">
        <f>EM439-AC439</f>
        <v>#DIV/0!</v>
      </c>
      <c r="CR439" s="14" t="e">
        <f>SUM(CG439:CQ439)</f>
        <v>#DIV/0!</v>
      </c>
      <c r="CT439" s="14" t="e">
        <f>ABS(CG439)</f>
        <v>#DIV/0!</v>
      </c>
      <c r="CU439" s="14" t="e">
        <f>ABS(CH439)</f>
        <v>#DIV/0!</v>
      </c>
      <c r="CV439" s="14" t="e">
        <f>ABS(CI439)</f>
        <v>#DIV/0!</v>
      </c>
      <c r="CW439" s="14" t="e">
        <f>ABS(CJ439)</f>
        <v>#DIV/0!</v>
      </c>
      <c r="CX439" s="14" t="e">
        <f>ABS(CK439)</f>
        <v>#DIV/0!</v>
      </c>
      <c r="CY439" s="14" t="e">
        <f>ABS(CL439)</f>
        <v>#DIV/0!</v>
      </c>
      <c r="CZ439" s="14" t="e">
        <f>ABS(CM439)</f>
        <v>#DIV/0!</v>
      </c>
      <c r="DA439" s="14" t="e">
        <f>ABS(CN439)</f>
        <v>#DIV/0!</v>
      </c>
      <c r="DB439" s="14" t="e">
        <f>ABS(CO439)</f>
        <v>#DIV/0!</v>
      </c>
      <c r="DC439" s="14" t="e">
        <f>ABS(CP439)</f>
        <v>#DIV/0!</v>
      </c>
      <c r="DD439" s="14" t="e">
        <f>ABS(CQ439)</f>
        <v>#DIV/0!</v>
      </c>
      <c r="DE439" s="14" t="e">
        <f>SUM(CT439:DE439)</f>
        <v>#DIV/0!</v>
      </c>
      <c r="DL439" s="3" t="e">
        <f>ABS(CG439)</f>
        <v>#DIV/0!</v>
      </c>
      <c r="DM439" s="3" t="e">
        <f>ABS(CH439)</f>
        <v>#DIV/0!</v>
      </c>
      <c r="DN439" s="3" t="e">
        <f>ABS(CI439)</f>
        <v>#DIV/0!</v>
      </c>
      <c r="DO439" s="3" t="e">
        <f>ABS(CJ439)</f>
        <v>#DIV/0!</v>
      </c>
      <c r="DP439" s="3" t="e">
        <f>ABS(CK439)</f>
        <v>#DIV/0!</v>
      </c>
      <c r="DQ439" s="3" t="e">
        <f>ABS(CL439)</f>
        <v>#DIV/0!</v>
      </c>
      <c r="DR439" s="3" t="e">
        <f>ABS(CM439)</f>
        <v>#DIV/0!</v>
      </c>
      <c r="DS439" s="3" t="e">
        <f>ABS(CN439)</f>
        <v>#DIV/0!</v>
      </c>
      <c r="DT439" s="3" t="e">
        <f>ABS(CO439)</f>
        <v>#DIV/0!</v>
      </c>
      <c r="DU439" s="3" t="e">
        <f>ABS(CP439)</f>
        <v>#DIV/0!</v>
      </c>
      <c r="DV439" s="3" t="e">
        <f>ABS(CQ439)</f>
        <v>#DIV/0!</v>
      </c>
      <c r="DW439" s="3" t="e">
        <f>SUM(DL439:DV439)</f>
        <v>#DIV/0!</v>
      </c>
      <c r="DX439" s="2">
        <v>18</v>
      </c>
      <c r="EC439" s="5" t="e">
        <f>((BN439-BM439)/$BZ$15)</f>
        <v>#DIV/0!</v>
      </c>
      <c r="ED439" s="5" t="e">
        <f>((BO439-BN439)/$BZ$16)</f>
        <v>#DIV/0!</v>
      </c>
      <c r="EE439" s="5" t="e">
        <f>((BP439-BO439)/$BZ$17)</f>
        <v>#DIV/0!</v>
      </c>
      <c r="EF439" s="5" t="e">
        <f>((BQ439-BP439)/$BZ$18)</f>
        <v>#DIV/0!</v>
      </c>
      <c r="EG439" s="5" t="e">
        <f>((BR439-BQ439)/$BZ$19)</f>
        <v>#DIV/0!</v>
      </c>
      <c r="EH439" s="5" t="e">
        <f>((BS439-BR439)/$BZ$20)</f>
        <v>#DIV/0!</v>
      </c>
      <c r="EI439" s="5" t="e">
        <f>((BT439-BS439)/$BZ$21)</f>
        <v>#DIV/0!</v>
      </c>
      <c r="EJ439" s="5" t="e">
        <f>((BU439-BT439)/$BZ$23)</f>
        <v>#DIV/0!</v>
      </c>
      <c r="EK439" s="5" t="e">
        <f>((BV439-BU439)/$BZ$23)</f>
        <v>#DIV/0!</v>
      </c>
      <c r="EL439" s="5" t="e">
        <f>((BW439-BV439)/$BZ$24)</f>
        <v>#DIV/0!</v>
      </c>
      <c r="EM439" s="5" t="e">
        <f>((BX439-BW439)/$BZ$25)</f>
        <v>#DIV/0!</v>
      </c>
      <c r="EO439" s="5" t="e">
        <f>SUM(EC439:EM439)</f>
        <v>#DIV/0!</v>
      </c>
      <c r="EQ439" s="5" t="e">
        <f>ABS(EC439)</f>
        <v>#DIV/0!</v>
      </c>
      <c r="ER439" s="5" t="e">
        <f>ABS(ED439)</f>
        <v>#DIV/0!</v>
      </c>
      <c r="ES439" s="5" t="e">
        <f>ABS(EE439)</f>
        <v>#DIV/0!</v>
      </c>
      <c r="ET439" s="5" t="e">
        <f>ABS(EF439)</f>
        <v>#DIV/0!</v>
      </c>
      <c r="EU439" s="5" t="e">
        <f>ABS(EG439)</f>
        <v>#DIV/0!</v>
      </c>
      <c r="EV439" s="5" t="e">
        <f>ABS(EH439)</f>
        <v>#DIV/0!</v>
      </c>
      <c r="EW439" s="5" t="e">
        <f>ABS(EI439)</f>
        <v>#DIV/0!</v>
      </c>
      <c r="EX439" s="5" t="e">
        <f>ABS(EJ439)</f>
        <v>#DIV/0!</v>
      </c>
      <c r="EY439" s="5" t="e">
        <f>ABS(EK439)</f>
        <v>#DIV/0!</v>
      </c>
      <c r="EZ439" s="5" t="e">
        <f>ABS(EL439)</f>
        <v>#DIV/0!</v>
      </c>
      <c r="FA439" s="5" t="e">
        <f>ABS(EM439)</f>
        <v>#DIV/0!</v>
      </c>
      <c r="FB439" s="5" t="e">
        <f>SUM(EQ439:FA439)</f>
        <v>#DIV/0!</v>
      </c>
      <c r="FD439" s="2">
        <v>18</v>
      </c>
      <c r="FF439" s="6">
        <f>(BM439-$FS439)/$FU439</f>
        <v>1</v>
      </c>
      <c r="FG439" s="6">
        <f>(BN439-$FS439)/$FU439</f>
        <v>1</v>
      </c>
      <c r="FH439" s="6">
        <f>(BO439-$FS439)/$FU439</f>
        <v>0.86268505789807859</v>
      </c>
      <c r="FI439" s="6">
        <f>(BP439-$FS439)/$FU439</f>
        <v>0.71589284780882489</v>
      </c>
      <c r="FJ439" s="6">
        <f>(BQ439-$FS439)/$FU439</f>
        <v>0.38791521054112971</v>
      </c>
      <c r="FK439" s="6">
        <f>(BR439-$FS439)/$FU439</f>
        <v>0</v>
      </c>
      <c r="FL439" s="6">
        <f>(BS439-$FS439)/$FU439</f>
        <v>0</v>
      </c>
      <c r="FM439" s="6">
        <f>(BT439-$FS439)/$FU439</f>
        <v>0.38791521054112971</v>
      </c>
      <c r="FN439" s="6">
        <f>(BU439-$FS439)/$FU439</f>
        <v>0.71589284780882489</v>
      </c>
      <c r="FO439" s="6">
        <f>(BV439-$FS439)/$FU439</f>
        <v>0.86268505789807859</v>
      </c>
      <c r="FP439" s="6">
        <f>(BW439-$FS439)/$FU439</f>
        <v>0.71589284780882489</v>
      </c>
      <c r="FQ439" s="6">
        <f>(BX439-$FS439)/$FU439</f>
        <v>0.38791521054112971</v>
      </c>
      <c r="FR439" s="1"/>
      <c r="FS439" s="9">
        <f>MIN(BM439:BX439)</f>
        <v>2.3025850929940459</v>
      </c>
      <c r="FT439" s="9">
        <f>MAX(BM439:BX439)</f>
        <v>2.7725887222397811</v>
      </c>
      <c r="FU439" s="9">
        <f>FT439-FS439</f>
        <v>0.47000362924573524</v>
      </c>
      <c r="FW439" s="11">
        <f>FF439-AZ439</f>
        <v>0.19157446617629115</v>
      </c>
      <c r="FX439" s="11">
        <f>FG439-BA439</f>
        <v>0.38718237397476341</v>
      </c>
      <c r="FY439" s="11">
        <f>FH439-BB439</f>
        <v>0.24986743187284199</v>
      </c>
      <c r="FZ439" s="11">
        <f>FI439-BC439</f>
        <v>0.1030752217835883</v>
      </c>
      <c r="GA439" s="11">
        <f>FJ439-BD439</f>
        <v>-2.50875560310444E-2</v>
      </c>
      <c r="GB439" s="11">
        <f>FK439-BE439</f>
        <v>-0.20879603604415065</v>
      </c>
      <c r="GC439" s="11">
        <f>FL439-BF439</f>
        <v>0</v>
      </c>
      <c r="GD439" s="11">
        <f>FM439-BG439</f>
        <v>0.38791521054112971</v>
      </c>
      <c r="GE439" s="11">
        <f>FN439-BH439</f>
        <v>0.71589284780882489</v>
      </c>
      <c r="GF439" s="11">
        <f>FO439-BI439</f>
        <v>0.86268505789807859</v>
      </c>
      <c r="GG439" s="11">
        <f>FP439-BJ439</f>
        <v>0.30289008123665079</v>
      </c>
      <c r="GH439" s="12">
        <f>FQ439-BK439</f>
        <v>-0.61208478945887035</v>
      </c>
      <c r="GI439" s="1">
        <f>SUM(FW439:GH439)</f>
        <v>2.3551143097581031</v>
      </c>
      <c r="GK439" s="1">
        <f>ABS(FW439)</f>
        <v>0.19157446617629115</v>
      </c>
      <c r="GL439" s="1">
        <f>ABS(FX439)</f>
        <v>0.38718237397476341</v>
      </c>
      <c r="GM439" s="1">
        <f>ABS(FY439)</f>
        <v>0.24986743187284199</v>
      </c>
      <c r="GN439" s="1">
        <f>ABS(FZ439)</f>
        <v>0.1030752217835883</v>
      </c>
      <c r="GO439" s="1">
        <f>ABS(GA439)</f>
        <v>2.50875560310444E-2</v>
      </c>
      <c r="GP439" s="1">
        <f>ABS(GB439)</f>
        <v>0.20879603604415065</v>
      </c>
      <c r="GQ439" s="1">
        <f>ABS(GC439)</f>
        <v>0</v>
      </c>
      <c r="GR439" s="1">
        <f>ABS(GD439)</f>
        <v>0.38791521054112971</v>
      </c>
      <c r="GS439" s="1">
        <f>ABS(GE439)</f>
        <v>0.71589284780882489</v>
      </c>
      <c r="GT439" s="1">
        <f>ABS(GF439)</f>
        <v>0.86268505789807859</v>
      </c>
      <c r="GU439" s="1">
        <f>ABS(GG439)</f>
        <v>0.30289008123665079</v>
      </c>
      <c r="GV439" s="1">
        <f>ABS(GH439)</f>
        <v>0.61208478945887035</v>
      </c>
      <c r="HA439" s="2">
        <v>18</v>
      </c>
      <c r="HC439" s="1">
        <f>ABS(FW439)</f>
        <v>0.19157446617629115</v>
      </c>
      <c r="HD439" s="1">
        <f>ABS(FX439)</f>
        <v>0.38718237397476341</v>
      </c>
      <c r="HE439" s="1">
        <f>ABS(FY439)</f>
        <v>0.24986743187284199</v>
      </c>
      <c r="HF439" s="1">
        <f>ABS(FZ439)</f>
        <v>0.1030752217835883</v>
      </c>
      <c r="HG439" s="1">
        <f>ABS(GA439)</f>
        <v>2.50875560310444E-2</v>
      </c>
      <c r="HH439" s="1">
        <f>ABS(GB439)</f>
        <v>0.20879603604415065</v>
      </c>
      <c r="HI439" s="1">
        <f>ABS(GC439)</f>
        <v>0</v>
      </c>
      <c r="HJ439" s="1">
        <f>ABS(GD439)</f>
        <v>0.38791521054112971</v>
      </c>
      <c r="HK439" s="1">
        <f>ABS(GE439)</f>
        <v>0.71589284780882489</v>
      </c>
      <c r="HL439" s="1">
        <f>ABS(GF439)</f>
        <v>0.86268505789807859</v>
      </c>
      <c r="HM439" s="1">
        <f>ABS(GG439)</f>
        <v>0.30289008123665079</v>
      </c>
      <c r="HN439" s="1">
        <f>ABS(GH439)</f>
        <v>0.61208478945887035</v>
      </c>
      <c r="HO439" s="1">
        <f>SUM(HC439:HN439)</f>
        <v>4.0470510728262346</v>
      </c>
      <c r="HR439" s="1">
        <v>46</v>
      </c>
      <c r="HS439" s="1">
        <v>13</v>
      </c>
      <c r="HT439" s="1">
        <v>3</v>
      </c>
      <c r="HU439" s="1">
        <v>1</v>
      </c>
      <c r="HV439" s="1">
        <v>4</v>
      </c>
      <c r="HW439" s="1">
        <v>9</v>
      </c>
      <c r="HX439" s="1">
        <v>3</v>
      </c>
      <c r="HY439" s="1">
        <v>3</v>
      </c>
    </row>
    <row r="440" spans="1:233">
      <c r="A440" s="1" t="s">
        <v>457</v>
      </c>
      <c r="B440" s="1" t="s">
        <v>458</v>
      </c>
      <c r="C440" s="2">
        <v>27</v>
      </c>
      <c r="D440">
        <v>4.3040650930000002</v>
      </c>
      <c r="E440">
        <v>4.3174881139999997</v>
      </c>
      <c r="F440">
        <v>4.343805422</v>
      </c>
      <c r="G440">
        <v>4.3694478520000004</v>
      </c>
      <c r="H440">
        <v>4.4067192469999998</v>
      </c>
      <c r="I440">
        <v>4.4308167989999996</v>
      </c>
      <c r="J440">
        <v>4.4426512560000004</v>
      </c>
      <c r="K440">
        <v>4.418840608</v>
      </c>
      <c r="L440">
        <v>4.4067192469999998</v>
      </c>
      <c r="M440">
        <v>4.4308167989999996</v>
      </c>
      <c r="N440">
        <v>4.48863637</v>
      </c>
      <c r="O440">
        <v>4.6051701859999996</v>
      </c>
      <c r="P440" s="3">
        <f>SUM(D440:O440)</f>
        <v>52.965176993</v>
      </c>
      <c r="S440" s="3" t="e">
        <f>(E440-D440)/($R$3-$R$2)</f>
        <v>#DIV/0!</v>
      </c>
      <c r="T440" s="3" t="e">
        <f>(F440-E440)/($R442-$R$3)</f>
        <v>#DIV/0!</v>
      </c>
      <c r="U440" s="3" t="e">
        <f>(G440-F440)/($R$5-$R$4)</f>
        <v>#DIV/0!</v>
      </c>
      <c r="V440" s="3" t="e">
        <f>(H440-G440)/($R$6-$R$5)</f>
        <v>#DIV/0!</v>
      </c>
      <c r="W440" s="3" t="e">
        <f>(I440-H440)/($R$7-$R$6)</f>
        <v>#DIV/0!</v>
      </c>
      <c r="X440" s="3" t="e">
        <f>(J440-I440)/($R$8-$R$7)</f>
        <v>#DIV/0!</v>
      </c>
      <c r="Y440" s="3" t="e">
        <f>(K440-J440)/($R$9-$R$8)</f>
        <v>#DIV/0!</v>
      </c>
      <c r="Z440" s="3" t="e">
        <f>(L440-K440)/($R$10-$R$9)</f>
        <v>#DIV/0!</v>
      </c>
      <c r="AA440" s="3" t="e">
        <f>(M440-L440)/($R$11-$R$10)</f>
        <v>#DIV/0!</v>
      </c>
      <c r="AB440" s="3" t="e">
        <f>(N440-M440)/($R$12-$R$11)</f>
        <v>#DIV/0!</v>
      </c>
      <c r="AC440" s="3" t="e">
        <f>(O440-N440)/($R$13-$R$12)</f>
        <v>#DIV/0!</v>
      </c>
      <c r="AE440" s="3" t="e">
        <f>SUM(S440:AC440)</f>
        <v>#DIV/0!</v>
      </c>
      <c r="AG440" s="3" t="e">
        <f>ABS((E440-D440)/($R$3-$R$2))</f>
        <v>#DIV/0!</v>
      </c>
      <c r="AH440" s="3" t="e">
        <f>ABS((F440-E440)/($R$3-$R$2))</f>
        <v>#DIV/0!</v>
      </c>
      <c r="AI440" s="3" t="e">
        <f>ABS((G440-F440)/($R$5-$R$4))</f>
        <v>#DIV/0!</v>
      </c>
      <c r="AJ440" s="3" t="e">
        <f>V440</f>
        <v>#DIV/0!</v>
      </c>
      <c r="AK440" s="3" t="e">
        <f>ABS(W440)</f>
        <v>#DIV/0!</v>
      </c>
      <c r="AL440" s="3" t="e">
        <f>ABS(X440)</f>
        <v>#DIV/0!</v>
      </c>
      <c r="AM440" s="3" t="e">
        <f>ABS(Y440)</f>
        <v>#DIV/0!</v>
      </c>
      <c r="AN440" s="3" t="e">
        <f>ABS(Z440)</f>
        <v>#DIV/0!</v>
      </c>
      <c r="AO440" s="3" t="e">
        <f>ABS(AA440)</f>
        <v>#DIV/0!</v>
      </c>
      <c r="AP440" s="3" t="e">
        <f>ABS(AB440)</f>
        <v>#DIV/0!</v>
      </c>
      <c r="AQ440" s="3" t="e">
        <f>ABS(AC440)</f>
        <v>#DIV/0!</v>
      </c>
      <c r="AR440" s="3" t="e">
        <f>SUM(AG440:AQ440)</f>
        <v>#DIV/0!</v>
      </c>
      <c r="AT440" s="10">
        <f>MIN(D440:O440)</f>
        <v>4.3040650930000002</v>
      </c>
      <c r="AU440" s="10">
        <f>MAX(D440:O440)</f>
        <v>4.6051701859999996</v>
      </c>
      <c r="AV440" s="10">
        <f>AU440-AT440</f>
        <v>0.30110509299999944</v>
      </c>
      <c r="AX440" s="2">
        <v>27</v>
      </c>
      <c r="AZ440" s="4">
        <f>(D440-$AT440)/$AV440</f>
        <v>0</v>
      </c>
      <c r="BA440" s="4">
        <f>(E440-$AT440)/$AV440</f>
        <v>4.4579189499127821E-2</v>
      </c>
      <c r="BB440" s="4">
        <f>(F440-$AT440)/$AV440</f>
        <v>0.13198159022836545</v>
      </c>
      <c r="BC440" s="4">
        <f>(G440-$AT440)/$AV440</f>
        <v>0.21714265391054133</v>
      </c>
      <c r="BD440" s="4">
        <f>(H440-$AT440)/$AV440</f>
        <v>0.34092466845122366</v>
      </c>
      <c r="BE440" s="4">
        <f>(I440-$AT440)/$AV440</f>
        <v>0.42095503844566207</v>
      </c>
      <c r="BF440" s="4">
        <f>(J440-$AT440)/$AV440</f>
        <v>0.46025844870050248</v>
      </c>
      <c r="BG440" s="4">
        <f>(K440-$AT440)/$AV440</f>
        <v>0.38118091546196481</v>
      </c>
      <c r="BH440" s="4">
        <f>(L440-$AT440)/$AV440</f>
        <v>0.34092466845122366</v>
      </c>
      <c r="BI440" s="4">
        <f>(M440-$AT440)/$AV440</f>
        <v>0.42095503844566207</v>
      </c>
      <c r="BJ440" s="4">
        <f>(N440-$AT440)/$AV440</f>
        <v>0.61297959181314887</v>
      </c>
      <c r="BK440" s="4">
        <f>(O440-$AT440)/$AV440</f>
        <v>1</v>
      </c>
      <c r="BM440">
        <v>2.8903717578961645</v>
      </c>
      <c r="BN440">
        <v>2.7080502011022101</v>
      </c>
      <c r="BO440">
        <v>2.5649493574615367</v>
      </c>
      <c r="BP440">
        <v>2.3025850929940459</v>
      </c>
      <c r="BQ440">
        <v>2.0794415416798357</v>
      </c>
      <c r="BR440">
        <v>2.1972245773362196</v>
      </c>
      <c r="BS440">
        <v>2.4849066497880004</v>
      </c>
      <c r="BT440">
        <v>2.7725887222397811</v>
      </c>
      <c r="BU440">
        <v>2.8903717578961645</v>
      </c>
      <c r="BV440">
        <v>2.9957322735539909</v>
      </c>
      <c r="BW440">
        <v>3.1354942159291497</v>
      </c>
      <c r="BX440">
        <v>3.3322045101752038</v>
      </c>
      <c r="CB440" s="3" t="e">
        <f>SUM(S440:AC440)</f>
        <v>#DIV/0!</v>
      </c>
      <c r="CC440" s="3" t="e">
        <f>CR440-CB440</f>
        <v>#DIV/0!</v>
      </c>
      <c r="CG440" s="14" t="e">
        <f>EC440-S440</f>
        <v>#DIV/0!</v>
      </c>
      <c r="CH440" s="14" t="e">
        <f>ED440-T440</f>
        <v>#DIV/0!</v>
      </c>
      <c r="CI440" s="14" t="e">
        <f>EE440-U440</f>
        <v>#DIV/0!</v>
      </c>
      <c r="CJ440" s="14" t="e">
        <f>EF440-V440</f>
        <v>#DIV/0!</v>
      </c>
      <c r="CK440" s="14" t="e">
        <f>EG440-W440</f>
        <v>#DIV/0!</v>
      </c>
      <c r="CL440" s="14" t="e">
        <f>EH440-X440</f>
        <v>#DIV/0!</v>
      </c>
      <c r="CM440" s="14" t="e">
        <f>EI440-Y440</f>
        <v>#DIV/0!</v>
      </c>
      <c r="CN440" s="14" t="e">
        <f>EJ440-Z440</f>
        <v>#DIV/0!</v>
      </c>
      <c r="CO440" s="14" t="e">
        <f>EK440-AA440</f>
        <v>#DIV/0!</v>
      </c>
      <c r="CP440" s="14" t="e">
        <f>EL440-AB440</f>
        <v>#DIV/0!</v>
      </c>
      <c r="CQ440" s="14" t="e">
        <f>EM440-AC440</f>
        <v>#DIV/0!</v>
      </c>
      <c r="CR440" s="14" t="e">
        <f>SUM(CG440:CQ440)</f>
        <v>#DIV/0!</v>
      </c>
      <c r="CT440" s="14" t="e">
        <f>ABS(CG440)</f>
        <v>#DIV/0!</v>
      </c>
      <c r="CU440" s="14" t="e">
        <f>ABS(CH440)</f>
        <v>#DIV/0!</v>
      </c>
      <c r="CV440" s="14" t="e">
        <f>ABS(CI440)</f>
        <v>#DIV/0!</v>
      </c>
      <c r="CW440" s="14" t="e">
        <f>ABS(CJ440)</f>
        <v>#DIV/0!</v>
      </c>
      <c r="CX440" s="14" t="e">
        <f>ABS(CK440)</f>
        <v>#DIV/0!</v>
      </c>
      <c r="CY440" s="14" t="e">
        <f>ABS(CL440)</f>
        <v>#DIV/0!</v>
      </c>
      <c r="CZ440" s="14" t="e">
        <f>ABS(CM440)</f>
        <v>#DIV/0!</v>
      </c>
      <c r="DA440" s="14" t="e">
        <f>ABS(CN440)</f>
        <v>#DIV/0!</v>
      </c>
      <c r="DB440" s="14" t="e">
        <f>ABS(CO440)</f>
        <v>#DIV/0!</v>
      </c>
      <c r="DC440" s="14" t="e">
        <f>ABS(CP440)</f>
        <v>#DIV/0!</v>
      </c>
      <c r="DD440" s="14" t="e">
        <f>ABS(CQ440)</f>
        <v>#DIV/0!</v>
      </c>
      <c r="DE440" s="14" t="e">
        <f>SUM(CT440:DE440)</f>
        <v>#DIV/0!</v>
      </c>
      <c r="DL440" s="3" t="e">
        <f>ABS(CG440)</f>
        <v>#DIV/0!</v>
      </c>
      <c r="DM440" s="3" t="e">
        <f>ABS(CH440)</f>
        <v>#DIV/0!</v>
      </c>
      <c r="DN440" s="3" t="e">
        <f>ABS(CI440)</f>
        <v>#DIV/0!</v>
      </c>
      <c r="DO440" s="3" t="e">
        <f>ABS(CJ440)</f>
        <v>#DIV/0!</v>
      </c>
      <c r="DP440" s="3" t="e">
        <f>ABS(CK440)</f>
        <v>#DIV/0!</v>
      </c>
      <c r="DQ440" s="3" t="e">
        <f>ABS(CL440)</f>
        <v>#DIV/0!</v>
      </c>
      <c r="DR440" s="3" t="e">
        <f>ABS(CM440)</f>
        <v>#DIV/0!</v>
      </c>
      <c r="DS440" s="3" t="e">
        <f>ABS(CN440)</f>
        <v>#DIV/0!</v>
      </c>
      <c r="DT440" s="3" t="e">
        <f>ABS(CO440)</f>
        <v>#DIV/0!</v>
      </c>
      <c r="DU440" s="3" t="e">
        <f>ABS(CP440)</f>
        <v>#DIV/0!</v>
      </c>
      <c r="DV440" s="3" t="e">
        <f>ABS(CQ440)</f>
        <v>#DIV/0!</v>
      </c>
      <c r="DW440" s="3" t="e">
        <f>SUM(DL440:DV440)</f>
        <v>#DIV/0!</v>
      </c>
      <c r="DX440" s="2">
        <v>27</v>
      </c>
      <c r="EC440" s="5" t="e">
        <f>((BN440-BM440)/$BZ$15)</f>
        <v>#DIV/0!</v>
      </c>
      <c r="ED440" s="5" t="e">
        <f>((BO440-BN440)/$BZ$16)</f>
        <v>#DIV/0!</v>
      </c>
      <c r="EE440" s="5" t="e">
        <f>((BP440-BO440)/$BZ$17)</f>
        <v>#DIV/0!</v>
      </c>
      <c r="EF440" s="5" t="e">
        <f>((BQ440-BP440)/$BZ$18)</f>
        <v>#DIV/0!</v>
      </c>
      <c r="EG440" s="5" t="e">
        <f>((BR440-BQ440)/$BZ$19)</f>
        <v>#DIV/0!</v>
      </c>
      <c r="EH440" s="5" t="e">
        <f>((BS440-BR440)/$BZ$20)</f>
        <v>#DIV/0!</v>
      </c>
      <c r="EI440" s="5" t="e">
        <f>((BT440-BS440)/$BZ$21)</f>
        <v>#DIV/0!</v>
      </c>
      <c r="EJ440" s="5" t="e">
        <f>((BU440-BT440)/$BZ$23)</f>
        <v>#DIV/0!</v>
      </c>
      <c r="EK440" s="5" t="e">
        <f>((BV440-BU440)/$BZ$23)</f>
        <v>#DIV/0!</v>
      </c>
      <c r="EL440" s="5" t="e">
        <f>((BW440-BV440)/$BZ$24)</f>
        <v>#DIV/0!</v>
      </c>
      <c r="EM440" s="5" t="e">
        <f>((BX440-BW440)/$BZ$25)</f>
        <v>#DIV/0!</v>
      </c>
      <c r="EO440" s="5" t="e">
        <f>SUM(EC440:EM440)</f>
        <v>#DIV/0!</v>
      </c>
      <c r="EQ440" s="5" t="e">
        <f>ABS(EC440)</f>
        <v>#DIV/0!</v>
      </c>
      <c r="ER440" s="5" t="e">
        <f>ABS(ED440)</f>
        <v>#DIV/0!</v>
      </c>
      <c r="ES440" s="5" t="e">
        <f>ABS(EE440)</f>
        <v>#DIV/0!</v>
      </c>
      <c r="ET440" s="5" t="e">
        <f>ABS(EF440)</f>
        <v>#DIV/0!</v>
      </c>
      <c r="EU440" s="5" t="e">
        <f>ABS(EG440)</f>
        <v>#DIV/0!</v>
      </c>
      <c r="EV440" s="5" t="e">
        <f>ABS(EH440)</f>
        <v>#DIV/0!</v>
      </c>
      <c r="EW440" s="5" t="e">
        <f>ABS(EI440)</f>
        <v>#DIV/0!</v>
      </c>
      <c r="EX440" s="5" t="e">
        <f>ABS(EJ440)</f>
        <v>#DIV/0!</v>
      </c>
      <c r="EY440" s="5" t="e">
        <f>ABS(EK440)</f>
        <v>#DIV/0!</v>
      </c>
      <c r="EZ440" s="5" t="e">
        <f>ABS(EL440)</f>
        <v>#DIV/0!</v>
      </c>
      <c r="FA440" s="5" t="e">
        <f>ABS(EM440)</f>
        <v>#DIV/0!</v>
      </c>
      <c r="FB440" s="5" t="e">
        <f>SUM(EQ440:FA440)</f>
        <v>#DIV/0!</v>
      </c>
      <c r="FD440" s="2">
        <v>27</v>
      </c>
      <c r="FF440" s="6">
        <f>(BM440-$FS440)/$FU440</f>
        <v>0.64731336781953031</v>
      </c>
      <c r="FG440" s="6">
        <f>(BN440-$FS440)/$FU440</f>
        <v>0.50177781051220349</v>
      </c>
      <c r="FH440" s="6">
        <f>(BO440-$FS440)/$FU440</f>
        <v>0.38754962270701576</v>
      </c>
      <c r="FI440" s="6">
        <f>(BP440-$FS440)/$FU440</f>
        <v>0.17812112660243853</v>
      </c>
      <c r="FJ440" s="6">
        <f>(BQ440-$FS440)/$FU440</f>
        <v>0</v>
      </c>
      <c r="FK440" s="6">
        <f>(BR440-$FS440)/$FU440</f>
        <v>9.4018612154418341E-2</v>
      </c>
      <c r="FL440" s="6">
        <f>(BS440-$FS440)/$FU440</f>
        <v>0.32365668390976532</v>
      </c>
      <c r="FM440" s="6">
        <f>(BT440-$FS440)/$FU440</f>
        <v>0.55329475566511221</v>
      </c>
      <c r="FN440" s="6">
        <f>(BU440-$FS440)/$FU440</f>
        <v>0.64731336781953031</v>
      </c>
      <c r="FO440" s="6">
        <f>(BV440-$FS440)/$FU440</f>
        <v>0.73141588226755039</v>
      </c>
      <c r="FP440" s="6">
        <f>(BW440-$FS440)/$FU440</f>
        <v>0.84297884021722547</v>
      </c>
      <c r="FQ440" s="6">
        <f>(BX440-$FS440)/$FU440</f>
        <v>1</v>
      </c>
      <c r="FR440" s="1"/>
      <c r="FS440" s="9">
        <f>MIN(BM440:BX440)</f>
        <v>2.0794415416798357</v>
      </c>
      <c r="FT440" s="9">
        <f>MAX(BM440:BX440)</f>
        <v>3.3322045101752038</v>
      </c>
      <c r="FU440" s="9">
        <f>FT440-FS440</f>
        <v>1.2527629684953681</v>
      </c>
      <c r="FW440" s="11">
        <f>FF440-AZ440</f>
        <v>0.64731336781953031</v>
      </c>
      <c r="FX440" s="11">
        <f>FG440-BA440</f>
        <v>0.45719862101307568</v>
      </c>
      <c r="FY440" s="11">
        <f>FH440-BB440</f>
        <v>0.25556803247865034</v>
      </c>
      <c r="FZ440" s="11">
        <f>FI440-BC440</f>
        <v>-3.9021527308102794E-2</v>
      </c>
      <c r="GA440" s="11">
        <f>FJ440-BD440</f>
        <v>-0.34092466845122366</v>
      </c>
      <c r="GB440" s="11">
        <f>FK440-BE440</f>
        <v>-0.32693642629124375</v>
      </c>
      <c r="GC440" s="11">
        <f>FL440-BF440</f>
        <v>-0.13660176479073716</v>
      </c>
      <c r="GD440" s="11">
        <f>FM440-BG440</f>
        <v>0.17211384020314741</v>
      </c>
      <c r="GE440" s="11">
        <f>FN440-BH440</f>
        <v>0.30638869936830665</v>
      </c>
      <c r="GF440" s="11">
        <f>FO440-BI440</f>
        <v>0.31046084382188832</v>
      </c>
      <c r="GG440" s="11">
        <f>FP440-BJ440</f>
        <v>0.22999924840407659</v>
      </c>
      <c r="GH440" s="12">
        <f>FQ440-BK440</f>
        <v>0</v>
      </c>
      <c r="GI440" s="1">
        <f>SUM(FW440:GH440)</f>
        <v>1.5355582662673681</v>
      </c>
      <c r="GK440" s="1">
        <f>ABS(FW440)</f>
        <v>0.64731336781953031</v>
      </c>
      <c r="GL440" s="1">
        <f>ABS(FX440)</f>
        <v>0.45719862101307568</v>
      </c>
      <c r="GM440" s="1">
        <f>ABS(FY440)</f>
        <v>0.25556803247865034</v>
      </c>
      <c r="GN440" s="1">
        <f>ABS(FZ440)</f>
        <v>3.9021527308102794E-2</v>
      </c>
      <c r="GO440" s="1">
        <f>ABS(GA440)</f>
        <v>0.34092466845122366</v>
      </c>
      <c r="GP440" s="1">
        <f>ABS(GB440)</f>
        <v>0.32693642629124375</v>
      </c>
      <c r="GQ440" s="1">
        <f>ABS(GC440)</f>
        <v>0.13660176479073716</v>
      </c>
      <c r="GR440" s="1">
        <f>ABS(GD440)</f>
        <v>0.17211384020314741</v>
      </c>
      <c r="GS440" s="1">
        <f>ABS(GE440)</f>
        <v>0.30638869936830665</v>
      </c>
      <c r="GT440" s="1">
        <f>ABS(GF440)</f>
        <v>0.31046084382188832</v>
      </c>
      <c r="GU440" s="1">
        <f>ABS(GG440)</f>
        <v>0.22999924840407659</v>
      </c>
      <c r="GV440" s="1">
        <f>ABS(GH440)</f>
        <v>0</v>
      </c>
      <c r="HA440" s="2">
        <v>27</v>
      </c>
      <c r="HC440" s="1">
        <f>ABS(FW440)</f>
        <v>0.64731336781953031</v>
      </c>
      <c r="HD440" s="1">
        <f>ABS(FX440)</f>
        <v>0.45719862101307568</v>
      </c>
      <c r="HE440" s="1">
        <f>ABS(FY440)</f>
        <v>0.25556803247865034</v>
      </c>
      <c r="HF440" s="1">
        <f>ABS(FZ440)</f>
        <v>3.9021527308102794E-2</v>
      </c>
      <c r="HG440" s="1">
        <f>ABS(GA440)</f>
        <v>0.34092466845122366</v>
      </c>
      <c r="HH440" s="1">
        <f>ABS(GB440)</f>
        <v>0.32693642629124375</v>
      </c>
      <c r="HI440" s="1">
        <f>ABS(GC440)</f>
        <v>0.13660176479073716</v>
      </c>
      <c r="HJ440" s="1">
        <f>ABS(GD440)</f>
        <v>0.17211384020314741</v>
      </c>
      <c r="HK440" s="1">
        <f>ABS(GE440)</f>
        <v>0.30638869936830665</v>
      </c>
      <c r="HL440" s="1">
        <f>ABS(GF440)</f>
        <v>0.31046084382188832</v>
      </c>
      <c r="HM440" s="1">
        <f>ABS(GG440)</f>
        <v>0.22999924840407659</v>
      </c>
      <c r="HN440" s="1">
        <f>ABS(GH440)</f>
        <v>0</v>
      </c>
      <c r="HR440" s="1">
        <v>83</v>
      </c>
      <c r="HS440" s="1">
        <v>16</v>
      </c>
      <c r="HT440" s="1">
        <v>5</v>
      </c>
      <c r="HU440" s="1">
        <v>1</v>
      </c>
      <c r="HV440" s="1">
        <v>4</v>
      </c>
      <c r="HW440" s="1">
        <v>4</v>
      </c>
      <c r="HX440" s="1">
        <v>1</v>
      </c>
      <c r="HY440" s="1">
        <v>3</v>
      </c>
    </row>
    <row r="441" spans="1:233">
      <c r="A441" s="1" t="s">
        <v>111</v>
      </c>
      <c r="B441" s="1" t="s">
        <v>112</v>
      </c>
      <c r="C441" s="2">
        <v>33</v>
      </c>
      <c r="D441">
        <v>3.4657359030000001</v>
      </c>
      <c r="E441">
        <v>3.496507561</v>
      </c>
      <c r="F441">
        <v>3.5263605249999999</v>
      </c>
      <c r="G441">
        <v>3.5553480610000001</v>
      </c>
      <c r="H441">
        <v>3.6109179130000002</v>
      </c>
      <c r="I441">
        <v>3.6109179130000002</v>
      </c>
      <c r="J441">
        <v>3.6109179130000002</v>
      </c>
      <c r="K441">
        <v>3.6109179130000002</v>
      </c>
      <c r="L441">
        <v>3.6375861600000001</v>
      </c>
      <c r="M441">
        <v>3.6375861600000001</v>
      </c>
      <c r="N441">
        <v>3.6375861600000001</v>
      </c>
      <c r="O441">
        <v>3.5835189380000001</v>
      </c>
      <c r="P441" s="3">
        <f>SUM(D441:O441)</f>
        <v>42.983901119999999</v>
      </c>
      <c r="S441" s="3" t="e">
        <f>(E441-D441)/($R$3-$R$2)</f>
        <v>#DIV/0!</v>
      </c>
      <c r="T441" s="3" t="e">
        <f>(F441-E441)/($R443-$R$3)</f>
        <v>#DIV/0!</v>
      </c>
      <c r="U441" s="3" t="e">
        <f>(G441-F441)/($R$5-$R$4)</f>
        <v>#DIV/0!</v>
      </c>
      <c r="V441" s="3" t="e">
        <f>(H441-G441)/($R$6-$R$5)</f>
        <v>#DIV/0!</v>
      </c>
      <c r="W441" s="3" t="e">
        <f>(I441-H441)/($R$7-$R$6)</f>
        <v>#DIV/0!</v>
      </c>
      <c r="X441" s="3" t="e">
        <f>(J441-I441)/($R$8-$R$7)</f>
        <v>#DIV/0!</v>
      </c>
      <c r="Y441" s="3" t="e">
        <f>(K441-J441)/($R$9-$R$8)</f>
        <v>#DIV/0!</v>
      </c>
      <c r="Z441" s="3" t="e">
        <f>(L441-K441)/($R$10-$R$9)</f>
        <v>#DIV/0!</v>
      </c>
      <c r="AA441" s="3" t="e">
        <f>(M441-L441)/($R$11-$R$10)</f>
        <v>#DIV/0!</v>
      </c>
      <c r="AB441" s="3" t="e">
        <f>(N441-M441)/($R$12-$R$11)</f>
        <v>#DIV/0!</v>
      </c>
      <c r="AC441" s="3" t="e">
        <f>(O441-N441)/($R$13-$R$12)</f>
        <v>#DIV/0!</v>
      </c>
      <c r="AE441" s="3" t="e">
        <f>SUM(S441:AC441)</f>
        <v>#DIV/0!</v>
      </c>
      <c r="AG441" s="3" t="e">
        <f>ABS((E441-D441)/($R$3-$R$2))</f>
        <v>#DIV/0!</v>
      </c>
      <c r="AH441" s="3" t="e">
        <f>ABS((F441-E441)/($R$3-$R$2))</f>
        <v>#DIV/0!</v>
      </c>
      <c r="AI441" s="3" t="e">
        <f>ABS((G441-F441)/($R$5-$R$4))</f>
        <v>#DIV/0!</v>
      </c>
      <c r="AJ441" s="3" t="e">
        <f>V441</f>
        <v>#DIV/0!</v>
      </c>
      <c r="AK441" s="3" t="e">
        <f>ABS(W441)</f>
        <v>#DIV/0!</v>
      </c>
      <c r="AL441" s="3" t="e">
        <f>ABS(X441)</f>
        <v>#DIV/0!</v>
      </c>
      <c r="AM441" s="3" t="e">
        <f>ABS(Y441)</f>
        <v>#DIV/0!</v>
      </c>
      <c r="AN441" s="3" t="e">
        <f>ABS(Z441)</f>
        <v>#DIV/0!</v>
      </c>
      <c r="AO441" s="3" t="e">
        <f>ABS(AA441)</f>
        <v>#DIV/0!</v>
      </c>
      <c r="AP441" s="3" t="e">
        <f>ABS(AB441)</f>
        <v>#DIV/0!</v>
      </c>
      <c r="AQ441" s="3" t="e">
        <f>ABS(AC441)</f>
        <v>#DIV/0!</v>
      </c>
      <c r="AR441" s="3" t="e">
        <f>SUM(AG441:AQ441)</f>
        <v>#DIV/0!</v>
      </c>
      <c r="AT441" s="10">
        <f>MIN(D441:O441)</f>
        <v>3.4657359030000001</v>
      </c>
      <c r="AU441" s="10">
        <f>MAX(D441:O441)</f>
        <v>3.6375861600000001</v>
      </c>
      <c r="AV441" s="10">
        <f>AU441-AT441</f>
        <v>0.17185025700000001</v>
      </c>
      <c r="AX441" s="2">
        <v>33</v>
      </c>
      <c r="AZ441" s="4">
        <f>(D441-$AT441)/$AV441</f>
        <v>0</v>
      </c>
      <c r="BA441" s="4">
        <f>(E441-$AT441)/$AV441</f>
        <v>0.17906087856476074</v>
      </c>
      <c r="BB441" s="4">
        <f>(F441-$AT441)/$AV441</f>
        <v>0.35277585881061402</v>
      </c>
      <c r="BC441" s="4">
        <f>(G441-$AT441)/$AV441</f>
        <v>0.5214548966313155</v>
      </c>
      <c r="BD441" s="4">
        <f>(H441-$AT441)/$AV441</f>
        <v>0.84481695014282154</v>
      </c>
      <c r="BE441" s="4">
        <f>(I441-$AT441)/$AV441</f>
        <v>0.84481695014282154</v>
      </c>
      <c r="BF441" s="4">
        <f>(J441-$AT441)/$AV441</f>
        <v>0.84481695014282154</v>
      </c>
      <c r="BG441" s="4">
        <f>(K441-$AT441)/$AV441</f>
        <v>0.84481695014282154</v>
      </c>
      <c r="BH441" s="4">
        <f>(L441-$AT441)/$AV441</f>
        <v>1</v>
      </c>
      <c r="BI441" s="4">
        <f>(M441-$AT441)/$AV441</f>
        <v>1</v>
      </c>
      <c r="BJ441" s="4">
        <f>(N441-$AT441)/$AV441</f>
        <v>1</v>
      </c>
      <c r="BK441" s="4">
        <f>(O441-$AT441)/$AV441</f>
        <v>0.68538177978983161</v>
      </c>
      <c r="BM441">
        <v>3.5263605246161616</v>
      </c>
      <c r="BN441">
        <v>3.5263605246161616</v>
      </c>
      <c r="BO441">
        <v>3.5263605246161616</v>
      </c>
      <c r="BP441">
        <v>3.5263605246161616</v>
      </c>
      <c r="BQ441">
        <v>3.4965075614664802</v>
      </c>
      <c r="BR441">
        <v>3.3672958299864741</v>
      </c>
      <c r="BS441">
        <v>3.3322045101752038</v>
      </c>
      <c r="BT441">
        <v>3.2580965380214821</v>
      </c>
      <c r="BU441">
        <v>3.2958368660043291</v>
      </c>
      <c r="BV441">
        <v>3.1780538303479458</v>
      </c>
      <c r="BW441">
        <v>2.9957322735539909</v>
      </c>
      <c r="BX441">
        <v>2.7080502011022101</v>
      </c>
      <c r="CB441" s="3" t="e">
        <f>SUM(S441:AC441)</f>
        <v>#DIV/0!</v>
      </c>
      <c r="CC441" s="3" t="e">
        <f>CR441-CB441</f>
        <v>#DIV/0!</v>
      </c>
      <c r="CG441" s="14" t="e">
        <f>EC441-S441</f>
        <v>#DIV/0!</v>
      </c>
      <c r="CH441" s="14" t="e">
        <f>ED441-T441</f>
        <v>#DIV/0!</v>
      </c>
      <c r="CI441" s="14" t="e">
        <f>EE441-U441</f>
        <v>#DIV/0!</v>
      </c>
      <c r="CJ441" s="14" t="e">
        <f>EF441-V441</f>
        <v>#DIV/0!</v>
      </c>
      <c r="CK441" s="14" t="e">
        <f>EG441-W441</f>
        <v>#DIV/0!</v>
      </c>
      <c r="CL441" s="14" t="e">
        <f>EH441-X441</f>
        <v>#DIV/0!</v>
      </c>
      <c r="CM441" s="14" t="e">
        <f>EI441-Y441</f>
        <v>#DIV/0!</v>
      </c>
      <c r="CN441" s="14" t="e">
        <f>EJ441-Z441</f>
        <v>#DIV/0!</v>
      </c>
      <c r="CO441" s="14" t="e">
        <f>EK441-AA441</f>
        <v>#DIV/0!</v>
      </c>
      <c r="CP441" s="14" t="e">
        <f>EL441-AB441</f>
        <v>#DIV/0!</v>
      </c>
      <c r="CQ441" s="14" t="e">
        <f>EM441-AC441</f>
        <v>#DIV/0!</v>
      </c>
      <c r="CR441" s="14" t="e">
        <f>SUM(CG441:CQ441)</f>
        <v>#DIV/0!</v>
      </c>
      <c r="CT441" s="14" t="e">
        <f>ABS(CG441)</f>
        <v>#DIV/0!</v>
      </c>
      <c r="CU441" s="14" t="e">
        <f>ABS(CH441)</f>
        <v>#DIV/0!</v>
      </c>
      <c r="CV441" s="14" t="e">
        <f>ABS(CI441)</f>
        <v>#DIV/0!</v>
      </c>
      <c r="CW441" s="14" t="e">
        <f>ABS(CJ441)</f>
        <v>#DIV/0!</v>
      </c>
      <c r="CX441" s="14" t="e">
        <f>ABS(CK441)</f>
        <v>#DIV/0!</v>
      </c>
      <c r="CY441" s="14" t="e">
        <f>ABS(CL441)</f>
        <v>#DIV/0!</v>
      </c>
      <c r="CZ441" s="14" t="e">
        <f>ABS(CM441)</f>
        <v>#DIV/0!</v>
      </c>
      <c r="DA441" s="14" t="e">
        <f>ABS(CN441)</f>
        <v>#DIV/0!</v>
      </c>
      <c r="DB441" s="14" t="e">
        <f>ABS(CO441)</f>
        <v>#DIV/0!</v>
      </c>
      <c r="DC441" s="14" t="e">
        <f>ABS(CP441)</f>
        <v>#DIV/0!</v>
      </c>
      <c r="DD441" s="14" t="e">
        <f>ABS(CQ441)</f>
        <v>#DIV/0!</v>
      </c>
      <c r="DE441" s="14" t="e">
        <f>SUM(CT441:DE441)</f>
        <v>#DIV/0!</v>
      </c>
      <c r="DL441" s="3" t="e">
        <f>ABS(CG441)</f>
        <v>#DIV/0!</v>
      </c>
      <c r="DM441" s="3" t="e">
        <f>ABS(CH441)</f>
        <v>#DIV/0!</v>
      </c>
      <c r="DN441" s="3" t="e">
        <f>ABS(CI441)</f>
        <v>#DIV/0!</v>
      </c>
      <c r="DO441" s="3" t="e">
        <f>ABS(CJ441)</f>
        <v>#DIV/0!</v>
      </c>
      <c r="DP441" s="3" t="e">
        <f>ABS(CK441)</f>
        <v>#DIV/0!</v>
      </c>
      <c r="DQ441" s="3" t="e">
        <f>ABS(CL441)</f>
        <v>#DIV/0!</v>
      </c>
      <c r="DR441" s="3" t="e">
        <f>ABS(CM441)</f>
        <v>#DIV/0!</v>
      </c>
      <c r="DS441" s="3" t="e">
        <f>ABS(CN441)</f>
        <v>#DIV/0!</v>
      </c>
      <c r="DT441" s="3" t="e">
        <f>ABS(CO441)</f>
        <v>#DIV/0!</v>
      </c>
      <c r="DU441" s="3" t="e">
        <f>ABS(CP441)</f>
        <v>#DIV/0!</v>
      </c>
      <c r="DV441" s="3" t="e">
        <f>ABS(CQ441)</f>
        <v>#DIV/0!</v>
      </c>
      <c r="DW441" s="3" t="e">
        <f>SUM(DL441:DV441)</f>
        <v>#DIV/0!</v>
      </c>
      <c r="DX441" s="2">
        <v>33</v>
      </c>
      <c r="EC441" s="5" t="e">
        <f>((BN441-BM441)/$BZ$15)</f>
        <v>#DIV/0!</v>
      </c>
      <c r="ED441" s="5" t="e">
        <f>((BO441-BN441)/$BZ$16)</f>
        <v>#DIV/0!</v>
      </c>
      <c r="EE441" s="5" t="e">
        <f>((BP441-BO441)/$BZ$17)</f>
        <v>#DIV/0!</v>
      </c>
      <c r="EF441" s="5" t="e">
        <f>((BQ441-BP441)/$BZ$18)</f>
        <v>#DIV/0!</v>
      </c>
      <c r="EG441" s="5" t="e">
        <f>((BR441-BQ441)/$BZ$19)</f>
        <v>#DIV/0!</v>
      </c>
      <c r="EH441" s="5" t="e">
        <f>((BS441-BR441)/$BZ$20)</f>
        <v>#DIV/0!</v>
      </c>
      <c r="EI441" s="5" t="e">
        <f>((BT441-BS441)/$BZ$21)</f>
        <v>#DIV/0!</v>
      </c>
      <c r="EJ441" s="5" t="e">
        <f>((BU441-BT441)/$BZ$23)</f>
        <v>#DIV/0!</v>
      </c>
      <c r="EK441" s="5" t="e">
        <f>((BV441-BU441)/$BZ$23)</f>
        <v>#DIV/0!</v>
      </c>
      <c r="EL441" s="5" t="e">
        <f>((BW441-BV441)/$BZ$24)</f>
        <v>#DIV/0!</v>
      </c>
      <c r="EM441" s="5" t="e">
        <f>((BX441-BW441)/$BZ$25)</f>
        <v>#DIV/0!</v>
      </c>
      <c r="EO441" s="5" t="e">
        <f>SUM(EC441:EM441)</f>
        <v>#DIV/0!</v>
      </c>
      <c r="EQ441" s="5" t="e">
        <f>ABS(EC441)</f>
        <v>#DIV/0!</v>
      </c>
      <c r="ER441" s="5" t="e">
        <f>ABS(ED441)</f>
        <v>#DIV/0!</v>
      </c>
      <c r="ES441" s="5" t="e">
        <f>ABS(EE441)</f>
        <v>#DIV/0!</v>
      </c>
      <c r="ET441" s="5" t="e">
        <f>ABS(EF441)</f>
        <v>#DIV/0!</v>
      </c>
      <c r="EU441" s="5" t="e">
        <f>ABS(EG441)</f>
        <v>#DIV/0!</v>
      </c>
      <c r="EV441" s="5" t="e">
        <f>ABS(EH441)</f>
        <v>#DIV/0!</v>
      </c>
      <c r="EW441" s="5" t="e">
        <f>ABS(EI441)</f>
        <v>#DIV/0!</v>
      </c>
      <c r="EX441" s="5" t="e">
        <f>ABS(EJ441)</f>
        <v>#DIV/0!</v>
      </c>
      <c r="EY441" s="5" t="e">
        <f>ABS(EK441)</f>
        <v>#DIV/0!</v>
      </c>
      <c r="EZ441" s="5" t="e">
        <f>ABS(EL441)</f>
        <v>#DIV/0!</v>
      </c>
      <c r="FA441" s="5" t="e">
        <f>ABS(EM441)</f>
        <v>#DIV/0!</v>
      </c>
      <c r="FB441" s="5" t="e">
        <f>SUM(EQ441:FA441)</f>
        <v>#DIV/0!</v>
      </c>
      <c r="FD441" s="2">
        <v>33</v>
      </c>
      <c r="FF441" s="6">
        <f>(BM441-$FS441)/$FU441</f>
        <v>1</v>
      </c>
      <c r="FG441" s="6">
        <f>(BN441-$FS441)/$FU441</f>
        <v>1</v>
      </c>
      <c r="FH441" s="6">
        <f>(BO441-$FS441)/$FU441</f>
        <v>1</v>
      </c>
      <c r="FI441" s="6">
        <f>(BP441-$FS441)/$FU441</f>
        <v>1</v>
      </c>
      <c r="FJ441" s="6">
        <f>(BQ441-$FS441)/$FU441</f>
        <v>0.9635187748561107</v>
      </c>
      <c r="FK441" s="6">
        <f>(BR441-$FS441)/$FU441</f>
        <v>0.80561812547269485</v>
      </c>
      <c r="FL441" s="6">
        <f>(BS441-$FS441)/$FU441</f>
        <v>0.76273546983102725</v>
      </c>
      <c r="FM441" s="6">
        <f>(BT441-$FS441)/$FU441</f>
        <v>0.67217328330563852</v>
      </c>
      <c r="FN441" s="6">
        <f>(BU441-$FS441)/$FU441</f>
        <v>0.71829310716510564</v>
      </c>
      <c r="FO441" s="6">
        <f>(BV441-$FS441)/$FU441</f>
        <v>0.57435867022606679</v>
      </c>
      <c r="FP441" s="6">
        <f>(BW441-$FS441)/$FU441</f>
        <v>0.35155620573919849</v>
      </c>
      <c r="FQ441" s="6">
        <f>(BX441-$FS441)/$FU441</f>
        <v>0</v>
      </c>
      <c r="FR441" s="1"/>
      <c r="FS441" s="9">
        <f>MIN(BM441:BX441)</f>
        <v>2.7080502011022101</v>
      </c>
      <c r="FT441" s="9">
        <f>MAX(BM441:BX441)</f>
        <v>3.5263605246161616</v>
      </c>
      <c r="FU441" s="9">
        <f>FT441-FS441</f>
        <v>0.8183103235139515</v>
      </c>
      <c r="FW441" s="11">
        <f>FF441-AZ441</f>
        <v>1</v>
      </c>
      <c r="FX441" s="11">
        <f>FG441-BA441</f>
        <v>0.82093912143523928</v>
      </c>
      <c r="FY441" s="11">
        <f>FH441-BB441</f>
        <v>0.64722414118938598</v>
      </c>
      <c r="FZ441" s="11">
        <f>FI441-BC441</f>
        <v>0.4785451033686845</v>
      </c>
      <c r="GA441" s="11">
        <f>FJ441-BD441</f>
        <v>0.11870182471328916</v>
      </c>
      <c r="GB441" s="11">
        <f>FK441-BE441</f>
        <v>-3.9198824670126697E-2</v>
      </c>
      <c r="GC441" s="11">
        <f>FL441-BF441</f>
        <v>-8.2081480311794297E-2</v>
      </c>
      <c r="GD441" s="11">
        <f>FM441-BG441</f>
        <v>-0.17264366683718302</v>
      </c>
      <c r="GE441" s="11">
        <f>FN441-BH441</f>
        <v>-0.28170689283489436</v>
      </c>
      <c r="GF441" s="11">
        <f>FO441-BI441</f>
        <v>-0.42564132977393321</v>
      </c>
      <c r="GG441" s="11">
        <f>FP441-BJ441</f>
        <v>-0.64844379426080145</v>
      </c>
      <c r="GH441" s="12">
        <f>FQ441-BK441</f>
        <v>-0.68538177978983161</v>
      </c>
      <c r="GI441" s="1">
        <f>SUM(FW441:GH441)</f>
        <v>0.73031242222803416</v>
      </c>
      <c r="GK441" s="1">
        <f>ABS(FW441)</f>
        <v>1</v>
      </c>
      <c r="GL441" s="1">
        <f>ABS(FX441)</f>
        <v>0.82093912143523928</v>
      </c>
      <c r="GM441" s="1">
        <f>ABS(FY441)</f>
        <v>0.64722414118938598</v>
      </c>
      <c r="GN441" s="1">
        <f>ABS(FZ441)</f>
        <v>0.4785451033686845</v>
      </c>
      <c r="GO441" s="1">
        <f>ABS(GA441)</f>
        <v>0.11870182471328916</v>
      </c>
      <c r="GP441" s="1">
        <f>ABS(GB441)</f>
        <v>3.9198824670126697E-2</v>
      </c>
      <c r="GQ441" s="1">
        <f>ABS(GC441)</f>
        <v>8.2081480311794297E-2</v>
      </c>
      <c r="GR441" s="1">
        <f>ABS(GD441)</f>
        <v>0.17264366683718302</v>
      </c>
      <c r="GS441" s="1">
        <f>ABS(GE441)</f>
        <v>0.28170689283489436</v>
      </c>
      <c r="GT441" s="1">
        <f>ABS(GF441)</f>
        <v>0.42564132977393321</v>
      </c>
      <c r="GU441" s="1">
        <f>ABS(GG441)</f>
        <v>0.64844379426080145</v>
      </c>
      <c r="GV441" s="1">
        <f>ABS(GH441)</f>
        <v>0.68538177978983161</v>
      </c>
      <c r="HA441" s="2">
        <v>33</v>
      </c>
      <c r="HC441" s="1">
        <f>ABS(FW441)</f>
        <v>1</v>
      </c>
      <c r="HD441" s="1">
        <f>ABS(FX441)</f>
        <v>0.82093912143523928</v>
      </c>
      <c r="HE441" s="1">
        <f>ABS(FY441)</f>
        <v>0.64722414118938598</v>
      </c>
      <c r="HF441" s="1">
        <f>ABS(FZ441)</f>
        <v>0.4785451033686845</v>
      </c>
      <c r="HG441" s="1">
        <f>ABS(GA441)</f>
        <v>0.11870182471328916</v>
      </c>
      <c r="HH441" s="1">
        <f>ABS(GB441)</f>
        <v>3.9198824670126697E-2</v>
      </c>
      <c r="HI441" s="1">
        <f>ABS(GC441)</f>
        <v>8.2081480311794297E-2</v>
      </c>
      <c r="HJ441" s="1">
        <f>ABS(GD441)</f>
        <v>0.17264366683718302</v>
      </c>
      <c r="HK441" s="1">
        <f>ABS(GE441)</f>
        <v>0.28170689283489436</v>
      </c>
      <c r="HL441" s="1">
        <f>ABS(GF441)</f>
        <v>0.42564132977393321</v>
      </c>
      <c r="HM441" s="1">
        <f>ABS(GG441)</f>
        <v>0.64844379426080145</v>
      </c>
      <c r="HN441" s="1">
        <f>ABS(GH441)</f>
        <v>0.68538177978983161</v>
      </c>
      <c r="HR441" s="1">
        <v>36</v>
      </c>
      <c r="HS441" s="1">
        <v>28</v>
      </c>
      <c r="HT441" s="1">
        <v>1</v>
      </c>
      <c r="HU441" s="1">
        <v>0</v>
      </c>
      <c r="HV441" s="1">
        <v>4</v>
      </c>
      <c r="HW441" s="1">
        <v>7</v>
      </c>
      <c r="HX441" s="1">
        <v>2</v>
      </c>
      <c r="HY441" s="1">
        <v>4</v>
      </c>
    </row>
    <row r="442" spans="1:233">
      <c r="A442" s="1" t="s">
        <v>1322</v>
      </c>
      <c r="B442" s="1" t="s">
        <v>1323</v>
      </c>
      <c r="C442" s="2">
        <v>7</v>
      </c>
      <c r="D442">
        <v>5.3423342519999997</v>
      </c>
      <c r="E442">
        <v>5.3375380799999999</v>
      </c>
      <c r="F442">
        <v>5.3375380799999999</v>
      </c>
      <c r="G442">
        <v>5.3375380799999999</v>
      </c>
      <c r="H442">
        <v>5.3706380280000001</v>
      </c>
      <c r="I442">
        <v>5.3471075309999998</v>
      </c>
      <c r="J442">
        <v>5.3230099790000001</v>
      </c>
      <c r="K442">
        <v>5.3278761689999996</v>
      </c>
      <c r="L442">
        <v>5.2149357580000002</v>
      </c>
      <c r="M442">
        <v>5.1416635570000002</v>
      </c>
      <c r="N442">
        <v>5.081404365</v>
      </c>
      <c r="O442">
        <v>5.0937502009999998</v>
      </c>
      <c r="P442" s="3">
        <f>SUM(D442:O442)</f>
        <v>63.255334079999997</v>
      </c>
      <c r="S442" s="3" t="e">
        <f>(E442-D442)/($R$3-$R$2)</f>
        <v>#DIV/0!</v>
      </c>
      <c r="T442" s="3" t="e">
        <f>(F442-E442)/($R444-$R$3)</f>
        <v>#DIV/0!</v>
      </c>
      <c r="U442" s="3" t="e">
        <f>(G442-F442)/($R$5-$R$4)</f>
        <v>#DIV/0!</v>
      </c>
      <c r="V442" s="3" t="e">
        <f>(H442-G442)/($R$6-$R$5)</f>
        <v>#DIV/0!</v>
      </c>
      <c r="W442" s="3" t="e">
        <f>(I442-H442)/($R$7-$R$6)</f>
        <v>#DIV/0!</v>
      </c>
      <c r="X442" s="3" t="e">
        <f>(J442-I442)/($R$8-$R$7)</f>
        <v>#DIV/0!</v>
      </c>
      <c r="Y442" s="3" t="e">
        <f>(K442-J442)/($R$9-$R$8)</f>
        <v>#DIV/0!</v>
      </c>
      <c r="Z442" s="3" t="e">
        <f>(L442-K442)/($R$10-$R$9)</f>
        <v>#DIV/0!</v>
      </c>
      <c r="AA442" s="3" t="e">
        <f>(M442-L442)/($R$11-$R$10)</f>
        <v>#DIV/0!</v>
      </c>
      <c r="AB442" s="3" t="e">
        <f>(N442-M442)/($R$12-$R$11)</f>
        <v>#DIV/0!</v>
      </c>
      <c r="AC442" s="3" t="e">
        <f>(O442-N442)/($R$13-$R$12)</f>
        <v>#DIV/0!</v>
      </c>
      <c r="AE442" s="3" t="e">
        <f>SUM(S442:AC442)</f>
        <v>#DIV/0!</v>
      </c>
      <c r="AG442" s="3" t="e">
        <f>ABS((E442-D442)/($R$3-$R$2))</f>
        <v>#DIV/0!</v>
      </c>
      <c r="AH442" s="3" t="e">
        <f>ABS((F442-E442)/($R$3-$R$2))</f>
        <v>#DIV/0!</v>
      </c>
      <c r="AI442" s="3" t="e">
        <f>ABS((G442-F442)/($R$5-$R$4))</f>
        <v>#DIV/0!</v>
      </c>
      <c r="AJ442" s="3" t="e">
        <f>V442</f>
        <v>#DIV/0!</v>
      </c>
      <c r="AK442" s="3" t="e">
        <f>ABS(W442)</f>
        <v>#DIV/0!</v>
      </c>
      <c r="AL442" s="3" t="e">
        <f>ABS(X442)</f>
        <v>#DIV/0!</v>
      </c>
      <c r="AM442" s="3" t="e">
        <f>ABS(Y442)</f>
        <v>#DIV/0!</v>
      </c>
      <c r="AN442" s="3" t="e">
        <f>ABS(Z442)</f>
        <v>#DIV/0!</v>
      </c>
      <c r="AO442" s="3" t="e">
        <f>ABS(AA442)</f>
        <v>#DIV/0!</v>
      </c>
      <c r="AP442" s="3" t="e">
        <f>ABS(AB442)</f>
        <v>#DIV/0!</v>
      </c>
      <c r="AQ442" s="3" t="e">
        <f>ABS(AC442)</f>
        <v>#DIV/0!</v>
      </c>
      <c r="AR442" s="3" t="e">
        <f>SUM(AG442:AQ442)</f>
        <v>#DIV/0!</v>
      </c>
      <c r="AT442" s="10">
        <f>MIN(D442:O442)</f>
        <v>5.081404365</v>
      </c>
      <c r="AU442" s="10">
        <f>MAX(D442:O442)</f>
        <v>5.3706380280000001</v>
      </c>
      <c r="AV442" s="10">
        <f>AU442-AT442</f>
        <v>0.28923366300000009</v>
      </c>
      <c r="AX442" s="2">
        <v>7</v>
      </c>
      <c r="AZ442" s="4">
        <f>(D442-$AT442)/$AV442</f>
        <v>0.90214217907270211</v>
      </c>
      <c r="BA442" s="4">
        <f>(E442-$AT442)/$AV442</f>
        <v>0.88555983540546501</v>
      </c>
      <c r="BB442" s="4">
        <f>(F442-$AT442)/$AV442</f>
        <v>0.88555983540546501</v>
      </c>
      <c r="BC442" s="4">
        <f>(G442-$AT442)/$AV442</f>
        <v>0.88555983540546501</v>
      </c>
      <c r="BD442" s="4">
        <f>(H442-$AT442)/$AV442</f>
        <v>1</v>
      </c>
      <c r="BE442" s="4">
        <f>(I442-$AT442)/$AV442</f>
        <v>0.91864537220205822</v>
      </c>
      <c r="BF442" s="4">
        <f>(J442-$AT442)/$AV442</f>
        <v>0.83533020151945436</v>
      </c>
      <c r="BG442" s="4">
        <f>(K442-$AT442)/$AV442</f>
        <v>0.85215462627529459</v>
      </c>
      <c r="BH442" s="4">
        <f>(L442-$AT442)/$AV442</f>
        <v>0.46167306950021281</v>
      </c>
      <c r="BI442" s="4">
        <f>(M442-$AT442)/$AV442</f>
        <v>0.20834086660237805</v>
      </c>
      <c r="BJ442" s="4">
        <f>(N442-$AT442)/$AV442</f>
        <v>0</v>
      </c>
      <c r="BK442" s="4">
        <f>(O442-$AT442)/$AV442</f>
        <v>4.2684644214458944E-2</v>
      </c>
      <c r="BM442">
        <v>7.4413203897176174</v>
      </c>
      <c r="BN442">
        <v>7.4552984856832909</v>
      </c>
      <c r="BO442">
        <v>7.4804283060742076</v>
      </c>
      <c r="BP442">
        <v>7.5245612262853596</v>
      </c>
      <c r="BQ442">
        <v>7.6063873897726522</v>
      </c>
      <c r="BR442">
        <v>7.6487397889562425</v>
      </c>
      <c r="BS442">
        <v>7.6629378504615353</v>
      </c>
      <c r="BT442">
        <v>7.6568100914803781</v>
      </c>
      <c r="BU442">
        <v>7.6231530684769018</v>
      </c>
      <c r="BV442">
        <v>7.6123368371677458</v>
      </c>
      <c r="BW442">
        <v>7.589841512182657</v>
      </c>
      <c r="BX442">
        <v>7.5459181512093227</v>
      </c>
      <c r="CB442" s="3" t="e">
        <f>SUM(S442:AC442)</f>
        <v>#DIV/0!</v>
      </c>
      <c r="CC442" s="3" t="e">
        <f>CR442-CB442</f>
        <v>#DIV/0!</v>
      </c>
      <c r="CG442" s="14" t="e">
        <f>EC442-S442</f>
        <v>#DIV/0!</v>
      </c>
      <c r="CH442" s="14" t="e">
        <f>ED442-T442</f>
        <v>#DIV/0!</v>
      </c>
      <c r="CI442" s="14" t="e">
        <f>EE442-U442</f>
        <v>#DIV/0!</v>
      </c>
      <c r="CJ442" s="14" t="e">
        <f>EF442-V442</f>
        <v>#DIV/0!</v>
      </c>
      <c r="CK442" s="14" t="e">
        <f>EG442-W442</f>
        <v>#DIV/0!</v>
      </c>
      <c r="CL442" s="14" t="e">
        <f>EH442-X442</f>
        <v>#DIV/0!</v>
      </c>
      <c r="CM442" s="14" t="e">
        <f>EI442-Y442</f>
        <v>#DIV/0!</v>
      </c>
      <c r="CN442" s="14" t="e">
        <f>EJ442-Z442</f>
        <v>#DIV/0!</v>
      </c>
      <c r="CO442" s="14" t="e">
        <f>EK442-AA442</f>
        <v>#DIV/0!</v>
      </c>
      <c r="CP442" s="14" t="e">
        <f>EL442-AB442</f>
        <v>#DIV/0!</v>
      </c>
      <c r="CQ442" s="14" t="e">
        <f>EM442-AC442</f>
        <v>#DIV/0!</v>
      </c>
      <c r="CR442" s="14" t="e">
        <f>SUM(CG442:CQ442)</f>
        <v>#DIV/0!</v>
      </c>
      <c r="CT442" s="14" t="e">
        <f>ABS(CG442)</f>
        <v>#DIV/0!</v>
      </c>
      <c r="CU442" s="14" t="e">
        <f>ABS(CH442)</f>
        <v>#DIV/0!</v>
      </c>
      <c r="CV442" s="14" t="e">
        <f>ABS(CI442)</f>
        <v>#DIV/0!</v>
      </c>
      <c r="CW442" s="14" t="e">
        <f>ABS(CJ442)</f>
        <v>#DIV/0!</v>
      </c>
      <c r="CX442" s="14" t="e">
        <f>ABS(CK442)</f>
        <v>#DIV/0!</v>
      </c>
      <c r="CY442" s="14" t="e">
        <f>ABS(CL442)</f>
        <v>#DIV/0!</v>
      </c>
      <c r="CZ442" s="14" t="e">
        <f>ABS(CM442)</f>
        <v>#DIV/0!</v>
      </c>
      <c r="DA442" s="14" t="e">
        <f>ABS(CN442)</f>
        <v>#DIV/0!</v>
      </c>
      <c r="DB442" s="14" t="e">
        <f>ABS(CO442)</f>
        <v>#DIV/0!</v>
      </c>
      <c r="DC442" s="14" t="e">
        <f>ABS(CP442)</f>
        <v>#DIV/0!</v>
      </c>
      <c r="DD442" s="14" t="e">
        <f>ABS(CQ442)</f>
        <v>#DIV/0!</v>
      </c>
      <c r="DE442" s="14" t="e">
        <f>SUM(CT442:DE442)</f>
        <v>#DIV/0!</v>
      </c>
      <c r="DL442" s="3" t="e">
        <f>ABS(CG442)</f>
        <v>#DIV/0!</v>
      </c>
      <c r="DM442" s="3" t="e">
        <f>ABS(CH442)</f>
        <v>#DIV/0!</v>
      </c>
      <c r="DN442" s="3" t="e">
        <f>ABS(CI442)</f>
        <v>#DIV/0!</v>
      </c>
      <c r="DO442" s="3" t="e">
        <f>ABS(CJ442)</f>
        <v>#DIV/0!</v>
      </c>
      <c r="DP442" s="3" t="e">
        <f>ABS(CK442)</f>
        <v>#DIV/0!</v>
      </c>
      <c r="DQ442" s="3" t="e">
        <f>ABS(CL442)</f>
        <v>#DIV/0!</v>
      </c>
      <c r="DR442" s="3" t="e">
        <f>ABS(CM442)</f>
        <v>#DIV/0!</v>
      </c>
      <c r="DS442" s="3" t="e">
        <f>ABS(CN442)</f>
        <v>#DIV/0!</v>
      </c>
      <c r="DT442" s="3" t="e">
        <f>ABS(CO442)</f>
        <v>#DIV/0!</v>
      </c>
      <c r="DU442" s="3" t="e">
        <f>ABS(CP442)</f>
        <v>#DIV/0!</v>
      </c>
      <c r="DV442" s="3" t="e">
        <f>ABS(CQ442)</f>
        <v>#DIV/0!</v>
      </c>
      <c r="DW442" s="3" t="e">
        <f>SUM(DL442:DV442)</f>
        <v>#DIV/0!</v>
      </c>
      <c r="DX442" s="2">
        <v>7</v>
      </c>
      <c r="EC442" s="5" t="e">
        <f>((BN442-BM442)/$BZ$15)</f>
        <v>#DIV/0!</v>
      </c>
      <c r="ED442" s="5" t="e">
        <f>((BO442-BN442)/$BZ$16)</f>
        <v>#DIV/0!</v>
      </c>
      <c r="EE442" s="5" t="e">
        <f>((BP442-BO442)/$BZ$17)</f>
        <v>#DIV/0!</v>
      </c>
      <c r="EF442" s="5" t="e">
        <f>((BQ442-BP442)/$BZ$18)</f>
        <v>#DIV/0!</v>
      </c>
      <c r="EG442" s="5" t="e">
        <f>((BR442-BQ442)/$BZ$19)</f>
        <v>#DIV/0!</v>
      </c>
      <c r="EH442" s="5" t="e">
        <f>((BS442-BR442)/$BZ$20)</f>
        <v>#DIV/0!</v>
      </c>
      <c r="EI442" s="5" t="e">
        <f>((BT442-BS442)/$BZ$21)</f>
        <v>#DIV/0!</v>
      </c>
      <c r="EJ442" s="5" t="e">
        <f>((BU442-BT442)/$BZ$23)</f>
        <v>#DIV/0!</v>
      </c>
      <c r="EK442" s="5" t="e">
        <f>((BV442-BU442)/$BZ$23)</f>
        <v>#DIV/0!</v>
      </c>
      <c r="EL442" s="5" t="e">
        <f>((BW442-BV442)/$BZ$24)</f>
        <v>#DIV/0!</v>
      </c>
      <c r="EM442" s="5" t="e">
        <f>((BX442-BW442)/$BZ$25)</f>
        <v>#DIV/0!</v>
      </c>
      <c r="EO442" s="5" t="e">
        <f>SUM(EC442:EM442)</f>
        <v>#DIV/0!</v>
      </c>
      <c r="EQ442" s="5" t="e">
        <f>ABS(EC442)</f>
        <v>#DIV/0!</v>
      </c>
      <c r="ER442" s="5" t="e">
        <f>ABS(ED442)</f>
        <v>#DIV/0!</v>
      </c>
      <c r="ES442" s="5" t="e">
        <f>ABS(EE442)</f>
        <v>#DIV/0!</v>
      </c>
      <c r="ET442" s="5" t="e">
        <f>ABS(EF442)</f>
        <v>#DIV/0!</v>
      </c>
      <c r="EU442" s="5" t="e">
        <f>ABS(EG442)</f>
        <v>#DIV/0!</v>
      </c>
      <c r="EV442" s="5" t="e">
        <f>ABS(EH442)</f>
        <v>#DIV/0!</v>
      </c>
      <c r="EW442" s="5" t="e">
        <f>ABS(EI442)</f>
        <v>#DIV/0!</v>
      </c>
      <c r="EX442" s="5" t="e">
        <f>ABS(EJ442)</f>
        <v>#DIV/0!</v>
      </c>
      <c r="EY442" s="5" t="e">
        <f>ABS(EK442)</f>
        <v>#DIV/0!</v>
      </c>
      <c r="EZ442" s="5" t="e">
        <f>ABS(EL442)</f>
        <v>#DIV/0!</v>
      </c>
      <c r="FA442" s="5" t="e">
        <f>ABS(EM442)</f>
        <v>#DIV/0!</v>
      </c>
      <c r="FB442" s="5" t="e">
        <f>SUM(EQ442:FA442)</f>
        <v>#DIV/0!</v>
      </c>
      <c r="FD442" s="2">
        <v>7</v>
      </c>
      <c r="FF442" s="6">
        <f>(BM442-$FS442)/$FU442</f>
        <v>0</v>
      </c>
      <c r="FG442" s="6">
        <f>(BN442-$FS442)/$FU442</f>
        <v>6.3073080608144608E-2</v>
      </c>
      <c r="FH442" s="6">
        <f>(BO442-$FS442)/$FU442</f>
        <v>0.17646586250611329</v>
      </c>
      <c r="FI442" s="6">
        <f>(BP442-$FS442)/$FU442</f>
        <v>0.37560594859413243</v>
      </c>
      <c r="FJ442" s="6">
        <f>(BQ442-$FS442)/$FU442</f>
        <v>0.74482849636911952</v>
      </c>
      <c r="FK442" s="6">
        <f>(BR442-$FS442)/$FU442</f>
        <v>0.93593437332224083</v>
      </c>
      <c r="FL442" s="6">
        <f>(BS442-$FS442)/$FU442</f>
        <v>1</v>
      </c>
      <c r="FM442" s="6">
        <f>(BT442-$FS442)/$FU442</f>
        <v>0.97234983669342745</v>
      </c>
      <c r="FN442" s="6">
        <f>(BU442-$FS442)/$FU442</f>
        <v>0.82047993036701461</v>
      </c>
      <c r="FO442" s="6">
        <f>(BV442-$FS442)/$FU442</f>
        <v>0.77167406790090554</v>
      </c>
      <c r="FP442" s="6">
        <f>(BW442-$FS442)/$FU442</f>
        <v>0.67016886650758012</v>
      </c>
      <c r="FQ442" s="6">
        <f>(BX442-$FS442)/$FU442</f>
        <v>0.47197437034336165</v>
      </c>
      <c r="FR442" s="1"/>
      <c r="FS442" s="9">
        <f>MIN(BM442:BX442)</f>
        <v>7.4413203897176174</v>
      </c>
      <c r="FT442" s="9">
        <f>MAX(BM442:BX442)</f>
        <v>7.6629378504615353</v>
      </c>
      <c r="FU442" s="9">
        <f>FT442-FS442</f>
        <v>0.22161746074391786</v>
      </c>
      <c r="FW442" s="11">
        <f>FF442-AZ442</f>
        <v>-0.90214217907270211</v>
      </c>
      <c r="FX442" s="11">
        <f>FG442-BA442</f>
        <v>-0.82248675479732036</v>
      </c>
      <c r="FY442" s="11">
        <f>FH442-BB442</f>
        <v>-0.70909397289935172</v>
      </c>
      <c r="FZ442" s="11">
        <f>FI442-BC442</f>
        <v>-0.50995388681133258</v>
      </c>
      <c r="GA442" s="11">
        <f>FJ442-BD442</f>
        <v>-0.25517150363088048</v>
      </c>
      <c r="GB442" s="11">
        <f>FK442-BE442</f>
        <v>1.7289001120182612E-2</v>
      </c>
      <c r="GC442" s="11">
        <f>FL442-BF442</f>
        <v>0.16466979848054564</v>
      </c>
      <c r="GD442" s="11">
        <f>FM442-BG442</f>
        <v>0.12019521041813286</v>
      </c>
      <c r="GE442" s="11">
        <f>FN442-BH442</f>
        <v>0.3588068608668018</v>
      </c>
      <c r="GF442" s="11">
        <f>FO442-BI442</f>
        <v>0.56333320129852749</v>
      </c>
      <c r="GG442" s="11">
        <f>FP442-BJ442</f>
        <v>0.67016886650758012</v>
      </c>
      <c r="GH442" s="12">
        <f>FQ442-BK442</f>
        <v>0.4292897261289027</v>
      </c>
      <c r="GI442" s="1">
        <f>SUM(FW442:GH442)</f>
        <v>-0.87509563239091415</v>
      </c>
      <c r="GK442" s="1">
        <f>ABS(FW442)</f>
        <v>0.90214217907270211</v>
      </c>
      <c r="GL442" s="1">
        <f>ABS(FX442)</f>
        <v>0.82248675479732036</v>
      </c>
      <c r="GM442" s="1">
        <f>ABS(FY442)</f>
        <v>0.70909397289935172</v>
      </c>
      <c r="GN442" s="1">
        <f>ABS(FZ442)</f>
        <v>0.50995388681133258</v>
      </c>
      <c r="GO442" s="1">
        <f>ABS(GA442)</f>
        <v>0.25517150363088048</v>
      </c>
      <c r="GP442" s="1">
        <f>ABS(GB442)</f>
        <v>1.7289001120182612E-2</v>
      </c>
      <c r="GQ442" s="1">
        <f>ABS(GC442)</f>
        <v>0.16466979848054564</v>
      </c>
      <c r="GR442" s="1">
        <f>ABS(GD442)</f>
        <v>0.12019521041813286</v>
      </c>
      <c r="GS442" s="1">
        <f>ABS(GE442)</f>
        <v>0.3588068608668018</v>
      </c>
      <c r="GT442" s="1">
        <f>ABS(GF442)</f>
        <v>0.56333320129852749</v>
      </c>
      <c r="GU442" s="1">
        <f>ABS(GG442)</f>
        <v>0.67016886650758012</v>
      </c>
      <c r="GV442" s="1">
        <f>ABS(GH442)</f>
        <v>0.4292897261289027</v>
      </c>
      <c r="HA442" s="2">
        <v>7</v>
      </c>
      <c r="HC442" s="1">
        <f>ABS(FW442)</f>
        <v>0.90214217907270211</v>
      </c>
      <c r="HD442" s="1">
        <f>ABS(FX442)</f>
        <v>0.82248675479732036</v>
      </c>
      <c r="HE442" s="1">
        <f>ABS(FY442)</f>
        <v>0.70909397289935172</v>
      </c>
      <c r="HF442" s="1">
        <f>ABS(FZ442)</f>
        <v>0.50995388681133258</v>
      </c>
      <c r="HG442" s="1">
        <f>ABS(GA442)</f>
        <v>0.25517150363088048</v>
      </c>
      <c r="HH442" s="1">
        <f>ABS(GB442)</f>
        <v>1.7289001120182612E-2</v>
      </c>
      <c r="HI442" s="1">
        <f>ABS(GC442)</f>
        <v>0.16466979848054564</v>
      </c>
      <c r="HJ442" s="1">
        <f>ABS(GD442)</f>
        <v>0.12019521041813286</v>
      </c>
      <c r="HK442" s="1">
        <f>ABS(GE442)</f>
        <v>0.3588068608668018</v>
      </c>
      <c r="HL442" s="1">
        <f>ABS(GF442)</f>
        <v>0.56333320129852749</v>
      </c>
      <c r="HM442" s="1">
        <f>ABS(GG442)</f>
        <v>0.67016886650758012</v>
      </c>
      <c r="HN442" s="1">
        <f>ABS(GH442)</f>
        <v>0.4292897261289027</v>
      </c>
      <c r="HO442" s="1">
        <f>SUM(HC442:HN442)</f>
        <v>5.5226009620322598</v>
      </c>
      <c r="HR442" s="1">
        <v>196</v>
      </c>
      <c r="HS442" s="1">
        <v>1946</v>
      </c>
      <c r="HT442" s="1">
        <v>0</v>
      </c>
      <c r="HU442" s="1">
        <v>0</v>
      </c>
      <c r="HV442" s="1">
        <v>4</v>
      </c>
      <c r="HW442" s="1">
        <v>4</v>
      </c>
      <c r="HX442" s="1">
        <v>1</v>
      </c>
      <c r="HY442" s="1">
        <v>4</v>
      </c>
    </row>
    <row r="443" spans="1:233">
      <c r="A443" s="1" t="s">
        <v>376</v>
      </c>
      <c r="B443" s="1" t="s">
        <v>377</v>
      </c>
      <c r="C443" s="2">
        <v>28</v>
      </c>
      <c r="D443">
        <v>2.7725887220000001</v>
      </c>
      <c r="E443">
        <v>2.7080502009999998</v>
      </c>
      <c r="F443">
        <v>2.7080502009999998</v>
      </c>
      <c r="G443">
        <v>2.63905733</v>
      </c>
      <c r="H443">
        <v>2.63905733</v>
      </c>
      <c r="I443">
        <v>2.5649493570000002</v>
      </c>
      <c r="J443">
        <v>2.5649493570000002</v>
      </c>
      <c r="K443">
        <v>2.63905733</v>
      </c>
      <c r="L443">
        <v>2.5649493570000002</v>
      </c>
      <c r="M443">
        <v>2.4849066500000001</v>
      </c>
      <c r="N443">
        <v>2.4849066500000001</v>
      </c>
      <c r="O443">
        <v>2.397895273</v>
      </c>
      <c r="P443" s="3">
        <f>SUM(D443:O443)</f>
        <v>31.168417757999997</v>
      </c>
      <c r="S443" s="3" t="e">
        <f>(E443-D443)/($R$3-$R$2)</f>
        <v>#DIV/0!</v>
      </c>
      <c r="T443" s="3" t="e">
        <f>(F443-E443)/($R445-$R$3)</f>
        <v>#DIV/0!</v>
      </c>
      <c r="U443" s="3" t="e">
        <f>(G443-F443)/($R$5-$R$4)</f>
        <v>#DIV/0!</v>
      </c>
      <c r="V443" s="3" t="e">
        <f>(H443-G443)/($R$6-$R$5)</f>
        <v>#DIV/0!</v>
      </c>
      <c r="W443" s="3" t="e">
        <f>(I443-H443)/($R$7-$R$6)</f>
        <v>#DIV/0!</v>
      </c>
      <c r="X443" s="3" t="e">
        <f>(J443-I443)/($R$8-$R$7)</f>
        <v>#DIV/0!</v>
      </c>
      <c r="Y443" s="3" t="e">
        <f>(K443-J443)/($R$9-$R$8)</f>
        <v>#DIV/0!</v>
      </c>
      <c r="Z443" s="3" t="e">
        <f>(L443-K443)/($R$10-$R$9)</f>
        <v>#DIV/0!</v>
      </c>
      <c r="AA443" s="3" t="e">
        <f>(M443-L443)/($R$11-$R$10)</f>
        <v>#DIV/0!</v>
      </c>
      <c r="AB443" s="3" t="e">
        <f>(N443-M443)/($R$12-$R$11)</f>
        <v>#DIV/0!</v>
      </c>
      <c r="AC443" s="3" t="e">
        <f>(O443-N443)/($R$13-$R$12)</f>
        <v>#DIV/0!</v>
      </c>
      <c r="AE443" s="3" t="e">
        <f>SUM(S443:AC443)</f>
        <v>#DIV/0!</v>
      </c>
      <c r="AG443" s="3" t="e">
        <f>ABS((E443-D443)/($R$3-$R$2))</f>
        <v>#DIV/0!</v>
      </c>
      <c r="AH443" s="3" t="e">
        <f>ABS((F443-E443)/($R$3-$R$2))</f>
        <v>#DIV/0!</v>
      </c>
      <c r="AI443" s="3" t="e">
        <f>ABS((G443-F443)/($R$5-$R$4))</f>
        <v>#DIV/0!</v>
      </c>
      <c r="AJ443" s="3" t="e">
        <f>V443</f>
        <v>#DIV/0!</v>
      </c>
      <c r="AK443" s="3" t="e">
        <f>ABS(W443)</f>
        <v>#DIV/0!</v>
      </c>
      <c r="AL443" s="3" t="e">
        <f>ABS(X443)</f>
        <v>#DIV/0!</v>
      </c>
      <c r="AM443" s="3" t="e">
        <f>ABS(Y443)</f>
        <v>#DIV/0!</v>
      </c>
      <c r="AN443" s="3" t="e">
        <f>ABS(Z443)</f>
        <v>#DIV/0!</v>
      </c>
      <c r="AO443" s="3" t="e">
        <f>ABS(AA443)</f>
        <v>#DIV/0!</v>
      </c>
      <c r="AP443" s="3" t="e">
        <f>ABS(AB443)</f>
        <v>#DIV/0!</v>
      </c>
      <c r="AQ443" s="3" t="e">
        <f>ABS(AC443)</f>
        <v>#DIV/0!</v>
      </c>
      <c r="AR443" s="3" t="e">
        <f>SUM(AG443:AQ443)</f>
        <v>#DIV/0!</v>
      </c>
      <c r="AT443" s="10">
        <f>MIN(D443:O443)</f>
        <v>2.397895273</v>
      </c>
      <c r="AU443" s="10">
        <f>MAX(D443:O443)</f>
        <v>2.7725887220000001</v>
      </c>
      <c r="AV443" s="10">
        <f>AU443-AT443</f>
        <v>0.37469344900000001</v>
      </c>
      <c r="AX443" s="2">
        <v>28</v>
      </c>
      <c r="AZ443" s="4">
        <f>(D443-$AT443)/$AV443</f>
        <v>1</v>
      </c>
      <c r="BA443" s="4">
        <f>(E443-$AT443)/$AV443</f>
        <v>0.82775647353258042</v>
      </c>
      <c r="BB443" s="4">
        <f>(F443-$AT443)/$AV443</f>
        <v>0.82775647353258042</v>
      </c>
      <c r="BC443" s="4">
        <f>(G443-$AT443)/$AV443</f>
        <v>0.64362496233554356</v>
      </c>
      <c r="BD443" s="4">
        <f>(H443-$AT443)/$AV443</f>
        <v>0.64362496233554356</v>
      </c>
      <c r="BE443" s="4">
        <f>(I443-$AT443)/$AV443</f>
        <v>0.44584201951179586</v>
      </c>
      <c r="BF443" s="4">
        <f>(J443-$AT443)/$AV443</f>
        <v>0.44584201951179586</v>
      </c>
      <c r="BG443" s="4">
        <f>(K443-$AT443)/$AV443</f>
        <v>0.64362496233554356</v>
      </c>
      <c r="BH443" s="4">
        <f>(L443-$AT443)/$AV443</f>
        <v>0.44584201951179586</v>
      </c>
      <c r="BI443" s="4">
        <f>(M443-$AT443)/$AV443</f>
        <v>0.23222017153547847</v>
      </c>
      <c r="BJ443" s="4">
        <f>(N443-$AT443)/$AV443</f>
        <v>0.23222017153547847</v>
      </c>
      <c r="BK443" s="4">
        <f>(O443-$AT443)/$AV443</f>
        <v>0</v>
      </c>
      <c r="BM443">
        <v>1.0986122886681098</v>
      </c>
      <c r="BN443">
        <v>1.0986122886681098</v>
      </c>
      <c r="BO443">
        <v>1.0986122886681098</v>
      </c>
      <c r="BP443">
        <v>1.0986122886681098</v>
      </c>
      <c r="BQ443">
        <v>1.0986122886681098</v>
      </c>
      <c r="BR443">
        <v>1.6094379124341003</v>
      </c>
      <c r="BS443">
        <v>1.6094379124341003</v>
      </c>
      <c r="BT443">
        <v>1.791759469228055</v>
      </c>
      <c r="BU443">
        <v>1.791759469228055</v>
      </c>
      <c r="BV443">
        <v>1.9459101490553132</v>
      </c>
      <c r="BW443">
        <v>2.0794415416798357</v>
      </c>
      <c r="BX443">
        <v>2.3025850929940459</v>
      </c>
      <c r="CB443" s="3" t="e">
        <f>SUM(S443:AC443)</f>
        <v>#DIV/0!</v>
      </c>
      <c r="CC443" s="3" t="e">
        <f>CR443-CB443</f>
        <v>#DIV/0!</v>
      </c>
      <c r="CG443" s="14" t="e">
        <f>EC443-S443</f>
        <v>#DIV/0!</v>
      </c>
      <c r="CH443" s="14" t="e">
        <f>ED443-T443</f>
        <v>#DIV/0!</v>
      </c>
      <c r="CI443" s="14" t="e">
        <f>EE443-U443</f>
        <v>#DIV/0!</v>
      </c>
      <c r="CJ443" s="14" t="e">
        <f>EF443-V443</f>
        <v>#DIV/0!</v>
      </c>
      <c r="CK443" s="14" t="e">
        <f>EG443-W443</f>
        <v>#DIV/0!</v>
      </c>
      <c r="CL443" s="14" t="e">
        <f>EH443-X443</f>
        <v>#DIV/0!</v>
      </c>
      <c r="CM443" s="14" t="e">
        <f>EI443-Y443</f>
        <v>#DIV/0!</v>
      </c>
      <c r="CN443" s="14" t="e">
        <f>EJ443-Z443</f>
        <v>#DIV/0!</v>
      </c>
      <c r="CO443" s="14" t="e">
        <f>EK443-AA443</f>
        <v>#DIV/0!</v>
      </c>
      <c r="CP443" s="14" t="e">
        <f>EL443-AB443</f>
        <v>#DIV/0!</v>
      </c>
      <c r="CQ443" s="14" t="e">
        <f>EM443-AC443</f>
        <v>#DIV/0!</v>
      </c>
      <c r="CR443" s="14" t="e">
        <f>SUM(CG443:CQ443)</f>
        <v>#DIV/0!</v>
      </c>
      <c r="CT443" s="14" t="e">
        <f>ABS(CG443)</f>
        <v>#DIV/0!</v>
      </c>
      <c r="CU443" s="14" t="e">
        <f>ABS(CH443)</f>
        <v>#DIV/0!</v>
      </c>
      <c r="CV443" s="14" t="e">
        <f>ABS(CI443)</f>
        <v>#DIV/0!</v>
      </c>
      <c r="CW443" s="14" t="e">
        <f>ABS(CJ443)</f>
        <v>#DIV/0!</v>
      </c>
      <c r="CX443" s="14" t="e">
        <f>ABS(CK443)</f>
        <v>#DIV/0!</v>
      </c>
      <c r="CY443" s="14" t="e">
        <f>ABS(CL443)</f>
        <v>#DIV/0!</v>
      </c>
      <c r="CZ443" s="14" t="e">
        <f>ABS(CM443)</f>
        <v>#DIV/0!</v>
      </c>
      <c r="DA443" s="14" t="e">
        <f>ABS(CN443)</f>
        <v>#DIV/0!</v>
      </c>
      <c r="DB443" s="14" t="e">
        <f>ABS(CO443)</f>
        <v>#DIV/0!</v>
      </c>
      <c r="DC443" s="14" t="e">
        <f>ABS(CP443)</f>
        <v>#DIV/0!</v>
      </c>
      <c r="DD443" s="14" t="e">
        <f>ABS(CQ443)</f>
        <v>#DIV/0!</v>
      </c>
      <c r="DE443" s="14" t="e">
        <f>SUM(CT443:DE443)</f>
        <v>#DIV/0!</v>
      </c>
      <c r="DL443" s="3" t="e">
        <f>ABS(CG443)</f>
        <v>#DIV/0!</v>
      </c>
      <c r="DM443" s="3" t="e">
        <f>ABS(CH443)</f>
        <v>#DIV/0!</v>
      </c>
      <c r="DN443" s="3" t="e">
        <f>ABS(CI443)</f>
        <v>#DIV/0!</v>
      </c>
      <c r="DO443" s="3" t="e">
        <f>ABS(CJ443)</f>
        <v>#DIV/0!</v>
      </c>
      <c r="DP443" s="3" t="e">
        <f>ABS(CK443)</f>
        <v>#DIV/0!</v>
      </c>
      <c r="DQ443" s="3" t="e">
        <f>ABS(CL443)</f>
        <v>#DIV/0!</v>
      </c>
      <c r="DR443" s="3" t="e">
        <f>ABS(CM443)</f>
        <v>#DIV/0!</v>
      </c>
      <c r="DS443" s="3" t="e">
        <f>ABS(CN443)</f>
        <v>#DIV/0!</v>
      </c>
      <c r="DT443" s="3" t="e">
        <f>ABS(CO443)</f>
        <v>#DIV/0!</v>
      </c>
      <c r="DU443" s="3" t="e">
        <f>ABS(CP443)</f>
        <v>#DIV/0!</v>
      </c>
      <c r="DV443" s="3" t="e">
        <f>ABS(CQ443)</f>
        <v>#DIV/0!</v>
      </c>
      <c r="DW443" s="3" t="e">
        <f>SUM(DL443:DV443)</f>
        <v>#DIV/0!</v>
      </c>
      <c r="DX443" s="2">
        <v>28</v>
      </c>
      <c r="EC443" s="5" t="e">
        <f>((BN443-BM443)/$BZ$15)</f>
        <v>#DIV/0!</v>
      </c>
      <c r="ED443" s="5" t="e">
        <f>((BO443-BN443)/$BZ$16)</f>
        <v>#DIV/0!</v>
      </c>
      <c r="EE443" s="5" t="e">
        <f>((BP443-BO443)/$BZ$17)</f>
        <v>#DIV/0!</v>
      </c>
      <c r="EF443" s="5" t="e">
        <f>((BQ443-BP443)/$BZ$18)</f>
        <v>#DIV/0!</v>
      </c>
      <c r="EG443" s="5" t="e">
        <f>((BR443-BQ443)/$BZ$19)</f>
        <v>#DIV/0!</v>
      </c>
      <c r="EH443" s="5" t="e">
        <f>((BS443-BR443)/$BZ$20)</f>
        <v>#DIV/0!</v>
      </c>
      <c r="EI443" s="5" t="e">
        <f>((BT443-BS443)/$BZ$21)</f>
        <v>#DIV/0!</v>
      </c>
      <c r="EJ443" s="5" t="e">
        <f>((BU443-BT443)/$BZ$23)</f>
        <v>#DIV/0!</v>
      </c>
      <c r="EK443" s="5" t="e">
        <f>((BV443-BU443)/$BZ$23)</f>
        <v>#DIV/0!</v>
      </c>
      <c r="EL443" s="5" t="e">
        <f>((BW443-BV443)/$BZ$24)</f>
        <v>#DIV/0!</v>
      </c>
      <c r="EM443" s="5" t="e">
        <f>((BX443-BW443)/$BZ$25)</f>
        <v>#DIV/0!</v>
      </c>
      <c r="EO443" s="5" t="e">
        <f>SUM(EC443:EM443)</f>
        <v>#DIV/0!</v>
      </c>
      <c r="EQ443" s="5" t="e">
        <f>ABS(EC443)</f>
        <v>#DIV/0!</v>
      </c>
      <c r="ER443" s="5" t="e">
        <f>ABS(ED443)</f>
        <v>#DIV/0!</v>
      </c>
      <c r="ES443" s="5" t="e">
        <f>ABS(EE443)</f>
        <v>#DIV/0!</v>
      </c>
      <c r="ET443" s="5" t="e">
        <f>ABS(EF443)</f>
        <v>#DIV/0!</v>
      </c>
      <c r="EU443" s="5" t="e">
        <f>ABS(EG443)</f>
        <v>#DIV/0!</v>
      </c>
      <c r="EV443" s="5" t="e">
        <f>ABS(EH443)</f>
        <v>#DIV/0!</v>
      </c>
      <c r="EW443" s="5" t="e">
        <f>ABS(EI443)</f>
        <v>#DIV/0!</v>
      </c>
      <c r="EX443" s="5" t="e">
        <f>ABS(EJ443)</f>
        <v>#DIV/0!</v>
      </c>
      <c r="EY443" s="5" t="e">
        <f>ABS(EK443)</f>
        <v>#DIV/0!</v>
      </c>
      <c r="EZ443" s="5" t="e">
        <f>ABS(EL443)</f>
        <v>#DIV/0!</v>
      </c>
      <c r="FA443" s="5" t="e">
        <f>ABS(EM443)</f>
        <v>#DIV/0!</v>
      </c>
      <c r="FB443" s="5" t="e">
        <f>SUM(EQ443:FA443)</f>
        <v>#DIV/0!</v>
      </c>
      <c r="FD443" s="2">
        <v>28</v>
      </c>
      <c r="FF443" s="6">
        <f>(BM443-$FS443)/$FU443</f>
        <v>0</v>
      </c>
      <c r="FG443" s="6">
        <f>(BN443-$FS443)/$FU443</f>
        <v>0</v>
      </c>
      <c r="FH443" s="6">
        <f>(BO443-$FS443)/$FU443</f>
        <v>0</v>
      </c>
      <c r="FI443" s="6">
        <f>(BP443-$FS443)/$FU443</f>
        <v>0</v>
      </c>
      <c r="FJ443" s="6">
        <f>(BQ443-$FS443)/$FU443</f>
        <v>0</v>
      </c>
      <c r="FK443" s="6">
        <f>(BR443-$FS443)/$FU443</f>
        <v>0.42428335750655483</v>
      </c>
      <c r="FL443" s="6">
        <f>(BS443-$FS443)/$FU443</f>
        <v>0.42428335750655483</v>
      </c>
      <c r="FM443" s="6">
        <f>(BT443-$FS443)/$FU443</f>
        <v>0.57571664249344479</v>
      </c>
      <c r="FN443" s="6">
        <f>(BU443-$FS443)/$FU443</f>
        <v>0.57571664249344479</v>
      </c>
      <c r="FO443" s="6">
        <f>(BV443-$FS443)/$FU443</f>
        <v>0.70375166062125216</v>
      </c>
      <c r="FP443" s="6">
        <f>(BW443-$FS443)/$FU443</f>
        <v>0.81466063808713629</v>
      </c>
      <c r="FQ443" s="6">
        <f>(BX443-$FS443)/$FU443</f>
        <v>1</v>
      </c>
      <c r="FR443" s="1"/>
      <c r="FS443" s="9">
        <f>MIN(BM443:BX443)</f>
        <v>1.0986122886681098</v>
      </c>
      <c r="FT443" s="9">
        <f>MAX(BM443:BX443)</f>
        <v>2.3025850929940459</v>
      </c>
      <c r="FU443" s="9">
        <f>FT443-FS443</f>
        <v>1.2039728043259361</v>
      </c>
      <c r="FW443" s="11">
        <f>FF443-AZ443</f>
        <v>-1</v>
      </c>
      <c r="FX443" s="11">
        <f>FG443-BA443</f>
        <v>-0.82775647353258042</v>
      </c>
      <c r="FY443" s="11">
        <f>FH443-BB443</f>
        <v>-0.82775647353258042</v>
      </c>
      <c r="FZ443" s="11">
        <f>FI443-BC443</f>
        <v>-0.64362496233554356</v>
      </c>
      <c r="GA443" s="11">
        <f>FJ443-BD443</f>
        <v>-0.64362496233554356</v>
      </c>
      <c r="GB443" s="11">
        <f>FK443-BE443</f>
        <v>-2.1558662005241036E-2</v>
      </c>
      <c r="GC443" s="11">
        <f>FL443-BF443</f>
        <v>-2.1558662005241036E-2</v>
      </c>
      <c r="GD443" s="11">
        <f>FM443-BG443</f>
        <v>-6.7908319842098774E-2</v>
      </c>
      <c r="GE443" s="11">
        <f>FN443-BH443</f>
        <v>0.12987462298164892</v>
      </c>
      <c r="GF443" s="11">
        <f>FO443-BI443</f>
        <v>0.47153148908577369</v>
      </c>
      <c r="GG443" s="11">
        <f>FP443-BJ443</f>
        <v>0.58244046655165782</v>
      </c>
      <c r="GH443" s="12">
        <f>FQ443-BK443</f>
        <v>1</v>
      </c>
      <c r="GI443" s="1">
        <f>SUM(FW443:GH443)</f>
        <v>-1.8699419369697488</v>
      </c>
      <c r="GK443" s="1">
        <f>ABS(FW443)</f>
        <v>1</v>
      </c>
      <c r="GL443" s="1">
        <f>ABS(FX443)</f>
        <v>0.82775647353258042</v>
      </c>
      <c r="GM443" s="1">
        <f>ABS(FY443)</f>
        <v>0.82775647353258042</v>
      </c>
      <c r="GN443" s="1">
        <f>ABS(FZ443)</f>
        <v>0.64362496233554356</v>
      </c>
      <c r="GO443" s="1">
        <f>ABS(GA443)</f>
        <v>0.64362496233554356</v>
      </c>
      <c r="GP443" s="1">
        <f>ABS(GB443)</f>
        <v>2.1558662005241036E-2</v>
      </c>
      <c r="GQ443" s="1">
        <f>ABS(GC443)</f>
        <v>2.1558662005241036E-2</v>
      </c>
      <c r="GR443" s="1">
        <f>ABS(GD443)</f>
        <v>6.7908319842098774E-2</v>
      </c>
      <c r="GS443" s="1">
        <f>ABS(GE443)</f>
        <v>0.12987462298164892</v>
      </c>
      <c r="GT443" s="1">
        <f>ABS(GF443)</f>
        <v>0.47153148908577369</v>
      </c>
      <c r="GU443" s="1">
        <f>ABS(GG443)</f>
        <v>0.58244046655165782</v>
      </c>
      <c r="GV443" s="1">
        <f>ABS(GH443)</f>
        <v>1</v>
      </c>
      <c r="HA443" s="2">
        <v>28</v>
      </c>
      <c r="HC443" s="1">
        <f>ABS(FW443)</f>
        <v>1</v>
      </c>
      <c r="HD443" s="1">
        <f>ABS(FX443)</f>
        <v>0.82775647353258042</v>
      </c>
      <c r="HE443" s="1">
        <f>ABS(FY443)</f>
        <v>0.82775647353258042</v>
      </c>
      <c r="HF443" s="1">
        <f>ABS(FZ443)</f>
        <v>0.64362496233554356</v>
      </c>
      <c r="HG443" s="1">
        <f>ABS(GA443)</f>
        <v>0.64362496233554356</v>
      </c>
      <c r="HH443" s="1">
        <f>ABS(GB443)</f>
        <v>2.1558662005241036E-2</v>
      </c>
      <c r="HI443" s="1">
        <f>ABS(GC443)</f>
        <v>2.1558662005241036E-2</v>
      </c>
      <c r="HJ443" s="1">
        <f>ABS(GD443)</f>
        <v>6.7908319842098774E-2</v>
      </c>
      <c r="HK443" s="1">
        <f>ABS(GE443)</f>
        <v>0.12987462298164892</v>
      </c>
      <c r="HL443" s="1">
        <f>ABS(GF443)</f>
        <v>0.47153148908577369</v>
      </c>
      <c r="HM443" s="1">
        <f>ABS(GG443)</f>
        <v>0.58244046655165782</v>
      </c>
      <c r="HN443" s="1">
        <f>ABS(GH443)</f>
        <v>1</v>
      </c>
      <c r="HR443" s="1">
        <v>14</v>
      </c>
      <c r="HS443" s="1">
        <v>5</v>
      </c>
      <c r="HT443" s="1">
        <v>3</v>
      </c>
      <c r="HU443" s="1">
        <v>1</v>
      </c>
      <c r="HV443" s="1">
        <v>4</v>
      </c>
      <c r="HW443" s="1">
        <v>3</v>
      </c>
      <c r="HX443" s="1">
        <v>1</v>
      </c>
      <c r="HY443" s="1">
        <v>2</v>
      </c>
    </row>
    <row r="444" spans="1:233">
      <c r="A444" s="1" t="s">
        <v>1159</v>
      </c>
      <c r="B444" s="1" t="s">
        <v>1160</v>
      </c>
      <c r="C444" s="2">
        <v>18</v>
      </c>
      <c r="D444">
        <v>4.1896547420000001</v>
      </c>
      <c r="E444">
        <v>4.1743872700000004</v>
      </c>
      <c r="F444">
        <v>4.1588830830000001</v>
      </c>
      <c r="G444">
        <v>4.1431347260000004</v>
      </c>
      <c r="H444">
        <v>4.1431347260000004</v>
      </c>
      <c r="I444">
        <v>4.1271343849999997</v>
      </c>
      <c r="J444">
        <v>4.1108738640000002</v>
      </c>
      <c r="K444">
        <v>4.1271343849999997</v>
      </c>
      <c r="L444">
        <v>4.1271343849999997</v>
      </c>
      <c r="M444">
        <v>4.1271343849999997</v>
      </c>
      <c r="N444">
        <v>4.0943445619999999</v>
      </c>
      <c r="O444">
        <v>4.025351691</v>
      </c>
      <c r="P444" s="3">
        <f>SUM(D444:O444)</f>
        <v>49.548302203999995</v>
      </c>
      <c r="S444" s="3" t="e">
        <f>(E444-D444)/($R$3-$R$2)</f>
        <v>#DIV/0!</v>
      </c>
      <c r="T444" s="3" t="e">
        <f>(F444-E444)/($R446-$R$3)</f>
        <v>#DIV/0!</v>
      </c>
      <c r="U444" s="3" t="e">
        <f>(G444-F444)/($R$5-$R$4)</f>
        <v>#DIV/0!</v>
      </c>
      <c r="V444" s="3" t="e">
        <f>(H444-G444)/($R$6-$R$5)</f>
        <v>#DIV/0!</v>
      </c>
      <c r="W444" s="3" t="e">
        <f>(I444-H444)/($R$7-$R$6)</f>
        <v>#DIV/0!</v>
      </c>
      <c r="X444" s="3" t="e">
        <f>(J444-I444)/($R$8-$R$7)</f>
        <v>#DIV/0!</v>
      </c>
      <c r="Y444" s="3" t="e">
        <f>(K444-J444)/($R$9-$R$8)</f>
        <v>#DIV/0!</v>
      </c>
      <c r="Z444" s="3" t="e">
        <f>(L444-K444)/($R$10-$R$9)</f>
        <v>#DIV/0!</v>
      </c>
      <c r="AA444" s="3" t="e">
        <f>(M444-L444)/($R$11-$R$10)</f>
        <v>#DIV/0!</v>
      </c>
      <c r="AB444" s="3" t="e">
        <f>(N444-M444)/($R$12-$R$11)</f>
        <v>#DIV/0!</v>
      </c>
      <c r="AC444" s="3" t="e">
        <f>(O444-N444)/($R$13-$R$12)</f>
        <v>#DIV/0!</v>
      </c>
      <c r="AE444" s="3" t="e">
        <f>SUM(S444:AC444)</f>
        <v>#DIV/0!</v>
      </c>
      <c r="AG444" s="3" t="e">
        <f>ABS((E444-D444)/($R$3-$R$2))</f>
        <v>#DIV/0!</v>
      </c>
      <c r="AH444" s="3" t="e">
        <f>ABS((F444-E444)/($R$3-$R$2))</f>
        <v>#DIV/0!</v>
      </c>
      <c r="AI444" s="3" t="e">
        <f>ABS((G444-F444)/($R$5-$R$4))</f>
        <v>#DIV/0!</v>
      </c>
      <c r="AJ444" s="3" t="e">
        <f>V444</f>
        <v>#DIV/0!</v>
      </c>
      <c r="AK444" s="3" t="e">
        <f>ABS(W444)</f>
        <v>#DIV/0!</v>
      </c>
      <c r="AL444" s="3" t="e">
        <f>ABS(X444)</f>
        <v>#DIV/0!</v>
      </c>
      <c r="AM444" s="3" t="e">
        <f>ABS(Y444)</f>
        <v>#DIV/0!</v>
      </c>
      <c r="AN444" s="3" t="e">
        <f>ABS(Z444)</f>
        <v>#DIV/0!</v>
      </c>
      <c r="AO444" s="3" t="e">
        <f>ABS(AA444)</f>
        <v>#DIV/0!</v>
      </c>
      <c r="AP444" s="3" t="e">
        <f>ABS(AB444)</f>
        <v>#DIV/0!</v>
      </c>
      <c r="AQ444" s="3" t="e">
        <f>ABS(AC444)</f>
        <v>#DIV/0!</v>
      </c>
      <c r="AR444" s="3" t="e">
        <f>SUM(AG444:AQ444)</f>
        <v>#DIV/0!</v>
      </c>
      <c r="AT444" s="10">
        <f>MIN(D444:O444)</f>
        <v>4.025351691</v>
      </c>
      <c r="AU444" s="10">
        <f>MAX(D444:O444)</f>
        <v>4.1896547420000001</v>
      </c>
      <c r="AV444" s="10">
        <f>AU444-AT444</f>
        <v>0.16430305100000009</v>
      </c>
      <c r="AX444" s="2">
        <v>18</v>
      </c>
      <c r="AZ444" s="4">
        <f>(D444-$AT444)/$AV444</f>
        <v>1</v>
      </c>
      <c r="BA444" s="4">
        <f>(E444-$AT444)/$AV444</f>
        <v>0.90707736766251734</v>
      </c>
      <c r="BB444" s="4">
        <f>(F444-$AT444)/$AV444</f>
        <v>0.8127140134482348</v>
      </c>
      <c r="BC444" s="4">
        <f>(G444-$AT444)/$AV444</f>
        <v>0.71686456388445496</v>
      </c>
      <c r="BD444" s="4">
        <f>(H444-$AT444)/$AV444</f>
        <v>0.71686456388445496</v>
      </c>
      <c r="BE444" s="4">
        <f>(I444-$AT444)/$AV444</f>
        <v>0.61948146051164732</v>
      </c>
      <c r="BF444" s="4">
        <f>(J444-$AT444)/$AV444</f>
        <v>0.5205148198982632</v>
      </c>
      <c r="BG444" s="4">
        <f>(K444-$AT444)/$AV444</f>
        <v>0.61948146051164732</v>
      </c>
      <c r="BH444" s="4">
        <f>(L444-$AT444)/$AV444</f>
        <v>0.61948146051164732</v>
      </c>
      <c r="BI444" s="4">
        <f>(M444-$AT444)/$AV444</f>
        <v>0.61948146051164732</v>
      </c>
      <c r="BJ444" s="4">
        <f>(N444-$AT444)/$AV444</f>
        <v>0.41991229365545868</v>
      </c>
      <c r="BK444" s="4">
        <f>(O444-$AT444)/$AV444</f>
        <v>0</v>
      </c>
      <c r="BM444">
        <v>3.9512437185814275</v>
      </c>
      <c r="BN444">
        <v>3.9512437185814275</v>
      </c>
      <c r="BO444">
        <v>3.9512437185814275</v>
      </c>
      <c r="BP444">
        <v>3.9512437185814275</v>
      </c>
      <c r="BQ444">
        <v>3.9318256327243257</v>
      </c>
      <c r="BR444">
        <v>3.912023005428146</v>
      </c>
      <c r="BS444">
        <v>3.8712010109078911</v>
      </c>
      <c r="BT444">
        <v>3.8066624897703196</v>
      </c>
      <c r="BU444">
        <v>3.6635616461296463</v>
      </c>
      <c r="BV444">
        <v>3.5263605246161616</v>
      </c>
      <c r="BW444">
        <v>3.3672958299864741</v>
      </c>
      <c r="BX444">
        <v>3.2580965380214821</v>
      </c>
      <c r="CB444" s="3" t="e">
        <f>SUM(S444:AC444)</f>
        <v>#DIV/0!</v>
      </c>
      <c r="CC444" s="3" t="e">
        <f>CR444-CB444</f>
        <v>#DIV/0!</v>
      </c>
      <c r="CG444" s="14" t="e">
        <f>EC444-S444</f>
        <v>#DIV/0!</v>
      </c>
      <c r="CH444" s="14" t="e">
        <f>ED444-T444</f>
        <v>#DIV/0!</v>
      </c>
      <c r="CI444" s="14" t="e">
        <f>EE444-U444</f>
        <v>#DIV/0!</v>
      </c>
      <c r="CJ444" s="14" t="e">
        <f>EF444-V444</f>
        <v>#DIV/0!</v>
      </c>
      <c r="CK444" s="14" t="e">
        <f>EG444-W444</f>
        <v>#DIV/0!</v>
      </c>
      <c r="CL444" s="14" t="e">
        <f>EH444-X444</f>
        <v>#DIV/0!</v>
      </c>
      <c r="CM444" s="14" t="e">
        <f>EI444-Y444</f>
        <v>#DIV/0!</v>
      </c>
      <c r="CN444" s="14" t="e">
        <f>EJ444-Z444</f>
        <v>#DIV/0!</v>
      </c>
      <c r="CO444" s="14" t="e">
        <f>EK444-AA444</f>
        <v>#DIV/0!</v>
      </c>
      <c r="CP444" s="14" t="e">
        <f>EL444-AB444</f>
        <v>#DIV/0!</v>
      </c>
      <c r="CQ444" s="14" t="e">
        <f>EM444-AC444</f>
        <v>#DIV/0!</v>
      </c>
      <c r="CR444" s="14" t="e">
        <f>SUM(CG444:CQ444)</f>
        <v>#DIV/0!</v>
      </c>
      <c r="CT444" s="14" t="e">
        <f>ABS(CG444)</f>
        <v>#DIV/0!</v>
      </c>
      <c r="CU444" s="14" t="e">
        <f>ABS(CH444)</f>
        <v>#DIV/0!</v>
      </c>
      <c r="CV444" s="14" t="e">
        <f>ABS(CI444)</f>
        <v>#DIV/0!</v>
      </c>
      <c r="CW444" s="14" t="e">
        <f>ABS(CJ444)</f>
        <v>#DIV/0!</v>
      </c>
      <c r="CX444" s="14" t="e">
        <f>ABS(CK444)</f>
        <v>#DIV/0!</v>
      </c>
      <c r="CY444" s="14" t="e">
        <f>ABS(CL444)</f>
        <v>#DIV/0!</v>
      </c>
      <c r="CZ444" s="14" t="e">
        <f>ABS(CM444)</f>
        <v>#DIV/0!</v>
      </c>
      <c r="DA444" s="14" t="e">
        <f>ABS(CN444)</f>
        <v>#DIV/0!</v>
      </c>
      <c r="DB444" s="14" t="e">
        <f>ABS(CO444)</f>
        <v>#DIV/0!</v>
      </c>
      <c r="DC444" s="14" t="e">
        <f>ABS(CP444)</f>
        <v>#DIV/0!</v>
      </c>
      <c r="DD444" s="14" t="e">
        <f>ABS(CQ444)</f>
        <v>#DIV/0!</v>
      </c>
      <c r="DE444" s="14" t="e">
        <f>SUM(CT444:DE444)</f>
        <v>#DIV/0!</v>
      </c>
      <c r="DL444" s="3" t="e">
        <f>ABS(CG444)</f>
        <v>#DIV/0!</v>
      </c>
      <c r="DM444" s="3" t="e">
        <f>ABS(CH444)</f>
        <v>#DIV/0!</v>
      </c>
      <c r="DN444" s="3" t="e">
        <f>ABS(CI444)</f>
        <v>#DIV/0!</v>
      </c>
      <c r="DO444" s="3" t="e">
        <f>ABS(CJ444)</f>
        <v>#DIV/0!</v>
      </c>
      <c r="DP444" s="3" t="e">
        <f>ABS(CK444)</f>
        <v>#DIV/0!</v>
      </c>
      <c r="DQ444" s="3" t="e">
        <f>ABS(CL444)</f>
        <v>#DIV/0!</v>
      </c>
      <c r="DR444" s="3" t="e">
        <f>ABS(CM444)</f>
        <v>#DIV/0!</v>
      </c>
      <c r="DS444" s="3" t="e">
        <f>ABS(CN444)</f>
        <v>#DIV/0!</v>
      </c>
      <c r="DT444" s="3" t="e">
        <f>ABS(CO444)</f>
        <v>#DIV/0!</v>
      </c>
      <c r="DU444" s="3" t="e">
        <f>ABS(CP444)</f>
        <v>#DIV/0!</v>
      </c>
      <c r="DV444" s="3" t="e">
        <f>ABS(CQ444)</f>
        <v>#DIV/0!</v>
      </c>
      <c r="DW444" s="3" t="e">
        <f>SUM(DL444:DV444)</f>
        <v>#DIV/0!</v>
      </c>
      <c r="DX444" s="2">
        <v>18</v>
      </c>
      <c r="EC444" s="5" t="e">
        <f>((BN444-BM444)/$BZ$15)</f>
        <v>#DIV/0!</v>
      </c>
      <c r="ED444" s="5" t="e">
        <f>((BO444-BN444)/$BZ$16)</f>
        <v>#DIV/0!</v>
      </c>
      <c r="EE444" s="5" t="e">
        <f>((BP444-BO444)/$BZ$17)</f>
        <v>#DIV/0!</v>
      </c>
      <c r="EF444" s="5" t="e">
        <f>((BQ444-BP444)/$BZ$18)</f>
        <v>#DIV/0!</v>
      </c>
      <c r="EG444" s="5" t="e">
        <f>((BR444-BQ444)/$BZ$19)</f>
        <v>#DIV/0!</v>
      </c>
      <c r="EH444" s="5" t="e">
        <f>((BS444-BR444)/$BZ$20)</f>
        <v>#DIV/0!</v>
      </c>
      <c r="EI444" s="5" t="e">
        <f>((BT444-BS444)/$BZ$21)</f>
        <v>#DIV/0!</v>
      </c>
      <c r="EJ444" s="5" t="e">
        <f>((BU444-BT444)/$BZ$23)</f>
        <v>#DIV/0!</v>
      </c>
      <c r="EK444" s="5" t="e">
        <f>((BV444-BU444)/$BZ$23)</f>
        <v>#DIV/0!</v>
      </c>
      <c r="EL444" s="5" t="e">
        <f>((BW444-BV444)/$BZ$24)</f>
        <v>#DIV/0!</v>
      </c>
      <c r="EM444" s="5" t="e">
        <f>((BX444-BW444)/$BZ$25)</f>
        <v>#DIV/0!</v>
      </c>
      <c r="EO444" s="5" t="e">
        <f>SUM(EC444:EM444)</f>
        <v>#DIV/0!</v>
      </c>
      <c r="EQ444" s="5" t="e">
        <f>ABS(EC444)</f>
        <v>#DIV/0!</v>
      </c>
      <c r="ER444" s="5" t="e">
        <f>ABS(ED444)</f>
        <v>#DIV/0!</v>
      </c>
      <c r="ES444" s="5" t="e">
        <f>ABS(EE444)</f>
        <v>#DIV/0!</v>
      </c>
      <c r="ET444" s="5" t="e">
        <f>ABS(EF444)</f>
        <v>#DIV/0!</v>
      </c>
      <c r="EU444" s="5" t="e">
        <f>ABS(EG444)</f>
        <v>#DIV/0!</v>
      </c>
      <c r="EV444" s="5" t="e">
        <f>ABS(EH444)</f>
        <v>#DIV/0!</v>
      </c>
      <c r="EW444" s="5" t="e">
        <f>ABS(EI444)</f>
        <v>#DIV/0!</v>
      </c>
      <c r="EX444" s="5" t="e">
        <f>ABS(EJ444)</f>
        <v>#DIV/0!</v>
      </c>
      <c r="EY444" s="5" t="e">
        <f>ABS(EK444)</f>
        <v>#DIV/0!</v>
      </c>
      <c r="EZ444" s="5" t="e">
        <f>ABS(EL444)</f>
        <v>#DIV/0!</v>
      </c>
      <c r="FA444" s="5" t="e">
        <f>ABS(EM444)</f>
        <v>#DIV/0!</v>
      </c>
      <c r="FB444" s="5" t="e">
        <f>SUM(EQ444:FA444)</f>
        <v>#DIV/0!</v>
      </c>
      <c r="FD444" s="2">
        <v>18</v>
      </c>
      <c r="FF444" s="6">
        <f>(BM444-$FS444)/$FU444</f>
        <v>1</v>
      </c>
      <c r="FG444" s="6">
        <f>(BN444-$FS444)/$FU444</f>
        <v>1</v>
      </c>
      <c r="FH444" s="6">
        <f>(BO444-$FS444)/$FU444</f>
        <v>1</v>
      </c>
      <c r="FI444" s="6">
        <f>(BP444-$FS444)/$FU444</f>
        <v>1</v>
      </c>
      <c r="FJ444" s="6">
        <f>(BQ444-$FS444)/$FU444</f>
        <v>0.9719856238304031</v>
      </c>
      <c r="FK444" s="6">
        <f>(BR444-$FS444)/$FU444</f>
        <v>0.94341647163363218</v>
      </c>
      <c r="FL444" s="6">
        <f>(BS444-$FS444)/$FU444</f>
        <v>0.88452278258006412</v>
      </c>
      <c r="FM444" s="6">
        <f>(BT444-$FS444)/$FU444</f>
        <v>0.79141337818858215</v>
      </c>
      <c r="FN444" s="6">
        <f>(BU444-$FS444)/$FU444</f>
        <v>0.58496250072115574</v>
      </c>
      <c r="FO444" s="6">
        <f>(BV444-$FS444)/$FU444</f>
        <v>0.3870231231092473</v>
      </c>
      <c r="FP444" s="6">
        <f>(BW444-$FS444)/$FU444</f>
        <v>0.15754127698647999</v>
      </c>
      <c r="FQ444" s="6">
        <f>(BX444-$FS444)/$FU444</f>
        <v>0</v>
      </c>
      <c r="FR444" s="1"/>
      <c r="FS444" s="9">
        <f>MIN(BM444:BX444)</f>
        <v>3.2580965380214821</v>
      </c>
      <c r="FT444" s="9">
        <f>MAX(BM444:BX444)</f>
        <v>3.9512437185814275</v>
      </c>
      <c r="FU444" s="9">
        <f>FT444-FS444</f>
        <v>0.6931471805599454</v>
      </c>
      <c r="FW444" s="11">
        <f>FF444-AZ444</f>
        <v>0</v>
      </c>
      <c r="FX444" s="11">
        <f>FG444-BA444</f>
        <v>9.2922632337482658E-2</v>
      </c>
      <c r="FY444" s="11">
        <f>FH444-BB444</f>
        <v>0.1872859865517652</v>
      </c>
      <c r="FZ444" s="11">
        <f>FI444-BC444</f>
        <v>0.28313543611554504</v>
      </c>
      <c r="GA444" s="11">
        <f>FJ444-BD444</f>
        <v>0.25512105994594814</v>
      </c>
      <c r="GB444" s="11">
        <f>FK444-BE444</f>
        <v>0.32393501112198486</v>
      </c>
      <c r="GC444" s="11">
        <f>FL444-BF444</f>
        <v>0.36400796268180091</v>
      </c>
      <c r="GD444" s="11">
        <f>FM444-BG444</f>
        <v>0.17193191767693483</v>
      </c>
      <c r="GE444" s="11">
        <f>FN444-BH444</f>
        <v>-3.4518959790491577E-2</v>
      </c>
      <c r="GF444" s="11">
        <f>FO444-BI444</f>
        <v>-0.23245833740240002</v>
      </c>
      <c r="GG444" s="11">
        <f>FP444-BJ444</f>
        <v>-0.26237101666897866</v>
      </c>
      <c r="GH444" s="12">
        <f>FQ444-BK444</f>
        <v>0</v>
      </c>
      <c r="GI444" s="1">
        <f>SUM(FW444:GH444)</f>
        <v>1.1489916925695911</v>
      </c>
      <c r="GK444" s="1">
        <f>ABS(FW444)</f>
        <v>0</v>
      </c>
      <c r="GL444" s="1">
        <f>ABS(FX444)</f>
        <v>9.2922632337482658E-2</v>
      </c>
      <c r="GM444" s="1">
        <f>ABS(FY444)</f>
        <v>0.1872859865517652</v>
      </c>
      <c r="GN444" s="1">
        <f>ABS(FZ444)</f>
        <v>0.28313543611554504</v>
      </c>
      <c r="GO444" s="1">
        <f>ABS(GA444)</f>
        <v>0.25512105994594814</v>
      </c>
      <c r="GP444" s="1">
        <f>ABS(GB444)</f>
        <v>0.32393501112198486</v>
      </c>
      <c r="GQ444" s="1">
        <f>ABS(GC444)</f>
        <v>0.36400796268180091</v>
      </c>
      <c r="GR444" s="1">
        <f>ABS(GD444)</f>
        <v>0.17193191767693483</v>
      </c>
      <c r="GS444" s="1">
        <f>ABS(GE444)</f>
        <v>3.4518959790491577E-2</v>
      </c>
      <c r="GT444" s="1">
        <f>ABS(GF444)</f>
        <v>0.23245833740240002</v>
      </c>
      <c r="GU444" s="1">
        <f>ABS(GG444)</f>
        <v>0.26237101666897866</v>
      </c>
      <c r="GV444" s="1">
        <f>ABS(GH444)</f>
        <v>0</v>
      </c>
      <c r="HA444" s="2">
        <v>18</v>
      </c>
      <c r="HC444" s="1">
        <f>ABS(FW444)</f>
        <v>0</v>
      </c>
      <c r="HD444" s="1">
        <f>ABS(FX444)</f>
        <v>9.2922632337482658E-2</v>
      </c>
      <c r="HE444" s="1">
        <f>ABS(FY444)</f>
        <v>0.1872859865517652</v>
      </c>
      <c r="HF444" s="1">
        <f>ABS(FZ444)</f>
        <v>0.28313543611554504</v>
      </c>
      <c r="HG444" s="1">
        <f>ABS(GA444)</f>
        <v>0.25512105994594814</v>
      </c>
      <c r="HH444" s="1">
        <f>ABS(GB444)</f>
        <v>0.32393501112198486</v>
      </c>
      <c r="HI444" s="1">
        <f>ABS(GC444)</f>
        <v>0.36400796268180091</v>
      </c>
      <c r="HJ444" s="1">
        <f>ABS(GD444)</f>
        <v>0.17193191767693483</v>
      </c>
      <c r="HK444" s="1">
        <f>ABS(GE444)</f>
        <v>3.4518959790491577E-2</v>
      </c>
      <c r="HL444" s="1">
        <f>ABS(GF444)</f>
        <v>0.23245833740240002</v>
      </c>
      <c r="HM444" s="1">
        <f>ABS(GG444)</f>
        <v>0.26237101666897866</v>
      </c>
      <c r="HN444" s="1">
        <f>ABS(GH444)</f>
        <v>0</v>
      </c>
      <c r="HO444" s="1">
        <f>SUM(HC444:HN444)</f>
        <v>2.207688320293332</v>
      </c>
      <c r="HR444" s="1">
        <v>62</v>
      </c>
      <c r="HS444" s="1">
        <v>44</v>
      </c>
      <c r="HT444" s="1">
        <v>1</v>
      </c>
      <c r="HU444" s="1">
        <v>0</v>
      </c>
      <c r="HV444" s="1">
        <v>4</v>
      </c>
      <c r="HW444" s="1">
        <v>7</v>
      </c>
      <c r="HX444" s="1">
        <v>2</v>
      </c>
      <c r="HY444" s="1">
        <v>4</v>
      </c>
    </row>
    <row r="445" spans="1:233">
      <c r="A445" s="1" t="s">
        <v>392</v>
      </c>
      <c r="B445" s="1" t="s">
        <v>393</v>
      </c>
      <c r="C445" s="2">
        <v>28</v>
      </c>
      <c r="D445">
        <v>4.2341065049999997</v>
      </c>
      <c r="E445">
        <v>4.1743872700000004</v>
      </c>
      <c r="F445">
        <v>4.1108738640000002</v>
      </c>
      <c r="G445">
        <v>4.0430512680000001</v>
      </c>
      <c r="H445">
        <v>3.9889840470000002</v>
      </c>
      <c r="I445">
        <v>3.9512437189999998</v>
      </c>
      <c r="J445">
        <v>3.9702919140000001</v>
      </c>
      <c r="K445">
        <v>4.0604430110000003</v>
      </c>
      <c r="L445">
        <v>3.9702919140000001</v>
      </c>
      <c r="M445">
        <v>3.8918202979999998</v>
      </c>
      <c r="N445">
        <v>3.8066624899999999</v>
      </c>
      <c r="O445">
        <v>3.7841896340000001</v>
      </c>
      <c r="P445" s="3">
        <f>SUM(D445:O445)</f>
        <v>47.986345934000006</v>
      </c>
      <c r="S445" s="3" t="e">
        <f>(E445-D445)/($R$3-$R$2)</f>
        <v>#DIV/0!</v>
      </c>
      <c r="T445" s="3" t="e">
        <f>(F445-E445)/($R447-$R$3)</f>
        <v>#DIV/0!</v>
      </c>
      <c r="U445" s="3" t="e">
        <f>(G445-F445)/($R$5-$R$4)</f>
        <v>#DIV/0!</v>
      </c>
      <c r="V445" s="3" t="e">
        <f>(H445-G445)/($R$6-$R$5)</f>
        <v>#DIV/0!</v>
      </c>
      <c r="W445" s="3" t="e">
        <f>(I445-H445)/($R$7-$R$6)</f>
        <v>#DIV/0!</v>
      </c>
      <c r="X445" s="3" t="e">
        <f>(J445-I445)/($R$8-$R$7)</f>
        <v>#DIV/0!</v>
      </c>
      <c r="Y445" s="3" t="e">
        <f>(K445-J445)/($R$9-$R$8)</f>
        <v>#DIV/0!</v>
      </c>
      <c r="Z445" s="3" t="e">
        <f>(L445-K445)/($R$10-$R$9)</f>
        <v>#DIV/0!</v>
      </c>
      <c r="AA445" s="3" t="e">
        <f>(M445-L445)/($R$11-$R$10)</f>
        <v>#DIV/0!</v>
      </c>
      <c r="AB445" s="3" t="e">
        <f>(N445-M445)/($R$12-$R$11)</f>
        <v>#DIV/0!</v>
      </c>
      <c r="AC445" s="3" t="e">
        <f>(O445-N445)/($R$13-$R$12)</f>
        <v>#DIV/0!</v>
      </c>
      <c r="AE445" s="3" t="e">
        <f>SUM(S445:AC445)</f>
        <v>#DIV/0!</v>
      </c>
      <c r="AG445" s="3" t="e">
        <f>ABS((E445-D445)/($R$3-$R$2))</f>
        <v>#DIV/0!</v>
      </c>
      <c r="AH445" s="3" t="e">
        <f>ABS((F445-E445)/($R$3-$R$2))</f>
        <v>#DIV/0!</v>
      </c>
      <c r="AI445" s="3" t="e">
        <f>ABS((G445-F445)/($R$5-$R$4))</f>
        <v>#DIV/0!</v>
      </c>
      <c r="AJ445" s="3" t="e">
        <f>V445</f>
        <v>#DIV/0!</v>
      </c>
      <c r="AK445" s="3" t="e">
        <f>ABS(W445)</f>
        <v>#DIV/0!</v>
      </c>
      <c r="AL445" s="3" t="e">
        <f>ABS(X445)</f>
        <v>#DIV/0!</v>
      </c>
      <c r="AM445" s="3" t="e">
        <f>ABS(Y445)</f>
        <v>#DIV/0!</v>
      </c>
      <c r="AN445" s="3" t="e">
        <f>ABS(Z445)</f>
        <v>#DIV/0!</v>
      </c>
      <c r="AO445" s="3" t="e">
        <f>ABS(AA445)</f>
        <v>#DIV/0!</v>
      </c>
      <c r="AP445" s="3" t="e">
        <f>ABS(AB445)</f>
        <v>#DIV/0!</v>
      </c>
      <c r="AQ445" s="3" t="e">
        <f>ABS(AC445)</f>
        <v>#DIV/0!</v>
      </c>
      <c r="AR445" s="3" t="e">
        <f>SUM(AG445:AQ445)</f>
        <v>#DIV/0!</v>
      </c>
      <c r="AT445" s="10">
        <f>MIN(D445:O445)</f>
        <v>3.7841896340000001</v>
      </c>
      <c r="AU445" s="10">
        <f>MAX(D445:O445)</f>
        <v>4.2341065049999997</v>
      </c>
      <c r="AV445" s="10">
        <f>AU445-AT445</f>
        <v>0.44991687099999966</v>
      </c>
      <c r="AX445" s="2">
        <v>28</v>
      </c>
      <c r="AZ445" s="4">
        <f>(D445-$AT445)/$AV445</f>
        <v>1</v>
      </c>
      <c r="BA445" s="4">
        <f>(E445-$AT445)/$AV445</f>
        <v>0.86726606880229806</v>
      </c>
      <c r="BB445" s="4">
        <f>(F445-$AT445)/$AV445</f>
        <v>0.72609908864697892</v>
      </c>
      <c r="BC445" s="4">
        <f>(G445-$AT445)/$AV445</f>
        <v>0.57535436140602125</v>
      </c>
      <c r="BD445" s="4">
        <f>(H445-$AT445)/$AV445</f>
        <v>0.45518278197662937</v>
      </c>
      <c r="BE445" s="4">
        <f>(I445-$AT445)/$AV445</f>
        <v>0.37129989064135333</v>
      </c>
      <c r="BF445" s="4">
        <f>(J445-$AT445)/$AV445</f>
        <v>0.41363703385108269</v>
      </c>
      <c r="BG445" s="4">
        <f>(K445-$AT445)/$AV445</f>
        <v>0.61400982004962512</v>
      </c>
      <c r="BH445" s="4">
        <f>(L445-$AT445)/$AV445</f>
        <v>0.41363703385108269</v>
      </c>
      <c r="BI445" s="4">
        <f>(M445-$AT445)/$AV445</f>
        <v>0.23922344534619563</v>
      </c>
      <c r="BJ445" s="4">
        <f>(N445-$AT445)/$AV445</f>
        <v>4.9948907117110163E-2</v>
      </c>
      <c r="BK445" s="4">
        <f>(O445-$AT445)/$AV445</f>
        <v>0</v>
      </c>
      <c r="BM445">
        <v>7.0673198486534758</v>
      </c>
      <c r="BN445">
        <v>6.9517721643989114</v>
      </c>
      <c r="BO445">
        <v>6.80128303447162</v>
      </c>
      <c r="BP445">
        <v>6.5581978028122689</v>
      </c>
      <c r="BQ445">
        <v>6.0844994130751715</v>
      </c>
      <c r="BR445">
        <v>5.8777357817796387</v>
      </c>
      <c r="BS445">
        <v>5.8318824772835169</v>
      </c>
      <c r="BT445">
        <v>5.9532433342877846</v>
      </c>
      <c r="BU445">
        <v>6.0137151560428022</v>
      </c>
      <c r="BV445">
        <v>6.0112671744041615</v>
      </c>
      <c r="BW445">
        <v>6.0063531596017325</v>
      </c>
      <c r="BX445">
        <v>5.9864520052844377</v>
      </c>
      <c r="CB445" s="3" t="e">
        <f>SUM(S445:AC445)</f>
        <v>#DIV/0!</v>
      </c>
      <c r="CC445" s="3" t="e">
        <f>CR445-CB445</f>
        <v>#DIV/0!</v>
      </c>
      <c r="CG445" s="14" t="e">
        <f>EC445-S445</f>
        <v>#DIV/0!</v>
      </c>
      <c r="CH445" s="14" t="e">
        <f>ED445-T445</f>
        <v>#DIV/0!</v>
      </c>
      <c r="CI445" s="14" t="e">
        <f>EE445-U445</f>
        <v>#DIV/0!</v>
      </c>
      <c r="CJ445" s="14" t="e">
        <f>EF445-V445</f>
        <v>#DIV/0!</v>
      </c>
      <c r="CK445" s="14" t="e">
        <f>EG445-W445</f>
        <v>#DIV/0!</v>
      </c>
      <c r="CL445" s="14" t="e">
        <f>EH445-X445</f>
        <v>#DIV/0!</v>
      </c>
      <c r="CM445" s="14" t="e">
        <f>EI445-Y445</f>
        <v>#DIV/0!</v>
      </c>
      <c r="CN445" s="14" t="e">
        <f>EJ445-Z445</f>
        <v>#DIV/0!</v>
      </c>
      <c r="CO445" s="14" t="e">
        <f>EK445-AA445</f>
        <v>#DIV/0!</v>
      </c>
      <c r="CP445" s="14" t="e">
        <f>EL445-AB445</f>
        <v>#DIV/0!</v>
      </c>
      <c r="CQ445" s="14" t="e">
        <f>EM445-AC445</f>
        <v>#DIV/0!</v>
      </c>
      <c r="CR445" s="14" t="e">
        <f>SUM(CG445:CQ445)</f>
        <v>#DIV/0!</v>
      </c>
      <c r="CT445" s="14" t="e">
        <f>ABS(CG445)</f>
        <v>#DIV/0!</v>
      </c>
      <c r="CU445" s="14" t="e">
        <f>ABS(CH445)</f>
        <v>#DIV/0!</v>
      </c>
      <c r="CV445" s="14" t="e">
        <f>ABS(CI445)</f>
        <v>#DIV/0!</v>
      </c>
      <c r="CW445" s="14" t="e">
        <f>ABS(CJ445)</f>
        <v>#DIV/0!</v>
      </c>
      <c r="CX445" s="14" t="e">
        <f>ABS(CK445)</f>
        <v>#DIV/0!</v>
      </c>
      <c r="CY445" s="14" t="e">
        <f>ABS(CL445)</f>
        <v>#DIV/0!</v>
      </c>
      <c r="CZ445" s="14" t="e">
        <f>ABS(CM445)</f>
        <v>#DIV/0!</v>
      </c>
      <c r="DA445" s="14" t="e">
        <f>ABS(CN445)</f>
        <v>#DIV/0!</v>
      </c>
      <c r="DB445" s="14" t="e">
        <f>ABS(CO445)</f>
        <v>#DIV/0!</v>
      </c>
      <c r="DC445" s="14" t="e">
        <f>ABS(CP445)</f>
        <v>#DIV/0!</v>
      </c>
      <c r="DD445" s="14" t="e">
        <f>ABS(CQ445)</f>
        <v>#DIV/0!</v>
      </c>
      <c r="DE445" s="14" t="e">
        <f>SUM(CT445:DE445)</f>
        <v>#DIV/0!</v>
      </c>
      <c r="DL445" s="3" t="e">
        <f>ABS(CG445)</f>
        <v>#DIV/0!</v>
      </c>
      <c r="DM445" s="3" t="e">
        <f>ABS(CH445)</f>
        <v>#DIV/0!</v>
      </c>
      <c r="DN445" s="3" t="e">
        <f>ABS(CI445)</f>
        <v>#DIV/0!</v>
      </c>
      <c r="DO445" s="3" t="e">
        <f>ABS(CJ445)</f>
        <v>#DIV/0!</v>
      </c>
      <c r="DP445" s="3" t="e">
        <f>ABS(CK445)</f>
        <v>#DIV/0!</v>
      </c>
      <c r="DQ445" s="3" t="e">
        <f>ABS(CL445)</f>
        <v>#DIV/0!</v>
      </c>
      <c r="DR445" s="3" t="e">
        <f>ABS(CM445)</f>
        <v>#DIV/0!</v>
      </c>
      <c r="DS445" s="3" t="e">
        <f>ABS(CN445)</f>
        <v>#DIV/0!</v>
      </c>
      <c r="DT445" s="3" t="e">
        <f>ABS(CO445)</f>
        <v>#DIV/0!</v>
      </c>
      <c r="DU445" s="3" t="e">
        <f>ABS(CP445)</f>
        <v>#DIV/0!</v>
      </c>
      <c r="DV445" s="3" t="e">
        <f>ABS(CQ445)</f>
        <v>#DIV/0!</v>
      </c>
      <c r="DW445" s="3" t="e">
        <f>SUM(DL445:DV445)</f>
        <v>#DIV/0!</v>
      </c>
      <c r="DX445" s="2">
        <v>28</v>
      </c>
      <c r="EC445" s="5" t="e">
        <f>((BN445-BM445)/$BZ$15)</f>
        <v>#DIV/0!</v>
      </c>
      <c r="ED445" s="5" t="e">
        <f>((BO445-BN445)/$BZ$16)</f>
        <v>#DIV/0!</v>
      </c>
      <c r="EE445" s="5" t="e">
        <f>((BP445-BO445)/$BZ$17)</f>
        <v>#DIV/0!</v>
      </c>
      <c r="EF445" s="5" t="e">
        <f>((BQ445-BP445)/$BZ$18)</f>
        <v>#DIV/0!</v>
      </c>
      <c r="EG445" s="5" t="e">
        <f>((BR445-BQ445)/$BZ$19)</f>
        <v>#DIV/0!</v>
      </c>
      <c r="EH445" s="5" t="e">
        <f>((BS445-BR445)/$BZ$20)</f>
        <v>#DIV/0!</v>
      </c>
      <c r="EI445" s="5" t="e">
        <f>((BT445-BS445)/$BZ$21)</f>
        <v>#DIV/0!</v>
      </c>
      <c r="EJ445" s="5" t="e">
        <f>((BU445-BT445)/$BZ$23)</f>
        <v>#DIV/0!</v>
      </c>
      <c r="EK445" s="5" t="e">
        <f>((BV445-BU445)/$BZ$23)</f>
        <v>#DIV/0!</v>
      </c>
      <c r="EL445" s="5" t="e">
        <f>((BW445-BV445)/$BZ$24)</f>
        <v>#DIV/0!</v>
      </c>
      <c r="EM445" s="5" t="e">
        <f>((BX445-BW445)/$BZ$25)</f>
        <v>#DIV/0!</v>
      </c>
      <c r="EO445" s="5" t="e">
        <f>SUM(EC445:EM445)</f>
        <v>#DIV/0!</v>
      </c>
      <c r="EQ445" s="5" t="e">
        <f>ABS(EC445)</f>
        <v>#DIV/0!</v>
      </c>
      <c r="ER445" s="5" t="e">
        <f>ABS(ED445)</f>
        <v>#DIV/0!</v>
      </c>
      <c r="ES445" s="5" t="e">
        <f>ABS(EE445)</f>
        <v>#DIV/0!</v>
      </c>
      <c r="ET445" s="5" t="e">
        <f>ABS(EF445)</f>
        <v>#DIV/0!</v>
      </c>
      <c r="EU445" s="5" t="e">
        <f>ABS(EG445)</f>
        <v>#DIV/0!</v>
      </c>
      <c r="EV445" s="5" t="e">
        <f>ABS(EH445)</f>
        <v>#DIV/0!</v>
      </c>
      <c r="EW445" s="5" t="e">
        <f>ABS(EI445)</f>
        <v>#DIV/0!</v>
      </c>
      <c r="EX445" s="5" t="e">
        <f>ABS(EJ445)</f>
        <v>#DIV/0!</v>
      </c>
      <c r="EY445" s="5" t="e">
        <f>ABS(EK445)</f>
        <v>#DIV/0!</v>
      </c>
      <c r="EZ445" s="5" t="e">
        <f>ABS(EL445)</f>
        <v>#DIV/0!</v>
      </c>
      <c r="FA445" s="5" t="e">
        <f>ABS(EM445)</f>
        <v>#DIV/0!</v>
      </c>
      <c r="FB445" s="5" t="e">
        <f>SUM(EQ445:FA445)</f>
        <v>#DIV/0!</v>
      </c>
      <c r="FD445" s="2">
        <v>28</v>
      </c>
      <c r="FF445" s="6">
        <f>(BM445-$FS445)/$FU445</f>
        <v>1</v>
      </c>
      <c r="FG445" s="6">
        <f>(BN445-$FS445)/$FU445</f>
        <v>0.90647224462180931</v>
      </c>
      <c r="FH445" s="6">
        <f>(BO445-$FS445)/$FU445</f>
        <v>0.78466183689517877</v>
      </c>
      <c r="FI445" s="6">
        <f>(BP445-$FS445)/$FU445</f>
        <v>0.58790137190309477</v>
      </c>
      <c r="FJ445" s="6">
        <f>(BQ445-$FS445)/$FU445</f>
        <v>0.20447571171619267</v>
      </c>
      <c r="FK445" s="6">
        <f>(BR445-$FS445)/$FU445</f>
        <v>3.711503760427428E-2</v>
      </c>
      <c r="FL445" s="6">
        <f>(BS445-$FS445)/$FU445</f>
        <v>0</v>
      </c>
      <c r="FM445" s="6">
        <f>(BT445-$FS445)/$FU445</f>
        <v>9.8233111460512446E-2</v>
      </c>
      <c r="FN445" s="6">
        <f>(BU445-$FS445)/$FU445</f>
        <v>0.14718081464352462</v>
      </c>
      <c r="FO445" s="6">
        <f>(BV445-$FS445)/$FU445</f>
        <v>0.1451993450074506</v>
      </c>
      <c r="FP445" s="6">
        <f>(BW445-$FS445)/$FU445</f>
        <v>0.1412217942903472</v>
      </c>
      <c r="FQ445" s="6">
        <f>(BX445-$FS445)/$FU445</f>
        <v>0.12511320410319204</v>
      </c>
      <c r="FR445" s="1"/>
      <c r="FS445" s="9">
        <f>MIN(BM445:BX445)</f>
        <v>5.8318824772835169</v>
      </c>
      <c r="FT445" s="9">
        <f>MAX(BM445:BX445)</f>
        <v>7.0673198486534758</v>
      </c>
      <c r="FU445" s="9">
        <f>FT445-FS445</f>
        <v>1.2354373713699589</v>
      </c>
      <c r="FW445" s="11">
        <f>FF445-AZ445</f>
        <v>0</v>
      </c>
      <c r="FX445" s="11">
        <f>FG445-BA445</f>
        <v>3.9206175819511246E-2</v>
      </c>
      <c r="FY445" s="11">
        <f>FH445-BB445</f>
        <v>5.8562748248199847E-2</v>
      </c>
      <c r="FZ445" s="11">
        <f>FI445-BC445</f>
        <v>1.2547010497073519E-2</v>
      </c>
      <c r="GA445" s="11">
        <f>FJ445-BD445</f>
        <v>-0.2507070702604367</v>
      </c>
      <c r="GB445" s="11">
        <f>FK445-BE445</f>
        <v>-0.33418485303707907</v>
      </c>
      <c r="GC445" s="11">
        <f>FL445-BF445</f>
        <v>-0.41363703385108269</v>
      </c>
      <c r="GD445" s="11">
        <f>FM445-BG445</f>
        <v>-0.51577670858911273</v>
      </c>
      <c r="GE445" s="11">
        <f>FN445-BH445</f>
        <v>-0.26645621920755808</v>
      </c>
      <c r="GF445" s="11">
        <f>FO445-BI445</f>
        <v>-9.4024100338745031E-2</v>
      </c>
      <c r="GG445" s="11">
        <f>FP445-BJ445</f>
        <v>9.1272887173237033E-2</v>
      </c>
      <c r="GH445" s="12">
        <f>FQ445-BK445</f>
        <v>0.12511320410319204</v>
      </c>
      <c r="GI445" s="1">
        <f>SUM(FW445:GH445)</f>
        <v>-1.5480839594428004</v>
      </c>
      <c r="GK445" s="1">
        <f>ABS(FW445)</f>
        <v>0</v>
      </c>
      <c r="GL445" s="1">
        <f>ABS(FX445)</f>
        <v>3.9206175819511246E-2</v>
      </c>
      <c r="GM445" s="1">
        <f>ABS(FY445)</f>
        <v>5.8562748248199847E-2</v>
      </c>
      <c r="GN445" s="1">
        <f>ABS(FZ445)</f>
        <v>1.2547010497073519E-2</v>
      </c>
      <c r="GO445" s="1">
        <f>ABS(GA445)</f>
        <v>0.2507070702604367</v>
      </c>
      <c r="GP445" s="1">
        <f>ABS(GB445)</f>
        <v>0.33418485303707907</v>
      </c>
      <c r="GQ445" s="1">
        <f>ABS(GC445)</f>
        <v>0.41363703385108269</v>
      </c>
      <c r="GR445" s="1">
        <f>ABS(GD445)</f>
        <v>0.51577670858911273</v>
      </c>
      <c r="GS445" s="1">
        <f>ABS(GE445)</f>
        <v>0.26645621920755808</v>
      </c>
      <c r="GT445" s="1">
        <f>ABS(GF445)</f>
        <v>9.4024100338745031E-2</v>
      </c>
      <c r="GU445" s="1">
        <f>ABS(GG445)</f>
        <v>9.1272887173237033E-2</v>
      </c>
      <c r="GV445" s="1">
        <f>ABS(GH445)</f>
        <v>0.12511320410319204</v>
      </c>
      <c r="HA445" s="2">
        <v>28</v>
      </c>
      <c r="HC445" s="1">
        <f>ABS(FW445)</f>
        <v>0</v>
      </c>
      <c r="HD445" s="1">
        <f>ABS(FX445)</f>
        <v>3.9206175819511246E-2</v>
      </c>
      <c r="HE445" s="1">
        <f>ABS(FY445)</f>
        <v>5.8562748248199847E-2</v>
      </c>
      <c r="HF445" s="1">
        <f>ABS(FZ445)</f>
        <v>1.2547010497073519E-2</v>
      </c>
      <c r="HG445" s="1">
        <f>ABS(GA445)</f>
        <v>0.2507070702604367</v>
      </c>
      <c r="HH445" s="1">
        <f>ABS(GB445)</f>
        <v>0.33418485303707907</v>
      </c>
      <c r="HI445" s="1">
        <f>ABS(GC445)</f>
        <v>0.41363703385108269</v>
      </c>
      <c r="HJ445" s="1">
        <f>ABS(GD445)</f>
        <v>0.51577670858911273</v>
      </c>
      <c r="HK445" s="1">
        <f>ABS(GE445)</f>
        <v>0.26645621920755808</v>
      </c>
      <c r="HL445" s="1">
        <f>ABS(GF445)</f>
        <v>9.4024100338745031E-2</v>
      </c>
      <c r="HM445" s="1">
        <f>ABS(GG445)</f>
        <v>9.1272887173237033E-2</v>
      </c>
      <c r="HN445" s="1">
        <f>ABS(GH445)</f>
        <v>0.12511320410319204</v>
      </c>
      <c r="HR445" s="1">
        <v>55</v>
      </c>
      <c r="HS445" s="1">
        <v>580</v>
      </c>
      <c r="HT445" s="1">
        <v>0</v>
      </c>
      <c r="HU445" s="1">
        <v>0</v>
      </c>
      <c r="HV445" s="1">
        <v>4</v>
      </c>
      <c r="HW445" s="1">
        <v>3</v>
      </c>
      <c r="HX445" s="1">
        <v>1</v>
      </c>
      <c r="HY445" s="1">
        <v>3</v>
      </c>
    </row>
    <row r="446" spans="1:233">
      <c r="A446" s="1" t="s">
        <v>785</v>
      </c>
      <c r="B446" s="1" t="s">
        <v>786</v>
      </c>
      <c r="C446" s="2">
        <v>24</v>
      </c>
      <c r="D446">
        <v>4.1431347260000004</v>
      </c>
      <c r="E446">
        <v>4.1588830830000001</v>
      </c>
      <c r="F446">
        <v>4.1896547420000001</v>
      </c>
      <c r="G446">
        <v>4.2341065049999997</v>
      </c>
      <c r="H446">
        <v>4.2766661189999997</v>
      </c>
      <c r="I446">
        <v>4.3040650930000002</v>
      </c>
      <c r="J446">
        <v>4.2904594410000003</v>
      </c>
      <c r="K446">
        <v>4.1588830830000001</v>
      </c>
      <c r="L446">
        <v>4.1588830830000001</v>
      </c>
      <c r="M446">
        <v>4.1743872700000004</v>
      </c>
      <c r="N446">
        <v>4.1896547420000001</v>
      </c>
      <c r="O446">
        <v>4.1896547420000001</v>
      </c>
      <c r="P446" s="3">
        <f>SUM(D446:O446)</f>
        <v>50.468432629000006</v>
      </c>
      <c r="S446" s="3" t="e">
        <f>(E446-D446)/($R$3-$R$2)</f>
        <v>#DIV/0!</v>
      </c>
      <c r="T446" s="3" t="e">
        <f>(F446-E446)/($R448-$R$3)</f>
        <v>#DIV/0!</v>
      </c>
      <c r="U446" s="3" t="e">
        <f>(G446-F446)/($R$5-$R$4)</f>
        <v>#DIV/0!</v>
      </c>
      <c r="V446" s="3" t="e">
        <f>(H446-G446)/($R$6-$R$5)</f>
        <v>#DIV/0!</v>
      </c>
      <c r="W446" s="3" t="e">
        <f>(I446-H446)/($R$7-$R$6)</f>
        <v>#DIV/0!</v>
      </c>
      <c r="X446" s="3" t="e">
        <f>(J446-I446)/($R$8-$R$7)</f>
        <v>#DIV/0!</v>
      </c>
      <c r="Y446" s="3" t="e">
        <f>(K446-J446)/($R$9-$R$8)</f>
        <v>#DIV/0!</v>
      </c>
      <c r="Z446" s="3" t="e">
        <f>(L446-K446)/($R$10-$R$9)</f>
        <v>#DIV/0!</v>
      </c>
      <c r="AA446" s="3" t="e">
        <f>(M446-L446)/($R$11-$R$10)</f>
        <v>#DIV/0!</v>
      </c>
      <c r="AB446" s="3" t="e">
        <f>(N446-M446)/($R$12-$R$11)</f>
        <v>#DIV/0!</v>
      </c>
      <c r="AC446" s="3" t="e">
        <f>(O446-N446)/($R$13-$R$12)</f>
        <v>#DIV/0!</v>
      </c>
      <c r="AE446" s="3" t="e">
        <f>SUM(S446:AC446)</f>
        <v>#DIV/0!</v>
      </c>
      <c r="AG446" s="3" t="e">
        <f>ABS((E446-D446)/($R$3-$R$2))</f>
        <v>#DIV/0!</v>
      </c>
      <c r="AH446" s="3" t="e">
        <f>ABS((F446-E446)/($R$3-$R$2))</f>
        <v>#DIV/0!</v>
      </c>
      <c r="AI446" s="3" t="e">
        <f>ABS((G446-F446)/($R$5-$R$4))</f>
        <v>#DIV/0!</v>
      </c>
      <c r="AJ446" s="3" t="e">
        <f>V446</f>
        <v>#DIV/0!</v>
      </c>
      <c r="AK446" s="3" t="e">
        <f>ABS(W446)</f>
        <v>#DIV/0!</v>
      </c>
      <c r="AL446" s="3" t="e">
        <f>ABS(X446)</f>
        <v>#DIV/0!</v>
      </c>
      <c r="AM446" s="3" t="e">
        <f>ABS(Y446)</f>
        <v>#DIV/0!</v>
      </c>
      <c r="AN446" s="3" t="e">
        <f>ABS(Z446)</f>
        <v>#DIV/0!</v>
      </c>
      <c r="AO446" s="3" t="e">
        <f>ABS(AA446)</f>
        <v>#DIV/0!</v>
      </c>
      <c r="AP446" s="3" t="e">
        <f>ABS(AB446)</f>
        <v>#DIV/0!</v>
      </c>
      <c r="AQ446" s="3" t="e">
        <f>ABS(AC446)</f>
        <v>#DIV/0!</v>
      </c>
      <c r="AR446" s="3" t="e">
        <f>SUM(AG446:AQ446)</f>
        <v>#DIV/0!</v>
      </c>
      <c r="AT446" s="10">
        <f>MIN(D446:O446)</f>
        <v>4.1431347260000004</v>
      </c>
      <c r="AU446" s="10">
        <f>MAX(D446:O446)</f>
        <v>4.3040650930000002</v>
      </c>
      <c r="AV446" s="10">
        <f>AU446-AT446</f>
        <v>0.16093036699999974</v>
      </c>
      <c r="AX446" s="2">
        <v>24</v>
      </c>
      <c r="AZ446" s="4">
        <f>(D446-$AT446)/$AV446</f>
        <v>0</v>
      </c>
      <c r="BA446" s="4">
        <f>(E446-$AT446)/$AV446</f>
        <v>9.7858205965563244E-2</v>
      </c>
      <c r="BB446" s="4">
        <f>(F446-$AT446)/$AV446</f>
        <v>0.28906922209404856</v>
      </c>
      <c r="BC446" s="4">
        <f>(G446-$AT446)/$AV446</f>
        <v>0.56528659379742452</v>
      </c>
      <c r="BD446" s="4">
        <f>(H446-$AT446)/$AV446</f>
        <v>0.82974640205722949</v>
      </c>
      <c r="BE446" s="4">
        <f>(I446-$AT446)/$AV446</f>
        <v>1</v>
      </c>
      <c r="BF446" s="4">
        <f>(J446-$AT446)/$AV446</f>
        <v>0.91545627929873619</v>
      </c>
      <c r="BG446" s="4">
        <f>(K446-$AT446)/$AV446</f>
        <v>9.7858205965563244E-2</v>
      </c>
      <c r="BH446" s="4">
        <f>(L446-$AT446)/$AV446</f>
        <v>9.7858205965563244E-2</v>
      </c>
      <c r="BI446" s="4">
        <f>(M446-$AT446)/$AV446</f>
        <v>0.1941991718691603</v>
      </c>
      <c r="BJ446" s="4">
        <f>(N446-$AT446)/$AV446</f>
        <v>0.28906922209404856</v>
      </c>
      <c r="BK446" s="4">
        <f>(O446-$AT446)/$AV446</f>
        <v>0.28906922209404856</v>
      </c>
      <c r="BM446">
        <v>1.791759469228055</v>
      </c>
      <c r="BN446">
        <v>1.791759469228055</v>
      </c>
      <c r="BO446">
        <v>1.791759469228055</v>
      </c>
      <c r="BP446">
        <v>1.791759469228055</v>
      </c>
      <c r="BQ446">
        <v>1.791759469228055</v>
      </c>
      <c r="BR446">
        <v>1.791759469228055</v>
      </c>
      <c r="BS446">
        <v>1.791759469228055</v>
      </c>
      <c r="BT446">
        <v>1.9459101490553132</v>
      </c>
      <c r="BU446">
        <v>2.1972245773362196</v>
      </c>
      <c r="BV446">
        <v>2.1972245773362196</v>
      </c>
      <c r="BW446">
        <v>2.0794415416798357</v>
      </c>
      <c r="BX446">
        <v>1.6094379124341003</v>
      </c>
      <c r="CB446" s="3" t="e">
        <f>SUM(S446:AC446)</f>
        <v>#DIV/0!</v>
      </c>
      <c r="CC446" s="3" t="e">
        <f>CR446-CB446</f>
        <v>#DIV/0!</v>
      </c>
      <c r="CG446" s="14" t="e">
        <f>EC446-S446</f>
        <v>#DIV/0!</v>
      </c>
      <c r="CH446" s="14" t="e">
        <f>ED446-T446</f>
        <v>#DIV/0!</v>
      </c>
      <c r="CI446" s="14" t="e">
        <f>EE446-U446</f>
        <v>#DIV/0!</v>
      </c>
      <c r="CJ446" s="14" t="e">
        <f>EF446-V446</f>
        <v>#DIV/0!</v>
      </c>
      <c r="CK446" s="14" t="e">
        <f>EG446-W446</f>
        <v>#DIV/0!</v>
      </c>
      <c r="CL446" s="14" t="e">
        <f>EH446-X446</f>
        <v>#DIV/0!</v>
      </c>
      <c r="CM446" s="14" t="e">
        <f>EI446-Y446</f>
        <v>#DIV/0!</v>
      </c>
      <c r="CN446" s="14" t="e">
        <f>EJ446-Z446</f>
        <v>#DIV/0!</v>
      </c>
      <c r="CO446" s="14" t="e">
        <f>EK446-AA446</f>
        <v>#DIV/0!</v>
      </c>
      <c r="CP446" s="14" t="e">
        <f>EL446-AB446</f>
        <v>#DIV/0!</v>
      </c>
      <c r="CQ446" s="14" t="e">
        <f>EM446-AC446</f>
        <v>#DIV/0!</v>
      </c>
      <c r="CR446" s="14" t="e">
        <f>SUM(CG446:CQ446)</f>
        <v>#DIV/0!</v>
      </c>
      <c r="CT446" s="14" t="e">
        <f>ABS(CG446)</f>
        <v>#DIV/0!</v>
      </c>
      <c r="CU446" s="14" t="e">
        <f>ABS(CH446)</f>
        <v>#DIV/0!</v>
      </c>
      <c r="CV446" s="14" t="e">
        <f>ABS(CI446)</f>
        <v>#DIV/0!</v>
      </c>
      <c r="CW446" s="14" t="e">
        <f>ABS(CJ446)</f>
        <v>#DIV/0!</v>
      </c>
      <c r="CX446" s="14" t="e">
        <f>ABS(CK446)</f>
        <v>#DIV/0!</v>
      </c>
      <c r="CY446" s="14" t="e">
        <f>ABS(CL446)</f>
        <v>#DIV/0!</v>
      </c>
      <c r="CZ446" s="14" t="e">
        <f>ABS(CM446)</f>
        <v>#DIV/0!</v>
      </c>
      <c r="DA446" s="14" t="e">
        <f>ABS(CN446)</f>
        <v>#DIV/0!</v>
      </c>
      <c r="DB446" s="14" t="e">
        <f>ABS(CO446)</f>
        <v>#DIV/0!</v>
      </c>
      <c r="DC446" s="14" t="e">
        <f>ABS(CP446)</f>
        <v>#DIV/0!</v>
      </c>
      <c r="DD446" s="14" t="e">
        <f>ABS(CQ446)</f>
        <v>#DIV/0!</v>
      </c>
      <c r="DE446" s="14" t="e">
        <f>SUM(CT446:DE446)</f>
        <v>#DIV/0!</v>
      </c>
      <c r="DL446" s="3" t="e">
        <f>ABS(CG446)</f>
        <v>#DIV/0!</v>
      </c>
      <c r="DM446" s="3" t="e">
        <f>ABS(CH446)</f>
        <v>#DIV/0!</v>
      </c>
      <c r="DN446" s="3" t="e">
        <f>ABS(CI446)</f>
        <v>#DIV/0!</v>
      </c>
      <c r="DO446" s="3" t="e">
        <f>ABS(CJ446)</f>
        <v>#DIV/0!</v>
      </c>
      <c r="DP446" s="3" t="e">
        <f>ABS(CK446)</f>
        <v>#DIV/0!</v>
      </c>
      <c r="DQ446" s="3" t="e">
        <f>ABS(CL446)</f>
        <v>#DIV/0!</v>
      </c>
      <c r="DR446" s="3" t="e">
        <f>ABS(CM446)</f>
        <v>#DIV/0!</v>
      </c>
      <c r="DS446" s="3" t="e">
        <f>ABS(CN446)</f>
        <v>#DIV/0!</v>
      </c>
      <c r="DT446" s="3" t="e">
        <f>ABS(CO446)</f>
        <v>#DIV/0!</v>
      </c>
      <c r="DU446" s="3" t="e">
        <f>ABS(CP446)</f>
        <v>#DIV/0!</v>
      </c>
      <c r="DV446" s="3" t="e">
        <f>ABS(CQ446)</f>
        <v>#DIV/0!</v>
      </c>
      <c r="DW446" s="3" t="e">
        <f>SUM(DL446:DV446)</f>
        <v>#DIV/0!</v>
      </c>
      <c r="DX446" s="2">
        <v>24</v>
      </c>
      <c r="EC446" s="5" t="e">
        <f>((BN446-BM446)/$BZ$15)</f>
        <v>#DIV/0!</v>
      </c>
      <c r="ED446" s="5" t="e">
        <f>((BO446-BN446)/$BZ$16)</f>
        <v>#DIV/0!</v>
      </c>
      <c r="EE446" s="5" t="e">
        <f>((BP446-BO446)/$BZ$17)</f>
        <v>#DIV/0!</v>
      </c>
      <c r="EF446" s="5" t="e">
        <f>((BQ446-BP446)/$BZ$18)</f>
        <v>#DIV/0!</v>
      </c>
      <c r="EG446" s="5" t="e">
        <f>((BR446-BQ446)/$BZ$19)</f>
        <v>#DIV/0!</v>
      </c>
      <c r="EH446" s="5" t="e">
        <f>((BS446-BR446)/$BZ$20)</f>
        <v>#DIV/0!</v>
      </c>
      <c r="EI446" s="5" t="e">
        <f>((BT446-BS446)/$BZ$21)</f>
        <v>#DIV/0!</v>
      </c>
      <c r="EJ446" s="5" t="e">
        <f>((BU446-BT446)/$BZ$23)</f>
        <v>#DIV/0!</v>
      </c>
      <c r="EK446" s="5" t="e">
        <f>((BV446-BU446)/$BZ$23)</f>
        <v>#DIV/0!</v>
      </c>
      <c r="EL446" s="5" t="e">
        <f>((BW446-BV446)/$BZ$24)</f>
        <v>#DIV/0!</v>
      </c>
      <c r="EM446" s="5" t="e">
        <f>((BX446-BW446)/$BZ$25)</f>
        <v>#DIV/0!</v>
      </c>
      <c r="EO446" s="5" t="e">
        <f>SUM(EC446:EM446)</f>
        <v>#DIV/0!</v>
      </c>
      <c r="EQ446" s="5" t="e">
        <f>ABS(EC446)</f>
        <v>#DIV/0!</v>
      </c>
      <c r="ER446" s="5" t="e">
        <f>ABS(ED446)</f>
        <v>#DIV/0!</v>
      </c>
      <c r="ES446" s="5" t="e">
        <f>ABS(EE446)</f>
        <v>#DIV/0!</v>
      </c>
      <c r="ET446" s="5" t="e">
        <f>ABS(EF446)</f>
        <v>#DIV/0!</v>
      </c>
      <c r="EU446" s="5" t="e">
        <f>ABS(EG446)</f>
        <v>#DIV/0!</v>
      </c>
      <c r="EV446" s="5" t="e">
        <f>ABS(EH446)</f>
        <v>#DIV/0!</v>
      </c>
      <c r="EW446" s="5" t="e">
        <f>ABS(EI446)</f>
        <v>#DIV/0!</v>
      </c>
      <c r="EX446" s="5" t="e">
        <f>ABS(EJ446)</f>
        <v>#DIV/0!</v>
      </c>
      <c r="EY446" s="5" t="e">
        <f>ABS(EK446)</f>
        <v>#DIV/0!</v>
      </c>
      <c r="EZ446" s="5" t="e">
        <f>ABS(EL446)</f>
        <v>#DIV/0!</v>
      </c>
      <c r="FA446" s="5" t="e">
        <f>ABS(EM446)</f>
        <v>#DIV/0!</v>
      </c>
      <c r="FB446" s="5" t="e">
        <f>SUM(EQ446:FA446)</f>
        <v>#DIV/0!</v>
      </c>
      <c r="FD446" s="2">
        <v>24</v>
      </c>
      <c r="FF446" s="6">
        <f>(BM446-$FS446)/$FU446</f>
        <v>0.31018321387797326</v>
      </c>
      <c r="FG446" s="6">
        <f>(BN446-$FS446)/$FU446</f>
        <v>0.31018321387797326</v>
      </c>
      <c r="FH446" s="6">
        <f>(BO446-$FS446)/$FU446</f>
        <v>0.31018321387797326</v>
      </c>
      <c r="FI446" s="6">
        <f>(BP446-$FS446)/$FU446</f>
        <v>0.31018321387797326</v>
      </c>
      <c r="FJ446" s="6">
        <f>(BQ446-$FS446)/$FU446</f>
        <v>0.31018321387797326</v>
      </c>
      <c r="FK446" s="6">
        <f>(BR446-$FS446)/$FU446</f>
        <v>0.31018321387797326</v>
      </c>
      <c r="FL446" s="6">
        <f>(BS446-$FS446)/$FU446</f>
        <v>0.31018321387797326</v>
      </c>
      <c r="FM446" s="6">
        <f>(BT446-$FS446)/$FU446</f>
        <v>0.57243938441040287</v>
      </c>
      <c r="FN446" s="6">
        <f>(BU446-$FS446)/$FU446</f>
        <v>1</v>
      </c>
      <c r="FO446" s="6">
        <f>(BV446-$FS446)/$FU446</f>
        <v>1</v>
      </c>
      <c r="FP446" s="6">
        <f>(BW446-$FS446)/$FU446</f>
        <v>0.79961601259532222</v>
      </c>
      <c r="FQ446" s="6">
        <f>(BX446-$FS446)/$FU446</f>
        <v>0</v>
      </c>
      <c r="FR446" s="1"/>
      <c r="FS446" s="9">
        <f>MIN(BM446:BX446)</f>
        <v>1.6094379124341003</v>
      </c>
      <c r="FT446" s="9">
        <f>MAX(BM446:BX446)</f>
        <v>2.1972245773362196</v>
      </c>
      <c r="FU446" s="9">
        <f>FT446-FS446</f>
        <v>0.58778666490211928</v>
      </c>
      <c r="FW446" s="11">
        <f>FF446-AZ446</f>
        <v>0.31018321387797326</v>
      </c>
      <c r="FX446" s="11">
        <f>FG446-BA446</f>
        <v>0.21232500791241002</v>
      </c>
      <c r="FY446" s="11">
        <f>FH446-BB446</f>
        <v>2.1113991783924702E-2</v>
      </c>
      <c r="FZ446" s="11">
        <f>FI446-BC446</f>
        <v>-0.25510337991945126</v>
      </c>
      <c r="GA446" s="11">
        <f>FJ446-BD446</f>
        <v>-0.51956318817925617</v>
      </c>
      <c r="GB446" s="11">
        <f>FK446-BE446</f>
        <v>-0.68981678612202679</v>
      </c>
      <c r="GC446" s="11">
        <f>FL446-BF446</f>
        <v>-0.60527306542076298</v>
      </c>
      <c r="GD446" s="11">
        <f>FM446-BG446</f>
        <v>0.4745811784448396</v>
      </c>
      <c r="GE446" s="11">
        <f>FN446-BH446</f>
        <v>0.90214179403443673</v>
      </c>
      <c r="GF446" s="11">
        <f>FO446-BI446</f>
        <v>0.80580082813083975</v>
      </c>
      <c r="GG446" s="11">
        <f>FP446-BJ446</f>
        <v>0.51054679050127372</v>
      </c>
      <c r="GH446" s="12">
        <f>FQ446-BK446</f>
        <v>-0.28906922209404856</v>
      </c>
      <c r="GI446" s="1">
        <f>SUM(FW446:GH446)</f>
        <v>0.87786716295015221</v>
      </c>
      <c r="GK446" s="1">
        <f>ABS(FW446)</f>
        <v>0.31018321387797326</v>
      </c>
      <c r="GL446" s="1">
        <f>ABS(FX446)</f>
        <v>0.21232500791241002</v>
      </c>
      <c r="GM446" s="1">
        <f>ABS(FY446)</f>
        <v>2.1113991783924702E-2</v>
      </c>
      <c r="GN446" s="1">
        <f>ABS(FZ446)</f>
        <v>0.25510337991945126</v>
      </c>
      <c r="GO446" s="1">
        <f>ABS(GA446)</f>
        <v>0.51956318817925617</v>
      </c>
      <c r="GP446" s="1">
        <f>ABS(GB446)</f>
        <v>0.68981678612202679</v>
      </c>
      <c r="GQ446" s="1">
        <f>ABS(GC446)</f>
        <v>0.60527306542076298</v>
      </c>
      <c r="GR446" s="1">
        <f>ABS(GD446)</f>
        <v>0.4745811784448396</v>
      </c>
      <c r="GS446" s="1">
        <f>ABS(GE446)</f>
        <v>0.90214179403443673</v>
      </c>
      <c r="GT446" s="1">
        <f>ABS(GF446)</f>
        <v>0.80580082813083975</v>
      </c>
      <c r="GU446" s="1">
        <f>ABS(GG446)</f>
        <v>0.51054679050127372</v>
      </c>
      <c r="GV446" s="1">
        <f>ABS(GH446)</f>
        <v>0.28906922209404856</v>
      </c>
      <c r="HA446" s="2">
        <v>24</v>
      </c>
      <c r="HC446" s="1">
        <f>ABS(FW446)</f>
        <v>0.31018321387797326</v>
      </c>
      <c r="HD446" s="1">
        <f>ABS(FX446)</f>
        <v>0.21232500791241002</v>
      </c>
      <c r="HE446" s="1">
        <f>ABS(FY446)</f>
        <v>2.1113991783924702E-2</v>
      </c>
      <c r="HF446" s="1">
        <f>ABS(FZ446)</f>
        <v>0.25510337991945126</v>
      </c>
      <c r="HG446" s="1">
        <f>ABS(GA446)</f>
        <v>0.51956318817925617</v>
      </c>
      <c r="HH446" s="1">
        <f>ABS(GB446)</f>
        <v>0.68981678612202679</v>
      </c>
      <c r="HI446" s="1">
        <f>ABS(GC446)</f>
        <v>0.60527306542076298</v>
      </c>
      <c r="HJ446" s="1">
        <f>ABS(GD446)</f>
        <v>0.4745811784448396</v>
      </c>
      <c r="HK446" s="1">
        <f>ABS(GE446)</f>
        <v>0.90214179403443673</v>
      </c>
      <c r="HL446" s="1">
        <f>ABS(GF446)</f>
        <v>0.80580082813083975</v>
      </c>
      <c r="HM446" s="1">
        <f>ABS(GG446)</f>
        <v>0.51054679050127372</v>
      </c>
      <c r="HN446" s="1">
        <f>ABS(GH446)</f>
        <v>0.28906922209404856</v>
      </c>
      <c r="HO446" s="1">
        <f>SUM(HC446:HN446)</f>
        <v>5.5955184464212433</v>
      </c>
      <c r="HR446" s="1">
        <v>67</v>
      </c>
      <c r="HS446" s="1">
        <v>7</v>
      </c>
      <c r="HT446" s="1">
        <v>10</v>
      </c>
      <c r="HU446" s="1">
        <v>3</v>
      </c>
      <c r="HV446" s="1">
        <v>4</v>
      </c>
      <c r="HW446" s="1">
        <v>6</v>
      </c>
      <c r="HX446" s="1">
        <v>2</v>
      </c>
      <c r="HY446" s="1">
        <v>3</v>
      </c>
    </row>
    <row r="447" spans="1:233">
      <c r="A447" s="1" t="s">
        <v>272</v>
      </c>
      <c r="B447" s="1" t="s">
        <v>273</v>
      </c>
      <c r="C447" s="2">
        <v>30</v>
      </c>
      <c r="D447">
        <v>5.2257466739999998</v>
      </c>
      <c r="E447">
        <v>5.2257466739999998</v>
      </c>
      <c r="F447">
        <v>5.2311086170000003</v>
      </c>
      <c r="G447">
        <v>5.2311086170000003</v>
      </c>
      <c r="H447">
        <v>5.2203558250000004</v>
      </c>
      <c r="I447">
        <v>5.2149357580000002</v>
      </c>
      <c r="J447">
        <v>5.2203558250000004</v>
      </c>
      <c r="K447">
        <v>5.2832037290000002</v>
      </c>
      <c r="L447">
        <v>5.3471075309999998</v>
      </c>
      <c r="M447">
        <v>5.3471075309999998</v>
      </c>
      <c r="N447">
        <v>5.2933048249999999</v>
      </c>
      <c r="O447">
        <v>5.1119877880000004</v>
      </c>
      <c r="P447" s="3">
        <f>SUM(D447:O447)</f>
        <v>62.952069393999999</v>
      </c>
      <c r="S447" s="3" t="e">
        <f>(E447-D447)/($R$3-$R$2)</f>
        <v>#DIV/0!</v>
      </c>
      <c r="T447" s="3" t="e">
        <f>(F447-E447)/($R449-$R$3)</f>
        <v>#DIV/0!</v>
      </c>
      <c r="U447" s="3" t="e">
        <f>(G447-F447)/($R$5-$R$4)</f>
        <v>#DIV/0!</v>
      </c>
      <c r="V447" s="3" t="e">
        <f>(H447-G447)/($R$6-$R$5)</f>
        <v>#DIV/0!</v>
      </c>
      <c r="W447" s="3" t="e">
        <f>(I447-H447)/($R$7-$R$6)</f>
        <v>#DIV/0!</v>
      </c>
      <c r="X447" s="3" t="e">
        <f>(J447-I447)/($R$8-$R$7)</f>
        <v>#DIV/0!</v>
      </c>
      <c r="Y447" s="3" t="e">
        <f>(K447-J447)/($R$9-$R$8)</f>
        <v>#DIV/0!</v>
      </c>
      <c r="Z447" s="3" t="e">
        <f>(L447-K447)/($R$10-$R$9)</f>
        <v>#DIV/0!</v>
      </c>
      <c r="AA447" s="3" t="e">
        <f>(M447-L447)/($R$11-$R$10)</f>
        <v>#DIV/0!</v>
      </c>
      <c r="AB447" s="3" t="e">
        <f>(N447-M447)/($R$12-$R$11)</f>
        <v>#DIV/0!</v>
      </c>
      <c r="AC447" s="3" t="e">
        <f>(O447-N447)/($R$13-$R$12)</f>
        <v>#DIV/0!</v>
      </c>
      <c r="AE447" s="3" t="e">
        <f>SUM(S447:AC447)</f>
        <v>#DIV/0!</v>
      </c>
      <c r="AG447" s="3" t="e">
        <f>ABS((E447-D447)/($R$3-$R$2))</f>
        <v>#DIV/0!</v>
      </c>
      <c r="AH447" s="3" t="e">
        <f>ABS((F447-E447)/($R$3-$R$2))</f>
        <v>#DIV/0!</v>
      </c>
      <c r="AI447" s="3" t="e">
        <f>ABS((G447-F447)/($R$5-$R$4))</f>
        <v>#DIV/0!</v>
      </c>
      <c r="AJ447" s="3" t="e">
        <f>V447</f>
        <v>#DIV/0!</v>
      </c>
      <c r="AK447" s="3" t="e">
        <f>ABS(W447)</f>
        <v>#DIV/0!</v>
      </c>
      <c r="AL447" s="3" t="e">
        <f>ABS(X447)</f>
        <v>#DIV/0!</v>
      </c>
      <c r="AM447" s="3" t="e">
        <f>ABS(Y447)</f>
        <v>#DIV/0!</v>
      </c>
      <c r="AN447" s="3" t="e">
        <f>ABS(Z447)</f>
        <v>#DIV/0!</v>
      </c>
      <c r="AO447" s="3" t="e">
        <f>ABS(AA447)</f>
        <v>#DIV/0!</v>
      </c>
      <c r="AP447" s="3" t="e">
        <f>ABS(AB447)</f>
        <v>#DIV/0!</v>
      </c>
      <c r="AQ447" s="3" t="e">
        <f>ABS(AC447)</f>
        <v>#DIV/0!</v>
      </c>
      <c r="AR447" s="3" t="e">
        <f>SUM(AG447:AQ447)</f>
        <v>#DIV/0!</v>
      </c>
      <c r="AT447" s="10">
        <f>MIN(D447:O447)</f>
        <v>5.1119877880000004</v>
      </c>
      <c r="AU447" s="10">
        <f>MAX(D447:O447)</f>
        <v>5.3471075309999998</v>
      </c>
      <c r="AV447" s="10">
        <f>AU447-AT447</f>
        <v>0.23511974299999938</v>
      </c>
      <c r="AX447" s="2">
        <v>30</v>
      </c>
      <c r="AZ447" s="4">
        <f>(D447-$AT447)/$AV447</f>
        <v>0.48383383100244243</v>
      </c>
      <c r="BA447" s="4">
        <f>(E447-$AT447)/$AV447</f>
        <v>0.48383383100244243</v>
      </c>
      <c r="BB447" s="4">
        <f>(F447-$AT447)/$AV447</f>
        <v>0.50663898947865127</v>
      </c>
      <c r="BC447" s="4">
        <f>(G447-$AT447)/$AV447</f>
        <v>0.50663898947865127</v>
      </c>
      <c r="BD447" s="4">
        <f>(H447-$AT447)/$AV447</f>
        <v>0.4609057309151629</v>
      </c>
      <c r="BE447" s="4">
        <f>(I447-$AT447)/$AV447</f>
        <v>0.43785336223338783</v>
      </c>
      <c r="BF447" s="4">
        <f>(J447-$AT447)/$AV447</f>
        <v>0.4609057309151629</v>
      </c>
      <c r="BG447" s="4">
        <f>(K447-$AT447)/$AV447</f>
        <v>0.72820741812396528</v>
      </c>
      <c r="BH447" s="4">
        <f>(L447-$AT447)/$AV447</f>
        <v>1</v>
      </c>
      <c r="BI447" s="4">
        <f>(M447-$AT447)/$AV447</f>
        <v>1</v>
      </c>
      <c r="BJ447" s="4">
        <f>(N447-$AT447)/$AV447</f>
        <v>0.7711689145560181</v>
      </c>
      <c r="BK447" s="4">
        <f>(O447-$AT447)/$AV447</f>
        <v>0</v>
      </c>
      <c r="BM447">
        <v>6.8824374709978473</v>
      </c>
      <c r="BN447">
        <v>6.8834625864130921</v>
      </c>
      <c r="BO447">
        <v>6.8772960714974287</v>
      </c>
      <c r="BP447">
        <v>6.8627579130514009</v>
      </c>
      <c r="BQ447">
        <v>6.8221973906204907</v>
      </c>
      <c r="BR447">
        <v>6.8035052576083377</v>
      </c>
      <c r="BS447">
        <v>6.776506992372183</v>
      </c>
      <c r="BT447">
        <v>6.739336627357174</v>
      </c>
      <c r="BU447">
        <v>6.6682282484174031</v>
      </c>
      <c r="BV447">
        <v>6.6012301187288767</v>
      </c>
      <c r="BW447">
        <v>6.5666724298032406</v>
      </c>
      <c r="BX447">
        <v>6.6012301187288767</v>
      </c>
      <c r="CB447" s="3" t="e">
        <f>SUM(S447:AC447)</f>
        <v>#DIV/0!</v>
      </c>
      <c r="CC447" s="3" t="e">
        <f>CR447-CB447</f>
        <v>#DIV/0!</v>
      </c>
      <c r="CG447" s="14" t="e">
        <f>EC447-S447</f>
        <v>#DIV/0!</v>
      </c>
      <c r="CH447" s="14" t="e">
        <f>ED447-T447</f>
        <v>#DIV/0!</v>
      </c>
      <c r="CI447" s="14" t="e">
        <f>EE447-U447</f>
        <v>#DIV/0!</v>
      </c>
      <c r="CJ447" s="14" t="e">
        <f>EF447-V447</f>
        <v>#DIV/0!</v>
      </c>
      <c r="CK447" s="14" t="e">
        <f>EG447-W447</f>
        <v>#DIV/0!</v>
      </c>
      <c r="CL447" s="14" t="e">
        <f>EH447-X447</f>
        <v>#DIV/0!</v>
      </c>
      <c r="CM447" s="14" t="e">
        <f>EI447-Y447</f>
        <v>#DIV/0!</v>
      </c>
      <c r="CN447" s="14" t="e">
        <f>EJ447-Z447</f>
        <v>#DIV/0!</v>
      </c>
      <c r="CO447" s="14" t="e">
        <f>EK447-AA447</f>
        <v>#DIV/0!</v>
      </c>
      <c r="CP447" s="14" t="e">
        <f>EL447-AB447</f>
        <v>#DIV/0!</v>
      </c>
      <c r="CQ447" s="14" t="e">
        <f>EM447-AC447</f>
        <v>#DIV/0!</v>
      </c>
      <c r="CR447" s="14" t="e">
        <f>SUM(CG447:CQ447)</f>
        <v>#DIV/0!</v>
      </c>
      <c r="CT447" s="14" t="e">
        <f>ABS(CG447)</f>
        <v>#DIV/0!</v>
      </c>
      <c r="CU447" s="14" t="e">
        <f>ABS(CH447)</f>
        <v>#DIV/0!</v>
      </c>
      <c r="CV447" s="14" t="e">
        <f>ABS(CI447)</f>
        <v>#DIV/0!</v>
      </c>
      <c r="CW447" s="14" t="e">
        <f>ABS(CJ447)</f>
        <v>#DIV/0!</v>
      </c>
      <c r="CX447" s="14" t="e">
        <f>ABS(CK447)</f>
        <v>#DIV/0!</v>
      </c>
      <c r="CY447" s="14" t="e">
        <f>ABS(CL447)</f>
        <v>#DIV/0!</v>
      </c>
      <c r="CZ447" s="14" t="e">
        <f>ABS(CM447)</f>
        <v>#DIV/0!</v>
      </c>
      <c r="DA447" s="14" t="e">
        <f>ABS(CN447)</f>
        <v>#DIV/0!</v>
      </c>
      <c r="DB447" s="14" t="e">
        <f>ABS(CO447)</f>
        <v>#DIV/0!</v>
      </c>
      <c r="DC447" s="14" t="e">
        <f>ABS(CP447)</f>
        <v>#DIV/0!</v>
      </c>
      <c r="DD447" s="14" t="e">
        <f>ABS(CQ447)</f>
        <v>#DIV/0!</v>
      </c>
      <c r="DE447" s="14" t="e">
        <f>SUM(CT447:DE447)</f>
        <v>#DIV/0!</v>
      </c>
      <c r="DL447" s="3" t="e">
        <f>ABS(CG447)</f>
        <v>#DIV/0!</v>
      </c>
      <c r="DM447" s="3" t="e">
        <f>ABS(CH447)</f>
        <v>#DIV/0!</v>
      </c>
      <c r="DN447" s="3" t="e">
        <f>ABS(CI447)</f>
        <v>#DIV/0!</v>
      </c>
      <c r="DO447" s="3" t="e">
        <f>ABS(CJ447)</f>
        <v>#DIV/0!</v>
      </c>
      <c r="DP447" s="3" t="e">
        <f>ABS(CK447)</f>
        <v>#DIV/0!</v>
      </c>
      <c r="DQ447" s="3" t="e">
        <f>ABS(CL447)</f>
        <v>#DIV/0!</v>
      </c>
      <c r="DR447" s="3" t="e">
        <f>ABS(CM447)</f>
        <v>#DIV/0!</v>
      </c>
      <c r="DS447" s="3" t="e">
        <f>ABS(CN447)</f>
        <v>#DIV/0!</v>
      </c>
      <c r="DT447" s="3" t="e">
        <f>ABS(CO447)</f>
        <v>#DIV/0!</v>
      </c>
      <c r="DU447" s="3" t="e">
        <f>ABS(CP447)</f>
        <v>#DIV/0!</v>
      </c>
      <c r="DV447" s="3" t="e">
        <f>ABS(CQ447)</f>
        <v>#DIV/0!</v>
      </c>
      <c r="DW447" s="3" t="e">
        <f>SUM(DL447:DV447)</f>
        <v>#DIV/0!</v>
      </c>
      <c r="DX447" s="2">
        <v>30</v>
      </c>
      <c r="EC447" s="5" t="e">
        <f>((BN447-BM447)/$BZ$15)</f>
        <v>#DIV/0!</v>
      </c>
      <c r="ED447" s="5" t="e">
        <f>((BO447-BN447)/$BZ$16)</f>
        <v>#DIV/0!</v>
      </c>
      <c r="EE447" s="5" t="e">
        <f>((BP447-BO447)/$BZ$17)</f>
        <v>#DIV/0!</v>
      </c>
      <c r="EF447" s="5" t="e">
        <f>((BQ447-BP447)/$BZ$18)</f>
        <v>#DIV/0!</v>
      </c>
      <c r="EG447" s="5" t="e">
        <f>((BR447-BQ447)/$BZ$19)</f>
        <v>#DIV/0!</v>
      </c>
      <c r="EH447" s="5" t="e">
        <f>((BS447-BR447)/$BZ$20)</f>
        <v>#DIV/0!</v>
      </c>
      <c r="EI447" s="5" t="e">
        <f>((BT447-BS447)/$BZ$21)</f>
        <v>#DIV/0!</v>
      </c>
      <c r="EJ447" s="5" t="e">
        <f>((BU447-BT447)/$BZ$23)</f>
        <v>#DIV/0!</v>
      </c>
      <c r="EK447" s="5" t="e">
        <f>((BV447-BU447)/$BZ$23)</f>
        <v>#DIV/0!</v>
      </c>
      <c r="EL447" s="5" t="e">
        <f>((BW447-BV447)/$BZ$24)</f>
        <v>#DIV/0!</v>
      </c>
      <c r="EM447" s="5" t="e">
        <f>((BX447-BW447)/$BZ$25)</f>
        <v>#DIV/0!</v>
      </c>
      <c r="EO447" s="5" t="e">
        <f>SUM(EC447:EM447)</f>
        <v>#DIV/0!</v>
      </c>
      <c r="EQ447" s="5" t="e">
        <f>ABS(EC447)</f>
        <v>#DIV/0!</v>
      </c>
      <c r="ER447" s="5" t="e">
        <f>ABS(ED447)</f>
        <v>#DIV/0!</v>
      </c>
      <c r="ES447" s="5" t="e">
        <f>ABS(EE447)</f>
        <v>#DIV/0!</v>
      </c>
      <c r="ET447" s="5" t="e">
        <f>ABS(EF447)</f>
        <v>#DIV/0!</v>
      </c>
      <c r="EU447" s="5" t="e">
        <f>ABS(EG447)</f>
        <v>#DIV/0!</v>
      </c>
      <c r="EV447" s="5" t="e">
        <f>ABS(EH447)</f>
        <v>#DIV/0!</v>
      </c>
      <c r="EW447" s="5" t="e">
        <f>ABS(EI447)</f>
        <v>#DIV/0!</v>
      </c>
      <c r="EX447" s="5" t="e">
        <f>ABS(EJ447)</f>
        <v>#DIV/0!</v>
      </c>
      <c r="EY447" s="5" t="e">
        <f>ABS(EK447)</f>
        <v>#DIV/0!</v>
      </c>
      <c r="EZ447" s="5" t="e">
        <f>ABS(EL447)</f>
        <v>#DIV/0!</v>
      </c>
      <c r="FA447" s="5" t="e">
        <f>ABS(EM447)</f>
        <v>#DIV/0!</v>
      </c>
      <c r="FB447" s="5" t="e">
        <f>SUM(EQ447:FA447)</f>
        <v>#DIV/0!</v>
      </c>
      <c r="FD447" s="2">
        <v>30</v>
      </c>
      <c r="FF447" s="6">
        <f>(BM447-$FS447)/$FU447</f>
        <v>0.9967640553411915</v>
      </c>
      <c r="FG447" s="6">
        <f>(BN447-$FS447)/$FU447</f>
        <v>1</v>
      </c>
      <c r="FH447" s="6">
        <f>(BO447-$FS447)/$FU447</f>
        <v>0.98053438597444231</v>
      </c>
      <c r="FI447" s="6">
        <f>(BP447-$FS447)/$FU447</f>
        <v>0.93464230838715634</v>
      </c>
      <c r="FJ447" s="6">
        <f>(BQ447-$FS447)/$FU447</f>
        <v>0.80660637802564805</v>
      </c>
      <c r="FK447" s="6">
        <f>(BR447-$FS447)/$FU447</f>
        <v>0.74760159955592542</v>
      </c>
      <c r="FL447" s="6">
        <f>(BS447-$FS447)/$FU447</f>
        <v>0.66237715468971436</v>
      </c>
      <c r="FM447" s="6">
        <f>(BT447-$FS447)/$FU447</f>
        <v>0.54504281130988874</v>
      </c>
      <c r="FN447" s="6">
        <f>(BU447-$FS447)/$FU447</f>
        <v>0.3205775700260643</v>
      </c>
      <c r="FO447" s="6">
        <f>(BV447-$FS447)/$FU447</f>
        <v>0.10908700350874911</v>
      </c>
      <c r="FP447" s="6">
        <f>(BW447-$FS447)/$FU447</f>
        <v>0</v>
      </c>
      <c r="FQ447" s="6">
        <f>(BX447-$FS447)/$FU447</f>
        <v>0.10908700350874911</v>
      </c>
      <c r="FR447" s="1"/>
      <c r="FS447" s="9">
        <f>MIN(BM447:BX447)</f>
        <v>6.5666724298032406</v>
      </c>
      <c r="FT447" s="9">
        <f>MAX(BM447:BX447)</f>
        <v>6.8834625864130921</v>
      </c>
      <c r="FU447" s="9">
        <f>FT447-FS447</f>
        <v>0.31679015660985144</v>
      </c>
      <c r="FW447" s="11">
        <f>FF447-AZ447</f>
        <v>0.51293022433874902</v>
      </c>
      <c r="FX447" s="11">
        <f>FG447-BA447</f>
        <v>0.51616616899755763</v>
      </c>
      <c r="FY447" s="11">
        <f>FH447-BB447</f>
        <v>0.47389539649579104</v>
      </c>
      <c r="FZ447" s="11">
        <f>FI447-BC447</f>
        <v>0.42800331890850507</v>
      </c>
      <c r="GA447" s="11">
        <f>FJ447-BD447</f>
        <v>0.34570064711048515</v>
      </c>
      <c r="GB447" s="11">
        <f>FK447-BE447</f>
        <v>0.30974823732253759</v>
      </c>
      <c r="GC447" s="11">
        <f>FL447-BF447</f>
        <v>0.20147142377455146</v>
      </c>
      <c r="GD447" s="11">
        <f>FM447-BG447</f>
        <v>-0.18316460681407654</v>
      </c>
      <c r="GE447" s="11">
        <f>FN447-BH447</f>
        <v>-0.67942242997393576</v>
      </c>
      <c r="GF447" s="11">
        <f>FO447-BI447</f>
        <v>-0.89091299649125089</v>
      </c>
      <c r="GG447" s="11">
        <f>FP447-BJ447</f>
        <v>-0.7711689145560181</v>
      </c>
      <c r="GH447" s="12">
        <f>FQ447-BK447</f>
        <v>0.10908700350874911</v>
      </c>
      <c r="GI447" s="1">
        <f>SUM(FW447:GH447)</f>
        <v>0.37233347262164507</v>
      </c>
      <c r="GK447" s="1">
        <f>ABS(FW447)</f>
        <v>0.51293022433874902</v>
      </c>
      <c r="GL447" s="1">
        <f>ABS(FX447)</f>
        <v>0.51616616899755763</v>
      </c>
      <c r="GM447" s="1">
        <f>ABS(FY447)</f>
        <v>0.47389539649579104</v>
      </c>
      <c r="GN447" s="1">
        <f>ABS(FZ447)</f>
        <v>0.42800331890850507</v>
      </c>
      <c r="GO447" s="1">
        <f>ABS(GA447)</f>
        <v>0.34570064711048515</v>
      </c>
      <c r="GP447" s="1">
        <f>ABS(GB447)</f>
        <v>0.30974823732253759</v>
      </c>
      <c r="GQ447" s="1">
        <f>ABS(GC447)</f>
        <v>0.20147142377455146</v>
      </c>
      <c r="GR447" s="1">
        <f>ABS(GD447)</f>
        <v>0.18316460681407654</v>
      </c>
      <c r="GS447" s="1">
        <f>ABS(GE447)</f>
        <v>0.67942242997393576</v>
      </c>
      <c r="GT447" s="1">
        <f>ABS(GF447)</f>
        <v>0.89091299649125089</v>
      </c>
      <c r="GU447" s="1">
        <f>ABS(GG447)</f>
        <v>0.7711689145560181</v>
      </c>
      <c r="GV447" s="1">
        <f>ABS(GH447)</f>
        <v>0.10908700350874911</v>
      </c>
      <c r="HA447" s="2">
        <v>30</v>
      </c>
      <c r="HC447" s="1">
        <f>ABS(FW447)</f>
        <v>0.51293022433874902</v>
      </c>
      <c r="HD447" s="1">
        <f>ABS(FX447)</f>
        <v>0.51616616899755763</v>
      </c>
      <c r="HE447" s="1">
        <f>ABS(FY447)</f>
        <v>0.47389539649579104</v>
      </c>
      <c r="HF447" s="1">
        <f>ABS(FZ447)</f>
        <v>0.42800331890850507</v>
      </c>
      <c r="HG447" s="1">
        <f>ABS(GA447)</f>
        <v>0.34570064711048515</v>
      </c>
      <c r="HH447" s="1">
        <f>ABS(GB447)</f>
        <v>0.30974823732253759</v>
      </c>
      <c r="HI447" s="1">
        <f>ABS(GC447)</f>
        <v>0.20147142377455146</v>
      </c>
      <c r="HJ447" s="1">
        <f>ABS(GD447)</f>
        <v>0.18316460681407654</v>
      </c>
      <c r="HK447" s="1">
        <f>ABS(GE447)</f>
        <v>0.67942242997393576</v>
      </c>
      <c r="HL447" s="1">
        <f>ABS(GF447)</f>
        <v>0.89091299649125089</v>
      </c>
      <c r="HM447" s="1">
        <f>ABS(GG447)</f>
        <v>0.7711689145560181</v>
      </c>
      <c r="HN447" s="1">
        <f>ABS(GH447)</f>
        <v>0.10908700350874911</v>
      </c>
      <c r="HR447" s="1">
        <v>190</v>
      </c>
      <c r="HS447" s="1">
        <v>866</v>
      </c>
      <c r="HT447" s="1">
        <v>0</v>
      </c>
      <c r="HU447" s="1">
        <v>0</v>
      </c>
      <c r="HV447" s="1">
        <v>4</v>
      </c>
      <c r="HW447" s="1">
        <v>5</v>
      </c>
      <c r="HX447" s="1">
        <v>1</v>
      </c>
      <c r="HY447" s="1">
        <v>4</v>
      </c>
    </row>
    <row r="448" spans="1:233">
      <c r="A448" s="1" t="s">
        <v>263</v>
      </c>
      <c r="B448" s="1" t="s">
        <v>264</v>
      </c>
      <c r="C448" s="2">
        <v>30</v>
      </c>
      <c r="D448">
        <v>3.9702919140000001</v>
      </c>
      <c r="E448">
        <v>3.9702919140000001</v>
      </c>
      <c r="F448">
        <v>3.9512437189999998</v>
      </c>
      <c r="G448">
        <v>3.9512437189999998</v>
      </c>
      <c r="H448">
        <v>3.9318256329999999</v>
      </c>
      <c r="I448">
        <v>3.9318256329999999</v>
      </c>
      <c r="J448">
        <v>3.9512437189999998</v>
      </c>
      <c r="K448">
        <v>3.9512437189999998</v>
      </c>
      <c r="L448">
        <v>3.9702919140000001</v>
      </c>
      <c r="M448">
        <v>3.9512437189999998</v>
      </c>
      <c r="N448">
        <v>3.8918202979999998</v>
      </c>
      <c r="O448">
        <v>3.8066624899999999</v>
      </c>
      <c r="P448" s="3">
        <f>SUM(D448:O448)</f>
        <v>47.229228390999992</v>
      </c>
      <c r="S448" s="3" t="e">
        <f>(E448-D448)/($R$3-$R$2)</f>
        <v>#DIV/0!</v>
      </c>
      <c r="T448" s="3" t="e">
        <f>(F448-E448)/($R450-$R$3)</f>
        <v>#DIV/0!</v>
      </c>
      <c r="U448" s="3" t="e">
        <f>(G448-F448)/($R$5-$R$4)</f>
        <v>#DIV/0!</v>
      </c>
      <c r="V448" s="3" t="e">
        <f>(H448-G448)/($R$6-$R$5)</f>
        <v>#DIV/0!</v>
      </c>
      <c r="W448" s="3" t="e">
        <f>(I448-H448)/($R$7-$R$6)</f>
        <v>#DIV/0!</v>
      </c>
      <c r="X448" s="3" t="e">
        <f>(J448-I448)/($R$8-$R$7)</f>
        <v>#DIV/0!</v>
      </c>
      <c r="Y448" s="3" t="e">
        <f>(K448-J448)/($R$9-$R$8)</f>
        <v>#DIV/0!</v>
      </c>
      <c r="Z448" s="3" t="e">
        <f>(L448-K448)/($R$10-$R$9)</f>
        <v>#DIV/0!</v>
      </c>
      <c r="AA448" s="3" t="e">
        <f>(M448-L448)/($R$11-$R$10)</f>
        <v>#DIV/0!</v>
      </c>
      <c r="AB448" s="3" t="e">
        <f>(N448-M448)/($R$12-$R$11)</f>
        <v>#DIV/0!</v>
      </c>
      <c r="AC448" s="3" t="e">
        <f>(O448-N448)/($R$13-$R$12)</f>
        <v>#DIV/0!</v>
      </c>
      <c r="AE448" s="3" t="e">
        <f>SUM(S448:AC448)</f>
        <v>#DIV/0!</v>
      </c>
      <c r="AG448" s="3" t="e">
        <f>ABS((E448-D448)/($R$3-$R$2))</f>
        <v>#DIV/0!</v>
      </c>
      <c r="AH448" s="3" t="e">
        <f>ABS((F448-E448)/($R$3-$R$2))</f>
        <v>#DIV/0!</v>
      </c>
      <c r="AI448" s="3" t="e">
        <f>ABS((G448-F448)/($R$5-$R$4))</f>
        <v>#DIV/0!</v>
      </c>
      <c r="AJ448" s="3" t="e">
        <f>V448</f>
        <v>#DIV/0!</v>
      </c>
      <c r="AK448" s="3" t="e">
        <f>ABS(W448)</f>
        <v>#DIV/0!</v>
      </c>
      <c r="AL448" s="3" t="e">
        <f>ABS(X448)</f>
        <v>#DIV/0!</v>
      </c>
      <c r="AM448" s="3" t="e">
        <f>ABS(Y448)</f>
        <v>#DIV/0!</v>
      </c>
      <c r="AN448" s="3" t="e">
        <f>ABS(Z448)</f>
        <v>#DIV/0!</v>
      </c>
      <c r="AO448" s="3" t="e">
        <f>ABS(AA448)</f>
        <v>#DIV/0!</v>
      </c>
      <c r="AP448" s="3" t="e">
        <f>ABS(AB448)</f>
        <v>#DIV/0!</v>
      </c>
      <c r="AQ448" s="3" t="e">
        <f>ABS(AC448)</f>
        <v>#DIV/0!</v>
      </c>
      <c r="AR448" s="3" t="e">
        <f>SUM(AG448:AQ448)</f>
        <v>#DIV/0!</v>
      </c>
      <c r="AT448" s="10">
        <f>MIN(D448:O448)</f>
        <v>3.8066624899999999</v>
      </c>
      <c r="AU448" s="10">
        <f>MAX(D448:O448)</f>
        <v>3.9702919140000001</v>
      </c>
      <c r="AV448" s="10">
        <f>AU448-AT448</f>
        <v>0.16362942400000025</v>
      </c>
      <c r="AX448" s="2">
        <v>30</v>
      </c>
      <c r="AZ448" s="4">
        <f>(D448-$AT448)/$AV448</f>
        <v>1</v>
      </c>
      <c r="BA448" s="4">
        <f>(E448-$AT448)/$AV448</f>
        <v>1</v>
      </c>
      <c r="BB448" s="4">
        <f>(F448-$AT448)/$AV448</f>
        <v>0.88358942704583321</v>
      </c>
      <c r="BC448" s="4">
        <f>(G448-$AT448)/$AV448</f>
        <v>0.88358942704583321</v>
      </c>
      <c r="BD448" s="4">
        <f>(H448-$AT448)/$AV448</f>
        <v>0.76491831322464221</v>
      </c>
      <c r="BE448" s="4">
        <f>(I448-$AT448)/$AV448</f>
        <v>0.76491831322464221</v>
      </c>
      <c r="BF448" s="4">
        <f>(J448-$AT448)/$AV448</f>
        <v>0.88358942704583321</v>
      </c>
      <c r="BG448" s="4">
        <f>(K448-$AT448)/$AV448</f>
        <v>0.88358942704583321</v>
      </c>
      <c r="BH448" s="4">
        <f>(L448-$AT448)/$AV448</f>
        <v>1</v>
      </c>
      <c r="BI448" s="4">
        <f>(M448-$AT448)/$AV448</f>
        <v>0.88358942704583321</v>
      </c>
      <c r="BJ448" s="4">
        <f>(N448-$AT448)/$AV448</f>
        <v>0.52043089756277461</v>
      </c>
      <c r="BK448" s="4">
        <f>(O448-$AT448)/$AV448</f>
        <v>0</v>
      </c>
      <c r="BM448">
        <v>4.4773368144782069</v>
      </c>
      <c r="BN448">
        <v>4.499809670330265</v>
      </c>
      <c r="BO448">
        <v>4.5217885770490405</v>
      </c>
      <c r="BP448">
        <v>4.5325994931532563</v>
      </c>
      <c r="BQ448">
        <v>4.5325994931532563</v>
      </c>
      <c r="BR448">
        <v>4.499809670330265</v>
      </c>
      <c r="BS448">
        <v>4.499809670330265</v>
      </c>
      <c r="BT448">
        <v>4.4886363697321396</v>
      </c>
      <c r="BU448">
        <v>4.499809670330265</v>
      </c>
      <c r="BV448">
        <v>4.499809670330265</v>
      </c>
      <c r="BW448">
        <v>4.5108595065168497</v>
      </c>
      <c r="BX448">
        <v>4.5643481914678361</v>
      </c>
      <c r="CB448" s="3" t="e">
        <f>SUM(S448:AC448)</f>
        <v>#DIV/0!</v>
      </c>
      <c r="CC448" s="3" t="e">
        <f>CR448-CB448</f>
        <v>#DIV/0!</v>
      </c>
      <c r="CG448" s="14" t="e">
        <f>EC448-S448</f>
        <v>#DIV/0!</v>
      </c>
      <c r="CH448" s="14" t="e">
        <f>ED448-T448</f>
        <v>#DIV/0!</v>
      </c>
      <c r="CI448" s="14" t="e">
        <f>EE448-U448</f>
        <v>#DIV/0!</v>
      </c>
      <c r="CJ448" s="14" t="e">
        <f>EF448-V448</f>
        <v>#DIV/0!</v>
      </c>
      <c r="CK448" s="14" t="e">
        <f>EG448-W448</f>
        <v>#DIV/0!</v>
      </c>
      <c r="CL448" s="14" t="e">
        <f>EH448-X448</f>
        <v>#DIV/0!</v>
      </c>
      <c r="CM448" s="14" t="e">
        <f>EI448-Y448</f>
        <v>#DIV/0!</v>
      </c>
      <c r="CN448" s="14" t="e">
        <f>EJ448-Z448</f>
        <v>#DIV/0!</v>
      </c>
      <c r="CO448" s="14" t="e">
        <f>EK448-AA448</f>
        <v>#DIV/0!</v>
      </c>
      <c r="CP448" s="14" t="e">
        <f>EL448-AB448</f>
        <v>#DIV/0!</v>
      </c>
      <c r="CQ448" s="14" t="e">
        <f>EM448-AC448</f>
        <v>#DIV/0!</v>
      </c>
      <c r="CR448" s="14" t="e">
        <f>SUM(CG448:CQ448)</f>
        <v>#DIV/0!</v>
      </c>
      <c r="CT448" s="14" t="e">
        <f>ABS(CG448)</f>
        <v>#DIV/0!</v>
      </c>
      <c r="CU448" s="14" t="e">
        <f>ABS(CH448)</f>
        <v>#DIV/0!</v>
      </c>
      <c r="CV448" s="14" t="e">
        <f>ABS(CI448)</f>
        <v>#DIV/0!</v>
      </c>
      <c r="CW448" s="14" t="e">
        <f>ABS(CJ448)</f>
        <v>#DIV/0!</v>
      </c>
      <c r="CX448" s="14" t="e">
        <f>ABS(CK448)</f>
        <v>#DIV/0!</v>
      </c>
      <c r="CY448" s="14" t="e">
        <f>ABS(CL448)</f>
        <v>#DIV/0!</v>
      </c>
      <c r="CZ448" s="14" t="e">
        <f>ABS(CM448)</f>
        <v>#DIV/0!</v>
      </c>
      <c r="DA448" s="14" t="e">
        <f>ABS(CN448)</f>
        <v>#DIV/0!</v>
      </c>
      <c r="DB448" s="14" t="e">
        <f>ABS(CO448)</f>
        <v>#DIV/0!</v>
      </c>
      <c r="DC448" s="14" t="e">
        <f>ABS(CP448)</f>
        <v>#DIV/0!</v>
      </c>
      <c r="DD448" s="14" t="e">
        <f>ABS(CQ448)</f>
        <v>#DIV/0!</v>
      </c>
      <c r="DE448" s="14" t="e">
        <f>SUM(CT448:DE448)</f>
        <v>#DIV/0!</v>
      </c>
      <c r="DL448" s="3" t="e">
        <f>ABS(CG448)</f>
        <v>#DIV/0!</v>
      </c>
      <c r="DM448" s="3" t="e">
        <f>ABS(CH448)</f>
        <v>#DIV/0!</v>
      </c>
      <c r="DN448" s="3" t="e">
        <f>ABS(CI448)</f>
        <v>#DIV/0!</v>
      </c>
      <c r="DO448" s="3" t="e">
        <f>ABS(CJ448)</f>
        <v>#DIV/0!</v>
      </c>
      <c r="DP448" s="3" t="e">
        <f>ABS(CK448)</f>
        <v>#DIV/0!</v>
      </c>
      <c r="DQ448" s="3" t="e">
        <f>ABS(CL448)</f>
        <v>#DIV/0!</v>
      </c>
      <c r="DR448" s="3" t="e">
        <f>ABS(CM448)</f>
        <v>#DIV/0!</v>
      </c>
      <c r="DS448" s="3" t="e">
        <f>ABS(CN448)</f>
        <v>#DIV/0!</v>
      </c>
      <c r="DT448" s="3" t="e">
        <f>ABS(CO448)</f>
        <v>#DIV/0!</v>
      </c>
      <c r="DU448" s="3" t="e">
        <f>ABS(CP448)</f>
        <v>#DIV/0!</v>
      </c>
      <c r="DV448" s="3" t="e">
        <f>ABS(CQ448)</f>
        <v>#DIV/0!</v>
      </c>
      <c r="DW448" s="3" t="e">
        <f>SUM(DL448:DV448)</f>
        <v>#DIV/0!</v>
      </c>
      <c r="DX448" s="2">
        <v>30</v>
      </c>
      <c r="EC448" s="5" t="e">
        <f>((BN448-BM448)/$BZ$15)</f>
        <v>#DIV/0!</v>
      </c>
      <c r="ED448" s="5" t="e">
        <f>((BO448-BN448)/$BZ$16)</f>
        <v>#DIV/0!</v>
      </c>
      <c r="EE448" s="5" t="e">
        <f>((BP448-BO448)/$BZ$17)</f>
        <v>#DIV/0!</v>
      </c>
      <c r="EF448" s="5" t="e">
        <f>((BQ448-BP448)/$BZ$18)</f>
        <v>#DIV/0!</v>
      </c>
      <c r="EG448" s="5" t="e">
        <f>((BR448-BQ448)/$BZ$19)</f>
        <v>#DIV/0!</v>
      </c>
      <c r="EH448" s="5" t="e">
        <f>((BS448-BR448)/$BZ$20)</f>
        <v>#DIV/0!</v>
      </c>
      <c r="EI448" s="5" t="e">
        <f>((BT448-BS448)/$BZ$21)</f>
        <v>#DIV/0!</v>
      </c>
      <c r="EJ448" s="5" t="e">
        <f>((BU448-BT448)/$BZ$23)</f>
        <v>#DIV/0!</v>
      </c>
      <c r="EK448" s="5" t="e">
        <f>((BV448-BU448)/$BZ$23)</f>
        <v>#DIV/0!</v>
      </c>
      <c r="EL448" s="5" t="e">
        <f>((BW448-BV448)/$BZ$24)</f>
        <v>#DIV/0!</v>
      </c>
      <c r="EM448" s="5" t="e">
        <f>((BX448-BW448)/$BZ$25)</f>
        <v>#DIV/0!</v>
      </c>
      <c r="EO448" s="5" t="e">
        <f>SUM(EC448:EM448)</f>
        <v>#DIV/0!</v>
      </c>
      <c r="EQ448" s="5" t="e">
        <f>ABS(EC448)</f>
        <v>#DIV/0!</v>
      </c>
      <c r="ER448" s="5" t="e">
        <f>ABS(ED448)</f>
        <v>#DIV/0!</v>
      </c>
      <c r="ES448" s="5" t="e">
        <f>ABS(EE448)</f>
        <v>#DIV/0!</v>
      </c>
      <c r="ET448" s="5" t="e">
        <f>ABS(EF448)</f>
        <v>#DIV/0!</v>
      </c>
      <c r="EU448" s="5" t="e">
        <f>ABS(EG448)</f>
        <v>#DIV/0!</v>
      </c>
      <c r="EV448" s="5" t="e">
        <f>ABS(EH448)</f>
        <v>#DIV/0!</v>
      </c>
      <c r="EW448" s="5" t="e">
        <f>ABS(EI448)</f>
        <v>#DIV/0!</v>
      </c>
      <c r="EX448" s="5" t="e">
        <f>ABS(EJ448)</f>
        <v>#DIV/0!</v>
      </c>
      <c r="EY448" s="5" t="e">
        <f>ABS(EK448)</f>
        <v>#DIV/0!</v>
      </c>
      <c r="EZ448" s="5" t="e">
        <f>ABS(EL448)</f>
        <v>#DIV/0!</v>
      </c>
      <c r="FA448" s="5" t="e">
        <f>ABS(EM448)</f>
        <v>#DIV/0!</v>
      </c>
      <c r="FB448" s="5" t="e">
        <f>SUM(EQ448:FA448)</f>
        <v>#DIV/0!</v>
      </c>
      <c r="FD448" s="2">
        <v>30</v>
      </c>
      <c r="FF448" s="6">
        <f>(BM448-$FS448)/$FU448</f>
        <v>0</v>
      </c>
      <c r="FG448" s="6">
        <f>(BN448-$FS448)/$FU448</f>
        <v>0.258274913345374</v>
      </c>
      <c r="FH448" s="6">
        <f>(BO448-$FS448)/$FU448</f>
        <v>0.51087299280566201</v>
      </c>
      <c r="FI448" s="6">
        <f>(BP448-$FS448)/$FU448</f>
        <v>0.63512014850237453</v>
      </c>
      <c r="FJ448" s="6">
        <f>(BQ448-$FS448)/$FU448</f>
        <v>0.63512014850237453</v>
      </c>
      <c r="FK448" s="6">
        <f>(BR448-$FS448)/$FU448</f>
        <v>0.258274913345374</v>
      </c>
      <c r="FL448" s="6">
        <f>(BS448-$FS448)/$FU448</f>
        <v>0.258274913345374</v>
      </c>
      <c r="FM448" s="6">
        <f>(BT448-$FS448)/$FU448</f>
        <v>0.12986296326835003</v>
      </c>
      <c r="FN448" s="6">
        <f>(BU448-$FS448)/$FU448</f>
        <v>0.258274913345374</v>
      </c>
      <c r="FO448" s="6">
        <f>(BV448-$FS448)/$FU448</f>
        <v>0.258274913345374</v>
      </c>
      <c r="FP448" s="6">
        <f>(BW448-$FS448)/$FU448</f>
        <v>0.38526791781077557</v>
      </c>
      <c r="FQ448" s="6">
        <f>(BX448-$FS448)/$FU448</f>
        <v>1</v>
      </c>
      <c r="FR448" s="1"/>
      <c r="FS448" s="9">
        <f>MIN(BM448:BX448)</f>
        <v>4.4773368144782069</v>
      </c>
      <c r="FT448" s="9">
        <f>MAX(BM448:BX448)</f>
        <v>4.5643481914678361</v>
      </c>
      <c r="FU448" s="9">
        <f>FT448-FS448</f>
        <v>8.7011376989629241E-2</v>
      </c>
      <c r="FW448" s="11">
        <f>FF448-AZ448</f>
        <v>-1</v>
      </c>
      <c r="FX448" s="11">
        <f>FG448-BA448</f>
        <v>-0.741725086654626</v>
      </c>
      <c r="FY448" s="11">
        <f>FH448-BB448</f>
        <v>-0.3727164342401712</v>
      </c>
      <c r="FZ448" s="11">
        <f>FI448-BC448</f>
        <v>-0.24846927854345868</v>
      </c>
      <c r="GA448" s="11">
        <f>FJ448-BD448</f>
        <v>-0.12979816472226768</v>
      </c>
      <c r="GB448" s="11">
        <f>FK448-BE448</f>
        <v>-0.50664339987926821</v>
      </c>
      <c r="GC448" s="11">
        <f>FL448-BF448</f>
        <v>-0.62531451370045921</v>
      </c>
      <c r="GD448" s="11">
        <f>FM448-BG448</f>
        <v>-0.7537264637774832</v>
      </c>
      <c r="GE448" s="11">
        <f>FN448-BH448</f>
        <v>-0.741725086654626</v>
      </c>
      <c r="GF448" s="11">
        <f>FO448-BI448</f>
        <v>-0.62531451370045921</v>
      </c>
      <c r="GG448" s="11">
        <f>FP448-BJ448</f>
        <v>-0.13516297975199904</v>
      </c>
      <c r="GH448" s="12">
        <f>FQ448-BK448</f>
        <v>1</v>
      </c>
      <c r="GI448" s="1">
        <f>SUM(FW448:GH448)</f>
        <v>-4.8805959216248187</v>
      </c>
      <c r="GK448" s="1">
        <f>ABS(FW448)</f>
        <v>1</v>
      </c>
      <c r="GL448" s="1">
        <f>ABS(FX448)</f>
        <v>0.741725086654626</v>
      </c>
      <c r="GM448" s="1">
        <f>ABS(FY448)</f>
        <v>0.3727164342401712</v>
      </c>
      <c r="GN448" s="1">
        <f>ABS(FZ448)</f>
        <v>0.24846927854345868</v>
      </c>
      <c r="GO448" s="1">
        <f>ABS(GA448)</f>
        <v>0.12979816472226768</v>
      </c>
      <c r="GP448" s="1">
        <f>ABS(GB448)</f>
        <v>0.50664339987926821</v>
      </c>
      <c r="GQ448" s="1">
        <f>ABS(GC448)</f>
        <v>0.62531451370045921</v>
      </c>
      <c r="GR448" s="1">
        <f>ABS(GD448)</f>
        <v>0.7537264637774832</v>
      </c>
      <c r="GS448" s="1">
        <f>ABS(GE448)</f>
        <v>0.741725086654626</v>
      </c>
      <c r="GT448" s="1">
        <f>ABS(GF448)</f>
        <v>0.62531451370045921</v>
      </c>
      <c r="GU448" s="1">
        <f>ABS(GG448)</f>
        <v>0.13516297975199904</v>
      </c>
      <c r="GV448" s="1">
        <f>ABS(GH448)</f>
        <v>1</v>
      </c>
      <c r="HA448" s="2">
        <v>30</v>
      </c>
      <c r="HC448" s="1">
        <f>ABS(FW448)</f>
        <v>1</v>
      </c>
      <c r="HD448" s="1">
        <f>ABS(FX448)</f>
        <v>0.741725086654626</v>
      </c>
      <c r="HE448" s="1">
        <f>ABS(FY448)</f>
        <v>0.3727164342401712</v>
      </c>
      <c r="HF448" s="1">
        <f>ABS(FZ448)</f>
        <v>0.24846927854345868</v>
      </c>
      <c r="HG448" s="1">
        <f>ABS(GA448)</f>
        <v>0.12979816472226768</v>
      </c>
      <c r="HH448" s="1">
        <f>ABS(GB448)</f>
        <v>0.50664339987926821</v>
      </c>
      <c r="HI448" s="1">
        <f>ABS(GC448)</f>
        <v>0.62531451370045921</v>
      </c>
      <c r="HJ448" s="1">
        <f>ABS(GD448)</f>
        <v>0.7537264637774832</v>
      </c>
      <c r="HK448" s="1">
        <f>ABS(GE448)</f>
        <v>0.741725086654626</v>
      </c>
      <c r="HL448" s="1">
        <f>ABS(GF448)</f>
        <v>0.62531451370045921</v>
      </c>
      <c r="HM448" s="1">
        <f>ABS(GG448)</f>
        <v>0.13516297975199904</v>
      </c>
      <c r="HN448" s="1">
        <f>ABS(GH448)</f>
        <v>1</v>
      </c>
      <c r="HR448" s="1">
        <v>51</v>
      </c>
      <c r="HS448" s="1">
        <v>91</v>
      </c>
      <c r="HT448" s="1">
        <v>1</v>
      </c>
      <c r="HU448" s="1">
        <v>0</v>
      </c>
      <c r="HV448" s="1">
        <v>4</v>
      </c>
      <c r="HW448" s="1">
        <v>7</v>
      </c>
      <c r="HX448" s="1">
        <v>2</v>
      </c>
      <c r="HY448" s="1">
        <v>4</v>
      </c>
    </row>
    <row r="449" spans="1:233">
      <c r="A449" s="1" t="s">
        <v>773</v>
      </c>
      <c r="B449" s="1" t="s">
        <v>774</v>
      </c>
      <c r="C449" s="2">
        <v>24</v>
      </c>
      <c r="D449">
        <v>5.5412635449999996</v>
      </c>
      <c r="E449">
        <v>5.5451774440000001</v>
      </c>
      <c r="F449">
        <v>5.5490760850000003</v>
      </c>
      <c r="G449">
        <v>5.552959585</v>
      </c>
      <c r="H449">
        <v>5.5683445039999997</v>
      </c>
      <c r="I449">
        <v>5.5683445039999997</v>
      </c>
      <c r="J449">
        <v>5.5645204069999998</v>
      </c>
      <c r="K449">
        <v>5.5451774440000001</v>
      </c>
      <c r="L449">
        <v>5.5294290879999997</v>
      </c>
      <c r="M449">
        <v>5.517452896</v>
      </c>
      <c r="N449">
        <v>5.5093883369999999</v>
      </c>
      <c r="O449">
        <v>5.5093883369999999</v>
      </c>
      <c r="P449" s="3">
        <f>SUM(D449:O449)</f>
        <v>66.500522176000004</v>
      </c>
      <c r="S449" s="3" t="e">
        <f>(E449-D449)/($R$3-$R$2)</f>
        <v>#DIV/0!</v>
      </c>
      <c r="T449" s="3" t="e">
        <f>(F449-E449)/($R451-$R$3)</f>
        <v>#DIV/0!</v>
      </c>
      <c r="U449" s="3" t="e">
        <f>(G449-F449)/($R$5-$R$4)</f>
        <v>#DIV/0!</v>
      </c>
      <c r="V449" s="3" t="e">
        <f>(H449-G449)/($R$6-$R$5)</f>
        <v>#DIV/0!</v>
      </c>
      <c r="W449" s="3" t="e">
        <f>(I449-H449)/($R$7-$R$6)</f>
        <v>#DIV/0!</v>
      </c>
      <c r="X449" s="3" t="e">
        <f>(J449-I449)/($R$8-$R$7)</f>
        <v>#DIV/0!</v>
      </c>
      <c r="Y449" s="3" t="e">
        <f>(K449-J449)/($R$9-$R$8)</f>
        <v>#DIV/0!</v>
      </c>
      <c r="Z449" s="3" t="e">
        <f>(L449-K449)/($R$10-$R$9)</f>
        <v>#DIV/0!</v>
      </c>
      <c r="AA449" s="3" t="e">
        <f>(M449-L449)/($R$11-$R$10)</f>
        <v>#DIV/0!</v>
      </c>
      <c r="AB449" s="3" t="e">
        <f>(N449-M449)/($R$12-$R$11)</f>
        <v>#DIV/0!</v>
      </c>
      <c r="AC449" s="3" t="e">
        <f>(O449-N449)/($R$13-$R$12)</f>
        <v>#DIV/0!</v>
      </c>
      <c r="AE449" s="3" t="e">
        <f>SUM(S449:AC449)</f>
        <v>#DIV/0!</v>
      </c>
      <c r="AG449" s="3" t="e">
        <f>ABS((E449-D449)/($R$3-$R$2))</f>
        <v>#DIV/0!</v>
      </c>
      <c r="AH449" s="3" t="e">
        <f>ABS((F449-E449)/($R$3-$R$2))</f>
        <v>#DIV/0!</v>
      </c>
      <c r="AI449" s="3" t="e">
        <f>ABS((G449-F449)/($R$5-$R$4))</f>
        <v>#DIV/0!</v>
      </c>
      <c r="AJ449" s="3" t="e">
        <f>V449</f>
        <v>#DIV/0!</v>
      </c>
      <c r="AK449" s="3" t="e">
        <f>ABS(W449)</f>
        <v>#DIV/0!</v>
      </c>
      <c r="AL449" s="3" t="e">
        <f>ABS(X449)</f>
        <v>#DIV/0!</v>
      </c>
      <c r="AM449" s="3" t="e">
        <f>ABS(Y449)</f>
        <v>#DIV/0!</v>
      </c>
      <c r="AN449" s="3" t="e">
        <f>ABS(Z449)</f>
        <v>#DIV/0!</v>
      </c>
      <c r="AO449" s="3" t="e">
        <f>ABS(AA449)</f>
        <v>#DIV/0!</v>
      </c>
      <c r="AP449" s="3" t="e">
        <f>ABS(AB449)</f>
        <v>#DIV/0!</v>
      </c>
      <c r="AQ449" s="3" t="e">
        <f>ABS(AC449)</f>
        <v>#DIV/0!</v>
      </c>
      <c r="AR449" s="3" t="e">
        <f>SUM(AG449:AQ449)</f>
        <v>#DIV/0!</v>
      </c>
      <c r="AT449" s="10">
        <f>MIN(D449:O449)</f>
        <v>5.5093883369999999</v>
      </c>
      <c r="AU449" s="10">
        <f>MAX(D449:O449)</f>
        <v>5.5683445039999997</v>
      </c>
      <c r="AV449" s="10">
        <f>AU449-AT449</f>
        <v>5.8956166999999837E-2</v>
      </c>
      <c r="AX449" s="2">
        <v>24</v>
      </c>
      <c r="AZ449" s="4">
        <f>(D449-$AT449)/$AV449</f>
        <v>0.5406594360179463</v>
      </c>
      <c r="BA449" s="4">
        <f>(E449-$AT449)/$AV449</f>
        <v>0.60704602794140883</v>
      </c>
      <c r="BB449" s="4">
        <f>(F449-$AT449)/$AV449</f>
        <v>0.67317381742270521</v>
      </c>
      <c r="BC449" s="4">
        <f>(G449-$AT449)/$AV449</f>
        <v>0.73904478898704928</v>
      </c>
      <c r="BD449" s="4">
        <f>(H449-$AT449)/$AV449</f>
        <v>1</v>
      </c>
      <c r="BE449" s="4">
        <f>(I449-$AT449)/$AV449</f>
        <v>1</v>
      </c>
      <c r="BF449" s="4">
        <f>(J449-$AT449)/$AV449</f>
        <v>0.93513660750706762</v>
      </c>
      <c r="BG449" s="4">
        <f>(K449-$AT449)/$AV449</f>
        <v>0.60704602794140883</v>
      </c>
      <c r="BH449" s="4">
        <f>(L449-$AT449)/$AV449</f>
        <v>0.33992628794880536</v>
      </c>
      <c r="BI449" s="4">
        <f>(M449-$AT449)/$AV449</f>
        <v>0.13678906567993404</v>
      </c>
      <c r="BJ449" s="4">
        <f>(N449-$AT449)/$AV449</f>
        <v>0</v>
      </c>
      <c r="BK449" s="4">
        <f>(O449-$AT449)/$AV449</f>
        <v>0</v>
      </c>
      <c r="BM449">
        <v>4.5849674786705723</v>
      </c>
      <c r="BN449">
        <v>4.5951198501345898</v>
      </c>
      <c r="BO449">
        <v>4.6051701859880918</v>
      </c>
      <c r="BP449">
        <v>4.6151205168412597</v>
      </c>
      <c r="BQ449">
        <v>4.6347289882296359</v>
      </c>
      <c r="BR449">
        <v>4.6539603501575231</v>
      </c>
      <c r="BS449">
        <v>4.6443908991413725</v>
      </c>
      <c r="BT449">
        <v>4.6151205168412597</v>
      </c>
      <c r="BU449">
        <v>4.5217885770490405</v>
      </c>
      <c r="BV449">
        <v>4.4426512564903167</v>
      </c>
      <c r="BW449">
        <v>4.3820266346738812</v>
      </c>
      <c r="BX449">
        <v>4.3820266346738812</v>
      </c>
      <c r="CB449" s="3" t="e">
        <f>SUM(S449:AC449)</f>
        <v>#DIV/0!</v>
      </c>
      <c r="CC449" s="3" t="e">
        <f>CR449-CB449</f>
        <v>#DIV/0!</v>
      </c>
      <c r="CG449" s="14" t="e">
        <f>EC449-S449</f>
        <v>#DIV/0!</v>
      </c>
      <c r="CH449" s="14" t="e">
        <f>ED449-T449</f>
        <v>#DIV/0!</v>
      </c>
      <c r="CI449" s="14" t="e">
        <f>EE449-U449</f>
        <v>#DIV/0!</v>
      </c>
      <c r="CJ449" s="14" t="e">
        <f>EF449-V449</f>
        <v>#DIV/0!</v>
      </c>
      <c r="CK449" s="14" t="e">
        <f>EG449-W449</f>
        <v>#DIV/0!</v>
      </c>
      <c r="CL449" s="14" t="e">
        <f>EH449-X449</f>
        <v>#DIV/0!</v>
      </c>
      <c r="CM449" s="14" t="e">
        <f>EI449-Y449</f>
        <v>#DIV/0!</v>
      </c>
      <c r="CN449" s="14" t="e">
        <f>EJ449-Z449</f>
        <v>#DIV/0!</v>
      </c>
      <c r="CO449" s="14" t="e">
        <f>EK449-AA449</f>
        <v>#DIV/0!</v>
      </c>
      <c r="CP449" s="14" t="e">
        <f>EL449-AB449</f>
        <v>#DIV/0!</v>
      </c>
      <c r="CQ449" s="14" t="e">
        <f>EM449-AC449</f>
        <v>#DIV/0!</v>
      </c>
      <c r="CR449" s="14" t="e">
        <f>SUM(CG449:CQ449)</f>
        <v>#DIV/0!</v>
      </c>
      <c r="CT449" s="14" t="e">
        <f>ABS(CG449)</f>
        <v>#DIV/0!</v>
      </c>
      <c r="CU449" s="14" t="e">
        <f>ABS(CH449)</f>
        <v>#DIV/0!</v>
      </c>
      <c r="CV449" s="14" t="e">
        <f>ABS(CI449)</f>
        <v>#DIV/0!</v>
      </c>
      <c r="CW449" s="14" t="e">
        <f>ABS(CJ449)</f>
        <v>#DIV/0!</v>
      </c>
      <c r="CX449" s="14" t="e">
        <f>ABS(CK449)</f>
        <v>#DIV/0!</v>
      </c>
      <c r="CY449" s="14" t="e">
        <f>ABS(CL449)</f>
        <v>#DIV/0!</v>
      </c>
      <c r="CZ449" s="14" t="e">
        <f>ABS(CM449)</f>
        <v>#DIV/0!</v>
      </c>
      <c r="DA449" s="14" t="e">
        <f>ABS(CN449)</f>
        <v>#DIV/0!</v>
      </c>
      <c r="DB449" s="14" t="e">
        <f>ABS(CO449)</f>
        <v>#DIV/0!</v>
      </c>
      <c r="DC449" s="14" t="e">
        <f>ABS(CP449)</f>
        <v>#DIV/0!</v>
      </c>
      <c r="DD449" s="14" t="e">
        <f>ABS(CQ449)</f>
        <v>#DIV/0!</v>
      </c>
      <c r="DE449" s="14" t="e">
        <f>SUM(CT449:DE449)</f>
        <v>#DIV/0!</v>
      </c>
      <c r="DL449" s="3" t="e">
        <f>ABS(CG449)</f>
        <v>#DIV/0!</v>
      </c>
      <c r="DM449" s="3" t="e">
        <f>ABS(CH449)</f>
        <v>#DIV/0!</v>
      </c>
      <c r="DN449" s="3" t="e">
        <f>ABS(CI449)</f>
        <v>#DIV/0!</v>
      </c>
      <c r="DO449" s="3" t="e">
        <f>ABS(CJ449)</f>
        <v>#DIV/0!</v>
      </c>
      <c r="DP449" s="3" t="e">
        <f>ABS(CK449)</f>
        <v>#DIV/0!</v>
      </c>
      <c r="DQ449" s="3" t="e">
        <f>ABS(CL449)</f>
        <v>#DIV/0!</v>
      </c>
      <c r="DR449" s="3" t="e">
        <f>ABS(CM449)</f>
        <v>#DIV/0!</v>
      </c>
      <c r="DS449" s="3" t="e">
        <f>ABS(CN449)</f>
        <v>#DIV/0!</v>
      </c>
      <c r="DT449" s="3" t="e">
        <f>ABS(CO449)</f>
        <v>#DIV/0!</v>
      </c>
      <c r="DU449" s="3" t="e">
        <f>ABS(CP449)</f>
        <v>#DIV/0!</v>
      </c>
      <c r="DV449" s="3" t="e">
        <f>ABS(CQ449)</f>
        <v>#DIV/0!</v>
      </c>
      <c r="DW449" s="3" t="e">
        <f>SUM(DL449:DV449)</f>
        <v>#DIV/0!</v>
      </c>
      <c r="DX449" s="2">
        <v>24</v>
      </c>
      <c r="EC449" s="5" t="e">
        <f>((BN449-BM449)/$BZ$15)</f>
        <v>#DIV/0!</v>
      </c>
      <c r="ED449" s="5" t="e">
        <f>((BO449-BN449)/$BZ$16)</f>
        <v>#DIV/0!</v>
      </c>
      <c r="EE449" s="5" t="e">
        <f>((BP449-BO449)/$BZ$17)</f>
        <v>#DIV/0!</v>
      </c>
      <c r="EF449" s="5" t="e">
        <f>((BQ449-BP449)/$BZ$18)</f>
        <v>#DIV/0!</v>
      </c>
      <c r="EG449" s="5" t="e">
        <f>((BR449-BQ449)/$BZ$19)</f>
        <v>#DIV/0!</v>
      </c>
      <c r="EH449" s="5" t="e">
        <f>((BS449-BR449)/$BZ$20)</f>
        <v>#DIV/0!</v>
      </c>
      <c r="EI449" s="5" t="e">
        <f>((BT449-BS449)/$BZ$21)</f>
        <v>#DIV/0!</v>
      </c>
      <c r="EJ449" s="5" t="e">
        <f>((BU449-BT449)/$BZ$23)</f>
        <v>#DIV/0!</v>
      </c>
      <c r="EK449" s="5" t="e">
        <f>((BV449-BU449)/$BZ$23)</f>
        <v>#DIV/0!</v>
      </c>
      <c r="EL449" s="5" t="e">
        <f>((BW449-BV449)/$BZ$24)</f>
        <v>#DIV/0!</v>
      </c>
      <c r="EM449" s="5" t="e">
        <f>((BX449-BW449)/$BZ$25)</f>
        <v>#DIV/0!</v>
      </c>
      <c r="EO449" s="5" t="e">
        <f>SUM(EC449:EM449)</f>
        <v>#DIV/0!</v>
      </c>
      <c r="EQ449" s="5" t="e">
        <f>ABS(EC449)</f>
        <v>#DIV/0!</v>
      </c>
      <c r="ER449" s="5" t="e">
        <f>ABS(ED449)</f>
        <v>#DIV/0!</v>
      </c>
      <c r="ES449" s="5" t="e">
        <f>ABS(EE449)</f>
        <v>#DIV/0!</v>
      </c>
      <c r="ET449" s="5" t="e">
        <f>ABS(EF449)</f>
        <v>#DIV/0!</v>
      </c>
      <c r="EU449" s="5" t="e">
        <f>ABS(EG449)</f>
        <v>#DIV/0!</v>
      </c>
      <c r="EV449" s="5" t="e">
        <f>ABS(EH449)</f>
        <v>#DIV/0!</v>
      </c>
      <c r="EW449" s="5" t="e">
        <f>ABS(EI449)</f>
        <v>#DIV/0!</v>
      </c>
      <c r="EX449" s="5" t="e">
        <f>ABS(EJ449)</f>
        <v>#DIV/0!</v>
      </c>
      <c r="EY449" s="5" t="e">
        <f>ABS(EK449)</f>
        <v>#DIV/0!</v>
      </c>
      <c r="EZ449" s="5" t="e">
        <f>ABS(EL449)</f>
        <v>#DIV/0!</v>
      </c>
      <c r="FA449" s="5" t="e">
        <f>ABS(EM449)</f>
        <v>#DIV/0!</v>
      </c>
      <c r="FB449" s="5" t="e">
        <f>SUM(EQ449:FA449)</f>
        <v>#DIV/0!</v>
      </c>
      <c r="FD449" s="2">
        <v>24</v>
      </c>
      <c r="FF449" s="6">
        <f>(BM449-$FS449)/$FU449</f>
        <v>0.7462879093008199</v>
      </c>
      <c r="FG449" s="6">
        <f>(BN449-$FS449)/$FU449</f>
        <v>0.7836219024247002</v>
      </c>
      <c r="FH449" s="6">
        <f>(BO449-$FS449)/$FU449</f>
        <v>0.82058067318847694</v>
      </c>
      <c r="FI449" s="6">
        <f>(BP449-$FS449)/$FU449</f>
        <v>0.857171688890487</v>
      </c>
      <c r="FJ449" s="6">
        <f>(BQ449-$FS449)/$FU449</f>
        <v>0.9292792293383566</v>
      </c>
      <c r="FK449" s="6">
        <f>(BR449-$FS449)/$FU449</f>
        <v>1</v>
      </c>
      <c r="FL449" s="6">
        <f>(BS449-$FS449)/$FU449</f>
        <v>0.96480961914144758</v>
      </c>
      <c r="FM449" s="6">
        <f>(BT449-$FS449)/$FU449</f>
        <v>0.857171688890487</v>
      </c>
      <c r="FN449" s="6">
        <f>(BU449-$FS449)/$FU449</f>
        <v>0.51395591799490059</v>
      </c>
      <c r="FO449" s="6">
        <f>(BV449-$FS449)/$FU449</f>
        <v>0.22293896771355787</v>
      </c>
      <c r="FP449" s="6">
        <f>(BW449-$FS449)/$FU449</f>
        <v>0</v>
      </c>
      <c r="FQ449" s="6">
        <f>(BX449-$FS449)/$FU449</f>
        <v>0</v>
      </c>
      <c r="FR449" s="1"/>
      <c r="FS449" s="9">
        <f>MIN(BM449:BX449)</f>
        <v>4.3820266346738812</v>
      </c>
      <c r="FT449" s="9">
        <f>MAX(BM449:BX449)</f>
        <v>4.6539603501575231</v>
      </c>
      <c r="FU449" s="9">
        <f>FT449-FS449</f>
        <v>0.27193371548364187</v>
      </c>
      <c r="FW449" s="11">
        <f>FF449-AZ449</f>
        <v>0.20562847328287359</v>
      </c>
      <c r="FX449" s="11">
        <f>FG449-BA449</f>
        <v>0.17657587448329137</v>
      </c>
      <c r="FY449" s="11">
        <f>FH449-BB449</f>
        <v>0.14740685576577173</v>
      </c>
      <c r="FZ449" s="11">
        <f>FI449-BC449</f>
        <v>0.11812689990343772</v>
      </c>
      <c r="GA449" s="11">
        <f>FJ449-BD449</f>
        <v>-7.0720770661643395E-2</v>
      </c>
      <c r="GB449" s="11">
        <f>FK449-BE449</f>
        <v>0</v>
      </c>
      <c r="GC449" s="11">
        <f>FL449-BF449</f>
        <v>2.9673011634379964E-2</v>
      </c>
      <c r="GD449" s="11">
        <f>FM449-BG449</f>
        <v>0.25012566094907818</v>
      </c>
      <c r="GE449" s="11">
        <f>FN449-BH449</f>
        <v>0.17402963004609523</v>
      </c>
      <c r="GF449" s="11">
        <f>FO449-BI449</f>
        <v>8.6149902033623826E-2</v>
      </c>
      <c r="GG449" s="11">
        <f>FP449-BJ449</f>
        <v>0</v>
      </c>
      <c r="GH449" s="12">
        <f>FQ449-BK449</f>
        <v>0</v>
      </c>
      <c r="GI449" s="1">
        <f>SUM(FW449:GH449)</f>
        <v>1.1169955374369083</v>
      </c>
      <c r="GK449" s="1">
        <f>ABS(FW449)</f>
        <v>0.20562847328287359</v>
      </c>
      <c r="GL449" s="1">
        <f>ABS(FX449)</f>
        <v>0.17657587448329137</v>
      </c>
      <c r="GM449" s="1">
        <f>ABS(FY449)</f>
        <v>0.14740685576577173</v>
      </c>
      <c r="GN449" s="1">
        <f>ABS(FZ449)</f>
        <v>0.11812689990343772</v>
      </c>
      <c r="GO449" s="1">
        <f>ABS(GA449)</f>
        <v>7.0720770661643395E-2</v>
      </c>
      <c r="GP449" s="1">
        <f>ABS(GB449)</f>
        <v>0</v>
      </c>
      <c r="GQ449" s="1">
        <f>ABS(GC449)</f>
        <v>2.9673011634379964E-2</v>
      </c>
      <c r="GR449" s="1">
        <f>ABS(GD449)</f>
        <v>0.25012566094907818</v>
      </c>
      <c r="GS449" s="1">
        <f>ABS(GE449)</f>
        <v>0.17402963004609523</v>
      </c>
      <c r="GT449" s="1">
        <f>ABS(GF449)</f>
        <v>8.6149902033623826E-2</v>
      </c>
      <c r="GU449" s="1">
        <f>ABS(GG449)</f>
        <v>0</v>
      </c>
      <c r="GV449" s="1">
        <f>ABS(GH449)</f>
        <v>0</v>
      </c>
      <c r="HA449" s="2">
        <v>24</v>
      </c>
      <c r="HC449" s="1">
        <f>ABS(FW449)</f>
        <v>0.20562847328287359</v>
      </c>
      <c r="HD449" s="1">
        <f>ABS(FX449)</f>
        <v>0.17657587448329137</v>
      </c>
      <c r="HE449" s="1">
        <f>ABS(FY449)</f>
        <v>0.14740685576577173</v>
      </c>
      <c r="HF449" s="1">
        <f>ABS(FZ449)</f>
        <v>0.11812689990343772</v>
      </c>
      <c r="HG449" s="1">
        <f>ABS(GA449)</f>
        <v>7.0720770661643395E-2</v>
      </c>
      <c r="HH449" s="1">
        <f>ABS(GB449)</f>
        <v>0</v>
      </c>
      <c r="HI449" s="1">
        <f>ABS(GC449)</f>
        <v>2.9673011634379964E-2</v>
      </c>
      <c r="HJ449" s="1">
        <f>ABS(GD449)</f>
        <v>0.25012566094907818</v>
      </c>
      <c r="HK449" s="1">
        <f>ABS(GE449)</f>
        <v>0.17402963004609523</v>
      </c>
      <c r="HL449" s="1">
        <f>ABS(GF449)</f>
        <v>8.6149902033623826E-2</v>
      </c>
      <c r="HM449" s="1">
        <f>ABS(GG449)</f>
        <v>0</v>
      </c>
      <c r="HN449" s="1">
        <f>ABS(GH449)</f>
        <v>0</v>
      </c>
      <c r="HO449" s="1">
        <f>SUM(HC449:HN449)</f>
        <v>1.2584370787601951</v>
      </c>
      <c r="HR449" s="1">
        <v>255</v>
      </c>
      <c r="HS449" s="1">
        <v>96</v>
      </c>
      <c r="HT449" s="1">
        <v>3</v>
      </c>
      <c r="HU449" s="1">
        <v>1</v>
      </c>
      <c r="HV449" s="1">
        <v>4</v>
      </c>
      <c r="HW449" s="1">
        <v>17</v>
      </c>
      <c r="HX449" s="1">
        <v>4</v>
      </c>
      <c r="HY449" s="1">
        <v>4</v>
      </c>
    </row>
    <row r="450" spans="1:233">
      <c r="A450" s="1" t="s">
        <v>138</v>
      </c>
      <c r="B450" s="1" t="s">
        <v>139</v>
      </c>
      <c r="C450" s="2">
        <v>32</v>
      </c>
      <c r="D450">
        <v>4.025351691</v>
      </c>
      <c r="E450">
        <v>4.0073331850000002</v>
      </c>
      <c r="F450">
        <v>3.9889840470000002</v>
      </c>
      <c r="G450">
        <v>3.9702919140000001</v>
      </c>
      <c r="H450">
        <v>3.9512437189999998</v>
      </c>
      <c r="I450">
        <v>3.9318256329999999</v>
      </c>
      <c r="J450">
        <v>3.9512437189999998</v>
      </c>
      <c r="K450">
        <v>4.1108738640000002</v>
      </c>
      <c r="L450">
        <v>4.0604430110000003</v>
      </c>
      <c r="M450">
        <v>4.025351691</v>
      </c>
      <c r="N450">
        <v>4.0073331850000002</v>
      </c>
      <c r="O450">
        <v>4.025351691</v>
      </c>
      <c r="P450" s="3">
        <f>SUM(D450:O450)</f>
        <v>48.055627350000002</v>
      </c>
      <c r="S450" s="3" t="e">
        <f>(E450-D450)/($R$3-$R$2)</f>
        <v>#DIV/0!</v>
      </c>
      <c r="T450" s="3" t="e">
        <f>(F450-E450)/($R452-$R$3)</f>
        <v>#DIV/0!</v>
      </c>
      <c r="U450" s="3" t="e">
        <f>(G450-F450)/($R$5-$R$4)</f>
        <v>#DIV/0!</v>
      </c>
      <c r="V450" s="3" t="e">
        <f>(H450-G450)/($R$6-$R$5)</f>
        <v>#DIV/0!</v>
      </c>
      <c r="W450" s="3" t="e">
        <f>(I450-H450)/($R$7-$R$6)</f>
        <v>#DIV/0!</v>
      </c>
      <c r="X450" s="3" t="e">
        <f>(J450-I450)/($R$8-$R$7)</f>
        <v>#DIV/0!</v>
      </c>
      <c r="Y450" s="3" t="e">
        <f>(K450-J450)/($R$9-$R$8)</f>
        <v>#DIV/0!</v>
      </c>
      <c r="Z450" s="3" t="e">
        <f>(L450-K450)/($R$10-$R$9)</f>
        <v>#DIV/0!</v>
      </c>
      <c r="AA450" s="3" t="e">
        <f>(M450-L450)/($R$11-$R$10)</f>
        <v>#DIV/0!</v>
      </c>
      <c r="AB450" s="3" t="e">
        <f>(N450-M450)/($R$12-$R$11)</f>
        <v>#DIV/0!</v>
      </c>
      <c r="AC450" s="3" t="e">
        <f>(O450-N450)/($R$13-$R$12)</f>
        <v>#DIV/0!</v>
      </c>
      <c r="AE450" s="3" t="e">
        <f>SUM(S450:AC450)</f>
        <v>#DIV/0!</v>
      </c>
      <c r="AG450" s="3" t="e">
        <f>ABS((E450-D450)/($R$3-$R$2))</f>
        <v>#DIV/0!</v>
      </c>
      <c r="AH450" s="3" t="e">
        <f>ABS((F450-E450)/($R$3-$R$2))</f>
        <v>#DIV/0!</v>
      </c>
      <c r="AI450" s="3" t="e">
        <f>ABS((G450-F450)/($R$5-$R$4))</f>
        <v>#DIV/0!</v>
      </c>
      <c r="AJ450" s="3" t="e">
        <f>V450</f>
        <v>#DIV/0!</v>
      </c>
      <c r="AK450" s="3" t="e">
        <f>ABS(W450)</f>
        <v>#DIV/0!</v>
      </c>
      <c r="AL450" s="3" t="e">
        <f>ABS(X450)</f>
        <v>#DIV/0!</v>
      </c>
      <c r="AM450" s="3" t="e">
        <f>ABS(Y450)</f>
        <v>#DIV/0!</v>
      </c>
      <c r="AN450" s="3" t="e">
        <f>ABS(Z450)</f>
        <v>#DIV/0!</v>
      </c>
      <c r="AO450" s="3" t="e">
        <f>ABS(AA450)</f>
        <v>#DIV/0!</v>
      </c>
      <c r="AP450" s="3" t="e">
        <f>ABS(AB450)</f>
        <v>#DIV/0!</v>
      </c>
      <c r="AQ450" s="3" t="e">
        <f>ABS(AC450)</f>
        <v>#DIV/0!</v>
      </c>
      <c r="AR450" s="3" t="e">
        <f>SUM(AG450:AQ450)</f>
        <v>#DIV/0!</v>
      </c>
      <c r="AT450" s="10">
        <f>MIN(D450:O450)</f>
        <v>3.9318256329999999</v>
      </c>
      <c r="AU450" s="10">
        <f>MAX(D450:O450)</f>
        <v>4.1108738640000002</v>
      </c>
      <c r="AV450" s="10">
        <f>AU450-AT450</f>
        <v>0.17904823100000034</v>
      </c>
      <c r="AX450" s="2">
        <v>32</v>
      </c>
      <c r="AZ450" s="4">
        <f>(D450-$AT450)/$AV450</f>
        <v>0.52235119820871034</v>
      </c>
      <c r="BA450" s="4">
        <f>(E450-$AT450)/$AV450</f>
        <v>0.42171626928835854</v>
      </c>
      <c r="BB450" s="4">
        <f>(F450-$AT450)/$AV450</f>
        <v>0.31923473178576234</v>
      </c>
      <c r="BC450" s="4">
        <f>(G450-$AT450)/$AV450</f>
        <v>0.21483753726670551</v>
      </c>
      <c r="BD450" s="4">
        <f>(H450-$AT450)/$AV450</f>
        <v>0.10845170539551384</v>
      </c>
      <c r="BE450" s="4">
        <f>(I450-$AT450)/$AV450</f>
        <v>0</v>
      </c>
      <c r="BF450" s="4">
        <f>(J450-$AT450)/$AV450</f>
        <v>0.10845170539551384</v>
      </c>
      <c r="BG450" s="4">
        <f>(K450-$AT450)/$AV450</f>
        <v>1</v>
      </c>
      <c r="BH450" s="4">
        <f>(L450-$AT450)/$AV450</f>
        <v>0.71833928367602895</v>
      </c>
      <c r="BI450" s="4">
        <f>(M450-$AT450)/$AV450</f>
        <v>0.52235119820871034</v>
      </c>
      <c r="BJ450" s="4">
        <f>(N450-$AT450)/$AV450</f>
        <v>0.42171626928835854</v>
      </c>
      <c r="BK450" s="4">
        <f>(O450-$AT450)/$AV450</f>
        <v>0.52235119820871034</v>
      </c>
      <c r="BM450">
        <v>1.9459101490553132</v>
      </c>
      <c r="BN450">
        <v>1.9459101490553132</v>
      </c>
      <c r="BO450">
        <v>1.9459101490553132</v>
      </c>
      <c r="BP450">
        <v>1.9459101490553132</v>
      </c>
      <c r="BQ450">
        <v>2.0794415416798357</v>
      </c>
      <c r="BR450">
        <v>2.3025850929940459</v>
      </c>
      <c r="BS450">
        <v>2.3025850929940459</v>
      </c>
      <c r="BT450">
        <v>2.3025850929940459</v>
      </c>
      <c r="BU450">
        <v>2.1972245773362196</v>
      </c>
      <c r="BV450">
        <v>2.3025850929940459</v>
      </c>
      <c r="BW450">
        <v>2.3978952727983707</v>
      </c>
      <c r="BX450">
        <v>2.5649493574615367</v>
      </c>
      <c r="CB450" s="3" t="e">
        <f>SUM(S450:AC450)</f>
        <v>#DIV/0!</v>
      </c>
      <c r="CC450" s="3" t="e">
        <f>CR450-CB450</f>
        <v>#DIV/0!</v>
      </c>
      <c r="CG450" s="14" t="e">
        <f>EC450-S450</f>
        <v>#DIV/0!</v>
      </c>
      <c r="CH450" s="14" t="e">
        <f>ED450-T450</f>
        <v>#DIV/0!</v>
      </c>
      <c r="CI450" s="14" t="e">
        <f>EE450-U450</f>
        <v>#DIV/0!</v>
      </c>
      <c r="CJ450" s="14" t="e">
        <f>EF450-V450</f>
        <v>#DIV/0!</v>
      </c>
      <c r="CK450" s="14" t="e">
        <f>EG450-W450</f>
        <v>#DIV/0!</v>
      </c>
      <c r="CL450" s="14" t="e">
        <f>EH450-X450</f>
        <v>#DIV/0!</v>
      </c>
      <c r="CM450" s="14" t="e">
        <f>EI450-Y450</f>
        <v>#DIV/0!</v>
      </c>
      <c r="CN450" s="14" t="e">
        <f>EJ450-Z450</f>
        <v>#DIV/0!</v>
      </c>
      <c r="CO450" s="14" t="e">
        <f>EK450-AA450</f>
        <v>#DIV/0!</v>
      </c>
      <c r="CP450" s="14" t="e">
        <f>EL450-AB450</f>
        <v>#DIV/0!</v>
      </c>
      <c r="CQ450" s="14" t="e">
        <f>EM450-AC450</f>
        <v>#DIV/0!</v>
      </c>
      <c r="CR450" s="14" t="e">
        <f>SUM(CG450:CQ450)</f>
        <v>#DIV/0!</v>
      </c>
      <c r="CT450" s="14" t="e">
        <f>ABS(CG450)</f>
        <v>#DIV/0!</v>
      </c>
      <c r="CU450" s="14" t="e">
        <f>ABS(CH450)</f>
        <v>#DIV/0!</v>
      </c>
      <c r="CV450" s="14" t="e">
        <f>ABS(CI450)</f>
        <v>#DIV/0!</v>
      </c>
      <c r="CW450" s="14" t="e">
        <f>ABS(CJ450)</f>
        <v>#DIV/0!</v>
      </c>
      <c r="CX450" s="14" t="e">
        <f>ABS(CK450)</f>
        <v>#DIV/0!</v>
      </c>
      <c r="CY450" s="14" t="e">
        <f>ABS(CL450)</f>
        <v>#DIV/0!</v>
      </c>
      <c r="CZ450" s="14" t="e">
        <f>ABS(CM450)</f>
        <v>#DIV/0!</v>
      </c>
      <c r="DA450" s="14" t="e">
        <f>ABS(CN450)</f>
        <v>#DIV/0!</v>
      </c>
      <c r="DB450" s="14" t="e">
        <f>ABS(CO450)</f>
        <v>#DIV/0!</v>
      </c>
      <c r="DC450" s="14" t="e">
        <f>ABS(CP450)</f>
        <v>#DIV/0!</v>
      </c>
      <c r="DD450" s="14" t="e">
        <f>ABS(CQ450)</f>
        <v>#DIV/0!</v>
      </c>
      <c r="DE450" s="14" t="e">
        <f>SUM(CT450:DE450)</f>
        <v>#DIV/0!</v>
      </c>
      <c r="DL450" s="3" t="e">
        <f>ABS(CG450)</f>
        <v>#DIV/0!</v>
      </c>
      <c r="DM450" s="3" t="e">
        <f>ABS(CH450)</f>
        <v>#DIV/0!</v>
      </c>
      <c r="DN450" s="3" t="e">
        <f>ABS(CI450)</f>
        <v>#DIV/0!</v>
      </c>
      <c r="DO450" s="3" t="e">
        <f>ABS(CJ450)</f>
        <v>#DIV/0!</v>
      </c>
      <c r="DP450" s="3" t="e">
        <f>ABS(CK450)</f>
        <v>#DIV/0!</v>
      </c>
      <c r="DQ450" s="3" t="e">
        <f>ABS(CL450)</f>
        <v>#DIV/0!</v>
      </c>
      <c r="DR450" s="3" t="e">
        <f>ABS(CM450)</f>
        <v>#DIV/0!</v>
      </c>
      <c r="DS450" s="3" t="e">
        <f>ABS(CN450)</f>
        <v>#DIV/0!</v>
      </c>
      <c r="DT450" s="3" t="e">
        <f>ABS(CO450)</f>
        <v>#DIV/0!</v>
      </c>
      <c r="DU450" s="3" t="e">
        <f>ABS(CP450)</f>
        <v>#DIV/0!</v>
      </c>
      <c r="DV450" s="3" t="e">
        <f>ABS(CQ450)</f>
        <v>#DIV/0!</v>
      </c>
      <c r="DW450" s="3" t="e">
        <f>SUM(DL450:DV450)</f>
        <v>#DIV/0!</v>
      </c>
      <c r="DX450" s="2">
        <v>32</v>
      </c>
      <c r="EC450" s="5" t="e">
        <f>((BN450-BM450)/$BZ$15)</f>
        <v>#DIV/0!</v>
      </c>
      <c r="ED450" s="5" t="e">
        <f>((BO450-BN450)/$BZ$16)</f>
        <v>#DIV/0!</v>
      </c>
      <c r="EE450" s="5" t="e">
        <f>((BP450-BO450)/$BZ$17)</f>
        <v>#DIV/0!</v>
      </c>
      <c r="EF450" s="5" t="e">
        <f>((BQ450-BP450)/$BZ$18)</f>
        <v>#DIV/0!</v>
      </c>
      <c r="EG450" s="5" t="e">
        <f>((BR450-BQ450)/$BZ$19)</f>
        <v>#DIV/0!</v>
      </c>
      <c r="EH450" s="5" t="e">
        <f>((BS450-BR450)/$BZ$20)</f>
        <v>#DIV/0!</v>
      </c>
      <c r="EI450" s="5" t="e">
        <f>((BT450-BS450)/$BZ$21)</f>
        <v>#DIV/0!</v>
      </c>
      <c r="EJ450" s="5" t="e">
        <f>((BU450-BT450)/$BZ$23)</f>
        <v>#DIV/0!</v>
      </c>
      <c r="EK450" s="5" t="e">
        <f>((BV450-BU450)/$BZ$23)</f>
        <v>#DIV/0!</v>
      </c>
      <c r="EL450" s="5" t="e">
        <f>((BW450-BV450)/$BZ$24)</f>
        <v>#DIV/0!</v>
      </c>
      <c r="EM450" s="5" t="e">
        <f>((BX450-BW450)/$BZ$25)</f>
        <v>#DIV/0!</v>
      </c>
      <c r="EO450" s="5" t="e">
        <f>SUM(EC450:EM450)</f>
        <v>#DIV/0!</v>
      </c>
      <c r="EQ450" s="5" t="e">
        <f>ABS(EC450)</f>
        <v>#DIV/0!</v>
      </c>
      <c r="ER450" s="5" t="e">
        <f>ABS(ED450)</f>
        <v>#DIV/0!</v>
      </c>
      <c r="ES450" s="5" t="e">
        <f>ABS(EE450)</f>
        <v>#DIV/0!</v>
      </c>
      <c r="ET450" s="5" t="e">
        <f>ABS(EF450)</f>
        <v>#DIV/0!</v>
      </c>
      <c r="EU450" s="5" t="e">
        <f>ABS(EG450)</f>
        <v>#DIV/0!</v>
      </c>
      <c r="EV450" s="5" t="e">
        <f>ABS(EH450)</f>
        <v>#DIV/0!</v>
      </c>
      <c r="EW450" s="5" t="e">
        <f>ABS(EI450)</f>
        <v>#DIV/0!</v>
      </c>
      <c r="EX450" s="5" t="e">
        <f>ABS(EJ450)</f>
        <v>#DIV/0!</v>
      </c>
      <c r="EY450" s="5" t="e">
        <f>ABS(EK450)</f>
        <v>#DIV/0!</v>
      </c>
      <c r="EZ450" s="5" t="e">
        <f>ABS(EL450)</f>
        <v>#DIV/0!</v>
      </c>
      <c r="FA450" s="5" t="e">
        <f>ABS(EM450)</f>
        <v>#DIV/0!</v>
      </c>
      <c r="FB450" s="5" t="e">
        <f>SUM(EQ450:FA450)</f>
        <v>#DIV/0!</v>
      </c>
      <c r="FD450" s="2">
        <v>32</v>
      </c>
      <c r="FF450" s="6">
        <f>(BM450-$FS450)/$FU450</f>
        <v>0</v>
      </c>
      <c r="FG450" s="6">
        <f>(BN450-$FS450)/$FU450</f>
        <v>0</v>
      </c>
      <c r="FH450" s="6">
        <f>(BO450-$FS450)/$FU450</f>
        <v>0</v>
      </c>
      <c r="FI450" s="6">
        <f>(BP450-$FS450)/$FU450</f>
        <v>0</v>
      </c>
      <c r="FJ450" s="6">
        <f>(BQ450-$FS450)/$FU450</f>
        <v>0.21570748800922002</v>
      </c>
      <c r="FK450" s="6">
        <f>(BR450-$FS450)/$FU450</f>
        <v>0.57617504528837016</v>
      </c>
      <c r="FL450" s="6">
        <f>(BS450-$FS450)/$FU450</f>
        <v>0.57617504528837016</v>
      </c>
      <c r="FM450" s="6">
        <f>(BT450-$FS450)/$FU450</f>
        <v>0.57617504528837016</v>
      </c>
      <c r="FN450" s="6">
        <f>(BU450-$FS450)/$FU450</f>
        <v>0.40597497681599154</v>
      </c>
      <c r="FO450" s="6">
        <f>(BV450-$FS450)/$FU450</f>
        <v>0.57617504528837016</v>
      </c>
      <c r="FP450" s="6">
        <f>(BW450-$FS450)/$FU450</f>
        <v>0.73013973526287124</v>
      </c>
      <c r="FQ450" s="6">
        <f>(BX450-$FS450)/$FU450</f>
        <v>1</v>
      </c>
      <c r="FR450" s="1"/>
      <c r="FS450" s="9">
        <f>MIN(BM450:BX450)</f>
        <v>1.9459101490553132</v>
      </c>
      <c r="FT450" s="9">
        <f>MAX(BM450:BX450)</f>
        <v>2.5649493574615367</v>
      </c>
      <c r="FU450" s="9">
        <f>FT450-FS450</f>
        <v>0.61903920840622351</v>
      </c>
      <c r="FW450" s="11">
        <f>FF450-AZ450</f>
        <v>-0.52235119820871034</v>
      </c>
      <c r="FX450" s="11">
        <f>FG450-BA450</f>
        <v>-0.42171626928835854</v>
      </c>
      <c r="FY450" s="11">
        <f>FH450-BB450</f>
        <v>-0.31923473178576234</v>
      </c>
      <c r="FZ450" s="11">
        <f>FI450-BC450</f>
        <v>-0.21483753726670551</v>
      </c>
      <c r="GA450" s="11">
        <f>FJ450-BD450</f>
        <v>0.10725578261370618</v>
      </c>
      <c r="GB450" s="11">
        <f>FK450-BE450</f>
        <v>0.57617504528837016</v>
      </c>
      <c r="GC450" s="11">
        <f>FL450-BF450</f>
        <v>0.4677233398928563</v>
      </c>
      <c r="GD450" s="11">
        <f>FM450-BG450</f>
        <v>-0.42382495471162984</v>
      </c>
      <c r="GE450" s="11">
        <f>FN450-BH450</f>
        <v>-0.31236430686003741</v>
      </c>
      <c r="GF450" s="11">
        <f>FO450-BI450</f>
        <v>5.3823847079659815E-2</v>
      </c>
      <c r="GG450" s="11">
        <f>FP450-BJ450</f>
        <v>0.3084234659745127</v>
      </c>
      <c r="GH450" s="12">
        <f>FQ450-BK450</f>
        <v>0.47764880179128966</v>
      </c>
      <c r="GI450" s="1">
        <f>SUM(FW450:GH450)</f>
        <v>-0.22327871548080891</v>
      </c>
      <c r="GK450" s="1">
        <f>ABS(FW450)</f>
        <v>0.52235119820871034</v>
      </c>
      <c r="GL450" s="1">
        <f>ABS(FX450)</f>
        <v>0.42171626928835854</v>
      </c>
      <c r="GM450" s="1">
        <f>ABS(FY450)</f>
        <v>0.31923473178576234</v>
      </c>
      <c r="GN450" s="1">
        <f>ABS(FZ450)</f>
        <v>0.21483753726670551</v>
      </c>
      <c r="GO450" s="1">
        <f>ABS(GA450)</f>
        <v>0.10725578261370618</v>
      </c>
      <c r="GP450" s="1">
        <f>ABS(GB450)</f>
        <v>0.57617504528837016</v>
      </c>
      <c r="GQ450" s="1">
        <f>ABS(GC450)</f>
        <v>0.4677233398928563</v>
      </c>
      <c r="GR450" s="1">
        <f>ABS(GD450)</f>
        <v>0.42382495471162984</v>
      </c>
      <c r="GS450" s="1">
        <f>ABS(GE450)</f>
        <v>0.31236430686003741</v>
      </c>
      <c r="GT450" s="1">
        <f>ABS(GF450)</f>
        <v>5.3823847079659815E-2</v>
      </c>
      <c r="GU450" s="1">
        <f>ABS(GG450)</f>
        <v>0.3084234659745127</v>
      </c>
      <c r="GV450" s="1">
        <f>ABS(GH450)</f>
        <v>0.47764880179128966</v>
      </c>
      <c r="HA450" s="2">
        <v>32</v>
      </c>
      <c r="HC450" s="1">
        <f>ABS(FW450)</f>
        <v>0.52235119820871034</v>
      </c>
      <c r="HD450" s="1">
        <f>ABS(FX450)</f>
        <v>0.42171626928835854</v>
      </c>
      <c r="HE450" s="1">
        <f>ABS(FY450)</f>
        <v>0.31923473178576234</v>
      </c>
      <c r="HF450" s="1">
        <f>ABS(FZ450)</f>
        <v>0.21483753726670551</v>
      </c>
      <c r="HG450" s="1">
        <f>ABS(GA450)</f>
        <v>0.10725578261370618</v>
      </c>
      <c r="HH450" s="1">
        <f>ABS(GB450)</f>
        <v>0.57617504528837016</v>
      </c>
      <c r="HI450" s="1">
        <f>ABS(GC450)</f>
        <v>0.4677233398928563</v>
      </c>
      <c r="HJ450" s="1">
        <f>ABS(GD450)</f>
        <v>0.42382495471162984</v>
      </c>
      <c r="HK450" s="1">
        <f>ABS(GE450)</f>
        <v>0.31236430686003741</v>
      </c>
      <c r="HL450" s="1">
        <f>ABS(GF450)</f>
        <v>5.3823847079659815E-2</v>
      </c>
      <c r="HM450" s="1">
        <f>ABS(GG450)</f>
        <v>0.3084234659745127</v>
      </c>
      <c r="HN450" s="1">
        <f>ABS(GH450)</f>
        <v>0.47764880179128966</v>
      </c>
      <c r="HR450" s="1">
        <v>55</v>
      </c>
      <c r="HS450" s="1">
        <v>9</v>
      </c>
      <c r="HT450" s="1">
        <v>6</v>
      </c>
      <c r="HU450" s="1">
        <v>2</v>
      </c>
      <c r="HV450" s="1">
        <v>4</v>
      </c>
      <c r="HW450" s="1">
        <v>6</v>
      </c>
      <c r="HX450" s="1">
        <v>2</v>
      </c>
      <c r="HY450" s="1">
        <v>3</v>
      </c>
    </row>
    <row r="451" spans="1:233">
      <c r="A451" s="1" t="s">
        <v>213</v>
      </c>
      <c r="B451" s="1" t="s">
        <v>214</v>
      </c>
      <c r="C451" s="2">
        <v>31</v>
      </c>
      <c r="D451">
        <v>4.2626798770000001</v>
      </c>
      <c r="E451">
        <v>4.2626798770000001</v>
      </c>
      <c r="F451">
        <v>4.2626798770000001</v>
      </c>
      <c r="G451">
        <v>4.2484952419999997</v>
      </c>
      <c r="H451">
        <v>4.2341065049999997</v>
      </c>
      <c r="I451">
        <v>4.2341065049999997</v>
      </c>
      <c r="J451">
        <v>4.2341065049999997</v>
      </c>
      <c r="K451">
        <v>4.2484952419999997</v>
      </c>
      <c r="L451">
        <v>4.2341065049999997</v>
      </c>
      <c r="M451">
        <v>4.2341065049999997</v>
      </c>
      <c r="N451">
        <v>4.2484952419999997</v>
      </c>
      <c r="O451">
        <v>4.2904594410000003</v>
      </c>
      <c r="P451" s="3">
        <f>SUM(D451:O451)</f>
        <v>50.994517322999997</v>
      </c>
      <c r="S451" s="3" t="e">
        <f>(E451-D451)/($R$3-$R$2)</f>
        <v>#DIV/0!</v>
      </c>
      <c r="T451" s="3" t="e">
        <f>(F451-E451)/($R453-$R$3)</f>
        <v>#DIV/0!</v>
      </c>
      <c r="U451" s="3" t="e">
        <f>(G451-F451)/($R$5-$R$4)</f>
        <v>#DIV/0!</v>
      </c>
      <c r="V451" s="3" t="e">
        <f>(H451-G451)/($R$6-$R$5)</f>
        <v>#DIV/0!</v>
      </c>
      <c r="W451" s="3" t="e">
        <f>(I451-H451)/($R$7-$R$6)</f>
        <v>#DIV/0!</v>
      </c>
      <c r="X451" s="3" t="e">
        <f>(J451-I451)/($R$8-$R$7)</f>
        <v>#DIV/0!</v>
      </c>
      <c r="Y451" s="3" t="e">
        <f>(K451-J451)/($R$9-$R$8)</f>
        <v>#DIV/0!</v>
      </c>
      <c r="Z451" s="3" t="e">
        <f>(L451-K451)/($R$10-$R$9)</f>
        <v>#DIV/0!</v>
      </c>
      <c r="AA451" s="3" t="e">
        <f>(M451-L451)/($R$11-$R$10)</f>
        <v>#DIV/0!</v>
      </c>
      <c r="AB451" s="3" t="e">
        <f>(N451-M451)/($R$12-$R$11)</f>
        <v>#DIV/0!</v>
      </c>
      <c r="AC451" s="3" t="e">
        <f>(O451-N451)/($R$13-$R$12)</f>
        <v>#DIV/0!</v>
      </c>
      <c r="AE451" s="3" t="e">
        <f>SUM(S451:AC451)</f>
        <v>#DIV/0!</v>
      </c>
      <c r="AG451" s="3" t="e">
        <f>ABS((E451-D451)/($R$3-$R$2))</f>
        <v>#DIV/0!</v>
      </c>
      <c r="AH451" s="3" t="e">
        <f>ABS((F451-E451)/($R$3-$R$2))</f>
        <v>#DIV/0!</v>
      </c>
      <c r="AI451" s="3" t="e">
        <f>ABS((G451-F451)/($R$5-$R$4))</f>
        <v>#DIV/0!</v>
      </c>
      <c r="AJ451" s="3" t="e">
        <f>V451</f>
        <v>#DIV/0!</v>
      </c>
      <c r="AK451" s="3" t="e">
        <f>ABS(W451)</f>
        <v>#DIV/0!</v>
      </c>
      <c r="AL451" s="3" t="e">
        <f>ABS(X451)</f>
        <v>#DIV/0!</v>
      </c>
      <c r="AM451" s="3" t="e">
        <f>ABS(Y451)</f>
        <v>#DIV/0!</v>
      </c>
      <c r="AN451" s="3" t="e">
        <f>ABS(Z451)</f>
        <v>#DIV/0!</v>
      </c>
      <c r="AO451" s="3" t="e">
        <f>ABS(AA451)</f>
        <v>#DIV/0!</v>
      </c>
      <c r="AP451" s="3" t="e">
        <f>ABS(AB451)</f>
        <v>#DIV/0!</v>
      </c>
      <c r="AQ451" s="3" t="e">
        <f>ABS(AC451)</f>
        <v>#DIV/0!</v>
      </c>
      <c r="AR451" s="3" t="e">
        <f>SUM(AG451:AQ451)</f>
        <v>#DIV/0!</v>
      </c>
      <c r="AT451" s="10">
        <f>MIN(D451:O451)</f>
        <v>4.2341065049999997</v>
      </c>
      <c r="AU451" s="10">
        <f>MAX(D451:O451)</f>
        <v>4.2904594410000003</v>
      </c>
      <c r="AV451" s="10">
        <f>AU451-AT451</f>
        <v>5.6352936000000575E-2</v>
      </c>
      <c r="AX451" s="2">
        <v>31</v>
      </c>
      <c r="AZ451" s="4">
        <f>(D451-$AT451)/$AV451</f>
        <v>0.50704318227536582</v>
      </c>
      <c r="BA451" s="4">
        <f>(E451-$AT451)/$AV451</f>
        <v>0.50704318227536582</v>
      </c>
      <c r="BB451" s="4">
        <f>(F451-$AT451)/$AV451</f>
        <v>0.50704318227536582</v>
      </c>
      <c r="BC451" s="4">
        <f>(G451-$AT451)/$AV451</f>
        <v>0.25533251719129307</v>
      </c>
      <c r="BD451" s="4">
        <f>(H451-$AT451)/$AV451</f>
        <v>0</v>
      </c>
      <c r="BE451" s="4">
        <f>(I451-$AT451)/$AV451</f>
        <v>0</v>
      </c>
      <c r="BF451" s="4">
        <f>(J451-$AT451)/$AV451</f>
        <v>0</v>
      </c>
      <c r="BG451" s="4">
        <f>(K451-$AT451)/$AV451</f>
        <v>0.25533251719129307</v>
      </c>
      <c r="BH451" s="4">
        <f>(L451-$AT451)/$AV451</f>
        <v>0</v>
      </c>
      <c r="BI451" s="4">
        <f>(M451-$AT451)/$AV451</f>
        <v>0</v>
      </c>
      <c r="BJ451" s="4">
        <f>(N451-$AT451)/$AV451</f>
        <v>0.25533251719129307</v>
      </c>
      <c r="BK451" s="4">
        <f>(O451-$AT451)/$AV451</f>
        <v>1</v>
      </c>
      <c r="BM451">
        <v>2.4849066497880004</v>
      </c>
      <c r="BN451">
        <v>2.4849066497880004</v>
      </c>
      <c r="BO451">
        <v>2.4849066497880004</v>
      </c>
      <c r="BP451">
        <v>2.4849066497880004</v>
      </c>
      <c r="BQ451">
        <v>2.4849066497880004</v>
      </c>
      <c r="BR451">
        <v>2.4849066497880004</v>
      </c>
      <c r="BS451">
        <v>2.3978952727983707</v>
      </c>
      <c r="BT451">
        <v>2.3025850929940459</v>
      </c>
      <c r="BU451">
        <v>2.3025850929940459</v>
      </c>
      <c r="BV451">
        <v>2.3025850929940459</v>
      </c>
      <c r="BW451">
        <v>2.3025850929940459</v>
      </c>
      <c r="BX451">
        <v>2.3025850929940459</v>
      </c>
      <c r="CB451" s="3" t="e">
        <f>SUM(S451:AC451)</f>
        <v>#DIV/0!</v>
      </c>
      <c r="CC451" s="3" t="e">
        <f>CR451-CB451</f>
        <v>#DIV/0!</v>
      </c>
      <c r="CG451" s="14" t="e">
        <f>EC451-S451</f>
        <v>#DIV/0!</v>
      </c>
      <c r="CH451" s="14" t="e">
        <f>ED451-T451</f>
        <v>#DIV/0!</v>
      </c>
      <c r="CI451" s="14" t="e">
        <f>EE451-U451</f>
        <v>#DIV/0!</v>
      </c>
      <c r="CJ451" s="14" t="e">
        <f>EF451-V451</f>
        <v>#DIV/0!</v>
      </c>
      <c r="CK451" s="14" t="e">
        <f>EG451-W451</f>
        <v>#DIV/0!</v>
      </c>
      <c r="CL451" s="14" t="e">
        <f>EH451-X451</f>
        <v>#DIV/0!</v>
      </c>
      <c r="CM451" s="14" t="e">
        <f>EI451-Y451</f>
        <v>#DIV/0!</v>
      </c>
      <c r="CN451" s="14" t="e">
        <f>EJ451-Z451</f>
        <v>#DIV/0!</v>
      </c>
      <c r="CO451" s="14" t="e">
        <f>EK451-AA451</f>
        <v>#DIV/0!</v>
      </c>
      <c r="CP451" s="14" t="e">
        <f>EL451-AB451</f>
        <v>#DIV/0!</v>
      </c>
      <c r="CQ451" s="14" t="e">
        <f>EM451-AC451</f>
        <v>#DIV/0!</v>
      </c>
      <c r="CR451" s="14" t="e">
        <f>SUM(CG451:CQ451)</f>
        <v>#DIV/0!</v>
      </c>
      <c r="CT451" s="14" t="e">
        <f>ABS(CG451)</f>
        <v>#DIV/0!</v>
      </c>
      <c r="CU451" s="14" t="e">
        <f>ABS(CH451)</f>
        <v>#DIV/0!</v>
      </c>
      <c r="CV451" s="14" t="e">
        <f>ABS(CI451)</f>
        <v>#DIV/0!</v>
      </c>
      <c r="CW451" s="14" t="e">
        <f>ABS(CJ451)</f>
        <v>#DIV/0!</v>
      </c>
      <c r="CX451" s="14" t="e">
        <f>ABS(CK451)</f>
        <v>#DIV/0!</v>
      </c>
      <c r="CY451" s="14" t="e">
        <f>ABS(CL451)</f>
        <v>#DIV/0!</v>
      </c>
      <c r="CZ451" s="14" t="e">
        <f>ABS(CM451)</f>
        <v>#DIV/0!</v>
      </c>
      <c r="DA451" s="14" t="e">
        <f>ABS(CN451)</f>
        <v>#DIV/0!</v>
      </c>
      <c r="DB451" s="14" t="e">
        <f>ABS(CO451)</f>
        <v>#DIV/0!</v>
      </c>
      <c r="DC451" s="14" t="e">
        <f>ABS(CP451)</f>
        <v>#DIV/0!</v>
      </c>
      <c r="DD451" s="14" t="e">
        <f>ABS(CQ451)</f>
        <v>#DIV/0!</v>
      </c>
      <c r="DE451" s="14" t="e">
        <f>SUM(CT451:DE451)</f>
        <v>#DIV/0!</v>
      </c>
      <c r="DL451" s="3" t="e">
        <f>ABS(CG451)</f>
        <v>#DIV/0!</v>
      </c>
      <c r="DM451" s="3" t="e">
        <f>ABS(CH451)</f>
        <v>#DIV/0!</v>
      </c>
      <c r="DN451" s="3" t="e">
        <f>ABS(CI451)</f>
        <v>#DIV/0!</v>
      </c>
      <c r="DO451" s="3" t="e">
        <f>ABS(CJ451)</f>
        <v>#DIV/0!</v>
      </c>
      <c r="DP451" s="3" t="e">
        <f>ABS(CK451)</f>
        <v>#DIV/0!</v>
      </c>
      <c r="DQ451" s="3" t="e">
        <f>ABS(CL451)</f>
        <v>#DIV/0!</v>
      </c>
      <c r="DR451" s="3" t="e">
        <f>ABS(CM451)</f>
        <v>#DIV/0!</v>
      </c>
      <c r="DS451" s="3" t="e">
        <f>ABS(CN451)</f>
        <v>#DIV/0!</v>
      </c>
      <c r="DT451" s="3" t="e">
        <f>ABS(CO451)</f>
        <v>#DIV/0!</v>
      </c>
      <c r="DU451" s="3" t="e">
        <f>ABS(CP451)</f>
        <v>#DIV/0!</v>
      </c>
      <c r="DV451" s="3" t="e">
        <f>ABS(CQ451)</f>
        <v>#DIV/0!</v>
      </c>
      <c r="DW451" s="3" t="e">
        <f>SUM(DL451:DV451)</f>
        <v>#DIV/0!</v>
      </c>
      <c r="DX451" s="2">
        <v>31</v>
      </c>
      <c r="EC451" s="5" t="e">
        <f>((BN451-BM451)/$BZ$15)</f>
        <v>#DIV/0!</v>
      </c>
      <c r="ED451" s="5" t="e">
        <f>((BO451-BN451)/$BZ$16)</f>
        <v>#DIV/0!</v>
      </c>
      <c r="EE451" s="5" t="e">
        <f>((BP451-BO451)/$BZ$17)</f>
        <v>#DIV/0!</v>
      </c>
      <c r="EF451" s="5" t="e">
        <f>((BQ451-BP451)/$BZ$18)</f>
        <v>#DIV/0!</v>
      </c>
      <c r="EG451" s="5" t="e">
        <f>((BR451-BQ451)/$BZ$19)</f>
        <v>#DIV/0!</v>
      </c>
      <c r="EH451" s="5" t="e">
        <f>((BS451-BR451)/$BZ$20)</f>
        <v>#DIV/0!</v>
      </c>
      <c r="EI451" s="5" t="e">
        <f>((BT451-BS451)/$BZ$21)</f>
        <v>#DIV/0!</v>
      </c>
      <c r="EJ451" s="5" t="e">
        <f>((BU451-BT451)/$BZ$23)</f>
        <v>#DIV/0!</v>
      </c>
      <c r="EK451" s="5" t="e">
        <f>((BV451-BU451)/$BZ$23)</f>
        <v>#DIV/0!</v>
      </c>
      <c r="EL451" s="5" t="e">
        <f>((BW451-BV451)/$BZ$24)</f>
        <v>#DIV/0!</v>
      </c>
      <c r="EM451" s="5" t="e">
        <f>((BX451-BW451)/$BZ$25)</f>
        <v>#DIV/0!</v>
      </c>
      <c r="EO451" s="5" t="e">
        <f>SUM(EC451:EM451)</f>
        <v>#DIV/0!</v>
      </c>
      <c r="EQ451" s="5" t="e">
        <f>ABS(EC451)</f>
        <v>#DIV/0!</v>
      </c>
      <c r="ER451" s="5" t="e">
        <f>ABS(ED451)</f>
        <v>#DIV/0!</v>
      </c>
      <c r="ES451" s="5" t="e">
        <f>ABS(EE451)</f>
        <v>#DIV/0!</v>
      </c>
      <c r="ET451" s="5" t="e">
        <f>ABS(EF451)</f>
        <v>#DIV/0!</v>
      </c>
      <c r="EU451" s="5" t="e">
        <f>ABS(EG451)</f>
        <v>#DIV/0!</v>
      </c>
      <c r="EV451" s="5" t="e">
        <f>ABS(EH451)</f>
        <v>#DIV/0!</v>
      </c>
      <c r="EW451" s="5" t="e">
        <f>ABS(EI451)</f>
        <v>#DIV/0!</v>
      </c>
      <c r="EX451" s="5" t="e">
        <f>ABS(EJ451)</f>
        <v>#DIV/0!</v>
      </c>
      <c r="EY451" s="5" t="e">
        <f>ABS(EK451)</f>
        <v>#DIV/0!</v>
      </c>
      <c r="EZ451" s="5" t="e">
        <f>ABS(EL451)</f>
        <v>#DIV/0!</v>
      </c>
      <c r="FA451" s="5" t="e">
        <f>ABS(EM451)</f>
        <v>#DIV/0!</v>
      </c>
      <c r="FB451" s="5" t="e">
        <f>SUM(EQ451:FA451)</f>
        <v>#DIV/0!</v>
      </c>
      <c r="FD451" s="2">
        <v>31</v>
      </c>
      <c r="FF451" s="6">
        <f>(BM451-$FS451)/$FU451</f>
        <v>1</v>
      </c>
      <c r="FG451" s="6">
        <f>(BN451-$FS451)/$FU451</f>
        <v>1</v>
      </c>
      <c r="FH451" s="6">
        <f>(BO451-$FS451)/$FU451</f>
        <v>1</v>
      </c>
      <c r="FI451" s="6">
        <f>(BP451-$FS451)/$FU451</f>
        <v>1</v>
      </c>
      <c r="FJ451" s="6">
        <f>(BQ451-$FS451)/$FU451</f>
        <v>1</v>
      </c>
      <c r="FK451" s="6">
        <f>(BR451-$FS451)/$FU451</f>
        <v>1</v>
      </c>
      <c r="FL451" s="6">
        <f>(BS451-$FS451)/$FU451</f>
        <v>0.52275869886322257</v>
      </c>
      <c r="FM451" s="6">
        <f>(BT451-$FS451)/$FU451</f>
        <v>0</v>
      </c>
      <c r="FN451" s="6">
        <f>(BU451-$FS451)/$FU451</f>
        <v>0</v>
      </c>
      <c r="FO451" s="6">
        <f>(BV451-$FS451)/$FU451</f>
        <v>0</v>
      </c>
      <c r="FP451" s="6">
        <f>(BW451-$FS451)/$FU451</f>
        <v>0</v>
      </c>
      <c r="FQ451" s="6">
        <f>(BX451-$FS451)/$FU451</f>
        <v>0</v>
      </c>
      <c r="FR451" s="1"/>
      <c r="FS451" s="9">
        <f>MIN(BM451:BX451)</f>
        <v>2.3025850929940459</v>
      </c>
      <c r="FT451" s="9">
        <f>MAX(BM451:BX451)</f>
        <v>2.4849066497880004</v>
      </c>
      <c r="FU451" s="9">
        <f>FT451-FS451</f>
        <v>0.18232155679395445</v>
      </c>
      <c r="FW451" s="11">
        <f>FF451-AZ451</f>
        <v>0.49295681772463418</v>
      </c>
      <c r="FX451" s="11">
        <f>FG451-BA451</f>
        <v>0.49295681772463418</v>
      </c>
      <c r="FY451" s="11">
        <f>FH451-BB451</f>
        <v>0.49295681772463418</v>
      </c>
      <c r="FZ451" s="11">
        <f>FI451-BC451</f>
        <v>0.74466748280870698</v>
      </c>
      <c r="GA451" s="11">
        <f>FJ451-BD451</f>
        <v>1</v>
      </c>
      <c r="GB451" s="11">
        <f>FK451-BE451</f>
        <v>1</v>
      </c>
      <c r="GC451" s="11">
        <f>FL451-BF451</f>
        <v>0.52275869886322257</v>
      </c>
      <c r="GD451" s="11">
        <f>FM451-BG451</f>
        <v>-0.25533251719129307</v>
      </c>
      <c r="GE451" s="11">
        <f>FN451-BH451</f>
        <v>0</v>
      </c>
      <c r="GF451" s="11">
        <f>FO451-BI451</f>
        <v>0</v>
      </c>
      <c r="GG451" s="11">
        <f>FP451-BJ451</f>
        <v>-0.25533251719129307</v>
      </c>
      <c r="GH451" s="12">
        <f>FQ451-BK451</f>
        <v>-1</v>
      </c>
      <c r="GI451" s="1">
        <f>SUM(FW451:GH451)</f>
        <v>3.2356316004632451</v>
      </c>
      <c r="GK451" s="1">
        <f>ABS(FW451)</f>
        <v>0.49295681772463418</v>
      </c>
      <c r="GL451" s="1">
        <f>ABS(FX451)</f>
        <v>0.49295681772463418</v>
      </c>
      <c r="GM451" s="1">
        <f>ABS(FY451)</f>
        <v>0.49295681772463418</v>
      </c>
      <c r="GN451" s="1">
        <f>ABS(FZ451)</f>
        <v>0.74466748280870698</v>
      </c>
      <c r="GO451" s="1">
        <f>ABS(GA451)</f>
        <v>1</v>
      </c>
      <c r="GP451" s="1">
        <f>ABS(GB451)</f>
        <v>1</v>
      </c>
      <c r="GQ451" s="1">
        <f>ABS(GC451)</f>
        <v>0.52275869886322257</v>
      </c>
      <c r="GR451" s="1">
        <f>ABS(GD451)</f>
        <v>0.25533251719129307</v>
      </c>
      <c r="GS451" s="1">
        <f>ABS(GE451)</f>
        <v>0</v>
      </c>
      <c r="GT451" s="1">
        <f>ABS(GF451)</f>
        <v>0</v>
      </c>
      <c r="GU451" s="1">
        <f>ABS(GG451)</f>
        <v>0.25533251719129307</v>
      </c>
      <c r="GV451" s="1">
        <f>ABS(GH451)</f>
        <v>1</v>
      </c>
      <c r="HA451" s="2">
        <v>31</v>
      </c>
      <c r="HC451" s="1">
        <f>ABS(FW451)</f>
        <v>0.49295681772463418</v>
      </c>
      <c r="HD451" s="1">
        <f>ABS(FX451)</f>
        <v>0.49295681772463418</v>
      </c>
      <c r="HE451" s="1">
        <f>ABS(FY451)</f>
        <v>0.49295681772463418</v>
      </c>
      <c r="HF451" s="1">
        <f>ABS(FZ451)</f>
        <v>0.74466748280870698</v>
      </c>
      <c r="HG451" s="1">
        <f>ABS(GA451)</f>
        <v>1</v>
      </c>
      <c r="HH451" s="1">
        <f>ABS(GB451)</f>
        <v>1</v>
      </c>
      <c r="HI451" s="1">
        <f>ABS(GC451)</f>
        <v>0.52275869886322257</v>
      </c>
      <c r="HJ451" s="1">
        <f>ABS(GD451)</f>
        <v>0.25533251719129307</v>
      </c>
      <c r="HK451" s="1">
        <f>ABS(GE451)</f>
        <v>0</v>
      </c>
      <c r="HL451" s="1">
        <f>ABS(GF451)</f>
        <v>0</v>
      </c>
      <c r="HM451" s="1">
        <f>ABS(GG451)</f>
        <v>0.25533251719129307</v>
      </c>
      <c r="HN451" s="1">
        <f>ABS(GH451)</f>
        <v>1</v>
      </c>
      <c r="HR451" s="1">
        <v>70</v>
      </c>
      <c r="HS451" s="1">
        <v>11</v>
      </c>
      <c r="HT451" s="1">
        <v>6</v>
      </c>
      <c r="HU451" s="1">
        <v>2</v>
      </c>
      <c r="HV451" s="1">
        <v>4</v>
      </c>
      <c r="HW451" s="1">
        <v>17</v>
      </c>
      <c r="HX451" s="1">
        <v>4</v>
      </c>
      <c r="HY451" s="1">
        <v>4</v>
      </c>
    </row>
    <row r="452" spans="1:233">
      <c r="A452" s="1" t="s">
        <v>338</v>
      </c>
      <c r="B452" s="1" t="s">
        <v>339</v>
      </c>
      <c r="C452" s="2">
        <v>29</v>
      </c>
      <c r="D452">
        <v>4.9487598899999998</v>
      </c>
      <c r="E452">
        <v>4.9344739329999996</v>
      </c>
      <c r="F452">
        <v>4.9344739329999996</v>
      </c>
      <c r="G452">
        <v>4.9272536850000002</v>
      </c>
      <c r="H452">
        <v>4.9558270579999997</v>
      </c>
      <c r="I452">
        <v>4.9416424230000002</v>
      </c>
      <c r="J452">
        <v>4.9272536850000002</v>
      </c>
      <c r="K452">
        <v>4.9344739329999996</v>
      </c>
      <c r="L452">
        <v>4.836281907</v>
      </c>
      <c r="M452">
        <v>4.7706846240000003</v>
      </c>
      <c r="N452">
        <v>4.7361984479999997</v>
      </c>
      <c r="O452">
        <v>4.7535901909999998</v>
      </c>
      <c r="P452" s="3">
        <f>SUM(D452:O452)</f>
        <v>58.60091371</v>
      </c>
      <c r="S452" s="3" t="e">
        <f>(E452-D452)/($R$3-$R$2)</f>
        <v>#DIV/0!</v>
      </c>
      <c r="T452" s="3" t="e">
        <f>(F452-E452)/($R454-$R$3)</f>
        <v>#DIV/0!</v>
      </c>
      <c r="U452" s="3" t="e">
        <f>(G452-F452)/($R$5-$R$4)</f>
        <v>#DIV/0!</v>
      </c>
      <c r="V452" s="3" t="e">
        <f>(H452-G452)/($R$6-$R$5)</f>
        <v>#DIV/0!</v>
      </c>
      <c r="W452" s="3" t="e">
        <f>(I452-H452)/($R$7-$R$6)</f>
        <v>#DIV/0!</v>
      </c>
      <c r="X452" s="3" t="e">
        <f>(J452-I452)/($R$8-$R$7)</f>
        <v>#DIV/0!</v>
      </c>
      <c r="Y452" s="3" t="e">
        <f>(K452-J452)/($R$9-$R$8)</f>
        <v>#DIV/0!</v>
      </c>
      <c r="Z452" s="3" t="e">
        <f>(L452-K452)/($R$10-$R$9)</f>
        <v>#DIV/0!</v>
      </c>
      <c r="AA452" s="3" t="e">
        <f>(M452-L452)/($R$11-$R$10)</f>
        <v>#DIV/0!</v>
      </c>
      <c r="AB452" s="3" t="e">
        <f>(N452-M452)/($R$12-$R$11)</f>
        <v>#DIV/0!</v>
      </c>
      <c r="AC452" s="3" t="e">
        <f>(O452-N452)/($R$13-$R$12)</f>
        <v>#DIV/0!</v>
      </c>
      <c r="AE452" s="3" t="e">
        <f>SUM(S452:AC452)</f>
        <v>#DIV/0!</v>
      </c>
      <c r="AG452" s="3" t="e">
        <f>ABS((E452-D452)/($R$3-$R$2))</f>
        <v>#DIV/0!</v>
      </c>
      <c r="AH452" s="3" t="e">
        <f>ABS((F452-E452)/($R$3-$R$2))</f>
        <v>#DIV/0!</v>
      </c>
      <c r="AI452" s="3" t="e">
        <f>ABS((G452-F452)/($R$5-$R$4))</f>
        <v>#DIV/0!</v>
      </c>
      <c r="AJ452" s="3" t="e">
        <f>V452</f>
        <v>#DIV/0!</v>
      </c>
      <c r="AK452" s="3" t="e">
        <f>ABS(W452)</f>
        <v>#DIV/0!</v>
      </c>
      <c r="AL452" s="3" t="e">
        <f>ABS(X452)</f>
        <v>#DIV/0!</v>
      </c>
      <c r="AM452" s="3" t="e">
        <f>ABS(Y452)</f>
        <v>#DIV/0!</v>
      </c>
      <c r="AN452" s="3" t="e">
        <f>ABS(Z452)</f>
        <v>#DIV/0!</v>
      </c>
      <c r="AO452" s="3" t="e">
        <f>ABS(AA452)</f>
        <v>#DIV/0!</v>
      </c>
      <c r="AP452" s="3" t="e">
        <f>ABS(AB452)</f>
        <v>#DIV/0!</v>
      </c>
      <c r="AQ452" s="3" t="e">
        <f>ABS(AC452)</f>
        <v>#DIV/0!</v>
      </c>
      <c r="AR452" s="3" t="e">
        <f>SUM(AG452:AQ452)</f>
        <v>#DIV/0!</v>
      </c>
      <c r="AT452" s="10">
        <f>MIN(D452:O452)</f>
        <v>4.7361984479999997</v>
      </c>
      <c r="AU452" s="10">
        <f>MAX(D452:O452)</f>
        <v>4.9558270579999997</v>
      </c>
      <c r="AV452" s="10">
        <f>AU452-AT452</f>
        <v>0.21962861</v>
      </c>
      <c r="AX452" s="2">
        <v>29</v>
      </c>
      <c r="AZ452" s="4">
        <f>(D452-$AT452)/$AV452</f>
        <v>0.96782218855731117</v>
      </c>
      <c r="BA452" s="4">
        <f>(E452-$AT452)/$AV452</f>
        <v>0.90277621390036533</v>
      </c>
      <c r="BB452" s="4">
        <f>(F452-$AT452)/$AV452</f>
        <v>0.90277621390036533</v>
      </c>
      <c r="BC452" s="4">
        <f>(G452-$AT452)/$AV452</f>
        <v>0.86990140765358615</v>
      </c>
      <c r="BD452" s="4">
        <f>(H452-$AT452)/$AV452</f>
        <v>1</v>
      </c>
      <c r="BE452" s="4">
        <f>(I452-$AT452)/$AV452</f>
        <v>0.93541535868209769</v>
      </c>
      <c r="BF452" s="4">
        <f>(J452-$AT452)/$AV452</f>
        <v>0.86990140765358615</v>
      </c>
      <c r="BG452" s="4">
        <f>(K452-$AT452)/$AV452</f>
        <v>0.90277621390036533</v>
      </c>
      <c r="BH452" s="4">
        <f>(L452-$AT452)/$AV452</f>
        <v>0.4556940873959926</v>
      </c>
      <c r="BI452" s="4">
        <f>(M452-$AT452)/$AV452</f>
        <v>0.15702041733087774</v>
      </c>
      <c r="BJ452" s="4">
        <f>(N452-$AT452)/$AV452</f>
        <v>0</v>
      </c>
      <c r="BK452" s="4">
        <f>(O452-$AT452)/$AV452</f>
        <v>7.9187055821188901E-2</v>
      </c>
      <c r="BM452">
        <v>6.2265366692874657</v>
      </c>
      <c r="BN452">
        <v>6.2245584292753602</v>
      </c>
      <c r="BO452">
        <v>6.2225762680713688</v>
      </c>
      <c r="BP452">
        <v>6.2186001196917289</v>
      </c>
      <c r="BQ452">
        <v>6.2225762680713688</v>
      </c>
      <c r="BR452">
        <v>6.1820849067166321</v>
      </c>
      <c r="BS452">
        <v>6.1070228877422545</v>
      </c>
      <c r="BT452">
        <v>6.0210233493495267</v>
      </c>
      <c r="BU452">
        <v>5.9864520052844377</v>
      </c>
      <c r="BV452">
        <v>5.9322451874480109</v>
      </c>
      <c r="BW452">
        <v>5.8692969131337742</v>
      </c>
      <c r="BX452">
        <v>5.7868973813667077</v>
      </c>
      <c r="CB452" s="3" t="e">
        <f>SUM(S452:AC452)</f>
        <v>#DIV/0!</v>
      </c>
      <c r="CC452" s="3" t="e">
        <f>CR452-CB452</f>
        <v>#DIV/0!</v>
      </c>
      <c r="CG452" s="14" t="e">
        <f>EC452-S452</f>
        <v>#DIV/0!</v>
      </c>
      <c r="CH452" s="14" t="e">
        <f>ED452-T452</f>
        <v>#DIV/0!</v>
      </c>
      <c r="CI452" s="14" t="e">
        <f>EE452-U452</f>
        <v>#DIV/0!</v>
      </c>
      <c r="CJ452" s="14" t="e">
        <f>EF452-V452</f>
        <v>#DIV/0!</v>
      </c>
      <c r="CK452" s="14" t="e">
        <f>EG452-W452</f>
        <v>#DIV/0!</v>
      </c>
      <c r="CL452" s="14" t="e">
        <f>EH452-X452</f>
        <v>#DIV/0!</v>
      </c>
      <c r="CM452" s="14" t="e">
        <f>EI452-Y452</f>
        <v>#DIV/0!</v>
      </c>
      <c r="CN452" s="14" t="e">
        <f>EJ452-Z452</f>
        <v>#DIV/0!</v>
      </c>
      <c r="CO452" s="14" t="e">
        <f>EK452-AA452</f>
        <v>#DIV/0!</v>
      </c>
      <c r="CP452" s="14" t="e">
        <f>EL452-AB452</f>
        <v>#DIV/0!</v>
      </c>
      <c r="CQ452" s="14" t="e">
        <f>EM452-AC452</f>
        <v>#DIV/0!</v>
      </c>
      <c r="CR452" s="14" t="e">
        <f>SUM(CG452:CQ452)</f>
        <v>#DIV/0!</v>
      </c>
      <c r="CT452" s="14" t="e">
        <f>ABS(CG452)</f>
        <v>#DIV/0!</v>
      </c>
      <c r="CU452" s="14" t="e">
        <f>ABS(CH452)</f>
        <v>#DIV/0!</v>
      </c>
      <c r="CV452" s="14" t="e">
        <f>ABS(CI452)</f>
        <v>#DIV/0!</v>
      </c>
      <c r="CW452" s="14" t="e">
        <f>ABS(CJ452)</f>
        <v>#DIV/0!</v>
      </c>
      <c r="CX452" s="14" t="e">
        <f>ABS(CK452)</f>
        <v>#DIV/0!</v>
      </c>
      <c r="CY452" s="14" t="e">
        <f>ABS(CL452)</f>
        <v>#DIV/0!</v>
      </c>
      <c r="CZ452" s="14" t="e">
        <f>ABS(CM452)</f>
        <v>#DIV/0!</v>
      </c>
      <c r="DA452" s="14" t="e">
        <f>ABS(CN452)</f>
        <v>#DIV/0!</v>
      </c>
      <c r="DB452" s="14" t="e">
        <f>ABS(CO452)</f>
        <v>#DIV/0!</v>
      </c>
      <c r="DC452" s="14" t="e">
        <f>ABS(CP452)</f>
        <v>#DIV/0!</v>
      </c>
      <c r="DD452" s="14" t="e">
        <f>ABS(CQ452)</f>
        <v>#DIV/0!</v>
      </c>
      <c r="DE452" s="14" t="e">
        <f>SUM(CT452:DE452)</f>
        <v>#DIV/0!</v>
      </c>
      <c r="DL452" s="3" t="e">
        <f>ABS(CG452)</f>
        <v>#DIV/0!</v>
      </c>
      <c r="DM452" s="3" t="e">
        <f>ABS(CH452)</f>
        <v>#DIV/0!</v>
      </c>
      <c r="DN452" s="3" t="e">
        <f>ABS(CI452)</f>
        <v>#DIV/0!</v>
      </c>
      <c r="DO452" s="3" t="e">
        <f>ABS(CJ452)</f>
        <v>#DIV/0!</v>
      </c>
      <c r="DP452" s="3" t="e">
        <f>ABS(CK452)</f>
        <v>#DIV/0!</v>
      </c>
      <c r="DQ452" s="3" t="e">
        <f>ABS(CL452)</f>
        <v>#DIV/0!</v>
      </c>
      <c r="DR452" s="3" t="e">
        <f>ABS(CM452)</f>
        <v>#DIV/0!</v>
      </c>
      <c r="DS452" s="3" t="e">
        <f>ABS(CN452)</f>
        <v>#DIV/0!</v>
      </c>
      <c r="DT452" s="3" t="e">
        <f>ABS(CO452)</f>
        <v>#DIV/0!</v>
      </c>
      <c r="DU452" s="3" t="e">
        <f>ABS(CP452)</f>
        <v>#DIV/0!</v>
      </c>
      <c r="DV452" s="3" t="e">
        <f>ABS(CQ452)</f>
        <v>#DIV/0!</v>
      </c>
      <c r="DW452" s="3" t="e">
        <f>SUM(DL452:DV452)</f>
        <v>#DIV/0!</v>
      </c>
      <c r="DX452" s="2">
        <v>29</v>
      </c>
      <c r="EC452" s="5" t="e">
        <f>((BN452-BM452)/$BZ$15)</f>
        <v>#DIV/0!</v>
      </c>
      <c r="ED452" s="5" t="e">
        <f>((BO452-BN452)/$BZ$16)</f>
        <v>#DIV/0!</v>
      </c>
      <c r="EE452" s="5" t="e">
        <f>((BP452-BO452)/$BZ$17)</f>
        <v>#DIV/0!</v>
      </c>
      <c r="EF452" s="5" t="e">
        <f>((BQ452-BP452)/$BZ$18)</f>
        <v>#DIV/0!</v>
      </c>
      <c r="EG452" s="5" t="e">
        <f>((BR452-BQ452)/$BZ$19)</f>
        <v>#DIV/0!</v>
      </c>
      <c r="EH452" s="5" t="e">
        <f>((BS452-BR452)/$BZ$20)</f>
        <v>#DIV/0!</v>
      </c>
      <c r="EI452" s="5" t="e">
        <f>((BT452-BS452)/$BZ$21)</f>
        <v>#DIV/0!</v>
      </c>
      <c r="EJ452" s="5" t="e">
        <f>((BU452-BT452)/$BZ$23)</f>
        <v>#DIV/0!</v>
      </c>
      <c r="EK452" s="5" t="e">
        <f>((BV452-BU452)/$BZ$23)</f>
        <v>#DIV/0!</v>
      </c>
      <c r="EL452" s="5" t="e">
        <f>((BW452-BV452)/$BZ$24)</f>
        <v>#DIV/0!</v>
      </c>
      <c r="EM452" s="5" t="e">
        <f>((BX452-BW452)/$BZ$25)</f>
        <v>#DIV/0!</v>
      </c>
      <c r="EO452" s="5" t="e">
        <f>SUM(EC452:EM452)</f>
        <v>#DIV/0!</v>
      </c>
      <c r="EQ452" s="5" t="e">
        <f>ABS(EC452)</f>
        <v>#DIV/0!</v>
      </c>
      <c r="ER452" s="5" t="e">
        <f>ABS(ED452)</f>
        <v>#DIV/0!</v>
      </c>
      <c r="ES452" s="5" t="e">
        <f>ABS(EE452)</f>
        <v>#DIV/0!</v>
      </c>
      <c r="ET452" s="5" t="e">
        <f>ABS(EF452)</f>
        <v>#DIV/0!</v>
      </c>
      <c r="EU452" s="5" t="e">
        <f>ABS(EG452)</f>
        <v>#DIV/0!</v>
      </c>
      <c r="EV452" s="5" t="e">
        <f>ABS(EH452)</f>
        <v>#DIV/0!</v>
      </c>
      <c r="EW452" s="5" t="e">
        <f>ABS(EI452)</f>
        <v>#DIV/0!</v>
      </c>
      <c r="EX452" s="5" t="e">
        <f>ABS(EJ452)</f>
        <v>#DIV/0!</v>
      </c>
      <c r="EY452" s="5" t="e">
        <f>ABS(EK452)</f>
        <v>#DIV/0!</v>
      </c>
      <c r="EZ452" s="5" t="e">
        <f>ABS(EL452)</f>
        <v>#DIV/0!</v>
      </c>
      <c r="FA452" s="5" t="e">
        <f>ABS(EM452)</f>
        <v>#DIV/0!</v>
      </c>
      <c r="FB452" s="5" t="e">
        <f>SUM(EQ452:FA452)</f>
        <v>#DIV/0!</v>
      </c>
      <c r="FD452" s="2">
        <v>29</v>
      </c>
      <c r="FF452" s="6">
        <f>(BM452-$FS452)/$FU452</f>
        <v>1</v>
      </c>
      <c r="FG452" s="6">
        <f>(BN452-$FS452)/$FU452</f>
        <v>0.99550031112673865</v>
      </c>
      <c r="FH452" s="6">
        <f>(BO452-$FS452)/$FU452</f>
        <v>0.99099170314184748</v>
      </c>
      <c r="FI452" s="6">
        <f>(BP452-$FS452)/$FU452</f>
        <v>0.98194758791173509</v>
      </c>
      <c r="FJ452" s="6">
        <f>(BQ452-$FS452)/$FU452</f>
        <v>0.99099170314184748</v>
      </c>
      <c r="FK452" s="6">
        <f>(BR452-$FS452)/$FU452</f>
        <v>0.89889037719748621</v>
      </c>
      <c r="FL452" s="6">
        <f>(BS452-$FS452)/$FU452</f>
        <v>0.72815491056214987</v>
      </c>
      <c r="FM452" s="6">
        <f>(BT452-$FS452)/$FU452</f>
        <v>0.53254104993687124</v>
      </c>
      <c r="FN452" s="6">
        <f>(BU452-$FS452)/$FU452</f>
        <v>0.45390534786258296</v>
      </c>
      <c r="FO452" s="6">
        <f>(BV452-$FS452)/$FU452</f>
        <v>0.33060695455293593</v>
      </c>
      <c r="FP452" s="6">
        <f>(BW452-$FS452)/$FU452</f>
        <v>0.1874253144134799</v>
      </c>
      <c r="FQ452" s="6">
        <f>(BX452-$FS452)/$FU452</f>
        <v>0</v>
      </c>
      <c r="FR452" s="1"/>
      <c r="FS452" s="9">
        <f>MIN(BM452:BX452)</f>
        <v>5.7868973813667077</v>
      </c>
      <c r="FT452" s="9">
        <f>MAX(BM452:BX452)</f>
        <v>6.2265366692874657</v>
      </c>
      <c r="FU452" s="9">
        <f>FT452-FS452</f>
        <v>0.43963928792075802</v>
      </c>
      <c r="FW452" s="11">
        <f>FF452-AZ452</f>
        <v>3.2177811442688831E-2</v>
      </c>
      <c r="FX452" s="11">
        <f>FG452-BA452</f>
        <v>9.2724097226373314E-2</v>
      </c>
      <c r="FY452" s="11">
        <f>FH452-BB452</f>
        <v>8.8215489241482148E-2</v>
      </c>
      <c r="FZ452" s="11">
        <f>FI452-BC452</f>
        <v>0.11204618025814894</v>
      </c>
      <c r="GA452" s="11">
        <f>FJ452-BD452</f>
        <v>-9.0082968581525202E-3</v>
      </c>
      <c r="GB452" s="11">
        <f>FK452-BE452</f>
        <v>-3.6524981484611474E-2</v>
      </c>
      <c r="GC452" s="11">
        <f>FL452-BF452</f>
        <v>-0.14174649709143627</v>
      </c>
      <c r="GD452" s="11">
        <f>FM452-BG452</f>
        <v>-0.3702351639634941</v>
      </c>
      <c r="GE452" s="11">
        <f>FN452-BH452</f>
        <v>-1.7887395334096334E-3</v>
      </c>
      <c r="GF452" s="11">
        <f>FO452-BI452</f>
        <v>0.17358653722205819</v>
      </c>
      <c r="GG452" s="11">
        <f>FP452-BJ452</f>
        <v>0.1874253144134799</v>
      </c>
      <c r="GH452" s="12">
        <f>FQ452-BK452</f>
        <v>-7.9187055821188901E-2</v>
      </c>
      <c r="GI452" s="1">
        <f>SUM(FW452:GH452)</f>
        <v>4.7684695051938425E-2</v>
      </c>
      <c r="GK452" s="1">
        <f>ABS(FW452)</f>
        <v>3.2177811442688831E-2</v>
      </c>
      <c r="GL452" s="1">
        <f>ABS(FX452)</f>
        <v>9.2724097226373314E-2</v>
      </c>
      <c r="GM452" s="1">
        <f>ABS(FY452)</f>
        <v>8.8215489241482148E-2</v>
      </c>
      <c r="GN452" s="1">
        <f>ABS(FZ452)</f>
        <v>0.11204618025814894</v>
      </c>
      <c r="GO452" s="1">
        <f>ABS(GA452)</f>
        <v>9.0082968581525202E-3</v>
      </c>
      <c r="GP452" s="1">
        <f>ABS(GB452)</f>
        <v>3.6524981484611474E-2</v>
      </c>
      <c r="GQ452" s="1">
        <f>ABS(GC452)</f>
        <v>0.14174649709143627</v>
      </c>
      <c r="GR452" s="1">
        <f>ABS(GD452)</f>
        <v>0.3702351639634941</v>
      </c>
      <c r="GS452" s="1">
        <f>ABS(GE452)</f>
        <v>1.7887395334096334E-3</v>
      </c>
      <c r="GT452" s="1">
        <f>ABS(GF452)</f>
        <v>0.17358653722205819</v>
      </c>
      <c r="GU452" s="1">
        <f>ABS(GG452)</f>
        <v>0.1874253144134799</v>
      </c>
      <c r="GV452" s="1">
        <f>ABS(GH452)</f>
        <v>7.9187055821188901E-2</v>
      </c>
      <c r="HA452" s="2">
        <v>29</v>
      </c>
      <c r="HC452" s="1">
        <f>ABS(FW452)</f>
        <v>3.2177811442688831E-2</v>
      </c>
      <c r="HD452" s="1">
        <f>ABS(FX452)</f>
        <v>9.2724097226373314E-2</v>
      </c>
      <c r="HE452" s="1">
        <f>ABS(FY452)</f>
        <v>8.8215489241482148E-2</v>
      </c>
      <c r="HF452" s="1">
        <f>ABS(FZ452)</f>
        <v>0.11204618025814894</v>
      </c>
      <c r="HG452" s="1">
        <f>ABS(GA452)</f>
        <v>9.0082968581525202E-3</v>
      </c>
      <c r="HH452" s="1">
        <f>ABS(GB452)</f>
        <v>3.6524981484611474E-2</v>
      </c>
      <c r="HI452" s="1">
        <f>ABS(GC452)</f>
        <v>0.14174649709143627</v>
      </c>
      <c r="HJ452" s="1">
        <f>ABS(GD452)</f>
        <v>0.3702351639634941</v>
      </c>
      <c r="HK452" s="1">
        <f>ABS(GE452)</f>
        <v>1.7887395334096334E-3</v>
      </c>
      <c r="HL452" s="1">
        <f>ABS(GF452)</f>
        <v>0.17358653722205819</v>
      </c>
      <c r="HM452" s="1">
        <f>ABS(GG452)</f>
        <v>0.1874253144134799</v>
      </c>
      <c r="HN452" s="1">
        <f>ABS(GH452)</f>
        <v>7.9187055821188901E-2</v>
      </c>
      <c r="HR452" s="1">
        <v>132</v>
      </c>
      <c r="HS452" s="1">
        <v>443</v>
      </c>
      <c r="HT452" s="1">
        <v>0</v>
      </c>
      <c r="HU452" s="1">
        <v>0</v>
      </c>
      <c r="HV452" s="1">
        <v>4</v>
      </c>
      <c r="HW452" s="1">
        <v>5</v>
      </c>
      <c r="HX452" s="1">
        <v>1</v>
      </c>
      <c r="HY452" s="1">
        <v>4</v>
      </c>
    </row>
    <row r="453" spans="1:233">
      <c r="A453" s="1" t="s">
        <v>831</v>
      </c>
      <c r="B453" s="1" t="s">
        <v>832</v>
      </c>
      <c r="C453" s="2">
        <v>23</v>
      </c>
      <c r="D453">
        <v>4.7706846240000003</v>
      </c>
      <c r="E453">
        <v>4.7706846240000003</v>
      </c>
      <c r="F453">
        <v>4.7706846240000003</v>
      </c>
      <c r="G453">
        <v>4.7791234930000002</v>
      </c>
      <c r="H453">
        <v>4.8040210449999998</v>
      </c>
      <c r="I453">
        <v>4.7874917430000004</v>
      </c>
      <c r="J453">
        <v>4.7791234930000002</v>
      </c>
      <c r="K453">
        <v>4.7791234930000002</v>
      </c>
      <c r="L453">
        <v>4.7449321280000003</v>
      </c>
      <c r="M453">
        <v>4.7449321280000003</v>
      </c>
      <c r="N453">
        <v>4.7535901909999998</v>
      </c>
      <c r="O453">
        <v>4.7957905460000001</v>
      </c>
      <c r="P453" s="3">
        <f>SUM(D453:O453)</f>
        <v>57.280182132</v>
      </c>
      <c r="S453" s="3" t="e">
        <f>(E453-D453)/($R$3-$R$2)</f>
        <v>#DIV/0!</v>
      </c>
      <c r="T453" s="3" t="e">
        <f>(F453-E453)/($R455-$R$3)</f>
        <v>#DIV/0!</v>
      </c>
      <c r="U453" s="3" t="e">
        <f>(G453-F453)/($R$5-$R$4)</f>
        <v>#DIV/0!</v>
      </c>
      <c r="V453" s="3" t="e">
        <f>(H453-G453)/($R$6-$R$5)</f>
        <v>#DIV/0!</v>
      </c>
      <c r="W453" s="3" t="e">
        <f>(I453-H453)/($R$7-$R$6)</f>
        <v>#DIV/0!</v>
      </c>
      <c r="X453" s="3" t="e">
        <f>(J453-I453)/($R$8-$R$7)</f>
        <v>#DIV/0!</v>
      </c>
      <c r="Y453" s="3" t="e">
        <f>(K453-J453)/($R$9-$R$8)</f>
        <v>#DIV/0!</v>
      </c>
      <c r="Z453" s="3" t="e">
        <f>(L453-K453)/($R$10-$R$9)</f>
        <v>#DIV/0!</v>
      </c>
      <c r="AA453" s="3" t="e">
        <f>(M453-L453)/($R$11-$R$10)</f>
        <v>#DIV/0!</v>
      </c>
      <c r="AB453" s="3" t="e">
        <f>(N453-M453)/($R$12-$R$11)</f>
        <v>#DIV/0!</v>
      </c>
      <c r="AC453" s="3" t="e">
        <f>(O453-N453)/($R$13-$R$12)</f>
        <v>#DIV/0!</v>
      </c>
      <c r="AE453" s="3" t="e">
        <f>SUM(S453:AC453)</f>
        <v>#DIV/0!</v>
      </c>
      <c r="AG453" s="3" t="e">
        <f>ABS((E453-D453)/($R$3-$R$2))</f>
        <v>#DIV/0!</v>
      </c>
      <c r="AH453" s="3" t="e">
        <f>ABS((F453-E453)/($R$3-$R$2))</f>
        <v>#DIV/0!</v>
      </c>
      <c r="AI453" s="3" t="e">
        <f>ABS((G453-F453)/($R$5-$R$4))</f>
        <v>#DIV/0!</v>
      </c>
      <c r="AJ453" s="3" t="e">
        <f>V453</f>
        <v>#DIV/0!</v>
      </c>
      <c r="AK453" s="3" t="e">
        <f>ABS(W453)</f>
        <v>#DIV/0!</v>
      </c>
      <c r="AL453" s="3" t="e">
        <f>ABS(X453)</f>
        <v>#DIV/0!</v>
      </c>
      <c r="AM453" s="3" t="e">
        <f>ABS(Y453)</f>
        <v>#DIV/0!</v>
      </c>
      <c r="AN453" s="3" t="e">
        <f>ABS(Z453)</f>
        <v>#DIV/0!</v>
      </c>
      <c r="AO453" s="3" t="e">
        <f>ABS(AA453)</f>
        <v>#DIV/0!</v>
      </c>
      <c r="AP453" s="3" t="e">
        <f>ABS(AB453)</f>
        <v>#DIV/0!</v>
      </c>
      <c r="AQ453" s="3" t="e">
        <f>ABS(AC453)</f>
        <v>#DIV/0!</v>
      </c>
      <c r="AR453" s="3" t="e">
        <f>SUM(AG453:AQ453)</f>
        <v>#DIV/0!</v>
      </c>
      <c r="AT453" s="10">
        <f>MIN(D453:O453)</f>
        <v>4.7449321280000003</v>
      </c>
      <c r="AU453" s="10">
        <f>MAX(D453:O453)</f>
        <v>4.8040210449999998</v>
      </c>
      <c r="AV453" s="10">
        <f>AU453-AT453</f>
        <v>5.9088916999999519E-2</v>
      </c>
      <c r="AX453" s="2">
        <v>23</v>
      </c>
      <c r="AZ453" s="4">
        <f>(D453-$AT453)/$AV453</f>
        <v>0.43582616347495701</v>
      </c>
      <c r="BA453" s="4">
        <f>(E453-$AT453)/$AV453</f>
        <v>0.43582616347495701</v>
      </c>
      <c r="BB453" s="4">
        <f>(F453-$AT453)/$AV453</f>
        <v>0.43582616347495701</v>
      </c>
      <c r="BC453" s="4">
        <f>(G453-$AT453)/$AV453</f>
        <v>0.57864260737762618</v>
      </c>
      <c r="BD453" s="4">
        <f>(H453-$AT453)/$AV453</f>
        <v>1</v>
      </c>
      <c r="BE453" s="4">
        <f>(I453-$AT453)/$AV453</f>
        <v>0.72026392022044328</v>
      </c>
      <c r="BF453" s="4">
        <f>(J453-$AT453)/$AV453</f>
        <v>0.57864260737762618</v>
      </c>
      <c r="BG453" s="4">
        <f>(K453-$AT453)/$AV453</f>
        <v>0.57864260737762618</v>
      </c>
      <c r="BH453" s="4">
        <f>(L453-$AT453)/$AV453</f>
        <v>0</v>
      </c>
      <c r="BI453" s="4">
        <f>(M453-$AT453)/$AV453</f>
        <v>0</v>
      </c>
      <c r="BJ453" s="4">
        <f>(N453-$AT453)/$AV453</f>
        <v>0.14652600588363407</v>
      </c>
      <c r="BK453" s="4">
        <f>(O453-$AT453)/$AV453</f>
        <v>0.86070993651821726</v>
      </c>
      <c r="BM453">
        <v>4.0253516907351496</v>
      </c>
      <c r="BN453">
        <v>4.0253516907351496</v>
      </c>
      <c r="BO453">
        <v>4.0430512678345503</v>
      </c>
      <c r="BP453">
        <v>4.0775374439057197</v>
      </c>
      <c r="BQ453">
        <v>4.1271343850450917</v>
      </c>
      <c r="BR453">
        <v>4.1271343850450917</v>
      </c>
      <c r="BS453">
        <v>4.1588830833596715</v>
      </c>
      <c r="BT453">
        <v>4.2046926193909657</v>
      </c>
      <c r="BU453">
        <v>4.2484952420493594</v>
      </c>
      <c r="BV453">
        <v>4.219507705176107</v>
      </c>
      <c r="BW453">
        <v>4.1431347263915326</v>
      </c>
      <c r="BX453">
        <v>4.0073331852324712</v>
      </c>
      <c r="CB453" s="3" t="e">
        <f>SUM(S453:AC453)</f>
        <v>#DIV/0!</v>
      </c>
      <c r="CC453" s="3" t="e">
        <f>CR453-CB453</f>
        <v>#DIV/0!</v>
      </c>
      <c r="CG453" s="14" t="e">
        <f>EC453-S453</f>
        <v>#DIV/0!</v>
      </c>
      <c r="CH453" s="14" t="e">
        <f>ED453-T453</f>
        <v>#DIV/0!</v>
      </c>
      <c r="CI453" s="14" t="e">
        <f>EE453-U453</f>
        <v>#DIV/0!</v>
      </c>
      <c r="CJ453" s="14" t="e">
        <f>EF453-V453</f>
        <v>#DIV/0!</v>
      </c>
      <c r="CK453" s="14" t="e">
        <f>EG453-W453</f>
        <v>#DIV/0!</v>
      </c>
      <c r="CL453" s="14" t="e">
        <f>EH453-X453</f>
        <v>#DIV/0!</v>
      </c>
      <c r="CM453" s="14" t="e">
        <f>EI453-Y453</f>
        <v>#DIV/0!</v>
      </c>
      <c r="CN453" s="14" t="e">
        <f>EJ453-Z453</f>
        <v>#DIV/0!</v>
      </c>
      <c r="CO453" s="14" t="e">
        <f>EK453-AA453</f>
        <v>#DIV/0!</v>
      </c>
      <c r="CP453" s="14" t="e">
        <f>EL453-AB453</f>
        <v>#DIV/0!</v>
      </c>
      <c r="CQ453" s="14" t="e">
        <f>EM453-AC453</f>
        <v>#DIV/0!</v>
      </c>
      <c r="CR453" s="14" t="e">
        <f>SUM(CG453:CQ453)</f>
        <v>#DIV/0!</v>
      </c>
      <c r="CT453" s="14" t="e">
        <f>ABS(CG453)</f>
        <v>#DIV/0!</v>
      </c>
      <c r="CU453" s="14" t="e">
        <f>ABS(CH453)</f>
        <v>#DIV/0!</v>
      </c>
      <c r="CV453" s="14" t="e">
        <f>ABS(CI453)</f>
        <v>#DIV/0!</v>
      </c>
      <c r="CW453" s="14" t="e">
        <f>ABS(CJ453)</f>
        <v>#DIV/0!</v>
      </c>
      <c r="CX453" s="14" t="e">
        <f>ABS(CK453)</f>
        <v>#DIV/0!</v>
      </c>
      <c r="CY453" s="14" t="e">
        <f>ABS(CL453)</f>
        <v>#DIV/0!</v>
      </c>
      <c r="CZ453" s="14" t="e">
        <f>ABS(CM453)</f>
        <v>#DIV/0!</v>
      </c>
      <c r="DA453" s="14" t="e">
        <f>ABS(CN453)</f>
        <v>#DIV/0!</v>
      </c>
      <c r="DB453" s="14" t="e">
        <f>ABS(CO453)</f>
        <v>#DIV/0!</v>
      </c>
      <c r="DC453" s="14" t="e">
        <f>ABS(CP453)</f>
        <v>#DIV/0!</v>
      </c>
      <c r="DD453" s="14" t="e">
        <f>ABS(CQ453)</f>
        <v>#DIV/0!</v>
      </c>
      <c r="DE453" s="14" t="e">
        <f>SUM(CT453:DE453)</f>
        <v>#DIV/0!</v>
      </c>
      <c r="DL453" s="3" t="e">
        <f>ABS(CG453)</f>
        <v>#DIV/0!</v>
      </c>
      <c r="DM453" s="3" t="e">
        <f>ABS(CH453)</f>
        <v>#DIV/0!</v>
      </c>
      <c r="DN453" s="3" t="e">
        <f>ABS(CI453)</f>
        <v>#DIV/0!</v>
      </c>
      <c r="DO453" s="3" t="e">
        <f>ABS(CJ453)</f>
        <v>#DIV/0!</v>
      </c>
      <c r="DP453" s="3" t="e">
        <f>ABS(CK453)</f>
        <v>#DIV/0!</v>
      </c>
      <c r="DQ453" s="3" t="e">
        <f>ABS(CL453)</f>
        <v>#DIV/0!</v>
      </c>
      <c r="DR453" s="3" t="e">
        <f>ABS(CM453)</f>
        <v>#DIV/0!</v>
      </c>
      <c r="DS453" s="3" t="e">
        <f>ABS(CN453)</f>
        <v>#DIV/0!</v>
      </c>
      <c r="DT453" s="3" t="e">
        <f>ABS(CO453)</f>
        <v>#DIV/0!</v>
      </c>
      <c r="DU453" s="3" t="e">
        <f>ABS(CP453)</f>
        <v>#DIV/0!</v>
      </c>
      <c r="DV453" s="3" t="e">
        <f>ABS(CQ453)</f>
        <v>#DIV/0!</v>
      </c>
      <c r="DW453" s="3" t="e">
        <f>SUM(DL453:DV453)</f>
        <v>#DIV/0!</v>
      </c>
      <c r="DX453" s="2">
        <v>23</v>
      </c>
      <c r="EC453" s="5" t="e">
        <f>((BN453-BM453)/$BZ$15)</f>
        <v>#DIV/0!</v>
      </c>
      <c r="ED453" s="5" t="e">
        <f>((BO453-BN453)/$BZ$16)</f>
        <v>#DIV/0!</v>
      </c>
      <c r="EE453" s="5" t="e">
        <f>((BP453-BO453)/$BZ$17)</f>
        <v>#DIV/0!</v>
      </c>
      <c r="EF453" s="5" t="e">
        <f>((BQ453-BP453)/$BZ$18)</f>
        <v>#DIV/0!</v>
      </c>
      <c r="EG453" s="5" t="e">
        <f>((BR453-BQ453)/$BZ$19)</f>
        <v>#DIV/0!</v>
      </c>
      <c r="EH453" s="5" t="e">
        <f>((BS453-BR453)/$BZ$20)</f>
        <v>#DIV/0!</v>
      </c>
      <c r="EI453" s="5" t="e">
        <f>((BT453-BS453)/$BZ$21)</f>
        <v>#DIV/0!</v>
      </c>
      <c r="EJ453" s="5" t="e">
        <f>((BU453-BT453)/$BZ$23)</f>
        <v>#DIV/0!</v>
      </c>
      <c r="EK453" s="5" t="e">
        <f>((BV453-BU453)/$BZ$23)</f>
        <v>#DIV/0!</v>
      </c>
      <c r="EL453" s="5" t="e">
        <f>((BW453-BV453)/$BZ$24)</f>
        <v>#DIV/0!</v>
      </c>
      <c r="EM453" s="5" t="e">
        <f>((BX453-BW453)/$BZ$25)</f>
        <v>#DIV/0!</v>
      </c>
      <c r="EO453" s="5" t="e">
        <f>SUM(EC453:EM453)</f>
        <v>#DIV/0!</v>
      </c>
      <c r="EQ453" s="5" t="e">
        <f>ABS(EC453)</f>
        <v>#DIV/0!</v>
      </c>
      <c r="ER453" s="5" t="e">
        <f>ABS(ED453)</f>
        <v>#DIV/0!</v>
      </c>
      <c r="ES453" s="5" t="e">
        <f>ABS(EE453)</f>
        <v>#DIV/0!</v>
      </c>
      <c r="ET453" s="5" t="e">
        <f>ABS(EF453)</f>
        <v>#DIV/0!</v>
      </c>
      <c r="EU453" s="5" t="e">
        <f>ABS(EG453)</f>
        <v>#DIV/0!</v>
      </c>
      <c r="EV453" s="5" t="e">
        <f>ABS(EH453)</f>
        <v>#DIV/0!</v>
      </c>
      <c r="EW453" s="5" t="e">
        <f>ABS(EI453)</f>
        <v>#DIV/0!</v>
      </c>
      <c r="EX453" s="5" t="e">
        <f>ABS(EJ453)</f>
        <v>#DIV/0!</v>
      </c>
      <c r="EY453" s="5" t="e">
        <f>ABS(EK453)</f>
        <v>#DIV/0!</v>
      </c>
      <c r="EZ453" s="5" t="e">
        <f>ABS(EL453)</f>
        <v>#DIV/0!</v>
      </c>
      <c r="FA453" s="5" t="e">
        <f>ABS(EM453)</f>
        <v>#DIV/0!</v>
      </c>
      <c r="FB453" s="5" t="e">
        <f>SUM(EQ453:FA453)</f>
        <v>#DIV/0!</v>
      </c>
      <c r="FD453" s="2">
        <v>23</v>
      </c>
      <c r="FF453" s="6">
        <f>(BM453-$FS453)/$FU453</f>
        <v>7.4715341793422069E-2</v>
      </c>
      <c r="FG453" s="6">
        <f>(BN453-$FS453)/$FU453</f>
        <v>7.4715341793422069E-2</v>
      </c>
      <c r="FH453" s="6">
        <f>(BO453-$FS453)/$FU453</f>
        <v>0.14810821848811589</v>
      </c>
      <c r="FI453" s="6">
        <f>(BP453-$FS453)/$FU453</f>
        <v>0.29110822655884833</v>
      </c>
      <c r="FJ453" s="6">
        <f>(BQ453-$FS453)/$FU453</f>
        <v>0.49676637110283184</v>
      </c>
      <c r="FK453" s="6">
        <f>(BR453-$FS453)/$FU453</f>
        <v>0.49676637110283184</v>
      </c>
      <c r="FL453" s="6">
        <f>(BS453-$FS453)/$FU453</f>
        <v>0.62841518324862589</v>
      </c>
      <c r="FM453" s="6">
        <f>(BT453-$FS453)/$FU453</f>
        <v>0.81836851436520752</v>
      </c>
      <c r="FN453" s="6">
        <f>(BU453-$FS453)/$FU453</f>
        <v>1</v>
      </c>
      <c r="FO453" s="6">
        <f>(BV453-$FS453)/$FU453</f>
        <v>0.87980059029243429</v>
      </c>
      <c r="FP453" s="6">
        <f>(BW453-$FS453)/$FU453</f>
        <v>0.56311321503686662</v>
      </c>
      <c r="FQ453" s="6">
        <f>(BX453-$FS453)/$FU453</f>
        <v>0</v>
      </c>
      <c r="FR453" s="1"/>
      <c r="FS453" s="9">
        <f>MIN(BM453:BX453)</f>
        <v>4.0073331852324712</v>
      </c>
      <c r="FT453" s="9">
        <f>MAX(BM453:BX453)</f>
        <v>4.2484952420493594</v>
      </c>
      <c r="FU453" s="9">
        <f>FT453-FS453</f>
        <v>0.24116205681688818</v>
      </c>
      <c r="FW453" s="11">
        <f>FF453-AZ453</f>
        <v>-0.36111082168153497</v>
      </c>
      <c r="FX453" s="11">
        <f>FG453-BA453</f>
        <v>-0.36111082168153497</v>
      </c>
      <c r="FY453" s="11">
        <f>FH453-BB453</f>
        <v>-0.28771794498684111</v>
      </c>
      <c r="FZ453" s="11">
        <f>FI453-BC453</f>
        <v>-0.28753438081877786</v>
      </c>
      <c r="GA453" s="11">
        <f>FJ453-BD453</f>
        <v>-0.50323362889716816</v>
      </c>
      <c r="GB453" s="11">
        <f>FK453-BE453</f>
        <v>-0.22349754911761144</v>
      </c>
      <c r="GC453" s="11">
        <f>FL453-BF453</f>
        <v>4.9772575870999702E-2</v>
      </c>
      <c r="GD453" s="11">
        <f>FM453-BG453</f>
        <v>0.23972590698758134</v>
      </c>
      <c r="GE453" s="11">
        <f>FN453-BH453</f>
        <v>1</v>
      </c>
      <c r="GF453" s="11">
        <f>FO453-BI453</f>
        <v>0.87980059029243429</v>
      </c>
      <c r="GG453" s="11">
        <f>FP453-BJ453</f>
        <v>0.41658720915323255</v>
      </c>
      <c r="GH453" s="12">
        <f>FQ453-BK453</f>
        <v>-0.86070993651821726</v>
      </c>
      <c r="GI453" s="1">
        <f>SUM(FW453:GH453)</f>
        <v>-0.29902880139743759</v>
      </c>
      <c r="GK453" s="1">
        <f>ABS(FW453)</f>
        <v>0.36111082168153497</v>
      </c>
      <c r="GL453" s="1">
        <f>ABS(FX453)</f>
        <v>0.36111082168153497</v>
      </c>
      <c r="GM453" s="1">
        <f>ABS(FY453)</f>
        <v>0.28771794498684111</v>
      </c>
      <c r="GN453" s="1">
        <f>ABS(FZ453)</f>
        <v>0.28753438081877786</v>
      </c>
      <c r="GO453" s="1">
        <f>ABS(GA453)</f>
        <v>0.50323362889716816</v>
      </c>
      <c r="GP453" s="1">
        <f>ABS(GB453)</f>
        <v>0.22349754911761144</v>
      </c>
      <c r="GQ453" s="1">
        <f>ABS(GC453)</f>
        <v>4.9772575870999702E-2</v>
      </c>
      <c r="GR453" s="1">
        <f>ABS(GD453)</f>
        <v>0.23972590698758134</v>
      </c>
      <c r="GS453" s="1">
        <f>ABS(GE453)</f>
        <v>1</v>
      </c>
      <c r="GT453" s="1">
        <f>ABS(GF453)</f>
        <v>0.87980059029243429</v>
      </c>
      <c r="GU453" s="1">
        <f>ABS(GG453)</f>
        <v>0.41658720915323255</v>
      </c>
      <c r="GV453" s="1">
        <f>ABS(GH453)</f>
        <v>0.86070993651821726</v>
      </c>
      <c r="HA453" s="2">
        <v>23</v>
      </c>
      <c r="HC453" s="1">
        <f>ABS(FW453)</f>
        <v>0.36111082168153497</v>
      </c>
      <c r="HD453" s="1">
        <f>ABS(FX453)</f>
        <v>0.36111082168153497</v>
      </c>
      <c r="HE453" s="1">
        <f>ABS(FY453)</f>
        <v>0.28771794498684111</v>
      </c>
      <c r="HF453" s="1">
        <f>ABS(FZ453)</f>
        <v>0.28753438081877786</v>
      </c>
      <c r="HG453" s="1">
        <f>ABS(GA453)</f>
        <v>0.50323362889716816</v>
      </c>
      <c r="HH453" s="1">
        <f>ABS(GB453)</f>
        <v>0.22349754911761144</v>
      </c>
      <c r="HI453" s="1">
        <f>ABS(GC453)</f>
        <v>4.9772575870999702E-2</v>
      </c>
      <c r="HJ453" s="1">
        <f>ABS(GD453)</f>
        <v>0.23972590698758134</v>
      </c>
      <c r="HK453" s="1">
        <f>ABS(GE453)</f>
        <v>1</v>
      </c>
      <c r="HL453" s="1">
        <f>ABS(GF453)</f>
        <v>0.87980059029243429</v>
      </c>
      <c r="HM453" s="1">
        <f>ABS(GG453)</f>
        <v>0.41658720915323255</v>
      </c>
      <c r="HN453" s="1">
        <f>ABS(GH453)</f>
        <v>0.86070993651821726</v>
      </c>
      <c r="HO453" s="1">
        <f>SUM(HC453:HN453)</f>
        <v>5.4708013660059338</v>
      </c>
      <c r="HR453" s="1">
        <v>118</v>
      </c>
      <c r="HS453" s="1">
        <v>62</v>
      </c>
      <c r="HT453" s="1">
        <v>2</v>
      </c>
      <c r="HU453" s="1">
        <v>0</v>
      </c>
      <c r="HV453" s="1">
        <v>4</v>
      </c>
      <c r="HW453" s="1">
        <v>17</v>
      </c>
      <c r="HX453" s="1">
        <v>5</v>
      </c>
      <c r="HY453" s="1">
        <v>4</v>
      </c>
    </row>
    <row r="454" spans="1:233">
      <c r="A454" s="1" t="s">
        <v>886</v>
      </c>
      <c r="B454" s="1" t="s">
        <v>886</v>
      </c>
      <c r="C454" s="2">
        <v>23</v>
      </c>
      <c r="D454">
        <v>3.8918202979999998</v>
      </c>
      <c r="E454">
        <v>3.8918202979999998</v>
      </c>
      <c r="F454">
        <v>3.8712010110000001</v>
      </c>
      <c r="G454">
        <v>3.8712010110000001</v>
      </c>
      <c r="H454">
        <v>3.8501476019999998</v>
      </c>
      <c r="I454">
        <v>3.8501476019999998</v>
      </c>
      <c r="J454">
        <v>3.8712010110000001</v>
      </c>
      <c r="K454">
        <v>3.9318256329999999</v>
      </c>
      <c r="L454">
        <v>3.9702919140000001</v>
      </c>
      <c r="M454">
        <v>3.9702919140000001</v>
      </c>
      <c r="N454">
        <v>3.9318256329999999</v>
      </c>
      <c r="O454">
        <v>3.8066624899999999</v>
      </c>
      <c r="P454" s="3">
        <f>SUM(D454:O454)</f>
        <v>46.708436417000001</v>
      </c>
      <c r="S454" s="3" t="e">
        <f>(E454-D454)/($R$3-$R$2)</f>
        <v>#DIV/0!</v>
      </c>
      <c r="T454" s="3" t="e">
        <f>(F454-E454)/($R456-$R$3)</f>
        <v>#DIV/0!</v>
      </c>
      <c r="U454" s="3" t="e">
        <f>(G454-F454)/($R$5-$R$4)</f>
        <v>#DIV/0!</v>
      </c>
      <c r="V454" s="3" t="e">
        <f>(H454-G454)/($R$6-$R$5)</f>
        <v>#DIV/0!</v>
      </c>
      <c r="W454" s="3" t="e">
        <f>(I454-H454)/($R$7-$R$6)</f>
        <v>#DIV/0!</v>
      </c>
      <c r="X454" s="3" t="e">
        <f>(J454-I454)/($R$8-$R$7)</f>
        <v>#DIV/0!</v>
      </c>
      <c r="Y454" s="3" t="e">
        <f>(K454-J454)/($R$9-$R$8)</f>
        <v>#DIV/0!</v>
      </c>
      <c r="Z454" s="3" t="e">
        <f>(L454-K454)/($R$10-$R$9)</f>
        <v>#DIV/0!</v>
      </c>
      <c r="AA454" s="3" t="e">
        <f>(M454-L454)/($R$11-$R$10)</f>
        <v>#DIV/0!</v>
      </c>
      <c r="AB454" s="3" t="e">
        <f>(N454-M454)/($R$12-$R$11)</f>
        <v>#DIV/0!</v>
      </c>
      <c r="AC454" s="3" t="e">
        <f>(O454-N454)/($R$13-$R$12)</f>
        <v>#DIV/0!</v>
      </c>
      <c r="AE454" s="3" t="e">
        <f>SUM(S454:AC454)</f>
        <v>#DIV/0!</v>
      </c>
      <c r="AG454" s="3" t="e">
        <f>ABS((E454-D454)/($R$3-$R$2))</f>
        <v>#DIV/0!</v>
      </c>
      <c r="AH454" s="3" t="e">
        <f>ABS((F454-E454)/($R$3-$R$2))</f>
        <v>#DIV/0!</v>
      </c>
      <c r="AI454" s="3" t="e">
        <f>ABS((G454-F454)/($R$5-$R$4))</f>
        <v>#DIV/0!</v>
      </c>
      <c r="AJ454" s="3" t="e">
        <f>V454</f>
        <v>#DIV/0!</v>
      </c>
      <c r="AK454" s="3" t="e">
        <f>ABS(W454)</f>
        <v>#DIV/0!</v>
      </c>
      <c r="AL454" s="3" t="e">
        <f>ABS(X454)</f>
        <v>#DIV/0!</v>
      </c>
      <c r="AM454" s="3" t="e">
        <f>ABS(Y454)</f>
        <v>#DIV/0!</v>
      </c>
      <c r="AN454" s="3" t="e">
        <f>ABS(Z454)</f>
        <v>#DIV/0!</v>
      </c>
      <c r="AO454" s="3" t="e">
        <f>ABS(AA454)</f>
        <v>#DIV/0!</v>
      </c>
      <c r="AP454" s="3" t="e">
        <f>ABS(AB454)</f>
        <v>#DIV/0!</v>
      </c>
      <c r="AQ454" s="3" t="e">
        <f>ABS(AC454)</f>
        <v>#DIV/0!</v>
      </c>
      <c r="AR454" s="3" t="e">
        <f>SUM(AG454:AQ454)</f>
        <v>#DIV/0!</v>
      </c>
      <c r="AT454" s="10">
        <f>MIN(D454:O454)</f>
        <v>3.8066624899999999</v>
      </c>
      <c r="AU454" s="10">
        <f>MAX(D454:O454)</f>
        <v>3.9702919140000001</v>
      </c>
      <c r="AV454" s="10">
        <f>AU454-AT454</f>
        <v>0.16362942400000025</v>
      </c>
      <c r="AX454" s="2">
        <v>23</v>
      </c>
      <c r="AZ454" s="4">
        <f>(D454-$AT454)/$AV454</f>
        <v>0.52043089756277461</v>
      </c>
      <c r="BA454" s="4">
        <f>(E454-$AT454)/$AV454</f>
        <v>0.52043089756277461</v>
      </c>
      <c r="BB454" s="4">
        <f>(F454-$AT454)/$AV454</f>
        <v>0.39441879964082832</v>
      </c>
      <c r="BC454" s="4">
        <f>(G454-$AT454)/$AV454</f>
        <v>0.39441879964082832</v>
      </c>
      <c r="BD454" s="4">
        <f>(H454-$AT454)/$AV454</f>
        <v>0.26575362142691322</v>
      </c>
      <c r="BE454" s="4">
        <f>(I454-$AT454)/$AV454</f>
        <v>0.26575362142691322</v>
      </c>
      <c r="BF454" s="4">
        <f>(J454-$AT454)/$AV454</f>
        <v>0.39441879964082832</v>
      </c>
      <c r="BG454" s="4">
        <f>(K454-$AT454)/$AV454</f>
        <v>0.76491831322464221</v>
      </c>
      <c r="BH454" s="4">
        <f>(L454-$AT454)/$AV454</f>
        <v>1</v>
      </c>
      <c r="BI454" s="4">
        <f>(M454-$AT454)/$AV454</f>
        <v>1</v>
      </c>
      <c r="BJ454" s="4">
        <f>(N454-$AT454)/$AV454</f>
        <v>0.76491831322464221</v>
      </c>
      <c r="BK454" s="4">
        <f>(O454-$AT454)/$AV454</f>
        <v>0</v>
      </c>
      <c r="BM454">
        <v>2.1972245773362196</v>
      </c>
      <c r="BN454">
        <v>2.1972245773362196</v>
      </c>
      <c r="BO454">
        <v>2.1972245773362196</v>
      </c>
      <c r="BP454">
        <v>2.1972245773362196</v>
      </c>
      <c r="BQ454">
        <v>2.1972245773362196</v>
      </c>
      <c r="BR454">
        <v>2.3978952727983707</v>
      </c>
      <c r="BS454">
        <v>2.3978952727983707</v>
      </c>
      <c r="BT454">
        <v>2.4849066497880004</v>
      </c>
      <c r="BU454">
        <v>2.5649493574615367</v>
      </c>
      <c r="BV454">
        <v>2.6390573296152584</v>
      </c>
      <c r="BW454">
        <v>2.7725887222397811</v>
      </c>
      <c r="BX454">
        <v>2.7080502011022101</v>
      </c>
      <c r="CB454" s="3" t="e">
        <f>SUM(S454:AC454)</f>
        <v>#DIV/0!</v>
      </c>
      <c r="CC454" s="3" t="e">
        <f>CR454-CB454</f>
        <v>#DIV/0!</v>
      </c>
      <c r="CG454" s="14" t="e">
        <f>EC454-S454</f>
        <v>#DIV/0!</v>
      </c>
      <c r="CH454" s="14" t="e">
        <f>ED454-T454</f>
        <v>#DIV/0!</v>
      </c>
      <c r="CI454" s="14" t="e">
        <f>EE454-U454</f>
        <v>#DIV/0!</v>
      </c>
      <c r="CJ454" s="14" t="e">
        <f>EF454-V454</f>
        <v>#DIV/0!</v>
      </c>
      <c r="CK454" s="14" t="e">
        <f>EG454-W454</f>
        <v>#DIV/0!</v>
      </c>
      <c r="CL454" s="14" t="e">
        <f>EH454-X454</f>
        <v>#DIV/0!</v>
      </c>
      <c r="CM454" s="14" t="e">
        <f>EI454-Y454</f>
        <v>#DIV/0!</v>
      </c>
      <c r="CN454" s="14" t="e">
        <f>EJ454-Z454</f>
        <v>#DIV/0!</v>
      </c>
      <c r="CO454" s="14" t="e">
        <f>EK454-AA454</f>
        <v>#DIV/0!</v>
      </c>
      <c r="CP454" s="14" t="e">
        <f>EL454-AB454</f>
        <v>#DIV/0!</v>
      </c>
      <c r="CQ454" s="14" t="e">
        <f>EM454-AC454</f>
        <v>#DIV/0!</v>
      </c>
      <c r="CR454" s="14" t="e">
        <f>SUM(CG454:CQ454)</f>
        <v>#DIV/0!</v>
      </c>
      <c r="CT454" s="14" t="e">
        <f>ABS(CG454)</f>
        <v>#DIV/0!</v>
      </c>
      <c r="CU454" s="14" t="e">
        <f>ABS(CH454)</f>
        <v>#DIV/0!</v>
      </c>
      <c r="CV454" s="14" t="e">
        <f>ABS(CI454)</f>
        <v>#DIV/0!</v>
      </c>
      <c r="CW454" s="14" t="e">
        <f>ABS(CJ454)</f>
        <v>#DIV/0!</v>
      </c>
      <c r="CX454" s="14" t="e">
        <f>ABS(CK454)</f>
        <v>#DIV/0!</v>
      </c>
      <c r="CY454" s="14" t="e">
        <f>ABS(CL454)</f>
        <v>#DIV/0!</v>
      </c>
      <c r="CZ454" s="14" t="e">
        <f>ABS(CM454)</f>
        <v>#DIV/0!</v>
      </c>
      <c r="DA454" s="14" t="e">
        <f>ABS(CN454)</f>
        <v>#DIV/0!</v>
      </c>
      <c r="DB454" s="14" t="e">
        <f>ABS(CO454)</f>
        <v>#DIV/0!</v>
      </c>
      <c r="DC454" s="14" t="e">
        <f>ABS(CP454)</f>
        <v>#DIV/0!</v>
      </c>
      <c r="DD454" s="14" t="e">
        <f>ABS(CQ454)</f>
        <v>#DIV/0!</v>
      </c>
      <c r="DE454" s="14" t="e">
        <f>SUM(CT454:DE454)</f>
        <v>#DIV/0!</v>
      </c>
      <c r="DL454" s="3" t="e">
        <f>ABS(CG454)</f>
        <v>#DIV/0!</v>
      </c>
      <c r="DM454" s="3" t="e">
        <f>ABS(CH454)</f>
        <v>#DIV/0!</v>
      </c>
      <c r="DN454" s="3" t="e">
        <f>ABS(CI454)</f>
        <v>#DIV/0!</v>
      </c>
      <c r="DO454" s="3" t="e">
        <f>ABS(CJ454)</f>
        <v>#DIV/0!</v>
      </c>
      <c r="DP454" s="3" t="e">
        <f>ABS(CK454)</f>
        <v>#DIV/0!</v>
      </c>
      <c r="DQ454" s="3" t="e">
        <f>ABS(CL454)</f>
        <v>#DIV/0!</v>
      </c>
      <c r="DR454" s="3" t="e">
        <f>ABS(CM454)</f>
        <v>#DIV/0!</v>
      </c>
      <c r="DS454" s="3" t="e">
        <f>ABS(CN454)</f>
        <v>#DIV/0!</v>
      </c>
      <c r="DT454" s="3" t="e">
        <f>ABS(CO454)</f>
        <v>#DIV/0!</v>
      </c>
      <c r="DU454" s="3" t="e">
        <f>ABS(CP454)</f>
        <v>#DIV/0!</v>
      </c>
      <c r="DV454" s="3" t="e">
        <f>ABS(CQ454)</f>
        <v>#DIV/0!</v>
      </c>
      <c r="DW454" s="3" t="e">
        <f>SUM(DL454:DV454)</f>
        <v>#DIV/0!</v>
      </c>
      <c r="DX454" s="2">
        <v>23</v>
      </c>
      <c r="EC454" s="5" t="e">
        <f>((BN454-BM454)/$BZ$15)</f>
        <v>#DIV/0!</v>
      </c>
      <c r="ED454" s="5" t="e">
        <f>((BO454-BN454)/$BZ$16)</f>
        <v>#DIV/0!</v>
      </c>
      <c r="EE454" s="5" t="e">
        <f>((BP454-BO454)/$BZ$17)</f>
        <v>#DIV/0!</v>
      </c>
      <c r="EF454" s="5" t="e">
        <f>((BQ454-BP454)/$BZ$18)</f>
        <v>#DIV/0!</v>
      </c>
      <c r="EG454" s="5" t="e">
        <f>((BR454-BQ454)/$BZ$19)</f>
        <v>#DIV/0!</v>
      </c>
      <c r="EH454" s="5" t="e">
        <f>((BS454-BR454)/$BZ$20)</f>
        <v>#DIV/0!</v>
      </c>
      <c r="EI454" s="5" t="e">
        <f>((BT454-BS454)/$BZ$21)</f>
        <v>#DIV/0!</v>
      </c>
      <c r="EJ454" s="5" t="e">
        <f>((BU454-BT454)/$BZ$23)</f>
        <v>#DIV/0!</v>
      </c>
      <c r="EK454" s="5" t="e">
        <f>((BV454-BU454)/$BZ$23)</f>
        <v>#DIV/0!</v>
      </c>
      <c r="EL454" s="5" t="e">
        <f>((BW454-BV454)/$BZ$24)</f>
        <v>#DIV/0!</v>
      </c>
      <c r="EM454" s="5" t="e">
        <f>((BX454-BW454)/$BZ$25)</f>
        <v>#DIV/0!</v>
      </c>
      <c r="EO454" s="5" t="e">
        <f>SUM(EC454:EM454)</f>
        <v>#DIV/0!</v>
      </c>
      <c r="EQ454" s="5" t="e">
        <f>ABS(EC454)</f>
        <v>#DIV/0!</v>
      </c>
      <c r="ER454" s="5" t="e">
        <f>ABS(ED454)</f>
        <v>#DIV/0!</v>
      </c>
      <c r="ES454" s="5" t="e">
        <f>ABS(EE454)</f>
        <v>#DIV/0!</v>
      </c>
      <c r="ET454" s="5" t="e">
        <f>ABS(EF454)</f>
        <v>#DIV/0!</v>
      </c>
      <c r="EU454" s="5" t="e">
        <f>ABS(EG454)</f>
        <v>#DIV/0!</v>
      </c>
      <c r="EV454" s="5" t="e">
        <f>ABS(EH454)</f>
        <v>#DIV/0!</v>
      </c>
      <c r="EW454" s="5" t="e">
        <f>ABS(EI454)</f>
        <v>#DIV/0!</v>
      </c>
      <c r="EX454" s="5" t="e">
        <f>ABS(EJ454)</f>
        <v>#DIV/0!</v>
      </c>
      <c r="EY454" s="5" t="e">
        <f>ABS(EK454)</f>
        <v>#DIV/0!</v>
      </c>
      <c r="EZ454" s="5" t="e">
        <f>ABS(EL454)</f>
        <v>#DIV/0!</v>
      </c>
      <c r="FA454" s="5" t="e">
        <f>ABS(EM454)</f>
        <v>#DIV/0!</v>
      </c>
      <c r="FB454" s="5" t="e">
        <f>SUM(EQ454:FA454)</f>
        <v>#DIV/0!</v>
      </c>
      <c r="FD454" s="2">
        <v>23</v>
      </c>
      <c r="FF454" s="6">
        <f>(BM454-$FS454)/$FU454</f>
        <v>0</v>
      </c>
      <c r="FG454" s="6">
        <f>(BN454-$FS454)/$FU454</f>
        <v>0</v>
      </c>
      <c r="FH454" s="6">
        <f>(BO454-$FS454)/$FU454</f>
        <v>0</v>
      </c>
      <c r="FI454" s="6">
        <f>(BP454-$FS454)/$FU454</f>
        <v>0</v>
      </c>
      <c r="FJ454" s="6">
        <f>(BQ454-$FS454)/$FU454</f>
        <v>0</v>
      </c>
      <c r="FK454" s="6">
        <f>(BR454-$FS454)/$FU454</f>
        <v>0.34877163834355041</v>
      </c>
      <c r="FL454" s="6">
        <f>(BS454-$FS454)/$FU454</f>
        <v>0.34877163834355041</v>
      </c>
      <c r="FM454" s="6">
        <f>(BT454-$FS454)/$FU454</f>
        <v>0.5</v>
      </c>
      <c r="FN454" s="6">
        <f>(BU454-$FS454)/$FU454</f>
        <v>0.63911660707837914</v>
      </c>
      <c r="FO454" s="6">
        <f>(BV454-$FS454)/$FU454</f>
        <v>0.76791846727448698</v>
      </c>
      <c r="FP454" s="6">
        <f>(BW454-$FS454)/$FU454</f>
        <v>1</v>
      </c>
      <c r="FQ454" s="6">
        <f>(BX454-$FS454)/$FU454</f>
        <v>0.88783013034573333</v>
      </c>
      <c r="FR454" s="1"/>
      <c r="FS454" s="9">
        <f>MIN(BM454:BX454)</f>
        <v>2.1972245773362196</v>
      </c>
      <c r="FT454" s="9">
        <f>MAX(BM454:BX454)</f>
        <v>2.7725887222397811</v>
      </c>
      <c r="FU454" s="9">
        <f>FT454-FS454</f>
        <v>0.57536414490356158</v>
      </c>
      <c r="FW454" s="11">
        <f>FF454-AZ454</f>
        <v>-0.52043089756277461</v>
      </c>
      <c r="FX454" s="11">
        <f>FG454-BA454</f>
        <v>-0.52043089756277461</v>
      </c>
      <c r="FY454" s="11">
        <f>FH454-BB454</f>
        <v>-0.39441879964082832</v>
      </c>
      <c r="FZ454" s="11">
        <f>FI454-BC454</f>
        <v>-0.39441879964082832</v>
      </c>
      <c r="GA454" s="11">
        <f>FJ454-BD454</f>
        <v>-0.26575362142691322</v>
      </c>
      <c r="GB454" s="11">
        <f>FK454-BE454</f>
        <v>8.3018016916637183E-2</v>
      </c>
      <c r="GC454" s="11">
        <f>FL454-BF454</f>
        <v>-4.5647161297277916E-2</v>
      </c>
      <c r="GD454" s="11">
        <f>FM454-BG454</f>
        <v>-0.26491831322464221</v>
      </c>
      <c r="GE454" s="11">
        <f>FN454-BH454</f>
        <v>-0.36088339292162086</v>
      </c>
      <c r="GF454" s="11">
        <f>FO454-BI454</f>
        <v>-0.23208153272551302</v>
      </c>
      <c r="GG454" s="11">
        <f>FP454-BJ454</f>
        <v>0.23508168677535779</v>
      </c>
      <c r="GH454" s="12">
        <f>FQ454-BK454</f>
        <v>0.88783013034573333</v>
      </c>
      <c r="GI454" s="1">
        <f>SUM(FW454:GH454)</f>
        <v>-1.7930535819654452</v>
      </c>
      <c r="GK454" s="1">
        <f>ABS(FW454)</f>
        <v>0.52043089756277461</v>
      </c>
      <c r="GL454" s="1">
        <f>ABS(FX454)</f>
        <v>0.52043089756277461</v>
      </c>
      <c r="GM454" s="1">
        <f>ABS(FY454)</f>
        <v>0.39441879964082832</v>
      </c>
      <c r="GN454" s="1">
        <f>ABS(FZ454)</f>
        <v>0.39441879964082832</v>
      </c>
      <c r="GO454" s="1">
        <f>ABS(GA454)</f>
        <v>0.26575362142691322</v>
      </c>
      <c r="GP454" s="1">
        <f>ABS(GB454)</f>
        <v>8.3018016916637183E-2</v>
      </c>
      <c r="GQ454" s="1">
        <f>ABS(GC454)</f>
        <v>4.5647161297277916E-2</v>
      </c>
      <c r="GR454" s="1">
        <f>ABS(GD454)</f>
        <v>0.26491831322464221</v>
      </c>
      <c r="GS454" s="1">
        <f>ABS(GE454)</f>
        <v>0.36088339292162086</v>
      </c>
      <c r="GT454" s="1">
        <f>ABS(GF454)</f>
        <v>0.23208153272551302</v>
      </c>
      <c r="GU454" s="1">
        <f>ABS(GG454)</f>
        <v>0.23508168677535779</v>
      </c>
      <c r="GV454" s="1">
        <f>ABS(GH454)</f>
        <v>0.88783013034573333</v>
      </c>
      <c r="HA454" s="2">
        <v>23</v>
      </c>
      <c r="HC454" s="1">
        <f>ABS(FW454)</f>
        <v>0.52043089756277461</v>
      </c>
      <c r="HD454" s="1">
        <f>ABS(FX454)</f>
        <v>0.52043089756277461</v>
      </c>
      <c r="HE454" s="1">
        <f>ABS(FY454)</f>
        <v>0.39441879964082832</v>
      </c>
      <c r="HF454" s="1">
        <f>ABS(FZ454)</f>
        <v>0.39441879964082832</v>
      </c>
      <c r="HG454" s="1">
        <f>ABS(GA454)</f>
        <v>0.26575362142691322</v>
      </c>
      <c r="HH454" s="1">
        <f>ABS(GB454)</f>
        <v>8.3018016916637183E-2</v>
      </c>
      <c r="HI454" s="1">
        <f>ABS(GC454)</f>
        <v>4.5647161297277916E-2</v>
      </c>
      <c r="HJ454" s="1">
        <f>ABS(GD454)</f>
        <v>0.26491831322464221</v>
      </c>
      <c r="HK454" s="1">
        <f>ABS(GE454)</f>
        <v>0.36088339292162086</v>
      </c>
      <c r="HL454" s="1">
        <f>ABS(GF454)</f>
        <v>0.23208153272551302</v>
      </c>
      <c r="HM454" s="1">
        <f>ABS(GG454)</f>
        <v>0.23508168677535779</v>
      </c>
      <c r="HN454" s="1">
        <f>ABS(GH454)</f>
        <v>0.88783013034573333</v>
      </c>
      <c r="HO454" s="1">
        <f>SUM(HC454:HN454)</f>
        <v>4.2049132500409021</v>
      </c>
      <c r="HR454" s="1">
        <v>49</v>
      </c>
      <c r="HS454" s="1">
        <v>11</v>
      </c>
      <c r="HT454" s="1">
        <v>4</v>
      </c>
      <c r="HU454" s="1">
        <v>1</v>
      </c>
      <c r="HV454" s="1">
        <v>4</v>
      </c>
      <c r="HW454" s="1">
        <v>7</v>
      </c>
      <c r="HX454" s="1">
        <v>2</v>
      </c>
      <c r="HY454" s="1">
        <v>3</v>
      </c>
    </row>
    <row r="455" spans="1:233">
      <c r="A455" s="1" t="s">
        <v>182</v>
      </c>
      <c r="B455" s="1" t="s">
        <v>183</v>
      </c>
      <c r="C455" s="2">
        <v>31</v>
      </c>
      <c r="D455">
        <v>7.372118028</v>
      </c>
      <c r="E455">
        <v>7.3683396859999997</v>
      </c>
      <c r="F455">
        <v>7.3632795870000001</v>
      </c>
      <c r="G455">
        <v>7.3594676379999999</v>
      </c>
      <c r="H455">
        <v>7.3511582259999999</v>
      </c>
      <c r="I455">
        <v>7.3632795870000001</v>
      </c>
      <c r="J455">
        <v>7.3758821479999996</v>
      </c>
      <c r="K455">
        <v>7.374629015</v>
      </c>
      <c r="L455">
        <v>7.390181428</v>
      </c>
      <c r="M455">
        <v>7.3920315680000002</v>
      </c>
      <c r="N455">
        <v>7.3802557880000004</v>
      </c>
      <c r="O455">
        <v>7.3421317310000003</v>
      </c>
      <c r="P455" s="3">
        <f>SUM(D455:O455)</f>
        <v>88.432754430000017</v>
      </c>
      <c r="S455" s="3" t="e">
        <f>(E455-D455)/($R$3-$R$2)</f>
        <v>#DIV/0!</v>
      </c>
      <c r="T455" s="3" t="e">
        <f>(F455-E455)/($R457-$R$3)</f>
        <v>#DIV/0!</v>
      </c>
      <c r="U455" s="3" t="e">
        <f>(G455-F455)/($R$5-$R$4)</f>
        <v>#DIV/0!</v>
      </c>
      <c r="V455" s="3" t="e">
        <f>(H455-G455)/($R$6-$R$5)</f>
        <v>#DIV/0!</v>
      </c>
      <c r="W455" s="3" t="e">
        <f>(I455-H455)/($R$7-$R$6)</f>
        <v>#DIV/0!</v>
      </c>
      <c r="X455" s="3" t="e">
        <f>(J455-I455)/($R$8-$R$7)</f>
        <v>#DIV/0!</v>
      </c>
      <c r="Y455" s="3" t="e">
        <f>(K455-J455)/($R$9-$R$8)</f>
        <v>#DIV/0!</v>
      </c>
      <c r="Z455" s="3" t="e">
        <f>(L455-K455)/($R$10-$R$9)</f>
        <v>#DIV/0!</v>
      </c>
      <c r="AA455" s="3" t="e">
        <f>(M455-L455)/($R$11-$R$10)</f>
        <v>#DIV/0!</v>
      </c>
      <c r="AB455" s="3" t="e">
        <f>(N455-M455)/($R$12-$R$11)</f>
        <v>#DIV/0!</v>
      </c>
      <c r="AC455" s="3" t="e">
        <f>(O455-N455)/($R$13-$R$12)</f>
        <v>#DIV/0!</v>
      </c>
      <c r="AE455" s="3" t="e">
        <f>SUM(S455:AC455)</f>
        <v>#DIV/0!</v>
      </c>
      <c r="AG455" s="3" t="e">
        <f>ABS((E455-D455)/($R$3-$R$2))</f>
        <v>#DIV/0!</v>
      </c>
      <c r="AH455" s="3" t="e">
        <f>ABS((F455-E455)/($R$3-$R$2))</f>
        <v>#DIV/0!</v>
      </c>
      <c r="AI455" s="3" t="e">
        <f>ABS((G455-F455)/($R$5-$R$4))</f>
        <v>#DIV/0!</v>
      </c>
      <c r="AJ455" s="3" t="e">
        <f>V455</f>
        <v>#DIV/0!</v>
      </c>
      <c r="AK455" s="3" t="e">
        <f>ABS(W455)</f>
        <v>#DIV/0!</v>
      </c>
      <c r="AL455" s="3" t="e">
        <f>ABS(X455)</f>
        <v>#DIV/0!</v>
      </c>
      <c r="AM455" s="3" t="e">
        <f>ABS(Y455)</f>
        <v>#DIV/0!</v>
      </c>
      <c r="AN455" s="3" t="e">
        <f>ABS(Z455)</f>
        <v>#DIV/0!</v>
      </c>
      <c r="AO455" s="3" t="e">
        <f>ABS(AA455)</f>
        <v>#DIV/0!</v>
      </c>
      <c r="AP455" s="3" t="e">
        <f>ABS(AB455)</f>
        <v>#DIV/0!</v>
      </c>
      <c r="AQ455" s="3" t="e">
        <f>ABS(AC455)</f>
        <v>#DIV/0!</v>
      </c>
      <c r="AR455" s="3" t="e">
        <f>SUM(AG455:AQ455)</f>
        <v>#DIV/0!</v>
      </c>
      <c r="AT455" s="10">
        <f>MIN(D455:O455)</f>
        <v>7.3421317310000003</v>
      </c>
      <c r="AU455" s="10">
        <f>MAX(D455:O455)</f>
        <v>7.3920315680000002</v>
      </c>
      <c r="AV455" s="10">
        <f>AU455-AT455</f>
        <v>4.9899836999999891E-2</v>
      </c>
      <c r="AX455" s="2">
        <v>31</v>
      </c>
      <c r="AZ455" s="4">
        <f>(D455-$AT455)/$AV455</f>
        <v>0.60092975854810582</v>
      </c>
      <c r="BA455" s="4">
        <f>(E455-$AT455)/$AV455</f>
        <v>0.52521123465792985</v>
      </c>
      <c r="BB455" s="4">
        <f>(F455-$AT455)/$AV455</f>
        <v>0.42380611383559919</v>
      </c>
      <c r="BC455" s="4">
        <f>(G455-$AT455)/$AV455</f>
        <v>0.34741410077150531</v>
      </c>
      <c r="BD455" s="4">
        <f>(H455-$AT455)/$AV455</f>
        <v>0.18089227425732182</v>
      </c>
      <c r="BE455" s="4">
        <f>(I455-$AT455)/$AV455</f>
        <v>0.42380611383559919</v>
      </c>
      <c r="BF455" s="4">
        <f>(J455-$AT455)/$AV455</f>
        <v>0.6763632714872283</v>
      </c>
      <c r="BG455" s="4">
        <f>(K455-$AT455)/$AV455</f>
        <v>0.6512503036833529</v>
      </c>
      <c r="BH455" s="4">
        <f>(L455-$AT455)/$AV455</f>
        <v>0.96292292497868937</v>
      </c>
      <c r="BI455" s="4">
        <f>(M455-$AT455)/$AV455</f>
        <v>1</v>
      </c>
      <c r="BJ455" s="4">
        <f>(N455-$AT455)/$AV455</f>
        <v>0.7640116539859676</v>
      </c>
      <c r="BK455" s="4">
        <f>(O455-$AT455)/$AV455</f>
        <v>0</v>
      </c>
      <c r="BM455">
        <v>7.3323692059290622</v>
      </c>
      <c r="BN455">
        <v>7.3466551631765391</v>
      </c>
      <c r="BO455">
        <v>7.3702306418070807</v>
      </c>
      <c r="BP455">
        <v>7.407924322559599</v>
      </c>
      <c r="BQ455">
        <v>7.4730690880321973</v>
      </c>
      <c r="BR455">
        <v>7.5087871706342764</v>
      </c>
      <c r="BS455">
        <v>7.5277939877214441</v>
      </c>
      <c r="BT455">
        <v>7.5288692566422508</v>
      </c>
      <c r="BU455">
        <v>7.5005294853952948</v>
      </c>
      <c r="BV455">
        <v>7.5021864866029242</v>
      </c>
      <c r="BW455">
        <v>7.5043915591612382</v>
      </c>
      <c r="BX455">
        <v>7.5049420683961712</v>
      </c>
      <c r="CB455" s="3" t="e">
        <f>SUM(S455:AC455)</f>
        <v>#DIV/0!</v>
      </c>
      <c r="CC455" s="3" t="e">
        <f>CR455-CB455</f>
        <v>#DIV/0!</v>
      </c>
      <c r="CG455" s="14" t="e">
        <f>EC455-S455</f>
        <v>#DIV/0!</v>
      </c>
      <c r="CH455" s="14" t="e">
        <f>ED455-T455</f>
        <v>#DIV/0!</v>
      </c>
      <c r="CI455" s="14" t="e">
        <f>EE455-U455</f>
        <v>#DIV/0!</v>
      </c>
      <c r="CJ455" s="14" t="e">
        <f>EF455-V455</f>
        <v>#DIV/0!</v>
      </c>
      <c r="CK455" s="14" t="e">
        <f>EG455-W455</f>
        <v>#DIV/0!</v>
      </c>
      <c r="CL455" s="14" t="e">
        <f>EH455-X455</f>
        <v>#DIV/0!</v>
      </c>
      <c r="CM455" s="14" t="e">
        <f>EI455-Y455</f>
        <v>#DIV/0!</v>
      </c>
      <c r="CN455" s="14" t="e">
        <f>EJ455-Z455</f>
        <v>#DIV/0!</v>
      </c>
      <c r="CO455" s="14" t="e">
        <f>EK455-AA455</f>
        <v>#DIV/0!</v>
      </c>
      <c r="CP455" s="14" t="e">
        <f>EL455-AB455</f>
        <v>#DIV/0!</v>
      </c>
      <c r="CQ455" s="14" t="e">
        <f>EM455-AC455</f>
        <v>#DIV/0!</v>
      </c>
      <c r="CR455" s="14" t="e">
        <f>SUM(CG455:CQ455)</f>
        <v>#DIV/0!</v>
      </c>
      <c r="CT455" s="14" t="e">
        <f>ABS(CG455)</f>
        <v>#DIV/0!</v>
      </c>
      <c r="CU455" s="14" t="e">
        <f>ABS(CH455)</f>
        <v>#DIV/0!</v>
      </c>
      <c r="CV455" s="14" t="e">
        <f>ABS(CI455)</f>
        <v>#DIV/0!</v>
      </c>
      <c r="CW455" s="14" t="e">
        <f>ABS(CJ455)</f>
        <v>#DIV/0!</v>
      </c>
      <c r="CX455" s="14" t="e">
        <f>ABS(CK455)</f>
        <v>#DIV/0!</v>
      </c>
      <c r="CY455" s="14" t="e">
        <f>ABS(CL455)</f>
        <v>#DIV/0!</v>
      </c>
      <c r="CZ455" s="14" t="e">
        <f>ABS(CM455)</f>
        <v>#DIV/0!</v>
      </c>
      <c r="DA455" s="14" t="e">
        <f>ABS(CN455)</f>
        <v>#DIV/0!</v>
      </c>
      <c r="DB455" s="14" t="e">
        <f>ABS(CO455)</f>
        <v>#DIV/0!</v>
      </c>
      <c r="DC455" s="14" t="e">
        <f>ABS(CP455)</f>
        <v>#DIV/0!</v>
      </c>
      <c r="DD455" s="14" t="e">
        <f>ABS(CQ455)</f>
        <v>#DIV/0!</v>
      </c>
      <c r="DE455" s="14" t="e">
        <f>SUM(CT455:DE455)</f>
        <v>#DIV/0!</v>
      </c>
      <c r="DL455" s="3" t="e">
        <f>ABS(CG455)</f>
        <v>#DIV/0!</v>
      </c>
      <c r="DM455" s="3" t="e">
        <f>ABS(CH455)</f>
        <v>#DIV/0!</v>
      </c>
      <c r="DN455" s="3" t="e">
        <f>ABS(CI455)</f>
        <v>#DIV/0!</v>
      </c>
      <c r="DO455" s="3" t="e">
        <f>ABS(CJ455)</f>
        <v>#DIV/0!</v>
      </c>
      <c r="DP455" s="3" t="e">
        <f>ABS(CK455)</f>
        <v>#DIV/0!</v>
      </c>
      <c r="DQ455" s="3" t="e">
        <f>ABS(CL455)</f>
        <v>#DIV/0!</v>
      </c>
      <c r="DR455" s="3" t="e">
        <f>ABS(CM455)</f>
        <v>#DIV/0!</v>
      </c>
      <c r="DS455" s="3" t="e">
        <f>ABS(CN455)</f>
        <v>#DIV/0!</v>
      </c>
      <c r="DT455" s="3" t="e">
        <f>ABS(CO455)</f>
        <v>#DIV/0!</v>
      </c>
      <c r="DU455" s="3" t="e">
        <f>ABS(CP455)</f>
        <v>#DIV/0!</v>
      </c>
      <c r="DV455" s="3" t="e">
        <f>ABS(CQ455)</f>
        <v>#DIV/0!</v>
      </c>
      <c r="DW455" s="3" t="e">
        <f>SUM(DL455:DV455)</f>
        <v>#DIV/0!</v>
      </c>
      <c r="DX455" s="2">
        <v>31</v>
      </c>
      <c r="EC455" s="5" t="e">
        <f>((BN455-BM455)/$BZ$15)</f>
        <v>#DIV/0!</v>
      </c>
      <c r="ED455" s="5" t="e">
        <f>((BO455-BN455)/$BZ$16)</f>
        <v>#DIV/0!</v>
      </c>
      <c r="EE455" s="5" t="e">
        <f>((BP455-BO455)/$BZ$17)</f>
        <v>#DIV/0!</v>
      </c>
      <c r="EF455" s="5" t="e">
        <f>((BQ455-BP455)/$BZ$18)</f>
        <v>#DIV/0!</v>
      </c>
      <c r="EG455" s="5" t="e">
        <f>((BR455-BQ455)/$BZ$19)</f>
        <v>#DIV/0!</v>
      </c>
      <c r="EH455" s="5" t="e">
        <f>((BS455-BR455)/$BZ$20)</f>
        <v>#DIV/0!</v>
      </c>
      <c r="EI455" s="5" t="e">
        <f>((BT455-BS455)/$BZ$21)</f>
        <v>#DIV/0!</v>
      </c>
      <c r="EJ455" s="5" t="e">
        <f>((BU455-BT455)/$BZ$23)</f>
        <v>#DIV/0!</v>
      </c>
      <c r="EK455" s="5" t="e">
        <f>((BV455-BU455)/$BZ$23)</f>
        <v>#DIV/0!</v>
      </c>
      <c r="EL455" s="5" t="e">
        <f>((BW455-BV455)/$BZ$24)</f>
        <v>#DIV/0!</v>
      </c>
      <c r="EM455" s="5" t="e">
        <f>((BX455-BW455)/$BZ$25)</f>
        <v>#DIV/0!</v>
      </c>
      <c r="EO455" s="5" t="e">
        <f>SUM(EC455:EM455)</f>
        <v>#DIV/0!</v>
      </c>
      <c r="EQ455" s="5" t="e">
        <f>ABS(EC455)</f>
        <v>#DIV/0!</v>
      </c>
      <c r="ER455" s="5" t="e">
        <f>ABS(ED455)</f>
        <v>#DIV/0!</v>
      </c>
      <c r="ES455" s="5" t="e">
        <f>ABS(EE455)</f>
        <v>#DIV/0!</v>
      </c>
      <c r="ET455" s="5" t="e">
        <f>ABS(EF455)</f>
        <v>#DIV/0!</v>
      </c>
      <c r="EU455" s="5" t="e">
        <f>ABS(EG455)</f>
        <v>#DIV/0!</v>
      </c>
      <c r="EV455" s="5" t="e">
        <f>ABS(EH455)</f>
        <v>#DIV/0!</v>
      </c>
      <c r="EW455" s="5" t="e">
        <f>ABS(EI455)</f>
        <v>#DIV/0!</v>
      </c>
      <c r="EX455" s="5" t="e">
        <f>ABS(EJ455)</f>
        <v>#DIV/0!</v>
      </c>
      <c r="EY455" s="5" t="e">
        <f>ABS(EK455)</f>
        <v>#DIV/0!</v>
      </c>
      <c r="EZ455" s="5" t="e">
        <f>ABS(EL455)</f>
        <v>#DIV/0!</v>
      </c>
      <c r="FA455" s="5" t="e">
        <f>ABS(EM455)</f>
        <v>#DIV/0!</v>
      </c>
      <c r="FB455" s="5" t="e">
        <f>SUM(EQ455:FA455)</f>
        <v>#DIV/0!</v>
      </c>
      <c r="FD455" s="2">
        <v>31</v>
      </c>
      <c r="FF455" s="6">
        <f>(BM455-$FS455)/$FU455</f>
        <v>0</v>
      </c>
      <c r="FG455" s="6">
        <f>(BN455-$FS455)/$FU455</f>
        <v>7.2702053743124564E-2</v>
      </c>
      <c r="FH455" s="6">
        <f>(BO455-$FS455)/$FU455</f>
        <v>0.19267901326540121</v>
      </c>
      <c r="FI455" s="6">
        <f>(BP455-$FS455)/$FU455</f>
        <v>0.38450431109973104</v>
      </c>
      <c r="FJ455" s="6">
        <f>(BQ455-$FS455)/$FU455</f>
        <v>0.71602974957243426</v>
      </c>
      <c r="FK455" s="6">
        <f>(BR455-$FS455)/$FU455</f>
        <v>0.89780111539367358</v>
      </c>
      <c r="FL455" s="6">
        <f>(BS455-$FS455)/$FU455</f>
        <v>0.99452789494504445</v>
      </c>
      <c r="FM455" s="6">
        <f>(BT455-$FS455)/$FU455</f>
        <v>1</v>
      </c>
      <c r="FN455" s="6">
        <f>(BU455-$FS455)/$FU455</f>
        <v>0.85577728278390786</v>
      </c>
      <c r="FO455" s="6">
        <f>(BV455-$FS455)/$FU455</f>
        <v>0.86420985672786022</v>
      </c>
      <c r="FP455" s="6">
        <f>(BW455-$FS455)/$FU455</f>
        <v>0.8754315971310348</v>
      </c>
      <c r="FQ455" s="6">
        <f>(BX455-$FS455)/$FU455</f>
        <v>0.87823317012266955</v>
      </c>
      <c r="FR455" s="1"/>
      <c r="FS455" s="9">
        <f>MIN(BM455:BX455)</f>
        <v>7.3323692059290622</v>
      </c>
      <c r="FT455" s="9">
        <f>MAX(BM455:BX455)</f>
        <v>7.5288692566422508</v>
      </c>
      <c r="FU455" s="9">
        <f>FT455-FS455</f>
        <v>0.19650005071318866</v>
      </c>
      <c r="FW455" s="11">
        <f>FF455-AZ455</f>
        <v>-0.60092975854810582</v>
      </c>
      <c r="FX455" s="11">
        <f>FG455-BA455</f>
        <v>-0.4525091809148053</v>
      </c>
      <c r="FY455" s="11">
        <f>FH455-BB455</f>
        <v>-0.23112710057019797</v>
      </c>
      <c r="FZ455" s="11">
        <f>FI455-BC455</f>
        <v>3.7090210328225737E-2</v>
      </c>
      <c r="GA455" s="11">
        <f>FJ455-BD455</f>
        <v>0.53513747531511247</v>
      </c>
      <c r="GB455" s="11">
        <f>FK455-BE455</f>
        <v>0.47399500155807439</v>
      </c>
      <c r="GC455" s="11">
        <f>FL455-BF455</f>
        <v>0.31816462345781615</v>
      </c>
      <c r="GD455" s="11">
        <f>FM455-BG455</f>
        <v>0.3487496963166471</v>
      </c>
      <c r="GE455" s="11">
        <f>FN455-BH455</f>
        <v>-0.10714564219478151</v>
      </c>
      <c r="GF455" s="11">
        <f>FO455-BI455</f>
        <v>-0.13579014327213978</v>
      </c>
      <c r="GG455" s="11">
        <f>FP455-BJ455</f>
        <v>0.1114199431450672</v>
      </c>
      <c r="GH455" s="12">
        <f>FQ455-BK455</f>
        <v>0.87823317012266955</v>
      </c>
      <c r="GI455" s="1">
        <f>SUM(FW455:GH455)</f>
        <v>1.1752882947435821</v>
      </c>
      <c r="GK455" s="1">
        <f>ABS(FW455)</f>
        <v>0.60092975854810582</v>
      </c>
      <c r="GL455" s="1">
        <f>ABS(FX455)</f>
        <v>0.4525091809148053</v>
      </c>
      <c r="GM455" s="1">
        <f>ABS(FY455)</f>
        <v>0.23112710057019797</v>
      </c>
      <c r="GN455" s="1">
        <f>ABS(FZ455)</f>
        <v>3.7090210328225737E-2</v>
      </c>
      <c r="GO455" s="1">
        <f>ABS(GA455)</f>
        <v>0.53513747531511247</v>
      </c>
      <c r="GP455" s="1">
        <f>ABS(GB455)</f>
        <v>0.47399500155807439</v>
      </c>
      <c r="GQ455" s="1">
        <f>ABS(GC455)</f>
        <v>0.31816462345781615</v>
      </c>
      <c r="GR455" s="1">
        <f>ABS(GD455)</f>
        <v>0.3487496963166471</v>
      </c>
      <c r="GS455" s="1">
        <f>ABS(GE455)</f>
        <v>0.10714564219478151</v>
      </c>
      <c r="GT455" s="1">
        <f>ABS(GF455)</f>
        <v>0.13579014327213978</v>
      </c>
      <c r="GU455" s="1">
        <f>ABS(GG455)</f>
        <v>0.1114199431450672</v>
      </c>
      <c r="GV455" s="1">
        <f>ABS(GH455)</f>
        <v>0.87823317012266955</v>
      </c>
      <c r="HA455" s="2">
        <v>31</v>
      </c>
      <c r="HC455" s="1">
        <f>ABS(FW455)</f>
        <v>0.60092975854810582</v>
      </c>
      <c r="HD455" s="1">
        <f>ABS(FX455)</f>
        <v>0.4525091809148053</v>
      </c>
      <c r="HE455" s="1">
        <f>ABS(FY455)</f>
        <v>0.23112710057019797</v>
      </c>
      <c r="HF455" s="1">
        <f>ABS(FZ455)</f>
        <v>3.7090210328225737E-2</v>
      </c>
      <c r="HG455" s="1">
        <f>ABS(GA455)</f>
        <v>0.53513747531511247</v>
      </c>
      <c r="HH455" s="1">
        <f>ABS(GB455)</f>
        <v>0.47399500155807439</v>
      </c>
      <c r="HI455" s="1">
        <f>ABS(GC455)</f>
        <v>0.31816462345781615</v>
      </c>
      <c r="HJ455" s="1">
        <f>ABS(GD455)</f>
        <v>0.3487496963166471</v>
      </c>
      <c r="HK455" s="1">
        <f>ABS(GE455)</f>
        <v>0.10714564219478151</v>
      </c>
      <c r="HL455" s="1">
        <f>ABS(GF455)</f>
        <v>0.13579014327213978</v>
      </c>
      <c r="HM455" s="1">
        <f>ABS(GG455)</f>
        <v>0.1114199431450672</v>
      </c>
      <c r="HN455" s="1">
        <f>ABS(GH455)</f>
        <v>0.87823317012266955</v>
      </c>
      <c r="HR455" s="1">
        <v>1587</v>
      </c>
      <c r="HS455" s="1">
        <v>1740</v>
      </c>
      <c r="HT455" s="1">
        <v>1</v>
      </c>
      <c r="HU455" s="1">
        <v>0</v>
      </c>
      <c r="HV455" s="1">
        <v>4</v>
      </c>
      <c r="HW455" s="1">
        <v>21</v>
      </c>
      <c r="HX455" s="1">
        <v>6</v>
      </c>
      <c r="HY455" s="1">
        <v>4</v>
      </c>
    </row>
    <row r="456" spans="1:233">
      <c r="A456" s="1" t="s">
        <v>936</v>
      </c>
      <c r="B456" s="1" t="s">
        <v>936</v>
      </c>
      <c r="C456" s="2">
        <v>22</v>
      </c>
      <c r="D456">
        <v>3.2580965380000002</v>
      </c>
      <c r="E456">
        <v>3.2580965380000002</v>
      </c>
      <c r="F456">
        <v>3.2580965380000002</v>
      </c>
      <c r="G456">
        <v>3.2958368660000001</v>
      </c>
      <c r="H456">
        <v>3.3672958300000002</v>
      </c>
      <c r="I456">
        <v>3.4011973819999999</v>
      </c>
      <c r="J456">
        <v>3.4011973819999999</v>
      </c>
      <c r="K456">
        <v>3.4011973819999999</v>
      </c>
      <c r="L456">
        <v>3.2958368660000001</v>
      </c>
      <c r="M456">
        <v>3.2580965380000002</v>
      </c>
      <c r="N456">
        <v>3.2580965380000002</v>
      </c>
      <c r="O456">
        <v>3.2958368660000001</v>
      </c>
      <c r="P456" s="3">
        <f>SUM(D456:O456)</f>
        <v>39.748881264000005</v>
      </c>
      <c r="S456" s="3" t="e">
        <f>(E456-D456)/($R$3-$R$2)</f>
        <v>#DIV/0!</v>
      </c>
      <c r="T456" s="3" t="e">
        <f>(F456-E456)/($R458-$R$3)</f>
        <v>#DIV/0!</v>
      </c>
      <c r="U456" s="3" t="e">
        <f>(G456-F456)/($R$5-$R$4)</f>
        <v>#DIV/0!</v>
      </c>
      <c r="V456" s="3" t="e">
        <f>(H456-G456)/($R$6-$R$5)</f>
        <v>#DIV/0!</v>
      </c>
      <c r="W456" s="3" t="e">
        <f>(I456-H456)/($R$7-$R$6)</f>
        <v>#DIV/0!</v>
      </c>
      <c r="X456" s="3" t="e">
        <f>(J456-I456)/($R$8-$R$7)</f>
        <v>#DIV/0!</v>
      </c>
      <c r="Y456" s="3" t="e">
        <f>(K456-J456)/($R$9-$R$8)</f>
        <v>#DIV/0!</v>
      </c>
      <c r="Z456" s="3" t="e">
        <f>(L456-K456)/($R$10-$R$9)</f>
        <v>#DIV/0!</v>
      </c>
      <c r="AA456" s="3" t="e">
        <f>(M456-L456)/($R$11-$R$10)</f>
        <v>#DIV/0!</v>
      </c>
      <c r="AB456" s="3" t="e">
        <f>(N456-M456)/($R$12-$R$11)</f>
        <v>#DIV/0!</v>
      </c>
      <c r="AC456" s="3" t="e">
        <f>(O456-N456)/($R$13-$R$12)</f>
        <v>#DIV/0!</v>
      </c>
      <c r="AE456" s="3" t="e">
        <f>SUM(S456:AC456)</f>
        <v>#DIV/0!</v>
      </c>
      <c r="AG456" s="3" t="e">
        <f>ABS((E456-D456)/($R$3-$R$2))</f>
        <v>#DIV/0!</v>
      </c>
      <c r="AH456" s="3" t="e">
        <f>ABS((F456-E456)/($R$3-$R$2))</f>
        <v>#DIV/0!</v>
      </c>
      <c r="AI456" s="3" t="e">
        <f>ABS((G456-F456)/($R$5-$R$4))</f>
        <v>#DIV/0!</v>
      </c>
      <c r="AJ456" s="3" t="e">
        <f>V456</f>
        <v>#DIV/0!</v>
      </c>
      <c r="AK456" s="3" t="e">
        <f>ABS(W456)</f>
        <v>#DIV/0!</v>
      </c>
      <c r="AL456" s="3" t="e">
        <f>ABS(X456)</f>
        <v>#DIV/0!</v>
      </c>
      <c r="AM456" s="3" t="e">
        <f>ABS(Y456)</f>
        <v>#DIV/0!</v>
      </c>
      <c r="AN456" s="3" t="e">
        <f>ABS(Z456)</f>
        <v>#DIV/0!</v>
      </c>
      <c r="AO456" s="3" t="e">
        <f>ABS(AA456)</f>
        <v>#DIV/0!</v>
      </c>
      <c r="AP456" s="3" t="e">
        <f>ABS(AB456)</f>
        <v>#DIV/0!</v>
      </c>
      <c r="AQ456" s="3" t="e">
        <f>ABS(AC456)</f>
        <v>#DIV/0!</v>
      </c>
      <c r="AR456" s="3" t="e">
        <f>SUM(AG456:AQ456)</f>
        <v>#DIV/0!</v>
      </c>
      <c r="AT456" s="10">
        <f>MIN(D456:O456)</f>
        <v>3.2580965380000002</v>
      </c>
      <c r="AU456" s="10">
        <f>MAX(D456:O456)</f>
        <v>3.4011973819999999</v>
      </c>
      <c r="AV456" s="10">
        <f>AU456-AT456</f>
        <v>0.14310084399999967</v>
      </c>
      <c r="AX456" s="2">
        <v>22</v>
      </c>
      <c r="AZ456" s="4">
        <f>(D456-$AT456)/$AV456</f>
        <v>0</v>
      </c>
      <c r="BA456" s="4">
        <f>(E456-$AT456)/$AV456</f>
        <v>0</v>
      </c>
      <c r="BB456" s="4">
        <f>(F456-$AT456)/$AV456</f>
        <v>0</v>
      </c>
      <c r="BC456" s="4">
        <f>(G456-$AT456)/$AV456</f>
        <v>0.26373239280126132</v>
      </c>
      <c r="BD456" s="4">
        <f>(H456-$AT456)/$AV456</f>
        <v>0.76309327707389518</v>
      </c>
      <c r="BE456" s="4">
        <f>(I456-$AT456)/$AV456</f>
        <v>1</v>
      </c>
      <c r="BF456" s="4">
        <f>(J456-$AT456)/$AV456</f>
        <v>1</v>
      </c>
      <c r="BG456" s="4">
        <f>(K456-$AT456)/$AV456</f>
        <v>1</v>
      </c>
      <c r="BH456" s="4">
        <f>(L456-$AT456)/$AV456</f>
        <v>0.26373239280126132</v>
      </c>
      <c r="BI456" s="4">
        <f>(M456-$AT456)/$AV456</f>
        <v>0</v>
      </c>
      <c r="BJ456" s="4">
        <f>(N456-$AT456)/$AV456</f>
        <v>0</v>
      </c>
      <c r="BK456" s="4">
        <f>(O456-$AT456)/$AV456</f>
        <v>0.26373239280126132</v>
      </c>
      <c r="BM456">
        <v>1.9459101490553132</v>
      </c>
      <c r="BN456">
        <v>1.9459101490553132</v>
      </c>
      <c r="BO456">
        <v>1.9459101490553132</v>
      </c>
      <c r="BP456">
        <v>1.9459101490553132</v>
      </c>
      <c r="BQ456">
        <v>1.9459101490553132</v>
      </c>
      <c r="BR456">
        <v>1.9459101490553132</v>
      </c>
      <c r="BS456">
        <v>1.9459101490553132</v>
      </c>
      <c r="BT456">
        <v>1.9459101490553132</v>
      </c>
      <c r="BU456">
        <v>1.9459101490553132</v>
      </c>
      <c r="BV456">
        <v>1.791759469228055</v>
      </c>
      <c r="BW456">
        <v>1.6094379124341003</v>
      </c>
      <c r="BX456">
        <v>1.3862943611198906</v>
      </c>
      <c r="CB456" s="3" t="e">
        <f>SUM(S456:AC456)</f>
        <v>#DIV/0!</v>
      </c>
      <c r="CC456" s="3" t="e">
        <f>CR456-CB456</f>
        <v>#DIV/0!</v>
      </c>
      <c r="CG456" s="14" t="e">
        <f>EC456-S456</f>
        <v>#DIV/0!</v>
      </c>
      <c r="CH456" s="14" t="e">
        <f>ED456-T456</f>
        <v>#DIV/0!</v>
      </c>
      <c r="CI456" s="14" t="e">
        <f>EE456-U456</f>
        <v>#DIV/0!</v>
      </c>
      <c r="CJ456" s="14" t="e">
        <f>EF456-V456</f>
        <v>#DIV/0!</v>
      </c>
      <c r="CK456" s="14" t="e">
        <f>EG456-W456</f>
        <v>#DIV/0!</v>
      </c>
      <c r="CL456" s="14" t="e">
        <f>EH456-X456</f>
        <v>#DIV/0!</v>
      </c>
      <c r="CM456" s="14" t="e">
        <f>EI456-Y456</f>
        <v>#DIV/0!</v>
      </c>
      <c r="CN456" s="14" t="e">
        <f>EJ456-Z456</f>
        <v>#DIV/0!</v>
      </c>
      <c r="CO456" s="14" t="e">
        <f>EK456-AA456</f>
        <v>#DIV/0!</v>
      </c>
      <c r="CP456" s="14" t="e">
        <f>EL456-AB456</f>
        <v>#DIV/0!</v>
      </c>
      <c r="CQ456" s="14" t="e">
        <f>EM456-AC456</f>
        <v>#DIV/0!</v>
      </c>
      <c r="CR456" s="14" t="e">
        <f>SUM(CG456:CQ456)</f>
        <v>#DIV/0!</v>
      </c>
      <c r="CT456" s="14" t="e">
        <f>ABS(CG456)</f>
        <v>#DIV/0!</v>
      </c>
      <c r="CU456" s="14" t="e">
        <f>ABS(CH456)</f>
        <v>#DIV/0!</v>
      </c>
      <c r="CV456" s="14" t="e">
        <f>ABS(CI456)</f>
        <v>#DIV/0!</v>
      </c>
      <c r="CW456" s="14" t="e">
        <f>ABS(CJ456)</f>
        <v>#DIV/0!</v>
      </c>
      <c r="CX456" s="14" t="e">
        <f>ABS(CK456)</f>
        <v>#DIV/0!</v>
      </c>
      <c r="CY456" s="14" t="e">
        <f>ABS(CL456)</f>
        <v>#DIV/0!</v>
      </c>
      <c r="CZ456" s="14" t="e">
        <f>ABS(CM456)</f>
        <v>#DIV/0!</v>
      </c>
      <c r="DA456" s="14" t="e">
        <f>ABS(CN456)</f>
        <v>#DIV/0!</v>
      </c>
      <c r="DB456" s="14" t="e">
        <f>ABS(CO456)</f>
        <v>#DIV/0!</v>
      </c>
      <c r="DC456" s="14" t="e">
        <f>ABS(CP456)</f>
        <v>#DIV/0!</v>
      </c>
      <c r="DD456" s="14" t="e">
        <f>ABS(CQ456)</f>
        <v>#DIV/0!</v>
      </c>
      <c r="DE456" s="14" t="e">
        <f>SUM(CT456:DE456)</f>
        <v>#DIV/0!</v>
      </c>
      <c r="DL456" s="3" t="e">
        <f>ABS(CG456)</f>
        <v>#DIV/0!</v>
      </c>
      <c r="DM456" s="3" t="e">
        <f>ABS(CH456)</f>
        <v>#DIV/0!</v>
      </c>
      <c r="DN456" s="3" t="e">
        <f>ABS(CI456)</f>
        <v>#DIV/0!</v>
      </c>
      <c r="DO456" s="3" t="e">
        <f>ABS(CJ456)</f>
        <v>#DIV/0!</v>
      </c>
      <c r="DP456" s="3" t="e">
        <f>ABS(CK456)</f>
        <v>#DIV/0!</v>
      </c>
      <c r="DQ456" s="3" t="e">
        <f>ABS(CL456)</f>
        <v>#DIV/0!</v>
      </c>
      <c r="DR456" s="3" t="e">
        <f>ABS(CM456)</f>
        <v>#DIV/0!</v>
      </c>
      <c r="DS456" s="3" t="e">
        <f>ABS(CN456)</f>
        <v>#DIV/0!</v>
      </c>
      <c r="DT456" s="3" t="e">
        <f>ABS(CO456)</f>
        <v>#DIV/0!</v>
      </c>
      <c r="DU456" s="3" t="e">
        <f>ABS(CP456)</f>
        <v>#DIV/0!</v>
      </c>
      <c r="DV456" s="3" t="e">
        <f>ABS(CQ456)</f>
        <v>#DIV/0!</v>
      </c>
      <c r="DW456" s="3" t="e">
        <f>SUM(DL456:DV456)</f>
        <v>#DIV/0!</v>
      </c>
      <c r="DX456" s="2">
        <v>22</v>
      </c>
      <c r="EC456" s="5" t="e">
        <f>((BN456-BM456)/$BZ$15)</f>
        <v>#DIV/0!</v>
      </c>
      <c r="ED456" s="5" t="e">
        <f>((BO456-BN456)/$BZ$16)</f>
        <v>#DIV/0!</v>
      </c>
      <c r="EE456" s="5" t="e">
        <f>((BP456-BO456)/$BZ$17)</f>
        <v>#DIV/0!</v>
      </c>
      <c r="EF456" s="5" t="e">
        <f>((BQ456-BP456)/$BZ$18)</f>
        <v>#DIV/0!</v>
      </c>
      <c r="EG456" s="5" t="e">
        <f>((BR456-BQ456)/$BZ$19)</f>
        <v>#DIV/0!</v>
      </c>
      <c r="EH456" s="5" t="e">
        <f>((BS456-BR456)/$BZ$20)</f>
        <v>#DIV/0!</v>
      </c>
      <c r="EI456" s="5" t="e">
        <f>((BT456-BS456)/$BZ$21)</f>
        <v>#DIV/0!</v>
      </c>
      <c r="EJ456" s="5" t="e">
        <f>((BU456-BT456)/$BZ$23)</f>
        <v>#DIV/0!</v>
      </c>
      <c r="EK456" s="5" t="e">
        <f>((BV456-BU456)/$BZ$23)</f>
        <v>#DIV/0!</v>
      </c>
      <c r="EL456" s="5" t="e">
        <f>((BW456-BV456)/$BZ$24)</f>
        <v>#DIV/0!</v>
      </c>
      <c r="EM456" s="5" t="e">
        <f>((BX456-BW456)/$BZ$25)</f>
        <v>#DIV/0!</v>
      </c>
      <c r="EO456" s="5" t="e">
        <f>SUM(EC456:EM456)</f>
        <v>#DIV/0!</v>
      </c>
      <c r="EQ456" s="5" t="e">
        <f>ABS(EC456)</f>
        <v>#DIV/0!</v>
      </c>
      <c r="ER456" s="5" t="e">
        <f>ABS(ED456)</f>
        <v>#DIV/0!</v>
      </c>
      <c r="ES456" s="5" t="e">
        <f>ABS(EE456)</f>
        <v>#DIV/0!</v>
      </c>
      <c r="ET456" s="5" t="e">
        <f>ABS(EF456)</f>
        <v>#DIV/0!</v>
      </c>
      <c r="EU456" s="5" t="e">
        <f>ABS(EG456)</f>
        <v>#DIV/0!</v>
      </c>
      <c r="EV456" s="5" t="e">
        <f>ABS(EH456)</f>
        <v>#DIV/0!</v>
      </c>
      <c r="EW456" s="5" t="e">
        <f>ABS(EI456)</f>
        <v>#DIV/0!</v>
      </c>
      <c r="EX456" s="5" t="e">
        <f>ABS(EJ456)</f>
        <v>#DIV/0!</v>
      </c>
      <c r="EY456" s="5" t="e">
        <f>ABS(EK456)</f>
        <v>#DIV/0!</v>
      </c>
      <c r="EZ456" s="5" t="e">
        <f>ABS(EL456)</f>
        <v>#DIV/0!</v>
      </c>
      <c r="FA456" s="5" t="e">
        <f>ABS(EM456)</f>
        <v>#DIV/0!</v>
      </c>
      <c r="FB456" s="5" t="e">
        <f>SUM(EQ456:FA456)</f>
        <v>#DIV/0!</v>
      </c>
      <c r="FD456" s="2">
        <v>22</v>
      </c>
      <c r="FF456" s="6">
        <f>(BM456-$FS456)/$FU456</f>
        <v>1</v>
      </c>
      <c r="FG456" s="6">
        <f>(BN456-$FS456)/$FU456</f>
        <v>1</v>
      </c>
      <c r="FH456" s="6">
        <f>(BO456-$FS456)/$FU456</f>
        <v>1</v>
      </c>
      <c r="FI456" s="6">
        <f>(BP456-$FS456)/$FU456</f>
        <v>1</v>
      </c>
      <c r="FJ456" s="6">
        <f>(BQ456-$FS456)/$FU456</f>
        <v>1</v>
      </c>
      <c r="FK456" s="6">
        <f>(BR456-$FS456)/$FU456</f>
        <v>1</v>
      </c>
      <c r="FL456" s="6">
        <f>(BS456-$FS456)/$FU456</f>
        <v>1</v>
      </c>
      <c r="FM456" s="6">
        <f>(BT456-$FS456)/$FU456</f>
        <v>1</v>
      </c>
      <c r="FN456" s="6">
        <f>(BU456-$FS456)/$FU456</f>
        <v>1</v>
      </c>
      <c r="FO456" s="6">
        <f>(BV456-$FS456)/$FU456</f>
        <v>0.72454193904006403</v>
      </c>
      <c r="FP456" s="6">
        <f>(BW456-$FS456)/$FU456</f>
        <v>0.39874420294225071</v>
      </c>
      <c r="FQ456" s="6">
        <f>(BX456-$FS456)/$FU456</f>
        <v>0</v>
      </c>
      <c r="FR456" s="1"/>
      <c r="FS456" s="9">
        <f>MIN(BM456:BX456)</f>
        <v>1.3862943611198906</v>
      </c>
      <c r="FT456" s="9">
        <f>MAX(BM456:BX456)</f>
        <v>1.9459101490553132</v>
      </c>
      <c r="FU456" s="9">
        <f>FT456-FS456</f>
        <v>0.55961578793542266</v>
      </c>
      <c r="FW456" s="11">
        <f>FF456-AZ456</f>
        <v>1</v>
      </c>
      <c r="FX456" s="11">
        <f>FG456-BA456</f>
        <v>1</v>
      </c>
      <c r="FY456" s="11">
        <f>FH456-BB456</f>
        <v>1</v>
      </c>
      <c r="FZ456" s="11">
        <f>FI456-BC456</f>
        <v>0.73626760719873863</v>
      </c>
      <c r="GA456" s="11">
        <f>FJ456-BD456</f>
        <v>0.23690672292610482</v>
      </c>
      <c r="GB456" s="11">
        <f>FK456-BE456</f>
        <v>0</v>
      </c>
      <c r="GC456" s="11">
        <f>FL456-BF456</f>
        <v>0</v>
      </c>
      <c r="GD456" s="11">
        <f>FM456-BG456</f>
        <v>0</v>
      </c>
      <c r="GE456" s="11">
        <f>FN456-BH456</f>
        <v>0.73626760719873863</v>
      </c>
      <c r="GF456" s="11">
        <f>FO456-BI456</f>
        <v>0.72454193904006403</v>
      </c>
      <c r="GG456" s="11">
        <f>FP456-BJ456</f>
        <v>0.39874420294225071</v>
      </c>
      <c r="GH456" s="12">
        <f>FQ456-BK456</f>
        <v>-0.26373239280126132</v>
      </c>
      <c r="GI456" s="1">
        <f>SUM(FW456:GH456)</f>
        <v>5.5689956865046355</v>
      </c>
      <c r="GK456" s="1">
        <f>ABS(FW456)</f>
        <v>1</v>
      </c>
      <c r="GL456" s="1">
        <f>ABS(FX456)</f>
        <v>1</v>
      </c>
      <c r="GM456" s="1">
        <f>ABS(FY456)</f>
        <v>1</v>
      </c>
      <c r="GN456" s="1">
        <f>ABS(FZ456)</f>
        <v>0.73626760719873863</v>
      </c>
      <c r="GO456" s="1">
        <f>ABS(GA456)</f>
        <v>0.23690672292610482</v>
      </c>
      <c r="GP456" s="1">
        <f>ABS(GB456)</f>
        <v>0</v>
      </c>
      <c r="GQ456" s="1">
        <f>ABS(GC456)</f>
        <v>0</v>
      </c>
      <c r="GR456" s="1">
        <f>ABS(GD456)</f>
        <v>0</v>
      </c>
      <c r="GS456" s="1">
        <f>ABS(GE456)</f>
        <v>0.73626760719873863</v>
      </c>
      <c r="GT456" s="1">
        <f>ABS(GF456)</f>
        <v>0.72454193904006403</v>
      </c>
      <c r="GU456" s="1">
        <f>ABS(GG456)</f>
        <v>0.39874420294225071</v>
      </c>
      <c r="GV456" s="1">
        <f>ABS(GH456)</f>
        <v>0.26373239280126132</v>
      </c>
      <c r="HA456" s="2">
        <v>22</v>
      </c>
      <c r="HC456" s="1">
        <f>ABS(FW456)</f>
        <v>1</v>
      </c>
      <c r="HD456" s="1">
        <f>ABS(FX456)</f>
        <v>1</v>
      </c>
      <c r="HE456" s="1">
        <f>ABS(FY456)</f>
        <v>1</v>
      </c>
      <c r="HF456" s="1">
        <f>ABS(FZ456)</f>
        <v>0.73626760719873863</v>
      </c>
      <c r="HG456" s="1">
        <f>ABS(GA456)</f>
        <v>0.23690672292610482</v>
      </c>
      <c r="HH456" s="1">
        <f>ABS(GB456)</f>
        <v>0</v>
      </c>
      <c r="HI456" s="1">
        <f>ABS(GC456)</f>
        <v>0</v>
      </c>
      <c r="HJ456" s="1">
        <f>ABS(GD456)</f>
        <v>0</v>
      </c>
      <c r="HK456" s="1">
        <f>ABS(GE456)</f>
        <v>0.73626760719873863</v>
      </c>
      <c r="HL456" s="1">
        <f>ABS(GF456)</f>
        <v>0.72454193904006403</v>
      </c>
      <c r="HM456" s="1">
        <f>ABS(GG456)</f>
        <v>0.39874420294225071</v>
      </c>
      <c r="HN456" s="1">
        <f>ABS(GH456)</f>
        <v>0.26373239280126132</v>
      </c>
      <c r="HO456" s="1">
        <f>SUM(HC456:HN456)</f>
        <v>6.0964604721071574</v>
      </c>
      <c r="HR456" s="1">
        <v>27</v>
      </c>
      <c r="HS456" s="1">
        <v>7</v>
      </c>
      <c r="HT456" s="1">
        <v>4</v>
      </c>
      <c r="HU456" s="1">
        <v>1</v>
      </c>
      <c r="HV456" s="1">
        <v>4</v>
      </c>
      <c r="HW456" s="1">
        <v>7</v>
      </c>
      <c r="HX456" s="1">
        <v>2</v>
      </c>
      <c r="HY456" s="1">
        <v>4</v>
      </c>
    </row>
    <row r="457" spans="1:233">
      <c r="A457" s="1" t="s">
        <v>292</v>
      </c>
      <c r="B457" s="1" t="s">
        <v>293</v>
      </c>
      <c r="C457" s="2">
        <v>29</v>
      </c>
      <c r="D457">
        <v>9.7305617170000005</v>
      </c>
      <c r="E457">
        <v>9.7110550520000007</v>
      </c>
      <c r="F457">
        <v>9.6879400780000005</v>
      </c>
      <c r="G457">
        <v>9.6632614209999996</v>
      </c>
      <c r="H457">
        <v>9.6256898020000001</v>
      </c>
      <c r="I457">
        <v>9.6138034769999994</v>
      </c>
      <c r="J457">
        <v>9.6144712569999999</v>
      </c>
      <c r="K457">
        <v>9.6408232429999998</v>
      </c>
      <c r="L457">
        <v>9.6201294520000005</v>
      </c>
      <c r="M457">
        <v>9.6164053000000003</v>
      </c>
      <c r="N457">
        <v>9.6274705120000004</v>
      </c>
      <c r="O457">
        <v>9.6683346770000007</v>
      </c>
      <c r="P457" s="3">
        <f>SUM(D457:O457)</f>
        <v>115.819945988</v>
      </c>
      <c r="S457" s="3" t="e">
        <f>(E457-D457)/($R$3-$R$2)</f>
        <v>#DIV/0!</v>
      </c>
      <c r="T457" s="3" t="e">
        <f>(F457-E457)/($R459-$R$3)</f>
        <v>#DIV/0!</v>
      </c>
      <c r="U457" s="3" t="e">
        <f>(G457-F457)/($R$5-$R$4)</f>
        <v>#DIV/0!</v>
      </c>
      <c r="V457" s="3" t="e">
        <f>(H457-G457)/($R$6-$R$5)</f>
        <v>#DIV/0!</v>
      </c>
      <c r="W457" s="3" t="e">
        <f>(I457-H457)/($R$7-$R$6)</f>
        <v>#DIV/0!</v>
      </c>
      <c r="X457" s="3" t="e">
        <f>(J457-I457)/($R$8-$R$7)</f>
        <v>#DIV/0!</v>
      </c>
      <c r="Y457" s="3" t="e">
        <f>(K457-J457)/($R$9-$R$8)</f>
        <v>#DIV/0!</v>
      </c>
      <c r="Z457" s="3" t="e">
        <f>(L457-K457)/($R$10-$R$9)</f>
        <v>#DIV/0!</v>
      </c>
      <c r="AA457" s="3" t="e">
        <f>(M457-L457)/($R$11-$R$10)</f>
        <v>#DIV/0!</v>
      </c>
      <c r="AB457" s="3" t="e">
        <f>(N457-M457)/($R$12-$R$11)</f>
        <v>#DIV/0!</v>
      </c>
      <c r="AC457" s="3" t="e">
        <f>(O457-N457)/($R$13-$R$12)</f>
        <v>#DIV/0!</v>
      </c>
      <c r="AE457" s="3" t="e">
        <f>SUM(S457:AC457)</f>
        <v>#DIV/0!</v>
      </c>
      <c r="AG457" s="3" t="e">
        <f>ABS((E457-D457)/($R$3-$R$2))</f>
        <v>#DIV/0!</v>
      </c>
      <c r="AH457" s="3" t="e">
        <f>ABS((F457-E457)/($R$3-$R$2))</f>
        <v>#DIV/0!</v>
      </c>
      <c r="AI457" s="3" t="e">
        <f>ABS((G457-F457)/($R$5-$R$4))</f>
        <v>#DIV/0!</v>
      </c>
      <c r="AJ457" s="3" t="e">
        <f>V457</f>
        <v>#DIV/0!</v>
      </c>
      <c r="AK457" s="3" t="e">
        <f>ABS(W457)</f>
        <v>#DIV/0!</v>
      </c>
      <c r="AL457" s="3" t="e">
        <f>ABS(X457)</f>
        <v>#DIV/0!</v>
      </c>
      <c r="AM457" s="3" t="e">
        <f>ABS(Y457)</f>
        <v>#DIV/0!</v>
      </c>
      <c r="AN457" s="3" t="e">
        <f>ABS(Z457)</f>
        <v>#DIV/0!</v>
      </c>
      <c r="AO457" s="3" t="e">
        <f>ABS(AA457)</f>
        <v>#DIV/0!</v>
      </c>
      <c r="AP457" s="3" t="e">
        <f>ABS(AB457)</f>
        <v>#DIV/0!</v>
      </c>
      <c r="AQ457" s="3" t="e">
        <f>ABS(AC457)</f>
        <v>#DIV/0!</v>
      </c>
      <c r="AR457" s="3" t="e">
        <f>SUM(AG457:AQ457)</f>
        <v>#DIV/0!</v>
      </c>
      <c r="AT457" s="10">
        <f>MIN(D457:O457)</f>
        <v>9.6138034769999994</v>
      </c>
      <c r="AU457" s="10">
        <f>MAX(D457:O457)</f>
        <v>9.7305617170000005</v>
      </c>
      <c r="AV457" s="10">
        <f>AU457-AT457</f>
        <v>0.11675824000000112</v>
      </c>
      <c r="AX457" s="2">
        <v>29</v>
      </c>
      <c r="AZ457" s="4">
        <f>(D457-$AT457)/$AV457</f>
        <v>1</v>
      </c>
      <c r="BA457" s="4">
        <f>(E457-$AT457)/$AV457</f>
        <v>0.83293114901355514</v>
      </c>
      <c r="BB457" s="4">
        <f>(F457-$AT457)/$AV457</f>
        <v>0.63495819224407946</v>
      </c>
      <c r="BC457" s="4">
        <f>(G457-$AT457)/$AV457</f>
        <v>0.4235927502846889</v>
      </c>
      <c r="BD457" s="4">
        <f>(H457-$AT457)/$AV457</f>
        <v>0.10180287918009588</v>
      </c>
      <c r="BE457" s="4">
        <f>(I457-$AT457)/$AV457</f>
        <v>0</v>
      </c>
      <c r="BF457" s="4">
        <f>(J457-$AT457)/$AV457</f>
        <v>5.7193393802489265E-3</v>
      </c>
      <c r="BG457" s="4">
        <f>(K457-$AT457)/$AV457</f>
        <v>0.2314163522848596</v>
      </c>
      <c r="BH457" s="4">
        <f>(L457-$AT457)/$AV457</f>
        <v>5.4180116110015303E-2</v>
      </c>
      <c r="BI457" s="4">
        <f>(M457-$AT457)/$AV457</f>
        <v>2.2283849088517146E-2</v>
      </c>
      <c r="BJ457" s="4">
        <f>(N457-$AT457)/$AV457</f>
        <v>0.1170541368215285</v>
      </c>
      <c r="BK457" s="4">
        <f>(O457-$AT457)/$AV457</f>
        <v>0.46704369644490024</v>
      </c>
      <c r="BM457">
        <v>9.9317834216909748</v>
      </c>
      <c r="BN457">
        <v>9.9400123272185006</v>
      </c>
      <c r="BO457">
        <v>9.9518014128146781</v>
      </c>
      <c r="BP457">
        <v>9.9682916634016241</v>
      </c>
      <c r="BQ457">
        <v>9.9888851280483557</v>
      </c>
      <c r="BR457">
        <v>10.033594337881343</v>
      </c>
      <c r="BS457">
        <v>10.029459192098065</v>
      </c>
      <c r="BT457">
        <v>10.03144091684659</v>
      </c>
      <c r="BU457">
        <v>10.074958790275668</v>
      </c>
      <c r="BV457">
        <v>10.121940118362215</v>
      </c>
      <c r="BW457">
        <v>10.169843838273156</v>
      </c>
      <c r="BX457">
        <v>10.216508370253013</v>
      </c>
      <c r="CB457" s="3" t="e">
        <f>SUM(S457:AC457)</f>
        <v>#DIV/0!</v>
      </c>
      <c r="CC457" s="3" t="e">
        <f>CR457-CB457</f>
        <v>#DIV/0!</v>
      </c>
      <c r="CG457" s="14" t="e">
        <f>EC457-S457</f>
        <v>#DIV/0!</v>
      </c>
      <c r="CH457" s="14" t="e">
        <f>ED457-T457</f>
        <v>#DIV/0!</v>
      </c>
      <c r="CI457" s="14" t="e">
        <f>EE457-U457</f>
        <v>#DIV/0!</v>
      </c>
      <c r="CJ457" s="14" t="e">
        <f>EF457-V457</f>
        <v>#DIV/0!</v>
      </c>
      <c r="CK457" s="14" t="e">
        <f>EG457-W457</f>
        <v>#DIV/0!</v>
      </c>
      <c r="CL457" s="14" t="e">
        <f>EH457-X457</f>
        <v>#DIV/0!</v>
      </c>
      <c r="CM457" s="14" t="e">
        <f>EI457-Y457</f>
        <v>#DIV/0!</v>
      </c>
      <c r="CN457" s="14" t="e">
        <f>EJ457-Z457</f>
        <v>#DIV/0!</v>
      </c>
      <c r="CO457" s="14" t="e">
        <f>EK457-AA457</f>
        <v>#DIV/0!</v>
      </c>
      <c r="CP457" s="14" t="e">
        <f>EL457-AB457</f>
        <v>#DIV/0!</v>
      </c>
      <c r="CQ457" s="14" t="e">
        <f>EM457-AC457</f>
        <v>#DIV/0!</v>
      </c>
      <c r="CR457" s="14" t="e">
        <f>SUM(CG457:CQ457)</f>
        <v>#DIV/0!</v>
      </c>
      <c r="CT457" s="14" t="e">
        <f>ABS(CG457)</f>
        <v>#DIV/0!</v>
      </c>
      <c r="CU457" s="14" t="e">
        <f>ABS(CH457)</f>
        <v>#DIV/0!</v>
      </c>
      <c r="CV457" s="14" t="e">
        <f>ABS(CI457)</f>
        <v>#DIV/0!</v>
      </c>
      <c r="CW457" s="14" t="e">
        <f>ABS(CJ457)</f>
        <v>#DIV/0!</v>
      </c>
      <c r="CX457" s="14" t="e">
        <f>ABS(CK457)</f>
        <v>#DIV/0!</v>
      </c>
      <c r="CY457" s="14" t="e">
        <f>ABS(CL457)</f>
        <v>#DIV/0!</v>
      </c>
      <c r="CZ457" s="14" t="e">
        <f>ABS(CM457)</f>
        <v>#DIV/0!</v>
      </c>
      <c r="DA457" s="14" t="e">
        <f>ABS(CN457)</f>
        <v>#DIV/0!</v>
      </c>
      <c r="DB457" s="14" t="e">
        <f>ABS(CO457)</f>
        <v>#DIV/0!</v>
      </c>
      <c r="DC457" s="14" t="e">
        <f>ABS(CP457)</f>
        <v>#DIV/0!</v>
      </c>
      <c r="DD457" s="14" t="e">
        <f>ABS(CQ457)</f>
        <v>#DIV/0!</v>
      </c>
      <c r="DE457" s="14" t="e">
        <f>SUM(CT457:DE457)</f>
        <v>#DIV/0!</v>
      </c>
      <c r="DL457" s="3" t="e">
        <f>ABS(CG457)</f>
        <v>#DIV/0!</v>
      </c>
      <c r="DM457" s="3" t="e">
        <f>ABS(CH457)</f>
        <v>#DIV/0!</v>
      </c>
      <c r="DN457" s="3" t="e">
        <f>ABS(CI457)</f>
        <v>#DIV/0!</v>
      </c>
      <c r="DO457" s="3" t="e">
        <f>ABS(CJ457)</f>
        <v>#DIV/0!</v>
      </c>
      <c r="DP457" s="3" t="e">
        <f>ABS(CK457)</f>
        <v>#DIV/0!</v>
      </c>
      <c r="DQ457" s="3" t="e">
        <f>ABS(CL457)</f>
        <v>#DIV/0!</v>
      </c>
      <c r="DR457" s="3" t="e">
        <f>ABS(CM457)</f>
        <v>#DIV/0!</v>
      </c>
      <c r="DS457" s="3" t="e">
        <f>ABS(CN457)</f>
        <v>#DIV/0!</v>
      </c>
      <c r="DT457" s="3" t="e">
        <f>ABS(CO457)</f>
        <v>#DIV/0!</v>
      </c>
      <c r="DU457" s="3" t="e">
        <f>ABS(CP457)</f>
        <v>#DIV/0!</v>
      </c>
      <c r="DV457" s="3" t="e">
        <f>ABS(CQ457)</f>
        <v>#DIV/0!</v>
      </c>
      <c r="DW457" s="3" t="e">
        <f>SUM(DL457:DV457)</f>
        <v>#DIV/0!</v>
      </c>
      <c r="DX457" s="2">
        <v>29</v>
      </c>
      <c r="EC457" s="5" t="e">
        <f>((BN457-BM457)/$BZ$15)</f>
        <v>#DIV/0!</v>
      </c>
      <c r="ED457" s="5" t="e">
        <f>((BO457-BN457)/$BZ$16)</f>
        <v>#DIV/0!</v>
      </c>
      <c r="EE457" s="5" t="e">
        <f>((BP457-BO457)/$BZ$17)</f>
        <v>#DIV/0!</v>
      </c>
      <c r="EF457" s="5" t="e">
        <f>((BQ457-BP457)/$BZ$18)</f>
        <v>#DIV/0!</v>
      </c>
      <c r="EG457" s="5" t="e">
        <f>((BR457-BQ457)/$BZ$19)</f>
        <v>#DIV/0!</v>
      </c>
      <c r="EH457" s="5" t="e">
        <f>((BS457-BR457)/$BZ$20)</f>
        <v>#DIV/0!</v>
      </c>
      <c r="EI457" s="5" t="e">
        <f>((BT457-BS457)/$BZ$21)</f>
        <v>#DIV/0!</v>
      </c>
      <c r="EJ457" s="5" t="e">
        <f>((BU457-BT457)/$BZ$23)</f>
        <v>#DIV/0!</v>
      </c>
      <c r="EK457" s="5" t="e">
        <f>((BV457-BU457)/$BZ$23)</f>
        <v>#DIV/0!</v>
      </c>
      <c r="EL457" s="5" t="e">
        <f>((BW457-BV457)/$BZ$24)</f>
        <v>#DIV/0!</v>
      </c>
      <c r="EM457" s="5" t="e">
        <f>((BX457-BW457)/$BZ$25)</f>
        <v>#DIV/0!</v>
      </c>
      <c r="EO457" s="5" t="e">
        <f>SUM(EC457:EM457)</f>
        <v>#DIV/0!</v>
      </c>
      <c r="EQ457" s="5" t="e">
        <f>ABS(EC457)</f>
        <v>#DIV/0!</v>
      </c>
      <c r="ER457" s="5" t="e">
        <f>ABS(ED457)</f>
        <v>#DIV/0!</v>
      </c>
      <c r="ES457" s="5" t="e">
        <f>ABS(EE457)</f>
        <v>#DIV/0!</v>
      </c>
      <c r="ET457" s="5" t="e">
        <f>ABS(EF457)</f>
        <v>#DIV/0!</v>
      </c>
      <c r="EU457" s="5" t="e">
        <f>ABS(EG457)</f>
        <v>#DIV/0!</v>
      </c>
      <c r="EV457" s="5" t="e">
        <f>ABS(EH457)</f>
        <v>#DIV/0!</v>
      </c>
      <c r="EW457" s="5" t="e">
        <f>ABS(EI457)</f>
        <v>#DIV/0!</v>
      </c>
      <c r="EX457" s="5" t="e">
        <f>ABS(EJ457)</f>
        <v>#DIV/0!</v>
      </c>
      <c r="EY457" s="5" t="e">
        <f>ABS(EK457)</f>
        <v>#DIV/0!</v>
      </c>
      <c r="EZ457" s="5" t="e">
        <f>ABS(EL457)</f>
        <v>#DIV/0!</v>
      </c>
      <c r="FA457" s="5" t="e">
        <f>ABS(EM457)</f>
        <v>#DIV/0!</v>
      </c>
      <c r="FB457" s="5" t="e">
        <f>SUM(EQ457:FA457)</f>
        <v>#DIV/0!</v>
      </c>
      <c r="FD457" s="2">
        <v>29</v>
      </c>
      <c r="FF457" s="6">
        <f>(BM457-$FS457)/$FU457</f>
        <v>0</v>
      </c>
      <c r="FG457" s="6">
        <f>(BN457-$FS457)/$FU457</f>
        <v>2.8901245110709944E-2</v>
      </c>
      <c r="FH457" s="6">
        <f>(BO457-$FS457)/$FU457</f>
        <v>7.030641756123307E-2</v>
      </c>
      <c r="FI457" s="6">
        <f>(BP457-$FS457)/$FU457</f>
        <v>0.12822284065737397</v>
      </c>
      <c r="FJ457" s="6">
        <f>(BQ457-$FS457)/$FU457</f>
        <v>0.200550414165547</v>
      </c>
      <c r="FK457" s="6">
        <f>(BR457-$FS457)/$FU457</f>
        <v>0.35757637925495994</v>
      </c>
      <c r="FL457" s="6">
        <f>(BS457-$FS457)/$FU457</f>
        <v>0.34305307947331976</v>
      </c>
      <c r="FM457" s="6">
        <f>(BT457-$FS457)/$FU457</f>
        <v>0.35001321682177972</v>
      </c>
      <c r="FN457" s="6">
        <f>(BU457-$FS457)/$FU457</f>
        <v>0.50285501606999672</v>
      </c>
      <c r="FO457" s="6">
        <f>(BV457-$FS457)/$FU457</f>
        <v>0.66786102739362418</v>
      </c>
      <c r="FP457" s="6">
        <f>(BW457-$FS457)/$FU457</f>
        <v>0.8361066277629351</v>
      </c>
      <c r="FQ457" s="6">
        <f>(BX457-$FS457)/$FU457</f>
        <v>1</v>
      </c>
      <c r="FR457" s="1"/>
      <c r="FS457" s="9">
        <f>MIN(BM457:BX457)</f>
        <v>9.9317834216909748</v>
      </c>
      <c r="FT457" s="9">
        <f>MAX(BM457:BX457)</f>
        <v>10.216508370253013</v>
      </c>
      <c r="FU457" s="9">
        <f>FT457-FS457</f>
        <v>0.28472494856203845</v>
      </c>
      <c r="FW457" s="11">
        <f>FF457-AZ457</f>
        <v>-1</v>
      </c>
      <c r="FX457" s="11">
        <f>FG457-BA457</f>
        <v>-0.80402990390284523</v>
      </c>
      <c r="FY457" s="11">
        <f>FH457-BB457</f>
        <v>-0.56465177468284633</v>
      </c>
      <c r="FZ457" s="11">
        <f>FI457-BC457</f>
        <v>-0.29536990962731491</v>
      </c>
      <c r="GA457" s="11">
        <f>FJ457-BD457</f>
        <v>9.8747534985451121E-2</v>
      </c>
      <c r="GB457" s="11">
        <f>FK457-BE457</f>
        <v>0.35757637925495994</v>
      </c>
      <c r="GC457" s="11">
        <f>FL457-BF457</f>
        <v>0.33733374009307082</v>
      </c>
      <c r="GD457" s="11">
        <f>FM457-BG457</f>
        <v>0.11859686453692012</v>
      </c>
      <c r="GE457" s="11">
        <f>FN457-BH457</f>
        <v>0.44867489995998144</v>
      </c>
      <c r="GF457" s="11">
        <f>FO457-BI457</f>
        <v>0.64557717830510708</v>
      </c>
      <c r="GG457" s="11">
        <f>FP457-BJ457</f>
        <v>0.71905249094140655</v>
      </c>
      <c r="GH457" s="12">
        <f>FQ457-BK457</f>
        <v>0.53295630355509971</v>
      </c>
      <c r="GI457" s="1">
        <f>SUM(FW457:GH457)</f>
        <v>0.59446380341899019</v>
      </c>
      <c r="GK457" s="1">
        <f>ABS(FW457)</f>
        <v>1</v>
      </c>
      <c r="GL457" s="1">
        <f>ABS(FX457)</f>
        <v>0.80402990390284523</v>
      </c>
      <c r="GM457" s="1">
        <f>ABS(FY457)</f>
        <v>0.56465177468284633</v>
      </c>
      <c r="GN457" s="1">
        <f>ABS(FZ457)</f>
        <v>0.29536990962731491</v>
      </c>
      <c r="GO457" s="1">
        <f>ABS(GA457)</f>
        <v>9.8747534985451121E-2</v>
      </c>
      <c r="GP457" s="1">
        <f>ABS(GB457)</f>
        <v>0.35757637925495994</v>
      </c>
      <c r="GQ457" s="1">
        <f>ABS(GC457)</f>
        <v>0.33733374009307082</v>
      </c>
      <c r="GR457" s="1">
        <f>ABS(GD457)</f>
        <v>0.11859686453692012</v>
      </c>
      <c r="GS457" s="1">
        <f>ABS(GE457)</f>
        <v>0.44867489995998144</v>
      </c>
      <c r="GT457" s="1">
        <f>ABS(GF457)</f>
        <v>0.64557717830510708</v>
      </c>
      <c r="GU457" s="1">
        <f>ABS(GG457)</f>
        <v>0.71905249094140655</v>
      </c>
      <c r="GV457" s="1">
        <f>ABS(GH457)</f>
        <v>0.53295630355509971</v>
      </c>
      <c r="HA457" s="2">
        <v>29</v>
      </c>
      <c r="HC457" s="1">
        <f>ABS(FW457)</f>
        <v>1</v>
      </c>
      <c r="HD457" s="1">
        <f>ABS(FX457)</f>
        <v>0.80402990390284523</v>
      </c>
      <c r="HE457" s="1">
        <f>ABS(FY457)</f>
        <v>0.56465177468284633</v>
      </c>
      <c r="HF457" s="1">
        <f>ABS(FZ457)</f>
        <v>0.29536990962731491</v>
      </c>
      <c r="HG457" s="1">
        <f>ABS(GA457)</f>
        <v>9.8747534985451121E-2</v>
      </c>
      <c r="HH457" s="1">
        <f>ABS(GB457)</f>
        <v>0.35757637925495994</v>
      </c>
      <c r="HI457" s="1">
        <f>ABS(GC457)</f>
        <v>0.33733374009307082</v>
      </c>
      <c r="HJ457" s="1">
        <f>ABS(GD457)</f>
        <v>0.11859686453692012</v>
      </c>
      <c r="HK457" s="1">
        <f>ABS(GE457)</f>
        <v>0.44867489995998144</v>
      </c>
      <c r="HL457" s="1">
        <f>ABS(GF457)</f>
        <v>0.64557717830510708</v>
      </c>
      <c r="HM457" s="1">
        <f>ABS(GG457)</f>
        <v>0.71905249094140655</v>
      </c>
      <c r="HN457" s="1">
        <f>ABS(GH457)</f>
        <v>0.53295630355509971</v>
      </c>
      <c r="HR457" s="1">
        <v>15559</v>
      </c>
      <c r="HS457" s="1">
        <v>22975</v>
      </c>
      <c r="HT457" s="1">
        <v>1</v>
      </c>
      <c r="HU457" s="1">
        <v>0</v>
      </c>
      <c r="HV457" s="1">
        <v>4</v>
      </c>
      <c r="HW457" s="1">
        <v>9</v>
      </c>
      <c r="HX457" s="1">
        <v>2</v>
      </c>
      <c r="HY457" s="1">
        <v>4</v>
      </c>
    </row>
    <row r="458" spans="1:233">
      <c r="A458" s="1" t="s">
        <v>480</v>
      </c>
      <c r="B458" s="1" t="s">
        <v>481</v>
      </c>
      <c r="C458" s="2">
        <v>27</v>
      </c>
      <c r="D458">
        <v>5.9348941960000001</v>
      </c>
      <c r="E458">
        <v>5.9188938540000002</v>
      </c>
      <c r="F458">
        <v>5.8998973540000001</v>
      </c>
      <c r="G458">
        <v>5.8749307310000001</v>
      </c>
      <c r="H458">
        <v>5.8348107369999997</v>
      </c>
      <c r="I458">
        <v>5.8200829299999999</v>
      </c>
      <c r="J458">
        <v>5.8200829299999999</v>
      </c>
      <c r="K458">
        <v>5.8522024799999999</v>
      </c>
      <c r="L458">
        <v>5.8522024799999999</v>
      </c>
      <c r="M458">
        <v>5.8260001069999996</v>
      </c>
      <c r="N458">
        <v>5.7745515459999996</v>
      </c>
      <c r="O458">
        <v>5.6733232669999998</v>
      </c>
      <c r="P458" s="3">
        <f>SUM(D458:O458)</f>
        <v>70.081872611999998</v>
      </c>
      <c r="S458" s="3" t="e">
        <f>(E458-D458)/($R$3-$R$2)</f>
        <v>#DIV/0!</v>
      </c>
      <c r="T458" s="3" t="e">
        <f>(F458-E458)/($R460-$R$3)</f>
        <v>#DIV/0!</v>
      </c>
      <c r="U458" s="3" t="e">
        <f>(G458-F458)/($R$5-$R$4)</f>
        <v>#DIV/0!</v>
      </c>
      <c r="V458" s="3" t="e">
        <f>(H458-G458)/($R$6-$R$5)</f>
        <v>#DIV/0!</v>
      </c>
      <c r="W458" s="3" t="e">
        <f>(I458-H458)/($R$7-$R$6)</f>
        <v>#DIV/0!</v>
      </c>
      <c r="X458" s="3" t="e">
        <f>(J458-I458)/($R$8-$R$7)</f>
        <v>#DIV/0!</v>
      </c>
      <c r="Y458" s="3" t="e">
        <f>(K458-J458)/($R$9-$R$8)</f>
        <v>#DIV/0!</v>
      </c>
      <c r="Z458" s="3" t="e">
        <f>(L458-K458)/($R$10-$R$9)</f>
        <v>#DIV/0!</v>
      </c>
      <c r="AA458" s="3" t="e">
        <f>(M458-L458)/($R$11-$R$10)</f>
        <v>#DIV/0!</v>
      </c>
      <c r="AB458" s="3" t="e">
        <f>(N458-M458)/($R$12-$R$11)</f>
        <v>#DIV/0!</v>
      </c>
      <c r="AC458" s="3" t="e">
        <f>(O458-N458)/($R$13-$R$12)</f>
        <v>#DIV/0!</v>
      </c>
      <c r="AE458" s="3" t="e">
        <f>SUM(S458:AC458)</f>
        <v>#DIV/0!</v>
      </c>
      <c r="AG458" s="3" t="e">
        <f>ABS((E458-D458)/($R$3-$R$2))</f>
        <v>#DIV/0!</v>
      </c>
      <c r="AH458" s="3" t="e">
        <f>ABS((F458-E458)/($R$3-$R$2))</f>
        <v>#DIV/0!</v>
      </c>
      <c r="AI458" s="3" t="e">
        <f>ABS((G458-F458)/($R$5-$R$4))</f>
        <v>#DIV/0!</v>
      </c>
      <c r="AJ458" s="3" t="e">
        <f>V458</f>
        <v>#DIV/0!</v>
      </c>
      <c r="AK458" s="3" t="e">
        <f>ABS(W458)</f>
        <v>#DIV/0!</v>
      </c>
      <c r="AL458" s="3" t="e">
        <f>ABS(X458)</f>
        <v>#DIV/0!</v>
      </c>
      <c r="AM458" s="3" t="e">
        <f>ABS(Y458)</f>
        <v>#DIV/0!</v>
      </c>
      <c r="AN458" s="3" t="e">
        <f>ABS(Z458)</f>
        <v>#DIV/0!</v>
      </c>
      <c r="AO458" s="3" t="e">
        <f>ABS(AA458)</f>
        <v>#DIV/0!</v>
      </c>
      <c r="AP458" s="3" t="e">
        <f>ABS(AB458)</f>
        <v>#DIV/0!</v>
      </c>
      <c r="AQ458" s="3" t="e">
        <f>ABS(AC458)</f>
        <v>#DIV/0!</v>
      </c>
      <c r="AR458" s="3" t="e">
        <f>SUM(AG458:AQ458)</f>
        <v>#DIV/0!</v>
      </c>
      <c r="AT458" s="10">
        <f>MIN(D458:O458)</f>
        <v>5.6733232669999998</v>
      </c>
      <c r="AU458" s="10">
        <f>MAX(D458:O458)</f>
        <v>5.9348941960000001</v>
      </c>
      <c r="AV458" s="10">
        <f>AU458-AT458</f>
        <v>0.26157092900000034</v>
      </c>
      <c r="AX458" s="2">
        <v>27</v>
      </c>
      <c r="AZ458" s="4">
        <f>(D458-$AT458)/$AV458</f>
        <v>1</v>
      </c>
      <c r="BA458" s="4">
        <f>(E458-$AT458)/$AV458</f>
        <v>0.93882981544940769</v>
      </c>
      <c r="BB458" s="4">
        <f>(F458-$AT458)/$AV458</f>
        <v>0.86620515462557413</v>
      </c>
      <c r="BC458" s="4">
        <f>(G458-$AT458)/$AV458</f>
        <v>0.77075638631080456</v>
      </c>
      <c r="BD458" s="4">
        <f>(H458-$AT458)/$AV458</f>
        <v>0.61737545000652483</v>
      </c>
      <c r="BE458" s="4">
        <f>(I458-$AT458)/$AV458</f>
        <v>0.56107023651699428</v>
      </c>
      <c r="BF458" s="4">
        <f>(J458-$AT458)/$AV458</f>
        <v>0.56107023651699428</v>
      </c>
      <c r="BG458" s="4">
        <f>(K458-$AT458)/$AV458</f>
        <v>0.68386503685201139</v>
      </c>
      <c r="BH458" s="4">
        <f>(L458-$AT458)/$AV458</f>
        <v>0.68386503685201139</v>
      </c>
      <c r="BI458" s="4">
        <f>(M458-$AT458)/$AV458</f>
        <v>0.58369192854760865</v>
      </c>
      <c r="BJ458" s="4">
        <f>(N458-$AT458)/$AV458</f>
        <v>0.3870012596086308</v>
      </c>
      <c r="BK458" s="4">
        <f>(O458-$AT458)/$AV458</f>
        <v>0</v>
      </c>
      <c r="BM458">
        <v>8.1149229742045925</v>
      </c>
      <c r="BN458">
        <v>8.1268137207261137</v>
      </c>
      <c r="BO458">
        <v>8.1487348089371689</v>
      </c>
      <c r="BP458">
        <v>8.1864644294220899</v>
      </c>
      <c r="BQ458">
        <v>8.2545288819397449</v>
      </c>
      <c r="BR458">
        <v>8.3035047988727833</v>
      </c>
      <c r="BS458">
        <v>8.3303815693494183</v>
      </c>
      <c r="BT458">
        <v>8.3440295724070488</v>
      </c>
      <c r="BU458">
        <v>8.3373485644971748</v>
      </c>
      <c r="BV458">
        <v>8.3506662405209244</v>
      </c>
      <c r="BW458">
        <v>8.3539681303132713</v>
      </c>
      <c r="BX458">
        <v>8.3390230057447585</v>
      </c>
      <c r="CB458" s="3" t="e">
        <f>SUM(S458:AC458)</f>
        <v>#DIV/0!</v>
      </c>
      <c r="CC458" s="3" t="e">
        <f>CR458-CB458</f>
        <v>#DIV/0!</v>
      </c>
      <c r="CG458" s="14" t="e">
        <f>EC458-S458</f>
        <v>#DIV/0!</v>
      </c>
      <c r="CH458" s="14" t="e">
        <f>ED458-T458</f>
        <v>#DIV/0!</v>
      </c>
      <c r="CI458" s="14" t="e">
        <f>EE458-U458</f>
        <v>#DIV/0!</v>
      </c>
      <c r="CJ458" s="14" t="e">
        <f>EF458-V458</f>
        <v>#DIV/0!</v>
      </c>
      <c r="CK458" s="14" t="e">
        <f>EG458-W458</f>
        <v>#DIV/0!</v>
      </c>
      <c r="CL458" s="14" t="e">
        <f>EH458-X458</f>
        <v>#DIV/0!</v>
      </c>
      <c r="CM458" s="14" t="e">
        <f>EI458-Y458</f>
        <v>#DIV/0!</v>
      </c>
      <c r="CN458" s="14" t="e">
        <f>EJ458-Z458</f>
        <v>#DIV/0!</v>
      </c>
      <c r="CO458" s="14" t="e">
        <f>EK458-AA458</f>
        <v>#DIV/0!</v>
      </c>
      <c r="CP458" s="14" t="e">
        <f>EL458-AB458</f>
        <v>#DIV/0!</v>
      </c>
      <c r="CQ458" s="14" t="e">
        <f>EM458-AC458</f>
        <v>#DIV/0!</v>
      </c>
      <c r="CR458" s="14" t="e">
        <f>SUM(CG458:CQ458)</f>
        <v>#DIV/0!</v>
      </c>
      <c r="CT458" s="14" t="e">
        <f>ABS(CG458)</f>
        <v>#DIV/0!</v>
      </c>
      <c r="CU458" s="14" t="e">
        <f>ABS(CH458)</f>
        <v>#DIV/0!</v>
      </c>
      <c r="CV458" s="14" t="e">
        <f>ABS(CI458)</f>
        <v>#DIV/0!</v>
      </c>
      <c r="CW458" s="14" t="e">
        <f>ABS(CJ458)</f>
        <v>#DIV/0!</v>
      </c>
      <c r="CX458" s="14" t="e">
        <f>ABS(CK458)</f>
        <v>#DIV/0!</v>
      </c>
      <c r="CY458" s="14" t="e">
        <f>ABS(CL458)</f>
        <v>#DIV/0!</v>
      </c>
      <c r="CZ458" s="14" t="e">
        <f>ABS(CM458)</f>
        <v>#DIV/0!</v>
      </c>
      <c r="DA458" s="14" t="e">
        <f>ABS(CN458)</f>
        <v>#DIV/0!</v>
      </c>
      <c r="DB458" s="14" t="e">
        <f>ABS(CO458)</f>
        <v>#DIV/0!</v>
      </c>
      <c r="DC458" s="14" t="e">
        <f>ABS(CP458)</f>
        <v>#DIV/0!</v>
      </c>
      <c r="DD458" s="14" t="e">
        <f>ABS(CQ458)</f>
        <v>#DIV/0!</v>
      </c>
      <c r="DE458" s="14" t="e">
        <f>SUM(CT458:DE458)</f>
        <v>#DIV/0!</v>
      </c>
      <c r="DL458" s="3" t="e">
        <f>ABS(CG458)</f>
        <v>#DIV/0!</v>
      </c>
      <c r="DM458" s="3" t="e">
        <f>ABS(CH458)</f>
        <v>#DIV/0!</v>
      </c>
      <c r="DN458" s="3" t="e">
        <f>ABS(CI458)</f>
        <v>#DIV/0!</v>
      </c>
      <c r="DO458" s="3" t="e">
        <f>ABS(CJ458)</f>
        <v>#DIV/0!</v>
      </c>
      <c r="DP458" s="3" t="e">
        <f>ABS(CK458)</f>
        <v>#DIV/0!</v>
      </c>
      <c r="DQ458" s="3" t="e">
        <f>ABS(CL458)</f>
        <v>#DIV/0!</v>
      </c>
      <c r="DR458" s="3" t="e">
        <f>ABS(CM458)</f>
        <v>#DIV/0!</v>
      </c>
      <c r="DS458" s="3" t="e">
        <f>ABS(CN458)</f>
        <v>#DIV/0!</v>
      </c>
      <c r="DT458" s="3" t="e">
        <f>ABS(CO458)</f>
        <v>#DIV/0!</v>
      </c>
      <c r="DU458" s="3" t="e">
        <f>ABS(CP458)</f>
        <v>#DIV/0!</v>
      </c>
      <c r="DV458" s="3" t="e">
        <f>ABS(CQ458)</f>
        <v>#DIV/0!</v>
      </c>
      <c r="DW458" s="3" t="e">
        <f>SUM(DL458:DV458)</f>
        <v>#DIV/0!</v>
      </c>
      <c r="DX458" s="2">
        <v>27</v>
      </c>
      <c r="EC458" s="5" t="e">
        <f>((BN458-BM458)/$BZ$15)</f>
        <v>#DIV/0!</v>
      </c>
      <c r="ED458" s="5" t="e">
        <f>((BO458-BN458)/$BZ$16)</f>
        <v>#DIV/0!</v>
      </c>
      <c r="EE458" s="5" t="e">
        <f>((BP458-BO458)/$BZ$17)</f>
        <v>#DIV/0!</v>
      </c>
      <c r="EF458" s="5" t="e">
        <f>((BQ458-BP458)/$BZ$18)</f>
        <v>#DIV/0!</v>
      </c>
      <c r="EG458" s="5" t="e">
        <f>((BR458-BQ458)/$BZ$19)</f>
        <v>#DIV/0!</v>
      </c>
      <c r="EH458" s="5" t="e">
        <f>((BS458-BR458)/$BZ$20)</f>
        <v>#DIV/0!</v>
      </c>
      <c r="EI458" s="5" t="e">
        <f>((BT458-BS458)/$BZ$21)</f>
        <v>#DIV/0!</v>
      </c>
      <c r="EJ458" s="5" t="e">
        <f>((BU458-BT458)/$BZ$23)</f>
        <v>#DIV/0!</v>
      </c>
      <c r="EK458" s="5" t="e">
        <f>((BV458-BU458)/$BZ$23)</f>
        <v>#DIV/0!</v>
      </c>
      <c r="EL458" s="5" t="e">
        <f>((BW458-BV458)/$BZ$24)</f>
        <v>#DIV/0!</v>
      </c>
      <c r="EM458" s="5" t="e">
        <f>((BX458-BW458)/$BZ$25)</f>
        <v>#DIV/0!</v>
      </c>
      <c r="EO458" s="5" t="e">
        <f>SUM(EC458:EM458)</f>
        <v>#DIV/0!</v>
      </c>
      <c r="EQ458" s="5" t="e">
        <f>ABS(EC458)</f>
        <v>#DIV/0!</v>
      </c>
      <c r="ER458" s="5" t="e">
        <f>ABS(ED458)</f>
        <v>#DIV/0!</v>
      </c>
      <c r="ES458" s="5" t="e">
        <f>ABS(EE458)</f>
        <v>#DIV/0!</v>
      </c>
      <c r="ET458" s="5" t="e">
        <f>ABS(EF458)</f>
        <v>#DIV/0!</v>
      </c>
      <c r="EU458" s="5" t="e">
        <f>ABS(EG458)</f>
        <v>#DIV/0!</v>
      </c>
      <c r="EV458" s="5" t="e">
        <f>ABS(EH458)</f>
        <v>#DIV/0!</v>
      </c>
      <c r="EW458" s="5" t="e">
        <f>ABS(EI458)</f>
        <v>#DIV/0!</v>
      </c>
      <c r="EX458" s="5" t="e">
        <f>ABS(EJ458)</f>
        <v>#DIV/0!</v>
      </c>
      <c r="EY458" s="5" t="e">
        <f>ABS(EK458)</f>
        <v>#DIV/0!</v>
      </c>
      <c r="EZ458" s="5" t="e">
        <f>ABS(EL458)</f>
        <v>#DIV/0!</v>
      </c>
      <c r="FA458" s="5" t="e">
        <f>ABS(EM458)</f>
        <v>#DIV/0!</v>
      </c>
      <c r="FB458" s="5" t="e">
        <f>SUM(EQ458:FA458)</f>
        <v>#DIV/0!</v>
      </c>
      <c r="FD458" s="2">
        <v>27</v>
      </c>
      <c r="FF458" s="6">
        <f>(BM458-$FS458)/$FU458</f>
        <v>0</v>
      </c>
      <c r="FG458" s="6">
        <f>(BN458-$FS458)/$FU458</f>
        <v>4.9742679228836774E-2</v>
      </c>
      <c r="FH458" s="6">
        <f>(BO458-$FS458)/$FU458</f>
        <v>0.14144538748655636</v>
      </c>
      <c r="FI458" s="6">
        <f>(BP458-$FS458)/$FU458</f>
        <v>0.29928008741985102</v>
      </c>
      <c r="FJ458" s="6">
        <f>(BQ458-$FS458)/$FU458</f>
        <v>0.58401479455907612</v>
      </c>
      <c r="FK458" s="6">
        <f>(BR458-$FS458)/$FU458</f>
        <v>0.78889623926307217</v>
      </c>
      <c r="FL458" s="6">
        <f>(BS458-$FS458)/$FU458</f>
        <v>0.90133010286504323</v>
      </c>
      <c r="FM458" s="6">
        <f>(BT458-$FS458)/$FU458</f>
        <v>0.95842393099275303</v>
      </c>
      <c r="FN458" s="6">
        <f>(BU458-$FS458)/$FU458</f>
        <v>0.93047520356973601</v>
      </c>
      <c r="FO458" s="6">
        <f>(BV458-$FS458)/$FU458</f>
        <v>0.98618717130228839</v>
      </c>
      <c r="FP458" s="6">
        <f>(BW458-$FS458)/$FU458</f>
        <v>1</v>
      </c>
      <c r="FQ458" s="6">
        <f>(BX458-$FS458)/$FU458</f>
        <v>0.93747991044119627</v>
      </c>
      <c r="FR458" s="1"/>
      <c r="FS458" s="9">
        <f>MIN(BM458:BX458)</f>
        <v>8.1149229742045925</v>
      </c>
      <c r="FT458" s="9">
        <f>MAX(BM458:BX458)</f>
        <v>8.3539681303132713</v>
      </c>
      <c r="FU458" s="9">
        <f>FT458-FS458</f>
        <v>0.23904515610867882</v>
      </c>
      <c r="FW458" s="11">
        <f>FF458-AZ458</f>
        <v>-1</v>
      </c>
      <c r="FX458" s="11">
        <f>FG458-BA458</f>
        <v>-0.88908713622057089</v>
      </c>
      <c r="FY458" s="11">
        <f>FH458-BB458</f>
        <v>-0.7247597671390178</v>
      </c>
      <c r="FZ458" s="11">
        <f>FI458-BC458</f>
        <v>-0.47147629889095355</v>
      </c>
      <c r="GA458" s="11">
        <f>FJ458-BD458</f>
        <v>-3.3360655447448706E-2</v>
      </c>
      <c r="GB458" s="11">
        <f>FK458-BE458</f>
        <v>0.22782600274607789</v>
      </c>
      <c r="GC458" s="11">
        <f>FL458-BF458</f>
        <v>0.34025986634804894</v>
      </c>
      <c r="GD458" s="11">
        <f>FM458-BG458</f>
        <v>0.27455889414074164</v>
      </c>
      <c r="GE458" s="11">
        <f>FN458-BH458</f>
        <v>0.24661016671772462</v>
      </c>
      <c r="GF458" s="11">
        <f>FO458-BI458</f>
        <v>0.40249524275467974</v>
      </c>
      <c r="GG458" s="11">
        <f>FP458-BJ458</f>
        <v>0.61299874039136926</v>
      </c>
      <c r="GH458" s="12">
        <f>FQ458-BK458</f>
        <v>0.93747991044119627</v>
      </c>
      <c r="GI458" s="1">
        <f>SUM(FW458:GH458)</f>
        <v>-7.6455034158152801E-2</v>
      </c>
      <c r="GK458" s="1">
        <f>ABS(FW458)</f>
        <v>1</v>
      </c>
      <c r="GL458" s="1">
        <f>ABS(FX458)</f>
        <v>0.88908713622057089</v>
      </c>
      <c r="GM458" s="1">
        <f>ABS(FY458)</f>
        <v>0.7247597671390178</v>
      </c>
      <c r="GN458" s="1">
        <f>ABS(FZ458)</f>
        <v>0.47147629889095355</v>
      </c>
      <c r="GO458" s="1">
        <f>ABS(GA458)</f>
        <v>3.3360655447448706E-2</v>
      </c>
      <c r="GP458" s="1">
        <f>ABS(GB458)</f>
        <v>0.22782600274607789</v>
      </c>
      <c r="GQ458" s="1">
        <f>ABS(GC458)</f>
        <v>0.34025986634804894</v>
      </c>
      <c r="GR458" s="1">
        <f>ABS(GD458)</f>
        <v>0.27455889414074164</v>
      </c>
      <c r="GS458" s="1">
        <f>ABS(GE458)</f>
        <v>0.24661016671772462</v>
      </c>
      <c r="GT458" s="1">
        <f>ABS(GF458)</f>
        <v>0.40249524275467974</v>
      </c>
      <c r="GU458" s="1">
        <f>ABS(GG458)</f>
        <v>0.61299874039136926</v>
      </c>
      <c r="GV458" s="1">
        <f>ABS(GH458)</f>
        <v>0.93747991044119627</v>
      </c>
      <c r="HA458" s="2">
        <v>27</v>
      </c>
      <c r="HC458" s="1">
        <f>ABS(FW458)</f>
        <v>1</v>
      </c>
      <c r="HD458" s="1">
        <f>ABS(FX458)</f>
        <v>0.88908713622057089</v>
      </c>
      <c r="HE458" s="1">
        <f>ABS(FY458)</f>
        <v>0.7247597671390178</v>
      </c>
      <c r="HF458" s="1">
        <f>ABS(FZ458)</f>
        <v>0.47147629889095355</v>
      </c>
      <c r="HG458" s="1">
        <f>ABS(GA458)</f>
        <v>3.3360655447448706E-2</v>
      </c>
      <c r="HH458" s="1">
        <f>ABS(GB458)</f>
        <v>0.22782600274607789</v>
      </c>
      <c r="HI458" s="1">
        <f>ABS(GC458)</f>
        <v>0.34025986634804894</v>
      </c>
      <c r="HJ458" s="1">
        <f>ABS(GD458)</f>
        <v>0.27455889414074164</v>
      </c>
      <c r="HK458" s="1">
        <f>ABS(GE458)</f>
        <v>0.24661016671772462</v>
      </c>
      <c r="HL458" s="1">
        <f>ABS(GF458)</f>
        <v>0.40249524275467974</v>
      </c>
      <c r="HM458" s="1">
        <f>ABS(GG458)</f>
        <v>0.61299874039136926</v>
      </c>
      <c r="HN458" s="1">
        <f>ABS(GH458)</f>
        <v>0.93747991044119627</v>
      </c>
      <c r="HR458" s="1">
        <v>345</v>
      </c>
      <c r="HS458" s="1">
        <v>3905</v>
      </c>
      <c r="HT458" s="1">
        <v>0</v>
      </c>
      <c r="HU458" s="1">
        <v>0</v>
      </c>
      <c r="HV458" s="1">
        <v>4</v>
      </c>
      <c r="HW458" s="1">
        <v>4</v>
      </c>
      <c r="HX458" s="1">
        <v>1</v>
      </c>
      <c r="HY458" s="1">
        <v>4</v>
      </c>
    </row>
    <row r="459" spans="1:233">
      <c r="A459" s="1" t="s">
        <v>841</v>
      </c>
      <c r="B459" s="1" t="s">
        <v>842</v>
      </c>
      <c r="C459" s="2">
        <v>23</v>
      </c>
      <c r="D459">
        <v>3.2580965380000002</v>
      </c>
      <c r="E459">
        <v>3.218875825</v>
      </c>
      <c r="F459">
        <v>3.1780538300000001</v>
      </c>
      <c r="G459">
        <v>3.1354942160000001</v>
      </c>
      <c r="H459">
        <v>3.044522438</v>
      </c>
      <c r="I459">
        <v>2.9444389790000001</v>
      </c>
      <c r="J459">
        <v>2.9444389790000001</v>
      </c>
      <c r="K459">
        <v>2.9444389790000001</v>
      </c>
      <c r="L459">
        <v>2.8903717580000001</v>
      </c>
      <c r="M459">
        <v>2.8903717580000001</v>
      </c>
      <c r="N459">
        <v>2.9444389790000001</v>
      </c>
      <c r="O459">
        <v>3.044522438</v>
      </c>
      <c r="P459" s="3">
        <f>SUM(D459:O459)</f>
        <v>36.438064717000003</v>
      </c>
      <c r="S459" s="3" t="e">
        <f>(E459-D459)/($R$3-$R$2)</f>
        <v>#DIV/0!</v>
      </c>
      <c r="T459" s="3" t="e">
        <f>(F459-E459)/($R461-$R$3)</f>
        <v>#DIV/0!</v>
      </c>
      <c r="U459" s="3" t="e">
        <f>(G459-F459)/($R$5-$R$4)</f>
        <v>#DIV/0!</v>
      </c>
      <c r="V459" s="3" t="e">
        <f>(H459-G459)/($R$6-$R$5)</f>
        <v>#DIV/0!</v>
      </c>
      <c r="W459" s="3" t="e">
        <f>(I459-H459)/($R$7-$R$6)</f>
        <v>#DIV/0!</v>
      </c>
      <c r="X459" s="3" t="e">
        <f>(J459-I459)/($R$8-$R$7)</f>
        <v>#DIV/0!</v>
      </c>
      <c r="Y459" s="3" t="e">
        <f>(K459-J459)/($R$9-$R$8)</f>
        <v>#DIV/0!</v>
      </c>
      <c r="Z459" s="3" t="e">
        <f>(L459-K459)/($R$10-$R$9)</f>
        <v>#DIV/0!</v>
      </c>
      <c r="AA459" s="3" t="e">
        <f>(M459-L459)/($R$11-$R$10)</f>
        <v>#DIV/0!</v>
      </c>
      <c r="AB459" s="3" t="e">
        <f>(N459-M459)/($R$12-$R$11)</f>
        <v>#DIV/0!</v>
      </c>
      <c r="AC459" s="3" t="e">
        <f>(O459-N459)/($R$13-$R$12)</f>
        <v>#DIV/0!</v>
      </c>
      <c r="AE459" s="3" t="e">
        <f>SUM(S459:AC459)</f>
        <v>#DIV/0!</v>
      </c>
      <c r="AG459" s="3" t="e">
        <f>ABS((E459-D459)/($R$3-$R$2))</f>
        <v>#DIV/0!</v>
      </c>
      <c r="AH459" s="3" t="e">
        <f>ABS((F459-E459)/($R$3-$R$2))</f>
        <v>#DIV/0!</v>
      </c>
      <c r="AI459" s="3" t="e">
        <f>ABS((G459-F459)/($R$5-$R$4))</f>
        <v>#DIV/0!</v>
      </c>
      <c r="AJ459" s="3" t="e">
        <f>V459</f>
        <v>#DIV/0!</v>
      </c>
      <c r="AK459" s="3" t="e">
        <f>ABS(W459)</f>
        <v>#DIV/0!</v>
      </c>
      <c r="AL459" s="3" t="e">
        <f>ABS(X459)</f>
        <v>#DIV/0!</v>
      </c>
      <c r="AM459" s="3" t="e">
        <f>ABS(Y459)</f>
        <v>#DIV/0!</v>
      </c>
      <c r="AN459" s="3" t="e">
        <f>ABS(Z459)</f>
        <v>#DIV/0!</v>
      </c>
      <c r="AO459" s="3" t="e">
        <f>ABS(AA459)</f>
        <v>#DIV/0!</v>
      </c>
      <c r="AP459" s="3" t="e">
        <f>ABS(AB459)</f>
        <v>#DIV/0!</v>
      </c>
      <c r="AQ459" s="3" t="e">
        <f>ABS(AC459)</f>
        <v>#DIV/0!</v>
      </c>
      <c r="AR459" s="3" t="e">
        <f>SUM(AG459:AQ459)</f>
        <v>#DIV/0!</v>
      </c>
      <c r="AT459" s="10">
        <f>MIN(D459:O459)</f>
        <v>2.8903717580000001</v>
      </c>
      <c r="AU459" s="10">
        <f>MAX(D459:O459)</f>
        <v>3.2580965380000002</v>
      </c>
      <c r="AV459" s="10">
        <f>AU459-AT459</f>
        <v>0.36772478000000008</v>
      </c>
      <c r="AX459" s="2">
        <v>23</v>
      </c>
      <c r="AZ459" s="4">
        <f>(D459-$AT459)/$AV459</f>
        <v>1</v>
      </c>
      <c r="BA459" s="4">
        <f>(E459-$AT459)/$AV459</f>
        <v>0.89334220826782418</v>
      </c>
      <c r="BB459" s="4">
        <f>(F459-$AT459)/$AV459</f>
        <v>0.78232985005796973</v>
      </c>
      <c r="BC459" s="4">
        <f>(G459-$AT459)/$AV459</f>
        <v>0.66659216710932545</v>
      </c>
      <c r="BD459" s="4">
        <f>(H459-$AT459)/$AV459</f>
        <v>0.41920122978930013</v>
      </c>
      <c r="BE459" s="4">
        <f>(I459-$AT459)/$AV459</f>
        <v>0.14703175837102936</v>
      </c>
      <c r="BF459" s="4">
        <f>(J459-$AT459)/$AV459</f>
        <v>0.14703175837102936</v>
      </c>
      <c r="BG459" s="4">
        <f>(K459-$AT459)/$AV459</f>
        <v>0.14703175837102936</v>
      </c>
      <c r="BH459" s="4">
        <f>(L459-$AT459)/$AV459</f>
        <v>0</v>
      </c>
      <c r="BI459" s="4">
        <f>(M459-$AT459)/$AV459</f>
        <v>0</v>
      </c>
      <c r="BJ459" s="4">
        <f>(N459-$AT459)/$AV459</f>
        <v>0.14703175837102936</v>
      </c>
      <c r="BK459" s="4">
        <f>(O459-$AT459)/$AV459</f>
        <v>0.41920122978930013</v>
      </c>
      <c r="BM459">
        <v>1.791759469228055</v>
      </c>
      <c r="BN459">
        <v>1.791759469228055</v>
      </c>
      <c r="BO459">
        <v>1.791759469228055</v>
      </c>
      <c r="BP459">
        <v>1.6094379124341003</v>
      </c>
      <c r="BQ459">
        <v>1.6094379124341003</v>
      </c>
      <c r="BR459">
        <v>1.6094379124341003</v>
      </c>
      <c r="BS459">
        <v>1.791759469228055</v>
      </c>
      <c r="BT459">
        <v>2.0794415416798357</v>
      </c>
      <c r="BU459">
        <v>2.4849066497880004</v>
      </c>
      <c r="BV459">
        <v>2.5649493574615367</v>
      </c>
      <c r="BW459">
        <v>2.3978952727983707</v>
      </c>
      <c r="BX459">
        <v>1.0986122886681098</v>
      </c>
      <c r="CB459" s="3" t="e">
        <f>SUM(S459:AC459)</f>
        <v>#DIV/0!</v>
      </c>
      <c r="CC459" s="3" t="e">
        <f>CR459-CB459</f>
        <v>#DIV/0!</v>
      </c>
      <c r="CG459" s="14" t="e">
        <f>EC459-S459</f>
        <v>#DIV/0!</v>
      </c>
      <c r="CH459" s="14" t="e">
        <f>ED459-T459</f>
        <v>#DIV/0!</v>
      </c>
      <c r="CI459" s="14" t="e">
        <f>EE459-U459</f>
        <v>#DIV/0!</v>
      </c>
      <c r="CJ459" s="14" t="e">
        <f>EF459-V459</f>
        <v>#DIV/0!</v>
      </c>
      <c r="CK459" s="14" t="e">
        <f>EG459-W459</f>
        <v>#DIV/0!</v>
      </c>
      <c r="CL459" s="14" t="e">
        <f>EH459-X459</f>
        <v>#DIV/0!</v>
      </c>
      <c r="CM459" s="14" t="e">
        <f>EI459-Y459</f>
        <v>#DIV/0!</v>
      </c>
      <c r="CN459" s="14" t="e">
        <f>EJ459-Z459</f>
        <v>#DIV/0!</v>
      </c>
      <c r="CO459" s="14" t="e">
        <f>EK459-AA459</f>
        <v>#DIV/0!</v>
      </c>
      <c r="CP459" s="14" t="e">
        <f>EL459-AB459</f>
        <v>#DIV/0!</v>
      </c>
      <c r="CQ459" s="14" t="e">
        <f>EM459-AC459</f>
        <v>#DIV/0!</v>
      </c>
      <c r="CR459" s="14" t="e">
        <f>SUM(CG459:CQ459)</f>
        <v>#DIV/0!</v>
      </c>
      <c r="CT459" s="14" t="e">
        <f>ABS(CG459)</f>
        <v>#DIV/0!</v>
      </c>
      <c r="CU459" s="14" t="e">
        <f>ABS(CH459)</f>
        <v>#DIV/0!</v>
      </c>
      <c r="CV459" s="14" t="e">
        <f>ABS(CI459)</f>
        <v>#DIV/0!</v>
      </c>
      <c r="CW459" s="14" t="e">
        <f>ABS(CJ459)</f>
        <v>#DIV/0!</v>
      </c>
      <c r="CX459" s="14" t="e">
        <f>ABS(CK459)</f>
        <v>#DIV/0!</v>
      </c>
      <c r="CY459" s="14" t="e">
        <f>ABS(CL459)</f>
        <v>#DIV/0!</v>
      </c>
      <c r="CZ459" s="14" t="e">
        <f>ABS(CM459)</f>
        <v>#DIV/0!</v>
      </c>
      <c r="DA459" s="14" t="e">
        <f>ABS(CN459)</f>
        <v>#DIV/0!</v>
      </c>
      <c r="DB459" s="14" t="e">
        <f>ABS(CO459)</f>
        <v>#DIV/0!</v>
      </c>
      <c r="DC459" s="14" t="e">
        <f>ABS(CP459)</f>
        <v>#DIV/0!</v>
      </c>
      <c r="DD459" s="14" t="e">
        <f>ABS(CQ459)</f>
        <v>#DIV/0!</v>
      </c>
      <c r="DE459" s="14" t="e">
        <f>SUM(CT459:DE459)</f>
        <v>#DIV/0!</v>
      </c>
      <c r="DL459" s="3" t="e">
        <f>ABS(CG459)</f>
        <v>#DIV/0!</v>
      </c>
      <c r="DM459" s="3" t="e">
        <f>ABS(CH459)</f>
        <v>#DIV/0!</v>
      </c>
      <c r="DN459" s="3" t="e">
        <f>ABS(CI459)</f>
        <v>#DIV/0!</v>
      </c>
      <c r="DO459" s="3" t="e">
        <f>ABS(CJ459)</f>
        <v>#DIV/0!</v>
      </c>
      <c r="DP459" s="3" t="e">
        <f>ABS(CK459)</f>
        <v>#DIV/0!</v>
      </c>
      <c r="DQ459" s="3" t="e">
        <f>ABS(CL459)</f>
        <v>#DIV/0!</v>
      </c>
      <c r="DR459" s="3" t="e">
        <f>ABS(CM459)</f>
        <v>#DIV/0!</v>
      </c>
      <c r="DS459" s="3" t="e">
        <f>ABS(CN459)</f>
        <v>#DIV/0!</v>
      </c>
      <c r="DT459" s="3" t="e">
        <f>ABS(CO459)</f>
        <v>#DIV/0!</v>
      </c>
      <c r="DU459" s="3" t="e">
        <f>ABS(CP459)</f>
        <v>#DIV/0!</v>
      </c>
      <c r="DV459" s="3" t="e">
        <f>ABS(CQ459)</f>
        <v>#DIV/0!</v>
      </c>
      <c r="DW459" s="3" t="e">
        <f>SUM(DL459:DV459)</f>
        <v>#DIV/0!</v>
      </c>
      <c r="DX459" s="2">
        <v>23</v>
      </c>
      <c r="EC459" s="5" t="e">
        <f>((BN459-BM459)/$BZ$15)</f>
        <v>#DIV/0!</v>
      </c>
      <c r="ED459" s="5" t="e">
        <f>((BO459-BN459)/$BZ$16)</f>
        <v>#DIV/0!</v>
      </c>
      <c r="EE459" s="5" t="e">
        <f>((BP459-BO459)/$BZ$17)</f>
        <v>#DIV/0!</v>
      </c>
      <c r="EF459" s="5" t="e">
        <f>((BQ459-BP459)/$BZ$18)</f>
        <v>#DIV/0!</v>
      </c>
      <c r="EG459" s="5" t="e">
        <f>((BR459-BQ459)/$BZ$19)</f>
        <v>#DIV/0!</v>
      </c>
      <c r="EH459" s="5" t="e">
        <f>((BS459-BR459)/$BZ$20)</f>
        <v>#DIV/0!</v>
      </c>
      <c r="EI459" s="5" t="e">
        <f>((BT459-BS459)/$BZ$21)</f>
        <v>#DIV/0!</v>
      </c>
      <c r="EJ459" s="5" t="e">
        <f>((BU459-BT459)/$BZ$23)</f>
        <v>#DIV/0!</v>
      </c>
      <c r="EK459" s="5" t="e">
        <f>((BV459-BU459)/$BZ$23)</f>
        <v>#DIV/0!</v>
      </c>
      <c r="EL459" s="5" t="e">
        <f>((BW459-BV459)/$BZ$24)</f>
        <v>#DIV/0!</v>
      </c>
      <c r="EM459" s="5" t="e">
        <f>((BX459-BW459)/$BZ$25)</f>
        <v>#DIV/0!</v>
      </c>
      <c r="EO459" s="5" t="e">
        <f>SUM(EC459:EM459)</f>
        <v>#DIV/0!</v>
      </c>
      <c r="EQ459" s="5" t="e">
        <f>ABS(EC459)</f>
        <v>#DIV/0!</v>
      </c>
      <c r="ER459" s="5" t="e">
        <f>ABS(ED459)</f>
        <v>#DIV/0!</v>
      </c>
      <c r="ES459" s="5" t="e">
        <f>ABS(EE459)</f>
        <v>#DIV/0!</v>
      </c>
      <c r="ET459" s="5" t="e">
        <f>ABS(EF459)</f>
        <v>#DIV/0!</v>
      </c>
      <c r="EU459" s="5" t="e">
        <f>ABS(EG459)</f>
        <v>#DIV/0!</v>
      </c>
      <c r="EV459" s="5" t="e">
        <f>ABS(EH459)</f>
        <v>#DIV/0!</v>
      </c>
      <c r="EW459" s="5" t="e">
        <f>ABS(EI459)</f>
        <v>#DIV/0!</v>
      </c>
      <c r="EX459" s="5" t="e">
        <f>ABS(EJ459)</f>
        <v>#DIV/0!</v>
      </c>
      <c r="EY459" s="5" t="e">
        <f>ABS(EK459)</f>
        <v>#DIV/0!</v>
      </c>
      <c r="EZ459" s="5" t="e">
        <f>ABS(EL459)</f>
        <v>#DIV/0!</v>
      </c>
      <c r="FA459" s="5" t="e">
        <f>ABS(EM459)</f>
        <v>#DIV/0!</v>
      </c>
      <c r="FB459" s="5" t="e">
        <f>SUM(EQ459:FA459)</f>
        <v>#DIV/0!</v>
      </c>
      <c r="FD459" s="2">
        <v>23</v>
      </c>
      <c r="FF459" s="6">
        <f>(BM459-$FS459)/$FU459</f>
        <v>0.47270657975679509</v>
      </c>
      <c r="FG459" s="6">
        <f>(BN459-$FS459)/$FU459</f>
        <v>0.47270657975679509</v>
      </c>
      <c r="FH459" s="6">
        <f>(BO459-$FS459)/$FU459</f>
        <v>0.47270657975679509</v>
      </c>
      <c r="FI459" s="6">
        <f>(BP459-$FS459)/$FU459</f>
        <v>0.34836848541674154</v>
      </c>
      <c r="FJ459" s="6">
        <f>(BQ459-$FS459)/$FU459</f>
        <v>0.34836848541674154</v>
      </c>
      <c r="FK459" s="6">
        <f>(BR459-$FS459)/$FU459</f>
        <v>0.34836848541674154</v>
      </c>
      <c r="FL459" s="6">
        <f>(BS459-$FS459)/$FU459</f>
        <v>0.47270657975679509</v>
      </c>
      <c r="FM459" s="6">
        <f>(BT459-$FS459)/$FU459</f>
        <v>0.66889753651171058</v>
      </c>
      <c r="FN459" s="6">
        <f>(BU459-$FS459)/$FU459</f>
        <v>0.94541315951359028</v>
      </c>
      <c r="FO459" s="6">
        <f>(BV459-$FS459)/$FU459</f>
        <v>1</v>
      </c>
      <c r="FP459" s="6">
        <f>(BW459-$FS459)/$FU459</f>
        <v>0.88607388558987588</v>
      </c>
      <c r="FQ459" s="6">
        <f>(BX459-$FS459)/$FU459</f>
        <v>0</v>
      </c>
      <c r="FR459" s="1"/>
      <c r="FS459" s="9">
        <f>MIN(BM459:BX459)</f>
        <v>1.0986122886681098</v>
      </c>
      <c r="FT459" s="9">
        <f>MAX(BM459:BX459)</f>
        <v>2.5649493574615367</v>
      </c>
      <c r="FU459" s="9">
        <f>FT459-FS459</f>
        <v>1.466337068793427</v>
      </c>
      <c r="FW459" s="11">
        <f>FF459-AZ459</f>
        <v>-0.52729342024320491</v>
      </c>
      <c r="FX459" s="11">
        <f>FG459-BA459</f>
        <v>-0.42063562851102909</v>
      </c>
      <c r="FY459" s="11">
        <f>FH459-BB459</f>
        <v>-0.30962327030117465</v>
      </c>
      <c r="FZ459" s="11">
        <f>FI459-BC459</f>
        <v>-0.31822368169258392</v>
      </c>
      <c r="GA459" s="11">
        <f>FJ459-BD459</f>
        <v>-7.0832744372558598E-2</v>
      </c>
      <c r="GB459" s="11">
        <f>FK459-BE459</f>
        <v>0.20133672704571218</v>
      </c>
      <c r="GC459" s="11">
        <f>FL459-BF459</f>
        <v>0.32567482138576576</v>
      </c>
      <c r="GD459" s="11">
        <f>FM459-BG459</f>
        <v>0.52186577814068125</v>
      </c>
      <c r="GE459" s="11">
        <f>FN459-BH459</f>
        <v>0.94541315951359028</v>
      </c>
      <c r="GF459" s="11">
        <f>FO459-BI459</f>
        <v>1</v>
      </c>
      <c r="GG459" s="11">
        <f>FP459-BJ459</f>
        <v>0.73904212721884655</v>
      </c>
      <c r="GH459" s="12">
        <f>FQ459-BK459</f>
        <v>-0.41920122978930013</v>
      </c>
      <c r="GI459" s="1">
        <f>SUM(FW459:GH459)</f>
        <v>1.6675226383947446</v>
      </c>
      <c r="GK459" s="1">
        <f>ABS(FW459)</f>
        <v>0.52729342024320491</v>
      </c>
      <c r="GL459" s="1">
        <f>ABS(FX459)</f>
        <v>0.42063562851102909</v>
      </c>
      <c r="GM459" s="1">
        <f>ABS(FY459)</f>
        <v>0.30962327030117465</v>
      </c>
      <c r="GN459" s="1">
        <f>ABS(FZ459)</f>
        <v>0.31822368169258392</v>
      </c>
      <c r="GO459" s="1">
        <f>ABS(GA459)</f>
        <v>7.0832744372558598E-2</v>
      </c>
      <c r="GP459" s="1">
        <f>ABS(GB459)</f>
        <v>0.20133672704571218</v>
      </c>
      <c r="GQ459" s="1">
        <f>ABS(GC459)</f>
        <v>0.32567482138576576</v>
      </c>
      <c r="GR459" s="1">
        <f>ABS(GD459)</f>
        <v>0.52186577814068125</v>
      </c>
      <c r="GS459" s="1">
        <f>ABS(GE459)</f>
        <v>0.94541315951359028</v>
      </c>
      <c r="GT459" s="1">
        <f>ABS(GF459)</f>
        <v>1</v>
      </c>
      <c r="GU459" s="1">
        <f>ABS(GG459)</f>
        <v>0.73904212721884655</v>
      </c>
      <c r="GV459" s="1">
        <f>ABS(GH459)</f>
        <v>0.41920122978930013</v>
      </c>
      <c r="HA459" s="2">
        <v>23</v>
      </c>
      <c r="HC459" s="1">
        <f>ABS(FW459)</f>
        <v>0.52729342024320491</v>
      </c>
      <c r="HD459" s="1">
        <f>ABS(FX459)</f>
        <v>0.42063562851102909</v>
      </c>
      <c r="HE459" s="1">
        <f>ABS(FY459)</f>
        <v>0.30962327030117465</v>
      </c>
      <c r="HF459" s="1">
        <f>ABS(FZ459)</f>
        <v>0.31822368169258392</v>
      </c>
      <c r="HG459" s="1">
        <f>ABS(GA459)</f>
        <v>7.0832744372558598E-2</v>
      </c>
      <c r="HH459" s="1">
        <f>ABS(GB459)</f>
        <v>0.20133672704571218</v>
      </c>
      <c r="HI459" s="1">
        <f>ABS(GC459)</f>
        <v>0.32567482138576576</v>
      </c>
      <c r="HJ459" s="1">
        <f>ABS(GD459)</f>
        <v>0.52186577814068125</v>
      </c>
      <c r="HK459" s="1">
        <f>ABS(GE459)</f>
        <v>0.94541315951359028</v>
      </c>
      <c r="HL459" s="1">
        <f>ABS(GF459)</f>
        <v>1</v>
      </c>
      <c r="HM459" s="1">
        <f>ABS(GG459)</f>
        <v>0.73904212721884655</v>
      </c>
      <c r="HN459" s="1">
        <f>ABS(GH459)</f>
        <v>0.41920122978930013</v>
      </c>
      <c r="HO459" s="1">
        <f>SUM(HC459:HN459)</f>
        <v>5.7991425882144467</v>
      </c>
      <c r="HR459" s="1">
        <v>21</v>
      </c>
      <c r="HS459" s="1">
        <v>7</v>
      </c>
      <c r="HT459" s="1">
        <v>3</v>
      </c>
      <c r="HU459" s="1">
        <v>1</v>
      </c>
      <c r="HV459" s="1">
        <v>4</v>
      </c>
      <c r="HW459" s="1">
        <v>3</v>
      </c>
      <c r="HX459" s="1">
        <v>1</v>
      </c>
      <c r="HY459" s="1">
        <v>2</v>
      </c>
    </row>
    <row r="460" spans="1:233">
      <c r="A460" s="1" t="s">
        <v>342</v>
      </c>
      <c r="B460" s="1" t="s">
        <v>343</v>
      </c>
      <c r="C460" s="2">
        <v>29</v>
      </c>
      <c r="D460">
        <v>6.9884131820000004</v>
      </c>
      <c r="E460">
        <v>6.975413927</v>
      </c>
      <c r="F460">
        <v>6.9622434640000002</v>
      </c>
      <c r="G460">
        <v>6.9488972220000003</v>
      </c>
      <c r="H460">
        <v>6.9334230259999998</v>
      </c>
      <c r="I460">
        <v>6.9275579059999997</v>
      </c>
      <c r="J460">
        <v>6.9373140810000002</v>
      </c>
      <c r="K460">
        <v>6.991176887</v>
      </c>
      <c r="L460">
        <v>6.9837899649999997</v>
      </c>
      <c r="M460">
        <v>6.9612960460000002</v>
      </c>
      <c r="N460">
        <v>6.9177056099999996</v>
      </c>
      <c r="O460">
        <v>6.8458798749999996</v>
      </c>
      <c r="P460" s="3">
        <f>SUM(D460:O460)</f>
        <v>83.373111190999992</v>
      </c>
      <c r="S460" s="3" t="e">
        <f>(E460-D460)/($R$3-$R$2)</f>
        <v>#DIV/0!</v>
      </c>
      <c r="T460" s="3">
        <f>(F460-E460)/($R462-$R$3)</f>
        <v>-5.9865740909089999E-4</v>
      </c>
      <c r="U460" s="3" t="e">
        <f>(G460-F460)/($R$5-$R$4)</f>
        <v>#DIV/0!</v>
      </c>
      <c r="V460" s="3" t="e">
        <f>(H460-G460)/($R$6-$R$5)</f>
        <v>#DIV/0!</v>
      </c>
      <c r="W460" s="3" t="e">
        <f>(I460-H460)/($R$7-$R$6)</f>
        <v>#DIV/0!</v>
      </c>
      <c r="X460" s="3" t="e">
        <f>(J460-I460)/($R$8-$R$7)</f>
        <v>#DIV/0!</v>
      </c>
      <c r="Y460" s="3" t="e">
        <f>(K460-J460)/($R$9-$R$8)</f>
        <v>#DIV/0!</v>
      </c>
      <c r="Z460" s="3" t="e">
        <f>(L460-K460)/($R$10-$R$9)</f>
        <v>#DIV/0!</v>
      </c>
      <c r="AA460" s="3" t="e">
        <f>(M460-L460)/($R$11-$R$10)</f>
        <v>#DIV/0!</v>
      </c>
      <c r="AB460" s="3" t="e">
        <f>(N460-M460)/($R$12-$R$11)</f>
        <v>#DIV/0!</v>
      </c>
      <c r="AC460" s="3" t="e">
        <f>(O460-N460)/($R$13-$R$12)</f>
        <v>#DIV/0!</v>
      </c>
      <c r="AE460" s="3" t="e">
        <f>SUM(S460:AC460)</f>
        <v>#DIV/0!</v>
      </c>
      <c r="AG460" s="3" t="e">
        <f>ABS((E460-D460)/($R$3-$R$2))</f>
        <v>#DIV/0!</v>
      </c>
      <c r="AH460" s="3" t="e">
        <f>ABS((F460-E460)/($R$3-$R$2))</f>
        <v>#DIV/0!</v>
      </c>
      <c r="AI460" s="3" t="e">
        <f>ABS((G460-F460)/($R$5-$R$4))</f>
        <v>#DIV/0!</v>
      </c>
      <c r="AJ460" s="3" t="e">
        <f>V460</f>
        <v>#DIV/0!</v>
      </c>
      <c r="AK460" s="3" t="e">
        <f>ABS(W460)</f>
        <v>#DIV/0!</v>
      </c>
      <c r="AL460" s="3" t="e">
        <f>ABS(X460)</f>
        <v>#DIV/0!</v>
      </c>
      <c r="AM460" s="3" t="e">
        <f>ABS(Y460)</f>
        <v>#DIV/0!</v>
      </c>
      <c r="AN460" s="3" t="e">
        <f>ABS(Z460)</f>
        <v>#DIV/0!</v>
      </c>
      <c r="AO460" s="3" t="e">
        <f>ABS(AA460)</f>
        <v>#DIV/0!</v>
      </c>
      <c r="AP460" s="3" t="e">
        <f>ABS(AB460)</f>
        <v>#DIV/0!</v>
      </c>
      <c r="AQ460" s="3" t="e">
        <f>ABS(AC460)</f>
        <v>#DIV/0!</v>
      </c>
      <c r="AR460" s="3" t="e">
        <f>SUM(AG460:AQ460)</f>
        <v>#DIV/0!</v>
      </c>
      <c r="AT460" s="10">
        <f>MIN(D460:O460)</f>
        <v>6.8458798749999996</v>
      </c>
      <c r="AU460" s="10">
        <f>MAX(D460:O460)</f>
        <v>6.991176887</v>
      </c>
      <c r="AV460" s="10">
        <f>AU460-AT460</f>
        <v>0.14529701200000034</v>
      </c>
      <c r="AX460" s="2">
        <v>29</v>
      </c>
      <c r="AZ460" s="4">
        <f>(D460-$AT460)/$AV460</f>
        <v>0.98097892749508464</v>
      </c>
      <c r="BA460" s="4">
        <f>(E460-$AT460)/$AV460</f>
        <v>0.89151215305102105</v>
      </c>
      <c r="BB460" s="4">
        <f>(F460-$AT460)/$AV460</f>
        <v>0.80086704742421178</v>
      </c>
      <c r="BC460" s="4">
        <f>(G460-$AT460)/$AV460</f>
        <v>0.70901215091746284</v>
      </c>
      <c r="BD460" s="4">
        <f>(H460-$AT460)/$AV460</f>
        <v>0.60251170891249994</v>
      </c>
      <c r="BE460" s="4">
        <f>(I460-$AT460)/$AV460</f>
        <v>0.56214529036563976</v>
      </c>
      <c r="BF460" s="4">
        <f>(J460-$AT460)/$AV460</f>
        <v>0.62929171592324562</v>
      </c>
      <c r="BG460" s="4">
        <f>(K460-$AT460)/$AV460</f>
        <v>1</v>
      </c>
      <c r="BH460" s="4">
        <f>(L460-$AT460)/$AV460</f>
        <v>0.94915984920598218</v>
      </c>
      <c r="BI460" s="4">
        <f>(M460-$AT460)/$AV460</f>
        <v>0.79434648662974772</v>
      </c>
      <c r="BJ460" s="4">
        <f>(N460-$AT460)/$AV460</f>
        <v>0.49433731644804807</v>
      </c>
      <c r="BK460" s="4">
        <f>(O460-$AT460)/$AV460</f>
        <v>0</v>
      </c>
      <c r="BM460">
        <v>6.6720329454610674</v>
      </c>
      <c r="BN460">
        <v>6.6437897331476723</v>
      </c>
      <c r="BO460">
        <v>6.5971457018866513</v>
      </c>
      <c r="BP460">
        <v>6.5161930760429643</v>
      </c>
      <c r="BQ460">
        <v>6.3595738686723777</v>
      </c>
      <c r="BR460">
        <v>6.1612073216950769</v>
      </c>
      <c r="BS460">
        <v>6.1290502100605453</v>
      </c>
      <c r="BT460">
        <v>6.2441669006637364</v>
      </c>
      <c r="BU460">
        <v>6.5680779114119758</v>
      </c>
      <c r="BV460">
        <v>6.6720329454610674</v>
      </c>
      <c r="BW460">
        <v>6.6012301187288767</v>
      </c>
      <c r="BX460">
        <v>6.089044875446846</v>
      </c>
      <c r="CB460" s="3" t="e">
        <f>SUM(S460:AC460)</f>
        <v>#DIV/0!</v>
      </c>
      <c r="CC460" s="3" t="e">
        <f>CR460-CB460</f>
        <v>#DIV/0!</v>
      </c>
      <c r="CG460" s="14" t="e">
        <f>EC460-S460</f>
        <v>#DIV/0!</v>
      </c>
      <c r="CH460" s="14" t="e">
        <f>ED460-T460</f>
        <v>#DIV/0!</v>
      </c>
      <c r="CI460" s="14" t="e">
        <f>EE460-U460</f>
        <v>#DIV/0!</v>
      </c>
      <c r="CJ460" s="14" t="e">
        <f>EF460-V460</f>
        <v>#DIV/0!</v>
      </c>
      <c r="CK460" s="14" t="e">
        <f>EG460-W460</f>
        <v>#DIV/0!</v>
      </c>
      <c r="CL460" s="14" t="e">
        <f>EH460-X460</f>
        <v>#DIV/0!</v>
      </c>
      <c r="CM460" s="14" t="e">
        <f>EI460-Y460</f>
        <v>#DIV/0!</v>
      </c>
      <c r="CN460" s="14" t="e">
        <f>EJ460-Z460</f>
        <v>#DIV/0!</v>
      </c>
      <c r="CO460" s="14" t="e">
        <f>EK460-AA460</f>
        <v>#DIV/0!</v>
      </c>
      <c r="CP460" s="14" t="e">
        <f>EL460-AB460</f>
        <v>#DIV/0!</v>
      </c>
      <c r="CQ460" s="14" t="e">
        <f>EM460-AC460</f>
        <v>#DIV/0!</v>
      </c>
      <c r="CR460" s="14" t="e">
        <f>SUM(CG460:CQ460)</f>
        <v>#DIV/0!</v>
      </c>
      <c r="CT460" s="14" t="e">
        <f>ABS(CG460)</f>
        <v>#DIV/0!</v>
      </c>
      <c r="CU460" s="14" t="e">
        <f>ABS(CH460)</f>
        <v>#DIV/0!</v>
      </c>
      <c r="CV460" s="14" t="e">
        <f>ABS(CI460)</f>
        <v>#DIV/0!</v>
      </c>
      <c r="CW460" s="14" t="e">
        <f>ABS(CJ460)</f>
        <v>#DIV/0!</v>
      </c>
      <c r="CX460" s="14" t="e">
        <f>ABS(CK460)</f>
        <v>#DIV/0!</v>
      </c>
      <c r="CY460" s="14" t="e">
        <f>ABS(CL460)</f>
        <v>#DIV/0!</v>
      </c>
      <c r="CZ460" s="14" t="e">
        <f>ABS(CM460)</f>
        <v>#DIV/0!</v>
      </c>
      <c r="DA460" s="14" t="e">
        <f>ABS(CN460)</f>
        <v>#DIV/0!</v>
      </c>
      <c r="DB460" s="14" t="e">
        <f>ABS(CO460)</f>
        <v>#DIV/0!</v>
      </c>
      <c r="DC460" s="14" t="e">
        <f>ABS(CP460)</f>
        <v>#DIV/0!</v>
      </c>
      <c r="DD460" s="14" t="e">
        <f>ABS(CQ460)</f>
        <v>#DIV/0!</v>
      </c>
      <c r="DE460" s="14" t="e">
        <f>SUM(CT460:DE460)</f>
        <v>#DIV/0!</v>
      </c>
      <c r="DL460" s="3" t="e">
        <f>ABS(CG460)</f>
        <v>#DIV/0!</v>
      </c>
      <c r="DM460" s="3" t="e">
        <f>ABS(CH460)</f>
        <v>#DIV/0!</v>
      </c>
      <c r="DN460" s="3" t="e">
        <f>ABS(CI460)</f>
        <v>#DIV/0!</v>
      </c>
      <c r="DO460" s="3" t="e">
        <f>ABS(CJ460)</f>
        <v>#DIV/0!</v>
      </c>
      <c r="DP460" s="3" t="e">
        <f>ABS(CK460)</f>
        <v>#DIV/0!</v>
      </c>
      <c r="DQ460" s="3" t="e">
        <f>ABS(CL460)</f>
        <v>#DIV/0!</v>
      </c>
      <c r="DR460" s="3" t="e">
        <f>ABS(CM460)</f>
        <v>#DIV/0!</v>
      </c>
      <c r="DS460" s="3" t="e">
        <f>ABS(CN460)</f>
        <v>#DIV/0!</v>
      </c>
      <c r="DT460" s="3" t="e">
        <f>ABS(CO460)</f>
        <v>#DIV/0!</v>
      </c>
      <c r="DU460" s="3" t="e">
        <f>ABS(CP460)</f>
        <v>#DIV/0!</v>
      </c>
      <c r="DV460" s="3" t="e">
        <f>ABS(CQ460)</f>
        <v>#DIV/0!</v>
      </c>
      <c r="DW460" s="3" t="e">
        <f>SUM(DL460:DV460)</f>
        <v>#DIV/0!</v>
      </c>
      <c r="DX460" s="2">
        <v>29</v>
      </c>
      <c r="EC460" s="5" t="e">
        <f>((BN460-BM460)/$BZ$15)</f>
        <v>#DIV/0!</v>
      </c>
      <c r="ED460" s="5" t="e">
        <f>((BO460-BN460)/$BZ$16)</f>
        <v>#DIV/0!</v>
      </c>
      <c r="EE460" s="5" t="e">
        <f>((BP460-BO460)/$BZ$17)</f>
        <v>#DIV/0!</v>
      </c>
      <c r="EF460" s="5" t="e">
        <f>((BQ460-BP460)/$BZ$18)</f>
        <v>#DIV/0!</v>
      </c>
      <c r="EG460" s="5" t="e">
        <f>((BR460-BQ460)/$BZ$19)</f>
        <v>#DIV/0!</v>
      </c>
      <c r="EH460" s="5" t="e">
        <f>((BS460-BR460)/$BZ$20)</f>
        <v>#DIV/0!</v>
      </c>
      <c r="EI460" s="5" t="e">
        <f>((BT460-BS460)/$BZ$21)</f>
        <v>#DIV/0!</v>
      </c>
      <c r="EJ460" s="5" t="e">
        <f>((BU460-BT460)/$BZ$23)</f>
        <v>#DIV/0!</v>
      </c>
      <c r="EK460" s="5" t="e">
        <f>((BV460-BU460)/$BZ$23)</f>
        <v>#DIV/0!</v>
      </c>
      <c r="EL460" s="5" t="e">
        <f>((BW460-BV460)/$BZ$24)</f>
        <v>#DIV/0!</v>
      </c>
      <c r="EM460" s="5" t="e">
        <f>((BX460-BW460)/$BZ$25)</f>
        <v>#DIV/0!</v>
      </c>
      <c r="EO460" s="5" t="e">
        <f>SUM(EC460:EM460)</f>
        <v>#DIV/0!</v>
      </c>
      <c r="EQ460" s="5" t="e">
        <f>ABS(EC460)</f>
        <v>#DIV/0!</v>
      </c>
      <c r="ER460" s="5" t="e">
        <f>ABS(ED460)</f>
        <v>#DIV/0!</v>
      </c>
      <c r="ES460" s="5" t="e">
        <f>ABS(EE460)</f>
        <v>#DIV/0!</v>
      </c>
      <c r="ET460" s="5" t="e">
        <f>ABS(EF460)</f>
        <v>#DIV/0!</v>
      </c>
      <c r="EU460" s="5" t="e">
        <f>ABS(EG460)</f>
        <v>#DIV/0!</v>
      </c>
      <c r="EV460" s="5" t="e">
        <f>ABS(EH460)</f>
        <v>#DIV/0!</v>
      </c>
      <c r="EW460" s="5" t="e">
        <f>ABS(EI460)</f>
        <v>#DIV/0!</v>
      </c>
      <c r="EX460" s="5" t="e">
        <f>ABS(EJ460)</f>
        <v>#DIV/0!</v>
      </c>
      <c r="EY460" s="5" t="e">
        <f>ABS(EK460)</f>
        <v>#DIV/0!</v>
      </c>
      <c r="EZ460" s="5" t="e">
        <f>ABS(EL460)</f>
        <v>#DIV/0!</v>
      </c>
      <c r="FA460" s="5" t="e">
        <f>ABS(EM460)</f>
        <v>#DIV/0!</v>
      </c>
      <c r="FB460" s="5" t="e">
        <f>SUM(EQ460:FA460)</f>
        <v>#DIV/0!</v>
      </c>
      <c r="FD460" s="2">
        <v>29</v>
      </c>
      <c r="FF460" s="6">
        <f>(BM460-$FS460)/$FU460</f>
        <v>1</v>
      </c>
      <c r="FG460" s="6">
        <f>(BN460-$FS460)/$FU460</f>
        <v>0.9515543906195093</v>
      </c>
      <c r="FH460" s="6">
        <f>(BO460-$FS460)/$FU460</f>
        <v>0.87154583871229252</v>
      </c>
      <c r="FI460" s="6">
        <f>(BP460-$FS460)/$FU460</f>
        <v>0.73268772135542748</v>
      </c>
      <c r="FJ460" s="6">
        <f>(BQ460-$FS460)/$FU460</f>
        <v>0.46403864356766755</v>
      </c>
      <c r="FK460" s="6">
        <f>(BR460-$FS460)/$FU460</f>
        <v>0.12378031380036739</v>
      </c>
      <c r="FL460" s="6">
        <f>(BS460-$FS460)/$FU460</f>
        <v>6.8621189131234495E-2</v>
      </c>
      <c r="FM460" s="6">
        <f>(BT460-$FS460)/$FU460</f>
        <v>0.26608095979237845</v>
      </c>
      <c r="FN460" s="6">
        <f>(BU460-$FS460)/$FU460</f>
        <v>0.82168582961473691</v>
      </c>
      <c r="FO460" s="6">
        <f>(BV460-$FS460)/$FU460</f>
        <v>1</v>
      </c>
      <c r="FP460" s="6">
        <f>(BW460-$FS460)/$FU460</f>
        <v>0.87855184286967725</v>
      </c>
      <c r="FQ460" s="6">
        <f>(BX460-$FS460)/$FU460</f>
        <v>0</v>
      </c>
      <c r="FR460" s="1"/>
      <c r="FS460" s="9">
        <f>MIN(BM460:BX460)</f>
        <v>6.089044875446846</v>
      </c>
      <c r="FT460" s="9">
        <f>MAX(BM460:BX460)</f>
        <v>6.6720329454610674</v>
      </c>
      <c r="FU460" s="9">
        <f>FT460-FS460</f>
        <v>0.58298807001422137</v>
      </c>
      <c r="FW460" s="11">
        <f>FF460-AZ460</f>
        <v>1.902107250491536E-2</v>
      </c>
      <c r="FX460" s="11">
        <f>FG460-BA460</f>
        <v>6.0042237568488255E-2</v>
      </c>
      <c r="FY460" s="11">
        <f>FH460-BB460</f>
        <v>7.0678791288080745E-2</v>
      </c>
      <c r="FZ460" s="11">
        <f>FI460-BC460</f>
        <v>2.3675570437964644E-2</v>
      </c>
      <c r="GA460" s="11">
        <f>FJ460-BD460</f>
        <v>-0.13847306534483239</v>
      </c>
      <c r="GB460" s="11">
        <f>FK460-BE460</f>
        <v>-0.4383649765652724</v>
      </c>
      <c r="GC460" s="11">
        <f>FL460-BF460</f>
        <v>-0.56067052679201113</v>
      </c>
      <c r="GD460" s="11">
        <f>FM460-BG460</f>
        <v>-0.73391904020762155</v>
      </c>
      <c r="GE460" s="11">
        <f>FN460-BH460</f>
        <v>-0.12747401959124527</v>
      </c>
      <c r="GF460" s="11">
        <f>FO460-BI460</f>
        <v>0.20565351337025228</v>
      </c>
      <c r="GG460" s="11">
        <f>FP460-BJ460</f>
        <v>0.38421452642162918</v>
      </c>
      <c r="GH460" s="12">
        <f>FQ460-BK460</f>
        <v>0</v>
      </c>
      <c r="GI460" s="1">
        <f>SUM(FW460:GH460)</f>
        <v>-1.2356159169096521</v>
      </c>
      <c r="GK460" s="1">
        <f>ABS(FW460)</f>
        <v>1.902107250491536E-2</v>
      </c>
      <c r="GL460" s="1">
        <f>ABS(FX460)</f>
        <v>6.0042237568488255E-2</v>
      </c>
      <c r="GM460" s="1">
        <f>ABS(FY460)</f>
        <v>7.0678791288080745E-2</v>
      </c>
      <c r="GN460" s="1">
        <f>ABS(FZ460)</f>
        <v>2.3675570437964644E-2</v>
      </c>
      <c r="GO460" s="1">
        <f>ABS(GA460)</f>
        <v>0.13847306534483239</v>
      </c>
      <c r="GP460" s="1">
        <f>ABS(GB460)</f>
        <v>0.4383649765652724</v>
      </c>
      <c r="GQ460" s="1">
        <f>ABS(GC460)</f>
        <v>0.56067052679201113</v>
      </c>
      <c r="GR460" s="1">
        <f>ABS(GD460)</f>
        <v>0.73391904020762155</v>
      </c>
      <c r="GS460" s="1">
        <f>ABS(GE460)</f>
        <v>0.12747401959124527</v>
      </c>
      <c r="GT460" s="1">
        <f>ABS(GF460)</f>
        <v>0.20565351337025228</v>
      </c>
      <c r="GU460" s="1">
        <f>ABS(GG460)</f>
        <v>0.38421452642162918</v>
      </c>
      <c r="GV460" s="1">
        <f>ABS(GH460)</f>
        <v>0</v>
      </c>
      <c r="HA460" s="2">
        <v>29</v>
      </c>
      <c r="HC460" s="1">
        <f>ABS(FW460)</f>
        <v>1.902107250491536E-2</v>
      </c>
      <c r="HD460" s="1">
        <f>ABS(FX460)</f>
        <v>6.0042237568488255E-2</v>
      </c>
      <c r="HE460" s="1">
        <f>ABS(FY460)</f>
        <v>7.0678791288080745E-2</v>
      </c>
      <c r="HF460" s="1">
        <f>ABS(FZ460)</f>
        <v>2.3675570437964644E-2</v>
      </c>
      <c r="HG460" s="1">
        <f>ABS(GA460)</f>
        <v>0.13847306534483239</v>
      </c>
      <c r="HH460" s="1">
        <f>ABS(GB460)</f>
        <v>0.4383649765652724</v>
      </c>
      <c r="HI460" s="1">
        <f>ABS(GC460)</f>
        <v>0.56067052679201113</v>
      </c>
      <c r="HJ460" s="1">
        <f>ABS(GD460)</f>
        <v>0.73391904020762155</v>
      </c>
      <c r="HK460" s="1">
        <f>ABS(GE460)</f>
        <v>0.12747401959124527</v>
      </c>
      <c r="HL460" s="1">
        <f>ABS(GF460)</f>
        <v>0.20565351337025228</v>
      </c>
      <c r="HM460" s="1">
        <f>ABS(GG460)</f>
        <v>0.38421452642162918</v>
      </c>
      <c r="HN460" s="1">
        <f>ABS(GH460)</f>
        <v>0</v>
      </c>
      <c r="HR460" s="1">
        <v>1042</v>
      </c>
      <c r="HS460" s="1">
        <v>639</v>
      </c>
      <c r="HT460" s="1">
        <v>2</v>
      </c>
      <c r="HU460" s="1">
        <v>0</v>
      </c>
      <c r="HV460" s="1">
        <v>4</v>
      </c>
      <c r="HW460" s="1">
        <v>7</v>
      </c>
      <c r="HX460" s="1">
        <v>2</v>
      </c>
      <c r="HY460" s="1">
        <v>3</v>
      </c>
    </row>
    <row r="461" spans="1:233">
      <c r="A461" s="1" t="s">
        <v>907</v>
      </c>
      <c r="B461" s="1" t="s">
        <v>907</v>
      </c>
      <c r="C461" s="2">
        <v>23</v>
      </c>
      <c r="D461">
        <v>3.4339872040000001</v>
      </c>
      <c r="E461">
        <v>3.4339872040000001</v>
      </c>
      <c r="F461">
        <v>3.4339872040000001</v>
      </c>
      <c r="G461">
        <v>3.4657359030000001</v>
      </c>
      <c r="H461">
        <v>3.4657359030000001</v>
      </c>
      <c r="I461">
        <v>3.4657359030000001</v>
      </c>
      <c r="J461">
        <v>3.4339872040000001</v>
      </c>
      <c r="K461">
        <v>3.4011973819999999</v>
      </c>
      <c r="L461">
        <v>3.4339872040000001</v>
      </c>
      <c r="M461">
        <v>3.4339872040000001</v>
      </c>
      <c r="N461">
        <v>3.4657359030000001</v>
      </c>
      <c r="O461">
        <v>3.496507561</v>
      </c>
      <c r="P461" s="3">
        <f>SUM(D461:O461)</f>
        <v>41.364571779000002</v>
      </c>
      <c r="S461" s="3" t="e">
        <f>(E461-D461)/($R$3-$R$2)</f>
        <v>#DIV/0!</v>
      </c>
      <c r="T461" s="3" t="e">
        <f>(F461-E461)/($R463-$R$3)</f>
        <v>#DIV/0!</v>
      </c>
      <c r="U461" s="3" t="e">
        <f>(G461-F461)/($R$5-$R$4)</f>
        <v>#DIV/0!</v>
      </c>
      <c r="V461" s="3" t="e">
        <f>(H461-G461)/($R$6-$R$5)</f>
        <v>#DIV/0!</v>
      </c>
      <c r="W461" s="3" t="e">
        <f>(I461-H461)/($R$7-$R$6)</f>
        <v>#DIV/0!</v>
      </c>
      <c r="X461" s="3" t="e">
        <f>(J461-I461)/($R$8-$R$7)</f>
        <v>#DIV/0!</v>
      </c>
      <c r="Y461" s="3" t="e">
        <f>(K461-J461)/($R$9-$R$8)</f>
        <v>#DIV/0!</v>
      </c>
      <c r="Z461" s="3" t="e">
        <f>(L461-K461)/($R$10-$R$9)</f>
        <v>#DIV/0!</v>
      </c>
      <c r="AA461" s="3" t="e">
        <f>(M461-L461)/($R$11-$R$10)</f>
        <v>#DIV/0!</v>
      </c>
      <c r="AB461" s="3" t="e">
        <f>(N461-M461)/($R$12-$R$11)</f>
        <v>#DIV/0!</v>
      </c>
      <c r="AC461" s="3" t="e">
        <f>(O461-N461)/($R$13-$R$12)</f>
        <v>#DIV/0!</v>
      </c>
      <c r="AE461" s="3" t="e">
        <f>SUM(S461:AC461)</f>
        <v>#DIV/0!</v>
      </c>
      <c r="AG461" s="3" t="e">
        <f>ABS((E461-D461)/($R$3-$R$2))</f>
        <v>#DIV/0!</v>
      </c>
      <c r="AH461" s="3" t="e">
        <f>ABS((F461-E461)/($R$3-$R$2))</f>
        <v>#DIV/0!</v>
      </c>
      <c r="AI461" s="3" t="e">
        <f>ABS((G461-F461)/($R$5-$R$4))</f>
        <v>#DIV/0!</v>
      </c>
      <c r="AJ461" s="3" t="e">
        <f>V461</f>
        <v>#DIV/0!</v>
      </c>
      <c r="AK461" s="3" t="e">
        <f>ABS(W461)</f>
        <v>#DIV/0!</v>
      </c>
      <c r="AL461" s="3" t="e">
        <f>ABS(X461)</f>
        <v>#DIV/0!</v>
      </c>
      <c r="AM461" s="3" t="e">
        <f>ABS(Y461)</f>
        <v>#DIV/0!</v>
      </c>
      <c r="AN461" s="3" t="e">
        <f>ABS(Z461)</f>
        <v>#DIV/0!</v>
      </c>
      <c r="AO461" s="3" t="e">
        <f>ABS(AA461)</f>
        <v>#DIV/0!</v>
      </c>
      <c r="AP461" s="3" t="e">
        <f>ABS(AB461)</f>
        <v>#DIV/0!</v>
      </c>
      <c r="AQ461" s="3" t="e">
        <f>ABS(AC461)</f>
        <v>#DIV/0!</v>
      </c>
      <c r="AR461" s="3" t="e">
        <f>SUM(AG461:AQ461)</f>
        <v>#DIV/0!</v>
      </c>
      <c r="AT461" s="10">
        <f>MIN(D461:O461)</f>
        <v>3.4011973819999999</v>
      </c>
      <c r="AU461" s="10">
        <f>MAX(D461:O461)</f>
        <v>3.496507561</v>
      </c>
      <c r="AV461" s="10">
        <f>AU461-AT461</f>
        <v>9.5310179000000161E-2</v>
      </c>
      <c r="AX461" s="2">
        <v>23</v>
      </c>
      <c r="AZ461" s="4">
        <f>(D461-$AT461)/$AV461</f>
        <v>0.34403273967201542</v>
      </c>
      <c r="BA461" s="4">
        <f>(E461-$AT461)/$AV461</f>
        <v>0.34403273967201542</v>
      </c>
      <c r="BB461" s="4">
        <f>(F461-$AT461)/$AV461</f>
        <v>0.34403273967201542</v>
      </c>
      <c r="BC461" s="4">
        <f>(G461-$AT461)/$AV461</f>
        <v>0.6771419556351912</v>
      </c>
      <c r="BD461" s="4">
        <f>(H461-$AT461)/$AV461</f>
        <v>0.6771419556351912</v>
      </c>
      <c r="BE461" s="4">
        <f>(I461-$AT461)/$AV461</f>
        <v>0.6771419556351912</v>
      </c>
      <c r="BF461" s="4">
        <f>(J461-$AT461)/$AV461</f>
        <v>0.34403273967201542</v>
      </c>
      <c r="BG461" s="4">
        <f>(K461-$AT461)/$AV461</f>
        <v>0</v>
      </c>
      <c r="BH461" s="4">
        <f>(L461-$AT461)/$AV461</f>
        <v>0.34403273967201542</v>
      </c>
      <c r="BI461" s="4">
        <f>(M461-$AT461)/$AV461</f>
        <v>0.34403273967201542</v>
      </c>
      <c r="BJ461" s="4">
        <f>(N461-$AT461)/$AV461</f>
        <v>0.6771419556351912</v>
      </c>
      <c r="BK461" s="4">
        <f>(O461-$AT461)/$AV461</f>
        <v>1</v>
      </c>
      <c r="BM461">
        <v>1.791759469228055</v>
      </c>
      <c r="BN461">
        <v>1.791759469228055</v>
      </c>
      <c r="BO461">
        <v>1.791759469228055</v>
      </c>
      <c r="BP461">
        <v>1.6094379124341003</v>
      </c>
      <c r="BQ461">
        <v>1.6094379124341003</v>
      </c>
      <c r="BR461">
        <v>1.791759469228055</v>
      </c>
      <c r="BS461">
        <v>1.9459101490553132</v>
      </c>
      <c r="BT461">
        <v>2.0794415416798357</v>
      </c>
      <c r="BU461">
        <v>2.0794415416798357</v>
      </c>
      <c r="BV461">
        <v>1.9459101490553132</v>
      </c>
      <c r="BW461">
        <v>1.9459101490553132</v>
      </c>
      <c r="BX461">
        <v>1.791759469228055</v>
      </c>
      <c r="CB461" s="3" t="e">
        <f>SUM(S461:AC461)</f>
        <v>#DIV/0!</v>
      </c>
      <c r="CC461" s="3" t="e">
        <f>CR461-CB461</f>
        <v>#DIV/0!</v>
      </c>
      <c r="CG461" s="14" t="e">
        <f>EC461-S461</f>
        <v>#DIV/0!</v>
      </c>
      <c r="CH461" s="14" t="e">
        <f>ED461-T461</f>
        <v>#DIV/0!</v>
      </c>
      <c r="CI461" s="14" t="e">
        <f>EE461-U461</f>
        <v>#DIV/0!</v>
      </c>
      <c r="CJ461" s="14" t="e">
        <f>EF461-V461</f>
        <v>#DIV/0!</v>
      </c>
      <c r="CK461" s="14" t="e">
        <f>EG461-W461</f>
        <v>#DIV/0!</v>
      </c>
      <c r="CL461" s="14" t="e">
        <f>EH461-X461</f>
        <v>#DIV/0!</v>
      </c>
      <c r="CM461" s="14" t="e">
        <f>EI461-Y461</f>
        <v>#DIV/0!</v>
      </c>
      <c r="CN461" s="14" t="e">
        <f>EJ461-Z461</f>
        <v>#DIV/0!</v>
      </c>
      <c r="CO461" s="14" t="e">
        <f>EK461-AA461</f>
        <v>#DIV/0!</v>
      </c>
      <c r="CP461" s="14" t="e">
        <f>EL461-AB461</f>
        <v>#DIV/0!</v>
      </c>
      <c r="CQ461" s="14" t="e">
        <f>EM461-AC461</f>
        <v>#DIV/0!</v>
      </c>
      <c r="CR461" s="14" t="e">
        <f>SUM(CG461:CQ461)</f>
        <v>#DIV/0!</v>
      </c>
      <c r="CT461" s="14" t="e">
        <f>ABS(CG461)</f>
        <v>#DIV/0!</v>
      </c>
      <c r="CU461" s="14" t="e">
        <f>ABS(CH461)</f>
        <v>#DIV/0!</v>
      </c>
      <c r="CV461" s="14" t="e">
        <f>ABS(CI461)</f>
        <v>#DIV/0!</v>
      </c>
      <c r="CW461" s="14" t="e">
        <f>ABS(CJ461)</f>
        <v>#DIV/0!</v>
      </c>
      <c r="CX461" s="14" t="e">
        <f>ABS(CK461)</f>
        <v>#DIV/0!</v>
      </c>
      <c r="CY461" s="14" t="e">
        <f>ABS(CL461)</f>
        <v>#DIV/0!</v>
      </c>
      <c r="CZ461" s="14" t="e">
        <f>ABS(CM461)</f>
        <v>#DIV/0!</v>
      </c>
      <c r="DA461" s="14" t="e">
        <f>ABS(CN461)</f>
        <v>#DIV/0!</v>
      </c>
      <c r="DB461" s="14" t="e">
        <f>ABS(CO461)</f>
        <v>#DIV/0!</v>
      </c>
      <c r="DC461" s="14" t="e">
        <f>ABS(CP461)</f>
        <v>#DIV/0!</v>
      </c>
      <c r="DD461" s="14" t="e">
        <f>ABS(CQ461)</f>
        <v>#DIV/0!</v>
      </c>
      <c r="DE461" s="14" t="e">
        <f>SUM(CT461:DE461)</f>
        <v>#DIV/0!</v>
      </c>
      <c r="DL461" s="3" t="e">
        <f>ABS(CG461)</f>
        <v>#DIV/0!</v>
      </c>
      <c r="DM461" s="3" t="e">
        <f>ABS(CH461)</f>
        <v>#DIV/0!</v>
      </c>
      <c r="DN461" s="3" t="e">
        <f>ABS(CI461)</f>
        <v>#DIV/0!</v>
      </c>
      <c r="DO461" s="3" t="e">
        <f>ABS(CJ461)</f>
        <v>#DIV/0!</v>
      </c>
      <c r="DP461" s="3" t="e">
        <f>ABS(CK461)</f>
        <v>#DIV/0!</v>
      </c>
      <c r="DQ461" s="3" t="e">
        <f>ABS(CL461)</f>
        <v>#DIV/0!</v>
      </c>
      <c r="DR461" s="3" t="e">
        <f>ABS(CM461)</f>
        <v>#DIV/0!</v>
      </c>
      <c r="DS461" s="3" t="e">
        <f>ABS(CN461)</f>
        <v>#DIV/0!</v>
      </c>
      <c r="DT461" s="3" t="e">
        <f>ABS(CO461)</f>
        <v>#DIV/0!</v>
      </c>
      <c r="DU461" s="3" t="e">
        <f>ABS(CP461)</f>
        <v>#DIV/0!</v>
      </c>
      <c r="DV461" s="3" t="e">
        <f>ABS(CQ461)</f>
        <v>#DIV/0!</v>
      </c>
      <c r="DW461" s="3" t="e">
        <f>SUM(DL461:DV461)</f>
        <v>#DIV/0!</v>
      </c>
      <c r="DX461" s="2">
        <v>23</v>
      </c>
      <c r="EC461" s="5" t="e">
        <f>((BN461-BM461)/$BZ$15)</f>
        <v>#DIV/0!</v>
      </c>
      <c r="ED461" s="5" t="e">
        <f>((BO461-BN461)/$BZ$16)</f>
        <v>#DIV/0!</v>
      </c>
      <c r="EE461" s="5" t="e">
        <f>((BP461-BO461)/$BZ$17)</f>
        <v>#DIV/0!</v>
      </c>
      <c r="EF461" s="5" t="e">
        <f>((BQ461-BP461)/$BZ$18)</f>
        <v>#DIV/0!</v>
      </c>
      <c r="EG461" s="5" t="e">
        <f>((BR461-BQ461)/$BZ$19)</f>
        <v>#DIV/0!</v>
      </c>
      <c r="EH461" s="5" t="e">
        <f>((BS461-BR461)/$BZ$20)</f>
        <v>#DIV/0!</v>
      </c>
      <c r="EI461" s="5" t="e">
        <f>((BT461-BS461)/$BZ$21)</f>
        <v>#DIV/0!</v>
      </c>
      <c r="EJ461" s="5" t="e">
        <f>((BU461-BT461)/$BZ$23)</f>
        <v>#DIV/0!</v>
      </c>
      <c r="EK461" s="5" t="e">
        <f>((BV461-BU461)/$BZ$23)</f>
        <v>#DIV/0!</v>
      </c>
      <c r="EL461" s="5" t="e">
        <f>((BW461-BV461)/$BZ$24)</f>
        <v>#DIV/0!</v>
      </c>
      <c r="EM461" s="5" t="e">
        <f>((BX461-BW461)/$BZ$25)</f>
        <v>#DIV/0!</v>
      </c>
      <c r="EO461" s="5" t="e">
        <f>SUM(EC461:EM461)</f>
        <v>#DIV/0!</v>
      </c>
      <c r="EQ461" s="5" t="e">
        <f>ABS(EC461)</f>
        <v>#DIV/0!</v>
      </c>
      <c r="ER461" s="5" t="e">
        <f>ABS(ED461)</f>
        <v>#DIV/0!</v>
      </c>
      <c r="ES461" s="5" t="e">
        <f>ABS(EE461)</f>
        <v>#DIV/0!</v>
      </c>
      <c r="ET461" s="5" t="e">
        <f>ABS(EF461)</f>
        <v>#DIV/0!</v>
      </c>
      <c r="EU461" s="5" t="e">
        <f>ABS(EG461)</f>
        <v>#DIV/0!</v>
      </c>
      <c r="EV461" s="5" t="e">
        <f>ABS(EH461)</f>
        <v>#DIV/0!</v>
      </c>
      <c r="EW461" s="5" t="e">
        <f>ABS(EI461)</f>
        <v>#DIV/0!</v>
      </c>
      <c r="EX461" s="5" t="e">
        <f>ABS(EJ461)</f>
        <v>#DIV/0!</v>
      </c>
      <c r="EY461" s="5" t="e">
        <f>ABS(EK461)</f>
        <v>#DIV/0!</v>
      </c>
      <c r="EZ461" s="5" t="e">
        <f>ABS(EL461)</f>
        <v>#DIV/0!</v>
      </c>
      <c r="FA461" s="5" t="e">
        <f>ABS(EM461)</f>
        <v>#DIV/0!</v>
      </c>
      <c r="FB461" s="5" t="e">
        <f>SUM(EQ461:FA461)</f>
        <v>#DIV/0!</v>
      </c>
      <c r="FD461" s="2">
        <v>23</v>
      </c>
      <c r="FF461" s="6">
        <f>(BM461-$FS461)/$FU461</f>
        <v>0.38791521054112998</v>
      </c>
      <c r="FG461" s="6">
        <f>(BN461-$FS461)/$FU461</f>
        <v>0.38791521054112998</v>
      </c>
      <c r="FH461" s="6">
        <f>(BO461-$FS461)/$FU461</f>
        <v>0.38791521054112998</v>
      </c>
      <c r="FI461" s="6">
        <f>(BP461-$FS461)/$FU461</f>
        <v>0</v>
      </c>
      <c r="FJ461" s="6">
        <f>(BQ461-$FS461)/$FU461</f>
        <v>0</v>
      </c>
      <c r="FK461" s="6">
        <f>(BR461-$FS461)/$FU461</f>
        <v>0.38791521054112998</v>
      </c>
      <c r="FL461" s="6">
        <f>(BS461-$FS461)/$FU461</f>
        <v>0.71589284780882556</v>
      </c>
      <c r="FM461" s="6">
        <f>(BT461-$FS461)/$FU461</f>
        <v>1</v>
      </c>
      <c r="FN461" s="6">
        <f>(BU461-$FS461)/$FU461</f>
        <v>1</v>
      </c>
      <c r="FO461" s="6">
        <f>(BV461-$FS461)/$FU461</f>
        <v>0.71589284780882556</v>
      </c>
      <c r="FP461" s="6">
        <f>(BW461-$FS461)/$FU461</f>
        <v>0.71589284780882556</v>
      </c>
      <c r="FQ461" s="6">
        <f>(BX461-$FS461)/$FU461</f>
        <v>0.38791521054112998</v>
      </c>
      <c r="FR461" s="1"/>
      <c r="FS461" s="9">
        <f>MIN(BM461:BX461)</f>
        <v>1.6094379124341003</v>
      </c>
      <c r="FT461" s="9">
        <f>MAX(BM461:BX461)</f>
        <v>2.0794415416798357</v>
      </c>
      <c r="FU461" s="9">
        <f>FT461-FS461</f>
        <v>0.47000362924573547</v>
      </c>
      <c r="FW461" s="11">
        <f>FF461-AZ461</f>
        <v>4.3882470869114565E-2</v>
      </c>
      <c r="FX461" s="11">
        <f>FG461-BA461</f>
        <v>4.3882470869114565E-2</v>
      </c>
      <c r="FY461" s="11">
        <f>FH461-BB461</f>
        <v>4.3882470869114565E-2</v>
      </c>
      <c r="FZ461" s="11">
        <f>FI461-BC461</f>
        <v>-0.6771419556351912</v>
      </c>
      <c r="GA461" s="11">
        <f>FJ461-BD461</f>
        <v>-0.6771419556351912</v>
      </c>
      <c r="GB461" s="11">
        <f>FK461-BE461</f>
        <v>-0.28922674509406121</v>
      </c>
      <c r="GC461" s="11">
        <f>FL461-BF461</f>
        <v>0.37186010813681014</v>
      </c>
      <c r="GD461" s="11">
        <f>FM461-BG461</f>
        <v>1</v>
      </c>
      <c r="GE461" s="11">
        <f>FN461-BH461</f>
        <v>0.65596726032798458</v>
      </c>
      <c r="GF461" s="11">
        <f>FO461-BI461</f>
        <v>0.37186010813681014</v>
      </c>
      <c r="GG461" s="11">
        <f>FP461-BJ461</f>
        <v>3.8750892173634366E-2</v>
      </c>
      <c r="GH461" s="12">
        <f>FQ461-BK461</f>
        <v>-0.61208478945887002</v>
      </c>
      <c r="GI461" s="1">
        <f>SUM(FW461:GH461)</f>
        <v>0.31449033555926931</v>
      </c>
      <c r="GK461" s="1">
        <f>ABS(FW461)</f>
        <v>4.3882470869114565E-2</v>
      </c>
      <c r="GL461" s="1">
        <f>ABS(FX461)</f>
        <v>4.3882470869114565E-2</v>
      </c>
      <c r="GM461" s="1">
        <f>ABS(FY461)</f>
        <v>4.3882470869114565E-2</v>
      </c>
      <c r="GN461" s="1">
        <f>ABS(FZ461)</f>
        <v>0.6771419556351912</v>
      </c>
      <c r="GO461" s="1">
        <f>ABS(GA461)</f>
        <v>0.6771419556351912</v>
      </c>
      <c r="GP461" s="1">
        <f>ABS(GB461)</f>
        <v>0.28922674509406121</v>
      </c>
      <c r="GQ461" s="1">
        <f>ABS(GC461)</f>
        <v>0.37186010813681014</v>
      </c>
      <c r="GR461" s="1">
        <f>ABS(GD461)</f>
        <v>1</v>
      </c>
      <c r="GS461" s="1">
        <f>ABS(GE461)</f>
        <v>0.65596726032798458</v>
      </c>
      <c r="GT461" s="1">
        <f>ABS(GF461)</f>
        <v>0.37186010813681014</v>
      </c>
      <c r="GU461" s="1">
        <f>ABS(GG461)</f>
        <v>3.8750892173634366E-2</v>
      </c>
      <c r="GV461" s="1">
        <f>ABS(GH461)</f>
        <v>0.61208478945887002</v>
      </c>
      <c r="HA461" s="2">
        <v>23</v>
      </c>
      <c r="HC461" s="1">
        <f>ABS(FW461)</f>
        <v>4.3882470869114565E-2</v>
      </c>
      <c r="HD461" s="1">
        <f>ABS(FX461)</f>
        <v>4.3882470869114565E-2</v>
      </c>
      <c r="HE461" s="1">
        <f>ABS(FY461)</f>
        <v>4.3882470869114565E-2</v>
      </c>
      <c r="HF461" s="1">
        <f>ABS(FZ461)</f>
        <v>0.6771419556351912</v>
      </c>
      <c r="HG461" s="1">
        <f>ABS(GA461)</f>
        <v>0.6771419556351912</v>
      </c>
      <c r="HH461" s="1">
        <f>ABS(GB461)</f>
        <v>0.28922674509406121</v>
      </c>
      <c r="HI461" s="1">
        <f>ABS(GC461)</f>
        <v>0.37186010813681014</v>
      </c>
      <c r="HJ461" s="1">
        <f>ABS(GD461)</f>
        <v>1</v>
      </c>
      <c r="HK461" s="1">
        <f>ABS(GE461)</f>
        <v>0.65596726032798458</v>
      </c>
      <c r="HL461" s="1">
        <f>ABS(GF461)</f>
        <v>0.37186010813681014</v>
      </c>
      <c r="HM461" s="1">
        <f>ABS(GG461)</f>
        <v>3.8750892173634366E-2</v>
      </c>
      <c r="HN461" s="1">
        <f>ABS(GH461)</f>
        <v>0.61208478945887002</v>
      </c>
      <c r="HO461" s="1">
        <f>SUM(HC461:HN461)</f>
        <v>4.8256812272058971</v>
      </c>
      <c r="HR461" s="1">
        <v>31</v>
      </c>
      <c r="HS461" s="1">
        <v>6</v>
      </c>
      <c r="HT461" s="1">
        <v>5</v>
      </c>
      <c r="HU461" s="1">
        <v>1</v>
      </c>
      <c r="HV461" s="1">
        <v>4</v>
      </c>
      <c r="HW461" s="1">
        <v>12</v>
      </c>
      <c r="HX461" s="1">
        <v>3</v>
      </c>
      <c r="HY461" s="1">
        <v>4</v>
      </c>
    </row>
    <row r="462" spans="1:233">
      <c r="A462" s="1" t="s">
        <v>46</v>
      </c>
      <c r="B462" s="1" t="s">
        <v>47</v>
      </c>
      <c r="C462" s="2">
        <v>36</v>
      </c>
      <c r="D462">
        <v>7.7570511419999999</v>
      </c>
      <c r="E462">
        <v>7.7557671700000004</v>
      </c>
      <c r="F462">
        <v>7.7523351629999997</v>
      </c>
      <c r="G462">
        <v>7.7493224649999997</v>
      </c>
      <c r="H462">
        <v>7.7376162830000004</v>
      </c>
      <c r="I462">
        <v>7.743269701</v>
      </c>
      <c r="J462">
        <v>7.7480285240000004</v>
      </c>
      <c r="K462">
        <v>7.7397944580000004</v>
      </c>
      <c r="L462">
        <v>7.7454356100000004</v>
      </c>
      <c r="M462">
        <v>7.7531942699999998</v>
      </c>
      <c r="N462">
        <v>7.7638712879999998</v>
      </c>
      <c r="O462">
        <v>7.7794669670000003</v>
      </c>
      <c r="P462" s="3">
        <f>SUM(D462:O462)</f>
        <v>93.025153040999996</v>
      </c>
      <c r="R462" s="3">
        <v>22</v>
      </c>
      <c r="S462" s="3" t="e">
        <f>(E462-D462)/($R$3-$R$2)</f>
        <v>#DIV/0!</v>
      </c>
      <c r="T462" s="3" t="e">
        <f>(F462-E462)/($R464-$R$3)</f>
        <v>#DIV/0!</v>
      </c>
      <c r="U462" s="3" t="e">
        <f>(G462-F462)/($R$5-$R$4)</f>
        <v>#DIV/0!</v>
      </c>
      <c r="V462" s="3" t="e">
        <f>(H462-G462)/($R$6-$R$5)</f>
        <v>#DIV/0!</v>
      </c>
      <c r="W462" s="3" t="e">
        <f>(I462-H462)/($R$7-$R$6)</f>
        <v>#DIV/0!</v>
      </c>
      <c r="X462" s="3" t="e">
        <f>(J462-I462)/($R$8-$R$7)</f>
        <v>#DIV/0!</v>
      </c>
      <c r="Y462" s="3" t="e">
        <f>(K462-J462)/($R$9-$R$8)</f>
        <v>#DIV/0!</v>
      </c>
      <c r="Z462" s="3" t="e">
        <f>(L462-K462)/($R$10-$R$9)</f>
        <v>#DIV/0!</v>
      </c>
      <c r="AA462" s="3" t="e">
        <f>(M462-L462)/($R$11-$R$10)</f>
        <v>#DIV/0!</v>
      </c>
      <c r="AB462" s="3" t="e">
        <f>(N462-M462)/($R$12-$R$11)</f>
        <v>#DIV/0!</v>
      </c>
      <c r="AC462" s="3" t="e">
        <f>(O462-N462)/($R$13-$R$12)</f>
        <v>#DIV/0!</v>
      </c>
      <c r="AE462" s="3" t="e">
        <f>SUM(S462:AC462)</f>
        <v>#DIV/0!</v>
      </c>
      <c r="AG462" s="3" t="e">
        <f>ABS((E462-D462)/($R$3-$R$2))</f>
        <v>#DIV/0!</v>
      </c>
      <c r="AH462" s="3" t="e">
        <f>ABS((F462-E462)/($R$3-$R$2))</f>
        <v>#DIV/0!</v>
      </c>
      <c r="AI462" s="3" t="e">
        <f>ABS((G462-F462)/($R$5-$R$4))</f>
        <v>#DIV/0!</v>
      </c>
      <c r="AJ462" s="3" t="e">
        <f>V462</f>
        <v>#DIV/0!</v>
      </c>
      <c r="AK462" s="3" t="e">
        <f>ABS(W462)</f>
        <v>#DIV/0!</v>
      </c>
      <c r="AL462" s="3" t="e">
        <f>ABS(X462)</f>
        <v>#DIV/0!</v>
      </c>
      <c r="AM462" s="3" t="e">
        <f>ABS(Y462)</f>
        <v>#DIV/0!</v>
      </c>
      <c r="AN462" s="3" t="e">
        <f>ABS(Z462)</f>
        <v>#DIV/0!</v>
      </c>
      <c r="AO462" s="3" t="e">
        <f>ABS(AA462)</f>
        <v>#DIV/0!</v>
      </c>
      <c r="AP462" s="3" t="e">
        <f>ABS(AB462)</f>
        <v>#DIV/0!</v>
      </c>
      <c r="AQ462" s="3" t="e">
        <f>ABS(AC462)</f>
        <v>#DIV/0!</v>
      </c>
      <c r="AR462" s="3" t="e">
        <f>SUM(AG462:AQ462)</f>
        <v>#DIV/0!</v>
      </c>
      <c r="AT462" s="10">
        <f>MIN(D462:R462)</f>
        <v>7.7376162830000004</v>
      </c>
      <c r="AU462" s="10">
        <f>MAX(D462:R462)</f>
        <v>93.025153040999996</v>
      </c>
      <c r="AV462" s="10">
        <f>AU462-AT462</f>
        <v>85.287536758000002</v>
      </c>
      <c r="AX462" s="2">
        <v>36</v>
      </c>
      <c r="AZ462" s="4">
        <f>(D462-$AT462)/$AV462</f>
        <v>2.2787454930425728E-4</v>
      </c>
      <c r="BA462" s="4">
        <f>(E462-$AT462)/$AV462</f>
        <v>2.1281992293319978E-4</v>
      </c>
      <c r="BB462" s="4">
        <f>(F462-$AT462)/$AV462</f>
        <v>1.7257949472457577E-4</v>
      </c>
      <c r="BC462" s="4">
        <f>(G462-$AT462)/$AV462</f>
        <v>1.372554823949848E-4</v>
      </c>
      <c r="BD462" s="4">
        <f>(H462-$AT462)/$AV462</f>
        <v>0</v>
      </c>
      <c r="BE462" s="4">
        <f>(I462-$AT462)/$AV462</f>
        <v>6.6286566770488189E-5</v>
      </c>
      <c r="BF462" s="4">
        <f>(J462-$AT462)/$AV462</f>
        <v>1.2208396907445416E-4</v>
      </c>
      <c r="BG462" s="4">
        <f>(K462-$AT462)/$AV462</f>
        <v>2.553919462090393E-5</v>
      </c>
      <c r="BH462" s="4">
        <f>(L462-$AT462)/$AV462</f>
        <v>9.1681942019113734E-5</v>
      </c>
      <c r="BI462" s="4">
        <f>(M462-$AT462)/$AV462</f>
        <v>1.8265256088004252E-4</v>
      </c>
      <c r="BJ462" s="4">
        <f>(N462-$AT462)/$AV462</f>
        <v>3.0784105155360481E-4</v>
      </c>
      <c r="BK462" s="4">
        <f>(O462-$AT462)/$AV462</f>
        <v>4.9070105188697818E-4</v>
      </c>
      <c r="BM462">
        <v>5.3230099791384085</v>
      </c>
      <c r="BN462">
        <v>5.3375380797013179</v>
      </c>
      <c r="BO462">
        <v>5.3659760150218512</v>
      </c>
      <c r="BP462">
        <v>5.4071717714601188</v>
      </c>
      <c r="BQ462">
        <v>5.4889377261566867</v>
      </c>
      <c r="BR462">
        <v>5.5012582105447274</v>
      </c>
      <c r="BS462">
        <v>5.5093883366279774</v>
      </c>
      <c r="BT462">
        <v>5.4930614433405482</v>
      </c>
      <c r="BU462">
        <v>5.4467373716663099</v>
      </c>
      <c r="BV462">
        <v>5.4595855141441589</v>
      </c>
      <c r="BW462">
        <v>5.4595855141441589</v>
      </c>
      <c r="BX462">
        <v>5.4293456289544411</v>
      </c>
      <c r="BZ462" s="3">
        <v>22</v>
      </c>
      <c r="CB462" s="3" t="e">
        <f>SUM(S462:AC462)</f>
        <v>#DIV/0!</v>
      </c>
      <c r="CC462" s="3" t="e">
        <f>CR462-CB462</f>
        <v>#DIV/0!</v>
      </c>
      <c r="CG462" s="14" t="e">
        <f>EC462-S462</f>
        <v>#DIV/0!</v>
      </c>
      <c r="CH462" s="14" t="e">
        <f>ED462-T462</f>
        <v>#DIV/0!</v>
      </c>
      <c r="CI462" s="14" t="e">
        <f>EE462-U462</f>
        <v>#DIV/0!</v>
      </c>
      <c r="CJ462" s="14" t="e">
        <f>EF462-V462</f>
        <v>#DIV/0!</v>
      </c>
      <c r="CK462" s="14" t="e">
        <f>EG462-W462</f>
        <v>#DIV/0!</v>
      </c>
      <c r="CL462" s="14" t="e">
        <f>EH462-X462</f>
        <v>#DIV/0!</v>
      </c>
      <c r="CM462" s="14" t="e">
        <f>EI462-Y462</f>
        <v>#DIV/0!</v>
      </c>
      <c r="CN462" s="14" t="e">
        <f>EJ462-Z462</f>
        <v>#DIV/0!</v>
      </c>
      <c r="CO462" s="14" t="e">
        <f>EK462-AA462</f>
        <v>#DIV/0!</v>
      </c>
      <c r="CP462" s="14" t="e">
        <f>EL462-AB462</f>
        <v>#DIV/0!</v>
      </c>
      <c r="CQ462" s="14" t="e">
        <f>EM462-AC462</f>
        <v>#DIV/0!</v>
      </c>
      <c r="CR462" s="14" t="e">
        <f>SUM(CG462:CQ462)</f>
        <v>#DIV/0!</v>
      </c>
      <c r="CT462" s="14" t="e">
        <f>ABS(CG462)</f>
        <v>#DIV/0!</v>
      </c>
      <c r="CU462" s="14" t="e">
        <f>ABS(CH462)</f>
        <v>#DIV/0!</v>
      </c>
      <c r="CV462" s="14" t="e">
        <f>ABS(CI462)</f>
        <v>#DIV/0!</v>
      </c>
      <c r="CW462" s="14" t="e">
        <f>ABS(CJ462)</f>
        <v>#DIV/0!</v>
      </c>
      <c r="CX462" s="14" t="e">
        <f>ABS(CK462)</f>
        <v>#DIV/0!</v>
      </c>
      <c r="CY462" s="14" t="e">
        <f>ABS(CL462)</f>
        <v>#DIV/0!</v>
      </c>
      <c r="CZ462" s="14" t="e">
        <f>ABS(CM462)</f>
        <v>#DIV/0!</v>
      </c>
      <c r="DA462" s="14" t="e">
        <f>ABS(CN462)</f>
        <v>#DIV/0!</v>
      </c>
      <c r="DB462" s="14" t="e">
        <f>ABS(CO462)</f>
        <v>#DIV/0!</v>
      </c>
      <c r="DC462" s="14" t="e">
        <f>ABS(CP462)</f>
        <v>#DIV/0!</v>
      </c>
      <c r="DD462" s="14" t="e">
        <f>ABS(CQ462)</f>
        <v>#DIV/0!</v>
      </c>
      <c r="DE462" s="14" t="e">
        <f>SUM(CT462:DE462)</f>
        <v>#DIV/0!</v>
      </c>
      <c r="DL462" s="3" t="e">
        <f>ABS(CG462)</f>
        <v>#DIV/0!</v>
      </c>
      <c r="DM462" s="3" t="e">
        <f>ABS(CH462)</f>
        <v>#DIV/0!</v>
      </c>
      <c r="DN462" s="3" t="e">
        <f>ABS(CI462)</f>
        <v>#DIV/0!</v>
      </c>
      <c r="DO462" s="3" t="e">
        <f>ABS(CJ462)</f>
        <v>#DIV/0!</v>
      </c>
      <c r="DP462" s="3" t="e">
        <f>ABS(CK462)</f>
        <v>#DIV/0!</v>
      </c>
      <c r="DQ462" s="3" t="e">
        <f>ABS(CL462)</f>
        <v>#DIV/0!</v>
      </c>
      <c r="DR462" s="3" t="e">
        <f>ABS(CM462)</f>
        <v>#DIV/0!</v>
      </c>
      <c r="DS462" s="3" t="e">
        <f>ABS(CN462)</f>
        <v>#DIV/0!</v>
      </c>
      <c r="DT462" s="3" t="e">
        <f>ABS(CO462)</f>
        <v>#DIV/0!</v>
      </c>
      <c r="DU462" s="3" t="e">
        <f>ABS(CP462)</f>
        <v>#DIV/0!</v>
      </c>
      <c r="DV462" s="3" t="e">
        <f>ABS(CQ462)</f>
        <v>#DIV/0!</v>
      </c>
      <c r="DW462" s="3" t="e">
        <f>SUM(DL462:DV462)</f>
        <v>#DIV/0!</v>
      </c>
      <c r="DX462" s="2">
        <v>36</v>
      </c>
      <c r="EC462" s="5" t="e">
        <f>((BN462-BM462)/$BZ$15)</f>
        <v>#DIV/0!</v>
      </c>
      <c r="ED462" s="5" t="e">
        <f>((BO462-BN462)/$BZ$16)</f>
        <v>#DIV/0!</v>
      </c>
      <c r="EE462" s="5" t="e">
        <f>((BP462-BO462)/$BZ$17)</f>
        <v>#DIV/0!</v>
      </c>
      <c r="EF462" s="5" t="e">
        <f>((BQ462-BP462)/$BZ$18)</f>
        <v>#DIV/0!</v>
      </c>
      <c r="EG462" s="5" t="e">
        <f>((BR462-BQ462)/$BZ$19)</f>
        <v>#DIV/0!</v>
      </c>
      <c r="EH462" s="5" t="e">
        <f>((BS462-BR462)/$BZ$20)</f>
        <v>#DIV/0!</v>
      </c>
      <c r="EI462" s="5" t="e">
        <f>((BT462-BS462)/$BZ$21)</f>
        <v>#DIV/0!</v>
      </c>
      <c r="EJ462" s="5" t="e">
        <f>((BU462-BT462)/$BZ$23)</f>
        <v>#DIV/0!</v>
      </c>
      <c r="EK462" s="5" t="e">
        <f>((BV462-BU462)/$BZ$23)</f>
        <v>#DIV/0!</v>
      </c>
      <c r="EL462" s="5" t="e">
        <f>((BW462-BV462)/$BZ$24)</f>
        <v>#DIV/0!</v>
      </c>
      <c r="EM462" s="5" t="e">
        <f>((BX462-BW462)/$BZ$25)</f>
        <v>#DIV/0!</v>
      </c>
      <c r="EO462" s="5" t="e">
        <f>SUM(EC462:EM462)</f>
        <v>#DIV/0!</v>
      </c>
      <c r="EQ462" s="5" t="e">
        <f>ABS(EC462)</f>
        <v>#DIV/0!</v>
      </c>
      <c r="ER462" s="5" t="e">
        <f>ABS(ED462)</f>
        <v>#DIV/0!</v>
      </c>
      <c r="ES462" s="5" t="e">
        <f>ABS(EE462)</f>
        <v>#DIV/0!</v>
      </c>
      <c r="ET462" s="5" t="e">
        <f>ABS(EF462)</f>
        <v>#DIV/0!</v>
      </c>
      <c r="EU462" s="5" t="e">
        <f>ABS(EG462)</f>
        <v>#DIV/0!</v>
      </c>
      <c r="EV462" s="5" t="e">
        <f>ABS(EH462)</f>
        <v>#DIV/0!</v>
      </c>
      <c r="EW462" s="5" t="e">
        <f>ABS(EI462)</f>
        <v>#DIV/0!</v>
      </c>
      <c r="EX462" s="5" t="e">
        <f>ABS(EJ462)</f>
        <v>#DIV/0!</v>
      </c>
      <c r="EY462" s="5" t="e">
        <f>ABS(EK462)</f>
        <v>#DIV/0!</v>
      </c>
      <c r="EZ462" s="5" t="e">
        <f>ABS(EL462)</f>
        <v>#DIV/0!</v>
      </c>
      <c r="FA462" s="5" t="e">
        <f>ABS(EM462)</f>
        <v>#DIV/0!</v>
      </c>
      <c r="FB462" s="5" t="e">
        <f>SUM(EQ462:FA462)</f>
        <v>#DIV/0!</v>
      </c>
      <c r="FD462" s="2">
        <v>36</v>
      </c>
      <c r="FF462" s="6">
        <f>(BM462-$FS462)/$FU462</f>
        <v>0</v>
      </c>
      <c r="FG462" s="6">
        <f>(BN462-$FS462)/$FU462</f>
        <v>7.7949504216027449E-2</v>
      </c>
      <c r="FH462" s="6">
        <f>(BO462-$FS462)/$FU462</f>
        <v>0.23053125085002102</v>
      </c>
      <c r="FI462" s="6">
        <f>(BP462-$FS462)/$FU462</f>
        <v>0.45156419154740468</v>
      </c>
      <c r="FJ462" s="6">
        <f>(BQ462-$FS462)/$FU462</f>
        <v>0.89027368441941945</v>
      </c>
      <c r="FK462" s="6">
        <f>(BR462-$FS462)/$FU462</f>
        <v>0.95637837894507116</v>
      </c>
      <c r="FL462" s="6">
        <f>(BS462-$FS462)/$FU462</f>
        <v>1</v>
      </c>
      <c r="FM462" s="6">
        <f>(BT462-$FS462)/$FU462</f>
        <v>0.91239919963162586</v>
      </c>
      <c r="FN462" s="6">
        <f>(BU462-$FS462)/$FU462</f>
        <v>0.66385064336038091</v>
      </c>
      <c r="FO462" s="6">
        <f>(BV462-$FS462)/$FU462</f>
        <v>0.73278645034412959</v>
      </c>
      <c r="FP462" s="6">
        <f>(BW462-$FS462)/$FU462</f>
        <v>0.73278645034412959</v>
      </c>
      <c r="FQ462" s="6">
        <f>(BX462-$FS462)/$FU462</f>
        <v>0.57053646811960923</v>
      </c>
      <c r="FR462" s="1"/>
      <c r="FS462" s="9">
        <f>MIN(BM462:BX462)</f>
        <v>5.3230099791384085</v>
      </c>
      <c r="FT462" s="9">
        <f>MAX(BM462:BX462)</f>
        <v>5.5093883366279774</v>
      </c>
      <c r="FU462" s="9">
        <f>FT462-FS462</f>
        <v>0.18637835748956899</v>
      </c>
      <c r="FW462" s="11">
        <f>FF462-AZ462</f>
        <v>-2.2787454930425728E-4</v>
      </c>
      <c r="FX462" s="11">
        <f>FG462-BA462</f>
        <v>7.7736684293094244E-2</v>
      </c>
      <c r="FY462" s="11">
        <f>FH462-BB462</f>
        <v>0.23035867135529645</v>
      </c>
      <c r="FZ462" s="11">
        <f>FI462-BC462</f>
        <v>0.45142693606500972</v>
      </c>
      <c r="GA462" s="11">
        <f>FJ462-BD462</f>
        <v>0.89027368441941945</v>
      </c>
      <c r="GB462" s="11">
        <f>FK462-BE462</f>
        <v>0.95631209237830073</v>
      </c>
      <c r="GC462" s="11">
        <f>FL462-BF462</f>
        <v>0.99987791603092557</v>
      </c>
      <c r="GD462" s="11">
        <f>FM462-BG462</f>
        <v>0.91237366043700496</v>
      </c>
      <c r="GE462" s="11">
        <f>FN462-BH462</f>
        <v>0.66375896141836177</v>
      </c>
      <c r="GF462" s="11">
        <f>FO462-BI462</f>
        <v>0.73260379778324958</v>
      </c>
      <c r="GG462" s="11">
        <f>FP462-BJ462</f>
        <v>0.73247860929257602</v>
      </c>
      <c r="GH462" s="12">
        <f>FQ462-BK462</f>
        <v>0.57004576706772225</v>
      </c>
      <c r="GI462" s="1">
        <f>SUM(FW462:GH462)</f>
        <v>7.2170189059916563</v>
      </c>
      <c r="GK462" s="1">
        <f>ABS(FW462)</f>
        <v>2.2787454930425728E-4</v>
      </c>
      <c r="GL462" s="1">
        <f>ABS(FX462)</f>
        <v>7.7736684293094244E-2</v>
      </c>
      <c r="GM462" s="1">
        <f>ABS(FY462)</f>
        <v>0.23035867135529645</v>
      </c>
      <c r="GN462" s="1">
        <f>ABS(FZ462)</f>
        <v>0.45142693606500972</v>
      </c>
      <c r="GO462" s="1">
        <f>ABS(GA462)</f>
        <v>0.89027368441941945</v>
      </c>
      <c r="GP462" s="1">
        <f>ABS(GB462)</f>
        <v>0.95631209237830073</v>
      </c>
      <c r="GQ462" s="1">
        <f>ABS(GC462)</f>
        <v>0.99987791603092557</v>
      </c>
      <c r="GR462" s="1">
        <f>ABS(GD462)</f>
        <v>0.91237366043700496</v>
      </c>
      <c r="GS462" s="1">
        <f>ABS(GE462)</f>
        <v>0.66375896141836177</v>
      </c>
      <c r="GT462" s="1">
        <f>ABS(GF462)</f>
        <v>0.73260379778324958</v>
      </c>
      <c r="GU462" s="1">
        <f>ABS(GG462)</f>
        <v>0.73247860929257602</v>
      </c>
      <c r="GV462" s="1">
        <f>ABS(GH462)</f>
        <v>0.57004576706772225</v>
      </c>
      <c r="HA462" s="2">
        <v>36</v>
      </c>
      <c r="HC462" s="1">
        <f>ABS(FW462)</f>
        <v>2.2787454930425728E-4</v>
      </c>
      <c r="HD462" s="1">
        <f>ABS(FX462)</f>
        <v>7.7736684293094244E-2</v>
      </c>
      <c r="HE462" s="1">
        <f>ABS(FY462)</f>
        <v>0.23035867135529645</v>
      </c>
      <c r="HF462" s="1">
        <f>ABS(FZ462)</f>
        <v>0.45142693606500972</v>
      </c>
      <c r="HG462" s="1">
        <f>ABS(GA462)</f>
        <v>0.89027368441941945</v>
      </c>
      <c r="HH462" s="1">
        <f>ABS(GB462)</f>
        <v>0.95631209237830073</v>
      </c>
      <c r="HI462" s="1">
        <f>ABS(GC462)</f>
        <v>0.99987791603092557</v>
      </c>
      <c r="HJ462" s="1">
        <f>ABS(GD462)</f>
        <v>0.91237366043700496</v>
      </c>
      <c r="HK462" s="1">
        <f>ABS(GE462)</f>
        <v>0.66375896141836177</v>
      </c>
      <c r="HL462" s="1">
        <f>ABS(GF462)</f>
        <v>0.73260379778324958</v>
      </c>
      <c r="HM462" s="1">
        <f>ABS(GG462)</f>
        <v>0.73247860929257602</v>
      </c>
      <c r="HN462" s="1">
        <f>ABS(GH462)</f>
        <v>0.57004576706772225</v>
      </c>
      <c r="HR462" s="1">
        <v>2327</v>
      </c>
      <c r="HS462" s="1">
        <v>230</v>
      </c>
      <c r="HT462" s="1">
        <v>10</v>
      </c>
      <c r="HU462" s="1">
        <v>2</v>
      </c>
      <c r="HV462" s="1">
        <v>4</v>
      </c>
      <c r="HW462" s="1">
        <v>24</v>
      </c>
      <c r="HX462" s="1">
        <v>6</v>
      </c>
      <c r="HY462" s="1">
        <v>4</v>
      </c>
    </row>
    <row r="463" spans="1:233">
      <c r="A463" s="1" t="s">
        <v>223</v>
      </c>
      <c r="B463" s="1" t="s">
        <v>224</v>
      </c>
      <c r="C463" s="2">
        <v>30</v>
      </c>
      <c r="D463">
        <v>4.7004803659999999</v>
      </c>
      <c r="E463">
        <v>4.6821312270000002</v>
      </c>
      <c r="F463">
        <v>4.6634390940000001</v>
      </c>
      <c r="G463">
        <v>4.634728988</v>
      </c>
      <c r="H463">
        <v>4.5951198499999997</v>
      </c>
      <c r="I463">
        <v>4.5643481909999997</v>
      </c>
      <c r="J463">
        <v>4.5432947820000003</v>
      </c>
      <c r="K463">
        <v>4.5108595070000002</v>
      </c>
      <c r="L463">
        <v>4.4773368140000001</v>
      </c>
      <c r="M463">
        <v>4.4426512560000004</v>
      </c>
      <c r="N463">
        <v>4.3820266349999999</v>
      </c>
      <c r="O463">
        <v>4.2904594410000003</v>
      </c>
      <c r="P463" s="3">
        <f>SUM(D463:O463)</f>
        <v>54.486876150999997</v>
      </c>
      <c r="S463" s="3" t="e">
        <f>(E463-D463)/($R$3-$R$2)</f>
        <v>#DIV/0!</v>
      </c>
      <c r="T463" s="3" t="e">
        <f>(F463-E463)/($R465-$R$3)</f>
        <v>#DIV/0!</v>
      </c>
      <c r="U463" s="3" t="e">
        <f>(G463-F463)/($R$5-$R$4)</f>
        <v>#DIV/0!</v>
      </c>
      <c r="V463" s="3" t="e">
        <f>(H463-G463)/($R$6-$R$5)</f>
        <v>#DIV/0!</v>
      </c>
      <c r="W463" s="3" t="e">
        <f>(I463-H463)/($R$7-$R$6)</f>
        <v>#DIV/0!</v>
      </c>
      <c r="X463" s="3" t="e">
        <f>(J463-I463)/($R$8-$R$7)</f>
        <v>#DIV/0!</v>
      </c>
      <c r="Y463" s="3" t="e">
        <f>(K463-J463)/($R$9-$R$8)</f>
        <v>#DIV/0!</v>
      </c>
      <c r="Z463" s="3" t="e">
        <f>(L463-K463)/($R$10-$R$9)</f>
        <v>#DIV/0!</v>
      </c>
      <c r="AA463" s="3" t="e">
        <f>(M463-L463)/($R$11-$R$10)</f>
        <v>#DIV/0!</v>
      </c>
      <c r="AB463" s="3" t="e">
        <f>(N463-M463)/($R$12-$R$11)</f>
        <v>#DIV/0!</v>
      </c>
      <c r="AC463" s="3" t="e">
        <f>(O463-N463)/($R$13-$R$12)</f>
        <v>#DIV/0!</v>
      </c>
      <c r="AE463" s="3" t="e">
        <f>SUM(S463:AC463)</f>
        <v>#DIV/0!</v>
      </c>
      <c r="AG463" s="3" t="e">
        <f>ABS((E463-D463)/($R$3-$R$2))</f>
        <v>#DIV/0!</v>
      </c>
      <c r="AH463" s="3" t="e">
        <f>ABS((F463-E463)/($R$3-$R$2))</f>
        <v>#DIV/0!</v>
      </c>
      <c r="AI463" s="3" t="e">
        <f>ABS((G463-F463)/($R$5-$R$4))</f>
        <v>#DIV/0!</v>
      </c>
      <c r="AJ463" s="3" t="e">
        <f>V463</f>
        <v>#DIV/0!</v>
      </c>
      <c r="AK463" s="3" t="e">
        <f>ABS(W463)</f>
        <v>#DIV/0!</v>
      </c>
      <c r="AL463" s="3" t="e">
        <f>ABS(X463)</f>
        <v>#DIV/0!</v>
      </c>
      <c r="AM463" s="3" t="e">
        <f>ABS(Y463)</f>
        <v>#DIV/0!</v>
      </c>
      <c r="AN463" s="3" t="e">
        <f>ABS(Z463)</f>
        <v>#DIV/0!</v>
      </c>
      <c r="AO463" s="3" t="e">
        <f>ABS(AA463)</f>
        <v>#DIV/0!</v>
      </c>
      <c r="AP463" s="3" t="e">
        <f>ABS(AB463)</f>
        <v>#DIV/0!</v>
      </c>
      <c r="AQ463" s="3" t="e">
        <f>ABS(AC463)</f>
        <v>#DIV/0!</v>
      </c>
      <c r="AR463" s="3" t="e">
        <f>SUM(AG463:AQ463)</f>
        <v>#DIV/0!</v>
      </c>
      <c r="AT463" s="10">
        <f>MIN(D463:O463)</f>
        <v>4.2904594410000003</v>
      </c>
      <c r="AU463" s="10">
        <f>MAX(D463:O463)</f>
        <v>4.7004803659999999</v>
      </c>
      <c r="AV463" s="10">
        <f>AU463-AT463</f>
        <v>0.41002092499999954</v>
      </c>
      <c r="AX463" s="2">
        <v>30</v>
      </c>
      <c r="AZ463" s="4">
        <f>(D463-$AT463)/$AV463</f>
        <v>1</v>
      </c>
      <c r="BA463" s="4">
        <f>(E463-$AT463)/$AV463</f>
        <v>0.95524828641367587</v>
      </c>
      <c r="BB463" s="4">
        <f>(F463-$AT463)/$AV463</f>
        <v>0.90966004478917806</v>
      </c>
      <c r="BC463" s="4">
        <f>(G463-$AT463)/$AV463</f>
        <v>0.83963896964526885</v>
      </c>
      <c r="BD463" s="4">
        <f>(H463-$AT463)/$AV463</f>
        <v>0.74303624625987008</v>
      </c>
      <c r="BE463" s="4">
        <f>(I463-$AT463)/$AV463</f>
        <v>0.66798724967512246</v>
      </c>
      <c r="BF463" s="4">
        <f>(J463-$AT463)/$AV463</f>
        <v>0.61664009220992866</v>
      </c>
      <c r="BG463" s="4">
        <f>(K463-$AT463)/$AV463</f>
        <v>0.53753370270066114</v>
      </c>
      <c r="BH463" s="4">
        <f>(L463-$AT463)/$AV463</f>
        <v>0.45577520952131884</v>
      </c>
      <c r="BI463" s="4">
        <f>(M463-$AT463)/$AV463</f>
        <v>0.37118060498985578</v>
      </c>
      <c r="BJ463" s="4">
        <f>(N463-$AT463)/$AV463</f>
        <v>0.22332322185751782</v>
      </c>
      <c r="BK463" s="4">
        <f>(O463-$AT463)/$AV463</f>
        <v>0</v>
      </c>
      <c r="BM463">
        <v>3.8286413964890951</v>
      </c>
      <c r="BN463">
        <v>3.7376696182833684</v>
      </c>
      <c r="BO463">
        <v>3.6635616461296463</v>
      </c>
      <c r="BP463">
        <v>3.5553480614894135</v>
      </c>
      <c r="BQ463">
        <v>3.3322045101752038</v>
      </c>
      <c r="BR463">
        <v>3.7612001156935624</v>
      </c>
      <c r="BS463">
        <v>3.970291913552122</v>
      </c>
      <c r="BT463">
        <v>4.1743872698956368</v>
      </c>
      <c r="BU463">
        <v>4.1588830833596715</v>
      </c>
      <c r="BV463">
        <v>4.2341065045972597</v>
      </c>
      <c r="BW463">
        <v>4.4067192472642533</v>
      </c>
      <c r="BX463">
        <v>4.7273878187123408</v>
      </c>
      <c r="CB463" s="3" t="e">
        <f>SUM(S463:AC463)</f>
        <v>#DIV/0!</v>
      </c>
      <c r="CC463" s="3" t="e">
        <f>CR463-CB463</f>
        <v>#DIV/0!</v>
      </c>
      <c r="CG463" s="14" t="e">
        <f>EC463-S463</f>
        <v>#DIV/0!</v>
      </c>
      <c r="CH463" s="14" t="e">
        <f>ED463-T463</f>
        <v>#DIV/0!</v>
      </c>
      <c r="CI463" s="14" t="e">
        <f>EE463-U463</f>
        <v>#DIV/0!</v>
      </c>
      <c r="CJ463" s="14" t="e">
        <f>EF463-V463</f>
        <v>#DIV/0!</v>
      </c>
      <c r="CK463" s="14" t="e">
        <f>EG463-W463</f>
        <v>#DIV/0!</v>
      </c>
      <c r="CL463" s="14" t="e">
        <f>EH463-X463</f>
        <v>#DIV/0!</v>
      </c>
      <c r="CM463" s="14" t="e">
        <f>EI463-Y463</f>
        <v>#DIV/0!</v>
      </c>
      <c r="CN463" s="14" t="e">
        <f>EJ463-Z463</f>
        <v>#DIV/0!</v>
      </c>
      <c r="CO463" s="14" t="e">
        <f>EK463-AA463</f>
        <v>#DIV/0!</v>
      </c>
      <c r="CP463" s="14" t="e">
        <f>EL463-AB463</f>
        <v>#DIV/0!</v>
      </c>
      <c r="CQ463" s="14" t="e">
        <f>EM463-AC463</f>
        <v>#DIV/0!</v>
      </c>
      <c r="CR463" s="14" t="e">
        <f>SUM(CG463:CQ463)</f>
        <v>#DIV/0!</v>
      </c>
      <c r="CT463" s="14" t="e">
        <f>ABS(CG463)</f>
        <v>#DIV/0!</v>
      </c>
      <c r="CU463" s="14" t="e">
        <f>ABS(CH463)</f>
        <v>#DIV/0!</v>
      </c>
      <c r="CV463" s="14" t="e">
        <f>ABS(CI463)</f>
        <v>#DIV/0!</v>
      </c>
      <c r="CW463" s="14" t="e">
        <f>ABS(CJ463)</f>
        <v>#DIV/0!</v>
      </c>
      <c r="CX463" s="14" t="e">
        <f>ABS(CK463)</f>
        <v>#DIV/0!</v>
      </c>
      <c r="CY463" s="14" t="e">
        <f>ABS(CL463)</f>
        <v>#DIV/0!</v>
      </c>
      <c r="CZ463" s="14" t="e">
        <f>ABS(CM463)</f>
        <v>#DIV/0!</v>
      </c>
      <c r="DA463" s="14" t="e">
        <f>ABS(CN463)</f>
        <v>#DIV/0!</v>
      </c>
      <c r="DB463" s="14" t="e">
        <f>ABS(CO463)</f>
        <v>#DIV/0!</v>
      </c>
      <c r="DC463" s="14" t="e">
        <f>ABS(CP463)</f>
        <v>#DIV/0!</v>
      </c>
      <c r="DD463" s="14" t="e">
        <f>ABS(CQ463)</f>
        <v>#DIV/0!</v>
      </c>
      <c r="DE463" s="14" t="e">
        <f>SUM(CT463:DE463)</f>
        <v>#DIV/0!</v>
      </c>
      <c r="DL463" s="3" t="e">
        <f>ABS(CG463)</f>
        <v>#DIV/0!</v>
      </c>
      <c r="DM463" s="3" t="e">
        <f>ABS(CH463)</f>
        <v>#DIV/0!</v>
      </c>
      <c r="DN463" s="3" t="e">
        <f>ABS(CI463)</f>
        <v>#DIV/0!</v>
      </c>
      <c r="DO463" s="3" t="e">
        <f>ABS(CJ463)</f>
        <v>#DIV/0!</v>
      </c>
      <c r="DP463" s="3" t="e">
        <f>ABS(CK463)</f>
        <v>#DIV/0!</v>
      </c>
      <c r="DQ463" s="3" t="e">
        <f>ABS(CL463)</f>
        <v>#DIV/0!</v>
      </c>
      <c r="DR463" s="3" t="e">
        <f>ABS(CM463)</f>
        <v>#DIV/0!</v>
      </c>
      <c r="DS463" s="3" t="e">
        <f>ABS(CN463)</f>
        <v>#DIV/0!</v>
      </c>
      <c r="DT463" s="3" t="e">
        <f>ABS(CO463)</f>
        <v>#DIV/0!</v>
      </c>
      <c r="DU463" s="3" t="e">
        <f>ABS(CP463)</f>
        <v>#DIV/0!</v>
      </c>
      <c r="DV463" s="3" t="e">
        <f>ABS(CQ463)</f>
        <v>#DIV/0!</v>
      </c>
      <c r="DW463" s="3" t="e">
        <f>SUM(DL463:DV463)</f>
        <v>#DIV/0!</v>
      </c>
      <c r="DX463" s="2">
        <v>30</v>
      </c>
      <c r="EC463" s="5" t="e">
        <f>((BN463-BM463)/$BZ$15)</f>
        <v>#DIV/0!</v>
      </c>
      <c r="ED463" s="5" t="e">
        <f>((BO463-BN463)/$BZ$16)</f>
        <v>#DIV/0!</v>
      </c>
      <c r="EE463" s="5" t="e">
        <f>((BP463-BO463)/$BZ$17)</f>
        <v>#DIV/0!</v>
      </c>
      <c r="EF463" s="5" t="e">
        <f>((BQ463-BP463)/$BZ$18)</f>
        <v>#DIV/0!</v>
      </c>
      <c r="EG463" s="5" t="e">
        <f>((BR463-BQ463)/$BZ$19)</f>
        <v>#DIV/0!</v>
      </c>
      <c r="EH463" s="5" t="e">
        <f>((BS463-BR463)/$BZ$20)</f>
        <v>#DIV/0!</v>
      </c>
      <c r="EI463" s="5" t="e">
        <f>((BT463-BS463)/$BZ$21)</f>
        <v>#DIV/0!</v>
      </c>
      <c r="EJ463" s="5" t="e">
        <f>((BU463-BT463)/$BZ$23)</f>
        <v>#DIV/0!</v>
      </c>
      <c r="EK463" s="5" t="e">
        <f>((BV463-BU463)/$BZ$23)</f>
        <v>#DIV/0!</v>
      </c>
      <c r="EL463" s="5" t="e">
        <f>((BW463-BV463)/$BZ$24)</f>
        <v>#DIV/0!</v>
      </c>
      <c r="EM463" s="5" t="e">
        <f>((BX463-BW463)/$BZ$25)</f>
        <v>#DIV/0!</v>
      </c>
      <c r="EO463" s="5" t="e">
        <f>SUM(EC463:EM463)</f>
        <v>#DIV/0!</v>
      </c>
      <c r="EQ463" s="5" t="e">
        <f>ABS(EC463)</f>
        <v>#DIV/0!</v>
      </c>
      <c r="ER463" s="5" t="e">
        <f>ABS(ED463)</f>
        <v>#DIV/0!</v>
      </c>
      <c r="ES463" s="5" t="e">
        <f>ABS(EE463)</f>
        <v>#DIV/0!</v>
      </c>
      <c r="ET463" s="5" t="e">
        <f>ABS(EF463)</f>
        <v>#DIV/0!</v>
      </c>
      <c r="EU463" s="5" t="e">
        <f>ABS(EG463)</f>
        <v>#DIV/0!</v>
      </c>
      <c r="EV463" s="5" t="e">
        <f>ABS(EH463)</f>
        <v>#DIV/0!</v>
      </c>
      <c r="EW463" s="5" t="e">
        <f>ABS(EI463)</f>
        <v>#DIV/0!</v>
      </c>
      <c r="EX463" s="5" t="e">
        <f>ABS(EJ463)</f>
        <v>#DIV/0!</v>
      </c>
      <c r="EY463" s="5" t="e">
        <f>ABS(EK463)</f>
        <v>#DIV/0!</v>
      </c>
      <c r="EZ463" s="5" t="e">
        <f>ABS(EL463)</f>
        <v>#DIV/0!</v>
      </c>
      <c r="FA463" s="5" t="e">
        <f>ABS(EM463)</f>
        <v>#DIV/0!</v>
      </c>
      <c r="FB463" s="5" t="e">
        <f>SUM(EQ463:FA463)</f>
        <v>#DIV/0!</v>
      </c>
      <c r="FD463" s="2">
        <v>30</v>
      </c>
      <c r="FF463" s="6">
        <f>(BM463-$FS463)/$FU463</f>
        <v>0.35582197928844927</v>
      </c>
      <c r="FG463" s="6">
        <f>(BN463-$FS463)/$FU463</f>
        <v>0.29061780314251223</v>
      </c>
      <c r="FH463" s="6">
        <f>(BO463-$FS463)/$FU463</f>
        <v>0.23750078855363715</v>
      </c>
      <c r="FI463" s="6">
        <f>(BP463-$FS463)/$FU463</f>
        <v>0.15993851843610274</v>
      </c>
      <c r="FJ463" s="6">
        <f>(BQ463-$FS463)/$FU463</f>
        <v>0</v>
      </c>
      <c r="FK463" s="6">
        <f>(BR463-$FS463)/$FU463</f>
        <v>0.30748332702472231</v>
      </c>
      <c r="FL463" s="6">
        <f>(BS463-$FS463)/$FU463</f>
        <v>0.45735022736615083</v>
      </c>
      <c r="FM463" s="6">
        <f>(BT463-$FS463)/$FU463</f>
        <v>0.6036359197871064</v>
      </c>
      <c r="FN463" s="6">
        <f>(BU463-$FS463)/$FU463</f>
        <v>0.59252326782152231</v>
      </c>
      <c r="FO463" s="6">
        <f>(BV463-$FS463)/$FU463</f>
        <v>0.64643978243096145</v>
      </c>
      <c r="FP463" s="6">
        <f>(BW463-$FS463)/$FU463</f>
        <v>0.77016025816398881</v>
      </c>
      <c r="FQ463" s="6">
        <f>(BX463-$FS463)/$FU463</f>
        <v>1</v>
      </c>
      <c r="FR463" s="1"/>
      <c r="FS463" s="9">
        <f>MIN(BM463:BX463)</f>
        <v>3.3322045101752038</v>
      </c>
      <c r="FT463" s="9">
        <f>MAX(BM463:BX463)</f>
        <v>4.7273878187123408</v>
      </c>
      <c r="FU463" s="9">
        <f>FT463-FS463</f>
        <v>1.395183308537137</v>
      </c>
      <c r="FW463" s="11">
        <f>FF463-AZ463</f>
        <v>-0.64417802071155073</v>
      </c>
      <c r="FX463" s="11">
        <f>FG463-BA463</f>
        <v>-0.66463048327116359</v>
      </c>
      <c r="FY463" s="11">
        <f>FH463-BB463</f>
        <v>-0.67215925623554096</v>
      </c>
      <c r="FZ463" s="11">
        <f>FI463-BC463</f>
        <v>-0.67970045120916611</v>
      </c>
      <c r="GA463" s="11">
        <f>FJ463-BD463</f>
        <v>-0.74303624625987008</v>
      </c>
      <c r="GB463" s="11">
        <f>FK463-BE463</f>
        <v>-0.36050392265040015</v>
      </c>
      <c r="GC463" s="11">
        <f>FL463-BF463</f>
        <v>-0.15928986484377783</v>
      </c>
      <c r="GD463" s="11">
        <f>FM463-BG463</f>
        <v>6.6102217086445259E-2</v>
      </c>
      <c r="GE463" s="11">
        <f>FN463-BH463</f>
        <v>0.13674805830020348</v>
      </c>
      <c r="GF463" s="11">
        <f>FO463-BI463</f>
        <v>0.27525917744110567</v>
      </c>
      <c r="GG463" s="11">
        <f>FP463-BJ463</f>
        <v>0.54683703630647096</v>
      </c>
      <c r="GH463" s="12">
        <f>FQ463-BK463</f>
        <v>1</v>
      </c>
      <c r="GI463" s="1">
        <f>SUM(FW463:GH463)</f>
        <v>-1.8985517560472438</v>
      </c>
      <c r="GK463" s="1">
        <f>ABS(FW463)</f>
        <v>0.64417802071155073</v>
      </c>
      <c r="GL463" s="1">
        <f>ABS(FX463)</f>
        <v>0.66463048327116359</v>
      </c>
      <c r="GM463" s="1">
        <f>ABS(FY463)</f>
        <v>0.67215925623554096</v>
      </c>
      <c r="GN463" s="1">
        <f>ABS(FZ463)</f>
        <v>0.67970045120916611</v>
      </c>
      <c r="GO463" s="1">
        <f>ABS(GA463)</f>
        <v>0.74303624625987008</v>
      </c>
      <c r="GP463" s="1">
        <f>ABS(GB463)</f>
        <v>0.36050392265040015</v>
      </c>
      <c r="GQ463" s="1">
        <f>ABS(GC463)</f>
        <v>0.15928986484377783</v>
      </c>
      <c r="GR463" s="1">
        <f>ABS(GD463)</f>
        <v>6.6102217086445259E-2</v>
      </c>
      <c r="GS463" s="1">
        <f>ABS(GE463)</f>
        <v>0.13674805830020348</v>
      </c>
      <c r="GT463" s="1">
        <f>ABS(GF463)</f>
        <v>0.27525917744110567</v>
      </c>
      <c r="GU463" s="1">
        <f>ABS(GG463)</f>
        <v>0.54683703630647096</v>
      </c>
      <c r="GV463" s="1">
        <f>ABS(GH463)</f>
        <v>1</v>
      </c>
      <c r="HA463" s="2">
        <v>30</v>
      </c>
      <c r="HC463" s="1">
        <f>ABS(FW463)</f>
        <v>0.64417802071155073</v>
      </c>
      <c r="HD463" s="1">
        <f>ABS(FX463)</f>
        <v>0.66463048327116359</v>
      </c>
      <c r="HE463" s="1">
        <f>ABS(FY463)</f>
        <v>0.67215925623554096</v>
      </c>
      <c r="HF463" s="1">
        <f>ABS(FZ463)</f>
        <v>0.67970045120916611</v>
      </c>
      <c r="HG463" s="1">
        <f>ABS(GA463)</f>
        <v>0.74303624625987008</v>
      </c>
      <c r="HH463" s="1">
        <f>ABS(GB463)</f>
        <v>0.36050392265040015</v>
      </c>
      <c r="HI463" s="1">
        <f>ABS(GC463)</f>
        <v>0.15928986484377783</v>
      </c>
      <c r="HJ463" s="1">
        <f>ABS(GD463)</f>
        <v>6.6102217086445259E-2</v>
      </c>
      <c r="HK463" s="1">
        <f>ABS(GE463)</f>
        <v>0.13674805830020348</v>
      </c>
      <c r="HL463" s="1">
        <f>ABS(GF463)</f>
        <v>0.27525917744110567</v>
      </c>
      <c r="HM463" s="1">
        <f>ABS(GG463)</f>
        <v>0.54683703630647096</v>
      </c>
      <c r="HN463" s="1">
        <f>ABS(GH463)</f>
        <v>1</v>
      </c>
      <c r="HR463" s="1">
        <v>94</v>
      </c>
      <c r="HS463" s="1">
        <v>57</v>
      </c>
      <c r="HT463" s="1">
        <v>2</v>
      </c>
      <c r="HU463" s="1">
        <v>0</v>
      </c>
      <c r="HV463" s="1">
        <v>4</v>
      </c>
      <c r="HW463" s="1">
        <v>3</v>
      </c>
      <c r="HX463" s="1">
        <v>1</v>
      </c>
      <c r="HY463" s="1">
        <v>2</v>
      </c>
    </row>
    <row r="464" spans="1:233">
      <c r="A464" s="1" t="s">
        <v>204</v>
      </c>
      <c r="B464" s="1" t="s">
        <v>205</v>
      </c>
      <c r="C464" s="2">
        <v>31</v>
      </c>
      <c r="D464">
        <v>2.7725887220000001</v>
      </c>
      <c r="E464">
        <v>2.7080502009999998</v>
      </c>
      <c r="F464">
        <v>2.7080502009999998</v>
      </c>
      <c r="G464">
        <v>2.63905733</v>
      </c>
      <c r="H464">
        <v>2.5649493570000002</v>
      </c>
      <c r="I464">
        <v>2.5649493570000002</v>
      </c>
      <c r="J464">
        <v>2.63905733</v>
      </c>
      <c r="K464">
        <v>2.63905733</v>
      </c>
      <c r="L464">
        <v>2.7080502009999998</v>
      </c>
      <c r="M464">
        <v>2.7080502009999998</v>
      </c>
      <c r="N464">
        <v>2.63905733</v>
      </c>
      <c r="O464">
        <v>2.5649493570000002</v>
      </c>
      <c r="P464" s="3">
        <f>SUM(D464:O464)</f>
        <v>31.855866916999997</v>
      </c>
      <c r="S464" s="3" t="e">
        <f>(E464-D464)/($R$3-$R$2)</f>
        <v>#DIV/0!</v>
      </c>
      <c r="T464" s="3" t="e">
        <f>(F464-E464)/($R466-$R$3)</f>
        <v>#DIV/0!</v>
      </c>
      <c r="U464" s="3" t="e">
        <f>(G464-F464)/($R$5-$R$4)</f>
        <v>#DIV/0!</v>
      </c>
      <c r="V464" s="3" t="e">
        <f>(H464-G464)/($R$6-$R$5)</f>
        <v>#DIV/0!</v>
      </c>
      <c r="W464" s="3" t="e">
        <f>(I464-H464)/($R$7-$R$6)</f>
        <v>#DIV/0!</v>
      </c>
      <c r="X464" s="3" t="e">
        <f>(J464-I464)/($R$8-$R$7)</f>
        <v>#DIV/0!</v>
      </c>
      <c r="Y464" s="3" t="e">
        <f>(K464-J464)/($R$9-$R$8)</f>
        <v>#DIV/0!</v>
      </c>
      <c r="Z464" s="3" t="e">
        <f>(L464-K464)/($R$10-$R$9)</f>
        <v>#DIV/0!</v>
      </c>
      <c r="AA464" s="3" t="e">
        <f>(M464-L464)/($R$11-$R$10)</f>
        <v>#DIV/0!</v>
      </c>
      <c r="AB464" s="3" t="e">
        <f>(N464-M464)/($R$12-$R$11)</f>
        <v>#DIV/0!</v>
      </c>
      <c r="AC464" s="3" t="e">
        <f>(O464-N464)/($R$13-$R$12)</f>
        <v>#DIV/0!</v>
      </c>
      <c r="AE464" s="3" t="e">
        <f>SUM(S464:AC464)</f>
        <v>#DIV/0!</v>
      </c>
      <c r="AG464" s="3" t="e">
        <f>ABS((E464-D464)/($R$3-$R$2))</f>
        <v>#DIV/0!</v>
      </c>
      <c r="AH464" s="3" t="e">
        <f>ABS((F464-E464)/($R$3-$R$2))</f>
        <v>#DIV/0!</v>
      </c>
      <c r="AI464" s="3" t="e">
        <f>ABS((G464-F464)/($R$5-$R$4))</f>
        <v>#DIV/0!</v>
      </c>
      <c r="AJ464" s="3" t="e">
        <f>V464</f>
        <v>#DIV/0!</v>
      </c>
      <c r="AK464" s="3" t="e">
        <f>ABS(W464)</f>
        <v>#DIV/0!</v>
      </c>
      <c r="AL464" s="3" t="e">
        <f>ABS(X464)</f>
        <v>#DIV/0!</v>
      </c>
      <c r="AM464" s="3" t="e">
        <f>ABS(Y464)</f>
        <v>#DIV/0!</v>
      </c>
      <c r="AN464" s="3" t="e">
        <f>ABS(Z464)</f>
        <v>#DIV/0!</v>
      </c>
      <c r="AO464" s="3" t="e">
        <f>ABS(AA464)</f>
        <v>#DIV/0!</v>
      </c>
      <c r="AP464" s="3" t="e">
        <f>ABS(AB464)</f>
        <v>#DIV/0!</v>
      </c>
      <c r="AQ464" s="3" t="e">
        <f>ABS(AC464)</f>
        <v>#DIV/0!</v>
      </c>
      <c r="AR464" s="3" t="e">
        <f>SUM(AG464:AQ464)</f>
        <v>#DIV/0!</v>
      </c>
      <c r="AT464" s="10">
        <f>MIN(D464:O464)</f>
        <v>2.5649493570000002</v>
      </c>
      <c r="AU464" s="10">
        <f>MAX(D464:O464)</f>
        <v>2.7725887220000001</v>
      </c>
      <c r="AV464" s="10">
        <f>AU464-AT464</f>
        <v>0.20763936499999991</v>
      </c>
      <c r="AX464" s="2">
        <v>31</v>
      </c>
      <c r="AZ464" s="4">
        <f>(D464-$AT464)/$AV464</f>
        <v>1</v>
      </c>
      <c r="BA464" s="4">
        <f>(E464-$AT464)/$AV464</f>
        <v>0.68917974200123244</v>
      </c>
      <c r="BB464" s="4">
        <f>(F464-$AT464)/$AV464</f>
        <v>0.68917974200123244</v>
      </c>
      <c r="BC464" s="4">
        <f>(G464-$AT464)/$AV464</f>
        <v>0.35690714523231115</v>
      </c>
      <c r="BD464" s="4">
        <f>(H464-$AT464)/$AV464</f>
        <v>0</v>
      </c>
      <c r="BE464" s="4">
        <f>(I464-$AT464)/$AV464</f>
        <v>0</v>
      </c>
      <c r="BF464" s="4">
        <f>(J464-$AT464)/$AV464</f>
        <v>0.35690714523231115</v>
      </c>
      <c r="BG464" s="4">
        <f>(K464-$AT464)/$AV464</f>
        <v>0.35690714523231115</v>
      </c>
      <c r="BH464" s="4">
        <f>(L464-$AT464)/$AV464</f>
        <v>0.68917974200123244</v>
      </c>
      <c r="BI464" s="4">
        <f>(M464-$AT464)/$AV464</f>
        <v>0.68917974200123244</v>
      </c>
      <c r="BJ464" s="4">
        <f>(N464-$AT464)/$AV464</f>
        <v>0.35690714523231115</v>
      </c>
      <c r="BK464" s="4">
        <f>(O464-$AT464)/$AV464</f>
        <v>0</v>
      </c>
      <c r="BM464">
        <v>1.0986122886681098</v>
      </c>
      <c r="BN464">
        <v>1.0986122886681098</v>
      </c>
      <c r="BO464">
        <v>1.3862943611198906</v>
      </c>
      <c r="BP464">
        <v>1.3862943611198906</v>
      </c>
      <c r="BQ464">
        <v>1.3862943611198906</v>
      </c>
      <c r="BR464">
        <v>1.6094379124341003</v>
      </c>
      <c r="BS464">
        <v>1.6094379124341003</v>
      </c>
      <c r="BT464">
        <v>1.6094379124341003</v>
      </c>
      <c r="BU464">
        <v>1.6094379124341003</v>
      </c>
      <c r="BV464">
        <v>1.6094379124341003</v>
      </c>
      <c r="BW464">
        <v>1.791759469228055</v>
      </c>
      <c r="BX464">
        <v>1.9459101490553132</v>
      </c>
      <c r="CB464" s="3" t="e">
        <f>SUM(S464:AC464)</f>
        <v>#DIV/0!</v>
      </c>
      <c r="CC464" s="3" t="e">
        <f>CR464-CB464</f>
        <v>#DIV/0!</v>
      </c>
      <c r="CG464" s="14" t="e">
        <f>EC464-S464</f>
        <v>#DIV/0!</v>
      </c>
      <c r="CH464" s="14" t="e">
        <f>ED464-T464</f>
        <v>#DIV/0!</v>
      </c>
      <c r="CI464" s="14" t="e">
        <f>EE464-U464</f>
        <v>#DIV/0!</v>
      </c>
      <c r="CJ464" s="14" t="e">
        <f>EF464-V464</f>
        <v>#DIV/0!</v>
      </c>
      <c r="CK464" s="14" t="e">
        <f>EG464-W464</f>
        <v>#DIV/0!</v>
      </c>
      <c r="CL464" s="14" t="e">
        <f>EH464-X464</f>
        <v>#DIV/0!</v>
      </c>
      <c r="CM464" s="14" t="e">
        <f>EI464-Y464</f>
        <v>#DIV/0!</v>
      </c>
      <c r="CN464" s="14" t="e">
        <f>EJ464-Z464</f>
        <v>#DIV/0!</v>
      </c>
      <c r="CO464" s="14" t="e">
        <f>EK464-AA464</f>
        <v>#DIV/0!</v>
      </c>
      <c r="CP464" s="14" t="e">
        <f>EL464-AB464</f>
        <v>#DIV/0!</v>
      </c>
      <c r="CQ464" s="14" t="e">
        <f>EM464-AC464</f>
        <v>#DIV/0!</v>
      </c>
      <c r="CR464" s="14" t="e">
        <f>SUM(CG464:CQ464)</f>
        <v>#DIV/0!</v>
      </c>
      <c r="CT464" s="14" t="e">
        <f>ABS(CG464)</f>
        <v>#DIV/0!</v>
      </c>
      <c r="CU464" s="14" t="e">
        <f>ABS(CH464)</f>
        <v>#DIV/0!</v>
      </c>
      <c r="CV464" s="14" t="e">
        <f>ABS(CI464)</f>
        <v>#DIV/0!</v>
      </c>
      <c r="CW464" s="14" t="e">
        <f>ABS(CJ464)</f>
        <v>#DIV/0!</v>
      </c>
      <c r="CX464" s="14" t="e">
        <f>ABS(CK464)</f>
        <v>#DIV/0!</v>
      </c>
      <c r="CY464" s="14" t="e">
        <f>ABS(CL464)</f>
        <v>#DIV/0!</v>
      </c>
      <c r="CZ464" s="14" t="e">
        <f>ABS(CM464)</f>
        <v>#DIV/0!</v>
      </c>
      <c r="DA464" s="14" t="e">
        <f>ABS(CN464)</f>
        <v>#DIV/0!</v>
      </c>
      <c r="DB464" s="14" t="e">
        <f>ABS(CO464)</f>
        <v>#DIV/0!</v>
      </c>
      <c r="DC464" s="14" t="e">
        <f>ABS(CP464)</f>
        <v>#DIV/0!</v>
      </c>
      <c r="DD464" s="14" t="e">
        <f>ABS(CQ464)</f>
        <v>#DIV/0!</v>
      </c>
      <c r="DE464" s="14" t="e">
        <f>SUM(CT464:DE464)</f>
        <v>#DIV/0!</v>
      </c>
      <c r="DL464" s="3" t="e">
        <f>ABS(CG464)</f>
        <v>#DIV/0!</v>
      </c>
      <c r="DM464" s="3" t="e">
        <f>ABS(CH464)</f>
        <v>#DIV/0!</v>
      </c>
      <c r="DN464" s="3" t="e">
        <f>ABS(CI464)</f>
        <v>#DIV/0!</v>
      </c>
      <c r="DO464" s="3" t="e">
        <f>ABS(CJ464)</f>
        <v>#DIV/0!</v>
      </c>
      <c r="DP464" s="3" t="e">
        <f>ABS(CK464)</f>
        <v>#DIV/0!</v>
      </c>
      <c r="DQ464" s="3" t="e">
        <f>ABS(CL464)</f>
        <v>#DIV/0!</v>
      </c>
      <c r="DR464" s="3" t="e">
        <f>ABS(CM464)</f>
        <v>#DIV/0!</v>
      </c>
      <c r="DS464" s="3" t="e">
        <f>ABS(CN464)</f>
        <v>#DIV/0!</v>
      </c>
      <c r="DT464" s="3" t="e">
        <f>ABS(CO464)</f>
        <v>#DIV/0!</v>
      </c>
      <c r="DU464" s="3" t="e">
        <f>ABS(CP464)</f>
        <v>#DIV/0!</v>
      </c>
      <c r="DV464" s="3" t="e">
        <f>ABS(CQ464)</f>
        <v>#DIV/0!</v>
      </c>
      <c r="DW464" s="3" t="e">
        <f>SUM(DL464:DV464)</f>
        <v>#DIV/0!</v>
      </c>
      <c r="DX464" s="2">
        <v>31</v>
      </c>
      <c r="EC464" s="5" t="e">
        <f>((BN464-BM464)/$BZ$15)</f>
        <v>#DIV/0!</v>
      </c>
      <c r="ED464" s="5" t="e">
        <f>((BO464-BN464)/$BZ$16)</f>
        <v>#DIV/0!</v>
      </c>
      <c r="EE464" s="5" t="e">
        <f>((BP464-BO464)/$BZ$17)</f>
        <v>#DIV/0!</v>
      </c>
      <c r="EF464" s="5" t="e">
        <f>((BQ464-BP464)/$BZ$18)</f>
        <v>#DIV/0!</v>
      </c>
      <c r="EG464" s="5" t="e">
        <f>((BR464-BQ464)/$BZ$19)</f>
        <v>#DIV/0!</v>
      </c>
      <c r="EH464" s="5" t="e">
        <f>((BS464-BR464)/$BZ$20)</f>
        <v>#DIV/0!</v>
      </c>
      <c r="EI464" s="5" t="e">
        <f>((BT464-BS464)/$BZ$21)</f>
        <v>#DIV/0!</v>
      </c>
      <c r="EJ464" s="5" t="e">
        <f>((BU464-BT464)/$BZ$23)</f>
        <v>#DIV/0!</v>
      </c>
      <c r="EK464" s="5" t="e">
        <f>((BV464-BU464)/$BZ$23)</f>
        <v>#DIV/0!</v>
      </c>
      <c r="EL464" s="5" t="e">
        <f>((BW464-BV464)/$BZ$24)</f>
        <v>#DIV/0!</v>
      </c>
      <c r="EM464" s="5" t="e">
        <f>((BX464-BW464)/$BZ$25)</f>
        <v>#DIV/0!</v>
      </c>
      <c r="EO464" s="5" t="e">
        <f>SUM(EC464:EM464)</f>
        <v>#DIV/0!</v>
      </c>
      <c r="EQ464" s="5" t="e">
        <f>ABS(EC464)</f>
        <v>#DIV/0!</v>
      </c>
      <c r="ER464" s="5" t="e">
        <f>ABS(ED464)</f>
        <v>#DIV/0!</v>
      </c>
      <c r="ES464" s="5" t="e">
        <f>ABS(EE464)</f>
        <v>#DIV/0!</v>
      </c>
      <c r="ET464" s="5" t="e">
        <f>ABS(EF464)</f>
        <v>#DIV/0!</v>
      </c>
      <c r="EU464" s="5" t="e">
        <f>ABS(EG464)</f>
        <v>#DIV/0!</v>
      </c>
      <c r="EV464" s="5" t="e">
        <f>ABS(EH464)</f>
        <v>#DIV/0!</v>
      </c>
      <c r="EW464" s="5" t="e">
        <f>ABS(EI464)</f>
        <v>#DIV/0!</v>
      </c>
      <c r="EX464" s="5" t="e">
        <f>ABS(EJ464)</f>
        <v>#DIV/0!</v>
      </c>
      <c r="EY464" s="5" t="e">
        <f>ABS(EK464)</f>
        <v>#DIV/0!</v>
      </c>
      <c r="EZ464" s="5" t="e">
        <f>ABS(EL464)</f>
        <v>#DIV/0!</v>
      </c>
      <c r="FA464" s="5" t="e">
        <f>ABS(EM464)</f>
        <v>#DIV/0!</v>
      </c>
      <c r="FB464" s="5" t="e">
        <f>SUM(EQ464:FA464)</f>
        <v>#DIV/0!</v>
      </c>
      <c r="FD464" s="2">
        <v>31</v>
      </c>
      <c r="FF464" s="6">
        <f>(BM464-$FS464)/$FU464</f>
        <v>0</v>
      </c>
      <c r="FG464" s="6">
        <f>(BN464-$FS464)/$FU464</f>
        <v>0</v>
      </c>
      <c r="FH464" s="6">
        <f>(BO464-$FS464)/$FU464</f>
        <v>0.3395288550832809</v>
      </c>
      <c r="FI464" s="6">
        <f>(BP464-$FS464)/$FU464</f>
        <v>0.3395288550832809</v>
      </c>
      <c r="FJ464" s="6">
        <f>(BQ464-$FS464)/$FU464</f>
        <v>0.3395288550832809</v>
      </c>
      <c r="FK464" s="6">
        <f>(BR464-$FS464)/$FU464</f>
        <v>0.60288789532945386</v>
      </c>
      <c r="FL464" s="6">
        <f>(BS464-$FS464)/$FU464</f>
        <v>0.60288789532945386</v>
      </c>
      <c r="FM464" s="6">
        <f>(BT464-$FS464)/$FU464</f>
        <v>0.60288789532945386</v>
      </c>
      <c r="FN464" s="6">
        <f>(BU464-$FS464)/$FU464</f>
        <v>0.60288789532945386</v>
      </c>
      <c r="FO464" s="6">
        <f>(BV464-$FS464)/$FU464</f>
        <v>0.60288789532945386</v>
      </c>
      <c r="FP464" s="6">
        <f>(BW464-$FS464)/$FU464</f>
        <v>0.81806789910125166</v>
      </c>
      <c r="FQ464" s="6">
        <f>(BX464-$FS464)/$FU464</f>
        <v>1</v>
      </c>
      <c r="FR464" s="1"/>
      <c r="FS464" s="9">
        <f>MIN(BM464:BX464)</f>
        <v>1.0986122886681098</v>
      </c>
      <c r="FT464" s="9">
        <f>MAX(BM464:BX464)</f>
        <v>1.9459101490553132</v>
      </c>
      <c r="FU464" s="9">
        <f>FT464-FS464</f>
        <v>0.84729786038720345</v>
      </c>
      <c r="FW464" s="11">
        <f>FF464-AZ464</f>
        <v>-1</v>
      </c>
      <c r="FX464" s="11">
        <f>FG464-BA464</f>
        <v>-0.68917974200123244</v>
      </c>
      <c r="FY464" s="11">
        <f>FH464-BB464</f>
        <v>-0.34965088691795154</v>
      </c>
      <c r="FZ464" s="11">
        <f>FI464-BC464</f>
        <v>-1.7378290149030251E-2</v>
      </c>
      <c r="GA464" s="11">
        <f>FJ464-BD464</f>
        <v>0.3395288550832809</v>
      </c>
      <c r="GB464" s="11">
        <f>FK464-BE464</f>
        <v>0.60288789532945386</v>
      </c>
      <c r="GC464" s="11">
        <f>FL464-BF464</f>
        <v>0.24598075009714271</v>
      </c>
      <c r="GD464" s="11">
        <f>FM464-BG464</f>
        <v>0.24598075009714271</v>
      </c>
      <c r="GE464" s="11">
        <f>FN464-BH464</f>
        <v>-8.6291846671778583E-2</v>
      </c>
      <c r="GF464" s="11">
        <f>FO464-BI464</f>
        <v>-8.6291846671778583E-2</v>
      </c>
      <c r="GG464" s="11">
        <f>FP464-BJ464</f>
        <v>0.46116075386894051</v>
      </c>
      <c r="GH464" s="12">
        <f>FQ464-BK464</f>
        <v>1</v>
      </c>
      <c r="GI464" s="1">
        <f>SUM(FW464:GH464)</f>
        <v>0.66674639206418929</v>
      </c>
      <c r="GK464" s="1">
        <f>ABS(FW464)</f>
        <v>1</v>
      </c>
      <c r="GL464" s="1">
        <f>ABS(FX464)</f>
        <v>0.68917974200123244</v>
      </c>
      <c r="GM464" s="1">
        <f>ABS(FY464)</f>
        <v>0.34965088691795154</v>
      </c>
      <c r="GN464" s="1">
        <f>ABS(FZ464)</f>
        <v>1.7378290149030251E-2</v>
      </c>
      <c r="GO464" s="1">
        <f>ABS(GA464)</f>
        <v>0.3395288550832809</v>
      </c>
      <c r="GP464" s="1">
        <f>ABS(GB464)</f>
        <v>0.60288789532945386</v>
      </c>
      <c r="GQ464" s="1">
        <f>ABS(GC464)</f>
        <v>0.24598075009714271</v>
      </c>
      <c r="GR464" s="1">
        <f>ABS(GD464)</f>
        <v>0.24598075009714271</v>
      </c>
      <c r="GS464" s="1">
        <f>ABS(GE464)</f>
        <v>8.6291846671778583E-2</v>
      </c>
      <c r="GT464" s="1">
        <f>ABS(GF464)</f>
        <v>8.6291846671778583E-2</v>
      </c>
      <c r="GU464" s="1">
        <f>ABS(GG464)</f>
        <v>0.46116075386894051</v>
      </c>
      <c r="GV464" s="1">
        <f>ABS(GH464)</f>
        <v>1</v>
      </c>
      <c r="HA464" s="2">
        <v>31</v>
      </c>
      <c r="HC464" s="1">
        <f>ABS(FW464)</f>
        <v>1</v>
      </c>
      <c r="HD464" s="1">
        <f>ABS(FX464)</f>
        <v>0.68917974200123244</v>
      </c>
      <c r="HE464" s="1">
        <f>ABS(FY464)</f>
        <v>0.34965088691795154</v>
      </c>
      <c r="HF464" s="1">
        <f>ABS(FZ464)</f>
        <v>1.7378290149030251E-2</v>
      </c>
      <c r="HG464" s="1">
        <f>ABS(GA464)</f>
        <v>0.3395288550832809</v>
      </c>
      <c r="HH464" s="1">
        <f>ABS(GB464)</f>
        <v>0.60288789532945386</v>
      </c>
      <c r="HI464" s="1">
        <f>ABS(GC464)</f>
        <v>0.24598075009714271</v>
      </c>
      <c r="HJ464" s="1">
        <f>ABS(GD464)</f>
        <v>0.24598075009714271</v>
      </c>
      <c r="HK464" s="1">
        <f>ABS(GE464)</f>
        <v>8.6291846671778583E-2</v>
      </c>
      <c r="HL464" s="1">
        <f>ABS(GF464)</f>
        <v>8.6291846671778583E-2</v>
      </c>
      <c r="HM464" s="1">
        <f>ABS(GG464)</f>
        <v>0.46116075386894051</v>
      </c>
      <c r="HN464" s="1">
        <f>ABS(GH464)</f>
        <v>1</v>
      </c>
      <c r="HR464" s="1">
        <v>14</v>
      </c>
      <c r="HS464" s="1">
        <v>5</v>
      </c>
      <c r="HT464" s="1">
        <v>3</v>
      </c>
      <c r="HU464" s="1">
        <v>1</v>
      </c>
      <c r="HV464" s="1">
        <v>4</v>
      </c>
      <c r="HW464" s="1">
        <v>6</v>
      </c>
      <c r="HX464" s="1">
        <v>2</v>
      </c>
      <c r="HY464" s="1">
        <v>3</v>
      </c>
    </row>
    <row r="465" spans="1:233">
      <c r="A465" s="1" t="s">
        <v>635</v>
      </c>
      <c r="B465" s="1" t="s">
        <v>636</v>
      </c>
      <c r="C465" s="2">
        <v>25</v>
      </c>
      <c r="D465">
        <v>4.8283137370000002</v>
      </c>
      <c r="E465">
        <v>4.8202815660000002</v>
      </c>
      <c r="F465">
        <v>4.8121843550000003</v>
      </c>
      <c r="G465">
        <v>4.8040210449999998</v>
      </c>
      <c r="H465">
        <v>4.7874917430000004</v>
      </c>
      <c r="I465">
        <v>4.7874917430000004</v>
      </c>
      <c r="J465">
        <v>4.7874917430000004</v>
      </c>
      <c r="K465">
        <v>4.7621739349999999</v>
      </c>
      <c r="L465">
        <v>4.7273878189999996</v>
      </c>
      <c r="M465">
        <v>4.7004803659999999</v>
      </c>
      <c r="N465">
        <v>4.6728288339999997</v>
      </c>
      <c r="O465">
        <v>4.6728288339999997</v>
      </c>
      <c r="P465" s="3">
        <f>SUM(D465:O465)</f>
        <v>57.162975720000006</v>
      </c>
      <c r="S465" s="3" t="e">
        <f>(E465-D465)/($R$3-$R$2)</f>
        <v>#DIV/0!</v>
      </c>
      <c r="T465" s="3" t="e">
        <f>(F465-E465)/($R467-$R$3)</f>
        <v>#DIV/0!</v>
      </c>
      <c r="U465" s="3" t="e">
        <f>(G465-F465)/($R$5-$R$4)</f>
        <v>#DIV/0!</v>
      </c>
      <c r="V465" s="3" t="e">
        <f>(H465-G465)/($R$6-$R$5)</f>
        <v>#DIV/0!</v>
      </c>
      <c r="W465" s="3" t="e">
        <f>(I465-H465)/($R$7-$R$6)</f>
        <v>#DIV/0!</v>
      </c>
      <c r="X465" s="3" t="e">
        <f>(J465-I465)/($R$8-$R$7)</f>
        <v>#DIV/0!</v>
      </c>
      <c r="Y465" s="3" t="e">
        <f>(K465-J465)/($R$9-$R$8)</f>
        <v>#DIV/0!</v>
      </c>
      <c r="Z465" s="3" t="e">
        <f>(L465-K465)/($R$10-$R$9)</f>
        <v>#DIV/0!</v>
      </c>
      <c r="AA465" s="3" t="e">
        <f>(M465-L465)/($R$11-$R$10)</f>
        <v>#DIV/0!</v>
      </c>
      <c r="AB465" s="3" t="e">
        <f>(N465-M465)/($R$12-$R$11)</f>
        <v>#DIV/0!</v>
      </c>
      <c r="AC465" s="3" t="e">
        <f>(O465-N465)/($R$13-$R$12)</f>
        <v>#DIV/0!</v>
      </c>
      <c r="AE465" s="3" t="e">
        <f>SUM(S465:AC465)</f>
        <v>#DIV/0!</v>
      </c>
      <c r="AG465" s="3" t="e">
        <f>ABS((E465-D465)/($R$3-$R$2))</f>
        <v>#DIV/0!</v>
      </c>
      <c r="AH465" s="3" t="e">
        <f>ABS((F465-E465)/($R$3-$R$2))</f>
        <v>#DIV/0!</v>
      </c>
      <c r="AI465" s="3" t="e">
        <f>ABS((G465-F465)/($R$5-$R$4))</f>
        <v>#DIV/0!</v>
      </c>
      <c r="AJ465" s="3" t="e">
        <f>V465</f>
        <v>#DIV/0!</v>
      </c>
      <c r="AK465" s="3" t="e">
        <f>ABS(W465)</f>
        <v>#DIV/0!</v>
      </c>
      <c r="AL465" s="3" t="e">
        <f>ABS(X465)</f>
        <v>#DIV/0!</v>
      </c>
      <c r="AM465" s="3" t="e">
        <f>ABS(Y465)</f>
        <v>#DIV/0!</v>
      </c>
      <c r="AN465" s="3" t="e">
        <f>ABS(Z465)</f>
        <v>#DIV/0!</v>
      </c>
      <c r="AO465" s="3" t="e">
        <f>ABS(AA465)</f>
        <v>#DIV/0!</v>
      </c>
      <c r="AP465" s="3" t="e">
        <f>ABS(AB465)</f>
        <v>#DIV/0!</v>
      </c>
      <c r="AQ465" s="3" t="e">
        <f>ABS(AC465)</f>
        <v>#DIV/0!</v>
      </c>
      <c r="AR465" s="3" t="e">
        <f>SUM(AG465:AQ465)</f>
        <v>#DIV/0!</v>
      </c>
      <c r="AT465" s="10">
        <f>MIN(D465:O465)</f>
        <v>4.6728288339999997</v>
      </c>
      <c r="AU465" s="10">
        <f>MAX(D465:O465)</f>
        <v>4.8283137370000002</v>
      </c>
      <c r="AV465" s="10">
        <f>AU465-AT465</f>
        <v>0.15548490300000051</v>
      </c>
      <c r="AX465" s="2">
        <v>25</v>
      </c>
      <c r="AZ465" s="4">
        <f>(D465-$AT465)/$AV465</f>
        <v>1</v>
      </c>
      <c r="BA465" s="4">
        <f>(E465-$AT465)/$AV465</f>
        <v>0.94834115180944645</v>
      </c>
      <c r="BB465" s="4">
        <f>(F465-$AT465)/$AV465</f>
        <v>0.8962639993414675</v>
      </c>
      <c r="BC465" s="4">
        <f>(G465-$AT465)/$AV465</f>
        <v>0.84376173164541701</v>
      </c>
      <c r="BD465" s="4">
        <f>(H465-$AT465)/$AV465</f>
        <v>0.73745364847415618</v>
      </c>
      <c r="BE465" s="4">
        <f>(I465-$AT465)/$AV465</f>
        <v>0.73745364847415618</v>
      </c>
      <c r="BF465" s="4">
        <f>(J465-$AT465)/$AV465</f>
        <v>0.73745364847415618</v>
      </c>
      <c r="BG465" s="4">
        <f>(K465-$AT465)/$AV465</f>
        <v>0.57462235417158058</v>
      </c>
      <c r="BH465" s="4">
        <f>(L465-$AT465)/$AV465</f>
        <v>0.35089570721859548</v>
      </c>
      <c r="BI465" s="4">
        <f>(M465-$AT465)/$AV465</f>
        <v>0.17784062289314387</v>
      </c>
      <c r="BJ465" s="4">
        <f>(N465-$AT465)/$AV465</f>
        <v>0</v>
      </c>
      <c r="BK465" s="4">
        <f>(O465-$AT465)/$AV465</f>
        <v>0</v>
      </c>
      <c r="BM465">
        <v>5.4553211153577017</v>
      </c>
      <c r="BN465">
        <v>5.4680601411351315</v>
      </c>
      <c r="BO465">
        <v>5.4847969334906548</v>
      </c>
      <c r="BP465">
        <v>5.5093883366279774</v>
      </c>
      <c r="BQ465">
        <v>5.5490760848952201</v>
      </c>
      <c r="BR465">
        <v>5.5645204073226937</v>
      </c>
      <c r="BS465">
        <v>5.6058020662959978</v>
      </c>
      <c r="BT465">
        <v>5.6347896031692493</v>
      </c>
      <c r="BU465">
        <v>5.6131281063880705</v>
      </c>
      <c r="BV465">
        <v>5.6094717951849598</v>
      </c>
      <c r="BW465">
        <v>5.6131281063880705</v>
      </c>
      <c r="BX465">
        <v>5.6347896031692493</v>
      </c>
      <c r="CB465" s="3" t="e">
        <f>SUM(S465:AC465)</f>
        <v>#DIV/0!</v>
      </c>
      <c r="CC465" s="3" t="e">
        <f>CR465-CB465</f>
        <v>#DIV/0!</v>
      </c>
      <c r="CG465" s="14" t="e">
        <f>EC465-S465</f>
        <v>#DIV/0!</v>
      </c>
      <c r="CH465" s="14" t="e">
        <f>ED465-T465</f>
        <v>#DIV/0!</v>
      </c>
      <c r="CI465" s="14" t="e">
        <f>EE465-U465</f>
        <v>#DIV/0!</v>
      </c>
      <c r="CJ465" s="14" t="e">
        <f>EF465-V465</f>
        <v>#DIV/0!</v>
      </c>
      <c r="CK465" s="14" t="e">
        <f>EG465-W465</f>
        <v>#DIV/0!</v>
      </c>
      <c r="CL465" s="14" t="e">
        <f>EH465-X465</f>
        <v>#DIV/0!</v>
      </c>
      <c r="CM465" s="14" t="e">
        <f>EI465-Y465</f>
        <v>#DIV/0!</v>
      </c>
      <c r="CN465" s="14" t="e">
        <f>EJ465-Z465</f>
        <v>#DIV/0!</v>
      </c>
      <c r="CO465" s="14" t="e">
        <f>EK465-AA465</f>
        <v>#DIV/0!</v>
      </c>
      <c r="CP465" s="14" t="e">
        <f>EL465-AB465</f>
        <v>#DIV/0!</v>
      </c>
      <c r="CQ465" s="14" t="e">
        <f>EM465-AC465</f>
        <v>#DIV/0!</v>
      </c>
      <c r="CR465" s="14" t="e">
        <f>SUM(CG465:CQ465)</f>
        <v>#DIV/0!</v>
      </c>
      <c r="CT465" s="14" t="e">
        <f>ABS(CG465)</f>
        <v>#DIV/0!</v>
      </c>
      <c r="CU465" s="14" t="e">
        <f>ABS(CH465)</f>
        <v>#DIV/0!</v>
      </c>
      <c r="CV465" s="14" t="e">
        <f>ABS(CI465)</f>
        <v>#DIV/0!</v>
      </c>
      <c r="CW465" s="14" t="e">
        <f>ABS(CJ465)</f>
        <v>#DIV/0!</v>
      </c>
      <c r="CX465" s="14" t="e">
        <f>ABS(CK465)</f>
        <v>#DIV/0!</v>
      </c>
      <c r="CY465" s="14" t="e">
        <f>ABS(CL465)</f>
        <v>#DIV/0!</v>
      </c>
      <c r="CZ465" s="14" t="e">
        <f>ABS(CM465)</f>
        <v>#DIV/0!</v>
      </c>
      <c r="DA465" s="14" t="e">
        <f>ABS(CN465)</f>
        <v>#DIV/0!</v>
      </c>
      <c r="DB465" s="14" t="e">
        <f>ABS(CO465)</f>
        <v>#DIV/0!</v>
      </c>
      <c r="DC465" s="14" t="e">
        <f>ABS(CP465)</f>
        <v>#DIV/0!</v>
      </c>
      <c r="DD465" s="14" t="e">
        <f>ABS(CQ465)</f>
        <v>#DIV/0!</v>
      </c>
      <c r="DE465" s="14" t="e">
        <f>SUM(CT465:DE465)</f>
        <v>#DIV/0!</v>
      </c>
      <c r="DL465" s="3" t="e">
        <f>ABS(CG465)</f>
        <v>#DIV/0!</v>
      </c>
      <c r="DM465" s="3" t="e">
        <f>ABS(CH465)</f>
        <v>#DIV/0!</v>
      </c>
      <c r="DN465" s="3" t="e">
        <f>ABS(CI465)</f>
        <v>#DIV/0!</v>
      </c>
      <c r="DO465" s="3" t="e">
        <f>ABS(CJ465)</f>
        <v>#DIV/0!</v>
      </c>
      <c r="DP465" s="3" t="e">
        <f>ABS(CK465)</f>
        <v>#DIV/0!</v>
      </c>
      <c r="DQ465" s="3" t="e">
        <f>ABS(CL465)</f>
        <v>#DIV/0!</v>
      </c>
      <c r="DR465" s="3" t="e">
        <f>ABS(CM465)</f>
        <v>#DIV/0!</v>
      </c>
      <c r="DS465" s="3" t="e">
        <f>ABS(CN465)</f>
        <v>#DIV/0!</v>
      </c>
      <c r="DT465" s="3" t="e">
        <f>ABS(CO465)</f>
        <v>#DIV/0!</v>
      </c>
      <c r="DU465" s="3" t="e">
        <f>ABS(CP465)</f>
        <v>#DIV/0!</v>
      </c>
      <c r="DV465" s="3" t="e">
        <f>ABS(CQ465)</f>
        <v>#DIV/0!</v>
      </c>
      <c r="DW465" s="3" t="e">
        <f>SUM(DL465:DV465)</f>
        <v>#DIV/0!</v>
      </c>
      <c r="DX465" s="2">
        <v>25</v>
      </c>
      <c r="EC465" s="5" t="e">
        <f>((BN465-BM465)/$BZ$15)</f>
        <v>#DIV/0!</v>
      </c>
      <c r="ED465" s="5" t="e">
        <f>((BO465-BN465)/$BZ$16)</f>
        <v>#DIV/0!</v>
      </c>
      <c r="EE465" s="5" t="e">
        <f>((BP465-BO465)/$BZ$17)</f>
        <v>#DIV/0!</v>
      </c>
      <c r="EF465" s="5" t="e">
        <f>((BQ465-BP465)/$BZ$18)</f>
        <v>#DIV/0!</v>
      </c>
      <c r="EG465" s="5" t="e">
        <f>((BR465-BQ465)/$BZ$19)</f>
        <v>#DIV/0!</v>
      </c>
      <c r="EH465" s="5" t="e">
        <f>((BS465-BR465)/$BZ$20)</f>
        <v>#DIV/0!</v>
      </c>
      <c r="EI465" s="5" t="e">
        <f>((BT465-BS465)/$BZ$21)</f>
        <v>#DIV/0!</v>
      </c>
      <c r="EJ465" s="5" t="e">
        <f>((BU465-BT465)/$BZ$23)</f>
        <v>#DIV/0!</v>
      </c>
      <c r="EK465" s="5" t="e">
        <f>((BV465-BU465)/$BZ$23)</f>
        <v>#DIV/0!</v>
      </c>
      <c r="EL465" s="5" t="e">
        <f>((BW465-BV465)/$BZ$24)</f>
        <v>#DIV/0!</v>
      </c>
      <c r="EM465" s="5" t="e">
        <f>((BX465-BW465)/$BZ$25)</f>
        <v>#DIV/0!</v>
      </c>
      <c r="EO465" s="5" t="e">
        <f>SUM(EC465:EM465)</f>
        <v>#DIV/0!</v>
      </c>
      <c r="EQ465" s="5" t="e">
        <f>ABS(EC465)</f>
        <v>#DIV/0!</v>
      </c>
      <c r="ER465" s="5" t="e">
        <f>ABS(ED465)</f>
        <v>#DIV/0!</v>
      </c>
      <c r="ES465" s="5" t="e">
        <f>ABS(EE465)</f>
        <v>#DIV/0!</v>
      </c>
      <c r="ET465" s="5" t="e">
        <f>ABS(EF465)</f>
        <v>#DIV/0!</v>
      </c>
      <c r="EU465" s="5" t="e">
        <f>ABS(EG465)</f>
        <v>#DIV/0!</v>
      </c>
      <c r="EV465" s="5" t="e">
        <f>ABS(EH465)</f>
        <v>#DIV/0!</v>
      </c>
      <c r="EW465" s="5" t="e">
        <f>ABS(EI465)</f>
        <v>#DIV/0!</v>
      </c>
      <c r="EX465" s="5" t="e">
        <f>ABS(EJ465)</f>
        <v>#DIV/0!</v>
      </c>
      <c r="EY465" s="5" t="e">
        <f>ABS(EK465)</f>
        <v>#DIV/0!</v>
      </c>
      <c r="EZ465" s="5" t="e">
        <f>ABS(EL465)</f>
        <v>#DIV/0!</v>
      </c>
      <c r="FA465" s="5" t="e">
        <f>ABS(EM465)</f>
        <v>#DIV/0!</v>
      </c>
      <c r="FB465" s="5" t="e">
        <f>SUM(EQ465:FA465)</f>
        <v>#DIV/0!</v>
      </c>
      <c r="FD465" s="2">
        <v>25</v>
      </c>
      <c r="FF465" s="6">
        <f>(BM465-$FS465)/$FU465</f>
        <v>0</v>
      </c>
      <c r="FG465" s="6">
        <f>(BN465-$FS465)/$FU465</f>
        <v>7.0981964203133685E-2</v>
      </c>
      <c r="FH465" s="6">
        <f>(BO465-$FS465)/$FU465</f>
        <v>0.16423951910657664</v>
      </c>
      <c r="FI465" s="6">
        <f>(BP465-$FS465)/$FU465</f>
        <v>0.301263034695258</v>
      </c>
      <c r="FJ465" s="6">
        <f>(BQ465-$FS465)/$FU465</f>
        <v>0.52240351875013624</v>
      </c>
      <c r="FK465" s="6">
        <f>(BR465-$FS465)/$FU465</f>
        <v>0.60845941979328244</v>
      </c>
      <c r="FL465" s="6">
        <f>(BS465-$FS465)/$FU465</f>
        <v>0.8384811883872888</v>
      </c>
      <c r="FM465" s="6">
        <f>(BT465-$FS465)/$FU465</f>
        <v>1</v>
      </c>
      <c r="FN465" s="6">
        <f>(BU465-$FS465)/$FU465</f>
        <v>0.87930194851853527</v>
      </c>
      <c r="FO465" s="6">
        <f>(BV465-$FS465)/$FU465</f>
        <v>0.85892895018497795</v>
      </c>
      <c r="FP465" s="6">
        <f>(BW465-$FS465)/$FU465</f>
        <v>0.87930194851853527</v>
      </c>
      <c r="FQ465" s="6">
        <f>(BX465-$FS465)/$FU465</f>
        <v>1</v>
      </c>
      <c r="FR465" s="1"/>
      <c r="FS465" s="9">
        <f>MIN(BM465:BX465)</f>
        <v>5.4553211153577017</v>
      </c>
      <c r="FT465" s="9">
        <f>MAX(BM465:BX465)</f>
        <v>5.6347896031692493</v>
      </c>
      <c r="FU465" s="9">
        <f>FT465-FS465</f>
        <v>0.17946848781154756</v>
      </c>
      <c r="FW465" s="11">
        <f>FF465-AZ465</f>
        <v>-1</v>
      </c>
      <c r="FX465" s="11">
        <f>FG465-BA465</f>
        <v>-0.87735918760631271</v>
      </c>
      <c r="FY465" s="11">
        <f>FH465-BB465</f>
        <v>-0.73202448023489086</v>
      </c>
      <c r="FZ465" s="11">
        <f>FI465-BC465</f>
        <v>-0.54249869695015907</v>
      </c>
      <c r="GA465" s="11">
        <f>FJ465-BD465</f>
        <v>-0.21505012972401993</v>
      </c>
      <c r="GB465" s="11">
        <f>FK465-BE465</f>
        <v>-0.12899422868087373</v>
      </c>
      <c r="GC465" s="11">
        <f>FL465-BF465</f>
        <v>0.10102753991313262</v>
      </c>
      <c r="GD465" s="11">
        <f>FM465-BG465</f>
        <v>0.42537764582841942</v>
      </c>
      <c r="GE465" s="11">
        <f>FN465-BH465</f>
        <v>0.52840624129993974</v>
      </c>
      <c r="GF465" s="11">
        <f>FO465-BI465</f>
        <v>0.68108832729183411</v>
      </c>
      <c r="GG465" s="11">
        <f>FP465-BJ465</f>
        <v>0.87930194851853527</v>
      </c>
      <c r="GH465" s="12">
        <f>FQ465-BK465</f>
        <v>1</v>
      </c>
      <c r="GI465" s="1">
        <f>SUM(FW465:GH465)</f>
        <v>0.11927497965560463</v>
      </c>
      <c r="GK465" s="1">
        <f>ABS(FW465)</f>
        <v>1</v>
      </c>
      <c r="GL465" s="1">
        <f>ABS(FX465)</f>
        <v>0.87735918760631271</v>
      </c>
      <c r="GM465" s="1">
        <f>ABS(FY465)</f>
        <v>0.73202448023489086</v>
      </c>
      <c r="GN465" s="1">
        <f>ABS(FZ465)</f>
        <v>0.54249869695015907</v>
      </c>
      <c r="GO465" s="1">
        <f>ABS(GA465)</f>
        <v>0.21505012972401993</v>
      </c>
      <c r="GP465" s="1">
        <f>ABS(GB465)</f>
        <v>0.12899422868087373</v>
      </c>
      <c r="GQ465" s="1">
        <f>ABS(GC465)</f>
        <v>0.10102753991313262</v>
      </c>
      <c r="GR465" s="1">
        <f>ABS(GD465)</f>
        <v>0.42537764582841942</v>
      </c>
      <c r="GS465" s="1">
        <f>ABS(GE465)</f>
        <v>0.52840624129993974</v>
      </c>
      <c r="GT465" s="1">
        <f>ABS(GF465)</f>
        <v>0.68108832729183411</v>
      </c>
      <c r="GU465" s="1">
        <f>ABS(GG465)</f>
        <v>0.87930194851853527</v>
      </c>
      <c r="GV465" s="1">
        <f>ABS(GH465)</f>
        <v>1</v>
      </c>
      <c r="HA465" s="2">
        <v>25</v>
      </c>
      <c r="HC465" s="1">
        <f>ABS(FW465)</f>
        <v>1</v>
      </c>
      <c r="HD465" s="1">
        <f>ABS(FX465)</f>
        <v>0.87735918760631271</v>
      </c>
      <c r="HE465" s="1">
        <f>ABS(FY465)</f>
        <v>0.73202448023489086</v>
      </c>
      <c r="HF465" s="1">
        <f>ABS(FZ465)</f>
        <v>0.54249869695015907</v>
      </c>
      <c r="HG465" s="1">
        <f>ABS(GA465)</f>
        <v>0.21505012972401993</v>
      </c>
      <c r="HH465" s="1">
        <f>ABS(GB465)</f>
        <v>0.12899422868087373</v>
      </c>
      <c r="HI465" s="1">
        <f>ABS(GC465)</f>
        <v>0.10102753991313262</v>
      </c>
      <c r="HJ465" s="1">
        <f>ABS(GD465)</f>
        <v>0.42537764582841942</v>
      </c>
      <c r="HK465" s="1">
        <f>ABS(GE465)</f>
        <v>0.52840624129993974</v>
      </c>
      <c r="HL465" s="1">
        <f>ABS(GF465)</f>
        <v>0.68108832729183411</v>
      </c>
      <c r="HM465" s="1">
        <f>ABS(GG465)</f>
        <v>0.87930194851853527</v>
      </c>
      <c r="HN465" s="1">
        <f>ABS(GH465)</f>
        <v>1</v>
      </c>
      <c r="HO465" s="1">
        <f>SUM(HC465:HN465)</f>
        <v>7.1111284260481185</v>
      </c>
      <c r="HR465" s="1">
        <v>117</v>
      </c>
      <c r="HS465" s="1">
        <v>261</v>
      </c>
      <c r="HT465" s="1">
        <v>0</v>
      </c>
      <c r="HU465" s="1">
        <v>0</v>
      </c>
      <c r="HV465" s="1">
        <v>4</v>
      </c>
      <c r="HW465" s="1">
        <v>7</v>
      </c>
      <c r="HX465" s="1">
        <v>2</v>
      </c>
      <c r="HY465" s="1">
        <v>4</v>
      </c>
    </row>
    <row r="466" spans="1:233">
      <c r="A466" s="1" t="s">
        <v>908</v>
      </c>
      <c r="B466" s="1" t="s">
        <v>909</v>
      </c>
      <c r="C466" s="2">
        <v>23</v>
      </c>
      <c r="D466">
        <v>3.9702919140000001</v>
      </c>
      <c r="E466">
        <v>4.0073331850000002</v>
      </c>
      <c r="F466">
        <v>4.0430512680000001</v>
      </c>
      <c r="G466">
        <v>4.0943445619999999</v>
      </c>
      <c r="H466">
        <v>4.1588830830000001</v>
      </c>
      <c r="I466">
        <v>4.1588830830000001</v>
      </c>
      <c r="J466">
        <v>4.1271343849999997</v>
      </c>
      <c r="K466">
        <v>4.0604430110000003</v>
      </c>
      <c r="L466">
        <v>4.0430512680000001</v>
      </c>
      <c r="M466">
        <v>4.025351691</v>
      </c>
      <c r="N466">
        <v>4.025351691</v>
      </c>
      <c r="O466">
        <v>4.0430512680000001</v>
      </c>
      <c r="P466" s="3">
        <f>SUM(D466:O466)</f>
        <v>48.757170408999997</v>
      </c>
      <c r="S466" s="3" t="e">
        <f>(E466-D466)/($R$3-$R$2)</f>
        <v>#DIV/0!</v>
      </c>
      <c r="T466" s="3" t="e">
        <f>(F466-E466)/($R468-$R$3)</f>
        <v>#DIV/0!</v>
      </c>
      <c r="U466" s="3" t="e">
        <f>(G466-F466)/($R$5-$R$4)</f>
        <v>#DIV/0!</v>
      </c>
      <c r="V466" s="3" t="e">
        <f>(H466-G466)/($R$6-$R$5)</f>
        <v>#DIV/0!</v>
      </c>
      <c r="W466" s="3" t="e">
        <f>(I466-H466)/($R$7-$R$6)</f>
        <v>#DIV/0!</v>
      </c>
      <c r="X466" s="3" t="e">
        <f>(J466-I466)/($R$8-$R$7)</f>
        <v>#DIV/0!</v>
      </c>
      <c r="Y466" s="3" t="e">
        <f>(K466-J466)/($R$9-$R$8)</f>
        <v>#DIV/0!</v>
      </c>
      <c r="Z466" s="3" t="e">
        <f>(L466-K466)/($R$10-$R$9)</f>
        <v>#DIV/0!</v>
      </c>
      <c r="AA466" s="3" t="e">
        <f>(M466-L466)/($R$11-$R$10)</f>
        <v>#DIV/0!</v>
      </c>
      <c r="AB466" s="3" t="e">
        <f>(N466-M466)/($R$12-$R$11)</f>
        <v>#DIV/0!</v>
      </c>
      <c r="AC466" s="3" t="e">
        <f>(O466-N466)/($R$13-$R$12)</f>
        <v>#DIV/0!</v>
      </c>
      <c r="AE466" s="3" t="e">
        <f>SUM(S466:AC466)</f>
        <v>#DIV/0!</v>
      </c>
      <c r="AG466" s="3" t="e">
        <f>ABS((E466-D466)/($R$3-$R$2))</f>
        <v>#DIV/0!</v>
      </c>
      <c r="AH466" s="3" t="e">
        <f>ABS((F466-E466)/($R$3-$R$2))</f>
        <v>#DIV/0!</v>
      </c>
      <c r="AI466" s="3" t="e">
        <f>ABS((G466-F466)/($R$5-$R$4))</f>
        <v>#DIV/0!</v>
      </c>
      <c r="AJ466" s="3" t="e">
        <f>V466</f>
        <v>#DIV/0!</v>
      </c>
      <c r="AK466" s="3" t="e">
        <f>ABS(W466)</f>
        <v>#DIV/0!</v>
      </c>
      <c r="AL466" s="3" t="e">
        <f>ABS(X466)</f>
        <v>#DIV/0!</v>
      </c>
      <c r="AM466" s="3" t="e">
        <f>ABS(Y466)</f>
        <v>#DIV/0!</v>
      </c>
      <c r="AN466" s="3" t="e">
        <f>ABS(Z466)</f>
        <v>#DIV/0!</v>
      </c>
      <c r="AO466" s="3" t="e">
        <f>ABS(AA466)</f>
        <v>#DIV/0!</v>
      </c>
      <c r="AP466" s="3" t="e">
        <f>ABS(AB466)</f>
        <v>#DIV/0!</v>
      </c>
      <c r="AQ466" s="3" t="e">
        <f>ABS(AC466)</f>
        <v>#DIV/0!</v>
      </c>
      <c r="AR466" s="3" t="e">
        <f>SUM(AG466:AQ466)</f>
        <v>#DIV/0!</v>
      </c>
      <c r="AT466" s="10">
        <f>MIN(D466:O466)</f>
        <v>3.9702919140000001</v>
      </c>
      <c r="AU466" s="10">
        <f>MAX(D466:O466)</f>
        <v>4.1588830830000001</v>
      </c>
      <c r="AV466" s="10">
        <f>AU466-AT466</f>
        <v>0.18859116899999995</v>
      </c>
      <c r="AX466" s="2">
        <v>23</v>
      </c>
      <c r="AZ466" s="4">
        <f>(D466-$AT466)/$AV466</f>
        <v>0</v>
      </c>
      <c r="BA466" s="4">
        <f>(E466-$AT466)/$AV466</f>
        <v>0.19641042152933527</v>
      </c>
      <c r="BB466" s="4">
        <f>(F466-$AT466)/$AV466</f>
        <v>0.38580467147960684</v>
      </c>
      <c r="BC466" s="4">
        <f>(G466-$AT466)/$AV466</f>
        <v>0.65778609177611991</v>
      </c>
      <c r="BD466" s="4">
        <f>(H466-$AT466)/$AV466</f>
        <v>1</v>
      </c>
      <c r="BE466" s="4">
        <f>(I466-$AT466)/$AV466</f>
        <v>1</v>
      </c>
      <c r="BF466" s="4">
        <f>(J466-$AT466)/$AV466</f>
        <v>0.83165331564384992</v>
      </c>
      <c r="BG466" s="4">
        <f>(K466-$AT466)/$AV466</f>
        <v>0.47802395773897638</v>
      </c>
      <c r="BH466" s="4">
        <f>(L466-$AT466)/$AV466</f>
        <v>0.38580467147960684</v>
      </c>
      <c r="BI466" s="4">
        <f>(M466-$AT466)/$AV466</f>
        <v>0.29195310306390793</v>
      </c>
      <c r="BJ466" s="4">
        <f>(N466-$AT466)/$AV466</f>
        <v>0.29195310306390793</v>
      </c>
      <c r="BK466" s="4">
        <f>(O466-$AT466)/$AV466</f>
        <v>0.38580467147960684</v>
      </c>
      <c r="BM466">
        <v>2.8903717578961645</v>
      </c>
      <c r="BN466">
        <v>2.8903717578961645</v>
      </c>
      <c r="BO466">
        <v>2.8903717578961645</v>
      </c>
      <c r="BP466">
        <v>2.9444389791664403</v>
      </c>
      <c r="BQ466">
        <v>2.9957322735539909</v>
      </c>
      <c r="BR466">
        <v>2.9957322735539909</v>
      </c>
      <c r="BS466">
        <v>2.8332133440562162</v>
      </c>
      <c r="BT466">
        <v>2.6390573296152584</v>
      </c>
      <c r="BU466">
        <v>2.1972245773362196</v>
      </c>
      <c r="BV466">
        <v>2.0794415416798357</v>
      </c>
      <c r="BW466">
        <v>2.3025850929940459</v>
      </c>
      <c r="BX466">
        <v>2.7725887222397811</v>
      </c>
      <c r="CB466" s="3" t="e">
        <f>SUM(S466:AC466)</f>
        <v>#DIV/0!</v>
      </c>
      <c r="CC466" s="3" t="e">
        <f>CR466-CB466</f>
        <v>#DIV/0!</v>
      </c>
      <c r="CG466" s="14" t="e">
        <f>EC466-S466</f>
        <v>#DIV/0!</v>
      </c>
      <c r="CH466" s="14" t="e">
        <f>ED466-T466</f>
        <v>#DIV/0!</v>
      </c>
      <c r="CI466" s="14" t="e">
        <f>EE466-U466</f>
        <v>#DIV/0!</v>
      </c>
      <c r="CJ466" s="14" t="e">
        <f>EF466-V466</f>
        <v>#DIV/0!</v>
      </c>
      <c r="CK466" s="14" t="e">
        <f>EG466-W466</f>
        <v>#DIV/0!</v>
      </c>
      <c r="CL466" s="14" t="e">
        <f>EH466-X466</f>
        <v>#DIV/0!</v>
      </c>
      <c r="CM466" s="14" t="e">
        <f>EI466-Y466</f>
        <v>#DIV/0!</v>
      </c>
      <c r="CN466" s="14" t="e">
        <f>EJ466-Z466</f>
        <v>#DIV/0!</v>
      </c>
      <c r="CO466" s="14" t="e">
        <f>EK466-AA466</f>
        <v>#DIV/0!</v>
      </c>
      <c r="CP466" s="14" t="e">
        <f>EL466-AB466</f>
        <v>#DIV/0!</v>
      </c>
      <c r="CQ466" s="14" t="e">
        <f>EM466-AC466</f>
        <v>#DIV/0!</v>
      </c>
      <c r="CR466" s="14" t="e">
        <f>SUM(CG466:CQ466)</f>
        <v>#DIV/0!</v>
      </c>
      <c r="CT466" s="14" t="e">
        <f>ABS(CG466)</f>
        <v>#DIV/0!</v>
      </c>
      <c r="CU466" s="14" t="e">
        <f>ABS(CH466)</f>
        <v>#DIV/0!</v>
      </c>
      <c r="CV466" s="14" t="e">
        <f>ABS(CI466)</f>
        <v>#DIV/0!</v>
      </c>
      <c r="CW466" s="14" t="e">
        <f>ABS(CJ466)</f>
        <v>#DIV/0!</v>
      </c>
      <c r="CX466" s="14" t="e">
        <f>ABS(CK466)</f>
        <v>#DIV/0!</v>
      </c>
      <c r="CY466" s="14" t="e">
        <f>ABS(CL466)</f>
        <v>#DIV/0!</v>
      </c>
      <c r="CZ466" s="14" t="e">
        <f>ABS(CM466)</f>
        <v>#DIV/0!</v>
      </c>
      <c r="DA466" s="14" t="e">
        <f>ABS(CN466)</f>
        <v>#DIV/0!</v>
      </c>
      <c r="DB466" s="14" t="e">
        <f>ABS(CO466)</f>
        <v>#DIV/0!</v>
      </c>
      <c r="DC466" s="14" t="e">
        <f>ABS(CP466)</f>
        <v>#DIV/0!</v>
      </c>
      <c r="DD466" s="14" t="e">
        <f>ABS(CQ466)</f>
        <v>#DIV/0!</v>
      </c>
      <c r="DE466" s="14" t="e">
        <f>SUM(CT466:DE466)</f>
        <v>#DIV/0!</v>
      </c>
      <c r="DL466" s="3" t="e">
        <f>ABS(CG466)</f>
        <v>#DIV/0!</v>
      </c>
      <c r="DM466" s="3" t="e">
        <f>ABS(CH466)</f>
        <v>#DIV/0!</v>
      </c>
      <c r="DN466" s="3" t="e">
        <f>ABS(CI466)</f>
        <v>#DIV/0!</v>
      </c>
      <c r="DO466" s="3" t="e">
        <f>ABS(CJ466)</f>
        <v>#DIV/0!</v>
      </c>
      <c r="DP466" s="3" t="e">
        <f>ABS(CK466)</f>
        <v>#DIV/0!</v>
      </c>
      <c r="DQ466" s="3" t="e">
        <f>ABS(CL466)</f>
        <v>#DIV/0!</v>
      </c>
      <c r="DR466" s="3" t="e">
        <f>ABS(CM466)</f>
        <v>#DIV/0!</v>
      </c>
      <c r="DS466" s="3" t="e">
        <f>ABS(CN466)</f>
        <v>#DIV/0!</v>
      </c>
      <c r="DT466" s="3" t="e">
        <f>ABS(CO466)</f>
        <v>#DIV/0!</v>
      </c>
      <c r="DU466" s="3" t="e">
        <f>ABS(CP466)</f>
        <v>#DIV/0!</v>
      </c>
      <c r="DV466" s="3" t="e">
        <f>ABS(CQ466)</f>
        <v>#DIV/0!</v>
      </c>
      <c r="DW466" s="3" t="e">
        <f>SUM(DL466:DV466)</f>
        <v>#DIV/0!</v>
      </c>
      <c r="DX466" s="2">
        <v>23</v>
      </c>
      <c r="EC466" s="5" t="e">
        <f>((BN466-BM466)/$BZ$15)</f>
        <v>#DIV/0!</v>
      </c>
      <c r="ED466" s="5" t="e">
        <f>((BO466-BN466)/$BZ$16)</f>
        <v>#DIV/0!</v>
      </c>
      <c r="EE466" s="5" t="e">
        <f>((BP466-BO466)/$BZ$17)</f>
        <v>#DIV/0!</v>
      </c>
      <c r="EF466" s="5" t="e">
        <f>((BQ466-BP466)/$BZ$18)</f>
        <v>#DIV/0!</v>
      </c>
      <c r="EG466" s="5" t="e">
        <f>((BR466-BQ466)/$BZ$19)</f>
        <v>#DIV/0!</v>
      </c>
      <c r="EH466" s="5" t="e">
        <f>((BS466-BR466)/$BZ$20)</f>
        <v>#DIV/0!</v>
      </c>
      <c r="EI466" s="5" t="e">
        <f>((BT466-BS466)/$BZ$21)</f>
        <v>#DIV/0!</v>
      </c>
      <c r="EJ466" s="5" t="e">
        <f>((BU466-BT466)/$BZ$23)</f>
        <v>#DIV/0!</v>
      </c>
      <c r="EK466" s="5" t="e">
        <f>((BV466-BU466)/$BZ$23)</f>
        <v>#DIV/0!</v>
      </c>
      <c r="EL466" s="5" t="e">
        <f>((BW466-BV466)/$BZ$24)</f>
        <v>#DIV/0!</v>
      </c>
      <c r="EM466" s="5" t="e">
        <f>((BX466-BW466)/$BZ$25)</f>
        <v>#DIV/0!</v>
      </c>
      <c r="EO466" s="5" t="e">
        <f>SUM(EC466:EM466)</f>
        <v>#DIV/0!</v>
      </c>
      <c r="EQ466" s="5" t="e">
        <f>ABS(EC466)</f>
        <v>#DIV/0!</v>
      </c>
      <c r="ER466" s="5" t="e">
        <f>ABS(ED466)</f>
        <v>#DIV/0!</v>
      </c>
      <c r="ES466" s="5" t="e">
        <f>ABS(EE466)</f>
        <v>#DIV/0!</v>
      </c>
      <c r="ET466" s="5" t="e">
        <f>ABS(EF466)</f>
        <v>#DIV/0!</v>
      </c>
      <c r="EU466" s="5" t="e">
        <f>ABS(EG466)</f>
        <v>#DIV/0!</v>
      </c>
      <c r="EV466" s="5" t="e">
        <f>ABS(EH466)</f>
        <v>#DIV/0!</v>
      </c>
      <c r="EW466" s="5" t="e">
        <f>ABS(EI466)</f>
        <v>#DIV/0!</v>
      </c>
      <c r="EX466" s="5" t="e">
        <f>ABS(EJ466)</f>
        <v>#DIV/0!</v>
      </c>
      <c r="EY466" s="5" t="e">
        <f>ABS(EK466)</f>
        <v>#DIV/0!</v>
      </c>
      <c r="EZ466" s="5" t="e">
        <f>ABS(EL466)</f>
        <v>#DIV/0!</v>
      </c>
      <c r="FA466" s="5" t="e">
        <f>ABS(EM466)</f>
        <v>#DIV/0!</v>
      </c>
      <c r="FB466" s="5" t="e">
        <f>SUM(EQ466:FA466)</f>
        <v>#DIV/0!</v>
      </c>
      <c r="FD466" s="2">
        <v>23</v>
      </c>
      <c r="FF466" s="6">
        <f>(BM466-$FS466)/$FU466</f>
        <v>0.88501409869951986</v>
      </c>
      <c r="FG466" s="6">
        <f>(BN466-$FS466)/$FU466</f>
        <v>0.88501409869951986</v>
      </c>
      <c r="FH466" s="6">
        <f>(BO466-$FS466)/$FU466</f>
        <v>0.88501409869951986</v>
      </c>
      <c r="FI466" s="6">
        <f>(BP466-$FS466)/$FU466</f>
        <v>0.94402072114967617</v>
      </c>
      <c r="FJ466" s="6">
        <f>(BQ466-$FS466)/$FU466</f>
        <v>1</v>
      </c>
      <c r="FK466" s="6">
        <f>(BR466-$FS466)/$FU466</f>
        <v>1</v>
      </c>
      <c r="FL466" s="6">
        <f>(BS466-$FS466)/$FU466</f>
        <v>0.822633882626573</v>
      </c>
      <c r="FM466" s="6">
        <f>(BT466-$FS466)/$FU466</f>
        <v>0.61074042164630471</v>
      </c>
      <c r="FN466" s="6">
        <f>(BU466-$FS466)/$FU466</f>
        <v>0.12854330133349023</v>
      </c>
      <c r="FO466" s="6">
        <f>(BV466-$FS466)/$FU466</f>
        <v>0</v>
      </c>
      <c r="FP466" s="6">
        <f>(BW466-$FS466)/$FU466</f>
        <v>0.2435292026339704</v>
      </c>
      <c r="FQ466" s="6">
        <f>(BX466-$FS466)/$FU466</f>
        <v>0.75647079736603007</v>
      </c>
      <c r="FR466" s="1"/>
      <c r="FS466" s="9">
        <f>MIN(BM466:BX466)</f>
        <v>2.0794415416798357</v>
      </c>
      <c r="FT466" s="9">
        <f>MAX(BM466:BX466)</f>
        <v>2.9957322735539909</v>
      </c>
      <c r="FU466" s="9">
        <f>FT466-FS466</f>
        <v>0.91629073187415511</v>
      </c>
      <c r="FW466" s="11">
        <f>FF466-AZ466</f>
        <v>0.88501409869951986</v>
      </c>
      <c r="FX466" s="11">
        <f>FG466-BA466</f>
        <v>0.68860367717018456</v>
      </c>
      <c r="FY466" s="11">
        <f>FH466-BB466</f>
        <v>0.49920942721991302</v>
      </c>
      <c r="FZ466" s="11">
        <f>FI466-BC466</f>
        <v>0.28623462937355626</v>
      </c>
      <c r="GA466" s="11">
        <f>FJ466-BD466</f>
        <v>0</v>
      </c>
      <c r="GB466" s="11">
        <f>FK466-BE466</f>
        <v>0</v>
      </c>
      <c r="GC466" s="11">
        <f>FL466-BF466</f>
        <v>-9.0194330172769233E-3</v>
      </c>
      <c r="GD466" s="11">
        <f>FM466-BG466</f>
        <v>0.13271646390732833</v>
      </c>
      <c r="GE466" s="11">
        <f>FN466-BH466</f>
        <v>-0.25726137014611661</v>
      </c>
      <c r="GF466" s="11">
        <f>FO466-BI466</f>
        <v>-0.29195310306390793</v>
      </c>
      <c r="GG466" s="11">
        <f>FP466-BJ466</f>
        <v>-4.8423900429937522E-2</v>
      </c>
      <c r="GH466" s="12">
        <f>FQ466-BK466</f>
        <v>0.37066612588642323</v>
      </c>
      <c r="GI466" s="1">
        <f>SUM(FW466:GH466)</f>
        <v>2.255786615599686</v>
      </c>
      <c r="GK466" s="1">
        <f>ABS(FW466)</f>
        <v>0.88501409869951986</v>
      </c>
      <c r="GL466" s="1">
        <f>ABS(FX466)</f>
        <v>0.68860367717018456</v>
      </c>
      <c r="GM466" s="1">
        <f>ABS(FY466)</f>
        <v>0.49920942721991302</v>
      </c>
      <c r="GN466" s="1">
        <f>ABS(FZ466)</f>
        <v>0.28623462937355626</v>
      </c>
      <c r="GO466" s="1">
        <f>ABS(GA466)</f>
        <v>0</v>
      </c>
      <c r="GP466" s="1">
        <f>ABS(GB466)</f>
        <v>0</v>
      </c>
      <c r="GQ466" s="1">
        <f>ABS(GC466)</f>
        <v>9.0194330172769233E-3</v>
      </c>
      <c r="GR466" s="1">
        <f>ABS(GD466)</f>
        <v>0.13271646390732833</v>
      </c>
      <c r="GS466" s="1">
        <f>ABS(GE466)</f>
        <v>0.25726137014611661</v>
      </c>
      <c r="GT466" s="1">
        <f>ABS(GF466)</f>
        <v>0.29195310306390793</v>
      </c>
      <c r="GU466" s="1">
        <f>ABS(GG466)</f>
        <v>4.8423900429937522E-2</v>
      </c>
      <c r="GV466" s="1">
        <f>ABS(GH466)</f>
        <v>0.37066612588642323</v>
      </c>
      <c r="HA466" s="2">
        <v>23</v>
      </c>
      <c r="HC466" s="1">
        <f>ABS(FW466)</f>
        <v>0.88501409869951986</v>
      </c>
      <c r="HD466" s="1">
        <f>ABS(FX466)</f>
        <v>0.68860367717018456</v>
      </c>
      <c r="HE466" s="1">
        <f>ABS(FY466)</f>
        <v>0.49920942721991302</v>
      </c>
      <c r="HF466" s="1">
        <f>ABS(FZ466)</f>
        <v>0.28623462937355626</v>
      </c>
      <c r="HG466" s="1">
        <f>ABS(GA466)</f>
        <v>0</v>
      </c>
      <c r="HH466" s="1">
        <f>ABS(GB466)</f>
        <v>0</v>
      </c>
      <c r="HI466" s="1">
        <f>ABS(GC466)</f>
        <v>9.0194330172769233E-3</v>
      </c>
      <c r="HJ466" s="1">
        <f>ABS(GD466)</f>
        <v>0.13271646390732833</v>
      </c>
      <c r="HK466" s="1">
        <f>ABS(GE466)</f>
        <v>0.25726137014611661</v>
      </c>
      <c r="HL466" s="1">
        <f>ABS(GF466)</f>
        <v>0.29195310306390793</v>
      </c>
      <c r="HM466" s="1">
        <f>ABS(GG466)</f>
        <v>4.8423900429937522E-2</v>
      </c>
      <c r="HN466" s="1">
        <f>ABS(GH466)</f>
        <v>0.37066612588642323</v>
      </c>
      <c r="HO466" s="1">
        <f>SUM(HC466:HN466)</f>
        <v>3.4691022289141644</v>
      </c>
      <c r="HR466" s="1">
        <v>58</v>
      </c>
      <c r="HS466" s="1">
        <v>16</v>
      </c>
      <c r="HT466" s="1">
        <v>4</v>
      </c>
      <c r="HU466" s="1">
        <v>1</v>
      </c>
      <c r="HV466" s="1">
        <v>4</v>
      </c>
      <c r="HW466" s="1">
        <v>6</v>
      </c>
      <c r="HX466" s="1">
        <v>2</v>
      </c>
      <c r="HY466" s="1">
        <v>4</v>
      </c>
    </row>
    <row r="467" spans="1:233">
      <c r="A467" s="1" t="s">
        <v>1248</v>
      </c>
      <c r="B467" s="1" t="s">
        <v>1249</v>
      </c>
      <c r="C467" s="2">
        <v>15</v>
      </c>
      <c r="D467">
        <v>4.8978397999999999</v>
      </c>
      <c r="E467">
        <v>4.8520302639999997</v>
      </c>
      <c r="F467">
        <v>4.7874917430000004</v>
      </c>
      <c r="G467">
        <v>4.7184988710000004</v>
      </c>
      <c r="H467">
        <v>4.5747109789999998</v>
      </c>
      <c r="I467">
        <v>4.6051701859999996</v>
      </c>
      <c r="J467">
        <v>4.6821312270000002</v>
      </c>
      <c r="K467">
        <v>4.8121843550000003</v>
      </c>
      <c r="L467">
        <v>4.7621739349999999</v>
      </c>
      <c r="M467">
        <v>4.7004803659999999</v>
      </c>
      <c r="N467">
        <v>4.6151205170000003</v>
      </c>
      <c r="O467">
        <v>4.5538768919999999</v>
      </c>
      <c r="P467" s="3">
        <f>SUM(D467:O467)</f>
        <v>56.561709135000001</v>
      </c>
      <c r="S467" s="3" t="e">
        <f>(E467-D467)/($R$3-$R$2)</f>
        <v>#DIV/0!</v>
      </c>
      <c r="T467" s="3" t="e">
        <f>(F467-E467)/($R469-$R$3)</f>
        <v>#DIV/0!</v>
      </c>
      <c r="U467" s="3" t="e">
        <f>(G467-F467)/($R$5-$R$4)</f>
        <v>#DIV/0!</v>
      </c>
      <c r="V467" s="3" t="e">
        <f>(H467-G467)/($R$6-$R$5)</f>
        <v>#DIV/0!</v>
      </c>
      <c r="W467" s="3" t="e">
        <f>(I467-H467)/($R$7-$R$6)</f>
        <v>#DIV/0!</v>
      </c>
      <c r="X467" s="3" t="e">
        <f>(J467-I467)/($R$8-$R$7)</f>
        <v>#DIV/0!</v>
      </c>
      <c r="Y467" s="3" t="e">
        <f>(K467-J467)/($R$9-$R$8)</f>
        <v>#DIV/0!</v>
      </c>
      <c r="Z467" s="3" t="e">
        <f>(L467-K467)/($R$10-$R$9)</f>
        <v>#DIV/0!</v>
      </c>
      <c r="AA467" s="3" t="e">
        <f>(M467-L467)/($R$11-$R$10)</f>
        <v>#DIV/0!</v>
      </c>
      <c r="AB467" s="3" t="e">
        <f>(N467-M467)/($R$12-$R$11)</f>
        <v>#DIV/0!</v>
      </c>
      <c r="AC467" s="3" t="e">
        <f>(O467-N467)/($R$13-$R$12)</f>
        <v>#DIV/0!</v>
      </c>
      <c r="AE467" s="3" t="e">
        <f>SUM(S467:AC467)</f>
        <v>#DIV/0!</v>
      </c>
      <c r="AG467" s="3" t="e">
        <f>ABS((E467-D467)/($R$3-$R$2))</f>
        <v>#DIV/0!</v>
      </c>
      <c r="AH467" s="3" t="e">
        <f>ABS((F467-E467)/($R$3-$R$2))</f>
        <v>#DIV/0!</v>
      </c>
      <c r="AI467" s="3" t="e">
        <f>ABS((G467-F467)/($R$5-$R$4))</f>
        <v>#DIV/0!</v>
      </c>
      <c r="AJ467" s="3" t="e">
        <f>V467</f>
        <v>#DIV/0!</v>
      </c>
      <c r="AK467" s="3" t="e">
        <f>ABS(W467)</f>
        <v>#DIV/0!</v>
      </c>
      <c r="AL467" s="3" t="e">
        <f>ABS(X467)</f>
        <v>#DIV/0!</v>
      </c>
      <c r="AM467" s="3" t="e">
        <f>ABS(Y467)</f>
        <v>#DIV/0!</v>
      </c>
      <c r="AN467" s="3" t="e">
        <f>ABS(Z467)</f>
        <v>#DIV/0!</v>
      </c>
      <c r="AO467" s="3" t="e">
        <f>ABS(AA467)</f>
        <v>#DIV/0!</v>
      </c>
      <c r="AP467" s="3" t="e">
        <f>ABS(AB467)</f>
        <v>#DIV/0!</v>
      </c>
      <c r="AQ467" s="3" t="e">
        <f>ABS(AC467)</f>
        <v>#DIV/0!</v>
      </c>
      <c r="AR467" s="3" t="e">
        <f>SUM(AG467:AQ467)</f>
        <v>#DIV/0!</v>
      </c>
      <c r="AT467" s="10">
        <f>MIN(D467:O467)</f>
        <v>4.5538768919999999</v>
      </c>
      <c r="AU467" s="10">
        <f>MAX(D467:O467)</f>
        <v>4.8978397999999999</v>
      </c>
      <c r="AV467" s="10">
        <f>AU467-AT467</f>
        <v>0.34396290799999996</v>
      </c>
      <c r="AX467" s="2">
        <v>15</v>
      </c>
      <c r="AZ467" s="4">
        <f>(D467-$AT467)/$AV467</f>
        <v>1</v>
      </c>
      <c r="BA467" s="4">
        <f>(E467-$AT467)/$AV467</f>
        <v>0.86681838380084819</v>
      </c>
      <c r="BB467" s="4">
        <f>(F467-$AT467)/$AV467</f>
        <v>0.67918617259742575</v>
      </c>
      <c r="BC467" s="4">
        <f>(G467-$AT467)/$AV467</f>
        <v>0.47860387027545581</v>
      </c>
      <c r="BD467" s="4">
        <f>(H467-$AT467)/$AV467</f>
        <v>6.0570737470331808E-2</v>
      </c>
      <c r="BE467" s="4">
        <f>(I467-$AT467)/$AV467</f>
        <v>0.1491244922257714</v>
      </c>
      <c r="BF467" s="4">
        <f>(J467-$AT467)/$AV467</f>
        <v>0.37287257438816712</v>
      </c>
      <c r="BG467" s="4">
        <f>(K467-$AT467)/$AV467</f>
        <v>0.75097476208103353</v>
      </c>
      <c r="BH467" s="4">
        <f>(L467-$AT467)/$AV467</f>
        <v>0.60557995689465438</v>
      </c>
      <c r="BI467" s="4">
        <f>(M467-$AT467)/$AV467</f>
        <v>0.42621884682984473</v>
      </c>
      <c r="BJ467" s="4">
        <f>(N467-$AT467)/$AV467</f>
        <v>0.17805299227206314</v>
      </c>
      <c r="BK467" s="4">
        <f>(O467-$AT467)/$AV467</f>
        <v>0</v>
      </c>
      <c r="BM467">
        <v>7.4030610910900911</v>
      </c>
      <c r="BN467">
        <v>7.3777589082278725</v>
      </c>
      <c r="BO467">
        <v>7.3388881338388794</v>
      </c>
      <c r="BP467">
        <v>7.2744795587738711</v>
      </c>
      <c r="BQ467">
        <v>7.1553963018967339</v>
      </c>
      <c r="BR467">
        <v>7.0535857271936768</v>
      </c>
      <c r="BS467">
        <v>6.9810057407217299</v>
      </c>
      <c r="BT467">
        <v>6.926577033222725</v>
      </c>
      <c r="BU467">
        <v>6.9137373506596846</v>
      </c>
      <c r="BV467">
        <v>6.8731638342125176</v>
      </c>
      <c r="BW467">
        <v>6.8885724595653635</v>
      </c>
      <c r="BX467">
        <v>6.9948499858330706</v>
      </c>
      <c r="CB467" s="3" t="e">
        <f>SUM(S467:AC467)</f>
        <v>#DIV/0!</v>
      </c>
      <c r="CC467" s="3" t="e">
        <f>CR467-CB467</f>
        <v>#DIV/0!</v>
      </c>
      <c r="CG467" s="14" t="e">
        <f>EC467-S467</f>
        <v>#DIV/0!</v>
      </c>
      <c r="CH467" s="14" t="e">
        <f>ED467-T467</f>
        <v>#DIV/0!</v>
      </c>
      <c r="CI467" s="14" t="e">
        <f>EE467-U467</f>
        <v>#DIV/0!</v>
      </c>
      <c r="CJ467" s="14" t="e">
        <f>EF467-V467</f>
        <v>#DIV/0!</v>
      </c>
      <c r="CK467" s="14" t="e">
        <f>EG467-W467</f>
        <v>#DIV/0!</v>
      </c>
      <c r="CL467" s="14" t="e">
        <f>EH467-X467</f>
        <v>#DIV/0!</v>
      </c>
      <c r="CM467" s="14" t="e">
        <f>EI467-Y467</f>
        <v>#DIV/0!</v>
      </c>
      <c r="CN467" s="14" t="e">
        <f>EJ467-Z467</f>
        <v>#DIV/0!</v>
      </c>
      <c r="CO467" s="14" t="e">
        <f>EK467-AA467</f>
        <v>#DIV/0!</v>
      </c>
      <c r="CP467" s="14" t="e">
        <f>EL467-AB467</f>
        <v>#DIV/0!</v>
      </c>
      <c r="CQ467" s="14" t="e">
        <f>EM467-AC467</f>
        <v>#DIV/0!</v>
      </c>
      <c r="CR467" s="14" t="e">
        <f>SUM(CG467:CQ467)</f>
        <v>#DIV/0!</v>
      </c>
      <c r="CT467" s="14" t="e">
        <f>ABS(CG467)</f>
        <v>#DIV/0!</v>
      </c>
      <c r="CU467" s="14" t="e">
        <f>ABS(CH467)</f>
        <v>#DIV/0!</v>
      </c>
      <c r="CV467" s="14" t="e">
        <f>ABS(CI467)</f>
        <v>#DIV/0!</v>
      </c>
      <c r="CW467" s="14" t="e">
        <f>ABS(CJ467)</f>
        <v>#DIV/0!</v>
      </c>
      <c r="CX467" s="14" t="e">
        <f>ABS(CK467)</f>
        <v>#DIV/0!</v>
      </c>
      <c r="CY467" s="14" t="e">
        <f>ABS(CL467)</f>
        <v>#DIV/0!</v>
      </c>
      <c r="CZ467" s="14" t="e">
        <f>ABS(CM467)</f>
        <v>#DIV/0!</v>
      </c>
      <c r="DA467" s="14" t="e">
        <f>ABS(CN467)</f>
        <v>#DIV/0!</v>
      </c>
      <c r="DB467" s="14" t="e">
        <f>ABS(CO467)</f>
        <v>#DIV/0!</v>
      </c>
      <c r="DC467" s="14" t="e">
        <f>ABS(CP467)</f>
        <v>#DIV/0!</v>
      </c>
      <c r="DD467" s="14" t="e">
        <f>ABS(CQ467)</f>
        <v>#DIV/0!</v>
      </c>
      <c r="DE467" s="14" t="e">
        <f>SUM(CT467:DE467)</f>
        <v>#DIV/0!</v>
      </c>
      <c r="DL467" s="3" t="e">
        <f>ABS(CG467)</f>
        <v>#DIV/0!</v>
      </c>
      <c r="DM467" s="3" t="e">
        <f>ABS(CH467)</f>
        <v>#DIV/0!</v>
      </c>
      <c r="DN467" s="3" t="e">
        <f>ABS(CI467)</f>
        <v>#DIV/0!</v>
      </c>
      <c r="DO467" s="3" t="e">
        <f>ABS(CJ467)</f>
        <v>#DIV/0!</v>
      </c>
      <c r="DP467" s="3" t="e">
        <f>ABS(CK467)</f>
        <v>#DIV/0!</v>
      </c>
      <c r="DQ467" s="3" t="e">
        <f>ABS(CL467)</f>
        <v>#DIV/0!</v>
      </c>
      <c r="DR467" s="3" t="e">
        <f>ABS(CM467)</f>
        <v>#DIV/0!</v>
      </c>
      <c r="DS467" s="3" t="e">
        <f>ABS(CN467)</f>
        <v>#DIV/0!</v>
      </c>
      <c r="DT467" s="3" t="e">
        <f>ABS(CO467)</f>
        <v>#DIV/0!</v>
      </c>
      <c r="DU467" s="3" t="e">
        <f>ABS(CP467)</f>
        <v>#DIV/0!</v>
      </c>
      <c r="DV467" s="3" t="e">
        <f>ABS(CQ467)</f>
        <v>#DIV/0!</v>
      </c>
      <c r="DW467" s="3" t="e">
        <f>SUM(DL467:DV467)</f>
        <v>#DIV/0!</v>
      </c>
      <c r="DX467" s="2">
        <v>15</v>
      </c>
      <c r="EC467" s="5" t="e">
        <f>((BN467-BM467)/$BZ$15)</f>
        <v>#DIV/0!</v>
      </c>
      <c r="ED467" s="5" t="e">
        <f>((BO467-BN467)/$BZ$16)</f>
        <v>#DIV/0!</v>
      </c>
      <c r="EE467" s="5" t="e">
        <f>((BP467-BO467)/$BZ$17)</f>
        <v>#DIV/0!</v>
      </c>
      <c r="EF467" s="5" t="e">
        <f>((BQ467-BP467)/$BZ$18)</f>
        <v>#DIV/0!</v>
      </c>
      <c r="EG467" s="5" t="e">
        <f>((BR467-BQ467)/$BZ$19)</f>
        <v>#DIV/0!</v>
      </c>
      <c r="EH467" s="5" t="e">
        <f>((BS467-BR467)/$BZ$20)</f>
        <v>#DIV/0!</v>
      </c>
      <c r="EI467" s="5" t="e">
        <f>((BT467-BS467)/$BZ$21)</f>
        <v>#DIV/0!</v>
      </c>
      <c r="EJ467" s="5" t="e">
        <f>((BU467-BT467)/$BZ$23)</f>
        <v>#DIV/0!</v>
      </c>
      <c r="EK467" s="5" t="e">
        <f>((BV467-BU467)/$BZ$23)</f>
        <v>#DIV/0!</v>
      </c>
      <c r="EL467" s="5" t="e">
        <f>((BW467-BV467)/$BZ$24)</f>
        <v>#DIV/0!</v>
      </c>
      <c r="EM467" s="5" t="e">
        <f>((BX467-BW467)/$BZ$25)</f>
        <v>#DIV/0!</v>
      </c>
      <c r="EO467" s="5" t="e">
        <f>SUM(EC467:EM467)</f>
        <v>#DIV/0!</v>
      </c>
      <c r="EQ467" s="5" t="e">
        <f>ABS(EC467)</f>
        <v>#DIV/0!</v>
      </c>
      <c r="ER467" s="5" t="e">
        <f>ABS(ED467)</f>
        <v>#DIV/0!</v>
      </c>
      <c r="ES467" s="5" t="e">
        <f>ABS(EE467)</f>
        <v>#DIV/0!</v>
      </c>
      <c r="ET467" s="5" t="e">
        <f>ABS(EF467)</f>
        <v>#DIV/0!</v>
      </c>
      <c r="EU467" s="5" t="e">
        <f>ABS(EG467)</f>
        <v>#DIV/0!</v>
      </c>
      <c r="EV467" s="5" t="e">
        <f>ABS(EH467)</f>
        <v>#DIV/0!</v>
      </c>
      <c r="EW467" s="5" t="e">
        <f>ABS(EI467)</f>
        <v>#DIV/0!</v>
      </c>
      <c r="EX467" s="5" t="e">
        <f>ABS(EJ467)</f>
        <v>#DIV/0!</v>
      </c>
      <c r="EY467" s="5" t="e">
        <f>ABS(EK467)</f>
        <v>#DIV/0!</v>
      </c>
      <c r="EZ467" s="5" t="e">
        <f>ABS(EL467)</f>
        <v>#DIV/0!</v>
      </c>
      <c r="FA467" s="5" t="e">
        <f>ABS(EM467)</f>
        <v>#DIV/0!</v>
      </c>
      <c r="FB467" s="5" t="e">
        <f>SUM(EQ467:FA467)</f>
        <v>#DIV/0!</v>
      </c>
      <c r="FD467" s="2">
        <v>15</v>
      </c>
      <c r="FF467" s="6">
        <f>(BM467-$FS467)/$FU467</f>
        <v>1</v>
      </c>
      <c r="FG467" s="6">
        <f>(BN467-$FS467)/$FU467</f>
        <v>0.95225077591208518</v>
      </c>
      <c r="FH467" s="6">
        <f>(BO467-$FS467)/$FU467</f>
        <v>0.87889547187061934</v>
      </c>
      <c r="FI467" s="6">
        <f>(BP467-$FS467)/$FU467</f>
        <v>0.75734629563117872</v>
      </c>
      <c r="FJ467" s="6">
        <f>(BQ467-$FS467)/$FU467</f>
        <v>0.5326173404770479</v>
      </c>
      <c r="FK467" s="6">
        <f>(BR467-$FS467)/$FU467</f>
        <v>0.34048467064030025</v>
      </c>
      <c r="FL467" s="6">
        <f>(BS467-$FS467)/$FU467</f>
        <v>0.20351474764121644</v>
      </c>
      <c r="FM467" s="6">
        <f>(BT467-$FS467)/$FU467</f>
        <v>0.10079916119012454</v>
      </c>
      <c r="FN467" s="6">
        <f>(BU467-$FS467)/$FU467</f>
        <v>7.6568647828537506E-2</v>
      </c>
      <c r="FO467" s="6">
        <f>(BV467-$FS467)/$FU467</f>
        <v>0</v>
      </c>
      <c r="FP467" s="6">
        <f>(BW467-$FS467)/$FU467</f>
        <v>2.907851503825731E-2</v>
      </c>
      <c r="FQ467" s="6">
        <f>(BX467-$FS467)/$FU467</f>
        <v>0.22964102954144394</v>
      </c>
      <c r="FR467" s="1"/>
      <c r="FS467" s="9">
        <f>MIN(BM467:BX467)</f>
        <v>6.8731638342125176</v>
      </c>
      <c r="FT467" s="9">
        <f>MAX(BM467:BX467)</f>
        <v>7.4030610910900911</v>
      </c>
      <c r="FU467" s="9">
        <f>FT467-FS467</f>
        <v>0.5298972568775735</v>
      </c>
      <c r="FW467" s="11">
        <f>FF467-AZ467</f>
        <v>0</v>
      </c>
      <c r="FX467" s="11">
        <f>FG467-BA467</f>
        <v>8.5432392111236988E-2</v>
      </c>
      <c r="FY467" s="11">
        <f>FH467-BB467</f>
        <v>0.19970929927319359</v>
      </c>
      <c r="FZ467" s="11">
        <f>FI467-BC467</f>
        <v>0.27874242535572291</v>
      </c>
      <c r="GA467" s="11">
        <f>FJ467-BD467</f>
        <v>0.47204660300671608</v>
      </c>
      <c r="GB467" s="11">
        <f>FK467-BE467</f>
        <v>0.19136017841452885</v>
      </c>
      <c r="GC467" s="11">
        <f>FL467-BF467</f>
        <v>-0.16935782674695068</v>
      </c>
      <c r="GD467" s="11">
        <f>FM467-BG467</f>
        <v>-0.65017560089090898</v>
      </c>
      <c r="GE467" s="11">
        <f>FN467-BH467</f>
        <v>-0.52901130906611682</v>
      </c>
      <c r="GF467" s="11">
        <f>FO467-BI467</f>
        <v>-0.42621884682984473</v>
      </c>
      <c r="GG467" s="11">
        <f>FP467-BJ467</f>
        <v>-0.14897447723380583</v>
      </c>
      <c r="GH467" s="12">
        <f>FQ467-BK467</f>
        <v>0.22964102954144394</v>
      </c>
      <c r="GI467" s="1">
        <f>SUM(FW467:GH467)</f>
        <v>-0.46680613306478447</v>
      </c>
      <c r="GK467" s="1">
        <f>ABS(FW467)</f>
        <v>0</v>
      </c>
      <c r="GL467" s="1">
        <f>ABS(FX467)</f>
        <v>8.5432392111236988E-2</v>
      </c>
      <c r="GM467" s="1">
        <f>ABS(FY467)</f>
        <v>0.19970929927319359</v>
      </c>
      <c r="GN467" s="1">
        <f>ABS(FZ467)</f>
        <v>0.27874242535572291</v>
      </c>
      <c r="GO467" s="1">
        <f>ABS(GA467)</f>
        <v>0.47204660300671608</v>
      </c>
      <c r="GP467" s="1">
        <f>ABS(GB467)</f>
        <v>0.19136017841452885</v>
      </c>
      <c r="GQ467" s="1">
        <f>ABS(GC467)</f>
        <v>0.16935782674695068</v>
      </c>
      <c r="GR467" s="1">
        <f>ABS(GD467)</f>
        <v>0.65017560089090898</v>
      </c>
      <c r="GS467" s="1">
        <f>ABS(GE467)</f>
        <v>0.52901130906611682</v>
      </c>
      <c r="GT467" s="1">
        <f>ABS(GF467)</f>
        <v>0.42621884682984473</v>
      </c>
      <c r="GU467" s="1">
        <f>ABS(GG467)</f>
        <v>0.14897447723380583</v>
      </c>
      <c r="GV467" s="1">
        <f>ABS(GH467)</f>
        <v>0.22964102954144394</v>
      </c>
      <c r="HA467" s="2">
        <v>15</v>
      </c>
      <c r="HC467" s="1">
        <f>ABS(FW467)</f>
        <v>0</v>
      </c>
      <c r="HD467" s="1">
        <f>ABS(FX467)</f>
        <v>8.5432392111236988E-2</v>
      </c>
      <c r="HE467" s="1">
        <f>ABS(FY467)</f>
        <v>0.19970929927319359</v>
      </c>
      <c r="HF467" s="1">
        <f>ABS(FZ467)</f>
        <v>0.27874242535572291</v>
      </c>
      <c r="HG467" s="1">
        <f>ABS(GA467)</f>
        <v>0.47204660300671608</v>
      </c>
      <c r="HH467" s="1">
        <f>ABS(GB467)</f>
        <v>0.19136017841452885</v>
      </c>
      <c r="HI467" s="1">
        <f>ABS(GC467)</f>
        <v>0.16935782674695068</v>
      </c>
      <c r="HJ467" s="1">
        <f>ABS(GD467)</f>
        <v>0.65017560089090898</v>
      </c>
      <c r="HK467" s="1">
        <f>ABS(GE467)</f>
        <v>0.52901130906611682</v>
      </c>
      <c r="HL467" s="1">
        <f>ABS(GF467)</f>
        <v>0.42621884682984473</v>
      </c>
      <c r="HM467" s="1">
        <f>ABS(GG467)</f>
        <v>0.14897447723380583</v>
      </c>
      <c r="HN467" s="1">
        <f>ABS(GH467)</f>
        <v>0.22964102954144394</v>
      </c>
      <c r="HO467" s="1">
        <f>SUM(HC467:HN467)</f>
        <v>3.3806699884704696</v>
      </c>
      <c r="HR467" s="1">
        <v>112</v>
      </c>
      <c r="HS467" s="1">
        <v>1233</v>
      </c>
      <c r="HT467" s="1">
        <v>0</v>
      </c>
      <c r="HU467" s="1">
        <v>0</v>
      </c>
      <c r="HV467" s="1">
        <v>4</v>
      </c>
      <c r="HW467" s="1">
        <v>3</v>
      </c>
      <c r="HX467" s="1">
        <v>1</v>
      </c>
      <c r="HY467" s="1">
        <v>3</v>
      </c>
    </row>
    <row r="468" spans="1:233">
      <c r="A468" s="1" t="s">
        <v>1063</v>
      </c>
      <c r="B468" s="1" t="s">
        <v>1064</v>
      </c>
      <c r="C468" s="2">
        <v>20</v>
      </c>
      <c r="D468">
        <v>4.3307333400000001</v>
      </c>
      <c r="E468">
        <v>4.3040650930000002</v>
      </c>
      <c r="F468">
        <v>4.3040650930000002</v>
      </c>
      <c r="G468">
        <v>4.2904594410000003</v>
      </c>
      <c r="H468">
        <v>4.2904594410000003</v>
      </c>
      <c r="I468">
        <v>4.2766661189999997</v>
      </c>
      <c r="J468">
        <v>4.2484952419999997</v>
      </c>
      <c r="K468">
        <v>4.2195077049999998</v>
      </c>
      <c r="L468">
        <v>4.1271343849999997</v>
      </c>
      <c r="M468">
        <v>4.0943445619999999</v>
      </c>
      <c r="N468">
        <v>4.0775374439999998</v>
      </c>
      <c r="O468">
        <v>4.1431347260000004</v>
      </c>
      <c r="P468" s="3">
        <f>SUM(D468:O468)</f>
        <v>50.706602591000006</v>
      </c>
      <c r="S468" s="3" t="e">
        <f>(E468-D468)/($R$3-$R$2)</f>
        <v>#DIV/0!</v>
      </c>
      <c r="T468" s="3" t="e">
        <f>(F468-E468)/($R470-$R$3)</f>
        <v>#DIV/0!</v>
      </c>
      <c r="U468" s="3" t="e">
        <f>(G468-F468)/($R$5-$R$4)</f>
        <v>#DIV/0!</v>
      </c>
      <c r="V468" s="3" t="e">
        <f>(H468-G468)/($R$6-$R$5)</f>
        <v>#DIV/0!</v>
      </c>
      <c r="W468" s="3" t="e">
        <f>(I468-H468)/($R$7-$R$6)</f>
        <v>#DIV/0!</v>
      </c>
      <c r="X468" s="3" t="e">
        <f>(J468-I468)/($R$8-$R$7)</f>
        <v>#DIV/0!</v>
      </c>
      <c r="Y468" s="3" t="e">
        <f>(K468-J468)/($R$9-$R$8)</f>
        <v>#DIV/0!</v>
      </c>
      <c r="Z468" s="3" t="e">
        <f>(L468-K468)/($R$10-$R$9)</f>
        <v>#DIV/0!</v>
      </c>
      <c r="AA468" s="3" t="e">
        <f>(M468-L468)/($R$11-$R$10)</f>
        <v>#DIV/0!</v>
      </c>
      <c r="AB468" s="3" t="e">
        <f>(N468-M468)/($R$12-$R$11)</f>
        <v>#DIV/0!</v>
      </c>
      <c r="AC468" s="3" t="e">
        <f>(O468-N468)/($R$13-$R$12)</f>
        <v>#DIV/0!</v>
      </c>
      <c r="AE468" s="3" t="e">
        <f>SUM(S468:AC468)</f>
        <v>#DIV/0!</v>
      </c>
      <c r="AG468" s="3" t="e">
        <f>ABS((E468-D468)/($R$3-$R$2))</f>
        <v>#DIV/0!</v>
      </c>
      <c r="AH468" s="3" t="e">
        <f>ABS((F468-E468)/($R$3-$R$2))</f>
        <v>#DIV/0!</v>
      </c>
      <c r="AI468" s="3" t="e">
        <f>ABS((G468-F468)/($R$5-$R$4))</f>
        <v>#DIV/0!</v>
      </c>
      <c r="AJ468" s="3" t="e">
        <f>V468</f>
        <v>#DIV/0!</v>
      </c>
      <c r="AK468" s="3" t="e">
        <f>ABS(W468)</f>
        <v>#DIV/0!</v>
      </c>
      <c r="AL468" s="3" t="e">
        <f>ABS(X468)</f>
        <v>#DIV/0!</v>
      </c>
      <c r="AM468" s="3" t="e">
        <f>ABS(Y468)</f>
        <v>#DIV/0!</v>
      </c>
      <c r="AN468" s="3" t="e">
        <f>ABS(Z468)</f>
        <v>#DIV/0!</v>
      </c>
      <c r="AO468" s="3" t="e">
        <f>ABS(AA468)</f>
        <v>#DIV/0!</v>
      </c>
      <c r="AP468" s="3" t="e">
        <f>ABS(AB468)</f>
        <v>#DIV/0!</v>
      </c>
      <c r="AQ468" s="3" t="e">
        <f>ABS(AC468)</f>
        <v>#DIV/0!</v>
      </c>
      <c r="AR468" s="3" t="e">
        <f>SUM(AG468:AQ468)</f>
        <v>#DIV/0!</v>
      </c>
      <c r="AT468" s="10">
        <f>MIN(D468:O468)</f>
        <v>4.0775374439999998</v>
      </c>
      <c r="AU468" s="10">
        <f>MAX(D468:O468)</f>
        <v>4.3307333400000001</v>
      </c>
      <c r="AV468" s="10">
        <f>AU468-AT468</f>
        <v>0.25319589600000025</v>
      </c>
      <c r="AX468" s="2">
        <v>20</v>
      </c>
      <c r="AZ468" s="4">
        <f>(D468-$AT468)/$AV468</f>
        <v>1</v>
      </c>
      <c r="BA468" s="4">
        <f>(E468-$AT468)/$AV468</f>
        <v>0.89467346263779923</v>
      </c>
      <c r="BB468" s="4">
        <f>(F468-$AT468)/$AV468</f>
        <v>0.89467346263779923</v>
      </c>
      <c r="BC468" s="4">
        <f>(G468-$AT468)/$AV468</f>
        <v>0.84093778913383443</v>
      </c>
      <c r="BD468" s="4">
        <f>(H468-$AT468)/$AV468</f>
        <v>0.84093778913383443</v>
      </c>
      <c r="BE468" s="4">
        <f>(I468-$AT468)/$AV468</f>
        <v>0.78646091088300918</v>
      </c>
      <c r="BF468" s="4">
        <f>(J468-$AT468)/$AV468</f>
        <v>0.6751997196668611</v>
      </c>
      <c r="BG468" s="4">
        <f>(K468-$AT468)/$AV468</f>
        <v>0.56071312072135582</v>
      </c>
      <c r="BH468" s="4">
        <f>(L468-$AT468)/$AV468</f>
        <v>0.19588366866736198</v>
      </c>
      <c r="BI468" s="4">
        <f>(M468-$AT468)/$AV468</f>
        <v>6.6379898985408484E-2</v>
      </c>
      <c r="BJ468" s="4">
        <f>(N468-$AT468)/$AV468</f>
        <v>0</v>
      </c>
      <c r="BK468" s="4">
        <f>(O468-$AT468)/$AV468</f>
        <v>0.25907719294154957</v>
      </c>
      <c r="BM468">
        <v>5.3706380281276624</v>
      </c>
      <c r="BN468">
        <v>5.3327187932653688</v>
      </c>
      <c r="BO468">
        <v>5.2781146592305168</v>
      </c>
      <c r="BP468">
        <v>5.1984970312658261</v>
      </c>
      <c r="BQ468">
        <v>5.0689042022202315</v>
      </c>
      <c r="BR468">
        <v>4.9272536851572051</v>
      </c>
      <c r="BS468">
        <v>4.8202815656050371</v>
      </c>
      <c r="BT468">
        <v>4.7273878187123408</v>
      </c>
      <c r="BU468">
        <v>4.6539603501575231</v>
      </c>
      <c r="BV468">
        <v>4.5849674786705723</v>
      </c>
      <c r="BW468">
        <v>4.4886363697321396</v>
      </c>
      <c r="BX468">
        <v>4.290459441148391</v>
      </c>
      <c r="CB468" s="3" t="e">
        <f>SUM(S468:AC468)</f>
        <v>#DIV/0!</v>
      </c>
      <c r="CC468" s="3" t="e">
        <f>CR468-CB468</f>
        <v>#DIV/0!</v>
      </c>
      <c r="CG468" s="14" t="e">
        <f>EC468-S468</f>
        <v>#DIV/0!</v>
      </c>
      <c r="CH468" s="14" t="e">
        <f>ED468-T468</f>
        <v>#DIV/0!</v>
      </c>
      <c r="CI468" s="14" t="e">
        <f>EE468-U468</f>
        <v>#DIV/0!</v>
      </c>
      <c r="CJ468" s="14" t="e">
        <f>EF468-V468</f>
        <v>#DIV/0!</v>
      </c>
      <c r="CK468" s="14" t="e">
        <f>EG468-W468</f>
        <v>#DIV/0!</v>
      </c>
      <c r="CL468" s="14" t="e">
        <f>EH468-X468</f>
        <v>#DIV/0!</v>
      </c>
      <c r="CM468" s="14" t="e">
        <f>EI468-Y468</f>
        <v>#DIV/0!</v>
      </c>
      <c r="CN468" s="14" t="e">
        <f>EJ468-Z468</f>
        <v>#DIV/0!</v>
      </c>
      <c r="CO468" s="14" t="e">
        <f>EK468-AA468</f>
        <v>#DIV/0!</v>
      </c>
      <c r="CP468" s="14" t="e">
        <f>EL468-AB468</f>
        <v>#DIV/0!</v>
      </c>
      <c r="CQ468" s="14" t="e">
        <f>EM468-AC468</f>
        <v>#DIV/0!</v>
      </c>
      <c r="CR468" s="14" t="e">
        <f>SUM(CG468:CQ468)</f>
        <v>#DIV/0!</v>
      </c>
      <c r="CT468" s="14" t="e">
        <f>ABS(CG468)</f>
        <v>#DIV/0!</v>
      </c>
      <c r="CU468" s="14" t="e">
        <f>ABS(CH468)</f>
        <v>#DIV/0!</v>
      </c>
      <c r="CV468" s="14" t="e">
        <f>ABS(CI468)</f>
        <v>#DIV/0!</v>
      </c>
      <c r="CW468" s="14" t="e">
        <f>ABS(CJ468)</f>
        <v>#DIV/0!</v>
      </c>
      <c r="CX468" s="14" t="e">
        <f>ABS(CK468)</f>
        <v>#DIV/0!</v>
      </c>
      <c r="CY468" s="14" t="e">
        <f>ABS(CL468)</f>
        <v>#DIV/0!</v>
      </c>
      <c r="CZ468" s="14" t="e">
        <f>ABS(CM468)</f>
        <v>#DIV/0!</v>
      </c>
      <c r="DA468" s="14" t="e">
        <f>ABS(CN468)</f>
        <v>#DIV/0!</v>
      </c>
      <c r="DB468" s="14" t="e">
        <f>ABS(CO468)</f>
        <v>#DIV/0!</v>
      </c>
      <c r="DC468" s="14" t="e">
        <f>ABS(CP468)</f>
        <v>#DIV/0!</v>
      </c>
      <c r="DD468" s="14" t="e">
        <f>ABS(CQ468)</f>
        <v>#DIV/0!</v>
      </c>
      <c r="DE468" s="14" t="e">
        <f>SUM(CT468:DE468)</f>
        <v>#DIV/0!</v>
      </c>
      <c r="DL468" s="3" t="e">
        <f>ABS(CG468)</f>
        <v>#DIV/0!</v>
      </c>
      <c r="DM468" s="3" t="e">
        <f>ABS(CH468)</f>
        <v>#DIV/0!</v>
      </c>
      <c r="DN468" s="3" t="e">
        <f>ABS(CI468)</f>
        <v>#DIV/0!</v>
      </c>
      <c r="DO468" s="3" t="e">
        <f>ABS(CJ468)</f>
        <v>#DIV/0!</v>
      </c>
      <c r="DP468" s="3" t="e">
        <f>ABS(CK468)</f>
        <v>#DIV/0!</v>
      </c>
      <c r="DQ468" s="3" t="e">
        <f>ABS(CL468)</f>
        <v>#DIV/0!</v>
      </c>
      <c r="DR468" s="3" t="e">
        <f>ABS(CM468)</f>
        <v>#DIV/0!</v>
      </c>
      <c r="DS468" s="3" t="e">
        <f>ABS(CN468)</f>
        <v>#DIV/0!</v>
      </c>
      <c r="DT468" s="3" t="e">
        <f>ABS(CO468)</f>
        <v>#DIV/0!</v>
      </c>
      <c r="DU468" s="3" t="e">
        <f>ABS(CP468)</f>
        <v>#DIV/0!</v>
      </c>
      <c r="DV468" s="3" t="e">
        <f>ABS(CQ468)</f>
        <v>#DIV/0!</v>
      </c>
      <c r="DW468" s="3" t="e">
        <f>SUM(DL468:DV468)</f>
        <v>#DIV/0!</v>
      </c>
      <c r="DX468" s="2">
        <v>20</v>
      </c>
      <c r="EC468" s="5" t="e">
        <f>((BN468-BM468)/$BZ$15)</f>
        <v>#DIV/0!</v>
      </c>
      <c r="ED468" s="5" t="e">
        <f>((BO468-BN468)/$BZ$16)</f>
        <v>#DIV/0!</v>
      </c>
      <c r="EE468" s="5" t="e">
        <f>((BP468-BO468)/$BZ$17)</f>
        <v>#DIV/0!</v>
      </c>
      <c r="EF468" s="5" t="e">
        <f>((BQ468-BP468)/$BZ$18)</f>
        <v>#DIV/0!</v>
      </c>
      <c r="EG468" s="5" t="e">
        <f>((BR468-BQ468)/$BZ$19)</f>
        <v>#DIV/0!</v>
      </c>
      <c r="EH468" s="5" t="e">
        <f>((BS468-BR468)/$BZ$20)</f>
        <v>#DIV/0!</v>
      </c>
      <c r="EI468" s="5" t="e">
        <f>((BT468-BS468)/$BZ$21)</f>
        <v>#DIV/0!</v>
      </c>
      <c r="EJ468" s="5" t="e">
        <f>((BU468-BT468)/$BZ$23)</f>
        <v>#DIV/0!</v>
      </c>
      <c r="EK468" s="5" t="e">
        <f>((BV468-BU468)/$BZ$23)</f>
        <v>#DIV/0!</v>
      </c>
      <c r="EL468" s="5" t="e">
        <f>((BW468-BV468)/$BZ$24)</f>
        <v>#DIV/0!</v>
      </c>
      <c r="EM468" s="5" t="e">
        <f>((BX468-BW468)/$BZ$25)</f>
        <v>#DIV/0!</v>
      </c>
      <c r="EO468" s="5" t="e">
        <f>SUM(EC468:EM468)</f>
        <v>#DIV/0!</v>
      </c>
      <c r="EQ468" s="5" t="e">
        <f>ABS(EC468)</f>
        <v>#DIV/0!</v>
      </c>
      <c r="ER468" s="5" t="e">
        <f>ABS(ED468)</f>
        <v>#DIV/0!</v>
      </c>
      <c r="ES468" s="5" t="e">
        <f>ABS(EE468)</f>
        <v>#DIV/0!</v>
      </c>
      <c r="ET468" s="5" t="e">
        <f>ABS(EF468)</f>
        <v>#DIV/0!</v>
      </c>
      <c r="EU468" s="5" t="e">
        <f>ABS(EG468)</f>
        <v>#DIV/0!</v>
      </c>
      <c r="EV468" s="5" t="e">
        <f>ABS(EH468)</f>
        <v>#DIV/0!</v>
      </c>
      <c r="EW468" s="5" t="e">
        <f>ABS(EI468)</f>
        <v>#DIV/0!</v>
      </c>
      <c r="EX468" s="5" t="e">
        <f>ABS(EJ468)</f>
        <v>#DIV/0!</v>
      </c>
      <c r="EY468" s="5" t="e">
        <f>ABS(EK468)</f>
        <v>#DIV/0!</v>
      </c>
      <c r="EZ468" s="5" t="e">
        <f>ABS(EL468)</f>
        <v>#DIV/0!</v>
      </c>
      <c r="FA468" s="5" t="e">
        <f>ABS(EM468)</f>
        <v>#DIV/0!</v>
      </c>
      <c r="FB468" s="5" t="e">
        <f>SUM(EQ468:FA468)</f>
        <v>#DIV/0!</v>
      </c>
      <c r="FD468" s="2">
        <v>20</v>
      </c>
      <c r="FF468" s="6">
        <f>(BM468-$FS468)/$FU468</f>
        <v>1</v>
      </c>
      <c r="FG468" s="6">
        <f>(BN468-$FS468)/$FU468</f>
        <v>0.96489540218684111</v>
      </c>
      <c r="FH468" s="6">
        <f>(BO468-$FS468)/$FU468</f>
        <v>0.91434437785339917</v>
      </c>
      <c r="FI468" s="6">
        <f>(BP468-$FS468)/$FU468</f>
        <v>0.84063654016394629</v>
      </c>
      <c r="FJ468" s="6">
        <f>(BQ468-$FS468)/$FU468</f>
        <v>0.72066301855581849</v>
      </c>
      <c r="FK468" s="6">
        <f>(BR468-$FS468)/$FU468</f>
        <v>0.58952681684758679</v>
      </c>
      <c r="FL468" s="6">
        <f>(BS468-$FS468)/$FU468</f>
        <v>0.49049493374822228</v>
      </c>
      <c r="FM468" s="6">
        <f>(BT468-$FS468)/$FU468</f>
        <v>0.40449642571218131</v>
      </c>
      <c r="FN468" s="6">
        <f>(BU468-$FS468)/$FU468</f>
        <v>0.33651926949011779</v>
      </c>
      <c r="FO468" s="6">
        <f>(BV468-$FS468)/$FU468</f>
        <v>0.27264754279732167</v>
      </c>
      <c r="FP468" s="6">
        <f>(BW468-$FS468)/$FU468</f>
        <v>0.18346681833228351</v>
      </c>
      <c r="FQ468" s="6">
        <f>(BX468-$FS468)/$FU468</f>
        <v>0</v>
      </c>
      <c r="FR468" s="1"/>
      <c r="FS468" s="9">
        <f>MIN(BM468:BX468)</f>
        <v>4.290459441148391</v>
      </c>
      <c r="FT468" s="9">
        <f>MAX(BM468:BX468)</f>
        <v>5.3706380281276624</v>
      </c>
      <c r="FU468" s="9">
        <f>FT468-FS468</f>
        <v>1.0801785869792715</v>
      </c>
      <c r="FW468" s="11">
        <f>FF468-AZ468</f>
        <v>0</v>
      </c>
      <c r="FX468" s="11">
        <f>FG468-BA468</f>
        <v>7.0221939549041879E-2</v>
      </c>
      <c r="FY468" s="11">
        <f>FH468-BB468</f>
        <v>1.9670915215599938E-2</v>
      </c>
      <c r="FZ468" s="11">
        <f>FI468-BC468</f>
        <v>-3.0124896988814598E-4</v>
      </c>
      <c r="GA468" s="11">
        <f>FJ468-BD468</f>
        <v>-0.12027477057801594</v>
      </c>
      <c r="GB468" s="11">
        <f>FK468-BE468</f>
        <v>-0.19693409403542239</v>
      </c>
      <c r="GC468" s="11">
        <f>FL468-BF468</f>
        <v>-0.18470478591863881</v>
      </c>
      <c r="GD468" s="11">
        <f>FM468-BG468</f>
        <v>-0.15621669500917451</v>
      </c>
      <c r="GE468" s="11">
        <f>FN468-BH468</f>
        <v>0.14063560082275581</v>
      </c>
      <c r="GF468" s="11">
        <f>FO468-BI468</f>
        <v>0.2062676438119132</v>
      </c>
      <c r="GG468" s="11">
        <f>FP468-BJ468</f>
        <v>0.18346681833228351</v>
      </c>
      <c r="GH468" s="12">
        <f>FQ468-BK468</f>
        <v>-0.25907719294154957</v>
      </c>
      <c r="GI468" s="1">
        <f>SUM(FW468:GH468)</f>
        <v>-0.29724586972109507</v>
      </c>
      <c r="GK468" s="1">
        <f>ABS(FW468)</f>
        <v>0</v>
      </c>
      <c r="GL468" s="1">
        <f>ABS(FX468)</f>
        <v>7.0221939549041879E-2</v>
      </c>
      <c r="GM468" s="1">
        <f>ABS(FY468)</f>
        <v>1.9670915215599938E-2</v>
      </c>
      <c r="GN468" s="1">
        <f>ABS(FZ468)</f>
        <v>3.0124896988814598E-4</v>
      </c>
      <c r="GO468" s="1">
        <f>ABS(GA468)</f>
        <v>0.12027477057801594</v>
      </c>
      <c r="GP468" s="1">
        <f>ABS(GB468)</f>
        <v>0.19693409403542239</v>
      </c>
      <c r="GQ468" s="1">
        <f>ABS(GC468)</f>
        <v>0.18470478591863881</v>
      </c>
      <c r="GR468" s="1">
        <f>ABS(GD468)</f>
        <v>0.15621669500917451</v>
      </c>
      <c r="GS468" s="1">
        <f>ABS(GE468)</f>
        <v>0.14063560082275581</v>
      </c>
      <c r="GT468" s="1">
        <f>ABS(GF468)</f>
        <v>0.2062676438119132</v>
      </c>
      <c r="GU468" s="1">
        <f>ABS(GG468)</f>
        <v>0.18346681833228351</v>
      </c>
      <c r="GV468" s="1">
        <f>ABS(GH468)</f>
        <v>0.25907719294154957</v>
      </c>
      <c r="HA468" s="2">
        <v>20</v>
      </c>
      <c r="HC468" s="1">
        <f>ABS(FW468)</f>
        <v>0</v>
      </c>
      <c r="HD468" s="1">
        <f>ABS(FX468)</f>
        <v>7.0221939549041879E-2</v>
      </c>
      <c r="HE468" s="1">
        <f>ABS(FY468)</f>
        <v>1.9670915215599938E-2</v>
      </c>
      <c r="HF468" s="1">
        <f>ABS(FZ468)</f>
        <v>3.0124896988814598E-4</v>
      </c>
      <c r="HG468" s="1">
        <f>ABS(GA468)</f>
        <v>0.12027477057801594</v>
      </c>
      <c r="HH468" s="1">
        <f>ABS(GB468)</f>
        <v>0.19693409403542239</v>
      </c>
      <c r="HI468" s="1">
        <f>ABS(GC468)</f>
        <v>0.18470478591863881</v>
      </c>
      <c r="HJ468" s="1">
        <f>ABS(GD468)</f>
        <v>0.15621669500917451</v>
      </c>
      <c r="HK468" s="1">
        <f>ABS(GE468)</f>
        <v>0.14063560082275581</v>
      </c>
      <c r="HL468" s="1">
        <f>ABS(GF468)</f>
        <v>0.2062676438119132</v>
      </c>
      <c r="HM468" s="1">
        <f>ABS(GG468)</f>
        <v>0.18346681833228351</v>
      </c>
      <c r="HN468" s="1">
        <f>ABS(GH468)</f>
        <v>0.25907719294154957</v>
      </c>
      <c r="HO468" s="1">
        <f>SUM(HC468:HN468)</f>
        <v>1.5377717051842839</v>
      </c>
      <c r="HR468" s="1">
        <v>69</v>
      </c>
      <c r="HS468" s="1">
        <v>142</v>
      </c>
      <c r="HT468" s="1">
        <v>0</v>
      </c>
      <c r="HU468" s="1">
        <v>0</v>
      </c>
      <c r="HV468" s="1">
        <v>4</v>
      </c>
      <c r="HW468" s="1">
        <v>5</v>
      </c>
      <c r="HX468" s="1">
        <v>1</v>
      </c>
      <c r="HY468" s="1">
        <v>3</v>
      </c>
    </row>
    <row r="469" spans="1:233">
      <c r="A469" s="1" t="s">
        <v>516</v>
      </c>
      <c r="B469" s="1" t="s">
        <v>517</v>
      </c>
      <c r="C469" s="2">
        <v>27</v>
      </c>
      <c r="D469">
        <v>8.6714581499999994</v>
      </c>
      <c r="E469">
        <v>8.664060267</v>
      </c>
      <c r="F469">
        <v>8.6560851900000007</v>
      </c>
      <c r="G469">
        <v>8.6469926289999997</v>
      </c>
      <c r="H469">
        <v>8.6351539890000009</v>
      </c>
      <c r="I469">
        <v>8.6247912020000008</v>
      </c>
      <c r="J469">
        <v>8.6210125200000007</v>
      </c>
      <c r="K469">
        <v>8.6392338169999991</v>
      </c>
      <c r="L469">
        <v>8.625868208</v>
      </c>
      <c r="M469">
        <v>8.6154082390000006</v>
      </c>
      <c r="N469">
        <v>8.6064852989999991</v>
      </c>
      <c r="O469">
        <v>8.6041045629999999</v>
      </c>
      <c r="P469" s="3">
        <f>SUM(D469:O469)</f>
        <v>103.61065407300001</v>
      </c>
      <c r="S469" s="3" t="e">
        <f>(E469-D469)/($R$3-$R$2)</f>
        <v>#DIV/0!</v>
      </c>
      <c r="T469" s="3" t="e">
        <f>(F469-E469)/($R471-$R$3)</f>
        <v>#DIV/0!</v>
      </c>
      <c r="U469" s="3" t="e">
        <f>(G469-F469)/($R$5-$R$4)</f>
        <v>#DIV/0!</v>
      </c>
      <c r="V469" s="3" t="e">
        <f>(H469-G469)/($R$6-$R$5)</f>
        <v>#DIV/0!</v>
      </c>
      <c r="W469" s="3" t="e">
        <f>(I469-H469)/($R$7-$R$6)</f>
        <v>#DIV/0!</v>
      </c>
      <c r="X469" s="3" t="e">
        <f>(J469-I469)/($R$8-$R$7)</f>
        <v>#DIV/0!</v>
      </c>
      <c r="Y469" s="3" t="e">
        <f>(K469-J469)/($R$9-$R$8)</f>
        <v>#DIV/0!</v>
      </c>
      <c r="Z469" s="3" t="e">
        <f>(L469-K469)/($R$10-$R$9)</f>
        <v>#DIV/0!</v>
      </c>
      <c r="AA469" s="3" t="e">
        <f>(M469-L469)/($R$11-$R$10)</f>
        <v>#DIV/0!</v>
      </c>
      <c r="AB469" s="3" t="e">
        <f>(N469-M469)/($R$12-$R$11)</f>
        <v>#DIV/0!</v>
      </c>
      <c r="AC469" s="3" t="e">
        <f>(O469-N469)/($R$13-$R$12)</f>
        <v>#DIV/0!</v>
      </c>
      <c r="AE469" s="3" t="e">
        <f>SUM(S469:AC469)</f>
        <v>#DIV/0!</v>
      </c>
      <c r="AG469" s="3" t="e">
        <f>ABS((E469-D469)/($R$3-$R$2))</f>
        <v>#DIV/0!</v>
      </c>
      <c r="AH469" s="3" t="e">
        <f>ABS((F469-E469)/($R$3-$R$2))</f>
        <v>#DIV/0!</v>
      </c>
      <c r="AI469" s="3" t="e">
        <f>ABS((G469-F469)/($R$5-$R$4))</f>
        <v>#DIV/0!</v>
      </c>
      <c r="AJ469" s="3" t="e">
        <f>V469</f>
        <v>#DIV/0!</v>
      </c>
      <c r="AK469" s="3" t="e">
        <f>ABS(W469)</f>
        <v>#DIV/0!</v>
      </c>
      <c r="AL469" s="3" t="e">
        <f>ABS(X469)</f>
        <v>#DIV/0!</v>
      </c>
      <c r="AM469" s="3" t="e">
        <f>ABS(Y469)</f>
        <v>#DIV/0!</v>
      </c>
      <c r="AN469" s="3" t="e">
        <f>ABS(Z469)</f>
        <v>#DIV/0!</v>
      </c>
      <c r="AO469" s="3" t="e">
        <f>ABS(AA469)</f>
        <v>#DIV/0!</v>
      </c>
      <c r="AP469" s="3" t="e">
        <f>ABS(AB469)</f>
        <v>#DIV/0!</v>
      </c>
      <c r="AQ469" s="3" t="e">
        <f>ABS(AC469)</f>
        <v>#DIV/0!</v>
      </c>
      <c r="AR469" s="3" t="e">
        <f>SUM(AG469:AQ469)</f>
        <v>#DIV/0!</v>
      </c>
      <c r="AT469" s="10">
        <f>MIN(D469:O469)</f>
        <v>8.6041045629999999</v>
      </c>
      <c r="AU469" s="10">
        <f>MAX(D469:O469)</f>
        <v>8.6714581499999994</v>
      </c>
      <c r="AV469" s="10">
        <f>AU469-AT469</f>
        <v>6.7353586999999493E-2</v>
      </c>
      <c r="AX469" s="2">
        <v>27</v>
      </c>
      <c r="AZ469" s="4">
        <f>(D469-$AT469)/$AV469</f>
        <v>1</v>
      </c>
      <c r="BA469" s="4">
        <f>(E469-$AT469)/$AV469</f>
        <v>0.89016348899132136</v>
      </c>
      <c r="BB469" s="4">
        <f>(F469-$AT469)/$AV469</f>
        <v>0.77175736757718805</v>
      </c>
      <c r="BC469" s="4">
        <f>(G469-$AT469)/$AV469</f>
        <v>0.63675993974901512</v>
      </c>
      <c r="BD469" s="4">
        <f>(H469-$AT469)/$AV469</f>
        <v>0.46099142425779294</v>
      </c>
      <c r="BE469" s="4">
        <f>(I469-$AT469)/$AV469</f>
        <v>0.30713492660756214</v>
      </c>
      <c r="BF469" s="4">
        <f>(J469-$AT469)/$AV469</f>
        <v>0.25103276236796318</v>
      </c>
      <c r="BG469" s="4">
        <f>(K469-$AT469)/$AV469</f>
        <v>0.52156470894414997</v>
      </c>
      <c r="BH469" s="4">
        <f>(L469-$AT469)/$AV469</f>
        <v>0.32312525537801301</v>
      </c>
      <c r="BI469" s="4">
        <f>(M469-$AT469)/$AV469</f>
        <v>0.16782589470700041</v>
      </c>
      <c r="BJ469" s="4">
        <f>(N469-$AT469)/$AV469</f>
        <v>3.5346833124110154E-2</v>
      </c>
      <c r="BK469" s="4">
        <f>(O469-$AT469)/$AV469</f>
        <v>0</v>
      </c>
      <c r="BM469">
        <v>6.7650389767805414</v>
      </c>
      <c r="BN469">
        <v>6.7650389767805414</v>
      </c>
      <c r="BO469">
        <v>6.7569323892475532</v>
      </c>
      <c r="BP469">
        <v>6.7381524945959574</v>
      </c>
      <c r="BQ469">
        <v>6.6732979677676543</v>
      </c>
      <c r="BR469">
        <v>6.678342114654332</v>
      </c>
      <c r="BS469">
        <v>6.678342114654332</v>
      </c>
      <c r="BT469">
        <v>6.694562058521095</v>
      </c>
      <c r="BU469">
        <v>6.7298240704894754</v>
      </c>
      <c r="BV469">
        <v>6.654152520183219</v>
      </c>
      <c r="BW469">
        <v>6.5652649700353614</v>
      </c>
      <c r="BX469">
        <v>6.4937538398516859</v>
      </c>
      <c r="CB469" s="3" t="e">
        <f>SUM(S469:AC469)</f>
        <v>#DIV/0!</v>
      </c>
      <c r="CC469" s="3" t="e">
        <f>CR469-CB469</f>
        <v>#DIV/0!</v>
      </c>
      <c r="CG469" s="14" t="e">
        <f>EC469-S469</f>
        <v>#DIV/0!</v>
      </c>
      <c r="CH469" s="14" t="e">
        <f>ED469-T469</f>
        <v>#DIV/0!</v>
      </c>
      <c r="CI469" s="14" t="e">
        <f>EE469-U469</f>
        <v>#DIV/0!</v>
      </c>
      <c r="CJ469" s="14" t="e">
        <f>EF469-V469</f>
        <v>#DIV/0!</v>
      </c>
      <c r="CK469" s="14" t="e">
        <f>EG469-W469</f>
        <v>#DIV/0!</v>
      </c>
      <c r="CL469" s="14" t="e">
        <f>EH469-X469</f>
        <v>#DIV/0!</v>
      </c>
      <c r="CM469" s="14" t="e">
        <f>EI469-Y469</f>
        <v>#DIV/0!</v>
      </c>
      <c r="CN469" s="14" t="e">
        <f>EJ469-Z469</f>
        <v>#DIV/0!</v>
      </c>
      <c r="CO469" s="14" t="e">
        <f>EK469-AA469</f>
        <v>#DIV/0!</v>
      </c>
      <c r="CP469" s="14" t="e">
        <f>EL469-AB469</f>
        <v>#DIV/0!</v>
      </c>
      <c r="CQ469" s="14" t="e">
        <f>EM469-AC469</f>
        <v>#DIV/0!</v>
      </c>
      <c r="CR469" s="14" t="e">
        <f>SUM(CG469:CQ469)</f>
        <v>#DIV/0!</v>
      </c>
      <c r="CT469" s="14" t="e">
        <f>ABS(CG469)</f>
        <v>#DIV/0!</v>
      </c>
      <c r="CU469" s="14" t="e">
        <f>ABS(CH469)</f>
        <v>#DIV/0!</v>
      </c>
      <c r="CV469" s="14" t="e">
        <f>ABS(CI469)</f>
        <v>#DIV/0!</v>
      </c>
      <c r="CW469" s="14" t="e">
        <f>ABS(CJ469)</f>
        <v>#DIV/0!</v>
      </c>
      <c r="CX469" s="14" t="e">
        <f>ABS(CK469)</f>
        <v>#DIV/0!</v>
      </c>
      <c r="CY469" s="14" t="e">
        <f>ABS(CL469)</f>
        <v>#DIV/0!</v>
      </c>
      <c r="CZ469" s="14" t="e">
        <f>ABS(CM469)</f>
        <v>#DIV/0!</v>
      </c>
      <c r="DA469" s="14" t="e">
        <f>ABS(CN469)</f>
        <v>#DIV/0!</v>
      </c>
      <c r="DB469" s="14" t="e">
        <f>ABS(CO469)</f>
        <v>#DIV/0!</v>
      </c>
      <c r="DC469" s="14" t="e">
        <f>ABS(CP469)</f>
        <v>#DIV/0!</v>
      </c>
      <c r="DD469" s="14" t="e">
        <f>ABS(CQ469)</f>
        <v>#DIV/0!</v>
      </c>
      <c r="DE469" s="14" t="e">
        <f>SUM(CT469:DE469)</f>
        <v>#DIV/0!</v>
      </c>
      <c r="DL469" s="3" t="e">
        <f>ABS(CG469)</f>
        <v>#DIV/0!</v>
      </c>
      <c r="DM469" s="3" t="e">
        <f>ABS(CH469)</f>
        <v>#DIV/0!</v>
      </c>
      <c r="DN469" s="3" t="e">
        <f>ABS(CI469)</f>
        <v>#DIV/0!</v>
      </c>
      <c r="DO469" s="3" t="e">
        <f>ABS(CJ469)</f>
        <v>#DIV/0!</v>
      </c>
      <c r="DP469" s="3" t="e">
        <f>ABS(CK469)</f>
        <v>#DIV/0!</v>
      </c>
      <c r="DQ469" s="3" t="e">
        <f>ABS(CL469)</f>
        <v>#DIV/0!</v>
      </c>
      <c r="DR469" s="3" t="e">
        <f>ABS(CM469)</f>
        <v>#DIV/0!</v>
      </c>
      <c r="DS469" s="3" t="e">
        <f>ABS(CN469)</f>
        <v>#DIV/0!</v>
      </c>
      <c r="DT469" s="3" t="e">
        <f>ABS(CO469)</f>
        <v>#DIV/0!</v>
      </c>
      <c r="DU469" s="3" t="e">
        <f>ABS(CP469)</f>
        <v>#DIV/0!</v>
      </c>
      <c r="DV469" s="3" t="e">
        <f>ABS(CQ469)</f>
        <v>#DIV/0!</v>
      </c>
      <c r="DW469" s="3" t="e">
        <f>SUM(DL469:DV469)</f>
        <v>#DIV/0!</v>
      </c>
      <c r="DX469" s="2">
        <v>27</v>
      </c>
      <c r="EC469" s="5" t="e">
        <f>((BN469-BM469)/$BZ$15)</f>
        <v>#DIV/0!</v>
      </c>
      <c r="ED469" s="5" t="e">
        <f>((BO469-BN469)/$BZ$16)</f>
        <v>#DIV/0!</v>
      </c>
      <c r="EE469" s="5" t="e">
        <f>((BP469-BO469)/$BZ$17)</f>
        <v>#DIV/0!</v>
      </c>
      <c r="EF469" s="5" t="e">
        <f>((BQ469-BP469)/$BZ$18)</f>
        <v>#DIV/0!</v>
      </c>
      <c r="EG469" s="5" t="e">
        <f>((BR469-BQ469)/$BZ$19)</f>
        <v>#DIV/0!</v>
      </c>
      <c r="EH469" s="5" t="e">
        <f>((BS469-BR469)/$BZ$20)</f>
        <v>#DIV/0!</v>
      </c>
      <c r="EI469" s="5" t="e">
        <f>((BT469-BS469)/$BZ$21)</f>
        <v>#DIV/0!</v>
      </c>
      <c r="EJ469" s="5" t="e">
        <f>((BU469-BT469)/$BZ$23)</f>
        <v>#DIV/0!</v>
      </c>
      <c r="EK469" s="5" t="e">
        <f>((BV469-BU469)/$BZ$23)</f>
        <v>#DIV/0!</v>
      </c>
      <c r="EL469" s="5" t="e">
        <f>((BW469-BV469)/$BZ$24)</f>
        <v>#DIV/0!</v>
      </c>
      <c r="EM469" s="5" t="e">
        <f>((BX469-BW469)/$BZ$25)</f>
        <v>#DIV/0!</v>
      </c>
      <c r="EO469" s="5" t="e">
        <f>SUM(EC469:EM469)</f>
        <v>#DIV/0!</v>
      </c>
      <c r="EQ469" s="5" t="e">
        <f>ABS(EC469)</f>
        <v>#DIV/0!</v>
      </c>
      <c r="ER469" s="5" t="e">
        <f>ABS(ED469)</f>
        <v>#DIV/0!</v>
      </c>
      <c r="ES469" s="5" t="e">
        <f>ABS(EE469)</f>
        <v>#DIV/0!</v>
      </c>
      <c r="ET469" s="5" t="e">
        <f>ABS(EF469)</f>
        <v>#DIV/0!</v>
      </c>
      <c r="EU469" s="5" t="e">
        <f>ABS(EG469)</f>
        <v>#DIV/0!</v>
      </c>
      <c r="EV469" s="5" t="e">
        <f>ABS(EH469)</f>
        <v>#DIV/0!</v>
      </c>
      <c r="EW469" s="5" t="e">
        <f>ABS(EI469)</f>
        <v>#DIV/0!</v>
      </c>
      <c r="EX469" s="5" t="e">
        <f>ABS(EJ469)</f>
        <v>#DIV/0!</v>
      </c>
      <c r="EY469" s="5" t="e">
        <f>ABS(EK469)</f>
        <v>#DIV/0!</v>
      </c>
      <c r="EZ469" s="5" t="e">
        <f>ABS(EL469)</f>
        <v>#DIV/0!</v>
      </c>
      <c r="FA469" s="5" t="e">
        <f>ABS(EM469)</f>
        <v>#DIV/0!</v>
      </c>
      <c r="FB469" s="5" t="e">
        <f>SUM(EQ469:FA469)</f>
        <v>#DIV/0!</v>
      </c>
      <c r="FD469" s="2">
        <v>27</v>
      </c>
      <c r="FF469" s="6">
        <f>(BM469-$FS469)/$FU469</f>
        <v>1</v>
      </c>
      <c r="FG469" s="6">
        <f>(BN469-$FS469)/$FU469</f>
        <v>1</v>
      </c>
      <c r="FH469" s="6">
        <f>(BO469-$FS469)/$FU469</f>
        <v>0.97011783386011985</v>
      </c>
      <c r="FI469" s="6">
        <f>(BP469-$FS469)/$FU469</f>
        <v>0.90089216648962611</v>
      </c>
      <c r="FJ469" s="6">
        <f>(BQ469-$FS469)/$FU469</f>
        <v>0.66182810436479522</v>
      </c>
      <c r="FK469" s="6">
        <f>(BR469-$FS469)/$FU469</f>
        <v>0.68042162903695813</v>
      </c>
      <c r="FL469" s="6">
        <f>(BS469-$FS469)/$FU469</f>
        <v>0.68042162903695813</v>
      </c>
      <c r="FM469" s="6">
        <f>(BT469-$FS469)/$FU469</f>
        <v>0.74021091218893798</v>
      </c>
      <c r="FN469" s="6">
        <f>(BU469-$FS469)/$FU469</f>
        <v>0.87019227558971968</v>
      </c>
      <c r="FO469" s="6">
        <f>(BV469-$FS469)/$FU469</f>
        <v>0.59125495096179059</v>
      </c>
      <c r="FP469" s="6">
        <f>(BW469-$FS469)/$FU469</f>
        <v>0.26360135683522262</v>
      </c>
      <c r="FQ469" s="6">
        <f>(BX469-$FS469)/$FU469</f>
        <v>0</v>
      </c>
      <c r="FR469" s="1"/>
      <c r="FS469" s="9">
        <f>MIN(BM469:BX469)</f>
        <v>6.4937538398516859</v>
      </c>
      <c r="FT469" s="9">
        <f>MAX(BM469:BX469)</f>
        <v>6.7650389767805414</v>
      </c>
      <c r="FU469" s="9">
        <f>FT469-FS469</f>
        <v>0.27128513692885559</v>
      </c>
      <c r="FW469" s="11">
        <f>FF469-AZ469</f>
        <v>0</v>
      </c>
      <c r="FX469" s="11">
        <f>FG469-BA469</f>
        <v>0.10983651100867864</v>
      </c>
      <c r="FY469" s="11">
        <f>FH469-BB469</f>
        <v>0.1983604662829318</v>
      </c>
      <c r="FZ469" s="11">
        <f>FI469-BC469</f>
        <v>0.26413222674061099</v>
      </c>
      <c r="GA469" s="11">
        <f>FJ469-BD469</f>
        <v>0.20083668010700229</v>
      </c>
      <c r="GB469" s="11">
        <f>FK469-BE469</f>
        <v>0.37328670242939599</v>
      </c>
      <c r="GC469" s="11">
        <f>FL469-BF469</f>
        <v>0.42938886666899495</v>
      </c>
      <c r="GD469" s="11">
        <f>FM469-BG469</f>
        <v>0.21864620324478801</v>
      </c>
      <c r="GE469" s="11">
        <f>FN469-BH469</f>
        <v>0.54706702021170672</v>
      </c>
      <c r="GF469" s="11">
        <f>FO469-BI469</f>
        <v>0.42342905625479021</v>
      </c>
      <c r="GG469" s="11">
        <f>FP469-BJ469</f>
        <v>0.22825452371111246</v>
      </c>
      <c r="GH469" s="12">
        <f>FQ469-BK469</f>
        <v>0</v>
      </c>
      <c r="GI469" s="1">
        <f>SUM(FW469:GH469)</f>
        <v>2.9932382566600118</v>
      </c>
      <c r="GK469" s="1">
        <f>ABS(FW469)</f>
        <v>0</v>
      </c>
      <c r="GL469" s="1">
        <f>ABS(FX469)</f>
        <v>0.10983651100867864</v>
      </c>
      <c r="GM469" s="1">
        <f>ABS(FY469)</f>
        <v>0.1983604662829318</v>
      </c>
      <c r="GN469" s="1">
        <f>ABS(FZ469)</f>
        <v>0.26413222674061099</v>
      </c>
      <c r="GO469" s="1">
        <f>ABS(GA469)</f>
        <v>0.20083668010700229</v>
      </c>
      <c r="GP469" s="1">
        <f>ABS(GB469)</f>
        <v>0.37328670242939599</v>
      </c>
      <c r="GQ469" s="1">
        <f>ABS(GC469)</f>
        <v>0.42938886666899495</v>
      </c>
      <c r="GR469" s="1">
        <f>ABS(GD469)</f>
        <v>0.21864620324478801</v>
      </c>
      <c r="GS469" s="1">
        <f>ABS(GE469)</f>
        <v>0.54706702021170672</v>
      </c>
      <c r="GT469" s="1">
        <f>ABS(GF469)</f>
        <v>0.42342905625479021</v>
      </c>
      <c r="GU469" s="1">
        <f>ABS(GG469)</f>
        <v>0.22825452371111246</v>
      </c>
      <c r="GV469" s="1">
        <f>ABS(GH469)</f>
        <v>0</v>
      </c>
      <c r="HA469" s="2">
        <v>27</v>
      </c>
      <c r="HC469" s="1">
        <f>ABS(FW469)</f>
        <v>0</v>
      </c>
      <c r="HD469" s="1">
        <f>ABS(FX469)</f>
        <v>0.10983651100867864</v>
      </c>
      <c r="HE469" s="1">
        <f>ABS(FY469)</f>
        <v>0.1983604662829318</v>
      </c>
      <c r="HF469" s="1">
        <f>ABS(FZ469)</f>
        <v>0.26413222674061099</v>
      </c>
      <c r="HG469" s="1">
        <f>ABS(GA469)</f>
        <v>0.20083668010700229</v>
      </c>
      <c r="HH469" s="1">
        <f>ABS(GB469)</f>
        <v>0.37328670242939599</v>
      </c>
      <c r="HI469" s="1">
        <f>ABS(GC469)</f>
        <v>0.42938886666899495</v>
      </c>
      <c r="HJ469" s="1">
        <f>ABS(GD469)</f>
        <v>0.21864620324478801</v>
      </c>
      <c r="HK469" s="1">
        <f>ABS(GE469)</f>
        <v>0.54706702021170672</v>
      </c>
      <c r="HL469" s="1">
        <f>ABS(GF469)</f>
        <v>0.42342905625479021</v>
      </c>
      <c r="HM469" s="1">
        <f>ABS(GG469)</f>
        <v>0.22825452371111246</v>
      </c>
      <c r="HN469" s="1">
        <f>ABS(GH469)</f>
        <v>0</v>
      </c>
      <c r="HR469" s="1">
        <v>5622</v>
      </c>
      <c r="HS469" s="1">
        <v>801</v>
      </c>
      <c r="HT469" s="1">
        <v>7</v>
      </c>
      <c r="HU469" s="1">
        <v>2</v>
      </c>
      <c r="HV469" s="1">
        <v>4</v>
      </c>
      <c r="HW469" s="1">
        <v>15</v>
      </c>
      <c r="HX469" s="1">
        <v>4</v>
      </c>
      <c r="HY469" s="1">
        <v>4</v>
      </c>
    </row>
    <row r="470" spans="1:233">
      <c r="A470" s="1" t="s">
        <v>100</v>
      </c>
      <c r="B470" s="1" t="s">
        <v>101</v>
      </c>
      <c r="C470" s="2">
        <v>33</v>
      </c>
      <c r="D470">
        <v>5.1532915939999997</v>
      </c>
      <c r="E470">
        <v>5.1474944770000004</v>
      </c>
      <c r="F470">
        <v>5.1474944770000004</v>
      </c>
      <c r="G470">
        <v>5.1416635570000002</v>
      </c>
      <c r="H470">
        <v>5.1474944770000004</v>
      </c>
      <c r="I470">
        <v>5.1059454740000003</v>
      </c>
      <c r="J470">
        <v>5.0689042019999997</v>
      </c>
      <c r="K470">
        <v>5.0689042019999997</v>
      </c>
      <c r="L470">
        <v>5.0369526020000004</v>
      </c>
      <c r="M470">
        <v>5.0106352940000001</v>
      </c>
      <c r="N470">
        <v>4.9767337420000004</v>
      </c>
      <c r="O470">
        <v>4.9416424230000002</v>
      </c>
      <c r="P470" s="3">
        <f>SUM(D470:O470)</f>
        <v>60.947156520999997</v>
      </c>
      <c r="S470" s="3" t="e">
        <f>(E470-D470)/($R$3-$R$2)</f>
        <v>#DIV/0!</v>
      </c>
      <c r="T470" s="3" t="e">
        <f>(F470-E470)/($R472-$R$3)</f>
        <v>#DIV/0!</v>
      </c>
      <c r="U470" s="3" t="e">
        <f>(G470-F470)/($R$5-$R$4)</f>
        <v>#DIV/0!</v>
      </c>
      <c r="V470" s="3" t="e">
        <f>(H470-G470)/($R$6-$R$5)</f>
        <v>#DIV/0!</v>
      </c>
      <c r="W470" s="3" t="e">
        <f>(I470-H470)/($R$7-$R$6)</f>
        <v>#DIV/0!</v>
      </c>
      <c r="X470" s="3" t="e">
        <f>(J470-I470)/($R$8-$R$7)</f>
        <v>#DIV/0!</v>
      </c>
      <c r="Y470" s="3" t="e">
        <f>(K470-J470)/($R$9-$R$8)</f>
        <v>#DIV/0!</v>
      </c>
      <c r="Z470" s="3" t="e">
        <f>(L470-K470)/($R$10-$R$9)</f>
        <v>#DIV/0!</v>
      </c>
      <c r="AA470" s="3" t="e">
        <f>(M470-L470)/($R$11-$R$10)</f>
        <v>#DIV/0!</v>
      </c>
      <c r="AB470" s="3" t="e">
        <f>(N470-M470)/($R$12-$R$11)</f>
        <v>#DIV/0!</v>
      </c>
      <c r="AC470" s="3" t="e">
        <f>(O470-N470)/($R$13-$R$12)</f>
        <v>#DIV/0!</v>
      </c>
      <c r="AE470" s="3" t="e">
        <f>SUM(S470:AC470)</f>
        <v>#DIV/0!</v>
      </c>
      <c r="AG470" s="3" t="e">
        <f>ABS((E470-D470)/($R$3-$R$2))</f>
        <v>#DIV/0!</v>
      </c>
      <c r="AH470" s="3" t="e">
        <f>ABS((F470-E470)/($R$3-$R$2))</f>
        <v>#DIV/0!</v>
      </c>
      <c r="AI470" s="3" t="e">
        <f>ABS((G470-F470)/($R$5-$R$4))</f>
        <v>#DIV/0!</v>
      </c>
      <c r="AJ470" s="3" t="e">
        <f>V470</f>
        <v>#DIV/0!</v>
      </c>
      <c r="AK470" s="3" t="e">
        <f>ABS(W470)</f>
        <v>#DIV/0!</v>
      </c>
      <c r="AL470" s="3" t="e">
        <f>ABS(X470)</f>
        <v>#DIV/0!</v>
      </c>
      <c r="AM470" s="3" t="e">
        <f>ABS(Y470)</f>
        <v>#DIV/0!</v>
      </c>
      <c r="AN470" s="3" t="e">
        <f>ABS(Z470)</f>
        <v>#DIV/0!</v>
      </c>
      <c r="AO470" s="3" t="e">
        <f>ABS(AA470)</f>
        <v>#DIV/0!</v>
      </c>
      <c r="AP470" s="3" t="e">
        <f>ABS(AB470)</f>
        <v>#DIV/0!</v>
      </c>
      <c r="AQ470" s="3" t="e">
        <f>ABS(AC470)</f>
        <v>#DIV/0!</v>
      </c>
      <c r="AR470" s="3" t="e">
        <f>SUM(AG470:AQ470)</f>
        <v>#DIV/0!</v>
      </c>
      <c r="AT470" s="10">
        <f>MIN(D470:O470)</f>
        <v>4.9416424230000002</v>
      </c>
      <c r="AU470" s="10">
        <f>MAX(D470:O470)</f>
        <v>5.1532915939999997</v>
      </c>
      <c r="AV470" s="10">
        <f>AU470-AT470</f>
        <v>0.21164917099999947</v>
      </c>
      <c r="AX470" s="2">
        <v>33</v>
      </c>
      <c r="AZ470" s="4">
        <f>(D470-$AT470)/$AV470</f>
        <v>1</v>
      </c>
      <c r="BA470" s="4">
        <f>(E470-$AT470)/$AV470</f>
        <v>0.97260978168443046</v>
      </c>
      <c r="BB470" s="4">
        <f>(F470-$AT470)/$AV470</f>
        <v>0.97260978168443046</v>
      </c>
      <c r="BC470" s="4">
        <f>(G470-$AT470)/$AV470</f>
        <v>0.94505985095495837</v>
      </c>
      <c r="BD470" s="4">
        <f>(H470-$AT470)/$AV470</f>
        <v>0.97260978168443046</v>
      </c>
      <c r="BE470" s="4">
        <f>(I470-$AT470)/$AV470</f>
        <v>0.77629905292660228</v>
      </c>
      <c r="BF470" s="4">
        <f>(J470-$AT470)/$AV470</f>
        <v>0.6012864515306785</v>
      </c>
      <c r="BG470" s="4">
        <f>(K470-$AT470)/$AV470</f>
        <v>0.6012864515306785</v>
      </c>
      <c r="BH470" s="4">
        <f>(L470-$AT470)/$AV470</f>
        <v>0.45032153232483202</v>
      </c>
      <c r="BI470" s="4">
        <f>(M470-$AT470)/$AV470</f>
        <v>0.32597751587696988</v>
      </c>
      <c r="BJ470" s="4">
        <f>(N470-$AT470)/$AV470</f>
        <v>0.16579946349045829</v>
      </c>
      <c r="BK470" s="4">
        <f>(O470-$AT470)/$AV470</f>
        <v>0</v>
      </c>
      <c r="BM470">
        <v>5.7651911027848444</v>
      </c>
      <c r="BN470">
        <v>5.8051349689164882</v>
      </c>
      <c r="BO470">
        <v>5.8230458954830189</v>
      </c>
      <c r="BP470">
        <v>5.8171111599632042</v>
      </c>
      <c r="BQ470">
        <v>5.768320995793772</v>
      </c>
      <c r="BR470">
        <v>5.5373342670185366</v>
      </c>
      <c r="BS470">
        <v>5.3423342519648109</v>
      </c>
      <c r="BT470">
        <v>5.1929568508902104</v>
      </c>
      <c r="BU470">
        <v>5.4026773818722793</v>
      </c>
      <c r="BV470">
        <v>5.4293456289544411</v>
      </c>
      <c r="BW470">
        <v>5.393627546352362</v>
      </c>
      <c r="BX470">
        <v>5.2040066870767951</v>
      </c>
      <c r="CB470" s="3" t="e">
        <f>SUM(S470:AC470)</f>
        <v>#DIV/0!</v>
      </c>
      <c r="CC470" s="3" t="e">
        <f>CR470-CB470</f>
        <v>#DIV/0!</v>
      </c>
      <c r="CG470" s="14" t="e">
        <f>EC470-S470</f>
        <v>#DIV/0!</v>
      </c>
      <c r="CH470" s="14" t="e">
        <f>ED470-T470</f>
        <v>#DIV/0!</v>
      </c>
      <c r="CI470" s="14" t="e">
        <f>EE470-U470</f>
        <v>#DIV/0!</v>
      </c>
      <c r="CJ470" s="14" t="e">
        <f>EF470-V470</f>
        <v>#DIV/0!</v>
      </c>
      <c r="CK470" s="14" t="e">
        <f>EG470-W470</f>
        <v>#DIV/0!</v>
      </c>
      <c r="CL470" s="14" t="e">
        <f>EH470-X470</f>
        <v>#DIV/0!</v>
      </c>
      <c r="CM470" s="14" t="e">
        <f>EI470-Y470</f>
        <v>#DIV/0!</v>
      </c>
      <c r="CN470" s="14" t="e">
        <f>EJ470-Z470</f>
        <v>#DIV/0!</v>
      </c>
      <c r="CO470" s="14" t="e">
        <f>EK470-AA470</f>
        <v>#DIV/0!</v>
      </c>
      <c r="CP470" s="14" t="e">
        <f>EL470-AB470</f>
        <v>#DIV/0!</v>
      </c>
      <c r="CQ470" s="14" t="e">
        <f>EM470-AC470</f>
        <v>#DIV/0!</v>
      </c>
      <c r="CR470" s="14" t="e">
        <f>SUM(CG470:CQ470)</f>
        <v>#DIV/0!</v>
      </c>
      <c r="CT470" s="14" t="e">
        <f>ABS(CG470)</f>
        <v>#DIV/0!</v>
      </c>
      <c r="CU470" s="14" t="e">
        <f>ABS(CH470)</f>
        <v>#DIV/0!</v>
      </c>
      <c r="CV470" s="14" t="e">
        <f>ABS(CI470)</f>
        <v>#DIV/0!</v>
      </c>
      <c r="CW470" s="14" t="e">
        <f>ABS(CJ470)</f>
        <v>#DIV/0!</v>
      </c>
      <c r="CX470" s="14" t="e">
        <f>ABS(CK470)</f>
        <v>#DIV/0!</v>
      </c>
      <c r="CY470" s="14" t="e">
        <f>ABS(CL470)</f>
        <v>#DIV/0!</v>
      </c>
      <c r="CZ470" s="14" t="e">
        <f>ABS(CM470)</f>
        <v>#DIV/0!</v>
      </c>
      <c r="DA470" s="14" t="e">
        <f>ABS(CN470)</f>
        <v>#DIV/0!</v>
      </c>
      <c r="DB470" s="14" t="e">
        <f>ABS(CO470)</f>
        <v>#DIV/0!</v>
      </c>
      <c r="DC470" s="14" t="e">
        <f>ABS(CP470)</f>
        <v>#DIV/0!</v>
      </c>
      <c r="DD470" s="14" t="e">
        <f>ABS(CQ470)</f>
        <v>#DIV/0!</v>
      </c>
      <c r="DE470" s="14" t="e">
        <f>SUM(CT470:DE470)</f>
        <v>#DIV/0!</v>
      </c>
      <c r="DL470" s="3" t="e">
        <f>ABS(CG470)</f>
        <v>#DIV/0!</v>
      </c>
      <c r="DM470" s="3" t="e">
        <f>ABS(CH470)</f>
        <v>#DIV/0!</v>
      </c>
      <c r="DN470" s="3" t="e">
        <f>ABS(CI470)</f>
        <v>#DIV/0!</v>
      </c>
      <c r="DO470" s="3" t="e">
        <f>ABS(CJ470)</f>
        <v>#DIV/0!</v>
      </c>
      <c r="DP470" s="3" t="e">
        <f>ABS(CK470)</f>
        <v>#DIV/0!</v>
      </c>
      <c r="DQ470" s="3" t="e">
        <f>ABS(CL470)</f>
        <v>#DIV/0!</v>
      </c>
      <c r="DR470" s="3" t="e">
        <f>ABS(CM470)</f>
        <v>#DIV/0!</v>
      </c>
      <c r="DS470" s="3" t="e">
        <f>ABS(CN470)</f>
        <v>#DIV/0!</v>
      </c>
      <c r="DT470" s="3" t="e">
        <f>ABS(CO470)</f>
        <v>#DIV/0!</v>
      </c>
      <c r="DU470" s="3" t="e">
        <f>ABS(CP470)</f>
        <v>#DIV/0!</v>
      </c>
      <c r="DV470" s="3" t="e">
        <f>ABS(CQ470)</f>
        <v>#DIV/0!</v>
      </c>
      <c r="DW470" s="3" t="e">
        <f>SUM(DL470:DV470)</f>
        <v>#DIV/0!</v>
      </c>
      <c r="DX470" s="2">
        <v>33</v>
      </c>
      <c r="EC470" s="5" t="e">
        <f>((BN470-BM470)/$BZ$15)</f>
        <v>#DIV/0!</v>
      </c>
      <c r="ED470" s="5" t="e">
        <f>((BO470-BN470)/$BZ$16)</f>
        <v>#DIV/0!</v>
      </c>
      <c r="EE470" s="5" t="e">
        <f>((BP470-BO470)/$BZ$17)</f>
        <v>#DIV/0!</v>
      </c>
      <c r="EF470" s="5" t="e">
        <f>((BQ470-BP470)/$BZ$18)</f>
        <v>#DIV/0!</v>
      </c>
      <c r="EG470" s="5" t="e">
        <f>((BR470-BQ470)/$BZ$19)</f>
        <v>#DIV/0!</v>
      </c>
      <c r="EH470" s="5" t="e">
        <f>((BS470-BR470)/$BZ$20)</f>
        <v>#DIV/0!</v>
      </c>
      <c r="EI470" s="5" t="e">
        <f>((BT470-BS470)/$BZ$21)</f>
        <v>#DIV/0!</v>
      </c>
      <c r="EJ470" s="5" t="e">
        <f>((BU470-BT470)/$BZ$23)</f>
        <v>#DIV/0!</v>
      </c>
      <c r="EK470" s="5" t="e">
        <f>((BV470-BU470)/$BZ$23)</f>
        <v>#DIV/0!</v>
      </c>
      <c r="EL470" s="5" t="e">
        <f>((BW470-BV470)/$BZ$24)</f>
        <v>#DIV/0!</v>
      </c>
      <c r="EM470" s="5" t="e">
        <f>((BX470-BW470)/$BZ$25)</f>
        <v>#DIV/0!</v>
      </c>
      <c r="EO470" s="5" t="e">
        <f>SUM(EC470:EM470)</f>
        <v>#DIV/0!</v>
      </c>
      <c r="EQ470" s="5" t="e">
        <f>ABS(EC470)</f>
        <v>#DIV/0!</v>
      </c>
      <c r="ER470" s="5" t="e">
        <f>ABS(ED470)</f>
        <v>#DIV/0!</v>
      </c>
      <c r="ES470" s="5" t="e">
        <f>ABS(EE470)</f>
        <v>#DIV/0!</v>
      </c>
      <c r="ET470" s="5" t="e">
        <f>ABS(EF470)</f>
        <v>#DIV/0!</v>
      </c>
      <c r="EU470" s="5" t="e">
        <f>ABS(EG470)</f>
        <v>#DIV/0!</v>
      </c>
      <c r="EV470" s="5" t="e">
        <f>ABS(EH470)</f>
        <v>#DIV/0!</v>
      </c>
      <c r="EW470" s="5" t="e">
        <f>ABS(EI470)</f>
        <v>#DIV/0!</v>
      </c>
      <c r="EX470" s="5" t="e">
        <f>ABS(EJ470)</f>
        <v>#DIV/0!</v>
      </c>
      <c r="EY470" s="5" t="e">
        <f>ABS(EK470)</f>
        <v>#DIV/0!</v>
      </c>
      <c r="EZ470" s="5" t="e">
        <f>ABS(EL470)</f>
        <v>#DIV/0!</v>
      </c>
      <c r="FA470" s="5" t="e">
        <f>ABS(EM470)</f>
        <v>#DIV/0!</v>
      </c>
      <c r="FB470" s="5" t="e">
        <f>SUM(EQ470:FA470)</f>
        <v>#DIV/0!</v>
      </c>
      <c r="FD470" s="2">
        <v>33</v>
      </c>
      <c r="FF470" s="6">
        <f>(BM470-$FS470)/$FU470</f>
        <v>0.90817997361696257</v>
      </c>
      <c r="FG470" s="6">
        <f>(BN470-$FS470)/$FU470</f>
        <v>0.97157397558291858</v>
      </c>
      <c r="FH470" s="6">
        <f>(BO470-$FS470)/$FU470</f>
        <v>1</v>
      </c>
      <c r="FI470" s="6">
        <f>(BP470-$FS470)/$FU470</f>
        <v>0.9905811161600977</v>
      </c>
      <c r="FJ470" s="6">
        <f>(BQ470-$FS470)/$FU470</f>
        <v>0.91314735566524163</v>
      </c>
      <c r="FK470" s="6">
        <f>(BR470-$FS470)/$FU470</f>
        <v>0.5465535690290857</v>
      </c>
      <c r="FL470" s="6">
        <f>(BS470-$FS470)/$FU470</f>
        <v>0.23707347771954174</v>
      </c>
      <c r="FM470" s="6">
        <f>(BT470-$FS470)/$FU470</f>
        <v>0</v>
      </c>
      <c r="FN470" s="6">
        <f>(BU470-$FS470)/$FU470</f>
        <v>0.33284268752458568</v>
      </c>
      <c r="FO470" s="6">
        <f>(BV470-$FS470)/$FU470</f>
        <v>0.37516725626771624</v>
      </c>
      <c r="FP470" s="6">
        <f>(BW470-$FS470)/$FU470</f>
        <v>0.31847989928444775</v>
      </c>
      <c r="FQ470" s="6">
        <f>(BX470-$FS470)/$FU470</f>
        <v>1.7536943835812321E-2</v>
      </c>
      <c r="FR470" s="1"/>
      <c r="FS470" s="9">
        <f>MIN(BM470:BX470)</f>
        <v>5.1929568508902104</v>
      </c>
      <c r="FT470" s="9">
        <f>MAX(BM470:BX470)</f>
        <v>5.8230458954830189</v>
      </c>
      <c r="FU470" s="9">
        <f>FT470-FS470</f>
        <v>0.63008904459280846</v>
      </c>
      <c r="FW470" s="11">
        <f>FF470-AZ470</f>
        <v>-9.1820026383037434E-2</v>
      </c>
      <c r="FX470" s="11">
        <f>FG470-BA470</f>
        <v>-1.0358061015118825E-3</v>
      </c>
      <c r="FY470" s="11">
        <f>FH470-BB470</f>
        <v>2.7390218315569537E-2</v>
      </c>
      <c r="FZ470" s="11">
        <f>FI470-BC470</f>
        <v>4.5521265205139327E-2</v>
      </c>
      <c r="GA470" s="11">
        <f>FJ470-BD470</f>
        <v>-5.946242601918883E-2</v>
      </c>
      <c r="GB470" s="11">
        <f>FK470-BE470</f>
        <v>-0.22974548389751659</v>
      </c>
      <c r="GC470" s="11">
        <f>FL470-BF470</f>
        <v>-0.36421297381113676</v>
      </c>
      <c r="GD470" s="11">
        <f>FM470-BG470</f>
        <v>-0.6012864515306785</v>
      </c>
      <c r="GE470" s="11">
        <f>FN470-BH470</f>
        <v>-0.11747884480024634</v>
      </c>
      <c r="GF470" s="11">
        <f>FO470-BI470</f>
        <v>4.9189740390746362E-2</v>
      </c>
      <c r="GG470" s="11">
        <f>FP470-BJ470</f>
        <v>0.15268043579398946</v>
      </c>
      <c r="GH470" s="12">
        <f>FQ470-BK470</f>
        <v>1.7536943835812321E-2</v>
      </c>
      <c r="GI470" s="1">
        <f>SUM(FW470:GH470)</f>
        <v>-1.1727234090020591</v>
      </c>
      <c r="GK470" s="1">
        <f>ABS(FW470)</f>
        <v>9.1820026383037434E-2</v>
      </c>
      <c r="GL470" s="1">
        <f>ABS(FX470)</f>
        <v>1.0358061015118825E-3</v>
      </c>
      <c r="GM470" s="1">
        <f>ABS(FY470)</f>
        <v>2.7390218315569537E-2</v>
      </c>
      <c r="GN470" s="1">
        <f>ABS(FZ470)</f>
        <v>4.5521265205139327E-2</v>
      </c>
      <c r="GO470" s="1">
        <f>ABS(GA470)</f>
        <v>5.946242601918883E-2</v>
      </c>
      <c r="GP470" s="1">
        <f>ABS(GB470)</f>
        <v>0.22974548389751659</v>
      </c>
      <c r="GQ470" s="1">
        <f>ABS(GC470)</f>
        <v>0.36421297381113676</v>
      </c>
      <c r="GR470" s="1">
        <f>ABS(GD470)</f>
        <v>0.6012864515306785</v>
      </c>
      <c r="GS470" s="1">
        <f>ABS(GE470)</f>
        <v>0.11747884480024634</v>
      </c>
      <c r="GT470" s="1">
        <f>ABS(GF470)</f>
        <v>4.9189740390746362E-2</v>
      </c>
      <c r="GU470" s="1">
        <f>ABS(GG470)</f>
        <v>0.15268043579398946</v>
      </c>
      <c r="GV470" s="1">
        <f>ABS(GH470)</f>
        <v>1.7536943835812321E-2</v>
      </c>
      <c r="HA470" s="2">
        <v>33</v>
      </c>
      <c r="HC470" s="1">
        <f>ABS(FW470)</f>
        <v>9.1820026383037434E-2</v>
      </c>
      <c r="HD470" s="1">
        <f>ABS(FX470)</f>
        <v>1.0358061015118825E-3</v>
      </c>
      <c r="HE470" s="1">
        <f>ABS(FY470)</f>
        <v>2.7390218315569537E-2</v>
      </c>
      <c r="HF470" s="1">
        <f>ABS(FZ470)</f>
        <v>4.5521265205139327E-2</v>
      </c>
      <c r="HG470" s="1">
        <f>ABS(GA470)</f>
        <v>5.946242601918883E-2</v>
      </c>
      <c r="HH470" s="1">
        <f>ABS(GB470)</f>
        <v>0.22974548389751659</v>
      </c>
      <c r="HI470" s="1">
        <f>ABS(GC470)</f>
        <v>0.36421297381113676</v>
      </c>
      <c r="HJ470" s="1">
        <f>ABS(GD470)</f>
        <v>0.6012864515306785</v>
      </c>
      <c r="HK470" s="1">
        <f>ABS(GE470)</f>
        <v>0.11747884480024634</v>
      </c>
      <c r="HL470" s="1">
        <f>ABS(GF470)</f>
        <v>4.9189740390746362E-2</v>
      </c>
      <c r="HM470" s="1">
        <f>ABS(GG470)</f>
        <v>0.15268043579398946</v>
      </c>
      <c r="HN470" s="1">
        <f>ABS(GH470)</f>
        <v>1.7536943835812321E-2</v>
      </c>
      <c r="HR470" s="1">
        <v>161</v>
      </c>
      <c r="HS470" s="1">
        <v>262</v>
      </c>
      <c r="HT470" s="1">
        <v>1</v>
      </c>
      <c r="HU470" s="1">
        <v>0</v>
      </c>
      <c r="HV470" s="1">
        <v>4</v>
      </c>
      <c r="HW470" s="1">
        <v>5</v>
      </c>
      <c r="HX470" s="1">
        <v>2</v>
      </c>
      <c r="HY470" s="1">
        <v>3</v>
      </c>
    </row>
    <row r="471" spans="1:233">
      <c r="A471" s="1" t="s">
        <v>1116</v>
      </c>
      <c r="B471" s="1" t="s">
        <v>1117</v>
      </c>
      <c r="C471" s="2">
        <v>19</v>
      </c>
      <c r="D471">
        <v>4.634728988</v>
      </c>
      <c r="E471">
        <v>4.634728988</v>
      </c>
      <c r="F471">
        <v>4.6443908990000002</v>
      </c>
      <c r="G471">
        <v>4.6443908990000002</v>
      </c>
      <c r="H471">
        <v>4.6634390940000001</v>
      </c>
      <c r="I471">
        <v>4.6821312270000002</v>
      </c>
      <c r="J471">
        <v>4.7004803659999999</v>
      </c>
      <c r="K471">
        <v>4.6913478819999996</v>
      </c>
      <c r="L471">
        <v>4.6913478819999996</v>
      </c>
      <c r="M471">
        <v>4.7004803659999999</v>
      </c>
      <c r="N471">
        <v>4.7095302009999997</v>
      </c>
      <c r="O471">
        <v>4.7273878189999996</v>
      </c>
      <c r="P471" s="3">
        <f>SUM(D471:O471)</f>
        <v>56.124384611000004</v>
      </c>
      <c r="S471" s="3" t="e">
        <f>(E471-D471)/($R$3-$R$2)</f>
        <v>#DIV/0!</v>
      </c>
      <c r="T471" s="3" t="e">
        <f>(F471-E471)/($R473-$R$3)</f>
        <v>#DIV/0!</v>
      </c>
      <c r="U471" s="3" t="e">
        <f>(G471-F471)/($R$5-$R$4)</f>
        <v>#DIV/0!</v>
      </c>
      <c r="V471" s="3" t="e">
        <f>(H471-G471)/($R$6-$R$5)</f>
        <v>#DIV/0!</v>
      </c>
      <c r="W471" s="3" t="e">
        <f>(I471-H471)/($R$7-$R$6)</f>
        <v>#DIV/0!</v>
      </c>
      <c r="X471" s="3" t="e">
        <f>(J471-I471)/($R$8-$R$7)</f>
        <v>#DIV/0!</v>
      </c>
      <c r="Y471" s="3" t="e">
        <f>(K471-J471)/($R$9-$R$8)</f>
        <v>#DIV/0!</v>
      </c>
      <c r="Z471" s="3" t="e">
        <f>(L471-K471)/($R$10-$R$9)</f>
        <v>#DIV/0!</v>
      </c>
      <c r="AA471" s="3" t="e">
        <f>(M471-L471)/($R$11-$R$10)</f>
        <v>#DIV/0!</v>
      </c>
      <c r="AB471" s="3" t="e">
        <f>(N471-M471)/($R$12-$R$11)</f>
        <v>#DIV/0!</v>
      </c>
      <c r="AC471" s="3" t="e">
        <f>(O471-N471)/($R$13-$R$12)</f>
        <v>#DIV/0!</v>
      </c>
      <c r="AE471" s="3" t="e">
        <f>SUM(S471:AC471)</f>
        <v>#DIV/0!</v>
      </c>
      <c r="AG471" s="3" t="e">
        <f>ABS((E471-D471)/($R$3-$R$2))</f>
        <v>#DIV/0!</v>
      </c>
      <c r="AH471" s="3" t="e">
        <f>ABS((F471-E471)/($R$3-$R$2))</f>
        <v>#DIV/0!</v>
      </c>
      <c r="AI471" s="3" t="e">
        <f>ABS((G471-F471)/($R$5-$R$4))</f>
        <v>#DIV/0!</v>
      </c>
      <c r="AJ471" s="3" t="e">
        <f>V471</f>
        <v>#DIV/0!</v>
      </c>
      <c r="AK471" s="3" t="e">
        <f>ABS(W471)</f>
        <v>#DIV/0!</v>
      </c>
      <c r="AL471" s="3" t="e">
        <f>ABS(X471)</f>
        <v>#DIV/0!</v>
      </c>
      <c r="AM471" s="3" t="e">
        <f>ABS(Y471)</f>
        <v>#DIV/0!</v>
      </c>
      <c r="AN471" s="3" t="e">
        <f>ABS(Z471)</f>
        <v>#DIV/0!</v>
      </c>
      <c r="AO471" s="3" t="e">
        <f>ABS(AA471)</f>
        <v>#DIV/0!</v>
      </c>
      <c r="AP471" s="3" t="e">
        <f>ABS(AB471)</f>
        <v>#DIV/0!</v>
      </c>
      <c r="AQ471" s="3" t="e">
        <f>ABS(AC471)</f>
        <v>#DIV/0!</v>
      </c>
      <c r="AR471" s="3" t="e">
        <f>SUM(AG471:AQ471)</f>
        <v>#DIV/0!</v>
      </c>
      <c r="AT471" s="10">
        <f>MIN(D471:O471)</f>
        <v>4.634728988</v>
      </c>
      <c r="AU471" s="10">
        <f>MAX(D471:O471)</f>
        <v>4.7273878189999996</v>
      </c>
      <c r="AV471" s="10">
        <f>AU471-AT471</f>
        <v>9.2658830999999608E-2</v>
      </c>
      <c r="AX471" s="2">
        <v>19</v>
      </c>
      <c r="AZ471" s="4">
        <f>(D471-$AT471)/$AV471</f>
        <v>0</v>
      </c>
      <c r="BA471" s="4">
        <f>(E471-$AT471)/$AV471</f>
        <v>0</v>
      </c>
      <c r="BB471" s="4">
        <f>(F471-$AT471)/$AV471</f>
        <v>0.10427404377679107</v>
      </c>
      <c r="BC471" s="4">
        <f>(G471-$AT471)/$AV471</f>
        <v>0.10427404377679107</v>
      </c>
      <c r="BD471" s="4">
        <f>(H471-$AT471)/$AV471</f>
        <v>0.30984748771544773</v>
      </c>
      <c r="BE471" s="4">
        <f>(I471-$AT471)/$AV471</f>
        <v>0.51157821103959733</v>
      </c>
      <c r="BF471" s="4">
        <f>(J471-$AT471)/$AV471</f>
        <v>0.7096072472574162</v>
      </c>
      <c r="BG471" s="4">
        <f>(K471-$AT471)/$AV471</f>
        <v>0.61104692762635737</v>
      </c>
      <c r="BH471" s="4">
        <f>(L471-$AT471)/$AV471</f>
        <v>0.61104692762635737</v>
      </c>
      <c r="BI471" s="4">
        <f>(M471-$AT471)/$AV471</f>
        <v>0.7096072472574162</v>
      </c>
      <c r="BJ471" s="4">
        <f>(N471-$AT471)/$AV471</f>
        <v>0.80727559578212327</v>
      </c>
      <c r="BK471" s="4">
        <f>(O471-$AT471)/$AV471</f>
        <v>1</v>
      </c>
      <c r="BM471">
        <v>3.8066624897703196</v>
      </c>
      <c r="BN471">
        <v>3.8066624897703196</v>
      </c>
      <c r="BO471">
        <v>3.8286413964890951</v>
      </c>
      <c r="BP471">
        <v>3.8712010109078911</v>
      </c>
      <c r="BQ471">
        <v>3.9318256327243257</v>
      </c>
      <c r="BR471">
        <v>4.0943445622221004</v>
      </c>
      <c r="BS471">
        <v>4.1431347263915326</v>
      </c>
      <c r="BT471">
        <v>4.1431347263915326</v>
      </c>
      <c r="BU471">
        <v>4.0073331852324712</v>
      </c>
      <c r="BV471">
        <v>3.912023005428146</v>
      </c>
      <c r="BW471">
        <v>3.8918202981106265</v>
      </c>
      <c r="BX471">
        <v>3.970291913552122</v>
      </c>
      <c r="CB471" s="3" t="e">
        <f>SUM(S471:AC471)</f>
        <v>#DIV/0!</v>
      </c>
      <c r="CC471" s="3" t="e">
        <f>CR471-CB471</f>
        <v>#DIV/0!</v>
      </c>
      <c r="CG471" s="14" t="e">
        <f>EC471-S471</f>
        <v>#DIV/0!</v>
      </c>
      <c r="CH471" s="14" t="e">
        <f>ED471-T471</f>
        <v>#DIV/0!</v>
      </c>
      <c r="CI471" s="14" t="e">
        <f>EE471-U471</f>
        <v>#DIV/0!</v>
      </c>
      <c r="CJ471" s="14" t="e">
        <f>EF471-V471</f>
        <v>#DIV/0!</v>
      </c>
      <c r="CK471" s="14" t="e">
        <f>EG471-W471</f>
        <v>#DIV/0!</v>
      </c>
      <c r="CL471" s="14" t="e">
        <f>EH471-X471</f>
        <v>#DIV/0!</v>
      </c>
      <c r="CM471" s="14" t="e">
        <f>EI471-Y471</f>
        <v>#DIV/0!</v>
      </c>
      <c r="CN471" s="14" t="e">
        <f>EJ471-Z471</f>
        <v>#DIV/0!</v>
      </c>
      <c r="CO471" s="14" t="e">
        <f>EK471-AA471</f>
        <v>#DIV/0!</v>
      </c>
      <c r="CP471" s="14" t="e">
        <f>EL471-AB471</f>
        <v>#DIV/0!</v>
      </c>
      <c r="CQ471" s="14" t="e">
        <f>EM471-AC471</f>
        <v>#DIV/0!</v>
      </c>
      <c r="CR471" s="14" t="e">
        <f>SUM(CG471:CQ471)</f>
        <v>#DIV/0!</v>
      </c>
      <c r="CT471" s="14" t="e">
        <f>ABS(CG471)</f>
        <v>#DIV/0!</v>
      </c>
      <c r="CU471" s="14" t="e">
        <f>ABS(CH471)</f>
        <v>#DIV/0!</v>
      </c>
      <c r="CV471" s="14" t="e">
        <f>ABS(CI471)</f>
        <v>#DIV/0!</v>
      </c>
      <c r="CW471" s="14" t="e">
        <f>ABS(CJ471)</f>
        <v>#DIV/0!</v>
      </c>
      <c r="CX471" s="14" t="e">
        <f>ABS(CK471)</f>
        <v>#DIV/0!</v>
      </c>
      <c r="CY471" s="14" t="e">
        <f>ABS(CL471)</f>
        <v>#DIV/0!</v>
      </c>
      <c r="CZ471" s="14" t="e">
        <f>ABS(CM471)</f>
        <v>#DIV/0!</v>
      </c>
      <c r="DA471" s="14" t="e">
        <f>ABS(CN471)</f>
        <v>#DIV/0!</v>
      </c>
      <c r="DB471" s="14" t="e">
        <f>ABS(CO471)</f>
        <v>#DIV/0!</v>
      </c>
      <c r="DC471" s="14" t="e">
        <f>ABS(CP471)</f>
        <v>#DIV/0!</v>
      </c>
      <c r="DD471" s="14" t="e">
        <f>ABS(CQ471)</f>
        <v>#DIV/0!</v>
      </c>
      <c r="DE471" s="14" t="e">
        <f>SUM(CT471:DE471)</f>
        <v>#DIV/0!</v>
      </c>
      <c r="DL471" s="3" t="e">
        <f>ABS(CG471)</f>
        <v>#DIV/0!</v>
      </c>
      <c r="DM471" s="3" t="e">
        <f>ABS(CH471)</f>
        <v>#DIV/0!</v>
      </c>
      <c r="DN471" s="3" t="e">
        <f>ABS(CI471)</f>
        <v>#DIV/0!</v>
      </c>
      <c r="DO471" s="3" t="e">
        <f>ABS(CJ471)</f>
        <v>#DIV/0!</v>
      </c>
      <c r="DP471" s="3" t="e">
        <f>ABS(CK471)</f>
        <v>#DIV/0!</v>
      </c>
      <c r="DQ471" s="3" t="e">
        <f>ABS(CL471)</f>
        <v>#DIV/0!</v>
      </c>
      <c r="DR471" s="3" t="e">
        <f>ABS(CM471)</f>
        <v>#DIV/0!</v>
      </c>
      <c r="DS471" s="3" t="e">
        <f>ABS(CN471)</f>
        <v>#DIV/0!</v>
      </c>
      <c r="DT471" s="3" t="e">
        <f>ABS(CO471)</f>
        <v>#DIV/0!</v>
      </c>
      <c r="DU471" s="3" t="e">
        <f>ABS(CP471)</f>
        <v>#DIV/0!</v>
      </c>
      <c r="DV471" s="3" t="e">
        <f>ABS(CQ471)</f>
        <v>#DIV/0!</v>
      </c>
      <c r="DW471" s="3" t="e">
        <f>SUM(DL471:DV471)</f>
        <v>#DIV/0!</v>
      </c>
      <c r="DX471" s="2">
        <v>19</v>
      </c>
      <c r="EC471" s="5" t="e">
        <f>((BN471-BM471)/$BZ$15)</f>
        <v>#DIV/0!</v>
      </c>
      <c r="ED471" s="5" t="e">
        <f>((BO471-BN471)/$BZ$16)</f>
        <v>#DIV/0!</v>
      </c>
      <c r="EE471" s="5" t="e">
        <f>((BP471-BO471)/$BZ$17)</f>
        <v>#DIV/0!</v>
      </c>
      <c r="EF471" s="5" t="e">
        <f>((BQ471-BP471)/$BZ$18)</f>
        <v>#DIV/0!</v>
      </c>
      <c r="EG471" s="5" t="e">
        <f>((BR471-BQ471)/$BZ$19)</f>
        <v>#DIV/0!</v>
      </c>
      <c r="EH471" s="5" t="e">
        <f>((BS471-BR471)/$BZ$20)</f>
        <v>#DIV/0!</v>
      </c>
      <c r="EI471" s="5" t="e">
        <f>((BT471-BS471)/$BZ$21)</f>
        <v>#DIV/0!</v>
      </c>
      <c r="EJ471" s="5" t="e">
        <f>((BU471-BT471)/$BZ$23)</f>
        <v>#DIV/0!</v>
      </c>
      <c r="EK471" s="5" t="e">
        <f>((BV471-BU471)/$BZ$23)</f>
        <v>#DIV/0!</v>
      </c>
      <c r="EL471" s="5" t="e">
        <f>((BW471-BV471)/$BZ$24)</f>
        <v>#DIV/0!</v>
      </c>
      <c r="EM471" s="5" t="e">
        <f>((BX471-BW471)/$BZ$25)</f>
        <v>#DIV/0!</v>
      </c>
      <c r="EO471" s="5" t="e">
        <f>SUM(EC471:EM471)</f>
        <v>#DIV/0!</v>
      </c>
      <c r="EQ471" s="5" t="e">
        <f>ABS(EC471)</f>
        <v>#DIV/0!</v>
      </c>
      <c r="ER471" s="5" t="e">
        <f>ABS(ED471)</f>
        <v>#DIV/0!</v>
      </c>
      <c r="ES471" s="5" t="e">
        <f>ABS(EE471)</f>
        <v>#DIV/0!</v>
      </c>
      <c r="ET471" s="5" t="e">
        <f>ABS(EF471)</f>
        <v>#DIV/0!</v>
      </c>
      <c r="EU471" s="5" t="e">
        <f>ABS(EG471)</f>
        <v>#DIV/0!</v>
      </c>
      <c r="EV471" s="5" t="e">
        <f>ABS(EH471)</f>
        <v>#DIV/0!</v>
      </c>
      <c r="EW471" s="5" t="e">
        <f>ABS(EI471)</f>
        <v>#DIV/0!</v>
      </c>
      <c r="EX471" s="5" t="e">
        <f>ABS(EJ471)</f>
        <v>#DIV/0!</v>
      </c>
      <c r="EY471" s="5" t="e">
        <f>ABS(EK471)</f>
        <v>#DIV/0!</v>
      </c>
      <c r="EZ471" s="5" t="e">
        <f>ABS(EL471)</f>
        <v>#DIV/0!</v>
      </c>
      <c r="FA471" s="5" t="e">
        <f>ABS(EM471)</f>
        <v>#DIV/0!</v>
      </c>
      <c r="FB471" s="5" t="e">
        <f>SUM(EQ471:FA471)</f>
        <v>#DIV/0!</v>
      </c>
      <c r="FD471" s="2">
        <v>19</v>
      </c>
      <c r="FF471" s="6">
        <f>(BM471-$FS471)/$FU471</f>
        <v>0</v>
      </c>
      <c r="FG471" s="6">
        <f>(BN471-$FS471)/$FU471</f>
        <v>0</v>
      </c>
      <c r="FH471" s="6">
        <f>(BO471-$FS471)/$FU471</f>
        <v>6.532160554904394E-2</v>
      </c>
      <c r="FI471" s="6">
        <f>(BP471-$FS471)/$FU471</f>
        <v>0.19180935041076339</v>
      </c>
      <c r="FJ471" s="6">
        <f>(BQ471-$FS471)/$FU471</f>
        <v>0.37198653954593519</v>
      </c>
      <c r="FK471" s="6">
        <f>(BR471-$FS471)/$FU471</f>
        <v>0.85499497771532873</v>
      </c>
      <c r="FL471" s="6">
        <f>(BS471-$FS471)/$FU471</f>
        <v>1</v>
      </c>
      <c r="FM471" s="6">
        <f>(BT471-$FS471)/$FU471</f>
        <v>1</v>
      </c>
      <c r="FN471" s="6">
        <f>(BU471-$FS471)/$FU471</f>
        <v>0.59639599830656642</v>
      </c>
      <c r="FO471" s="6">
        <f>(BV471-$FS471)/$FU471</f>
        <v>0.31313286562908016</v>
      </c>
      <c r="FP471" s="6">
        <f>(BW471-$FS471)/$FU471</f>
        <v>0.25309014852293477</v>
      </c>
      <c r="FQ471" s="6">
        <f>(BX471-$FS471)/$FU471</f>
        <v>0.48630884207546027</v>
      </c>
      <c r="FR471" s="1"/>
      <c r="FS471" s="9">
        <f>MIN(BM471:BX471)</f>
        <v>3.8066624897703196</v>
      </c>
      <c r="FT471" s="9">
        <f>MAX(BM471:BX471)</f>
        <v>4.1431347263915326</v>
      </c>
      <c r="FU471" s="9">
        <f>FT471-FS471</f>
        <v>0.33647223662121295</v>
      </c>
      <c r="FW471" s="11">
        <f>FF471-AZ471</f>
        <v>0</v>
      </c>
      <c r="FX471" s="11">
        <f>FG471-BA471</f>
        <v>0</v>
      </c>
      <c r="FY471" s="11">
        <f>FH471-BB471</f>
        <v>-3.8952438227747133E-2</v>
      </c>
      <c r="FZ471" s="11">
        <f>FI471-BC471</f>
        <v>8.7535306633972312E-2</v>
      </c>
      <c r="GA471" s="11">
        <f>FJ471-BD471</f>
        <v>6.2139051830487457E-2</v>
      </c>
      <c r="GB471" s="11">
        <f>FK471-BE471</f>
        <v>0.3434167666757314</v>
      </c>
      <c r="GC471" s="11">
        <f>FL471-BF471</f>
        <v>0.2903927527425838</v>
      </c>
      <c r="GD471" s="11">
        <f>FM471-BG471</f>
        <v>0.38895307237364263</v>
      </c>
      <c r="GE471" s="11">
        <f>FN471-BH471</f>
        <v>-1.4650929319790951E-2</v>
      </c>
      <c r="GF471" s="11">
        <f>FO471-BI471</f>
        <v>-0.39647438162833604</v>
      </c>
      <c r="GG471" s="11">
        <f>FP471-BJ471</f>
        <v>-0.5541854472591885</v>
      </c>
      <c r="GH471" s="12">
        <f>FQ471-BK471</f>
        <v>-0.51369115792453979</v>
      </c>
      <c r="GI471" s="1">
        <f>SUM(FW471:GH471)</f>
        <v>-0.34551740410318499</v>
      </c>
      <c r="GK471" s="1">
        <f>ABS(FW471)</f>
        <v>0</v>
      </c>
      <c r="GL471" s="1">
        <f>ABS(FX471)</f>
        <v>0</v>
      </c>
      <c r="GM471" s="1">
        <f>ABS(FY471)</f>
        <v>3.8952438227747133E-2</v>
      </c>
      <c r="GN471" s="1">
        <f>ABS(FZ471)</f>
        <v>8.7535306633972312E-2</v>
      </c>
      <c r="GO471" s="1">
        <f>ABS(GA471)</f>
        <v>6.2139051830487457E-2</v>
      </c>
      <c r="GP471" s="1">
        <f>ABS(GB471)</f>
        <v>0.3434167666757314</v>
      </c>
      <c r="GQ471" s="1">
        <f>ABS(GC471)</f>
        <v>0.2903927527425838</v>
      </c>
      <c r="GR471" s="1">
        <f>ABS(GD471)</f>
        <v>0.38895307237364263</v>
      </c>
      <c r="GS471" s="1">
        <f>ABS(GE471)</f>
        <v>1.4650929319790951E-2</v>
      </c>
      <c r="GT471" s="1">
        <f>ABS(GF471)</f>
        <v>0.39647438162833604</v>
      </c>
      <c r="GU471" s="1">
        <f>ABS(GG471)</f>
        <v>0.5541854472591885</v>
      </c>
      <c r="GV471" s="1">
        <f>ABS(GH471)</f>
        <v>0.51369115792453979</v>
      </c>
      <c r="HA471" s="2">
        <v>19</v>
      </c>
      <c r="HC471" s="1">
        <f>ABS(FW471)</f>
        <v>0</v>
      </c>
      <c r="HD471" s="1">
        <f>ABS(FX471)</f>
        <v>0</v>
      </c>
      <c r="HE471" s="1">
        <f>ABS(FY471)</f>
        <v>3.8952438227747133E-2</v>
      </c>
      <c r="HF471" s="1">
        <f>ABS(FZ471)</f>
        <v>8.7535306633972312E-2</v>
      </c>
      <c r="HG471" s="1">
        <f>ABS(GA471)</f>
        <v>6.2139051830487457E-2</v>
      </c>
      <c r="HH471" s="1">
        <f>ABS(GB471)</f>
        <v>0.3434167666757314</v>
      </c>
      <c r="HI471" s="1">
        <f>ABS(GC471)</f>
        <v>0.2903927527425838</v>
      </c>
      <c r="HJ471" s="1">
        <f>ABS(GD471)</f>
        <v>0.38895307237364263</v>
      </c>
      <c r="HK471" s="1">
        <f>ABS(GE471)</f>
        <v>1.4650929319790951E-2</v>
      </c>
      <c r="HL471" s="1">
        <f>ABS(GF471)</f>
        <v>0.39647438162833604</v>
      </c>
      <c r="HM471" s="1">
        <f>ABS(GG471)</f>
        <v>0.5541854472591885</v>
      </c>
      <c r="HN471" s="1">
        <f>ABS(GH471)</f>
        <v>0.51369115792453979</v>
      </c>
      <c r="HO471" s="1">
        <f>SUM(HC471:HN471)</f>
        <v>2.6903913046160204</v>
      </c>
      <c r="HR471" s="1">
        <v>108</v>
      </c>
      <c r="HS471" s="1">
        <v>52</v>
      </c>
      <c r="HT471" s="1">
        <v>2</v>
      </c>
      <c r="HU471" s="1">
        <v>1</v>
      </c>
      <c r="HV471" s="1">
        <v>4</v>
      </c>
      <c r="HW471" s="1">
        <v>11</v>
      </c>
      <c r="HX471" s="1">
        <v>3</v>
      </c>
      <c r="HY471" s="1">
        <v>3</v>
      </c>
    </row>
    <row r="472" spans="1:233">
      <c r="A472" s="1" t="s">
        <v>1037</v>
      </c>
      <c r="B472" s="1" t="s">
        <v>1038</v>
      </c>
      <c r="C472" s="2">
        <v>21</v>
      </c>
      <c r="D472">
        <v>4.1588830830000001</v>
      </c>
      <c r="E472">
        <v>4.1431347260000004</v>
      </c>
      <c r="F472">
        <v>4.1431347260000004</v>
      </c>
      <c r="G472">
        <v>4.1271343849999997</v>
      </c>
      <c r="H472">
        <v>4.1271343849999997</v>
      </c>
      <c r="I472">
        <v>4.0943445619999999</v>
      </c>
      <c r="J472">
        <v>4.0604430110000003</v>
      </c>
      <c r="K472">
        <v>4.0775374439999998</v>
      </c>
      <c r="L472">
        <v>4.0430512680000001</v>
      </c>
      <c r="M472">
        <v>4.025351691</v>
      </c>
      <c r="N472">
        <v>4.025351691</v>
      </c>
      <c r="O472">
        <v>4.0430512680000001</v>
      </c>
      <c r="P472" s="3">
        <f>SUM(D472:O472)</f>
        <v>49.068552239999995</v>
      </c>
      <c r="S472" s="3" t="e">
        <f>(E472-D472)/($R$3-$R$2)</f>
        <v>#DIV/0!</v>
      </c>
      <c r="T472" s="3" t="e">
        <f>(F472-E472)/($R474-$R$3)</f>
        <v>#DIV/0!</v>
      </c>
      <c r="U472" s="3" t="e">
        <f>(G472-F472)/($R$5-$R$4)</f>
        <v>#DIV/0!</v>
      </c>
      <c r="V472" s="3" t="e">
        <f>(H472-G472)/($R$6-$R$5)</f>
        <v>#DIV/0!</v>
      </c>
      <c r="W472" s="3" t="e">
        <f>(I472-H472)/($R$7-$R$6)</f>
        <v>#DIV/0!</v>
      </c>
      <c r="X472" s="3" t="e">
        <f>(J472-I472)/($R$8-$R$7)</f>
        <v>#DIV/0!</v>
      </c>
      <c r="Y472" s="3" t="e">
        <f>(K472-J472)/($R$9-$R$8)</f>
        <v>#DIV/0!</v>
      </c>
      <c r="Z472" s="3" t="e">
        <f>(L472-K472)/($R$10-$R$9)</f>
        <v>#DIV/0!</v>
      </c>
      <c r="AA472" s="3" t="e">
        <f>(M472-L472)/($R$11-$R$10)</f>
        <v>#DIV/0!</v>
      </c>
      <c r="AB472" s="3" t="e">
        <f>(N472-M472)/($R$12-$R$11)</f>
        <v>#DIV/0!</v>
      </c>
      <c r="AC472" s="3" t="e">
        <f>(O472-N472)/($R$13-$R$12)</f>
        <v>#DIV/0!</v>
      </c>
      <c r="AE472" s="3" t="e">
        <f>SUM(S472:AC472)</f>
        <v>#DIV/0!</v>
      </c>
      <c r="AG472" s="3" t="e">
        <f>ABS((E472-D472)/($R$3-$R$2))</f>
        <v>#DIV/0!</v>
      </c>
      <c r="AH472" s="3" t="e">
        <f>ABS((F472-E472)/($R$3-$R$2))</f>
        <v>#DIV/0!</v>
      </c>
      <c r="AI472" s="3" t="e">
        <f>ABS((G472-F472)/($R$5-$R$4))</f>
        <v>#DIV/0!</v>
      </c>
      <c r="AJ472" s="3" t="e">
        <f>V472</f>
        <v>#DIV/0!</v>
      </c>
      <c r="AK472" s="3" t="e">
        <f>ABS(W472)</f>
        <v>#DIV/0!</v>
      </c>
      <c r="AL472" s="3" t="e">
        <f>ABS(X472)</f>
        <v>#DIV/0!</v>
      </c>
      <c r="AM472" s="3" t="e">
        <f>ABS(Y472)</f>
        <v>#DIV/0!</v>
      </c>
      <c r="AN472" s="3" t="e">
        <f>ABS(Z472)</f>
        <v>#DIV/0!</v>
      </c>
      <c r="AO472" s="3" t="e">
        <f>ABS(AA472)</f>
        <v>#DIV/0!</v>
      </c>
      <c r="AP472" s="3" t="e">
        <f>ABS(AB472)</f>
        <v>#DIV/0!</v>
      </c>
      <c r="AQ472" s="3" t="e">
        <f>ABS(AC472)</f>
        <v>#DIV/0!</v>
      </c>
      <c r="AR472" s="3" t="e">
        <f>SUM(AG472:AQ472)</f>
        <v>#DIV/0!</v>
      </c>
      <c r="AT472" s="10">
        <f>MIN(D472:O472)</f>
        <v>4.025351691</v>
      </c>
      <c r="AU472" s="10">
        <f>MAX(D472:O472)</f>
        <v>4.1588830830000001</v>
      </c>
      <c r="AV472" s="10">
        <f>AU472-AT472</f>
        <v>0.13353139200000008</v>
      </c>
      <c r="AX472" s="2">
        <v>21</v>
      </c>
      <c r="AZ472" s="4">
        <f>(D472-$AT472)/$AV472</f>
        <v>1</v>
      </c>
      <c r="BA472" s="4">
        <f>(E472-$AT472)/$AV472</f>
        <v>0.88206251156282678</v>
      </c>
      <c r="BB472" s="4">
        <f>(F472-$AT472)/$AV472</f>
        <v>0.88206251156282678</v>
      </c>
      <c r="BC472" s="4">
        <f>(G472-$AT472)/$AV472</f>
        <v>0.76223794626509744</v>
      </c>
      <c r="BD472" s="4">
        <f>(H472-$AT472)/$AV472</f>
        <v>0.76223794626509744</v>
      </c>
      <c r="BE472" s="4">
        <f>(I472-$AT472)/$AV472</f>
        <v>0.51667903679158678</v>
      </c>
      <c r="BF472" s="4">
        <f>(J472-$AT472)/$AV472</f>
        <v>0.26279453448669388</v>
      </c>
      <c r="BG472" s="4">
        <f>(K472-$AT472)/$AV472</f>
        <v>0.39081261880352303</v>
      </c>
      <c r="BH472" s="4">
        <f>(L472-$AT472)/$AV472</f>
        <v>0.13254993252822619</v>
      </c>
      <c r="BI472" s="4">
        <f>(M472-$AT472)/$AV472</f>
        <v>0</v>
      </c>
      <c r="BJ472" s="4">
        <f>(N472-$AT472)/$AV472</f>
        <v>0</v>
      </c>
      <c r="BK472" s="4">
        <f>(O472-$AT472)/$AV472</f>
        <v>0.13254993252822619</v>
      </c>
      <c r="BM472">
        <v>3.3322045101752038</v>
      </c>
      <c r="BN472">
        <v>3.3322045101752038</v>
      </c>
      <c r="BO472">
        <v>3.3322045101752038</v>
      </c>
      <c r="BP472">
        <v>3.3672958299864741</v>
      </c>
      <c r="BQ472">
        <v>3.5263605246161616</v>
      </c>
      <c r="BR472">
        <v>3.8066624897703196</v>
      </c>
      <c r="BS472">
        <v>3.912023005428146</v>
      </c>
      <c r="BT472">
        <v>3.9889840465642745</v>
      </c>
      <c r="BU472">
        <v>3.912023005428146</v>
      </c>
      <c r="BV472">
        <v>3.8712010109078911</v>
      </c>
      <c r="BW472">
        <v>3.8501476017100584</v>
      </c>
      <c r="BX472">
        <v>3.8501476017100584</v>
      </c>
      <c r="CB472" s="3" t="e">
        <f>SUM(S472:AC472)</f>
        <v>#DIV/0!</v>
      </c>
      <c r="CC472" s="3" t="e">
        <f>CR472-CB472</f>
        <v>#DIV/0!</v>
      </c>
      <c r="CG472" s="14" t="e">
        <f>EC472-S472</f>
        <v>#DIV/0!</v>
      </c>
      <c r="CH472" s="14" t="e">
        <f>ED472-T472</f>
        <v>#DIV/0!</v>
      </c>
      <c r="CI472" s="14" t="e">
        <f>EE472-U472</f>
        <v>#DIV/0!</v>
      </c>
      <c r="CJ472" s="14" t="e">
        <f>EF472-V472</f>
        <v>#DIV/0!</v>
      </c>
      <c r="CK472" s="14" t="e">
        <f>EG472-W472</f>
        <v>#DIV/0!</v>
      </c>
      <c r="CL472" s="14" t="e">
        <f>EH472-X472</f>
        <v>#DIV/0!</v>
      </c>
      <c r="CM472" s="14" t="e">
        <f>EI472-Y472</f>
        <v>#DIV/0!</v>
      </c>
      <c r="CN472" s="14" t="e">
        <f>EJ472-Z472</f>
        <v>#DIV/0!</v>
      </c>
      <c r="CO472" s="14" t="e">
        <f>EK472-AA472</f>
        <v>#DIV/0!</v>
      </c>
      <c r="CP472" s="14" t="e">
        <f>EL472-AB472</f>
        <v>#DIV/0!</v>
      </c>
      <c r="CQ472" s="14" t="e">
        <f>EM472-AC472</f>
        <v>#DIV/0!</v>
      </c>
      <c r="CR472" s="14" t="e">
        <f>SUM(CG472:CQ472)</f>
        <v>#DIV/0!</v>
      </c>
      <c r="CT472" s="14" t="e">
        <f>ABS(CG472)</f>
        <v>#DIV/0!</v>
      </c>
      <c r="CU472" s="14" t="e">
        <f>ABS(CH472)</f>
        <v>#DIV/0!</v>
      </c>
      <c r="CV472" s="14" t="e">
        <f>ABS(CI472)</f>
        <v>#DIV/0!</v>
      </c>
      <c r="CW472" s="14" t="e">
        <f>ABS(CJ472)</f>
        <v>#DIV/0!</v>
      </c>
      <c r="CX472" s="14" t="e">
        <f>ABS(CK472)</f>
        <v>#DIV/0!</v>
      </c>
      <c r="CY472" s="14" t="e">
        <f>ABS(CL472)</f>
        <v>#DIV/0!</v>
      </c>
      <c r="CZ472" s="14" t="e">
        <f>ABS(CM472)</f>
        <v>#DIV/0!</v>
      </c>
      <c r="DA472" s="14" t="e">
        <f>ABS(CN472)</f>
        <v>#DIV/0!</v>
      </c>
      <c r="DB472" s="14" t="e">
        <f>ABS(CO472)</f>
        <v>#DIV/0!</v>
      </c>
      <c r="DC472" s="14" t="e">
        <f>ABS(CP472)</f>
        <v>#DIV/0!</v>
      </c>
      <c r="DD472" s="14" t="e">
        <f>ABS(CQ472)</f>
        <v>#DIV/0!</v>
      </c>
      <c r="DE472" s="14" t="e">
        <f>SUM(CT472:DE472)</f>
        <v>#DIV/0!</v>
      </c>
      <c r="DL472" s="3" t="e">
        <f>ABS(CG472)</f>
        <v>#DIV/0!</v>
      </c>
      <c r="DM472" s="3" t="e">
        <f>ABS(CH472)</f>
        <v>#DIV/0!</v>
      </c>
      <c r="DN472" s="3" t="e">
        <f>ABS(CI472)</f>
        <v>#DIV/0!</v>
      </c>
      <c r="DO472" s="3" t="e">
        <f>ABS(CJ472)</f>
        <v>#DIV/0!</v>
      </c>
      <c r="DP472" s="3" t="e">
        <f>ABS(CK472)</f>
        <v>#DIV/0!</v>
      </c>
      <c r="DQ472" s="3" t="e">
        <f>ABS(CL472)</f>
        <v>#DIV/0!</v>
      </c>
      <c r="DR472" s="3" t="e">
        <f>ABS(CM472)</f>
        <v>#DIV/0!</v>
      </c>
      <c r="DS472" s="3" t="e">
        <f>ABS(CN472)</f>
        <v>#DIV/0!</v>
      </c>
      <c r="DT472" s="3" t="e">
        <f>ABS(CO472)</f>
        <v>#DIV/0!</v>
      </c>
      <c r="DU472" s="3" t="e">
        <f>ABS(CP472)</f>
        <v>#DIV/0!</v>
      </c>
      <c r="DV472" s="3" t="e">
        <f>ABS(CQ472)</f>
        <v>#DIV/0!</v>
      </c>
      <c r="DW472" s="3" t="e">
        <f>SUM(DL472:DV472)</f>
        <v>#DIV/0!</v>
      </c>
      <c r="DX472" s="2">
        <v>21</v>
      </c>
      <c r="EC472" s="5" t="e">
        <f>((BN472-BM472)/$BZ$15)</f>
        <v>#DIV/0!</v>
      </c>
      <c r="ED472" s="5" t="e">
        <f>((BO472-BN472)/$BZ$16)</f>
        <v>#DIV/0!</v>
      </c>
      <c r="EE472" s="5" t="e">
        <f>((BP472-BO472)/$BZ$17)</f>
        <v>#DIV/0!</v>
      </c>
      <c r="EF472" s="5" t="e">
        <f>((BQ472-BP472)/$BZ$18)</f>
        <v>#DIV/0!</v>
      </c>
      <c r="EG472" s="5" t="e">
        <f>((BR472-BQ472)/$BZ$19)</f>
        <v>#DIV/0!</v>
      </c>
      <c r="EH472" s="5" t="e">
        <f>((BS472-BR472)/$BZ$20)</f>
        <v>#DIV/0!</v>
      </c>
      <c r="EI472" s="5" t="e">
        <f>((BT472-BS472)/$BZ$21)</f>
        <v>#DIV/0!</v>
      </c>
      <c r="EJ472" s="5" t="e">
        <f>((BU472-BT472)/$BZ$23)</f>
        <v>#DIV/0!</v>
      </c>
      <c r="EK472" s="5" t="e">
        <f>((BV472-BU472)/$BZ$23)</f>
        <v>#DIV/0!</v>
      </c>
      <c r="EL472" s="5" t="e">
        <f>((BW472-BV472)/$BZ$24)</f>
        <v>#DIV/0!</v>
      </c>
      <c r="EM472" s="5" t="e">
        <f>((BX472-BW472)/$BZ$25)</f>
        <v>#DIV/0!</v>
      </c>
      <c r="EO472" s="5" t="e">
        <f>SUM(EC472:EM472)</f>
        <v>#DIV/0!</v>
      </c>
      <c r="EQ472" s="5" t="e">
        <f>ABS(EC472)</f>
        <v>#DIV/0!</v>
      </c>
      <c r="ER472" s="5" t="e">
        <f>ABS(ED472)</f>
        <v>#DIV/0!</v>
      </c>
      <c r="ES472" s="5" t="e">
        <f>ABS(EE472)</f>
        <v>#DIV/0!</v>
      </c>
      <c r="ET472" s="5" t="e">
        <f>ABS(EF472)</f>
        <v>#DIV/0!</v>
      </c>
      <c r="EU472" s="5" t="e">
        <f>ABS(EG472)</f>
        <v>#DIV/0!</v>
      </c>
      <c r="EV472" s="5" t="e">
        <f>ABS(EH472)</f>
        <v>#DIV/0!</v>
      </c>
      <c r="EW472" s="5" t="e">
        <f>ABS(EI472)</f>
        <v>#DIV/0!</v>
      </c>
      <c r="EX472" s="5" t="e">
        <f>ABS(EJ472)</f>
        <v>#DIV/0!</v>
      </c>
      <c r="EY472" s="5" t="e">
        <f>ABS(EK472)</f>
        <v>#DIV/0!</v>
      </c>
      <c r="EZ472" s="5" t="e">
        <f>ABS(EL472)</f>
        <v>#DIV/0!</v>
      </c>
      <c r="FA472" s="5" t="e">
        <f>ABS(EM472)</f>
        <v>#DIV/0!</v>
      </c>
      <c r="FB472" s="5" t="e">
        <f>SUM(EQ472:FA472)</f>
        <v>#DIV/0!</v>
      </c>
      <c r="FD472" s="2">
        <v>21</v>
      </c>
      <c r="FF472" s="6">
        <f>(BM472-$FS472)/$FU472</f>
        <v>0</v>
      </c>
      <c r="FG472" s="6">
        <f>(BN472-$FS472)/$FU472</f>
        <v>0</v>
      </c>
      <c r="FH472" s="6">
        <f>(BO472-$FS472)/$FU472</f>
        <v>0</v>
      </c>
      <c r="FI472" s="6">
        <f>(BP472-$FS472)/$FU472</f>
        <v>5.3429374496349311E-2</v>
      </c>
      <c r="FJ472" s="6">
        <f>(BQ472-$FS472)/$FU472</f>
        <v>0.29561824582479279</v>
      </c>
      <c r="FK472" s="6">
        <f>(BR472-$FS472)/$FU472</f>
        <v>0.72240067375371275</v>
      </c>
      <c r="FL472" s="6">
        <f>(BS472-$FS472)/$FU472</f>
        <v>0.88282058609917247</v>
      </c>
      <c r="FM472" s="6">
        <f>(BT472-$FS472)/$FU472</f>
        <v>1</v>
      </c>
      <c r="FN472" s="6">
        <f>(BU472-$FS472)/$FU472</f>
        <v>0.88282058609917247</v>
      </c>
      <c r="FO472" s="6">
        <f>(BV472-$FS472)/$FU472</f>
        <v>0.82066579555150809</v>
      </c>
      <c r="FP472" s="6">
        <f>(BW472-$FS472)/$FU472</f>
        <v>0.7886102761095003</v>
      </c>
      <c r="FQ472" s="6">
        <f>(BX472-$FS472)/$FU472</f>
        <v>0.7886102761095003</v>
      </c>
      <c r="FR472" s="1"/>
      <c r="FS472" s="9">
        <f>MIN(BM472:BX472)</f>
        <v>3.3322045101752038</v>
      </c>
      <c r="FT472" s="9">
        <f>MAX(BM472:BX472)</f>
        <v>3.9889840465642745</v>
      </c>
      <c r="FU472" s="9">
        <f>FT472-FS472</f>
        <v>0.65677953638907072</v>
      </c>
      <c r="FW472" s="11">
        <f>FF472-AZ472</f>
        <v>-1</v>
      </c>
      <c r="FX472" s="11">
        <f>FG472-BA472</f>
        <v>-0.88206251156282678</v>
      </c>
      <c r="FY472" s="11">
        <f>FH472-BB472</f>
        <v>-0.88206251156282678</v>
      </c>
      <c r="FZ472" s="11">
        <f>FI472-BC472</f>
        <v>-0.70880857176874812</v>
      </c>
      <c r="GA472" s="11">
        <f>FJ472-BD472</f>
        <v>-0.46661970044030465</v>
      </c>
      <c r="GB472" s="11">
        <f>FK472-BE472</f>
        <v>0.20572163696212598</v>
      </c>
      <c r="GC472" s="11">
        <f>FL472-BF472</f>
        <v>0.62002605161247859</v>
      </c>
      <c r="GD472" s="11">
        <f>FM472-BG472</f>
        <v>0.60918738119647697</v>
      </c>
      <c r="GE472" s="11">
        <f>FN472-BH472</f>
        <v>0.75027065357094624</v>
      </c>
      <c r="GF472" s="11">
        <f>FO472-BI472</f>
        <v>0.82066579555150809</v>
      </c>
      <c r="GG472" s="11">
        <f>FP472-BJ472</f>
        <v>0.7886102761095003</v>
      </c>
      <c r="GH472" s="12">
        <f>FQ472-BK472</f>
        <v>0.65606034358127407</v>
      </c>
      <c r="GI472" s="1">
        <f>SUM(FW472:GH472)</f>
        <v>0.51098884324960425</v>
      </c>
      <c r="GK472" s="1">
        <f>ABS(FW472)</f>
        <v>1</v>
      </c>
      <c r="GL472" s="1">
        <f>ABS(FX472)</f>
        <v>0.88206251156282678</v>
      </c>
      <c r="GM472" s="1">
        <f>ABS(FY472)</f>
        <v>0.88206251156282678</v>
      </c>
      <c r="GN472" s="1">
        <f>ABS(FZ472)</f>
        <v>0.70880857176874812</v>
      </c>
      <c r="GO472" s="1">
        <f>ABS(GA472)</f>
        <v>0.46661970044030465</v>
      </c>
      <c r="GP472" s="1">
        <f>ABS(GB472)</f>
        <v>0.20572163696212598</v>
      </c>
      <c r="GQ472" s="1">
        <f>ABS(GC472)</f>
        <v>0.62002605161247859</v>
      </c>
      <c r="GR472" s="1">
        <f>ABS(GD472)</f>
        <v>0.60918738119647697</v>
      </c>
      <c r="GS472" s="1">
        <f>ABS(GE472)</f>
        <v>0.75027065357094624</v>
      </c>
      <c r="GT472" s="1">
        <f>ABS(GF472)</f>
        <v>0.82066579555150809</v>
      </c>
      <c r="GU472" s="1">
        <f>ABS(GG472)</f>
        <v>0.7886102761095003</v>
      </c>
      <c r="GV472" s="1">
        <f>ABS(GH472)</f>
        <v>0.65606034358127407</v>
      </c>
      <c r="HA472" s="2">
        <v>21</v>
      </c>
      <c r="HC472" s="1">
        <f>ABS(FW472)</f>
        <v>1</v>
      </c>
      <c r="HD472" s="1">
        <f>ABS(FX472)</f>
        <v>0.88206251156282678</v>
      </c>
      <c r="HE472" s="1">
        <f>ABS(FY472)</f>
        <v>0.88206251156282678</v>
      </c>
      <c r="HF472" s="1">
        <f>ABS(FZ472)</f>
        <v>0.70880857176874812</v>
      </c>
      <c r="HG472" s="1">
        <f>ABS(GA472)</f>
        <v>0.46661970044030465</v>
      </c>
      <c r="HH472" s="1">
        <f>ABS(GB472)</f>
        <v>0.20572163696212598</v>
      </c>
      <c r="HI472" s="1">
        <f>ABS(GC472)</f>
        <v>0.62002605161247859</v>
      </c>
      <c r="HJ472" s="1">
        <f>ABS(GD472)</f>
        <v>0.60918738119647697</v>
      </c>
      <c r="HK472" s="1">
        <f>ABS(GE472)</f>
        <v>0.75027065357094624</v>
      </c>
      <c r="HL472" s="1">
        <f>ABS(GF472)</f>
        <v>0.82066579555150809</v>
      </c>
      <c r="HM472" s="1">
        <f>ABS(GG472)</f>
        <v>0.7886102761095003</v>
      </c>
      <c r="HN472" s="1">
        <f>ABS(GH472)</f>
        <v>0.65606034358127407</v>
      </c>
      <c r="HO472" s="1">
        <f>SUM(HC472:HN472)</f>
        <v>8.3900954339190168</v>
      </c>
      <c r="HR472" s="1">
        <v>60</v>
      </c>
      <c r="HS472" s="1">
        <v>41</v>
      </c>
      <c r="HT472" s="1">
        <v>1</v>
      </c>
      <c r="HU472" s="1">
        <v>0</v>
      </c>
      <c r="HV472" s="1">
        <v>4</v>
      </c>
      <c r="HW472" s="1">
        <v>7</v>
      </c>
      <c r="HX472" s="1">
        <v>2</v>
      </c>
      <c r="HY472" s="1">
        <v>4</v>
      </c>
    </row>
    <row r="473" spans="1:233">
      <c r="A473" s="1" t="s">
        <v>726</v>
      </c>
      <c r="B473" s="1" t="s">
        <v>727</v>
      </c>
      <c r="C473" s="2">
        <v>24</v>
      </c>
      <c r="D473">
        <v>3.091042453</v>
      </c>
      <c r="E473">
        <v>3.091042453</v>
      </c>
      <c r="F473">
        <v>3.091042453</v>
      </c>
      <c r="G473">
        <v>3.091042453</v>
      </c>
      <c r="H473">
        <v>3.091042453</v>
      </c>
      <c r="I473">
        <v>3.044522438</v>
      </c>
      <c r="J473">
        <v>3.044522438</v>
      </c>
      <c r="K473">
        <v>2.9957322739999999</v>
      </c>
      <c r="L473">
        <v>2.9444389790000001</v>
      </c>
      <c r="M473">
        <v>2.9444389790000001</v>
      </c>
      <c r="N473">
        <v>2.9957322739999999</v>
      </c>
      <c r="O473">
        <v>3.044522438</v>
      </c>
      <c r="P473" s="3">
        <f>SUM(D473:O473)</f>
        <v>36.469122085000002</v>
      </c>
      <c r="S473" s="3" t="e">
        <f>(E473-D473)/($R$3-$R$2)</f>
        <v>#DIV/0!</v>
      </c>
      <c r="T473" s="3" t="e">
        <f>(F473-E473)/($R475-$R$3)</f>
        <v>#DIV/0!</v>
      </c>
      <c r="U473" s="3" t="e">
        <f>(G473-F473)/($R$5-$R$4)</f>
        <v>#DIV/0!</v>
      </c>
      <c r="V473" s="3" t="e">
        <f>(H473-G473)/($R$6-$R$5)</f>
        <v>#DIV/0!</v>
      </c>
      <c r="W473" s="3" t="e">
        <f>(I473-H473)/($R$7-$R$6)</f>
        <v>#DIV/0!</v>
      </c>
      <c r="X473" s="3" t="e">
        <f>(J473-I473)/($R$8-$R$7)</f>
        <v>#DIV/0!</v>
      </c>
      <c r="Y473" s="3" t="e">
        <f>(K473-J473)/($R$9-$R$8)</f>
        <v>#DIV/0!</v>
      </c>
      <c r="Z473" s="3" t="e">
        <f>(L473-K473)/($R$10-$R$9)</f>
        <v>#DIV/0!</v>
      </c>
      <c r="AA473" s="3" t="e">
        <f>(M473-L473)/($R$11-$R$10)</f>
        <v>#DIV/0!</v>
      </c>
      <c r="AB473" s="3" t="e">
        <f>(N473-M473)/($R$12-$R$11)</f>
        <v>#DIV/0!</v>
      </c>
      <c r="AC473" s="3" t="e">
        <f>(O473-N473)/($R$13-$R$12)</f>
        <v>#DIV/0!</v>
      </c>
      <c r="AE473" s="3" t="e">
        <f>SUM(S473:AC473)</f>
        <v>#DIV/0!</v>
      </c>
      <c r="AG473" s="3" t="e">
        <f>ABS((E473-D473)/($R$3-$R$2))</f>
        <v>#DIV/0!</v>
      </c>
      <c r="AH473" s="3" t="e">
        <f>ABS((F473-E473)/($R$3-$R$2))</f>
        <v>#DIV/0!</v>
      </c>
      <c r="AI473" s="3" t="e">
        <f>ABS((G473-F473)/($R$5-$R$4))</f>
        <v>#DIV/0!</v>
      </c>
      <c r="AJ473" s="3" t="e">
        <f>V473</f>
        <v>#DIV/0!</v>
      </c>
      <c r="AK473" s="3" t="e">
        <f>ABS(W473)</f>
        <v>#DIV/0!</v>
      </c>
      <c r="AL473" s="3" t="e">
        <f>ABS(X473)</f>
        <v>#DIV/0!</v>
      </c>
      <c r="AM473" s="3" t="e">
        <f>ABS(Y473)</f>
        <v>#DIV/0!</v>
      </c>
      <c r="AN473" s="3" t="e">
        <f>ABS(Z473)</f>
        <v>#DIV/0!</v>
      </c>
      <c r="AO473" s="3" t="e">
        <f>ABS(AA473)</f>
        <v>#DIV/0!</v>
      </c>
      <c r="AP473" s="3" t="e">
        <f>ABS(AB473)</f>
        <v>#DIV/0!</v>
      </c>
      <c r="AQ473" s="3" t="e">
        <f>ABS(AC473)</f>
        <v>#DIV/0!</v>
      </c>
      <c r="AR473" s="3" t="e">
        <f>SUM(AG473:AQ473)</f>
        <v>#DIV/0!</v>
      </c>
      <c r="AT473" s="10">
        <f>MIN(D473:O473)</f>
        <v>2.9444389790000001</v>
      </c>
      <c r="AU473" s="10">
        <f>MAX(D473:O473)</f>
        <v>3.091042453</v>
      </c>
      <c r="AV473" s="10">
        <f>AU473-AT473</f>
        <v>0.14660347399999996</v>
      </c>
      <c r="AX473" s="2">
        <v>24</v>
      </c>
      <c r="AZ473" s="4">
        <f>(D473-$AT473)/$AV473</f>
        <v>1</v>
      </c>
      <c r="BA473" s="4">
        <f>(E473-$AT473)/$AV473</f>
        <v>1</v>
      </c>
      <c r="BB473" s="4">
        <f>(F473-$AT473)/$AV473</f>
        <v>1</v>
      </c>
      <c r="BC473" s="4">
        <f>(G473-$AT473)/$AV473</f>
        <v>1</v>
      </c>
      <c r="BD473" s="4">
        <f>(H473-$AT473)/$AV473</f>
        <v>1</v>
      </c>
      <c r="BE473" s="4">
        <f>(I473-$AT473)/$AV473</f>
        <v>0.68268135992466294</v>
      </c>
      <c r="BF473" s="4">
        <f>(J473-$AT473)/$AV473</f>
        <v>0.68268135992466294</v>
      </c>
      <c r="BG473" s="4">
        <f>(K473-$AT473)/$AV473</f>
        <v>0.34987775937696952</v>
      </c>
      <c r="BH473" s="4">
        <f>(L473-$AT473)/$AV473</f>
        <v>0</v>
      </c>
      <c r="BI473" s="4">
        <f>(M473-$AT473)/$AV473</f>
        <v>0</v>
      </c>
      <c r="BJ473" s="4">
        <f>(N473-$AT473)/$AV473</f>
        <v>0.34987775937696952</v>
      </c>
      <c r="BK473" s="4">
        <f>(O473-$AT473)/$AV473</f>
        <v>0.68268135992466294</v>
      </c>
      <c r="BM473">
        <v>1.791759469228055</v>
      </c>
      <c r="BN473">
        <v>1.791759469228055</v>
      </c>
      <c r="BO473">
        <v>1.6094379124341003</v>
      </c>
      <c r="BP473">
        <v>1.6094379124341003</v>
      </c>
      <c r="BQ473">
        <v>1.3862943611198906</v>
      </c>
      <c r="BR473">
        <v>1.0986122886681098</v>
      </c>
      <c r="BS473">
        <v>1.0986122886681098</v>
      </c>
      <c r="BT473">
        <v>1.0986122886681098</v>
      </c>
      <c r="BU473">
        <v>1.3862943611198906</v>
      </c>
      <c r="BV473">
        <v>1.6094379124341003</v>
      </c>
      <c r="BW473">
        <v>1.6094379124341003</v>
      </c>
      <c r="BX473">
        <v>1.0986122886681098</v>
      </c>
      <c r="CB473" s="3" t="e">
        <f>SUM(S473:AC473)</f>
        <v>#DIV/0!</v>
      </c>
      <c r="CC473" s="3" t="e">
        <f>CR473-CB473</f>
        <v>#DIV/0!</v>
      </c>
      <c r="CG473" s="14" t="e">
        <f>EC473-S473</f>
        <v>#DIV/0!</v>
      </c>
      <c r="CH473" s="14" t="e">
        <f>ED473-T473</f>
        <v>#DIV/0!</v>
      </c>
      <c r="CI473" s="14" t="e">
        <f>EE473-U473</f>
        <v>#DIV/0!</v>
      </c>
      <c r="CJ473" s="14" t="e">
        <f>EF473-V473</f>
        <v>#DIV/0!</v>
      </c>
      <c r="CK473" s="14" t="e">
        <f>EG473-W473</f>
        <v>#DIV/0!</v>
      </c>
      <c r="CL473" s="14" t="e">
        <f>EH473-X473</f>
        <v>#DIV/0!</v>
      </c>
      <c r="CM473" s="14" t="e">
        <f>EI473-Y473</f>
        <v>#DIV/0!</v>
      </c>
      <c r="CN473" s="14" t="e">
        <f>EJ473-Z473</f>
        <v>#DIV/0!</v>
      </c>
      <c r="CO473" s="14" t="e">
        <f>EK473-AA473</f>
        <v>#DIV/0!</v>
      </c>
      <c r="CP473" s="14" t="e">
        <f>EL473-AB473</f>
        <v>#DIV/0!</v>
      </c>
      <c r="CQ473" s="14" t="e">
        <f>EM473-AC473</f>
        <v>#DIV/0!</v>
      </c>
      <c r="CR473" s="14" t="e">
        <f>SUM(CG473:CQ473)</f>
        <v>#DIV/0!</v>
      </c>
      <c r="CT473" s="14" t="e">
        <f>ABS(CG473)</f>
        <v>#DIV/0!</v>
      </c>
      <c r="CU473" s="14" t="e">
        <f>ABS(CH473)</f>
        <v>#DIV/0!</v>
      </c>
      <c r="CV473" s="14" t="e">
        <f>ABS(CI473)</f>
        <v>#DIV/0!</v>
      </c>
      <c r="CW473" s="14" t="e">
        <f>ABS(CJ473)</f>
        <v>#DIV/0!</v>
      </c>
      <c r="CX473" s="14" t="e">
        <f>ABS(CK473)</f>
        <v>#DIV/0!</v>
      </c>
      <c r="CY473" s="14" t="e">
        <f>ABS(CL473)</f>
        <v>#DIV/0!</v>
      </c>
      <c r="CZ473" s="14" t="e">
        <f>ABS(CM473)</f>
        <v>#DIV/0!</v>
      </c>
      <c r="DA473" s="14" t="e">
        <f>ABS(CN473)</f>
        <v>#DIV/0!</v>
      </c>
      <c r="DB473" s="14" t="e">
        <f>ABS(CO473)</f>
        <v>#DIV/0!</v>
      </c>
      <c r="DC473" s="14" t="e">
        <f>ABS(CP473)</f>
        <v>#DIV/0!</v>
      </c>
      <c r="DD473" s="14" t="e">
        <f>ABS(CQ473)</f>
        <v>#DIV/0!</v>
      </c>
      <c r="DE473" s="14" t="e">
        <f>SUM(CT473:DE473)</f>
        <v>#DIV/0!</v>
      </c>
      <c r="DL473" s="3" t="e">
        <f>ABS(CG473)</f>
        <v>#DIV/0!</v>
      </c>
      <c r="DM473" s="3" t="e">
        <f>ABS(CH473)</f>
        <v>#DIV/0!</v>
      </c>
      <c r="DN473" s="3" t="e">
        <f>ABS(CI473)</f>
        <v>#DIV/0!</v>
      </c>
      <c r="DO473" s="3" t="e">
        <f>ABS(CJ473)</f>
        <v>#DIV/0!</v>
      </c>
      <c r="DP473" s="3" t="e">
        <f>ABS(CK473)</f>
        <v>#DIV/0!</v>
      </c>
      <c r="DQ473" s="3" t="e">
        <f>ABS(CL473)</f>
        <v>#DIV/0!</v>
      </c>
      <c r="DR473" s="3" t="e">
        <f>ABS(CM473)</f>
        <v>#DIV/0!</v>
      </c>
      <c r="DS473" s="3" t="e">
        <f>ABS(CN473)</f>
        <v>#DIV/0!</v>
      </c>
      <c r="DT473" s="3" t="e">
        <f>ABS(CO473)</f>
        <v>#DIV/0!</v>
      </c>
      <c r="DU473" s="3" t="e">
        <f>ABS(CP473)</f>
        <v>#DIV/0!</v>
      </c>
      <c r="DV473" s="3" t="e">
        <f>ABS(CQ473)</f>
        <v>#DIV/0!</v>
      </c>
      <c r="DW473" s="3" t="e">
        <f>SUM(DL473:DV473)</f>
        <v>#DIV/0!</v>
      </c>
      <c r="DX473" s="2">
        <v>24</v>
      </c>
      <c r="EC473" s="5" t="e">
        <f>((BN473-BM473)/$BZ$15)</f>
        <v>#DIV/0!</v>
      </c>
      <c r="ED473" s="5" t="e">
        <f>((BO473-BN473)/$BZ$16)</f>
        <v>#DIV/0!</v>
      </c>
      <c r="EE473" s="5" t="e">
        <f>((BP473-BO473)/$BZ$17)</f>
        <v>#DIV/0!</v>
      </c>
      <c r="EF473" s="5" t="e">
        <f>((BQ473-BP473)/$BZ$18)</f>
        <v>#DIV/0!</v>
      </c>
      <c r="EG473" s="5" t="e">
        <f>((BR473-BQ473)/$BZ$19)</f>
        <v>#DIV/0!</v>
      </c>
      <c r="EH473" s="5" t="e">
        <f>((BS473-BR473)/$BZ$20)</f>
        <v>#DIV/0!</v>
      </c>
      <c r="EI473" s="5" t="e">
        <f>((BT473-BS473)/$BZ$21)</f>
        <v>#DIV/0!</v>
      </c>
      <c r="EJ473" s="5" t="e">
        <f>((BU473-BT473)/$BZ$23)</f>
        <v>#DIV/0!</v>
      </c>
      <c r="EK473" s="5" t="e">
        <f>((BV473-BU473)/$BZ$23)</f>
        <v>#DIV/0!</v>
      </c>
      <c r="EL473" s="5" t="e">
        <f>((BW473-BV473)/$BZ$24)</f>
        <v>#DIV/0!</v>
      </c>
      <c r="EM473" s="5" t="e">
        <f>((BX473-BW473)/$BZ$25)</f>
        <v>#DIV/0!</v>
      </c>
      <c r="EO473" s="5" t="e">
        <f>SUM(EC473:EM473)</f>
        <v>#DIV/0!</v>
      </c>
      <c r="EQ473" s="5" t="e">
        <f>ABS(EC473)</f>
        <v>#DIV/0!</v>
      </c>
      <c r="ER473" s="5" t="e">
        <f>ABS(ED473)</f>
        <v>#DIV/0!</v>
      </c>
      <c r="ES473" s="5" t="e">
        <f>ABS(EE473)</f>
        <v>#DIV/0!</v>
      </c>
      <c r="ET473" s="5" t="e">
        <f>ABS(EF473)</f>
        <v>#DIV/0!</v>
      </c>
      <c r="EU473" s="5" t="e">
        <f>ABS(EG473)</f>
        <v>#DIV/0!</v>
      </c>
      <c r="EV473" s="5" t="e">
        <f>ABS(EH473)</f>
        <v>#DIV/0!</v>
      </c>
      <c r="EW473" s="5" t="e">
        <f>ABS(EI473)</f>
        <v>#DIV/0!</v>
      </c>
      <c r="EX473" s="5" t="e">
        <f>ABS(EJ473)</f>
        <v>#DIV/0!</v>
      </c>
      <c r="EY473" s="5" t="e">
        <f>ABS(EK473)</f>
        <v>#DIV/0!</v>
      </c>
      <c r="EZ473" s="5" t="e">
        <f>ABS(EL473)</f>
        <v>#DIV/0!</v>
      </c>
      <c r="FA473" s="5" t="e">
        <f>ABS(EM473)</f>
        <v>#DIV/0!</v>
      </c>
      <c r="FB473" s="5" t="e">
        <f>SUM(EQ473:FA473)</f>
        <v>#DIV/0!</v>
      </c>
      <c r="FD473" s="2">
        <v>24</v>
      </c>
      <c r="FF473" s="6">
        <f>(BM473-$FS473)/$FU473</f>
        <v>1</v>
      </c>
      <c r="FG473" s="6">
        <f>(BN473-$FS473)/$FU473</f>
        <v>1</v>
      </c>
      <c r="FH473" s="6">
        <f>(BO473-$FS473)/$FU473</f>
        <v>0.736965594166206</v>
      </c>
      <c r="FI473" s="6">
        <f>(BP473-$FS473)/$FU473</f>
        <v>0.736965594166206</v>
      </c>
      <c r="FJ473" s="6">
        <f>(BQ473-$FS473)/$FU473</f>
        <v>0.4150374992788437</v>
      </c>
      <c r="FK473" s="6">
        <f>(BR473-$FS473)/$FU473</f>
        <v>0</v>
      </c>
      <c r="FL473" s="6">
        <f>(BS473-$FS473)/$FU473</f>
        <v>0</v>
      </c>
      <c r="FM473" s="6">
        <f>(BT473-$FS473)/$FU473</f>
        <v>0</v>
      </c>
      <c r="FN473" s="6">
        <f>(BU473-$FS473)/$FU473</f>
        <v>0.4150374992788437</v>
      </c>
      <c r="FO473" s="6">
        <f>(BV473-$FS473)/$FU473</f>
        <v>0.736965594166206</v>
      </c>
      <c r="FP473" s="6">
        <f>(BW473-$FS473)/$FU473</f>
        <v>0.736965594166206</v>
      </c>
      <c r="FQ473" s="6">
        <f>(BX473-$FS473)/$FU473</f>
        <v>0</v>
      </c>
      <c r="FR473" s="1"/>
      <c r="FS473" s="9">
        <f>MIN(BM473:BX473)</f>
        <v>1.0986122886681098</v>
      </c>
      <c r="FT473" s="9">
        <f>MAX(BM473:BX473)</f>
        <v>1.791759469228055</v>
      </c>
      <c r="FU473" s="9">
        <f>FT473-FS473</f>
        <v>0.69314718055994518</v>
      </c>
      <c r="FW473" s="11">
        <f>FF473-AZ473</f>
        <v>0</v>
      </c>
      <c r="FX473" s="11">
        <f>FG473-BA473</f>
        <v>0</v>
      </c>
      <c r="FY473" s="11">
        <f>FH473-BB473</f>
        <v>-0.263034405833794</v>
      </c>
      <c r="FZ473" s="11">
        <f>FI473-BC473</f>
        <v>-0.263034405833794</v>
      </c>
      <c r="GA473" s="11">
        <f>FJ473-BD473</f>
        <v>-0.5849625007211563</v>
      </c>
      <c r="GB473" s="11">
        <f>FK473-BE473</f>
        <v>-0.68268135992466294</v>
      </c>
      <c r="GC473" s="11">
        <f>FL473-BF473</f>
        <v>-0.68268135992466294</v>
      </c>
      <c r="GD473" s="11">
        <f>FM473-BG473</f>
        <v>-0.34987775937696952</v>
      </c>
      <c r="GE473" s="11">
        <f>FN473-BH473</f>
        <v>0.4150374992788437</v>
      </c>
      <c r="GF473" s="11">
        <f>FO473-BI473</f>
        <v>0.736965594166206</v>
      </c>
      <c r="GG473" s="11">
        <f>FP473-BJ473</f>
        <v>0.38708783478923647</v>
      </c>
      <c r="GH473" s="12">
        <f>FQ473-BK473</f>
        <v>-0.68268135992466294</v>
      </c>
      <c r="GI473" s="1">
        <f>SUM(FW473:GH473)</f>
        <v>-1.9698622233054168</v>
      </c>
      <c r="GK473" s="1">
        <f>ABS(FW473)</f>
        <v>0</v>
      </c>
      <c r="GL473" s="1">
        <f>ABS(FX473)</f>
        <v>0</v>
      </c>
      <c r="GM473" s="1">
        <f>ABS(FY473)</f>
        <v>0.263034405833794</v>
      </c>
      <c r="GN473" s="1">
        <f>ABS(FZ473)</f>
        <v>0.263034405833794</v>
      </c>
      <c r="GO473" s="1">
        <f>ABS(GA473)</f>
        <v>0.5849625007211563</v>
      </c>
      <c r="GP473" s="1">
        <f>ABS(GB473)</f>
        <v>0.68268135992466294</v>
      </c>
      <c r="GQ473" s="1">
        <f>ABS(GC473)</f>
        <v>0.68268135992466294</v>
      </c>
      <c r="GR473" s="1">
        <f>ABS(GD473)</f>
        <v>0.34987775937696952</v>
      </c>
      <c r="GS473" s="1">
        <f>ABS(GE473)</f>
        <v>0.4150374992788437</v>
      </c>
      <c r="GT473" s="1">
        <f>ABS(GF473)</f>
        <v>0.736965594166206</v>
      </c>
      <c r="GU473" s="1">
        <f>ABS(GG473)</f>
        <v>0.38708783478923647</v>
      </c>
      <c r="GV473" s="1">
        <f>ABS(GH473)</f>
        <v>0.68268135992466294</v>
      </c>
      <c r="HA473" s="2">
        <v>24</v>
      </c>
      <c r="HC473" s="1">
        <f>ABS(FW473)</f>
        <v>0</v>
      </c>
      <c r="HD473" s="1">
        <f>ABS(FX473)</f>
        <v>0</v>
      </c>
      <c r="HE473" s="1">
        <f>ABS(FY473)</f>
        <v>0.263034405833794</v>
      </c>
      <c r="HF473" s="1">
        <f>ABS(FZ473)</f>
        <v>0.263034405833794</v>
      </c>
      <c r="HG473" s="1">
        <f>ABS(GA473)</f>
        <v>0.5849625007211563</v>
      </c>
      <c r="HH473" s="1">
        <f>ABS(GB473)</f>
        <v>0.68268135992466294</v>
      </c>
      <c r="HI473" s="1">
        <f>ABS(GC473)</f>
        <v>0.68268135992466294</v>
      </c>
      <c r="HJ473" s="1">
        <f>ABS(GD473)</f>
        <v>0.34987775937696952</v>
      </c>
      <c r="HK473" s="1">
        <f>ABS(GE473)</f>
        <v>0.4150374992788437</v>
      </c>
      <c r="HL473" s="1">
        <f>ABS(GF473)</f>
        <v>0.736965594166206</v>
      </c>
      <c r="HM473" s="1">
        <f>ABS(GG473)</f>
        <v>0.38708783478923647</v>
      </c>
      <c r="HN473" s="1">
        <f>ABS(GH473)</f>
        <v>0.68268135992466294</v>
      </c>
      <c r="HO473" s="1">
        <f>SUM(HC473:HN473)</f>
        <v>5.0480440797739892</v>
      </c>
      <c r="HR473" s="1">
        <v>21</v>
      </c>
      <c r="HS473" s="1">
        <v>4</v>
      </c>
      <c r="HT473" s="1">
        <v>5</v>
      </c>
      <c r="HU473" s="1">
        <v>1</v>
      </c>
      <c r="HV473" s="1">
        <v>4</v>
      </c>
      <c r="HW473" s="1">
        <v>7</v>
      </c>
      <c r="HX473" s="1">
        <v>2</v>
      </c>
      <c r="HY473" s="1">
        <v>3</v>
      </c>
    </row>
    <row r="474" spans="1:233">
      <c r="A474" s="1" t="s">
        <v>1332</v>
      </c>
      <c r="B474" s="1" t="s">
        <v>1333</v>
      </c>
      <c r="C474" s="2">
        <v>6</v>
      </c>
      <c r="D474">
        <v>5.4249500169999996</v>
      </c>
      <c r="E474">
        <v>5.411646052</v>
      </c>
      <c r="F474">
        <v>5.3890717300000004</v>
      </c>
      <c r="G474">
        <v>5.3612921660000001</v>
      </c>
      <c r="H474">
        <v>5.3033049080000003</v>
      </c>
      <c r="I474">
        <v>5.2781146589999999</v>
      </c>
      <c r="J474">
        <v>5.2574953720000002</v>
      </c>
      <c r="K474">
        <v>5.2522734279999996</v>
      </c>
      <c r="L474">
        <v>5.2311086170000003</v>
      </c>
      <c r="M474">
        <v>5.2311086170000003</v>
      </c>
      <c r="N474">
        <v>5.2574953720000002</v>
      </c>
      <c r="O474">
        <v>5.3132059790000001</v>
      </c>
      <c r="P474" s="3">
        <f>SUM(D474:O474)</f>
        <v>63.711066917000018</v>
      </c>
      <c r="S474" s="3" t="e">
        <f>(E474-D474)/($R$3-$R$2)</f>
        <v>#DIV/0!</v>
      </c>
      <c r="T474" s="3" t="e">
        <f>(F474-E474)/($R476-$R$3)</f>
        <v>#DIV/0!</v>
      </c>
      <c r="U474" s="3" t="e">
        <f>(G474-F474)/($R$5-$R$4)</f>
        <v>#DIV/0!</v>
      </c>
      <c r="V474" s="3" t="e">
        <f>(H474-G474)/($R$6-$R$5)</f>
        <v>#DIV/0!</v>
      </c>
      <c r="W474" s="3" t="e">
        <f>(I474-H474)/($R$7-$R$6)</f>
        <v>#DIV/0!</v>
      </c>
      <c r="X474" s="3" t="e">
        <f>(J474-I474)/($R$8-$R$7)</f>
        <v>#DIV/0!</v>
      </c>
      <c r="Y474" s="3" t="e">
        <f>(K474-J474)/($R$9-$R$8)</f>
        <v>#DIV/0!</v>
      </c>
      <c r="Z474" s="3" t="e">
        <f>(L474-K474)/($R$10-$R$9)</f>
        <v>#DIV/0!</v>
      </c>
      <c r="AA474" s="3" t="e">
        <f>(M474-L474)/($R$11-$R$10)</f>
        <v>#DIV/0!</v>
      </c>
      <c r="AB474" s="3" t="e">
        <f>(N474-M474)/($R$12-$R$11)</f>
        <v>#DIV/0!</v>
      </c>
      <c r="AC474" s="3" t="e">
        <f>(O474-N474)/($R$13-$R$12)</f>
        <v>#DIV/0!</v>
      </c>
      <c r="AE474" s="3" t="e">
        <f>SUM(S474:AC474)</f>
        <v>#DIV/0!</v>
      </c>
      <c r="AG474" s="3" t="e">
        <f>ABS((E474-D474)/($R$3-$R$2))</f>
        <v>#DIV/0!</v>
      </c>
      <c r="AH474" s="3" t="e">
        <f>ABS((F474-E474)/($R$3-$R$2))</f>
        <v>#DIV/0!</v>
      </c>
      <c r="AI474" s="3" t="e">
        <f>ABS((G474-F474)/($R$5-$R$4))</f>
        <v>#DIV/0!</v>
      </c>
      <c r="AJ474" s="3" t="e">
        <f>V474</f>
        <v>#DIV/0!</v>
      </c>
      <c r="AK474" s="3" t="e">
        <f>ABS(W474)</f>
        <v>#DIV/0!</v>
      </c>
      <c r="AL474" s="3" t="e">
        <f>ABS(X474)</f>
        <v>#DIV/0!</v>
      </c>
      <c r="AM474" s="3" t="e">
        <f>ABS(Y474)</f>
        <v>#DIV/0!</v>
      </c>
      <c r="AN474" s="3" t="e">
        <f>ABS(Z474)</f>
        <v>#DIV/0!</v>
      </c>
      <c r="AO474" s="3" t="e">
        <f>ABS(AA474)</f>
        <v>#DIV/0!</v>
      </c>
      <c r="AP474" s="3" t="e">
        <f>ABS(AB474)</f>
        <v>#DIV/0!</v>
      </c>
      <c r="AQ474" s="3" t="e">
        <f>ABS(AC474)</f>
        <v>#DIV/0!</v>
      </c>
      <c r="AR474" s="3" t="e">
        <f>SUM(AG474:AQ474)</f>
        <v>#DIV/0!</v>
      </c>
      <c r="AT474" s="10">
        <f>MIN(D474:O474)</f>
        <v>5.2311086170000003</v>
      </c>
      <c r="AU474" s="10">
        <f>MAX(D474:O474)</f>
        <v>5.4249500169999996</v>
      </c>
      <c r="AV474" s="10">
        <f>AU474-AT474</f>
        <v>0.19384139999999928</v>
      </c>
      <c r="AX474" s="2">
        <v>6</v>
      </c>
      <c r="AZ474" s="4">
        <f>(D474-$AT474)/$AV474</f>
        <v>1</v>
      </c>
      <c r="BA474" s="4">
        <f>(E474-$AT474)/$AV474</f>
        <v>0.93136675137509539</v>
      </c>
      <c r="BB474" s="4">
        <f>(F474-$AT474)/$AV474</f>
        <v>0.81490905967456229</v>
      </c>
      <c r="BC474" s="4">
        <f>(G474-$AT474)/$AV474</f>
        <v>0.67159827054489041</v>
      </c>
      <c r="BD474" s="4">
        <f>(H474-$AT474)/$AV474</f>
        <v>0.37245031763080688</v>
      </c>
      <c r="BE474" s="4">
        <f>(I474-$AT474)/$AV474</f>
        <v>0.24249743346880365</v>
      </c>
      <c r="BF474" s="4">
        <f>(J474-$AT474)/$AV474</f>
        <v>0.13612548712504124</v>
      </c>
      <c r="BG474" s="4">
        <f>(K474-$AT474)/$AV474</f>
        <v>0.10918622647174142</v>
      </c>
      <c r="BH474" s="4">
        <f>(L474-$AT474)/$AV474</f>
        <v>0</v>
      </c>
      <c r="BI474" s="4">
        <f>(M474-$AT474)/$AV474</f>
        <v>0</v>
      </c>
      <c r="BJ474" s="4">
        <f>(N474-$AT474)/$AV474</f>
        <v>0.13612548712504124</v>
      </c>
      <c r="BK474" s="4">
        <f>(O474-$AT474)/$AV474</f>
        <v>0.42352852383443446</v>
      </c>
      <c r="BM474">
        <v>6.3578422665080998</v>
      </c>
      <c r="BN474">
        <v>6.3835066348840055</v>
      </c>
      <c r="BO474">
        <v>6.4101748819661672</v>
      </c>
      <c r="BP474">
        <v>6.4425401664681985</v>
      </c>
      <c r="BQ474">
        <v>6.4831073514571989</v>
      </c>
      <c r="BR474">
        <v>6.4907235345025072</v>
      </c>
      <c r="BS474">
        <v>6.4754327167040904</v>
      </c>
      <c r="BT474">
        <v>6.4457198193855785</v>
      </c>
      <c r="BU474">
        <v>6.4167322825123261</v>
      </c>
      <c r="BV474">
        <v>6.3885614055456301</v>
      </c>
      <c r="BW474">
        <v>6.3578422665080998</v>
      </c>
      <c r="BX474">
        <v>6.3225652399272843</v>
      </c>
      <c r="CB474" s="3" t="e">
        <f>SUM(S474:AC474)</f>
        <v>#DIV/0!</v>
      </c>
      <c r="CC474" s="3" t="e">
        <f>CR474-CB474</f>
        <v>#DIV/0!</v>
      </c>
      <c r="CG474" s="14" t="e">
        <f>EC474-S474</f>
        <v>#DIV/0!</v>
      </c>
      <c r="CH474" s="14" t="e">
        <f>ED474-T474</f>
        <v>#DIV/0!</v>
      </c>
      <c r="CI474" s="14" t="e">
        <f>EE474-U474</f>
        <v>#DIV/0!</v>
      </c>
      <c r="CJ474" s="14" t="e">
        <f>EF474-V474</f>
        <v>#DIV/0!</v>
      </c>
      <c r="CK474" s="14" t="e">
        <f>EG474-W474</f>
        <v>#DIV/0!</v>
      </c>
      <c r="CL474" s="14" t="e">
        <f>EH474-X474</f>
        <v>#DIV/0!</v>
      </c>
      <c r="CM474" s="14" t="e">
        <f>EI474-Y474</f>
        <v>#DIV/0!</v>
      </c>
      <c r="CN474" s="14" t="e">
        <f>EJ474-Z474</f>
        <v>#DIV/0!</v>
      </c>
      <c r="CO474" s="14" t="e">
        <f>EK474-AA474</f>
        <v>#DIV/0!</v>
      </c>
      <c r="CP474" s="14" t="e">
        <f>EL474-AB474</f>
        <v>#DIV/0!</v>
      </c>
      <c r="CQ474" s="14" t="e">
        <f>EM474-AC474</f>
        <v>#DIV/0!</v>
      </c>
      <c r="CR474" s="14" t="e">
        <f>SUM(CG474:CQ474)</f>
        <v>#DIV/0!</v>
      </c>
      <c r="CT474" s="14" t="e">
        <f>ABS(CG474)</f>
        <v>#DIV/0!</v>
      </c>
      <c r="CU474" s="14" t="e">
        <f>ABS(CH474)</f>
        <v>#DIV/0!</v>
      </c>
      <c r="CV474" s="14" t="e">
        <f>ABS(CI474)</f>
        <v>#DIV/0!</v>
      </c>
      <c r="CW474" s="14" t="e">
        <f>ABS(CJ474)</f>
        <v>#DIV/0!</v>
      </c>
      <c r="CX474" s="14" t="e">
        <f>ABS(CK474)</f>
        <v>#DIV/0!</v>
      </c>
      <c r="CY474" s="14" t="e">
        <f>ABS(CL474)</f>
        <v>#DIV/0!</v>
      </c>
      <c r="CZ474" s="14" t="e">
        <f>ABS(CM474)</f>
        <v>#DIV/0!</v>
      </c>
      <c r="DA474" s="14" t="e">
        <f>ABS(CN474)</f>
        <v>#DIV/0!</v>
      </c>
      <c r="DB474" s="14" t="e">
        <f>ABS(CO474)</f>
        <v>#DIV/0!</v>
      </c>
      <c r="DC474" s="14" t="e">
        <f>ABS(CP474)</f>
        <v>#DIV/0!</v>
      </c>
      <c r="DD474" s="14" t="e">
        <f>ABS(CQ474)</f>
        <v>#DIV/0!</v>
      </c>
      <c r="DE474" s="14" t="e">
        <f>SUM(CT474:DE474)</f>
        <v>#DIV/0!</v>
      </c>
      <c r="DL474" s="3" t="e">
        <f>ABS(CG474)</f>
        <v>#DIV/0!</v>
      </c>
      <c r="DM474" s="3" t="e">
        <f>ABS(CH474)</f>
        <v>#DIV/0!</v>
      </c>
      <c r="DN474" s="3" t="e">
        <f>ABS(CI474)</f>
        <v>#DIV/0!</v>
      </c>
      <c r="DO474" s="3" t="e">
        <f>ABS(CJ474)</f>
        <v>#DIV/0!</v>
      </c>
      <c r="DP474" s="3" t="e">
        <f>ABS(CK474)</f>
        <v>#DIV/0!</v>
      </c>
      <c r="DQ474" s="3" t="e">
        <f>ABS(CL474)</f>
        <v>#DIV/0!</v>
      </c>
      <c r="DR474" s="3" t="e">
        <f>ABS(CM474)</f>
        <v>#DIV/0!</v>
      </c>
      <c r="DS474" s="3" t="e">
        <f>ABS(CN474)</f>
        <v>#DIV/0!</v>
      </c>
      <c r="DT474" s="3" t="e">
        <f>ABS(CO474)</f>
        <v>#DIV/0!</v>
      </c>
      <c r="DU474" s="3" t="e">
        <f>ABS(CP474)</f>
        <v>#DIV/0!</v>
      </c>
      <c r="DV474" s="3" t="e">
        <f>ABS(CQ474)</f>
        <v>#DIV/0!</v>
      </c>
      <c r="DW474" s="3" t="e">
        <f>SUM(DL474:DV474)</f>
        <v>#DIV/0!</v>
      </c>
      <c r="DX474" s="2">
        <v>6</v>
      </c>
      <c r="EC474" s="5" t="e">
        <f>((BN474-BM474)/$BZ$15)</f>
        <v>#DIV/0!</v>
      </c>
      <c r="ED474" s="5" t="e">
        <f>((BO474-BN474)/$BZ$16)</f>
        <v>#DIV/0!</v>
      </c>
      <c r="EE474" s="5" t="e">
        <f>((BP474-BO474)/$BZ$17)</f>
        <v>#DIV/0!</v>
      </c>
      <c r="EF474" s="5" t="e">
        <f>((BQ474-BP474)/$BZ$18)</f>
        <v>#DIV/0!</v>
      </c>
      <c r="EG474" s="5" t="e">
        <f>((BR474-BQ474)/$BZ$19)</f>
        <v>#DIV/0!</v>
      </c>
      <c r="EH474" s="5" t="e">
        <f>((BS474-BR474)/$BZ$20)</f>
        <v>#DIV/0!</v>
      </c>
      <c r="EI474" s="5" t="e">
        <f>((BT474-BS474)/$BZ$21)</f>
        <v>#DIV/0!</v>
      </c>
      <c r="EJ474" s="5" t="e">
        <f>((BU474-BT474)/$BZ$23)</f>
        <v>#DIV/0!</v>
      </c>
      <c r="EK474" s="5" t="e">
        <f>((BV474-BU474)/$BZ$23)</f>
        <v>#DIV/0!</v>
      </c>
      <c r="EL474" s="5" t="e">
        <f>((BW474-BV474)/$BZ$24)</f>
        <v>#DIV/0!</v>
      </c>
      <c r="EM474" s="5" t="e">
        <f>((BX474-BW474)/$BZ$25)</f>
        <v>#DIV/0!</v>
      </c>
      <c r="EO474" s="5" t="e">
        <f>SUM(EC474:EM474)</f>
        <v>#DIV/0!</v>
      </c>
      <c r="EQ474" s="5" t="e">
        <f>ABS(EC474)</f>
        <v>#DIV/0!</v>
      </c>
      <c r="ER474" s="5" t="e">
        <f>ABS(ED474)</f>
        <v>#DIV/0!</v>
      </c>
      <c r="ES474" s="5" t="e">
        <f>ABS(EE474)</f>
        <v>#DIV/0!</v>
      </c>
      <c r="ET474" s="5" t="e">
        <f>ABS(EF474)</f>
        <v>#DIV/0!</v>
      </c>
      <c r="EU474" s="5" t="e">
        <f>ABS(EG474)</f>
        <v>#DIV/0!</v>
      </c>
      <c r="EV474" s="5" t="e">
        <f>ABS(EH474)</f>
        <v>#DIV/0!</v>
      </c>
      <c r="EW474" s="5" t="e">
        <f>ABS(EI474)</f>
        <v>#DIV/0!</v>
      </c>
      <c r="EX474" s="5" t="e">
        <f>ABS(EJ474)</f>
        <v>#DIV/0!</v>
      </c>
      <c r="EY474" s="5" t="e">
        <f>ABS(EK474)</f>
        <v>#DIV/0!</v>
      </c>
      <c r="EZ474" s="5" t="e">
        <f>ABS(EL474)</f>
        <v>#DIV/0!</v>
      </c>
      <c r="FA474" s="5" t="e">
        <f>ABS(EM474)</f>
        <v>#DIV/0!</v>
      </c>
      <c r="FB474" s="5" t="e">
        <f>SUM(EQ474:FA474)</f>
        <v>#DIV/0!</v>
      </c>
      <c r="FD474" s="2">
        <v>6</v>
      </c>
      <c r="FF474" s="6">
        <f>(BM474-$FS474)/$FU474</f>
        <v>0.20978463577980055</v>
      </c>
      <c r="FG474" s="6">
        <f>(BN474-$FS474)/$FU474</f>
        <v>0.36240492989455292</v>
      </c>
      <c r="FH474" s="6">
        <f>(BO474-$FS474)/$FU474</f>
        <v>0.5209950675355608</v>
      </c>
      <c r="FI474" s="6">
        <f>(BP474-$FS474)/$FU474</f>
        <v>0.7134642203881616</v>
      </c>
      <c r="FJ474" s="6">
        <f>(BQ474-$FS474)/$FU474</f>
        <v>0.95470825233719692</v>
      </c>
      <c r="FK474" s="6">
        <f>(BR474-$FS474)/$FU474</f>
        <v>1</v>
      </c>
      <c r="FL474" s="6">
        <f>(BS474-$FS474)/$FU474</f>
        <v>0.90906890536061735</v>
      </c>
      <c r="FM474" s="6">
        <f>(BT474-$FS474)/$FU474</f>
        <v>0.73237290952188505</v>
      </c>
      <c r="FN474" s="6">
        <f>(BU474-$FS474)/$FU474</f>
        <v>0.55999047101966004</v>
      </c>
      <c r="FO474" s="6">
        <f>(BV474-$FS474)/$FU474</f>
        <v>0.392464527456441</v>
      </c>
      <c r="FP474" s="6">
        <f>(BW474-$FS474)/$FU474</f>
        <v>0.20978463577980055</v>
      </c>
      <c r="FQ474" s="6">
        <f>(BX474-$FS474)/$FU474</f>
        <v>0</v>
      </c>
      <c r="FR474" s="1"/>
      <c r="FS474" s="9">
        <f>MIN(BM474:BX474)</f>
        <v>6.3225652399272843</v>
      </c>
      <c r="FT474" s="9">
        <f>MAX(BM474:BX474)</f>
        <v>6.4907235345025072</v>
      </c>
      <c r="FU474" s="9">
        <f>FT474-FS474</f>
        <v>0.16815829457522291</v>
      </c>
      <c r="FW474" s="11">
        <f>FF474-AZ474</f>
        <v>-0.79021536422019945</v>
      </c>
      <c r="FX474" s="11">
        <f>FG474-BA474</f>
        <v>-0.56896182148054253</v>
      </c>
      <c r="FY474" s="11">
        <f>FH474-BB474</f>
        <v>-0.29391399213900149</v>
      </c>
      <c r="FZ474" s="11">
        <f>FI474-BC474</f>
        <v>4.1865949843271189E-2</v>
      </c>
      <c r="GA474" s="11">
        <f>FJ474-BD474</f>
        <v>0.58225793470639009</v>
      </c>
      <c r="GB474" s="11">
        <f>FK474-BE474</f>
        <v>0.7575025665311963</v>
      </c>
      <c r="GC474" s="11">
        <f>FL474-BF474</f>
        <v>0.77294341823557611</v>
      </c>
      <c r="GD474" s="11">
        <f>FM474-BG474</f>
        <v>0.62318668305014358</v>
      </c>
      <c r="GE474" s="11">
        <f>FN474-BH474</f>
        <v>0.55999047101966004</v>
      </c>
      <c r="GF474" s="11">
        <f>FO474-BI474</f>
        <v>0.392464527456441</v>
      </c>
      <c r="GG474" s="11">
        <f>FP474-BJ474</f>
        <v>7.365914865475931E-2</v>
      </c>
      <c r="GH474" s="12">
        <f>FQ474-BK474</f>
        <v>-0.42352852383443446</v>
      </c>
      <c r="GI474" s="1">
        <f>SUM(FW474:GH474)</f>
        <v>1.72725099782326</v>
      </c>
      <c r="GK474" s="1">
        <f>ABS(FW474)</f>
        <v>0.79021536422019945</v>
      </c>
      <c r="GL474" s="1">
        <f>ABS(FX474)</f>
        <v>0.56896182148054253</v>
      </c>
      <c r="GM474" s="1">
        <f>ABS(FY474)</f>
        <v>0.29391399213900149</v>
      </c>
      <c r="GN474" s="1">
        <f>ABS(FZ474)</f>
        <v>4.1865949843271189E-2</v>
      </c>
      <c r="GO474" s="1">
        <f>ABS(GA474)</f>
        <v>0.58225793470639009</v>
      </c>
      <c r="GP474" s="1">
        <f>ABS(GB474)</f>
        <v>0.7575025665311963</v>
      </c>
      <c r="GQ474" s="1">
        <f>ABS(GC474)</f>
        <v>0.77294341823557611</v>
      </c>
      <c r="GR474" s="1">
        <f>ABS(GD474)</f>
        <v>0.62318668305014358</v>
      </c>
      <c r="GS474" s="1">
        <f>ABS(GE474)</f>
        <v>0.55999047101966004</v>
      </c>
      <c r="GT474" s="1">
        <f>ABS(GF474)</f>
        <v>0.392464527456441</v>
      </c>
      <c r="GU474" s="1">
        <f>ABS(GG474)</f>
        <v>7.365914865475931E-2</v>
      </c>
      <c r="GV474" s="1">
        <f>ABS(GH474)</f>
        <v>0.42352852383443446</v>
      </c>
      <c r="HA474" s="2">
        <v>6</v>
      </c>
      <c r="HC474" s="1">
        <f>ABS(FW474)</f>
        <v>0.79021536422019945</v>
      </c>
      <c r="HD474" s="1">
        <f>ABS(FX474)</f>
        <v>0.56896182148054253</v>
      </c>
      <c r="HE474" s="1">
        <f>ABS(FY474)</f>
        <v>0.29391399213900149</v>
      </c>
      <c r="HF474" s="1">
        <f>ABS(FZ474)</f>
        <v>4.1865949843271189E-2</v>
      </c>
      <c r="HG474" s="1">
        <f>ABS(GA474)</f>
        <v>0.58225793470639009</v>
      </c>
      <c r="HH474" s="1">
        <f>ABS(GB474)</f>
        <v>0.7575025665311963</v>
      </c>
      <c r="HI474" s="1">
        <f>ABS(GC474)</f>
        <v>0.77294341823557611</v>
      </c>
      <c r="HJ474" s="1">
        <f>ABS(GD474)</f>
        <v>0.62318668305014358</v>
      </c>
      <c r="HK474" s="1">
        <f>ABS(GE474)</f>
        <v>0.55999047101966004</v>
      </c>
      <c r="HL474" s="1">
        <f>ABS(GF474)</f>
        <v>0.392464527456441</v>
      </c>
      <c r="HM474" s="1">
        <f>ABS(GG474)</f>
        <v>7.365914865475931E-2</v>
      </c>
      <c r="HN474" s="1">
        <f>ABS(GH474)</f>
        <v>0.42352852383443446</v>
      </c>
      <c r="HO474" s="1">
        <f>SUM(HC474:HN474)</f>
        <v>5.880490401171615</v>
      </c>
      <c r="HR474" s="1">
        <v>203</v>
      </c>
      <c r="HS474" s="1">
        <v>611</v>
      </c>
      <c r="HT474" s="1">
        <v>0</v>
      </c>
      <c r="HU474" s="1">
        <v>0</v>
      </c>
      <c r="HV474" s="1">
        <v>4</v>
      </c>
      <c r="HW474" s="1">
        <v>6</v>
      </c>
      <c r="HX474" s="1">
        <v>1</v>
      </c>
      <c r="HY474" s="1">
        <v>4</v>
      </c>
    </row>
    <row r="475" spans="1:233">
      <c r="A475" s="1" t="s">
        <v>534</v>
      </c>
      <c r="B475" s="1" t="s">
        <v>535</v>
      </c>
      <c r="C475" s="2">
        <v>26</v>
      </c>
      <c r="D475">
        <v>4.4659081189999998</v>
      </c>
      <c r="E475">
        <v>4.4998096700000003</v>
      </c>
      <c r="F475">
        <v>4.5432947820000003</v>
      </c>
      <c r="G475">
        <v>4.5951198499999997</v>
      </c>
      <c r="H475">
        <v>4.6913478819999996</v>
      </c>
      <c r="I475">
        <v>4.7004803659999999</v>
      </c>
      <c r="J475">
        <v>4.6821312270000002</v>
      </c>
      <c r="K475">
        <v>4.6051701859999996</v>
      </c>
      <c r="L475">
        <v>4.6249728130000003</v>
      </c>
      <c r="M475">
        <v>4.6249728130000003</v>
      </c>
      <c r="N475">
        <v>4.5747109789999998</v>
      </c>
      <c r="O475">
        <v>4.418840608</v>
      </c>
      <c r="P475" s="3">
        <f>SUM(D475:O475)</f>
        <v>55.026759295000005</v>
      </c>
      <c r="S475" s="3" t="e">
        <f>(E475-D475)/($R$3-$R$2)</f>
        <v>#DIV/0!</v>
      </c>
      <c r="T475" s="3" t="e">
        <f>(F475-E475)/($R477-$R$3)</f>
        <v>#DIV/0!</v>
      </c>
      <c r="U475" s="3" t="e">
        <f>(G475-F475)/($R$5-$R$4)</f>
        <v>#DIV/0!</v>
      </c>
      <c r="V475" s="3" t="e">
        <f>(H475-G475)/($R$6-$R$5)</f>
        <v>#DIV/0!</v>
      </c>
      <c r="W475" s="3" t="e">
        <f>(I475-H475)/($R$7-$R$6)</f>
        <v>#DIV/0!</v>
      </c>
      <c r="X475" s="3" t="e">
        <f>(J475-I475)/($R$8-$R$7)</f>
        <v>#DIV/0!</v>
      </c>
      <c r="Y475" s="3" t="e">
        <f>(K475-J475)/($R$9-$R$8)</f>
        <v>#DIV/0!</v>
      </c>
      <c r="Z475" s="3" t="e">
        <f>(L475-K475)/($R$10-$R$9)</f>
        <v>#DIV/0!</v>
      </c>
      <c r="AA475" s="3" t="e">
        <f>(M475-L475)/($R$11-$R$10)</f>
        <v>#DIV/0!</v>
      </c>
      <c r="AB475" s="3" t="e">
        <f>(N475-M475)/($R$12-$R$11)</f>
        <v>#DIV/0!</v>
      </c>
      <c r="AC475" s="3" t="e">
        <f>(O475-N475)/($R$13-$R$12)</f>
        <v>#DIV/0!</v>
      </c>
      <c r="AE475" s="3" t="e">
        <f>SUM(S475:AC475)</f>
        <v>#DIV/0!</v>
      </c>
      <c r="AG475" s="3" t="e">
        <f>ABS((E475-D475)/($R$3-$R$2))</f>
        <v>#DIV/0!</v>
      </c>
      <c r="AH475" s="3" t="e">
        <f>ABS((F475-E475)/($R$3-$R$2))</f>
        <v>#DIV/0!</v>
      </c>
      <c r="AI475" s="3" t="e">
        <f>ABS((G475-F475)/($R$5-$R$4))</f>
        <v>#DIV/0!</v>
      </c>
      <c r="AJ475" s="3" t="e">
        <f>V475</f>
        <v>#DIV/0!</v>
      </c>
      <c r="AK475" s="3" t="e">
        <f>ABS(W475)</f>
        <v>#DIV/0!</v>
      </c>
      <c r="AL475" s="3" t="e">
        <f>ABS(X475)</f>
        <v>#DIV/0!</v>
      </c>
      <c r="AM475" s="3" t="e">
        <f>ABS(Y475)</f>
        <v>#DIV/0!</v>
      </c>
      <c r="AN475" s="3" t="e">
        <f>ABS(Z475)</f>
        <v>#DIV/0!</v>
      </c>
      <c r="AO475" s="3" t="e">
        <f>ABS(AA475)</f>
        <v>#DIV/0!</v>
      </c>
      <c r="AP475" s="3" t="e">
        <f>ABS(AB475)</f>
        <v>#DIV/0!</v>
      </c>
      <c r="AQ475" s="3" t="e">
        <f>ABS(AC475)</f>
        <v>#DIV/0!</v>
      </c>
      <c r="AR475" s="3" t="e">
        <f>SUM(AG475:AQ475)</f>
        <v>#DIV/0!</v>
      </c>
      <c r="AT475" s="10">
        <f>MIN(D475:O475)</f>
        <v>4.418840608</v>
      </c>
      <c r="AU475" s="10">
        <f>MAX(D475:O475)</f>
        <v>4.7004803659999999</v>
      </c>
      <c r="AV475" s="10">
        <f>AU475-AT475</f>
        <v>0.28163975799999985</v>
      </c>
      <c r="AX475" s="2">
        <v>26</v>
      </c>
      <c r="AZ475" s="4">
        <f>(D475-$AT475)/$AV475</f>
        <v>0.16711955490318189</v>
      </c>
      <c r="BA475" s="4">
        <f>(E475-$AT475)/$AV475</f>
        <v>0.28749159058715124</v>
      </c>
      <c r="BB475" s="4">
        <f>(F475-$AT475)/$AV475</f>
        <v>0.44189135398987356</v>
      </c>
      <c r="BC475" s="4">
        <f>(G475-$AT475)/$AV475</f>
        <v>0.62590325759333942</v>
      </c>
      <c r="BD475" s="4">
        <f>(H475-$AT475)/$AV475</f>
        <v>0.96757388209373396</v>
      </c>
      <c r="BE475" s="4">
        <f>(I475-$AT475)/$AV475</f>
        <v>1</v>
      </c>
      <c r="BF475" s="4">
        <f>(J475-$AT475)/$AV475</f>
        <v>0.93484890368354989</v>
      </c>
      <c r="BG475" s="4">
        <f>(K475-$AT475)/$AV475</f>
        <v>0.6615883329938087</v>
      </c>
      <c r="BH475" s="4">
        <f>(L475-$AT475)/$AV475</f>
        <v>0.73190023476728172</v>
      </c>
      <c r="BI475" s="4">
        <f>(M475-$AT475)/$AV475</f>
        <v>0.73190023476728172</v>
      </c>
      <c r="BJ475" s="4">
        <f>(N475-$AT475)/$AV475</f>
        <v>0.5534388046164983</v>
      </c>
      <c r="BK475" s="4">
        <f>(O475-$AT475)/$AV475</f>
        <v>0</v>
      </c>
      <c r="BM475">
        <v>3.3672958299864741</v>
      </c>
      <c r="BN475">
        <v>3.3322045101752038</v>
      </c>
      <c r="BO475">
        <v>3.2958368660043291</v>
      </c>
      <c r="BP475">
        <v>3.2580965380214821</v>
      </c>
      <c r="BQ475">
        <v>3.1780538303479458</v>
      </c>
      <c r="BR475">
        <v>3.2580965380214821</v>
      </c>
      <c r="BS475">
        <v>3.4011973816621555</v>
      </c>
      <c r="BT475">
        <v>3.5835189384561099</v>
      </c>
      <c r="BU475">
        <v>3.7376696182833684</v>
      </c>
      <c r="BV475">
        <v>3.713572066704308</v>
      </c>
      <c r="BW475">
        <v>3.4657359027997265</v>
      </c>
      <c r="BX475">
        <v>2.3025850929940459</v>
      </c>
      <c r="CB475" s="3" t="e">
        <f>SUM(S475:AC475)</f>
        <v>#DIV/0!</v>
      </c>
      <c r="CC475" s="3" t="e">
        <f>CR475-CB475</f>
        <v>#DIV/0!</v>
      </c>
      <c r="CG475" s="14" t="e">
        <f>EC475-S475</f>
        <v>#DIV/0!</v>
      </c>
      <c r="CH475" s="14" t="e">
        <f>ED475-T475</f>
        <v>#DIV/0!</v>
      </c>
      <c r="CI475" s="14" t="e">
        <f>EE475-U475</f>
        <v>#DIV/0!</v>
      </c>
      <c r="CJ475" s="14" t="e">
        <f>EF475-V475</f>
        <v>#DIV/0!</v>
      </c>
      <c r="CK475" s="14" t="e">
        <f>EG475-W475</f>
        <v>#DIV/0!</v>
      </c>
      <c r="CL475" s="14" t="e">
        <f>EH475-X475</f>
        <v>#DIV/0!</v>
      </c>
      <c r="CM475" s="14" t="e">
        <f>EI475-Y475</f>
        <v>#DIV/0!</v>
      </c>
      <c r="CN475" s="14" t="e">
        <f>EJ475-Z475</f>
        <v>#DIV/0!</v>
      </c>
      <c r="CO475" s="14" t="e">
        <f>EK475-AA475</f>
        <v>#DIV/0!</v>
      </c>
      <c r="CP475" s="14" t="e">
        <f>EL475-AB475</f>
        <v>#DIV/0!</v>
      </c>
      <c r="CQ475" s="14" t="e">
        <f>EM475-AC475</f>
        <v>#DIV/0!</v>
      </c>
      <c r="CR475" s="14" t="e">
        <f>SUM(CG475:CQ475)</f>
        <v>#DIV/0!</v>
      </c>
      <c r="CT475" s="14" t="e">
        <f>ABS(CG475)</f>
        <v>#DIV/0!</v>
      </c>
      <c r="CU475" s="14" t="e">
        <f>ABS(CH475)</f>
        <v>#DIV/0!</v>
      </c>
      <c r="CV475" s="14" t="e">
        <f>ABS(CI475)</f>
        <v>#DIV/0!</v>
      </c>
      <c r="CW475" s="14" t="e">
        <f>ABS(CJ475)</f>
        <v>#DIV/0!</v>
      </c>
      <c r="CX475" s="14" t="e">
        <f>ABS(CK475)</f>
        <v>#DIV/0!</v>
      </c>
      <c r="CY475" s="14" t="e">
        <f>ABS(CL475)</f>
        <v>#DIV/0!</v>
      </c>
      <c r="CZ475" s="14" t="e">
        <f>ABS(CM475)</f>
        <v>#DIV/0!</v>
      </c>
      <c r="DA475" s="14" t="e">
        <f>ABS(CN475)</f>
        <v>#DIV/0!</v>
      </c>
      <c r="DB475" s="14" t="e">
        <f>ABS(CO475)</f>
        <v>#DIV/0!</v>
      </c>
      <c r="DC475" s="14" t="e">
        <f>ABS(CP475)</f>
        <v>#DIV/0!</v>
      </c>
      <c r="DD475" s="14" t="e">
        <f>ABS(CQ475)</f>
        <v>#DIV/0!</v>
      </c>
      <c r="DE475" s="14" t="e">
        <f>SUM(CT475:DE475)</f>
        <v>#DIV/0!</v>
      </c>
      <c r="DL475" s="3" t="e">
        <f>ABS(CG475)</f>
        <v>#DIV/0!</v>
      </c>
      <c r="DM475" s="3" t="e">
        <f>ABS(CH475)</f>
        <v>#DIV/0!</v>
      </c>
      <c r="DN475" s="3" t="e">
        <f>ABS(CI475)</f>
        <v>#DIV/0!</v>
      </c>
      <c r="DO475" s="3" t="e">
        <f>ABS(CJ475)</f>
        <v>#DIV/0!</v>
      </c>
      <c r="DP475" s="3" t="e">
        <f>ABS(CK475)</f>
        <v>#DIV/0!</v>
      </c>
      <c r="DQ475" s="3" t="e">
        <f>ABS(CL475)</f>
        <v>#DIV/0!</v>
      </c>
      <c r="DR475" s="3" t="e">
        <f>ABS(CM475)</f>
        <v>#DIV/0!</v>
      </c>
      <c r="DS475" s="3" t="e">
        <f>ABS(CN475)</f>
        <v>#DIV/0!</v>
      </c>
      <c r="DT475" s="3" t="e">
        <f>ABS(CO475)</f>
        <v>#DIV/0!</v>
      </c>
      <c r="DU475" s="3" t="e">
        <f>ABS(CP475)</f>
        <v>#DIV/0!</v>
      </c>
      <c r="DV475" s="3" t="e">
        <f>ABS(CQ475)</f>
        <v>#DIV/0!</v>
      </c>
      <c r="DW475" s="3" t="e">
        <f>SUM(DL475:DV475)</f>
        <v>#DIV/0!</v>
      </c>
      <c r="DX475" s="2">
        <v>26</v>
      </c>
      <c r="EC475" s="5" t="e">
        <f>((BN475-BM475)/$BZ$15)</f>
        <v>#DIV/0!</v>
      </c>
      <c r="ED475" s="5" t="e">
        <f>((BO475-BN475)/$BZ$16)</f>
        <v>#DIV/0!</v>
      </c>
      <c r="EE475" s="5" t="e">
        <f>((BP475-BO475)/$BZ$17)</f>
        <v>#DIV/0!</v>
      </c>
      <c r="EF475" s="5" t="e">
        <f>((BQ475-BP475)/$BZ$18)</f>
        <v>#DIV/0!</v>
      </c>
      <c r="EG475" s="5" t="e">
        <f>((BR475-BQ475)/$BZ$19)</f>
        <v>#DIV/0!</v>
      </c>
      <c r="EH475" s="5" t="e">
        <f>((BS475-BR475)/$BZ$20)</f>
        <v>#DIV/0!</v>
      </c>
      <c r="EI475" s="5" t="e">
        <f>((BT475-BS475)/$BZ$21)</f>
        <v>#DIV/0!</v>
      </c>
      <c r="EJ475" s="5" t="e">
        <f>((BU475-BT475)/$BZ$23)</f>
        <v>#DIV/0!</v>
      </c>
      <c r="EK475" s="5" t="e">
        <f>((BV475-BU475)/$BZ$23)</f>
        <v>#DIV/0!</v>
      </c>
      <c r="EL475" s="5" t="e">
        <f>((BW475-BV475)/$BZ$24)</f>
        <v>#DIV/0!</v>
      </c>
      <c r="EM475" s="5" t="e">
        <f>((BX475-BW475)/$BZ$25)</f>
        <v>#DIV/0!</v>
      </c>
      <c r="EO475" s="5" t="e">
        <f>SUM(EC475:EM475)</f>
        <v>#DIV/0!</v>
      </c>
      <c r="EQ475" s="5" t="e">
        <f>ABS(EC475)</f>
        <v>#DIV/0!</v>
      </c>
      <c r="ER475" s="5" t="e">
        <f>ABS(ED475)</f>
        <v>#DIV/0!</v>
      </c>
      <c r="ES475" s="5" t="e">
        <f>ABS(EE475)</f>
        <v>#DIV/0!</v>
      </c>
      <c r="ET475" s="5" t="e">
        <f>ABS(EF475)</f>
        <v>#DIV/0!</v>
      </c>
      <c r="EU475" s="5" t="e">
        <f>ABS(EG475)</f>
        <v>#DIV/0!</v>
      </c>
      <c r="EV475" s="5" t="e">
        <f>ABS(EH475)</f>
        <v>#DIV/0!</v>
      </c>
      <c r="EW475" s="5" t="e">
        <f>ABS(EI475)</f>
        <v>#DIV/0!</v>
      </c>
      <c r="EX475" s="5" t="e">
        <f>ABS(EJ475)</f>
        <v>#DIV/0!</v>
      </c>
      <c r="EY475" s="5" t="e">
        <f>ABS(EK475)</f>
        <v>#DIV/0!</v>
      </c>
      <c r="EZ475" s="5" t="e">
        <f>ABS(EL475)</f>
        <v>#DIV/0!</v>
      </c>
      <c r="FA475" s="5" t="e">
        <f>ABS(EM475)</f>
        <v>#DIV/0!</v>
      </c>
      <c r="FB475" s="5" t="e">
        <f>SUM(EQ475:FA475)</f>
        <v>#DIV/0!</v>
      </c>
      <c r="FD475" s="2">
        <v>26</v>
      </c>
      <c r="FF475" s="6">
        <f>(BM475-$FS475)/$FU475</f>
        <v>0.74191500098419327</v>
      </c>
      <c r="FG475" s="6">
        <f>(BN475-$FS475)/$FU475</f>
        <v>0.71746255989596142</v>
      </c>
      <c r="FH475" s="6">
        <f>(BO475-$FS475)/$FU475</f>
        <v>0.69212074655326461</v>
      </c>
      <c r="FI475" s="6">
        <f>(BP475-$FS475)/$FU475</f>
        <v>0.66582241546699061</v>
      </c>
      <c r="FJ475" s="6">
        <f>(BQ475-$FS475)/$FU475</f>
        <v>0.6100468104325768</v>
      </c>
      <c r="FK475" s="6">
        <f>(BR475-$FS475)/$FU475</f>
        <v>0.66582241546699061</v>
      </c>
      <c r="FL475" s="6">
        <f>(BS475-$FS475)/$FU475</f>
        <v>0.76553838419142739</v>
      </c>
      <c r="FM475" s="6">
        <f>(BT475-$FS475)/$FU475</f>
        <v>0.89258425053661516</v>
      </c>
      <c r="FN475" s="6">
        <f>(BU475-$FS475)/$FU475</f>
        <v>1</v>
      </c>
      <c r="FO475" s="6">
        <f>(BV475-$FS475)/$FU475</f>
        <v>0.98320827020680035</v>
      </c>
      <c r="FP475" s="6">
        <f>(BW475-$FS475)/$FU475</f>
        <v>0.81051031441592736</v>
      </c>
      <c r="FQ475" s="6">
        <f>(BX475-$FS475)/$FU475</f>
        <v>0</v>
      </c>
      <c r="FR475" s="1"/>
      <c r="FS475" s="9">
        <f>MIN(BM475:BX475)</f>
        <v>2.3025850929940459</v>
      </c>
      <c r="FT475" s="9">
        <f>MAX(BM475:BX475)</f>
        <v>3.7376696182833684</v>
      </c>
      <c r="FU475" s="9">
        <f>FT475-FS475</f>
        <v>1.4350845252893225</v>
      </c>
      <c r="FW475" s="11">
        <f>FF475-AZ475</f>
        <v>0.57479544608101141</v>
      </c>
      <c r="FX475" s="11">
        <f>FG475-BA475</f>
        <v>0.42997096930881018</v>
      </c>
      <c r="FY475" s="11">
        <f>FH475-BB475</f>
        <v>0.25022939256339105</v>
      </c>
      <c r="FZ475" s="11">
        <f>FI475-BC475</f>
        <v>3.991915787365119E-2</v>
      </c>
      <c r="GA475" s="11">
        <f>FJ475-BD475</f>
        <v>-0.35752707166115716</v>
      </c>
      <c r="GB475" s="11">
        <f>FK475-BE475</f>
        <v>-0.33417758453300939</v>
      </c>
      <c r="GC475" s="11">
        <f>FL475-BF475</f>
        <v>-0.1693105194921225</v>
      </c>
      <c r="GD475" s="11">
        <f>FM475-BG475</f>
        <v>0.23099591754280646</v>
      </c>
      <c r="GE475" s="11">
        <f>FN475-BH475</f>
        <v>0.26809976523271828</v>
      </c>
      <c r="GF475" s="11">
        <f>FO475-BI475</f>
        <v>0.25130803543951863</v>
      </c>
      <c r="GG475" s="11">
        <f>FP475-BJ475</f>
        <v>0.25707150979942905</v>
      </c>
      <c r="GH475" s="12">
        <f>FQ475-BK475</f>
        <v>0</v>
      </c>
      <c r="GI475" s="1">
        <f>SUM(FW475:GH475)</f>
        <v>1.4413750181550475</v>
      </c>
      <c r="GK475" s="1">
        <f>ABS(FW475)</f>
        <v>0.57479544608101141</v>
      </c>
      <c r="GL475" s="1">
        <f>ABS(FX475)</f>
        <v>0.42997096930881018</v>
      </c>
      <c r="GM475" s="1">
        <f>ABS(FY475)</f>
        <v>0.25022939256339105</v>
      </c>
      <c r="GN475" s="1">
        <f>ABS(FZ475)</f>
        <v>3.991915787365119E-2</v>
      </c>
      <c r="GO475" s="1">
        <f>ABS(GA475)</f>
        <v>0.35752707166115716</v>
      </c>
      <c r="GP475" s="1">
        <f>ABS(GB475)</f>
        <v>0.33417758453300939</v>
      </c>
      <c r="GQ475" s="1">
        <f>ABS(GC475)</f>
        <v>0.1693105194921225</v>
      </c>
      <c r="GR475" s="1">
        <f>ABS(GD475)</f>
        <v>0.23099591754280646</v>
      </c>
      <c r="GS475" s="1">
        <f>ABS(GE475)</f>
        <v>0.26809976523271828</v>
      </c>
      <c r="GT475" s="1">
        <f>ABS(GF475)</f>
        <v>0.25130803543951863</v>
      </c>
      <c r="GU475" s="1">
        <f>ABS(GG475)</f>
        <v>0.25707150979942905</v>
      </c>
      <c r="GV475" s="1">
        <f>ABS(GH475)</f>
        <v>0</v>
      </c>
      <c r="GW475" s="1">
        <f>SUM(GK475:GV475)</f>
        <v>3.1634053695276263</v>
      </c>
      <c r="HA475" s="2">
        <v>26</v>
      </c>
      <c r="HC475" s="1">
        <f>ABS(FW475)</f>
        <v>0.57479544608101141</v>
      </c>
      <c r="HD475" s="1">
        <f>ABS(FX475)</f>
        <v>0.42997096930881018</v>
      </c>
      <c r="HE475" s="1">
        <f>ABS(FY475)</f>
        <v>0.25022939256339105</v>
      </c>
      <c r="HF475" s="1">
        <f>ABS(FZ475)</f>
        <v>3.991915787365119E-2</v>
      </c>
      <c r="HG475" s="1">
        <f>ABS(GA475)</f>
        <v>0.35752707166115716</v>
      </c>
      <c r="HH475" s="1">
        <f>ABS(GB475)</f>
        <v>0.33417758453300939</v>
      </c>
      <c r="HI475" s="1">
        <f>ABS(GC475)</f>
        <v>0.1693105194921225</v>
      </c>
      <c r="HJ475" s="1">
        <f>ABS(GD475)</f>
        <v>0.23099591754280646</v>
      </c>
      <c r="HK475" s="1">
        <f>ABS(GE475)</f>
        <v>0.26809976523271828</v>
      </c>
      <c r="HL475" s="1">
        <f>ABS(GF475)</f>
        <v>0.25130803543951863</v>
      </c>
      <c r="HM475" s="1">
        <f>ABS(GG475)</f>
        <v>0.25707150979942905</v>
      </c>
      <c r="HN475" s="1">
        <f>ABS(GH475)</f>
        <v>0</v>
      </c>
      <c r="HR475" s="1">
        <v>98</v>
      </c>
      <c r="HS475" s="1">
        <v>29</v>
      </c>
      <c r="HT475" s="1">
        <v>3</v>
      </c>
      <c r="HU475" s="1">
        <v>1</v>
      </c>
      <c r="HV475" s="1">
        <v>4</v>
      </c>
      <c r="HW475" s="1">
        <v>4</v>
      </c>
      <c r="HX475" s="1">
        <v>1</v>
      </c>
      <c r="HY475" s="1">
        <v>3</v>
      </c>
    </row>
    <row r="476" spans="1:233">
      <c r="A476" s="1" t="s">
        <v>190</v>
      </c>
      <c r="B476" s="1" t="s">
        <v>191</v>
      </c>
      <c r="C476" s="2">
        <v>31</v>
      </c>
      <c r="D476">
        <v>2.8332133439999998</v>
      </c>
      <c r="E476">
        <v>2.8332133439999998</v>
      </c>
      <c r="F476">
        <v>2.8332133439999998</v>
      </c>
      <c r="G476">
        <v>2.8332133439999998</v>
      </c>
      <c r="H476">
        <v>2.8903717580000001</v>
      </c>
      <c r="I476">
        <v>2.9444389790000001</v>
      </c>
      <c r="J476">
        <v>2.9444389790000001</v>
      </c>
      <c r="K476">
        <v>2.9444389790000001</v>
      </c>
      <c r="L476">
        <v>2.8332133439999998</v>
      </c>
      <c r="M476">
        <v>2.8332133439999998</v>
      </c>
      <c r="N476">
        <v>2.7725887220000001</v>
      </c>
      <c r="O476">
        <v>2.7725887220000001</v>
      </c>
      <c r="P476" s="3">
        <f>SUM(D476:O476)</f>
        <v>34.268146203000008</v>
      </c>
      <c r="S476" s="3" t="e">
        <f>(E476-D476)/($R$3-$R$2)</f>
        <v>#DIV/0!</v>
      </c>
      <c r="T476" s="3" t="e">
        <f>(F476-E476)/($R478-$R$3)</f>
        <v>#DIV/0!</v>
      </c>
      <c r="U476" s="3" t="e">
        <f>(G476-F476)/($R$5-$R$4)</f>
        <v>#DIV/0!</v>
      </c>
      <c r="V476" s="3" t="e">
        <f>(H476-G476)/($R$6-$R$5)</f>
        <v>#DIV/0!</v>
      </c>
      <c r="W476" s="3" t="e">
        <f>(I476-H476)/($R$7-$R$6)</f>
        <v>#DIV/0!</v>
      </c>
      <c r="X476" s="3" t="e">
        <f>(J476-I476)/($R$8-$R$7)</f>
        <v>#DIV/0!</v>
      </c>
      <c r="Y476" s="3" t="e">
        <f>(K476-J476)/($R$9-$R$8)</f>
        <v>#DIV/0!</v>
      </c>
      <c r="Z476" s="3" t="e">
        <f>(L476-K476)/($R$10-$R$9)</f>
        <v>#DIV/0!</v>
      </c>
      <c r="AA476" s="3" t="e">
        <f>(M476-L476)/($R$11-$R$10)</f>
        <v>#DIV/0!</v>
      </c>
      <c r="AB476" s="3" t="e">
        <f>(N476-M476)/($R$12-$R$11)</f>
        <v>#DIV/0!</v>
      </c>
      <c r="AC476" s="3" t="e">
        <f>(O476-N476)/($R$13-$R$12)</f>
        <v>#DIV/0!</v>
      </c>
      <c r="AE476" s="3" t="e">
        <f>SUM(S476:AC476)</f>
        <v>#DIV/0!</v>
      </c>
      <c r="AG476" s="3" t="e">
        <f>ABS((E476-D476)/($R$3-$R$2))</f>
        <v>#DIV/0!</v>
      </c>
      <c r="AH476" s="3" t="e">
        <f>ABS((F476-E476)/($R$3-$R$2))</f>
        <v>#DIV/0!</v>
      </c>
      <c r="AI476" s="3" t="e">
        <f>ABS((G476-F476)/($R$5-$R$4))</f>
        <v>#DIV/0!</v>
      </c>
      <c r="AJ476" s="3" t="e">
        <f>V476</f>
        <v>#DIV/0!</v>
      </c>
      <c r="AK476" s="3" t="e">
        <f>ABS(W476)</f>
        <v>#DIV/0!</v>
      </c>
      <c r="AL476" s="3" t="e">
        <f>ABS(X476)</f>
        <v>#DIV/0!</v>
      </c>
      <c r="AM476" s="3" t="e">
        <f>ABS(Y476)</f>
        <v>#DIV/0!</v>
      </c>
      <c r="AN476" s="3" t="e">
        <f>ABS(Z476)</f>
        <v>#DIV/0!</v>
      </c>
      <c r="AO476" s="3" t="e">
        <f>ABS(AA476)</f>
        <v>#DIV/0!</v>
      </c>
      <c r="AP476" s="3" t="e">
        <f>ABS(AB476)</f>
        <v>#DIV/0!</v>
      </c>
      <c r="AQ476" s="3" t="e">
        <f>ABS(AC476)</f>
        <v>#DIV/0!</v>
      </c>
      <c r="AR476" s="3" t="e">
        <f>SUM(AG476:AQ476)</f>
        <v>#DIV/0!</v>
      </c>
      <c r="AT476" s="10">
        <f>MIN(D476:O476)</f>
        <v>2.7725887220000001</v>
      </c>
      <c r="AU476" s="10">
        <f>MAX(D476:O476)</f>
        <v>2.9444389790000001</v>
      </c>
      <c r="AV476" s="10">
        <f>AU476-AT476</f>
        <v>0.17185025700000001</v>
      </c>
      <c r="AX476" s="2">
        <v>31</v>
      </c>
      <c r="AZ476" s="4">
        <f>(D476-$AT476)/$AV476</f>
        <v>0.35277585881061402</v>
      </c>
      <c r="BA476" s="4">
        <f>(E476-$AT476)/$AV476</f>
        <v>0.35277585881061402</v>
      </c>
      <c r="BB476" s="4">
        <f>(F476-$AT476)/$AV476</f>
        <v>0.35277585881061402</v>
      </c>
      <c r="BC476" s="4">
        <f>(G476-$AT476)/$AV476</f>
        <v>0.35277585881061402</v>
      </c>
      <c r="BD476" s="4">
        <f>(H476-$AT476)/$AV476</f>
        <v>0.68538178560885166</v>
      </c>
      <c r="BE476" s="4">
        <f>(I476-$AT476)/$AV476</f>
        <v>1</v>
      </c>
      <c r="BF476" s="4">
        <f>(J476-$AT476)/$AV476</f>
        <v>1</v>
      </c>
      <c r="BG476" s="4">
        <f>(K476-$AT476)/$AV476</f>
        <v>1</v>
      </c>
      <c r="BH476" s="4">
        <f>(L476-$AT476)/$AV476</f>
        <v>0.35277585881061402</v>
      </c>
      <c r="BI476" s="4">
        <f>(M476-$AT476)/$AV476</f>
        <v>0.35277585881061402</v>
      </c>
      <c r="BJ476" s="4">
        <f>(N476-$AT476)/$AV476</f>
        <v>0</v>
      </c>
      <c r="BK476" s="4">
        <f>(O476-$AT476)/$AV476</f>
        <v>0</v>
      </c>
      <c r="BM476">
        <v>2.4849066497880004</v>
      </c>
      <c r="BN476">
        <v>2.4849066497880004</v>
      </c>
      <c r="BO476">
        <v>2.4849066497880004</v>
      </c>
      <c r="BP476">
        <v>2.3978952727983707</v>
      </c>
      <c r="BQ476">
        <v>2.3025850929940459</v>
      </c>
      <c r="BR476">
        <v>2.1972245773362196</v>
      </c>
      <c r="BS476">
        <v>1.9459101490553132</v>
      </c>
      <c r="BT476">
        <v>1.791759469228055</v>
      </c>
      <c r="BU476">
        <v>1.791759469228055</v>
      </c>
      <c r="BV476">
        <v>1.791759469228055</v>
      </c>
      <c r="BW476">
        <v>1.791759469228055</v>
      </c>
      <c r="BX476">
        <v>1.791759469228055</v>
      </c>
      <c r="CB476" s="3" t="e">
        <f>SUM(S476:AC476)</f>
        <v>#DIV/0!</v>
      </c>
      <c r="CC476" s="3" t="e">
        <f>CR476-CB476</f>
        <v>#DIV/0!</v>
      </c>
      <c r="CG476" s="14" t="e">
        <f>EC476-S476</f>
        <v>#DIV/0!</v>
      </c>
      <c r="CH476" s="14" t="e">
        <f>ED476-T476</f>
        <v>#DIV/0!</v>
      </c>
      <c r="CI476" s="14" t="e">
        <f>EE476-U476</f>
        <v>#DIV/0!</v>
      </c>
      <c r="CJ476" s="14" t="e">
        <f>EF476-V476</f>
        <v>#DIV/0!</v>
      </c>
      <c r="CK476" s="14" t="e">
        <f>EG476-W476</f>
        <v>#DIV/0!</v>
      </c>
      <c r="CL476" s="14" t="e">
        <f>EH476-X476</f>
        <v>#DIV/0!</v>
      </c>
      <c r="CM476" s="14" t="e">
        <f>EI476-Y476</f>
        <v>#DIV/0!</v>
      </c>
      <c r="CN476" s="14" t="e">
        <f>EJ476-Z476</f>
        <v>#DIV/0!</v>
      </c>
      <c r="CO476" s="14" t="e">
        <f>EK476-AA476</f>
        <v>#DIV/0!</v>
      </c>
      <c r="CP476" s="14" t="e">
        <f>EL476-AB476</f>
        <v>#DIV/0!</v>
      </c>
      <c r="CQ476" s="14" t="e">
        <f>EM476-AC476</f>
        <v>#DIV/0!</v>
      </c>
      <c r="CR476" s="14" t="e">
        <f>SUM(CG476:CQ476)</f>
        <v>#DIV/0!</v>
      </c>
      <c r="CT476" s="14" t="e">
        <f>ABS(CG476)</f>
        <v>#DIV/0!</v>
      </c>
      <c r="CU476" s="14" t="e">
        <f>ABS(CH476)</f>
        <v>#DIV/0!</v>
      </c>
      <c r="CV476" s="14" t="e">
        <f>ABS(CI476)</f>
        <v>#DIV/0!</v>
      </c>
      <c r="CW476" s="14" t="e">
        <f>ABS(CJ476)</f>
        <v>#DIV/0!</v>
      </c>
      <c r="CX476" s="14" t="e">
        <f>ABS(CK476)</f>
        <v>#DIV/0!</v>
      </c>
      <c r="CY476" s="14" t="e">
        <f>ABS(CL476)</f>
        <v>#DIV/0!</v>
      </c>
      <c r="CZ476" s="14" t="e">
        <f>ABS(CM476)</f>
        <v>#DIV/0!</v>
      </c>
      <c r="DA476" s="14" t="e">
        <f>ABS(CN476)</f>
        <v>#DIV/0!</v>
      </c>
      <c r="DB476" s="14" t="e">
        <f>ABS(CO476)</f>
        <v>#DIV/0!</v>
      </c>
      <c r="DC476" s="14" t="e">
        <f>ABS(CP476)</f>
        <v>#DIV/0!</v>
      </c>
      <c r="DD476" s="14" t="e">
        <f>ABS(CQ476)</f>
        <v>#DIV/0!</v>
      </c>
      <c r="DE476" s="14" t="e">
        <f>SUM(CT476:DE476)</f>
        <v>#DIV/0!</v>
      </c>
      <c r="DL476" s="3" t="e">
        <f>ABS(CG476)</f>
        <v>#DIV/0!</v>
      </c>
      <c r="DM476" s="3" t="e">
        <f>ABS(CH476)</f>
        <v>#DIV/0!</v>
      </c>
      <c r="DN476" s="3" t="e">
        <f>ABS(CI476)</f>
        <v>#DIV/0!</v>
      </c>
      <c r="DO476" s="3" t="e">
        <f>ABS(CJ476)</f>
        <v>#DIV/0!</v>
      </c>
      <c r="DP476" s="3" t="e">
        <f>ABS(CK476)</f>
        <v>#DIV/0!</v>
      </c>
      <c r="DQ476" s="3" t="e">
        <f>ABS(CL476)</f>
        <v>#DIV/0!</v>
      </c>
      <c r="DR476" s="3" t="e">
        <f>ABS(CM476)</f>
        <v>#DIV/0!</v>
      </c>
      <c r="DS476" s="3" t="e">
        <f>ABS(CN476)</f>
        <v>#DIV/0!</v>
      </c>
      <c r="DT476" s="3" t="e">
        <f>ABS(CO476)</f>
        <v>#DIV/0!</v>
      </c>
      <c r="DU476" s="3" t="e">
        <f>ABS(CP476)</f>
        <v>#DIV/0!</v>
      </c>
      <c r="DV476" s="3" t="e">
        <f>ABS(CQ476)</f>
        <v>#DIV/0!</v>
      </c>
      <c r="DW476" s="3" t="e">
        <f>SUM(DL476:DV476)</f>
        <v>#DIV/0!</v>
      </c>
      <c r="DX476" s="2">
        <v>31</v>
      </c>
      <c r="EC476" s="5" t="e">
        <f>((BN476-BM476)/$BZ$15)</f>
        <v>#DIV/0!</v>
      </c>
      <c r="ED476" s="5" t="e">
        <f>((BO476-BN476)/$BZ$16)</f>
        <v>#DIV/0!</v>
      </c>
      <c r="EE476" s="5" t="e">
        <f>((BP476-BO476)/$BZ$17)</f>
        <v>#DIV/0!</v>
      </c>
      <c r="EF476" s="5" t="e">
        <f>((BQ476-BP476)/$BZ$18)</f>
        <v>#DIV/0!</v>
      </c>
      <c r="EG476" s="5" t="e">
        <f>((BR476-BQ476)/$BZ$19)</f>
        <v>#DIV/0!</v>
      </c>
      <c r="EH476" s="5" t="e">
        <f>((BS476-BR476)/$BZ$20)</f>
        <v>#DIV/0!</v>
      </c>
      <c r="EI476" s="5" t="e">
        <f>((BT476-BS476)/$BZ$21)</f>
        <v>#DIV/0!</v>
      </c>
      <c r="EJ476" s="5" t="e">
        <f>((BU476-BT476)/$BZ$23)</f>
        <v>#DIV/0!</v>
      </c>
      <c r="EK476" s="5" t="e">
        <f>((BV476-BU476)/$BZ$23)</f>
        <v>#DIV/0!</v>
      </c>
      <c r="EL476" s="5" t="e">
        <f>((BW476-BV476)/$BZ$24)</f>
        <v>#DIV/0!</v>
      </c>
      <c r="EM476" s="5" t="e">
        <f>((BX476-BW476)/$BZ$25)</f>
        <v>#DIV/0!</v>
      </c>
      <c r="EO476" s="5" t="e">
        <f>SUM(EC476:EM476)</f>
        <v>#DIV/0!</v>
      </c>
      <c r="EQ476" s="5" t="e">
        <f>ABS(EC476)</f>
        <v>#DIV/0!</v>
      </c>
      <c r="ER476" s="5" t="e">
        <f>ABS(ED476)</f>
        <v>#DIV/0!</v>
      </c>
      <c r="ES476" s="5" t="e">
        <f>ABS(EE476)</f>
        <v>#DIV/0!</v>
      </c>
      <c r="ET476" s="5" t="e">
        <f>ABS(EF476)</f>
        <v>#DIV/0!</v>
      </c>
      <c r="EU476" s="5" t="e">
        <f>ABS(EG476)</f>
        <v>#DIV/0!</v>
      </c>
      <c r="EV476" s="5" t="e">
        <f>ABS(EH476)</f>
        <v>#DIV/0!</v>
      </c>
      <c r="EW476" s="5" t="e">
        <f>ABS(EI476)</f>
        <v>#DIV/0!</v>
      </c>
      <c r="EX476" s="5" t="e">
        <f>ABS(EJ476)</f>
        <v>#DIV/0!</v>
      </c>
      <c r="EY476" s="5" t="e">
        <f>ABS(EK476)</f>
        <v>#DIV/0!</v>
      </c>
      <c r="EZ476" s="5" t="e">
        <f>ABS(EL476)</f>
        <v>#DIV/0!</v>
      </c>
      <c r="FA476" s="5" t="e">
        <f>ABS(EM476)</f>
        <v>#DIV/0!</v>
      </c>
      <c r="FB476" s="5" t="e">
        <f>SUM(EQ476:FA476)</f>
        <v>#DIV/0!</v>
      </c>
      <c r="FD476" s="2">
        <v>31</v>
      </c>
      <c r="FF476" s="6">
        <f>(BM476-$FS476)/$FU476</f>
        <v>1</v>
      </c>
      <c r="FG476" s="6">
        <f>(BN476-$FS476)/$FU476</f>
        <v>1</v>
      </c>
      <c r="FH476" s="6">
        <f>(BO476-$FS476)/$FU476</f>
        <v>1</v>
      </c>
      <c r="FI476" s="6">
        <f>(BP476-$FS476)/$FU476</f>
        <v>0.87446911791614124</v>
      </c>
      <c r="FJ476" s="6">
        <f>(BQ476-$FS476)/$FU476</f>
        <v>0.73696559416620644</v>
      </c>
      <c r="FK476" s="6">
        <f>(BR476-$FS476)/$FU476</f>
        <v>0.58496250072115641</v>
      </c>
      <c r="FL476" s="6">
        <f>(BS476-$FS476)/$FU476</f>
        <v>0.22239242133644785</v>
      </c>
      <c r="FM476" s="6">
        <f>(BT476-$FS476)/$FU476</f>
        <v>0</v>
      </c>
      <c r="FN476" s="6">
        <f>(BU476-$FS476)/$FU476</f>
        <v>0</v>
      </c>
      <c r="FO476" s="6">
        <f>(BV476-$FS476)/$FU476</f>
        <v>0</v>
      </c>
      <c r="FP476" s="6">
        <f>(BW476-$FS476)/$FU476</f>
        <v>0</v>
      </c>
      <c r="FQ476" s="6">
        <f>(BX476-$FS476)/$FU476</f>
        <v>0</v>
      </c>
      <c r="FR476" s="1"/>
      <c r="FS476" s="9">
        <f>MIN(BM476:BX476)</f>
        <v>1.791759469228055</v>
      </c>
      <c r="FT476" s="9">
        <f>MAX(BM476:BX476)</f>
        <v>2.4849066497880004</v>
      </c>
      <c r="FU476" s="9">
        <f>FT476-FS476</f>
        <v>0.6931471805599454</v>
      </c>
      <c r="FW476" s="11">
        <f>FF476-AZ476</f>
        <v>0.64722414118938598</v>
      </c>
      <c r="FX476" s="11">
        <f>FG476-BA476</f>
        <v>0.64722414118938598</v>
      </c>
      <c r="FY476" s="11">
        <f>FH476-BB476</f>
        <v>0.64722414118938598</v>
      </c>
      <c r="FZ476" s="11">
        <f>FI476-BC476</f>
        <v>0.52169325910552722</v>
      </c>
      <c r="GA476" s="11">
        <f>FJ476-BD476</f>
        <v>5.1583808557354782E-2</v>
      </c>
      <c r="GB476" s="11">
        <f>FK476-BE476</f>
        <v>-0.41503749927884359</v>
      </c>
      <c r="GC476" s="11">
        <f>FL476-BF476</f>
        <v>-0.77760757866355212</v>
      </c>
      <c r="GD476" s="11">
        <f>FM476-BG476</f>
        <v>-1</v>
      </c>
      <c r="GE476" s="11">
        <f>FN476-BH476</f>
        <v>-0.35277585881061402</v>
      </c>
      <c r="GF476" s="11">
        <f>FO476-BI476</f>
        <v>-0.35277585881061402</v>
      </c>
      <c r="GG476" s="11">
        <f>FP476-BJ476</f>
        <v>0</v>
      </c>
      <c r="GH476" s="12">
        <f>FQ476-BK476</f>
        <v>0</v>
      </c>
      <c r="GI476" s="1">
        <f>SUM(FW476:GH476)</f>
        <v>-0.38324730433258369</v>
      </c>
      <c r="GK476" s="1">
        <f>ABS(FW476)</f>
        <v>0.64722414118938598</v>
      </c>
      <c r="GL476" s="1">
        <f>ABS(FX476)</f>
        <v>0.64722414118938598</v>
      </c>
      <c r="GM476" s="1">
        <f>ABS(FY476)</f>
        <v>0.64722414118938598</v>
      </c>
      <c r="GN476" s="1">
        <f>ABS(FZ476)</f>
        <v>0.52169325910552722</v>
      </c>
      <c r="GO476" s="1">
        <f>ABS(GA476)</f>
        <v>5.1583808557354782E-2</v>
      </c>
      <c r="GP476" s="1">
        <f>ABS(GB476)</f>
        <v>0.41503749927884359</v>
      </c>
      <c r="GQ476" s="1">
        <f>ABS(GC476)</f>
        <v>0.77760757866355212</v>
      </c>
      <c r="GR476" s="1">
        <f>ABS(GD476)</f>
        <v>1</v>
      </c>
      <c r="GS476" s="1">
        <f>ABS(GE476)</f>
        <v>0.35277585881061402</v>
      </c>
      <c r="GT476" s="1">
        <f>ABS(GF476)</f>
        <v>0.35277585881061402</v>
      </c>
      <c r="GU476" s="1">
        <f>ABS(GG476)</f>
        <v>0</v>
      </c>
      <c r="GV476" s="1">
        <f>ABS(GH476)</f>
        <v>0</v>
      </c>
      <c r="GW476" s="1">
        <f>SUM(GK476:GV476)</f>
        <v>5.4131462867946638</v>
      </c>
      <c r="HA476" s="2">
        <v>31</v>
      </c>
      <c r="HC476" s="1">
        <f>ABS(FW476)</f>
        <v>0.64722414118938598</v>
      </c>
      <c r="HD476" s="1">
        <f>ABS(FX476)</f>
        <v>0.64722414118938598</v>
      </c>
      <c r="HE476" s="1">
        <f>ABS(FY476)</f>
        <v>0.64722414118938598</v>
      </c>
      <c r="HF476" s="1">
        <f>ABS(FZ476)</f>
        <v>0.52169325910552722</v>
      </c>
      <c r="HG476" s="1">
        <f>ABS(GA476)</f>
        <v>5.1583808557354782E-2</v>
      </c>
      <c r="HH476" s="1">
        <f>ABS(GB476)</f>
        <v>0.41503749927884359</v>
      </c>
      <c r="HI476" s="1">
        <f>ABS(GC476)</f>
        <v>0.77760757866355212</v>
      </c>
      <c r="HJ476" s="1">
        <f>ABS(GD476)</f>
        <v>1</v>
      </c>
      <c r="HK476" s="1">
        <f>ABS(GE476)</f>
        <v>0.35277585881061402</v>
      </c>
      <c r="HL476" s="1">
        <f>ABS(GF476)</f>
        <v>0.35277585881061402</v>
      </c>
      <c r="HM476" s="1">
        <f>ABS(GG476)</f>
        <v>0</v>
      </c>
      <c r="HN476" s="1">
        <f>ABS(GH476)</f>
        <v>0</v>
      </c>
      <c r="HR476" s="1">
        <v>17</v>
      </c>
      <c r="HS476" s="1">
        <v>9</v>
      </c>
      <c r="HT476" s="1">
        <v>2</v>
      </c>
      <c r="HU476" s="1">
        <v>0</v>
      </c>
      <c r="HV476" s="1">
        <v>4</v>
      </c>
      <c r="HW476" s="1">
        <v>6</v>
      </c>
      <c r="HX476" s="1">
        <v>2</v>
      </c>
      <c r="HY476" s="1">
        <v>3</v>
      </c>
    </row>
    <row r="477" spans="1:233">
      <c r="A477" s="1" t="s">
        <v>910</v>
      </c>
      <c r="B477" s="1" t="s">
        <v>911</v>
      </c>
      <c r="C477" s="2">
        <v>23</v>
      </c>
      <c r="D477">
        <v>4.4773368140000001</v>
      </c>
      <c r="E477">
        <v>4.4773368140000001</v>
      </c>
      <c r="F477">
        <v>4.4773368140000001</v>
      </c>
      <c r="G477">
        <v>4.48863637</v>
      </c>
      <c r="H477">
        <v>4.48863637</v>
      </c>
      <c r="I477">
        <v>4.5108595070000002</v>
      </c>
      <c r="J477">
        <v>4.5325994930000002</v>
      </c>
      <c r="K477">
        <v>4.5325994930000002</v>
      </c>
      <c r="L477">
        <v>4.5432947820000003</v>
      </c>
      <c r="M477">
        <v>4.5538768919999999</v>
      </c>
      <c r="N477">
        <v>4.5643481909999997</v>
      </c>
      <c r="O477">
        <v>4.5951198499999997</v>
      </c>
      <c r="P477" s="3">
        <f>SUM(D477:O477)</f>
        <v>54.241981390000007</v>
      </c>
      <c r="S477" s="3" t="e">
        <f>(E477-D477)/($R$3-$R$2)</f>
        <v>#DIV/0!</v>
      </c>
      <c r="T477" s="3" t="e">
        <f>(F477-E477)/($R479-$R$3)</f>
        <v>#DIV/0!</v>
      </c>
      <c r="U477" s="3" t="e">
        <f>(G477-F477)/($R$5-$R$4)</f>
        <v>#DIV/0!</v>
      </c>
      <c r="V477" s="3" t="e">
        <f>(H477-G477)/($R$6-$R$5)</f>
        <v>#DIV/0!</v>
      </c>
      <c r="W477" s="3" t="e">
        <f>(I477-H477)/($R$7-$R$6)</f>
        <v>#DIV/0!</v>
      </c>
      <c r="X477" s="3" t="e">
        <f>(J477-I477)/($R$8-$R$7)</f>
        <v>#DIV/0!</v>
      </c>
      <c r="Y477" s="3" t="e">
        <f>(K477-J477)/($R$9-$R$8)</f>
        <v>#DIV/0!</v>
      </c>
      <c r="Z477" s="3" t="e">
        <f>(L477-K477)/($R$10-$R$9)</f>
        <v>#DIV/0!</v>
      </c>
      <c r="AA477" s="3" t="e">
        <f>(M477-L477)/($R$11-$R$10)</f>
        <v>#DIV/0!</v>
      </c>
      <c r="AB477" s="3" t="e">
        <f>(N477-M477)/($R$12-$R$11)</f>
        <v>#DIV/0!</v>
      </c>
      <c r="AC477" s="3" t="e">
        <f>(O477-N477)/($R$13-$R$12)</f>
        <v>#DIV/0!</v>
      </c>
      <c r="AE477" s="3" t="e">
        <f>SUM(S477:AC477)</f>
        <v>#DIV/0!</v>
      </c>
      <c r="AG477" s="3" t="e">
        <f>ABS((E477-D477)/($R$3-$R$2))</f>
        <v>#DIV/0!</v>
      </c>
      <c r="AH477" s="3" t="e">
        <f>ABS((F477-E477)/($R$3-$R$2))</f>
        <v>#DIV/0!</v>
      </c>
      <c r="AI477" s="3" t="e">
        <f>ABS((G477-F477)/($R$5-$R$4))</f>
        <v>#DIV/0!</v>
      </c>
      <c r="AJ477" s="3" t="e">
        <f>V477</f>
        <v>#DIV/0!</v>
      </c>
      <c r="AK477" s="3" t="e">
        <f>ABS(W477)</f>
        <v>#DIV/0!</v>
      </c>
      <c r="AL477" s="3" t="e">
        <f>ABS(X477)</f>
        <v>#DIV/0!</v>
      </c>
      <c r="AM477" s="3" t="e">
        <f>ABS(Y477)</f>
        <v>#DIV/0!</v>
      </c>
      <c r="AN477" s="3" t="e">
        <f>ABS(Z477)</f>
        <v>#DIV/0!</v>
      </c>
      <c r="AO477" s="3" t="e">
        <f>ABS(AA477)</f>
        <v>#DIV/0!</v>
      </c>
      <c r="AP477" s="3" t="e">
        <f>ABS(AB477)</f>
        <v>#DIV/0!</v>
      </c>
      <c r="AQ477" s="3" t="e">
        <f>ABS(AC477)</f>
        <v>#DIV/0!</v>
      </c>
      <c r="AR477" s="3" t="e">
        <f>SUM(AG477:AQ477)</f>
        <v>#DIV/0!</v>
      </c>
      <c r="AT477" s="10">
        <f>MIN(D477:O477)</f>
        <v>4.4773368140000001</v>
      </c>
      <c r="AU477" s="10">
        <f>MAX(D477:O477)</f>
        <v>4.5951198499999997</v>
      </c>
      <c r="AV477" s="10">
        <f>AU477-AT477</f>
        <v>0.11778303599999962</v>
      </c>
      <c r="AX477" s="2">
        <v>23</v>
      </c>
      <c r="AZ477" s="4">
        <f>(D477-$AT477)/$AV477</f>
        <v>0</v>
      </c>
      <c r="BA477" s="4">
        <f>(E477-$AT477)/$AV477</f>
        <v>0</v>
      </c>
      <c r="BB477" s="4">
        <f>(F477-$AT477)/$AV477</f>
        <v>0</v>
      </c>
      <c r="BC477" s="4">
        <f>(G477-$AT477)/$AV477</f>
        <v>9.5935343354538974E-2</v>
      </c>
      <c r="BD477" s="4">
        <f>(H477-$AT477)/$AV477</f>
        <v>9.5935343354538974E-2</v>
      </c>
      <c r="BE477" s="4">
        <f>(I477-$AT477)/$AV477</f>
        <v>0.28461393200970142</v>
      </c>
      <c r="BF477" s="4">
        <f>(J477-$AT477)/$AV477</f>
        <v>0.4691904783300061</v>
      </c>
      <c r="BG477" s="4">
        <f>(K477-$AT477)/$AV477</f>
        <v>0.4691904783300061</v>
      </c>
      <c r="BH477" s="4">
        <f>(L477-$AT477)/$AV477</f>
        <v>0.55999548186209447</v>
      </c>
      <c r="BI477" s="4">
        <f>(M477-$AT477)/$AV477</f>
        <v>0.64983957452073227</v>
      </c>
      <c r="BJ477" s="4">
        <f>(N477-$AT477)/$AV477</f>
        <v>0.73874286106871867</v>
      </c>
      <c r="BK477" s="4">
        <f>(O477-$AT477)/$AV477</f>
        <v>1</v>
      </c>
      <c r="BM477">
        <v>3.0910424533583161</v>
      </c>
      <c r="BN477">
        <v>2.9957322735539909</v>
      </c>
      <c r="BO477">
        <v>2.9444389791664403</v>
      </c>
      <c r="BP477">
        <v>2.8332133440562162</v>
      </c>
      <c r="BQ477">
        <v>2.5649493574615367</v>
      </c>
      <c r="BR477">
        <v>2.7080502011022101</v>
      </c>
      <c r="BS477">
        <v>2.9444389791664403</v>
      </c>
      <c r="BT477">
        <v>3.0910424533583161</v>
      </c>
      <c r="BU477">
        <v>3.0910424533583161</v>
      </c>
      <c r="BV477">
        <v>2.9957322735539909</v>
      </c>
      <c r="BW477">
        <v>2.9444389791664403</v>
      </c>
      <c r="BX477">
        <v>2.9957322735539909</v>
      </c>
      <c r="CB477" s="3" t="e">
        <f>SUM(S477:AC477)</f>
        <v>#DIV/0!</v>
      </c>
      <c r="CC477" s="3" t="e">
        <f>CR477-CB477</f>
        <v>#DIV/0!</v>
      </c>
      <c r="CG477" s="14" t="e">
        <f>EC477-S477</f>
        <v>#DIV/0!</v>
      </c>
      <c r="CH477" s="14" t="e">
        <f>ED477-T477</f>
        <v>#DIV/0!</v>
      </c>
      <c r="CI477" s="14" t="e">
        <f>EE477-U477</f>
        <v>#DIV/0!</v>
      </c>
      <c r="CJ477" s="14" t="e">
        <f>EF477-V477</f>
        <v>#DIV/0!</v>
      </c>
      <c r="CK477" s="14" t="e">
        <f>EG477-W477</f>
        <v>#DIV/0!</v>
      </c>
      <c r="CL477" s="14" t="e">
        <f>EH477-X477</f>
        <v>#DIV/0!</v>
      </c>
      <c r="CM477" s="14" t="e">
        <f>EI477-Y477</f>
        <v>#DIV/0!</v>
      </c>
      <c r="CN477" s="14" t="e">
        <f>EJ477-Z477</f>
        <v>#DIV/0!</v>
      </c>
      <c r="CO477" s="14" t="e">
        <f>EK477-AA477</f>
        <v>#DIV/0!</v>
      </c>
      <c r="CP477" s="14" t="e">
        <f>EL477-AB477</f>
        <v>#DIV/0!</v>
      </c>
      <c r="CQ477" s="14" t="e">
        <f>EM477-AC477</f>
        <v>#DIV/0!</v>
      </c>
      <c r="CR477" s="14" t="e">
        <f>SUM(CG477:CQ477)</f>
        <v>#DIV/0!</v>
      </c>
      <c r="CT477" s="14" t="e">
        <f>ABS(CG477)</f>
        <v>#DIV/0!</v>
      </c>
      <c r="CU477" s="14" t="e">
        <f>ABS(CH477)</f>
        <v>#DIV/0!</v>
      </c>
      <c r="CV477" s="14" t="e">
        <f>ABS(CI477)</f>
        <v>#DIV/0!</v>
      </c>
      <c r="CW477" s="14" t="e">
        <f>ABS(CJ477)</f>
        <v>#DIV/0!</v>
      </c>
      <c r="CX477" s="14" t="e">
        <f>ABS(CK477)</f>
        <v>#DIV/0!</v>
      </c>
      <c r="CY477" s="14" t="e">
        <f>ABS(CL477)</f>
        <v>#DIV/0!</v>
      </c>
      <c r="CZ477" s="14" t="e">
        <f>ABS(CM477)</f>
        <v>#DIV/0!</v>
      </c>
      <c r="DA477" s="14" t="e">
        <f>ABS(CN477)</f>
        <v>#DIV/0!</v>
      </c>
      <c r="DB477" s="14" t="e">
        <f>ABS(CO477)</f>
        <v>#DIV/0!</v>
      </c>
      <c r="DC477" s="14" t="e">
        <f>ABS(CP477)</f>
        <v>#DIV/0!</v>
      </c>
      <c r="DD477" s="14" t="e">
        <f>ABS(CQ477)</f>
        <v>#DIV/0!</v>
      </c>
      <c r="DE477" s="14" t="e">
        <f>SUM(CT477:DE477)</f>
        <v>#DIV/0!</v>
      </c>
      <c r="DL477" s="3" t="e">
        <f>ABS(CG477)</f>
        <v>#DIV/0!</v>
      </c>
      <c r="DM477" s="3" t="e">
        <f>ABS(CH477)</f>
        <v>#DIV/0!</v>
      </c>
      <c r="DN477" s="3" t="e">
        <f>ABS(CI477)</f>
        <v>#DIV/0!</v>
      </c>
      <c r="DO477" s="3" t="e">
        <f>ABS(CJ477)</f>
        <v>#DIV/0!</v>
      </c>
      <c r="DP477" s="3" t="e">
        <f>ABS(CK477)</f>
        <v>#DIV/0!</v>
      </c>
      <c r="DQ477" s="3" t="e">
        <f>ABS(CL477)</f>
        <v>#DIV/0!</v>
      </c>
      <c r="DR477" s="3" t="e">
        <f>ABS(CM477)</f>
        <v>#DIV/0!</v>
      </c>
      <c r="DS477" s="3" t="e">
        <f>ABS(CN477)</f>
        <v>#DIV/0!</v>
      </c>
      <c r="DT477" s="3" t="e">
        <f>ABS(CO477)</f>
        <v>#DIV/0!</v>
      </c>
      <c r="DU477" s="3" t="e">
        <f>ABS(CP477)</f>
        <v>#DIV/0!</v>
      </c>
      <c r="DV477" s="3" t="e">
        <f>ABS(CQ477)</f>
        <v>#DIV/0!</v>
      </c>
      <c r="DW477" s="3" t="e">
        <f>SUM(DL477:DV477)</f>
        <v>#DIV/0!</v>
      </c>
      <c r="DX477" s="2">
        <v>23</v>
      </c>
      <c r="EC477" s="5" t="e">
        <f>((BN477-BM477)/$BZ$15)</f>
        <v>#DIV/0!</v>
      </c>
      <c r="ED477" s="5" t="e">
        <f>((BO477-BN477)/$BZ$16)</f>
        <v>#DIV/0!</v>
      </c>
      <c r="EE477" s="5" t="e">
        <f>((BP477-BO477)/$BZ$17)</f>
        <v>#DIV/0!</v>
      </c>
      <c r="EF477" s="5" t="e">
        <f>((BQ477-BP477)/$BZ$18)</f>
        <v>#DIV/0!</v>
      </c>
      <c r="EG477" s="5" t="e">
        <f>((BR477-BQ477)/$BZ$19)</f>
        <v>#DIV/0!</v>
      </c>
      <c r="EH477" s="5" t="e">
        <f>((BS477-BR477)/$BZ$20)</f>
        <v>#DIV/0!</v>
      </c>
      <c r="EI477" s="5" t="e">
        <f>((BT477-BS477)/$BZ$21)</f>
        <v>#DIV/0!</v>
      </c>
      <c r="EJ477" s="5" t="e">
        <f>((BU477-BT477)/$BZ$23)</f>
        <v>#DIV/0!</v>
      </c>
      <c r="EK477" s="5" t="e">
        <f>((BV477-BU477)/$BZ$23)</f>
        <v>#DIV/0!</v>
      </c>
      <c r="EL477" s="5" t="e">
        <f>((BW477-BV477)/$BZ$24)</f>
        <v>#DIV/0!</v>
      </c>
      <c r="EM477" s="5" t="e">
        <f>((BX477-BW477)/$BZ$25)</f>
        <v>#DIV/0!</v>
      </c>
      <c r="EO477" s="5" t="e">
        <f>SUM(EC477:EM477)</f>
        <v>#DIV/0!</v>
      </c>
      <c r="EQ477" s="5" t="e">
        <f>ABS(EC477)</f>
        <v>#DIV/0!</v>
      </c>
      <c r="ER477" s="5" t="e">
        <f>ABS(ED477)</f>
        <v>#DIV/0!</v>
      </c>
      <c r="ES477" s="5" t="e">
        <f>ABS(EE477)</f>
        <v>#DIV/0!</v>
      </c>
      <c r="ET477" s="5" t="e">
        <f>ABS(EF477)</f>
        <v>#DIV/0!</v>
      </c>
      <c r="EU477" s="5" t="e">
        <f>ABS(EG477)</f>
        <v>#DIV/0!</v>
      </c>
      <c r="EV477" s="5" t="e">
        <f>ABS(EH477)</f>
        <v>#DIV/0!</v>
      </c>
      <c r="EW477" s="5" t="e">
        <f>ABS(EI477)</f>
        <v>#DIV/0!</v>
      </c>
      <c r="EX477" s="5" t="e">
        <f>ABS(EJ477)</f>
        <v>#DIV/0!</v>
      </c>
      <c r="EY477" s="5" t="e">
        <f>ABS(EK477)</f>
        <v>#DIV/0!</v>
      </c>
      <c r="EZ477" s="5" t="e">
        <f>ABS(EL477)</f>
        <v>#DIV/0!</v>
      </c>
      <c r="FA477" s="5" t="e">
        <f>ABS(EM477)</f>
        <v>#DIV/0!</v>
      </c>
      <c r="FB477" s="5" t="e">
        <f>SUM(EQ477:FA477)</f>
        <v>#DIV/0!</v>
      </c>
      <c r="FD477" s="2">
        <v>23</v>
      </c>
      <c r="FF477" s="6">
        <f>(BM477-$FS477)/$FU477</f>
        <v>1</v>
      </c>
      <c r="FG477" s="6">
        <f>(BN477-$FS477)/$FU477</f>
        <v>0.81883400381474447</v>
      </c>
      <c r="FH477" s="6">
        <f>(BO477-$FS477)/$FU477</f>
        <v>0.72133549112258311</v>
      </c>
      <c r="FI477" s="6">
        <f>(BP477-$FS477)/$FU477</f>
        <v>0.50991732962660552</v>
      </c>
      <c r="FJ477" s="6">
        <f>(BQ477-$FS477)/$FU477</f>
        <v>0</v>
      </c>
      <c r="FK477" s="6">
        <f>(BR477-$FS477)/$FU477</f>
        <v>0.27200669379008546</v>
      </c>
      <c r="FL477" s="6">
        <f>(BS477-$FS477)/$FU477</f>
        <v>0.72133549112258311</v>
      </c>
      <c r="FM477" s="6">
        <f>(BT477-$FS477)/$FU477</f>
        <v>1</v>
      </c>
      <c r="FN477" s="6">
        <f>(BU477-$FS477)/$FU477</f>
        <v>1</v>
      </c>
      <c r="FO477" s="6">
        <f>(BV477-$FS477)/$FU477</f>
        <v>0.81883400381474447</v>
      </c>
      <c r="FP477" s="6">
        <f>(BW477-$FS477)/$FU477</f>
        <v>0.72133549112258311</v>
      </c>
      <c r="FQ477" s="6">
        <f>(BX477-$FS477)/$FU477</f>
        <v>0.81883400381474447</v>
      </c>
      <c r="FR477" s="1"/>
      <c r="FS477" s="9">
        <f>MIN(BM477:BX477)</f>
        <v>2.5649493574615367</v>
      </c>
      <c r="FT477" s="9">
        <f>MAX(BM477:BX477)</f>
        <v>3.0910424533583161</v>
      </c>
      <c r="FU477" s="9">
        <f>FT477-FS477</f>
        <v>0.52609309589677933</v>
      </c>
      <c r="FW477" s="11">
        <f>FF477-AZ477</f>
        <v>1</v>
      </c>
      <c r="FX477" s="11">
        <f>FG477-BA477</f>
        <v>0.81883400381474447</v>
      </c>
      <c r="FY477" s="11">
        <f>FH477-BB477</f>
        <v>0.72133549112258311</v>
      </c>
      <c r="FZ477" s="11">
        <f>FI477-BC477</f>
        <v>0.41398198627206656</v>
      </c>
      <c r="GA477" s="11">
        <f>FJ477-BD477</f>
        <v>-9.5935343354538974E-2</v>
      </c>
      <c r="GB477" s="11">
        <f>FK477-BE477</f>
        <v>-1.2607238219615957E-2</v>
      </c>
      <c r="GC477" s="11">
        <f>FL477-BF477</f>
        <v>0.25214501279257701</v>
      </c>
      <c r="GD477" s="11">
        <f>FM477-BG477</f>
        <v>0.53080952166999396</v>
      </c>
      <c r="GE477" s="11">
        <f>FN477-BH477</f>
        <v>0.44000451813790553</v>
      </c>
      <c r="GF477" s="11">
        <f>FO477-BI477</f>
        <v>0.16899442929401221</v>
      </c>
      <c r="GG477" s="11">
        <f>FP477-BJ477</f>
        <v>-1.7407369946135565E-2</v>
      </c>
      <c r="GH477" s="12">
        <f>FQ477-BK477</f>
        <v>-0.18116599618525553</v>
      </c>
      <c r="GI477" s="1">
        <f>SUM(FW477:GH477)</f>
        <v>4.0389890153983368</v>
      </c>
      <c r="GK477" s="1">
        <f>ABS(FW477)</f>
        <v>1</v>
      </c>
      <c r="GL477" s="1">
        <f>ABS(FX477)</f>
        <v>0.81883400381474447</v>
      </c>
      <c r="GM477" s="1">
        <f>ABS(FY477)</f>
        <v>0.72133549112258311</v>
      </c>
      <c r="GN477" s="1">
        <f>ABS(FZ477)</f>
        <v>0.41398198627206656</v>
      </c>
      <c r="GO477" s="1">
        <f>ABS(GA477)</f>
        <v>9.5935343354538974E-2</v>
      </c>
      <c r="GP477" s="1">
        <f>ABS(GB477)</f>
        <v>1.2607238219615957E-2</v>
      </c>
      <c r="GQ477" s="1">
        <f>ABS(GC477)</f>
        <v>0.25214501279257701</v>
      </c>
      <c r="GR477" s="1">
        <f>ABS(GD477)</f>
        <v>0.53080952166999396</v>
      </c>
      <c r="GS477" s="1">
        <f>ABS(GE477)</f>
        <v>0.44000451813790553</v>
      </c>
      <c r="GT477" s="1">
        <f>ABS(GF477)</f>
        <v>0.16899442929401221</v>
      </c>
      <c r="GU477" s="1">
        <f>ABS(GG477)</f>
        <v>1.7407369946135565E-2</v>
      </c>
      <c r="GV477" s="1">
        <f>ABS(GH477)</f>
        <v>0.18116599618525553</v>
      </c>
      <c r="GW477" s="1">
        <f>SUM(GK477:GV477)</f>
        <v>4.653220910809428</v>
      </c>
      <c r="HA477" s="2">
        <v>23</v>
      </c>
      <c r="HC477" s="1">
        <f>ABS(FW477)</f>
        <v>1</v>
      </c>
      <c r="HD477" s="1">
        <f>ABS(FX477)</f>
        <v>0.81883400381474447</v>
      </c>
      <c r="HE477" s="1">
        <f>ABS(FY477)</f>
        <v>0.72133549112258311</v>
      </c>
      <c r="HF477" s="1">
        <f>ABS(FZ477)</f>
        <v>0.41398198627206656</v>
      </c>
      <c r="HG477" s="1">
        <f>ABS(GA477)</f>
        <v>9.5935343354538974E-2</v>
      </c>
      <c r="HH477" s="1">
        <f>ABS(GB477)</f>
        <v>1.2607238219615957E-2</v>
      </c>
      <c r="HI477" s="1">
        <f>ABS(GC477)</f>
        <v>0.25214501279257701</v>
      </c>
      <c r="HJ477" s="1">
        <f>ABS(GD477)</f>
        <v>0.53080952166999396</v>
      </c>
      <c r="HK477" s="1">
        <f>ABS(GE477)</f>
        <v>0.44000451813790553</v>
      </c>
      <c r="HL477" s="1">
        <f>ABS(GF477)</f>
        <v>0.16899442929401221</v>
      </c>
      <c r="HM477" s="1">
        <f>ABS(GG477)</f>
        <v>1.7407369946135565E-2</v>
      </c>
      <c r="HN477" s="1">
        <f>ABS(GH477)</f>
        <v>0.18116599618525553</v>
      </c>
      <c r="HO477" s="1">
        <f>SUM(HC477:HN477)</f>
        <v>4.653220910809428</v>
      </c>
      <c r="HR477" s="1">
        <v>92</v>
      </c>
      <c r="HS477" s="1">
        <v>19</v>
      </c>
      <c r="HT477" s="1">
        <v>5</v>
      </c>
      <c r="HU477" s="1">
        <v>1</v>
      </c>
      <c r="HV477" s="1">
        <v>4</v>
      </c>
      <c r="HW477" s="1">
        <v>8</v>
      </c>
      <c r="HX477" s="1">
        <v>3</v>
      </c>
      <c r="HY477" s="1">
        <v>3</v>
      </c>
    </row>
    <row r="478" spans="1:233">
      <c r="A478" s="1" t="s">
        <v>160</v>
      </c>
      <c r="B478" s="1" t="s">
        <v>161</v>
      </c>
      <c r="C478" s="2">
        <v>32</v>
      </c>
      <c r="D478">
        <v>2.63905733</v>
      </c>
      <c r="E478">
        <v>2.63905733</v>
      </c>
      <c r="F478">
        <v>2.5649493570000002</v>
      </c>
      <c r="G478">
        <v>2.5649493570000002</v>
      </c>
      <c r="H478">
        <v>2.397895273</v>
      </c>
      <c r="I478">
        <v>2.397895273</v>
      </c>
      <c r="J478">
        <v>2.397895273</v>
      </c>
      <c r="K478">
        <v>2.4849066500000001</v>
      </c>
      <c r="L478">
        <v>2.4849066500000001</v>
      </c>
      <c r="M478">
        <v>2.4849066500000001</v>
      </c>
      <c r="N478">
        <v>2.4849066500000001</v>
      </c>
      <c r="O478">
        <v>2.5649493570000002</v>
      </c>
      <c r="P478" s="3">
        <f>SUM(D478:O478)</f>
        <v>30.106275149999995</v>
      </c>
      <c r="S478" s="3" t="e">
        <f>(E478-D478)/($R$3-$R$2)</f>
        <v>#DIV/0!</v>
      </c>
      <c r="T478" s="3" t="e">
        <f>(F478-E478)/($R480-$R$3)</f>
        <v>#DIV/0!</v>
      </c>
      <c r="U478" s="3" t="e">
        <f>(G478-F478)/($R$5-$R$4)</f>
        <v>#DIV/0!</v>
      </c>
      <c r="V478" s="3" t="e">
        <f>(H478-G478)/($R$6-$R$5)</f>
        <v>#DIV/0!</v>
      </c>
      <c r="W478" s="3" t="e">
        <f>(I478-H478)/($R$7-$R$6)</f>
        <v>#DIV/0!</v>
      </c>
      <c r="X478" s="3" t="e">
        <f>(J478-I478)/($R$8-$R$7)</f>
        <v>#DIV/0!</v>
      </c>
      <c r="Y478" s="3" t="e">
        <f>(K478-J478)/($R$9-$R$8)</f>
        <v>#DIV/0!</v>
      </c>
      <c r="Z478" s="3" t="e">
        <f>(L478-K478)/($R$10-$R$9)</f>
        <v>#DIV/0!</v>
      </c>
      <c r="AA478" s="3" t="e">
        <f>(M478-L478)/($R$11-$R$10)</f>
        <v>#DIV/0!</v>
      </c>
      <c r="AB478" s="3" t="e">
        <f>(N478-M478)/($R$12-$R$11)</f>
        <v>#DIV/0!</v>
      </c>
      <c r="AC478" s="3" t="e">
        <f>(O478-N478)/($R$13-$R$12)</f>
        <v>#DIV/0!</v>
      </c>
      <c r="AE478" s="3" t="e">
        <f>SUM(S478:AC478)</f>
        <v>#DIV/0!</v>
      </c>
      <c r="AG478" s="3" t="e">
        <f>ABS((E478-D478)/($R$3-$R$2))</f>
        <v>#DIV/0!</v>
      </c>
      <c r="AH478" s="3" t="e">
        <f>ABS((F478-E478)/($R$3-$R$2))</f>
        <v>#DIV/0!</v>
      </c>
      <c r="AI478" s="3" t="e">
        <f>ABS((G478-F478)/($R$5-$R$4))</f>
        <v>#DIV/0!</v>
      </c>
      <c r="AJ478" s="3" t="e">
        <f>V478</f>
        <v>#DIV/0!</v>
      </c>
      <c r="AK478" s="3" t="e">
        <f>ABS(W478)</f>
        <v>#DIV/0!</v>
      </c>
      <c r="AL478" s="3" t="e">
        <f>ABS(X478)</f>
        <v>#DIV/0!</v>
      </c>
      <c r="AM478" s="3" t="e">
        <f>ABS(Y478)</f>
        <v>#DIV/0!</v>
      </c>
      <c r="AN478" s="3" t="e">
        <f>ABS(Z478)</f>
        <v>#DIV/0!</v>
      </c>
      <c r="AO478" s="3" t="e">
        <f>ABS(AA478)</f>
        <v>#DIV/0!</v>
      </c>
      <c r="AP478" s="3" t="e">
        <f>ABS(AB478)</f>
        <v>#DIV/0!</v>
      </c>
      <c r="AQ478" s="3" t="e">
        <f>ABS(AC478)</f>
        <v>#DIV/0!</v>
      </c>
      <c r="AR478" s="3" t="e">
        <f>SUM(AG478:AQ478)</f>
        <v>#DIV/0!</v>
      </c>
      <c r="AT478" s="10">
        <f>MIN(D478:O478)</f>
        <v>2.397895273</v>
      </c>
      <c r="AU478" s="10">
        <f>MAX(D478:O478)</f>
        <v>2.63905733</v>
      </c>
      <c r="AV478" s="10">
        <f>AU478-AT478</f>
        <v>0.24116205699999993</v>
      </c>
      <c r="AX478" s="2">
        <v>32</v>
      </c>
      <c r="AZ478" s="4">
        <f>(D478-$AT478)/$AV478</f>
        <v>1</v>
      </c>
      <c r="BA478" s="4">
        <f>(E478-$AT478)/$AV478</f>
        <v>1</v>
      </c>
      <c r="BB478" s="4">
        <f>(F478-$AT478)/$AV478</f>
        <v>0.69270467368753685</v>
      </c>
      <c r="BC478" s="4">
        <f>(G478-$AT478)/$AV478</f>
        <v>0.69270467368753685</v>
      </c>
      <c r="BD478" s="4">
        <f>(H478-$AT478)/$AV478</f>
        <v>0</v>
      </c>
      <c r="BE478" s="4">
        <f>(I478-$AT478)/$AV478</f>
        <v>0</v>
      </c>
      <c r="BF478" s="4">
        <f>(J478-$AT478)/$AV478</f>
        <v>0</v>
      </c>
      <c r="BG478" s="4">
        <f>(K478-$AT478)/$AV478</f>
        <v>0.36080044299837799</v>
      </c>
      <c r="BH478" s="4">
        <f>(L478-$AT478)/$AV478</f>
        <v>0.36080044299837799</v>
      </c>
      <c r="BI478" s="4">
        <f>(M478-$AT478)/$AV478</f>
        <v>0.36080044299837799</v>
      </c>
      <c r="BJ478" s="4">
        <f>(N478-$AT478)/$AV478</f>
        <v>0.36080044299837799</v>
      </c>
      <c r="BK478" s="4">
        <f>(O478-$AT478)/$AV478</f>
        <v>0.69270467368753685</v>
      </c>
      <c r="BM478">
        <v>2.3025850929940459</v>
      </c>
      <c r="BN478">
        <v>2.1972245773362196</v>
      </c>
      <c r="BO478">
        <v>2.0794415416798357</v>
      </c>
      <c r="BP478">
        <v>1.9459101490553132</v>
      </c>
      <c r="BQ478">
        <v>1.791759469228055</v>
      </c>
      <c r="BR478">
        <v>1.791759469228055</v>
      </c>
      <c r="BS478">
        <v>1.9459101490553132</v>
      </c>
      <c r="BT478">
        <v>1.9459101490553132</v>
      </c>
      <c r="BU478">
        <v>1.9459101490553132</v>
      </c>
      <c r="BV478">
        <v>1.791759469228055</v>
      </c>
      <c r="BW478">
        <v>1.791759469228055</v>
      </c>
      <c r="BX478">
        <v>1.0986122886681098</v>
      </c>
      <c r="CB478" s="3" t="e">
        <f>SUM(S478:AC478)</f>
        <v>#DIV/0!</v>
      </c>
      <c r="CC478" s="3" t="e">
        <f>CR478-CB478</f>
        <v>#DIV/0!</v>
      </c>
      <c r="CG478" s="14" t="e">
        <f>EC478-S478</f>
        <v>#DIV/0!</v>
      </c>
      <c r="CH478" s="14" t="e">
        <f>ED478-T478</f>
        <v>#DIV/0!</v>
      </c>
      <c r="CI478" s="14" t="e">
        <f>EE478-U478</f>
        <v>#DIV/0!</v>
      </c>
      <c r="CJ478" s="14" t="e">
        <f>EF478-V478</f>
        <v>#DIV/0!</v>
      </c>
      <c r="CK478" s="14" t="e">
        <f>EG478-W478</f>
        <v>#DIV/0!</v>
      </c>
      <c r="CL478" s="14" t="e">
        <f>EH478-X478</f>
        <v>#DIV/0!</v>
      </c>
      <c r="CM478" s="14" t="e">
        <f>EI478-Y478</f>
        <v>#DIV/0!</v>
      </c>
      <c r="CN478" s="14" t="e">
        <f>EJ478-Z478</f>
        <v>#DIV/0!</v>
      </c>
      <c r="CO478" s="14" t="e">
        <f>EK478-AA478</f>
        <v>#DIV/0!</v>
      </c>
      <c r="CP478" s="14" t="e">
        <f>EL478-AB478</f>
        <v>#DIV/0!</v>
      </c>
      <c r="CQ478" s="14" t="e">
        <f>EM478-AC478</f>
        <v>#DIV/0!</v>
      </c>
      <c r="CR478" s="14" t="e">
        <f>SUM(CG478:CQ478)</f>
        <v>#DIV/0!</v>
      </c>
      <c r="CT478" s="14" t="e">
        <f>ABS(CG478)</f>
        <v>#DIV/0!</v>
      </c>
      <c r="CU478" s="14" t="e">
        <f>ABS(CH478)</f>
        <v>#DIV/0!</v>
      </c>
      <c r="CV478" s="14" t="e">
        <f>ABS(CI478)</f>
        <v>#DIV/0!</v>
      </c>
      <c r="CW478" s="14" t="e">
        <f>ABS(CJ478)</f>
        <v>#DIV/0!</v>
      </c>
      <c r="CX478" s="14" t="e">
        <f>ABS(CK478)</f>
        <v>#DIV/0!</v>
      </c>
      <c r="CY478" s="14" t="e">
        <f>ABS(CL478)</f>
        <v>#DIV/0!</v>
      </c>
      <c r="CZ478" s="14" t="e">
        <f>ABS(CM478)</f>
        <v>#DIV/0!</v>
      </c>
      <c r="DA478" s="14" t="e">
        <f>ABS(CN478)</f>
        <v>#DIV/0!</v>
      </c>
      <c r="DB478" s="14" t="e">
        <f>ABS(CO478)</f>
        <v>#DIV/0!</v>
      </c>
      <c r="DC478" s="14" t="e">
        <f>ABS(CP478)</f>
        <v>#DIV/0!</v>
      </c>
      <c r="DD478" s="14" t="e">
        <f>ABS(CQ478)</f>
        <v>#DIV/0!</v>
      </c>
      <c r="DE478" s="14" t="e">
        <f>SUM(CT478:DE478)</f>
        <v>#DIV/0!</v>
      </c>
      <c r="DL478" s="3" t="e">
        <f>ABS(CG478)</f>
        <v>#DIV/0!</v>
      </c>
      <c r="DM478" s="3" t="e">
        <f>ABS(CH478)</f>
        <v>#DIV/0!</v>
      </c>
      <c r="DN478" s="3" t="e">
        <f>ABS(CI478)</f>
        <v>#DIV/0!</v>
      </c>
      <c r="DO478" s="3" t="e">
        <f>ABS(CJ478)</f>
        <v>#DIV/0!</v>
      </c>
      <c r="DP478" s="3" t="e">
        <f>ABS(CK478)</f>
        <v>#DIV/0!</v>
      </c>
      <c r="DQ478" s="3" t="e">
        <f>ABS(CL478)</f>
        <v>#DIV/0!</v>
      </c>
      <c r="DR478" s="3" t="e">
        <f>ABS(CM478)</f>
        <v>#DIV/0!</v>
      </c>
      <c r="DS478" s="3" t="e">
        <f>ABS(CN478)</f>
        <v>#DIV/0!</v>
      </c>
      <c r="DT478" s="3" t="e">
        <f>ABS(CO478)</f>
        <v>#DIV/0!</v>
      </c>
      <c r="DU478" s="3" t="e">
        <f>ABS(CP478)</f>
        <v>#DIV/0!</v>
      </c>
      <c r="DV478" s="3" t="e">
        <f>ABS(CQ478)</f>
        <v>#DIV/0!</v>
      </c>
      <c r="DW478" s="3" t="e">
        <f>SUM(DL478:DV478)</f>
        <v>#DIV/0!</v>
      </c>
      <c r="DX478" s="2">
        <v>32</v>
      </c>
      <c r="EC478" s="5" t="e">
        <f>((BN478-BM478)/$BZ$15)</f>
        <v>#DIV/0!</v>
      </c>
      <c r="ED478" s="5" t="e">
        <f>((BO478-BN478)/$BZ$16)</f>
        <v>#DIV/0!</v>
      </c>
      <c r="EE478" s="5" t="e">
        <f>((BP478-BO478)/$BZ$17)</f>
        <v>#DIV/0!</v>
      </c>
      <c r="EF478" s="5" t="e">
        <f>((BQ478-BP478)/$BZ$18)</f>
        <v>#DIV/0!</v>
      </c>
      <c r="EG478" s="5" t="e">
        <f>((BR478-BQ478)/$BZ$19)</f>
        <v>#DIV/0!</v>
      </c>
      <c r="EH478" s="5" t="e">
        <f>((BS478-BR478)/$BZ$20)</f>
        <v>#DIV/0!</v>
      </c>
      <c r="EI478" s="5" t="e">
        <f>((BT478-BS478)/$BZ$21)</f>
        <v>#DIV/0!</v>
      </c>
      <c r="EJ478" s="5" t="e">
        <f>((BU478-BT478)/$BZ$23)</f>
        <v>#DIV/0!</v>
      </c>
      <c r="EK478" s="5" t="e">
        <f>((BV478-BU478)/$BZ$23)</f>
        <v>#DIV/0!</v>
      </c>
      <c r="EL478" s="5" t="e">
        <f>((BW478-BV478)/$BZ$24)</f>
        <v>#DIV/0!</v>
      </c>
      <c r="EM478" s="5" t="e">
        <f>((BX478-BW478)/$BZ$25)</f>
        <v>#DIV/0!</v>
      </c>
      <c r="EO478" s="5" t="e">
        <f>SUM(EC478:EM478)</f>
        <v>#DIV/0!</v>
      </c>
      <c r="EQ478" s="5" t="e">
        <f>ABS(EC478)</f>
        <v>#DIV/0!</v>
      </c>
      <c r="ER478" s="5" t="e">
        <f>ABS(ED478)</f>
        <v>#DIV/0!</v>
      </c>
      <c r="ES478" s="5" t="e">
        <f>ABS(EE478)</f>
        <v>#DIV/0!</v>
      </c>
      <c r="ET478" s="5" t="e">
        <f>ABS(EF478)</f>
        <v>#DIV/0!</v>
      </c>
      <c r="EU478" s="5" t="e">
        <f>ABS(EG478)</f>
        <v>#DIV/0!</v>
      </c>
      <c r="EV478" s="5" t="e">
        <f>ABS(EH478)</f>
        <v>#DIV/0!</v>
      </c>
      <c r="EW478" s="5" t="e">
        <f>ABS(EI478)</f>
        <v>#DIV/0!</v>
      </c>
      <c r="EX478" s="5" t="e">
        <f>ABS(EJ478)</f>
        <v>#DIV/0!</v>
      </c>
      <c r="EY478" s="5" t="e">
        <f>ABS(EK478)</f>
        <v>#DIV/0!</v>
      </c>
      <c r="EZ478" s="5" t="e">
        <f>ABS(EL478)</f>
        <v>#DIV/0!</v>
      </c>
      <c r="FA478" s="5" t="e">
        <f>ABS(EM478)</f>
        <v>#DIV/0!</v>
      </c>
      <c r="FB478" s="5" t="e">
        <f>SUM(EQ478:FA478)</f>
        <v>#DIV/0!</v>
      </c>
      <c r="FD478" s="2">
        <v>32</v>
      </c>
      <c r="FF478" s="6">
        <f>(BM478-$FS478)/$FU478</f>
        <v>1</v>
      </c>
      <c r="FG478" s="6">
        <f>(BN478-$FS478)/$FU478</f>
        <v>0.9124892893931984</v>
      </c>
      <c r="FH478" s="6">
        <f>(BO478-$FS478)/$FU478</f>
        <v>0.81466063808713629</v>
      </c>
      <c r="FI478" s="6">
        <f>(BP478-$FS478)/$FU478</f>
        <v>0.70375166062125216</v>
      </c>
      <c r="FJ478" s="6">
        <f>(BQ478-$FS478)/$FU478</f>
        <v>0.57571664249344479</v>
      </c>
      <c r="FK478" s="6">
        <f>(BR478-$FS478)/$FU478</f>
        <v>0.57571664249344479</v>
      </c>
      <c r="FL478" s="6">
        <f>(BS478-$FS478)/$FU478</f>
        <v>0.70375166062125216</v>
      </c>
      <c r="FM478" s="6">
        <f>(BT478-$FS478)/$FU478</f>
        <v>0.70375166062125216</v>
      </c>
      <c r="FN478" s="6">
        <f>(BU478-$FS478)/$FU478</f>
        <v>0.70375166062125216</v>
      </c>
      <c r="FO478" s="6">
        <f>(BV478-$FS478)/$FU478</f>
        <v>0.57571664249344479</v>
      </c>
      <c r="FP478" s="6">
        <f>(BW478-$FS478)/$FU478</f>
        <v>0.57571664249344479</v>
      </c>
      <c r="FQ478" s="6">
        <f>(BX478-$FS478)/$FU478</f>
        <v>0</v>
      </c>
      <c r="FR478" s="1"/>
      <c r="FS478" s="9">
        <f>MIN(BM478:BX478)</f>
        <v>1.0986122886681098</v>
      </c>
      <c r="FT478" s="9">
        <f>MAX(BM478:BX478)</f>
        <v>2.3025850929940459</v>
      </c>
      <c r="FU478" s="9">
        <f>FT478-FS478</f>
        <v>1.2039728043259361</v>
      </c>
      <c r="FW478" s="11">
        <f>FF478-AZ478</f>
        <v>0</v>
      </c>
      <c r="FX478" s="11">
        <f>FG478-BA478</f>
        <v>-8.7510710606801601E-2</v>
      </c>
      <c r="FY478" s="11">
        <f>FH478-BB478</f>
        <v>0.12195596439959944</v>
      </c>
      <c r="FZ478" s="11">
        <f>FI478-BC478</f>
        <v>1.1046986933715308E-2</v>
      </c>
      <c r="GA478" s="11">
        <f>FJ478-BD478</f>
        <v>0.57571664249344479</v>
      </c>
      <c r="GB478" s="11">
        <f>FK478-BE478</f>
        <v>0.57571664249344479</v>
      </c>
      <c r="GC478" s="11">
        <f>FL478-BF478</f>
        <v>0.70375166062125216</v>
      </c>
      <c r="GD478" s="11">
        <f>FM478-BG478</f>
        <v>0.34295121762287417</v>
      </c>
      <c r="GE478" s="11">
        <f>FN478-BH478</f>
        <v>0.34295121762287417</v>
      </c>
      <c r="GF478" s="11">
        <f>FO478-BI478</f>
        <v>0.2149161994950668</v>
      </c>
      <c r="GG478" s="11">
        <f>FP478-BJ478</f>
        <v>0.2149161994950668</v>
      </c>
      <c r="GH478" s="12">
        <f>FQ478-BK478</f>
        <v>-0.69270467368753685</v>
      </c>
      <c r="GI478" s="1">
        <f>SUM(FW478:GH478)</f>
        <v>2.3237073468829998</v>
      </c>
      <c r="GK478" s="1">
        <f>ABS(FW478)</f>
        <v>0</v>
      </c>
      <c r="GL478" s="1">
        <f>ABS(FX478)</f>
        <v>8.7510710606801601E-2</v>
      </c>
      <c r="GM478" s="1">
        <f>ABS(FY478)</f>
        <v>0.12195596439959944</v>
      </c>
      <c r="GN478" s="1">
        <f>ABS(FZ478)</f>
        <v>1.1046986933715308E-2</v>
      </c>
      <c r="GO478" s="1">
        <f>ABS(GA478)</f>
        <v>0.57571664249344479</v>
      </c>
      <c r="GP478" s="1">
        <f>ABS(GB478)</f>
        <v>0.57571664249344479</v>
      </c>
      <c r="GQ478" s="1">
        <f>ABS(GC478)</f>
        <v>0.70375166062125216</v>
      </c>
      <c r="GR478" s="1">
        <f>ABS(GD478)</f>
        <v>0.34295121762287417</v>
      </c>
      <c r="GS478" s="1">
        <f>ABS(GE478)</f>
        <v>0.34295121762287417</v>
      </c>
      <c r="GT478" s="1">
        <f>ABS(GF478)</f>
        <v>0.2149161994950668</v>
      </c>
      <c r="GU478" s="1">
        <f>ABS(GG478)</f>
        <v>0.2149161994950668</v>
      </c>
      <c r="GV478" s="1">
        <f>ABS(GH478)</f>
        <v>0.69270467368753685</v>
      </c>
      <c r="GW478" s="1">
        <f>SUM(GK478:GV478)</f>
        <v>3.8841381154716768</v>
      </c>
      <c r="HA478" s="2">
        <v>32</v>
      </c>
      <c r="HC478" s="1">
        <f>ABS(FW478)</f>
        <v>0</v>
      </c>
      <c r="HD478" s="1">
        <f>ABS(FX478)</f>
        <v>8.7510710606801601E-2</v>
      </c>
      <c r="HE478" s="1">
        <f>ABS(FY478)</f>
        <v>0.12195596439959944</v>
      </c>
      <c r="HF478" s="1">
        <f>ABS(FZ478)</f>
        <v>1.1046986933715308E-2</v>
      </c>
      <c r="HG478" s="1">
        <f>ABS(GA478)</f>
        <v>0.57571664249344479</v>
      </c>
      <c r="HH478" s="1">
        <f>ABS(GB478)</f>
        <v>0.57571664249344479</v>
      </c>
      <c r="HI478" s="1">
        <f>ABS(GC478)</f>
        <v>0.70375166062125216</v>
      </c>
      <c r="HJ478" s="1">
        <f>ABS(GD478)</f>
        <v>0.34295121762287417</v>
      </c>
      <c r="HK478" s="1">
        <f>ABS(GE478)</f>
        <v>0.34295121762287417</v>
      </c>
      <c r="HL478" s="1">
        <f>ABS(GF478)</f>
        <v>0.2149161994950668</v>
      </c>
      <c r="HM478" s="1">
        <f>ABS(GG478)</f>
        <v>0.2149161994950668</v>
      </c>
      <c r="HN478" s="1">
        <f>ABS(GH478)</f>
        <v>0.69270467368753685</v>
      </c>
      <c r="HR478" s="1">
        <v>12</v>
      </c>
      <c r="HS478" s="1">
        <v>7</v>
      </c>
      <c r="HT478" s="1">
        <v>2</v>
      </c>
      <c r="HU478" s="1">
        <v>0</v>
      </c>
      <c r="HV478" s="1">
        <v>4</v>
      </c>
      <c r="HW478" s="1">
        <v>5</v>
      </c>
      <c r="HX478" s="1">
        <v>2</v>
      </c>
      <c r="HY478" s="1">
        <v>3</v>
      </c>
    </row>
    <row r="479" spans="1:233">
      <c r="A479" s="1" t="s">
        <v>759</v>
      </c>
      <c r="B479" s="1" t="s">
        <v>760</v>
      </c>
      <c r="C479" s="2">
        <v>24</v>
      </c>
      <c r="D479">
        <v>4.3567088270000003</v>
      </c>
      <c r="E479">
        <v>4.343805422</v>
      </c>
      <c r="F479">
        <v>4.3307333400000001</v>
      </c>
      <c r="G479">
        <v>4.3174881139999997</v>
      </c>
      <c r="H479">
        <v>4.3040650930000002</v>
      </c>
      <c r="I479">
        <v>4.3174881139999997</v>
      </c>
      <c r="J479">
        <v>4.3567088270000003</v>
      </c>
      <c r="K479">
        <v>4.4308167989999996</v>
      </c>
      <c r="L479">
        <v>4.3944491550000002</v>
      </c>
      <c r="M479">
        <v>4.3567088270000003</v>
      </c>
      <c r="N479">
        <v>4.3040650930000002</v>
      </c>
      <c r="O479">
        <v>4.2484952419999997</v>
      </c>
      <c r="P479" s="3">
        <f>SUM(D479:O479)</f>
        <v>52.061532852999996</v>
      </c>
      <c r="S479" s="3" t="e">
        <f>(E479-D479)/($R$3-$R$2)</f>
        <v>#DIV/0!</v>
      </c>
      <c r="T479" s="3" t="e">
        <f>(F479-E479)/($R481-$R$3)</f>
        <v>#DIV/0!</v>
      </c>
      <c r="U479" s="3" t="e">
        <f>(G479-F479)/($R$5-$R$4)</f>
        <v>#DIV/0!</v>
      </c>
      <c r="V479" s="3" t="e">
        <f>(H479-G479)/($R$6-$R$5)</f>
        <v>#DIV/0!</v>
      </c>
      <c r="W479" s="3" t="e">
        <f>(I479-H479)/($R$7-$R$6)</f>
        <v>#DIV/0!</v>
      </c>
      <c r="X479" s="3" t="e">
        <f>(J479-I479)/($R$8-$R$7)</f>
        <v>#DIV/0!</v>
      </c>
      <c r="Y479" s="3" t="e">
        <f>(K479-J479)/($R$9-$R$8)</f>
        <v>#DIV/0!</v>
      </c>
      <c r="Z479" s="3" t="e">
        <f>(L479-K479)/($R$10-$R$9)</f>
        <v>#DIV/0!</v>
      </c>
      <c r="AA479" s="3" t="e">
        <f>(M479-L479)/($R$11-$R$10)</f>
        <v>#DIV/0!</v>
      </c>
      <c r="AB479" s="3" t="e">
        <f>(N479-M479)/($R$12-$R$11)</f>
        <v>#DIV/0!</v>
      </c>
      <c r="AC479" s="3" t="e">
        <f>(O479-N479)/($R$13-$R$12)</f>
        <v>#DIV/0!</v>
      </c>
      <c r="AE479" s="3" t="e">
        <f>SUM(S479:AC479)</f>
        <v>#DIV/0!</v>
      </c>
      <c r="AG479" s="3" t="e">
        <f>ABS((E479-D479)/($R$3-$R$2))</f>
        <v>#DIV/0!</v>
      </c>
      <c r="AH479" s="3" t="e">
        <f>ABS((F479-E479)/($R$3-$R$2))</f>
        <v>#DIV/0!</v>
      </c>
      <c r="AI479" s="3" t="e">
        <f>ABS((G479-F479)/($R$5-$R$4))</f>
        <v>#DIV/0!</v>
      </c>
      <c r="AJ479" s="3" t="e">
        <f>V479</f>
        <v>#DIV/0!</v>
      </c>
      <c r="AK479" s="3" t="e">
        <f>ABS(W479)</f>
        <v>#DIV/0!</v>
      </c>
      <c r="AL479" s="3" t="e">
        <f>ABS(X479)</f>
        <v>#DIV/0!</v>
      </c>
      <c r="AM479" s="3" t="e">
        <f>ABS(Y479)</f>
        <v>#DIV/0!</v>
      </c>
      <c r="AN479" s="3" t="e">
        <f>ABS(Z479)</f>
        <v>#DIV/0!</v>
      </c>
      <c r="AO479" s="3" t="e">
        <f>ABS(AA479)</f>
        <v>#DIV/0!</v>
      </c>
      <c r="AP479" s="3" t="e">
        <f>ABS(AB479)</f>
        <v>#DIV/0!</v>
      </c>
      <c r="AQ479" s="3" t="e">
        <f>ABS(AC479)</f>
        <v>#DIV/0!</v>
      </c>
      <c r="AR479" s="3" t="e">
        <f>SUM(AG479:AQ479)</f>
        <v>#DIV/0!</v>
      </c>
      <c r="AT479" s="10">
        <f>MIN(D479:O479)</f>
        <v>4.2484952419999997</v>
      </c>
      <c r="AU479" s="10">
        <f>MAX(D479:O479)</f>
        <v>4.4308167989999996</v>
      </c>
      <c r="AV479" s="10">
        <f>AU479-AT479</f>
        <v>0.18232155699999986</v>
      </c>
      <c r="AX479" s="2">
        <v>24</v>
      </c>
      <c r="AZ479" s="4">
        <f>(D479-$AT479)/$AV479</f>
        <v>0.5935314878865402</v>
      </c>
      <c r="BA479" s="4">
        <f>(E479-$AT479)/$AV479</f>
        <v>0.52275869934568586</v>
      </c>
      <c r="BB479" s="4">
        <f>(F479-$AT479)/$AV479</f>
        <v>0.45106074867493828</v>
      </c>
      <c r="BC479" s="4">
        <f>(G479-$AT479)/$AV479</f>
        <v>0.37841313520594816</v>
      </c>
      <c r="BD479" s="4">
        <f>(H479-$AT479)/$AV479</f>
        <v>0.30479034906443064</v>
      </c>
      <c r="BE479" s="4">
        <f>(I479-$AT479)/$AV479</f>
        <v>0.37841313520594816</v>
      </c>
      <c r="BF479" s="4">
        <f>(J479-$AT479)/$AV479</f>
        <v>0.5935314878865402</v>
      </c>
      <c r="BG479" s="4">
        <f>(K479-$AT479)/$AV479</f>
        <v>1</v>
      </c>
      <c r="BH479" s="4">
        <f>(L479-$AT479)/$AV479</f>
        <v>0.80053020279988396</v>
      </c>
      <c r="BI479" s="4">
        <f>(M479-$AT479)/$AV479</f>
        <v>0.5935314878865402</v>
      </c>
      <c r="BJ479" s="4">
        <f>(N479-$AT479)/$AV479</f>
        <v>0.30479034906443064</v>
      </c>
      <c r="BK479" s="4">
        <f>(O479-$AT479)/$AV479</f>
        <v>0</v>
      </c>
      <c r="BM479">
        <v>2.4849066497880004</v>
      </c>
      <c r="BN479">
        <v>2.4849066497880004</v>
      </c>
      <c r="BO479">
        <v>2.4849066497880004</v>
      </c>
      <c r="BP479">
        <v>2.4849066497880004</v>
      </c>
      <c r="BQ479">
        <v>2.5649493574615367</v>
      </c>
      <c r="BR479">
        <v>2.5649493574615367</v>
      </c>
      <c r="BS479">
        <v>2.6390573296152584</v>
      </c>
      <c r="BT479">
        <v>2.7080502011022101</v>
      </c>
      <c r="BU479">
        <v>2.6390573296152584</v>
      </c>
      <c r="BV479">
        <v>2.7725887222397811</v>
      </c>
      <c r="BW479">
        <v>2.8903717578961645</v>
      </c>
      <c r="BX479">
        <v>3.044522437723423</v>
      </c>
      <c r="CB479" s="3" t="e">
        <f>SUM(S479:AC479)</f>
        <v>#DIV/0!</v>
      </c>
      <c r="CC479" s="3" t="e">
        <f>CR479-CB479</f>
        <v>#DIV/0!</v>
      </c>
      <c r="CG479" s="14" t="e">
        <f>EC479-S479</f>
        <v>#DIV/0!</v>
      </c>
      <c r="CH479" s="14" t="e">
        <f>ED479-T479</f>
        <v>#DIV/0!</v>
      </c>
      <c r="CI479" s="14" t="e">
        <f>EE479-U479</f>
        <v>#DIV/0!</v>
      </c>
      <c r="CJ479" s="14" t="e">
        <f>EF479-V479</f>
        <v>#DIV/0!</v>
      </c>
      <c r="CK479" s="14" t="e">
        <f>EG479-W479</f>
        <v>#DIV/0!</v>
      </c>
      <c r="CL479" s="14" t="e">
        <f>EH479-X479</f>
        <v>#DIV/0!</v>
      </c>
      <c r="CM479" s="14" t="e">
        <f>EI479-Y479</f>
        <v>#DIV/0!</v>
      </c>
      <c r="CN479" s="14" t="e">
        <f>EJ479-Z479</f>
        <v>#DIV/0!</v>
      </c>
      <c r="CO479" s="14" t="e">
        <f>EK479-AA479</f>
        <v>#DIV/0!</v>
      </c>
      <c r="CP479" s="14" t="e">
        <f>EL479-AB479</f>
        <v>#DIV/0!</v>
      </c>
      <c r="CQ479" s="14" t="e">
        <f>EM479-AC479</f>
        <v>#DIV/0!</v>
      </c>
      <c r="CR479" s="14" t="e">
        <f>SUM(CG479:CQ479)</f>
        <v>#DIV/0!</v>
      </c>
      <c r="CT479" s="14" t="e">
        <f>ABS(CG479)</f>
        <v>#DIV/0!</v>
      </c>
      <c r="CU479" s="14" t="e">
        <f>ABS(CH479)</f>
        <v>#DIV/0!</v>
      </c>
      <c r="CV479" s="14" t="e">
        <f>ABS(CI479)</f>
        <v>#DIV/0!</v>
      </c>
      <c r="CW479" s="14" t="e">
        <f>ABS(CJ479)</f>
        <v>#DIV/0!</v>
      </c>
      <c r="CX479" s="14" t="e">
        <f>ABS(CK479)</f>
        <v>#DIV/0!</v>
      </c>
      <c r="CY479" s="14" t="e">
        <f>ABS(CL479)</f>
        <v>#DIV/0!</v>
      </c>
      <c r="CZ479" s="14" t="e">
        <f>ABS(CM479)</f>
        <v>#DIV/0!</v>
      </c>
      <c r="DA479" s="14" t="e">
        <f>ABS(CN479)</f>
        <v>#DIV/0!</v>
      </c>
      <c r="DB479" s="14" t="e">
        <f>ABS(CO479)</f>
        <v>#DIV/0!</v>
      </c>
      <c r="DC479" s="14" t="e">
        <f>ABS(CP479)</f>
        <v>#DIV/0!</v>
      </c>
      <c r="DD479" s="14" t="e">
        <f>ABS(CQ479)</f>
        <v>#DIV/0!</v>
      </c>
      <c r="DE479" s="14" t="e">
        <f>SUM(CT479:DE479)</f>
        <v>#DIV/0!</v>
      </c>
      <c r="DL479" s="3" t="e">
        <f>ABS(CG479)</f>
        <v>#DIV/0!</v>
      </c>
      <c r="DM479" s="3" t="e">
        <f>ABS(CH479)</f>
        <v>#DIV/0!</v>
      </c>
      <c r="DN479" s="3" t="e">
        <f>ABS(CI479)</f>
        <v>#DIV/0!</v>
      </c>
      <c r="DO479" s="3" t="e">
        <f>ABS(CJ479)</f>
        <v>#DIV/0!</v>
      </c>
      <c r="DP479" s="3" t="e">
        <f>ABS(CK479)</f>
        <v>#DIV/0!</v>
      </c>
      <c r="DQ479" s="3" t="e">
        <f>ABS(CL479)</f>
        <v>#DIV/0!</v>
      </c>
      <c r="DR479" s="3" t="e">
        <f>ABS(CM479)</f>
        <v>#DIV/0!</v>
      </c>
      <c r="DS479" s="3" t="e">
        <f>ABS(CN479)</f>
        <v>#DIV/0!</v>
      </c>
      <c r="DT479" s="3" t="e">
        <f>ABS(CO479)</f>
        <v>#DIV/0!</v>
      </c>
      <c r="DU479" s="3" t="e">
        <f>ABS(CP479)</f>
        <v>#DIV/0!</v>
      </c>
      <c r="DV479" s="3" t="e">
        <f>ABS(CQ479)</f>
        <v>#DIV/0!</v>
      </c>
      <c r="DW479" s="3" t="e">
        <f>SUM(DL479:DV479)</f>
        <v>#DIV/0!</v>
      </c>
      <c r="DX479" s="2">
        <v>24</v>
      </c>
      <c r="EC479" s="5" t="e">
        <f>((BN479-BM479)/$BZ$15)</f>
        <v>#DIV/0!</v>
      </c>
      <c r="ED479" s="5" t="e">
        <f>((BO479-BN479)/$BZ$16)</f>
        <v>#DIV/0!</v>
      </c>
      <c r="EE479" s="5" t="e">
        <f>((BP479-BO479)/$BZ$17)</f>
        <v>#DIV/0!</v>
      </c>
      <c r="EF479" s="5" t="e">
        <f>((BQ479-BP479)/$BZ$18)</f>
        <v>#DIV/0!</v>
      </c>
      <c r="EG479" s="5" t="e">
        <f>((BR479-BQ479)/$BZ$19)</f>
        <v>#DIV/0!</v>
      </c>
      <c r="EH479" s="5" t="e">
        <f>((BS479-BR479)/$BZ$20)</f>
        <v>#DIV/0!</v>
      </c>
      <c r="EI479" s="5" t="e">
        <f>((BT479-BS479)/$BZ$21)</f>
        <v>#DIV/0!</v>
      </c>
      <c r="EJ479" s="5" t="e">
        <f>((BU479-BT479)/$BZ$23)</f>
        <v>#DIV/0!</v>
      </c>
      <c r="EK479" s="5" t="e">
        <f>((BV479-BU479)/$BZ$23)</f>
        <v>#DIV/0!</v>
      </c>
      <c r="EL479" s="5" t="e">
        <f>((BW479-BV479)/$BZ$24)</f>
        <v>#DIV/0!</v>
      </c>
      <c r="EM479" s="5" t="e">
        <f>((BX479-BW479)/$BZ$25)</f>
        <v>#DIV/0!</v>
      </c>
      <c r="EO479" s="5" t="e">
        <f>SUM(EC479:EM479)</f>
        <v>#DIV/0!</v>
      </c>
      <c r="EQ479" s="5" t="e">
        <f>ABS(EC479)</f>
        <v>#DIV/0!</v>
      </c>
      <c r="ER479" s="5" t="e">
        <f>ABS(ED479)</f>
        <v>#DIV/0!</v>
      </c>
      <c r="ES479" s="5" t="e">
        <f>ABS(EE479)</f>
        <v>#DIV/0!</v>
      </c>
      <c r="ET479" s="5" t="e">
        <f>ABS(EF479)</f>
        <v>#DIV/0!</v>
      </c>
      <c r="EU479" s="5" t="e">
        <f>ABS(EG479)</f>
        <v>#DIV/0!</v>
      </c>
      <c r="EV479" s="5" t="e">
        <f>ABS(EH479)</f>
        <v>#DIV/0!</v>
      </c>
      <c r="EW479" s="5" t="e">
        <f>ABS(EI479)</f>
        <v>#DIV/0!</v>
      </c>
      <c r="EX479" s="5" t="e">
        <f>ABS(EJ479)</f>
        <v>#DIV/0!</v>
      </c>
      <c r="EY479" s="5" t="e">
        <f>ABS(EK479)</f>
        <v>#DIV/0!</v>
      </c>
      <c r="EZ479" s="5" t="e">
        <f>ABS(EL479)</f>
        <v>#DIV/0!</v>
      </c>
      <c r="FA479" s="5" t="e">
        <f>ABS(EM479)</f>
        <v>#DIV/0!</v>
      </c>
      <c r="FB479" s="5" t="e">
        <f>SUM(EQ479:FA479)</f>
        <v>#DIV/0!</v>
      </c>
      <c r="FD479" s="2">
        <v>24</v>
      </c>
      <c r="FF479" s="6">
        <f>(BM479-$FS479)/$FU479</f>
        <v>0</v>
      </c>
      <c r="FG479" s="6">
        <f>(BN479-$FS479)/$FU479</f>
        <v>0</v>
      </c>
      <c r="FH479" s="6">
        <f>(BO479-$FS479)/$FU479</f>
        <v>0</v>
      </c>
      <c r="FI479" s="6">
        <f>(BP479-$FS479)/$FU479</f>
        <v>0</v>
      </c>
      <c r="FJ479" s="6">
        <f>(BQ479-$FS479)/$FU479</f>
        <v>0.14303153949397329</v>
      </c>
      <c r="FK479" s="6">
        <f>(BR479-$FS479)/$FU479</f>
        <v>0.14303153949397329</v>
      </c>
      <c r="FL479" s="6">
        <f>(BS479-$FS479)/$FU479</f>
        <v>0.27545806095993558</v>
      </c>
      <c r="FM479" s="6">
        <f>(BT479-$FS479)/$FU479</f>
        <v>0.39874420294225071</v>
      </c>
      <c r="FN479" s="6">
        <f>(BU479-$FS479)/$FU479</f>
        <v>0.27545806095993558</v>
      </c>
      <c r="FO479" s="6">
        <f>(BV479-$FS479)/$FU479</f>
        <v>0.51407068680660262</v>
      </c>
      <c r="FP479" s="6">
        <f>(BW479-$FS479)/$FU479</f>
        <v>0.72454193904006359</v>
      </c>
      <c r="FQ479" s="6">
        <f>(BX479-$FS479)/$FU479</f>
        <v>1</v>
      </c>
      <c r="FR479" s="1"/>
      <c r="FS479" s="9">
        <f>MIN(BM479:BX479)</f>
        <v>2.4849066497880004</v>
      </c>
      <c r="FT479" s="9">
        <f>MAX(BM479:BX479)</f>
        <v>3.044522437723423</v>
      </c>
      <c r="FU479" s="9">
        <f>FT479-FS479</f>
        <v>0.55961578793542266</v>
      </c>
      <c r="FW479" s="11">
        <f>FF479-AZ479</f>
        <v>-0.5935314878865402</v>
      </c>
      <c r="FX479" s="11">
        <f>FG479-BA479</f>
        <v>-0.52275869934568586</v>
      </c>
      <c r="FY479" s="11">
        <f>FH479-BB479</f>
        <v>-0.45106074867493828</v>
      </c>
      <c r="FZ479" s="11">
        <f>FI479-BC479</f>
        <v>-0.37841313520594816</v>
      </c>
      <c r="GA479" s="11">
        <f>FJ479-BD479</f>
        <v>-0.16175880957045735</v>
      </c>
      <c r="GB479" s="11">
        <f>FK479-BE479</f>
        <v>-0.23538159571197487</v>
      </c>
      <c r="GC479" s="11">
        <f>FL479-BF479</f>
        <v>-0.31807342692660462</v>
      </c>
      <c r="GD479" s="11">
        <f>FM479-BG479</f>
        <v>-0.60125579705774923</v>
      </c>
      <c r="GE479" s="11">
        <f>FN479-BH479</f>
        <v>-0.52507214183994844</v>
      </c>
      <c r="GF479" s="11">
        <f>FO479-BI479</f>
        <v>-7.9460801079937582E-2</v>
      </c>
      <c r="GG479" s="11">
        <f>FP479-BJ479</f>
        <v>0.41975158997563294</v>
      </c>
      <c r="GH479" s="12">
        <f>FQ479-BK479</f>
        <v>1</v>
      </c>
      <c r="GI479" s="1">
        <f>SUM(FW479:GH479)</f>
        <v>-2.4470150533241513</v>
      </c>
      <c r="GK479" s="1">
        <f>ABS(FW479)</f>
        <v>0.5935314878865402</v>
      </c>
      <c r="GL479" s="1">
        <f>ABS(FX479)</f>
        <v>0.52275869934568586</v>
      </c>
      <c r="GM479" s="1">
        <f>ABS(FY479)</f>
        <v>0.45106074867493828</v>
      </c>
      <c r="GN479" s="1">
        <f>ABS(FZ479)</f>
        <v>0.37841313520594816</v>
      </c>
      <c r="GO479" s="1">
        <f>ABS(GA479)</f>
        <v>0.16175880957045735</v>
      </c>
      <c r="GP479" s="1">
        <f>ABS(GB479)</f>
        <v>0.23538159571197487</v>
      </c>
      <c r="GQ479" s="1">
        <f>ABS(GC479)</f>
        <v>0.31807342692660462</v>
      </c>
      <c r="GR479" s="1">
        <f>ABS(GD479)</f>
        <v>0.60125579705774923</v>
      </c>
      <c r="GS479" s="1">
        <f>ABS(GE479)</f>
        <v>0.52507214183994844</v>
      </c>
      <c r="GT479" s="1">
        <f>ABS(GF479)</f>
        <v>7.9460801079937582E-2</v>
      </c>
      <c r="GU479" s="1">
        <f>ABS(GG479)</f>
        <v>0.41975158997563294</v>
      </c>
      <c r="GV479" s="1">
        <f>ABS(GH479)</f>
        <v>1</v>
      </c>
      <c r="GW479" s="1">
        <f>SUM(GK479:GV479)</f>
        <v>5.2865182332754168</v>
      </c>
      <c r="HA479" s="2">
        <v>24</v>
      </c>
      <c r="HC479" s="1">
        <f>ABS(FW479)</f>
        <v>0.5935314878865402</v>
      </c>
      <c r="HD479" s="1">
        <f>ABS(FX479)</f>
        <v>0.52275869934568586</v>
      </c>
      <c r="HE479" s="1">
        <f>ABS(FY479)</f>
        <v>0.45106074867493828</v>
      </c>
      <c r="HF479" s="1">
        <f>ABS(FZ479)</f>
        <v>0.37841313520594816</v>
      </c>
      <c r="HG479" s="1">
        <f>ABS(GA479)</f>
        <v>0.16175880957045735</v>
      </c>
      <c r="HH479" s="1">
        <f>ABS(GB479)</f>
        <v>0.23538159571197487</v>
      </c>
      <c r="HI479" s="1">
        <f>ABS(GC479)</f>
        <v>0.31807342692660462</v>
      </c>
      <c r="HJ479" s="1">
        <f>ABS(GD479)</f>
        <v>0.60125579705774923</v>
      </c>
      <c r="HK479" s="1">
        <f>ABS(GE479)</f>
        <v>0.52507214183994844</v>
      </c>
      <c r="HL479" s="1">
        <f>ABS(GF479)</f>
        <v>7.9460801079937582E-2</v>
      </c>
      <c r="HM479" s="1">
        <f>ABS(GG479)</f>
        <v>0.41975158997563294</v>
      </c>
      <c r="HN479" s="1">
        <f>ABS(GH479)</f>
        <v>1</v>
      </c>
      <c r="HO479" s="1">
        <f>SUM(HC479:HN479)</f>
        <v>5.2865182332754168</v>
      </c>
      <c r="HR479" s="1">
        <v>77</v>
      </c>
      <c r="HS479" s="1">
        <v>14</v>
      </c>
      <c r="HT479" s="1">
        <v>5</v>
      </c>
      <c r="HU479" s="1">
        <v>1</v>
      </c>
      <c r="HV479" s="1">
        <v>4</v>
      </c>
      <c r="HW479" s="1">
        <v>6</v>
      </c>
      <c r="HX479" s="1">
        <v>2</v>
      </c>
      <c r="HY479" s="1">
        <v>3</v>
      </c>
    </row>
    <row r="480" spans="1:233">
      <c r="A480" s="1" t="s">
        <v>1342</v>
      </c>
      <c r="B480" s="1" t="s">
        <v>1343</v>
      </c>
      <c r="C480" s="2">
        <v>4</v>
      </c>
      <c r="D480">
        <v>5.6347896029999998</v>
      </c>
      <c r="E480">
        <v>5.6276211140000001</v>
      </c>
      <c r="F480">
        <v>5.6167710980000001</v>
      </c>
      <c r="G480">
        <v>5.6021188210000004</v>
      </c>
      <c r="H480">
        <v>5.5797298260000003</v>
      </c>
      <c r="I480">
        <v>5.5683445039999997</v>
      </c>
      <c r="J480">
        <v>5.5568280620000001</v>
      </c>
      <c r="K480">
        <v>5.5490760850000003</v>
      </c>
      <c r="L480">
        <v>5.5412635449999996</v>
      </c>
      <c r="M480">
        <v>5.5568280620000001</v>
      </c>
      <c r="N480">
        <v>5.587248658</v>
      </c>
      <c r="O480">
        <v>5.6489742380000001</v>
      </c>
      <c r="P480" s="3">
        <f>SUM(D480:O480)</f>
        <v>67.069593616000006</v>
      </c>
      <c r="S480" s="3" t="e">
        <f>(E480-D480)/($R$3-$R$2)</f>
        <v>#DIV/0!</v>
      </c>
      <c r="T480" s="3">
        <f>(F480-E480)/($R482-$R$3)</f>
        <v>-2.8255250000000048E-4</v>
      </c>
      <c r="U480" s="3" t="e">
        <f>(G480-F480)/($R$5-$R$4)</f>
        <v>#DIV/0!</v>
      </c>
      <c r="V480" s="3" t="e">
        <f>(H480-G480)/($R$6-$R$5)</f>
        <v>#DIV/0!</v>
      </c>
      <c r="W480" s="3" t="e">
        <f>(I480-H480)/($R$7-$R$6)</f>
        <v>#DIV/0!</v>
      </c>
      <c r="X480" s="3" t="e">
        <f>(J480-I480)/($R$8-$R$7)</f>
        <v>#DIV/0!</v>
      </c>
      <c r="Y480" s="3" t="e">
        <f>(K480-J480)/($R$9-$R$8)</f>
        <v>#DIV/0!</v>
      </c>
      <c r="Z480" s="3" t="e">
        <f>(L480-K480)/($R$10-$R$9)</f>
        <v>#DIV/0!</v>
      </c>
      <c r="AA480" s="3" t="e">
        <f>(M480-L480)/($R$11-$R$10)</f>
        <v>#DIV/0!</v>
      </c>
      <c r="AB480" s="3" t="e">
        <f>(N480-M480)/($R$12-$R$11)</f>
        <v>#DIV/0!</v>
      </c>
      <c r="AC480" s="3" t="e">
        <f>(O480-N480)/($R$13-$R$12)</f>
        <v>#DIV/0!</v>
      </c>
      <c r="AE480" s="3" t="e">
        <f>SUM(S480:AC480)</f>
        <v>#DIV/0!</v>
      </c>
      <c r="AG480" s="3" t="e">
        <f>ABS((E480-D480)/($R$3-$R$2))</f>
        <v>#DIV/0!</v>
      </c>
      <c r="AH480" s="3" t="e">
        <f>ABS((F480-E480)/($R$3-$R$2))</f>
        <v>#DIV/0!</v>
      </c>
      <c r="AI480" s="3" t="e">
        <f>ABS((G480-F480)/($R$5-$R$4))</f>
        <v>#DIV/0!</v>
      </c>
      <c r="AJ480" s="3" t="e">
        <f>V480</f>
        <v>#DIV/0!</v>
      </c>
      <c r="AK480" s="3" t="e">
        <f>ABS(W480)</f>
        <v>#DIV/0!</v>
      </c>
      <c r="AL480" s="3" t="e">
        <f>ABS(X480)</f>
        <v>#DIV/0!</v>
      </c>
      <c r="AM480" s="3" t="e">
        <f>ABS(Y480)</f>
        <v>#DIV/0!</v>
      </c>
      <c r="AN480" s="3" t="e">
        <f>ABS(Z480)</f>
        <v>#DIV/0!</v>
      </c>
      <c r="AO480" s="3" t="e">
        <f>ABS(AA480)</f>
        <v>#DIV/0!</v>
      </c>
      <c r="AP480" s="3" t="e">
        <f>ABS(AB480)</f>
        <v>#DIV/0!</v>
      </c>
      <c r="AQ480" s="3" t="e">
        <f>ABS(AC480)</f>
        <v>#DIV/0!</v>
      </c>
      <c r="AR480" s="3" t="e">
        <f>SUM(AG480:AQ480)</f>
        <v>#DIV/0!</v>
      </c>
      <c r="AT480" s="10">
        <f>MIN(D480:O480)</f>
        <v>5.5412635449999996</v>
      </c>
      <c r="AU480" s="10">
        <f>MAX(D480:O480)</f>
        <v>5.6489742380000001</v>
      </c>
      <c r="AV480" s="10">
        <f>AU480-AT480</f>
        <v>0.10771069300000047</v>
      </c>
      <c r="AX480" s="2">
        <v>4</v>
      </c>
      <c r="AZ480" s="4">
        <f>(D480-$AT480)/$AV480</f>
        <v>0.86830801469265195</v>
      </c>
      <c r="BA480" s="4">
        <f>(E480-$AT480)/$AV480</f>
        <v>0.80175483598457664</v>
      </c>
      <c r="BB480" s="4">
        <f>(F480-$AT480)/$AV480</f>
        <v>0.70102188461455839</v>
      </c>
      <c r="BC480" s="4">
        <f>(G480-$AT480)/$AV480</f>
        <v>0.56498825051659884</v>
      </c>
      <c r="BD480" s="4">
        <f>(H480-$AT480)/$AV480</f>
        <v>0.35712592620679312</v>
      </c>
      <c r="BE480" s="4">
        <f>(I480-$AT480)/$AV480</f>
        <v>0.25142312472170197</v>
      </c>
      <c r="BF480" s="4">
        <f>(J480-$AT480)/$AV480</f>
        <v>0.14450298820378429</v>
      </c>
      <c r="BG480" s="4">
        <f>(K480-$AT480)/$AV480</f>
        <v>7.2532631463067557E-2</v>
      </c>
      <c r="BH480" s="4">
        <f>(L480-$AT480)/$AV480</f>
        <v>0</v>
      </c>
      <c r="BI480" s="4">
        <f>(M480-$AT480)/$AV480</f>
        <v>0.14450298820378429</v>
      </c>
      <c r="BJ480" s="4">
        <f>(N480-$AT480)/$AV480</f>
        <v>0.42693173462360151</v>
      </c>
      <c r="BK480" s="4">
        <f>(O480-$AT480)/$AV480</f>
        <v>1</v>
      </c>
      <c r="BM480">
        <v>6.1290502100605453</v>
      </c>
      <c r="BN480">
        <v>6.1268691841141854</v>
      </c>
      <c r="BO480">
        <v>6.1180971980413483</v>
      </c>
      <c r="BP480">
        <v>6.0980742821662401</v>
      </c>
      <c r="BQ480">
        <v>6.0378709199221374</v>
      </c>
      <c r="BR480">
        <v>6.0258659738253142</v>
      </c>
      <c r="BS480">
        <v>6.0210233493495267</v>
      </c>
      <c r="BT480">
        <v>6.0234475929610332</v>
      </c>
      <c r="BU480">
        <v>6.0185932144962342</v>
      </c>
      <c r="BV480">
        <v>5.9939614273065693</v>
      </c>
      <c r="BW480">
        <v>5.9635793436184459</v>
      </c>
      <c r="BX480">
        <v>5.9375362050824263</v>
      </c>
      <c r="CB480" s="3" t="e">
        <f>SUM(S480:AC480)</f>
        <v>#DIV/0!</v>
      </c>
      <c r="CC480" s="3" t="e">
        <f>CR480-CB480</f>
        <v>#DIV/0!</v>
      </c>
      <c r="CG480" s="14" t="e">
        <f>EC480-S480</f>
        <v>#DIV/0!</v>
      </c>
      <c r="CH480" s="14" t="e">
        <f>ED480-T480</f>
        <v>#DIV/0!</v>
      </c>
      <c r="CI480" s="14" t="e">
        <f>EE480-U480</f>
        <v>#DIV/0!</v>
      </c>
      <c r="CJ480" s="14" t="e">
        <f>EF480-V480</f>
        <v>#DIV/0!</v>
      </c>
      <c r="CK480" s="14" t="e">
        <f>EG480-W480</f>
        <v>#DIV/0!</v>
      </c>
      <c r="CL480" s="14" t="e">
        <f>EH480-X480</f>
        <v>#DIV/0!</v>
      </c>
      <c r="CM480" s="14" t="e">
        <f>EI480-Y480</f>
        <v>#DIV/0!</v>
      </c>
      <c r="CN480" s="14" t="e">
        <f>EJ480-Z480</f>
        <v>#DIV/0!</v>
      </c>
      <c r="CO480" s="14" t="e">
        <f>EK480-AA480</f>
        <v>#DIV/0!</v>
      </c>
      <c r="CP480" s="14" t="e">
        <f>EL480-AB480</f>
        <v>#DIV/0!</v>
      </c>
      <c r="CQ480" s="14" t="e">
        <f>EM480-AC480</f>
        <v>#DIV/0!</v>
      </c>
      <c r="CR480" s="14" t="e">
        <f>SUM(CG480:CQ480)</f>
        <v>#DIV/0!</v>
      </c>
      <c r="CT480" s="14" t="e">
        <f>ABS(CG480)</f>
        <v>#DIV/0!</v>
      </c>
      <c r="CU480" s="14" t="e">
        <f>ABS(CH480)</f>
        <v>#DIV/0!</v>
      </c>
      <c r="CV480" s="14" t="e">
        <f>ABS(CI480)</f>
        <v>#DIV/0!</v>
      </c>
      <c r="CW480" s="14" t="e">
        <f>ABS(CJ480)</f>
        <v>#DIV/0!</v>
      </c>
      <c r="CX480" s="14" t="e">
        <f>ABS(CK480)</f>
        <v>#DIV/0!</v>
      </c>
      <c r="CY480" s="14" t="e">
        <f>ABS(CL480)</f>
        <v>#DIV/0!</v>
      </c>
      <c r="CZ480" s="14" t="e">
        <f>ABS(CM480)</f>
        <v>#DIV/0!</v>
      </c>
      <c r="DA480" s="14" t="e">
        <f>ABS(CN480)</f>
        <v>#DIV/0!</v>
      </c>
      <c r="DB480" s="14" t="e">
        <f>ABS(CO480)</f>
        <v>#DIV/0!</v>
      </c>
      <c r="DC480" s="14" t="e">
        <f>ABS(CP480)</f>
        <v>#DIV/0!</v>
      </c>
      <c r="DD480" s="14" t="e">
        <f>ABS(CQ480)</f>
        <v>#DIV/0!</v>
      </c>
      <c r="DE480" s="14" t="e">
        <f>SUM(CT480:DE480)</f>
        <v>#DIV/0!</v>
      </c>
      <c r="DL480" s="3" t="e">
        <f>ABS(CG480)</f>
        <v>#DIV/0!</v>
      </c>
      <c r="DM480" s="3" t="e">
        <f>ABS(CH480)</f>
        <v>#DIV/0!</v>
      </c>
      <c r="DN480" s="3" t="e">
        <f>ABS(CI480)</f>
        <v>#DIV/0!</v>
      </c>
      <c r="DO480" s="3" t="e">
        <f>ABS(CJ480)</f>
        <v>#DIV/0!</v>
      </c>
      <c r="DP480" s="3" t="e">
        <f>ABS(CK480)</f>
        <v>#DIV/0!</v>
      </c>
      <c r="DQ480" s="3" t="e">
        <f>ABS(CL480)</f>
        <v>#DIV/0!</v>
      </c>
      <c r="DR480" s="3" t="e">
        <f>ABS(CM480)</f>
        <v>#DIV/0!</v>
      </c>
      <c r="DS480" s="3" t="e">
        <f>ABS(CN480)</f>
        <v>#DIV/0!</v>
      </c>
      <c r="DT480" s="3" t="e">
        <f>ABS(CO480)</f>
        <v>#DIV/0!</v>
      </c>
      <c r="DU480" s="3" t="e">
        <f>ABS(CP480)</f>
        <v>#DIV/0!</v>
      </c>
      <c r="DV480" s="3" t="e">
        <f>ABS(CQ480)</f>
        <v>#DIV/0!</v>
      </c>
      <c r="DW480" s="3" t="e">
        <f>SUM(DL480:DV480)</f>
        <v>#DIV/0!</v>
      </c>
      <c r="DX480" s="2">
        <v>4</v>
      </c>
      <c r="EC480" s="5" t="e">
        <f>((BN480-BM480)/$BZ$15)</f>
        <v>#DIV/0!</v>
      </c>
      <c r="ED480" s="5" t="e">
        <f>((BO480-BN480)/$BZ$16)</f>
        <v>#DIV/0!</v>
      </c>
      <c r="EE480" s="5" t="e">
        <f>((BP480-BO480)/$BZ$17)</f>
        <v>#DIV/0!</v>
      </c>
      <c r="EF480" s="5" t="e">
        <f>((BQ480-BP480)/$BZ$18)</f>
        <v>#DIV/0!</v>
      </c>
      <c r="EG480" s="5" t="e">
        <f>((BR480-BQ480)/$BZ$19)</f>
        <v>#DIV/0!</v>
      </c>
      <c r="EH480" s="5" t="e">
        <f>((BS480-BR480)/$BZ$20)</f>
        <v>#DIV/0!</v>
      </c>
      <c r="EI480" s="5" t="e">
        <f>((BT480-BS480)/$BZ$21)</f>
        <v>#DIV/0!</v>
      </c>
      <c r="EJ480" s="5" t="e">
        <f>((BU480-BT480)/$BZ$23)</f>
        <v>#DIV/0!</v>
      </c>
      <c r="EK480" s="5" t="e">
        <f>((BV480-BU480)/$BZ$23)</f>
        <v>#DIV/0!</v>
      </c>
      <c r="EL480" s="5" t="e">
        <f>((BW480-BV480)/$BZ$24)</f>
        <v>#DIV/0!</v>
      </c>
      <c r="EM480" s="5" t="e">
        <f>((BX480-BW480)/$BZ$25)</f>
        <v>#DIV/0!</v>
      </c>
      <c r="EO480" s="5" t="e">
        <f>SUM(EC480:EM480)</f>
        <v>#DIV/0!</v>
      </c>
      <c r="EQ480" s="5" t="e">
        <f>ABS(EC480)</f>
        <v>#DIV/0!</v>
      </c>
      <c r="ER480" s="5" t="e">
        <f>ABS(ED480)</f>
        <v>#DIV/0!</v>
      </c>
      <c r="ES480" s="5" t="e">
        <f>ABS(EE480)</f>
        <v>#DIV/0!</v>
      </c>
      <c r="ET480" s="5" t="e">
        <f>ABS(EF480)</f>
        <v>#DIV/0!</v>
      </c>
      <c r="EU480" s="5" t="e">
        <f>ABS(EG480)</f>
        <v>#DIV/0!</v>
      </c>
      <c r="EV480" s="5" t="e">
        <f>ABS(EH480)</f>
        <v>#DIV/0!</v>
      </c>
      <c r="EW480" s="5" t="e">
        <f>ABS(EI480)</f>
        <v>#DIV/0!</v>
      </c>
      <c r="EX480" s="5" t="e">
        <f>ABS(EJ480)</f>
        <v>#DIV/0!</v>
      </c>
      <c r="EY480" s="5" t="e">
        <f>ABS(EK480)</f>
        <v>#DIV/0!</v>
      </c>
      <c r="EZ480" s="5" t="e">
        <f>ABS(EL480)</f>
        <v>#DIV/0!</v>
      </c>
      <c r="FA480" s="5" t="e">
        <f>ABS(EM480)</f>
        <v>#DIV/0!</v>
      </c>
      <c r="FB480" s="5" t="e">
        <f>SUM(EQ480:FA480)</f>
        <v>#DIV/0!</v>
      </c>
      <c r="FD480" s="2">
        <v>4</v>
      </c>
      <c r="FF480" s="6">
        <f>(BM480-$FS480)/$FU480</f>
        <v>1</v>
      </c>
      <c r="FG480" s="6">
        <f>(BN480-$FS480)/$FU480</f>
        <v>0.9886116634310419</v>
      </c>
      <c r="FH480" s="6">
        <f>(BO480-$FS480)/$FU480</f>
        <v>0.94280829738562266</v>
      </c>
      <c r="FI480" s="6">
        <f>(BP480-$FS480)/$FU480</f>
        <v>0.83825763605202541</v>
      </c>
      <c r="FJ480" s="6">
        <f>(BQ480-$FS480)/$FU480</f>
        <v>0.52390275505530082</v>
      </c>
      <c r="FK480" s="6">
        <f>(BR480-$FS480)/$FU480</f>
        <v>0.46121832579805228</v>
      </c>
      <c r="FL480" s="6">
        <f>(BS480-$FS480)/$FU480</f>
        <v>0.4359323187703113</v>
      </c>
      <c r="FM480" s="6">
        <f>(BT480-$FS480)/$FU480</f>
        <v>0.44859062859879345</v>
      </c>
      <c r="FN480" s="6">
        <f>(BU480-$FS480)/$FU480</f>
        <v>0.42324324752682646</v>
      </c>
      <c r="FO480" s="6">
        <f>(BV480-$FS480)/$FU480</f>
        <v>0.29462713304225335</v>
      </c>
      <c r="FP480" s="6">
        <f>(BW480-$FS480)/$FU480</f>
        <v>0.13598555645575416</v>
      </c>
      <c r="FQ480" s="6">
        <f>(BX480-$FS480)/$FU480</f>
        <v>0</v>
      </c>
      <c r="FR480" s="1"/>
      <c r="FS480" s="9">
        <f>MIN(BM480:BX480)</f>
        <v>5.9375362050824263</v>
      </c>
      <c r="FT480" s="9">
        <f>MAX(BM480:BX480)</f>
        <v>6.1290502100605453</v>
      </c>
      <c r="FU480" s="9">
        <f>FT480-FS480</f>
        <v>0.19151400497811899</v>
      </c>
      <c r="FW480" s="11">
        <f>FF480-AZ480</f>
        <v>0.13169198530734805</v>
      </c>
      <c r="FX480" s="11">
        <f>FG480-BA480</f>
        <v>0.18685682744646526</v>
      </c>
      <c r="FY480" s="11">
        <f>FH480-BB480</f>
        <v>0.24178641277106427</v>
      </c>
      <c r="FZ480" s="11">
        <f>FI480-BC480</f>
        <v>0.27326938553542657</v>
      </c>
      <c r="GA480" s="11">
        <f>FJ480-BD480</f>
        <v>0.1667768288485077</v>
      </c>
      <c r="GB480" s="11">
        <f>FK480-BE480</f>
        <v>0.2097952010763503</v>
      </c>
      <c r="GC480" s="11">
        <f>FL480-BF480</f>
        <v>0.29142933056652698</v>
      </c>
      <c r="GD480" s="11">
        <f>FM480-BG480</f>
        <v>0.37605799713572591</v>
      </c>
      <c r="GE480" s="11">
        <f>FN480-BH480</f>
        <v>0.42324324752682646</v>
      </c>
      <c r="GF480" s="11">
        <f>FO480-BI480</f>
        <v>0.15012414483846906</v>
      </c>
      <c r="GG480" s="11">
        <f>FP480-BJ480</f>
        <v>-0.29094617816784735</v>
      </c>
      <c r="GH480" s="12">
        <f>FQ480-BK480</f>
        <v>-1</v>
      </c>
      <c r="GI480" s="1">
        <f>SUM(FW480:GH480)</f>
        <v>1.1600851828848628</v>
      </c>
      <c r="GK480" s="1">
        <f>ABS(FW480)</f>
        <v>0.13169198530734805</v>
      </c>
      <c r="GL480" s="1">
        <f>ABS(FX480)</f>
        <v>0.18685682744646526</v>
      </c>
      <c r="GM480" s="1">
        <f>ABS(FY480)</f>
        <v>0.24178641277106427</v>
      </c>
      <c r="GN480" s="1">
        <f>ABS(FZ480)</f>
        <v>0.27326938553542657</v>
      </c>
      <c r="GO480" s="1">
        <f>ABS(GA480)</f>
        <v>0.1667768288485077</v>
      </c>
      <c r="GP480" s="1">
        <f>ABS(GB480)</f>
        <v>0.2097952010763503</v>
      </c>
      <c r="GQ480" s="1">
        <f>ABS(GC480)</f>
        <v>0.29142933056652698</v>
      </c>
      <c r="GR480" s="1">
        <f>ABS(GD480)</f>
        <v>0.37605799713572591</v>
      </c>
      <c r="GS480" s="1">
        <f>ABS(GE480)</f>
        <v>0.42324324752682646</v>
      </c>
      <c r="GT480" s="1">
        <f>ABS(GF480)</f>
        <v>0.15012414483846906</v>
      </c>
      <c r="GU480" s="1">
        <f>ABS(GG480)</f>
        <v>0.29094617816784735</v>
      </c>
      <c r="GV480" s="1">
        <f>ABS(GH480)</f>
        <v>1</v>
      </c>
      <c r="GW480" s="1">
        <f>SUM(GK480:GV480)</f>
        <v>3.7419775392205579</v>
      </c>
      <c r="HA480" s="2">
        <v>4</v>
      </c>
      <c r="HC480" s="1">
        <f>ABS(FW480)</f>
        <v>0.13169198530734805</v>
      </c>
      <c r="HD480" s="1">
        <f>ABS(FX480)</f>
        <v>0.18685682744646526</v>
      </c>
      <c r="HE480" s="1">
        <f>ABS(FY480)</f>
        <v>0.24178641277106427</v>
      </c>
      <c r="HF480" s="1">
        <f>ABS(FZ480)</f>
        <v>0.27326938553542657</v>
      </c>
      <c r="HG480" s="1">
        <f>ABS(GA480)</f>
        <v>0.1667768288485077</v>
      </c>
      <c r="HH480" s="1">
        <f>ABS(GB480)</f>
        <v>0.2097952010763503</v>
      </c>
      <c r="HI480" s="1">
        <f>ABS(GC480)</f>
        <v>0.29142933056652698</v>
      </c>
      <c r="HJ480" s="1">
        <f>ABS(GD480)</f>
        <v>0.37605799713572591</v>
      </c>
      <c r="HK480" s="1">
        <f>ABS(GE480)</f>
        <v>0.42324324752682646</v>
      </c>
      <c r="HL480" s="1">
        <f>ABS(GF480)</f>
        <v>0.15012414483846906</v>
      </c>
      <c r="HM480" s="1">
        <f>ABS(GG480)</f>
        <v>0.29094617816784735</v>
      </c>
      <c r="HN480" s="1">
        <f>ABS(GH480)</f>
        <v>1</v>
      </c>
      <c r="HO480" s="1">
        <f>SUM(HC480:HN480)</f>
        <v>3.7419775392205579</v>
      </c>
      <c r="HR480" s="1">
        <v>268</v>
      </c>
      <c r="HS480" s="1">
        <v>421</v>
      </c>
      <c r="HT480" s="1">
        <v>1</v>
      </c>
      <c r="HU480" s="1">
        <v>0</v>
      </c>
      <c r="HV480" s="1">
        <v>4</v>
      </c>
      <c r="HW480" s="1">
        <v>10</v>
      </c>
      <c r="HX480" s="1">
        <v>3</v>
      </c>
      <c r="HY480" s="1">
        <v>4</v>
      </c>
    </row>
    <row r="481" spans="1:233">
      <c r="A481" s="1" t="s">
        <v>174</v>
      </c>
      <c r="B481" s="1" t="s">
        <v>175</v>
      </c>
      <c r="C481" s="2">
        <v>31</v>
      </c>
      <c r="D481">
        <v>2.9957322739999999</v>
      </c>
      <c r="E481">
        <v>2.9444389790000001</v>
      </c>
      <c r="F481">
        <v>2.9444389790000001</v>
      </c>
      <c r="G481">
        <v>2.8903717580000001</v>
      </c>
      <c r="H481">
        <v>2.8903717580000001</v>
      </c>
      <c r="I481">
        <v>2.8332133439999998</v>
      </c>
      <c r="J481">
        <v>2.8332133439999998</v>
      </c>
      <c r="K481">
        <v>2.8903717580000001</v>
      </c>
      <c r="L481">
        <v>2.8903717580000001</v>
      </c>
      <c r="M481">
        <v>2.8332133439999998</v>
      </c>
      <c r="N481">
        <v>2.7725887220000001</v>
      </c>
      <c r="O481">
        <v>2.7080502009999998</v>
      </c>
      <c r="P481" s="3">
        <f>SUM(D481:O481)</f>
        <v>34.426376219000005</v>
      </c>
      <c r="S481" s="3" t="e">
        <f>(E481-D481)/($R$3-$R$2)</f>
        <v>#DIV/0!</v>
      </c>
      <c r="T481" s="3" t="e">
        <f>(F481-E481)/($R483-$R$3)</f>
        <v>#DIV/0!</v>
      </c>
      <c r="U481" s="3" t="e">
        <f>(G481-F481)/($R$5-$R$4)</f>
        <v>#DIV/0!</v>
      </c>
      <c r="V481" s="3" t="e">
        <f>(H481-G481)/($R$6-$R$5)</f>
        <v>#DIV/0!</v>
      </c>
      <c r="W481" s="3" t="e">
        <f>(I481-H481)/($R$7-$R$6)</f>
        <v>#DIV/0!</v>
      </c>
      <c r="X481" s="3" t="e">
        <f>(J481-I481)/($R$8-$R$7)</f>
        <v>#DIV/0!</v>
      </c>
      <c r="Y481" s="3" t="e">
        <f>(K481-J481)/($R$9-$R$8)</f>
        <v>#DIV/0!</v>
      </c>
      <c r="Z481" s="3" t="e">
        <f>(L481-K481)/($R$10-$R$9)</f>
        <v>#DIV/0!</v>
      </c>
      <c r="AA481" s="3" t="e">
        <f>(M481-L481)/($R$11-$R$10)</f>
        <v>#DIV/0!</v>
      </c>
      <c r="AB481" s="3" t="e">
        <f>(N481-M481)/($R$12-$R$11)</f>
        <v>#DIV/0!</v>
      </c>
      <c r="AC481" s="3" t="e">
        <f>(O481-N481)/($R$13-$R$12)</f>
        <v>#DIV/0!</v>
      </c>
      <c r="AE481" s="3" t="e">
        <f>SUM(S481:AC481)</f>
        <v>#DIV/0!</v>
      </c>
      <c r="AG481" s="3" t="e">
        <f>ABS((E481-D481)/($R$3-$R$2))</f>
        <v>#DIV/0!</v>
      </c>
      <c r="AH481" s="3" t="e">
        <f>ABS((F481-E481)/($R$3-$R$2))</f>
        <v>#DIV/0!</v>
      </c>
      <c r="AI481" s="3" t="e">
        <f>ABS((G481-F481)/($R$5-$R$4))</f>
        <v>#DIV/0!</v>
      </c>
      <c r="AJ481" s="3" t="e">
        <f>V481</f>
        <v>#DIV/0!</v>
      </c>
      <c r="AK481" s="3" t="e">
        <f>ABS(W481)</f>
        <v>#DIV/0!</v>
      </c>
      <c r="AL481" s="3" t="e">
        <f>ABS(X481)</f>
        <v>#DIV/0!</v>
      </c>
      <c r="AM481" s="3" t="e">
        <f>ABS(Y481)</f>
        <v>#DIV/0!</v>
      </c>
      <c r="AN481" s="3" t="e">
        <f>ABS(Z481)</f>
        <v>#DIV/0!</v>
      </c>
      <c r="AO481" s="3" t="e">
        <f>ABS(AA481)</f>
        <v>#DIV/0!</v>
      </c>
      <c r="AP481" s="3" t="e">
        <f>ABS(AB481)</f>
        <v>#DIV/0!</v>
      </c>
      <c r="AQ481" s="3" t="e">
        <f>ABS(AC481)</f>
        <v>#DIV/0!</v>
      </c>
      <c r="AR481" s="3" t="e">
        <f>SUM(AG481:AQ481)</f>
        <v>#DIV/0!</v>
      </c>
      <c r="AT481" s="10">
        <f>MIN(D481:O481)</f>
        <v>2.7080502009999998</v>
      </c>
      <c r="AU481" s="10">
        <f>MAX(D481:O481)</f>
        <v>2.9957322739999999</v>
      </c>
      <c r="AV481" s="10">
        <f>AU481-AT481</f>
        <v>0.28768207300000004</v>
      </c>
      <c r="AX481" s="2">
        <v>31</v>
      </c>
      <c r="AZ481" s="4">
        <f>(D481-$AT481)/$AV481</f>
        <v>1</v>
      </c>
      <c r="BA481" s="4">
        <f>(E481-$AT481)/$AV481</f>
        <v>0.82170145513377268</v>
      </c>
      <c r="BB481" s="4">
        <f>(F481-$AT481)/$AV481</f>
        <v>0.82170145513377268</v>
      </c>
      <c r="BC481" s="4">
        <f>(G481-$AT481)/$AV481</f>
        <v>0.63376057847024858</v>
      </c>
      <c r="BD481" s="4">
        <f>(H481-$AT481)/$AV481</f>
        <v>0.63376057847024858</v>
      </c>
      <c r="BE481" s="4">
        <f>(I481-$AT481)/$AV481</f>
        <v>0.4350745310431629</v>
      </c>
      <c r="BF481" s="4">
        <f>(J481-$AT481)/$AV481</f>
        <v>0.4350745310431629</v>
      </c>
      <c r="BG481" s="4">
        <f>(K481-$AT481)/$AV481</f>
        <v>0.63376057847024858</v>
      </c>
      <c r="BH481" s="4">
        <f>(L481-$AT481)/$AV481</f>
        <v>0.63376057847024858</v>
      </c>
      <c r="BI481" s="4">
        <f>(M481-$AT481)/$AV481</f>
        <v>0.4350745310431629</v>
      </c>
      <c r="BJ481" s="4">
        <f>(N481-$AT481)/$AV481</f>
        <v>0.22433973840281743</v>
      </c>
      <c r="BK481" s="4">
        <f>(O481-$AT481)/$AV481</f>
        <v>0</v>
      </c>
      <c r="BM481">
        <v>4.5108595065168497</v>
      </c>
      <c r="BN481">
        <v>4.4886363697321396</v>
      </c>
      <c r="BO481">
        <v>4.4659081186545837</v>
      </c>
      <c r="BP481">
        <v>4.4067192472642533</v>
      </c>
      <c r="BQ481">
        <v>4.2766661190160553</v>
      </c>
      <c r="BR481">
        <v>4.2046926193909657</v>
      </c>
      <c r="BS481">
        <v>4.1743872698956368</v>
      </c>
      <c r="BT481">
        <v>4.1588830833596715</v>
      </c>
      <c r="BU481">
        <v>4.0943445622221004</v>
      </c>
      <c r="BV481">
        <v>3.9512437185814275</v>
      </c>
      <c r="BW481">
        <v>3.8286413964890951</v>
      </c>
      <c r="BX481">
        <v>3.7612001156935624</v>
      </c>
      <c r="CB481" s="3" t="e">
        <f>SUM(S481:AC481)</f>
        <v>#DIV/0!</v>
      </c>
      <c r="CC481" s="3" t="e">
        <f>CR481-CB481</f>
        <v>#DIV/0!</v>
      </c>
      <c r="CG481" s="14" t="e">
        <f>EC481-S481</f>
        <v>#DIV/0!</v>
      </c>
      <c r="CH481" s="14" t="e">
        <f>ED481-T481</f>
        <v>#DIV/0!</v>
      </c>
      <c r="CI481" s="14" t="e">
        <f>EE481-U481</f>
        <v>#DIV/0!</v>
      </c>
      <c r="CJ481" s="14" t="e">
        <f>EF481-V481</f>
        <v>#DIV/0!</v>
      </c>
      <c r="CK481" s="14" t="e">
        <f>EG481-W481</f>
        <v>#DIV/0!</v>
      </c>
      <c r="CL481" s="14" t="e">
        <f>EH481-X481</f>
        <v>#DIV/0!</v>
      </c>
      <c r="CM481" s="14" t="e">
        <f>EI481-Y481</f>
        <v>#DIV/0!</v>
      </c>
      <c r="CN481" s="14" t="e">
        <f>EJ481-Z481</f>
        <v>#DIV/0!</v>
      </c>
      <c r="CO481" s="14" t="e">
        <f>EK481-AA481</f>
        <v>#DIV/0!</v>
      </c>
      <c r="CP481" s="14" t="e">
        <f>EL481-AB481</f>
        <v>#DIV/0!</v>
      </c>
      <c r="CQ481" s="14" t="e">
        <f>EM481-AC481</f>
        <v>#DIV/0!</v>
      </c>
      <c r="CR481" s="14" t="e">
        <f>SUM(CG481:CQ481)</f>
        <v>#DIV/0!</v>
      </c>
      <c r="CT481" s="14" t="e">
        <f>ABS(CG481)</f>
        <v>#DIV/0!</v>
      </c>
      <c r="CU481" s="14" t="e">
        <f>ABS(CH481)</f>
        <v>#DIV/0!</v>
      </c>
      <c r="CV481" s="14" t="e">
        <f>ABS(CI481)</f>
        <v>#DIV/0!</v>
      </c>
      <c r="CW481" s="14" t="e">
        <f>ABS(CJ481)</f>
        <v>#DIV/0!</v>
      </c>
      <c r="CX481" s="14" t="e">
        <f>ABS(CK481)</f>
        <v>#DIV/0!</v>
      </c>
      <c r="CY481" s="14" t="e">
        <f>ABS(CL481)</f>
        <v>#DIV/0!</v>
      </c>
      <c r="CZ481" s="14" t="e">
        <f>ABS(CM481)</f>
        <v>#DIV/0!</v>
      </c>
      <c r="DA481" s="14" t="e">
        <f>ABS(CN481)</f>
        <v>#DIV/0!</v>
      </c>
      <c r="DB481" s="14" t="e">
        <f>ABS(CO481)</f>
        <v>#DIV/0!</v>
      </c>
      <c r="DC481" s="14" t="e">
        <f>ABS(CP481)</f>
        <v>#DIV/0!</v>
      </c>
      <c r="DD481" s="14" t="e">
        <f>ABS(CQ481)</f>
        <v>#DIV/0!</v>
      </c>
      <c r="DE481" s="14" t="e">
        <f>SUM(CT481:DE481)</f>
        <v>#DIV/0!</v>
      </c>
      <c r="DL481" s="3" t="e">
        <f>ABS(CG481)</f>
        <v>#DIV/0!</v>
      </c>
      <c r="DM481" s="3" t="e">
        <f>ABS(CH481)</f>
        <v>#DIV/0!</v>
      </c>
      <c r="DN481" s="3" t="e">
        <f>ABS(CI481)</f>
        <v>#DIV/0!</v>
      </c>
      <c r="DO481" s="3" t="e">
        <f>ABS(CJ481)</f>
        <v>#DIV/0!</v>
      </c>
      <c r="DP481" s="3" t="e">
        <f>ABS(CK481)</f>
        <v>#DIV/0!</v>
      </c>
      <c r="DQ481" s="3" t="e">
        <f>ABS(CL481)</f>
        <v>#DIV/0!</v>
      </c>
      <c r="DR481" s="3" t="e">
        <f>ABS(CM481)</f>
        <v>#DIV/0!</v>
      </c>
      <c r="DS481" s="3" t="e">
        <f>ABS(CN481)</f>
        <v>#DIV/0!</v>
      </c>
      <c r="DT481" s="3" t="e">
        <f>ABS(CO481)</f>
        <v>#DIV/0!</v>
      </c>
      <c r="DU481" s="3" t="e">
        <f>ABS(CP481)</f>
        <v>#DIV/0!</v>
      </c>
      <c r="DV481" s="3" t="e">
        <f>ABS(CQ481)</f>
        <v>#DIV/0!</v>
      </c>
      <c r="DW481" s="3" t="e">
        <f>SUM(DL481:DV481)</f>
        <v>#DIV/0!</v>
      </c>
      <c r="DX481" s="2">
        <v>31</v>
      </c>
      <c r="EC481" s="5" t="e">
        <f>((BN481-BM481)/$BZ$15)</f>
        <v>#DIV/0!</v>
      </c>
      <c r="ED481" s="5" t="e">
        <f>((BO481-BN481)/$BZ$16)</f>
        <v>#DIV/0!</v>
      </c>
      <c r="EE481" s="5" t="e">
        <f>((BP481-BO481)/$BZ$17)</f>
        <v>#DIV/0!</v>
      </c>
      <c r="EF481" s="5" t="e">
        <f>((BQ481-BP481)/$BZ$18)</f>
        <v>#DIV/0!</v>
      </c>
      <c r="EG481" s="5" t="e">
        <f>((BR481-BQ481)/$BZ$19)</f>
        <v>#DIV/0!</v>
      </c>
      <c r="EH481" s="5" t="e">
        <f>((BS481-BR481)/$BZ$20)</f>
        <v>#DIV/0!</v>
      </c>
      <c r="EI481" s="5" t="e">
        <f>((BT481-BS481)/$BZ$21)</f>
        <v>#DIV/0!</v>
      </c>
      <c r="EJ481" s="5" t="e">
        <f>((BU481-BT481)/$BZ$23)</f>
        <v>#DIV/0!</v>
      </c>
      <c r="EK481" s="5" t="e">
        <f>((BV481-BU481)/$BZ$23)</f>
        <v>#DIV/0!</v>
      </c>
      <c r="EL481" s="5" t="e">
        <f>((BW481-BV481)/$BZ$24)</f>
        <v>#DIV/0!</v>
      </c>
      <c r="EM481" s="5" t="e">
        <f>((BX481-BW481)/$BZ$25)</f>
        <v>#DIV/0!</v>
      </c>
      <c r="EO481" s="5" t="e">
        <f>SUM(EC481:EM481)</f>
        <v>#DIV/0!</v>
      </c>
      <c r="EQ481" s="5" t="e">
        <f>ABS(EC481)</f>
        <v>#DIV/0!</v>
      </c>
      <c r="ER481" s="5" t="e">
        <f>ABS(ED481)</f>
        <v>#DIV/0!</v>
      </c>
      <c r="ES481" s="5" t="e">
        <f>ABS(EE481)</f>
        <v>#DIV/0!</v>
      </c>
      <c r="ET481" s="5" t="e">
        <f>ABS(EF481)</f>
        <v>#DIV/0!</v>
      </c>
      <c r="EU481" s="5" t="e">
        <f>ABS(EG481)</f>
        <v>#DIV/0!</v>
      </c>
      <c r="EV481" s="5" t="e">
        <f>ABS(EH481)</f>
        <v>#DIV/0!</v>
      </c>
      <c r="EW481" s="5" t="e">
        <f>ABS(EI481)</f>
        <v>#DIV/0!</v>
      </c>
      <c r="EX481" s="5" t="e">
        <f>ABS(EJ481)</f>
        <v>#DIV/0!</v>
      </c>
      <c r="EY481" s="5" t="e">
        <f>ABS(EK481)</f>
        <v>#DIV/0!</v>
      </c>
      <c r="EZ481" s="5" t="e">
        <f>ABS(EL481)</f>
        <v>#DIV/0!</v>
      </c>
      <c r="FA481" s="5" t="e">
        <f>ABS(EM481)</f>
        <v>#DIV/0!</v>
      </c>
      <c r="FB481" s="5" t="e">
        <f>SUM(EQ481:FA481)</f>
        <v>#DIV/0!</v>
      </c>
      <c r="FD481" s="2">
        <v>31</v>
      </c>
      <c r="FF481" s="6">
        <f>(BM481-$FS481)/$FU481</f>
        <v>1</v>
      </c>
      <c r="FG481" s="6">
        <f>(BN481-$FS481)/$FU481</f>
        <v>0.97035568812083539</v>
      </c>
      <c r="FH481" s="6">
        <f>(BO481-$FS481)/$FU481</f>
        <v>0.94003758451835073</v>
      </c>
      <c r="FI481" s="6">
        <f>(BP481-$FS481)/$FU481</f>
        <v>0.86108323256215336</v>
      </c>
      <c r="FJ481" s="6">
        <f>(BQ481-$FS481)/$FU481</f>
        <v>0.68760027504811261</v>
      </c>
      <c r="FK481" s="6">
        <f>(BR481-$FS481)/$FU481</f>
        <v>0.59159200715187887</v>
      </c>
      <c r="FL481" s="6">
        <f>(BS481-$FS481)/$FU481</f>
        <v>0.5511665154335037</v>
      </c>
      <c r="FM481" s="6">
        <f>(BT481-$FS481)/$FU481</f>
        <v>0.53048487424317814</v>
      </c>
      <c r="FN481" s="6">
        <f>(BU481-$FS481)/$FU481</f>
        <v>0.44439441512587968</v>
      </c>
      <c r="FO481" s="6">
        <f>(BV481-$FS481)/$FU481</f>
        <v>0.25350659941597792</v>
      </c>
      <c r="FP481" s="6">
        <f>(BW481-$FS481)/$FU481</f>
        <v>8.9962563827110403E-2</v>
      </c>
      <c r="FQ481" s="6">
        <f>(BX481-$FS481)/$FU481</f>
        <v>0</v>
      </c>
      <c r="FR481" s="1"/>
      <c r="FS481" s="9">
        <f>MIN(BM481:BX481)</f>
        <v>3.7612001156935624</v>
      </c>
      <c r="FT481" s="9">
        <f>MAX(BM481:BX481)</f>
        <v>4.5108595065168497</v>
      </c>
      <c r="FU481" s="9">
        <f>FT481-FS481</f>
        <v>0.74965939082328736</v>
      </c>
      <c r="FW481" s="11">
        <f>FF481-AZ481</f>
        <v>0</v>
      </c>
      <c r="FX481" s="11">
        <f>FG481-BA481</f>
        <v>0.14865423298706271</v>
      </c>
      <c r="FY481" s="11">
        <f>FH481-BB481</f>
        <v>0.11833612938457805</v>
      </c>
      <c r="FZ481" s="11">
        <f>FI481-BC481</f>
        <v>0.22732265409190477</v>
      </c>
      <c r="GA481" s="11">
        <f>FJ481-BD481</f>
        <v>5.3839696577864027E-2</v>
      </c>
      <c r="GB481" s="11">
        <f>FK481-BE481</f>
        <v>0.15651747610871597</v>
      </c>
      <c r="GC481" s="11">
        <f>FL481-BF481</f>
        <v>0.1160919843903408</v>
      </c>
      <c r="GD481" s="11">
        <f>FM481-BG481</f>
        <v>-0.10327570422707044</v>
      </c>
      <c r="GE481" s="11">
        <f>FN481-BH481</f>
        <v>-0.1893661633443689</v>
      </c>
      <c r="GF481" s="11">
        <f>FO481-BI481</f>
        <v>-0.18156793162718499</v>
      </c>
      <c r="GG481" s="11">
        <f>FP481-BJ481</f>
        <v>-0.13437717457570703</v>
      </c>
      <c r="GH481" s="12">
        <f>FQ481-BK481</f>
        <v>0</v>
      </c>
      <c r="GI481" s="1">
        <f>SUM(FW481:GH481)</f>
        <v>0.21217519976613491</v>
      </c>
      <c r="GK481" s="1">
        <f>ABS(FW481)</f>
        <v>0</v>
      </c>
      <c r="GL481" s="1">
        <f>ABS(FX481)</f>
        <v>0.14865423298706271</v>
      </c>
      <c r="GM481" s="1">
        <f>ABS(FY481)</f>
        <v>0.11833612938457805</v>
      </c>
      <c r="GN481" s="1">
        <f>ABS(FZ481)</f>
        <v>0.22732265409190477</v>
      </c>
      <c r="GO481" s="1">
        <f>ABS(GA481)</f>
        <v>5.3839696577864027E-2</v>
      </c>
      <c r="GP481" s="1">
        <f>ABS(GB481)</f>
        <v>0.15651747610871597</v>
      </c>
      <c r="GQ481" s="1">
        <f>ABS(GC481)</f>
        <v>0.1160919843903408</v>
      </c>
      <c r="GR481" s="1">
        <f>ABS(GD481)</f>
        <v>0.10327570422707044</v>
      </c>
      <c r="GS481" s="1">
        <f>ABS(GE481)</f>
        <v>0.1893661633443689</v>
      </c>
      <c r="GT481" s="1">
        <f>ABS(GF481)</f>
        <v>0.18156793162718499</v>
      </c>
      <c r="GU481" s="1">
        <f>ABS(GG481)</f>
        <v>0.13437717457570703</v>
      </c>
      <c r="GV481" s="1">
        <f>ABS(GH481)</f>
        <v>0</v>
      </c>
      <c r="GW481" s="1">
        <f>SUM(GK481:GV481)</f>
        <v>1.4293491473147975</v>
      </c>
      <c r="HA481" s="2">
        <v>31</v>
      </c>
      <c r="HC481" s="1">
        <f>ABS(FW481)</f>
        <v>0</v>
      </c>
      <c r="HD481" s="1">
        <f>ABS(FX481)</f>
        <v>0.14865423298706271</v>
      </c>
      <c r="HE481" s="1">
        <f>ABS(FY481)</f>
        <v>0.11833612938457805</v>
      </c>
      <c r="HF481" s="1">
        <f>ABS(FZ481)</f>
        <v>0.22732265409190477</v>
      </c>
      <c r="HG481" s="1">
        <f>ABS(GA481)</f>
        <v>5.3839696577864027E-2</v>
      </c>
      <c r="HH481" s="1">
        <f>ABS(GB481)</f>
        <v>0.15651747610871597</v>
      </c>
      <c r="HI481" s="1">
        <f>ABS(GC481)</f>
        <v>0.1160919843903408</v>
      </c>
      <c r="HJ481" s="1">
        <f>ABS(GD481)</f>
        <v>0.10327570422707044</v>
      </c>
      <c r="HK481" s="1">
        <f>ABS(GE481)</f>
        <v>0.1893661633443689</v>
      </c>
      <c r="HL481" s="1">
        <f>ABS(GF481)</f>
        <v>0.18156793162718499</v>
      </c>
      <c r="HM481" s="1">
        <f>ABS(GG481)</f>
        <v>0.13437717457570703</v>
      </c>
      <c r="HN481" s="1">
        <f>ABS(GH481)</f>
        <v>0</v>
      </c>
      <c r="HR481" s="1">
        <v>18</v>
      </c>
      <c r="HS481" s="1">
        <v>68</v>
      </c>
      <c r="HT481" s="1">
        <v>0</v>
      </c>
      <c r="HU481" s="1">
        <v>0</v>
      </c>
      <c r="HV481" s="1">
        <v>4</v>
      </c>
      <c r="HW481" s="1">
        <v>4</v>
      </c>
      <c r="HX481" s="1">
        <v>1</v>
      </c>
      <c r="HY481" s="1">
        <v>3</v>
      </c>
    </row>
    <row r="482" spans="1:233">
      <c r="A482" s="1" t="s">
        <v>52</v>
      </c>
      <c r="B482" s="1" t="s">
        <v>53</v>
      </c>
      <c r="C482" s="2">
        <v>36</v>
      </c>
      <c r="D482">
        <v>7.4372063669999999</v>
      </c>
      <c r="E482">
        <v>7.4336665399999999</v>
      </c>
      <c r="F482">
        <v>7.428927195</v>
      </c>
      <c r="G482">
        <v>7.4247617620000002</v>
      </c>
      <c r="H482">
        <v>7.4145728809999998</v>
      </c>
      <c r="I482">
        <v>7.4241652809999996</v>
      </c>
      <c r="J482">
        <v>7.4318919169999997</v>
      </c>
      <c r="K482">
        <v>7.4199799239999997</v>
      </c>
      <c r="L482">
        <v>7.4241652809999996</v>
      </c>
      <c r="M482">
        <v>7.4307070829999997</v>
      </c>
      <c r="N482">
        <v>7.4419067280000002</v>
      </c>
      <c r="O482">
        <v>7.4599147659999998</v>
      </c>
      <c r="P482" s="3">
        <f>SUM(D482:O482)</f>
        <v>89.171865725000004</v>
      </c>
      <c r="R482" s="3">
        <v>38.4</v>
      </c>
      <c r="S482" s="3" t="e">
        <f>(E482-D482)/($R$3-$R$2)</f>
        <v>#DIV/0!</v>
      </c>
      <c r="T482" s="3" t="e">
        <f>(F482-E482)/($R484-$R$3)</f>
        <v>#DIV/0!</v>
      </c>
      <c r="U482" s="3" t="e">
        <f>(G482-F482)/($R$5-$R$4)</f>
        <v>#DIV/0!</v>
      </c>
      <c r="V482" s="3" t="e">
        <f>(H482-G482)/($R$6-$R$5)</f>
        <v>#DIV/0!</v>
      </c>
      <c r="W482" s="3" t="e">
        <f>(I482-H482)/($R$7-$R$6)</f>
        <v>#DIV/0!</v>
      </c>
      <c r="X482" s="3" t="e">
        <f>(J482-I482)/($R$8-$R$7)</f>
        <v>#DIV/0!</v>
      </c>
      <c r="Y482" s="3" t="e">
        <f>(K482-J482)/($R$9-$R$8)</f>
        <v>#DIV/0!</v>
      </c>
      <c r="Z482" s="3" t="e">
        <f>(L482-K482)/($R$10-$R$9)</f>
        <v>#DIV/0!</v>
      </c>
      <c r="AA482" s="3" t="e">
        <f>(M482-L482)/($R$11-$R$10)</f>
        <v>#DIV/0!</v>
      </c>
      <c r="AB482" s="3" t="e">
        <f>(N482-M482)/($R$12-$R$11)</f>
        <v>#DIV/0!</v>
      </c>
      <c r="AC482" s="3" t="e">
        <f>(O482-N482)/($R$13-$R$12)</f>
        <v>#DIV/0!</v>
      </c>
      <c r="AE482" s="3" t="e">
        <f>SUM(S482:AC482)</f>
        <v>#DIV/0!</v>
      </c>
      <c r="AG482" s="3" t="e">
        <f>ABS((E482-D482)/($R$3-$R$2))</f>
        <v>#DIV/0!</v>
      </c>
      <c r="AH482" s="3" t="e">
        <f>ABS((F482-E482)/($R$3-$R$2))</f>
        <v>#DIV/0!</v>
      </c>
      <c r="AI482" s="3" t="e">
        <f>ABS((G482-F482)/($R$5-$R$4))</f>
        <v>#DIV/0!</v>
      </c>
      <c r="AJ482" s="3" t="e">
        <f>V482</f>
        <v>#DIV/0!</v>
      </c>
      <c r="AK482" s="3" t="e">
        <f>ABS(W482)</f>
        <v>#DIV/0!</v>
      </c>
      <c r="AL482" s="3" t="e">
        <f>ABS(X482)</f>
        <v>#DIV/0!</v>
      </c>
      <c r="AM482" s="3" t="e">
        <f>ABS(Y482)</f>
        <v>#DIV/0!</v>
      </c>
      <c r="AN482" s="3" t="e">
        <f>ABS(Z482)</f>
        <v>#DIV/0!</v>
      </c>
      <c r="AO482" s="3" t="e">
        <f>ABS(AA482)</f>
        <v>#DIV/0!</v>
      </c>
      <c r="AP482" s="3" t="e">
        <f>ABS(AB482)</f>
        <v>#DIV/0!</v>
      </c>
      <c r="AQ482" s="3" t="e">
        <f>ABS(AC482)</f>
        <v>#DIV/0!</v>
      </c>
      <c r="AR482" s="3" t="e">
        <f>SUM(AG482:AQ482)</f>
        <v>#DIV/0!</v>
      </c>
      <c r="AT482" s="10">
        <f>MIN(D482:R482)</f>
        <v>7.4145728809999998</v>
      </c>
      <c r="AU482" s="10">
        <f>MAX(D482:R482)</f>
        <v>89.171865725000004</v>
      </c>
      <c r="AV482" s="10">
        <f>AU482-AT482</f>
        <v>81.757292844000006</v>
      </c>
      <c r="AX482" s="2">
        <v>36</v>
      </c>
      <c r="AZ482" s="4">
        <f>(D482-$AT482)/$AV482</f>
        <v>2.7683751764123109E-4</v>
      </c>
      <c r="BA482" s="4">
        <f>(E482-$AT482)/$AV482</f>
        <v>2.3354074402185144E-4</v>
      </c>
      <c r="BB482" s="4">
        <f>(F482-$AT482)/$AV482</f>
        <v>1.7557227619301774E-4</v>
      </c>
      <c r="BC482" s="4">
        <f>(G482-$AT482)/$AV482</f>
        <v>1.2462351241792751E-4</v>
      </c>
      <c r="BD482" s="4">
        <f>(H482-$AT482)/$AV482</f>
        <v>0</v>
      </c>
      <c r="BE482" s="4">
        <f>(I482-$AT482)/$AV482</f>
        <v>1.1732775959574596E-4</v>
      </c>
      <c r="BF482" s="4">
        <f>(J482-$AT482)/$AV482</f>
        <v>2.1183475378821771E-4</v>
      </c>
      <c r="BG482" s="4">
        <f>(K482-$AT482)/$AV482</f>
        <v>6.6135298906203408E-5</v>
      </c>
      <c r="BH482" s="4">
        <f>(L482-$AT482)/$AV482</f>
        <v>1.1732775959574596E-4</v>
      </c>
      <c r="BI482" s="4">
        <f>(M482-$AT482)/$AV482</f>
        <v>1.9734266435148955E-4</v>
      </c>
      <c r="BJ482" s="4">
        <f>(N482-$AT482)/$AV482</f>
        <v>3.3432915950575514E-4</v>
      </c>
      <c r="BK482" s="4">
        <f>(O482-$AT482)/$AV482</f>
        <v>5.5459132051395425E-4</v>
      </c>
      <c r="BM482">
        <v>4.4659081186545837</v>
      </c>
      <c r="BN482">
        <v>4.4659081186545837</v>
      </c>
      <c r="BO482">
        <v>4.4543472962535073</v>
      </c>
      <c r="BP482">
        <v>4.4543472962535073</v>
      </c>
      <c r="BQ482">
        <v>4.4308167988433134</v>
      </c>
      <c r="BR482">
        <v>4.4067192472642533</v>
      </c>
      <c r="BS482">
        <v>4.4188406077965983</v>
      </c>
      <c r="BT482">
        <v>4.4659081186545837</v>
      </c>
      <c r="BU482">
        <v>4.5325994931532563</v>
      </c>
      <c r="BV482">
        <v>4.5849674786705723</v>
      </c>
      <c r="BW482">
        <v>4.5951198501345898</v>
      </c>
      <c r="BX482">
        <v>4.5432947822700038</v>
      </c>
      <c r="BZ482" s="3">
        <v>38.4</v>
      </c>
      <c r="CB482" s="3" t="e">
        <f>SUM(S482:AC482)</f>
        <v>#DIV/0!</v>
      </c>
      <c r="CC482" s="3" t="e">
        <f>CR482-CB482</f>
        <v>#DIV/0!</v>
      </c>
      <c r="CG482" s="14" t="e">
        <f>EC482-S482</f>
        <v>#DIV/0!</v>
      </c>
      <c r="CH482" s="14" t="e">
        <f>ED482-T482</f>
        <v>#DIV/0!</v>
      </c>
      <c r="CI482" s="14" t="e">
        <f>EE482-U482</f>
        <v>#DIV/0!</v>
      </c>
      <c r="CJ482" s="14" t="e">
        <f>EF482-V482</f>
        <v>#DIV/0!</v>
      </c>
      <c r="CK482" s="14" t="e">
        <f>EG482-W482</f>
        <v>#DIV/0!</v>
      </c>
      <c r="CL482" s="14" t="e">
        <f>EH482-X482</f>
        <v>#DIV/0!</v>
      </c>
      <c r="CM482" s="14" t="e">
        <f>EI482-Y482</f>
        <v>#DIV/0!</v>
      </c>
      <c r="CN482" s="14" t="e">
        <f>EJ482-Z482</f>
        <v>#DIV/0!</v>
      </c>
      <c r="CO482" s="14" t="e">
        <f>EK482-AA482</f>
        <v>#DIV/0!</v>
      </c>
      <c r="CP482" s="14" t="e">
        <f>EL482-AB482</f>
        <v>#DIV/0!</v>
      </c>
      <c r="CQ482" s="14" t="e">
        <f>EM482-AC482</f>
        <v>#DIV/0!</v>
      </c>
      <c r="CR482" s="14" t="e">
        <f>SUM(CG482:CQ482)</f>
        <v>#DIV/0!</v>
      </c>
      <c r="CT482" s="14" t="e">
        <f>ABS(CG482)</f>
        <v>#DIV/0!</v>
      </c>
      <c r="CU482" s="14" t="e">
        <f>ABS(CH482)</f>
        <v>#DIV/0!</v>
      </c>
      <c r="CV482" s="14" t="e">
        <f>ABS(CI482)</f>
        <v>#DIV/0!</v>
      </c>
      <c r="CW482" s="14" t="e">
        <f>ABS(CJ482)</f>
        <v>#DIV/0!</v>
      </c>
      <c r="CX482" s="14" t="e">
        <f>ABS(CK482)</f>
        <v>#DIV/0!</v>
      </c>
      <c r="CY482" s="14" t="e">
        <f>ABS(CL482)</f>
        <v>#DIV/0!</v>
      </c>
      <c r="CZ482" s="14" t="e">
        <f>ABS(CM482)</f>
        <v>#DIV/0!</v>
      </c>
      <c r="DA482" s="14" t="e">
        <f>ABS(CN482)</f>
        <v>#DIV/0!</v>
      </c>
      <c r="DB482" s="14" t="e">
        <f>ABS(CO482)</f>
        <v>#DIV/0!</v>
      </c>
      <c r="DC482" s="14" t="e">
        <f>ABS(CP482)</f>
        <v>#DIV/0!</v>
      </c>
      <c r="DD482" s="14" t="e">
        <f>ABS(CQ482)</f>
        <v>#DIV/0!</v>
      </c>
      <c r="DE482" s="14" t="e">
        <f>SUM(CT482:DE482)</f>
        <v>#DIV/0!</v>
      </c>
      <c r="DL482" s="3" t="e">
        <f>ABS(CG482)</f>
        <v>#DIV/0!</v>
      </c>
      <c r="DM482" s="3" t="e">
        <f>ABS(CH482)</f>
        <v>#DIV/0!</v>
      </c>
      <c r="DN482" s="3" t="e">
        <f>ABS(CI482)</f>
        <v>#DIV/0!</v>
      </c>
      <c r="DO482" s="3" t="e">
        <f>ABS(CJ482)</f>
        <v>#DIV/0!</v>
      </c>
      <c r="DP482" s="3" t="e">
        <f>ABS(CK482)</f>
        <v>#DIV/0!</v>
      </c>
      <c r="DQ482" s="3" t="e">
        <f>ABS(CL482)</f>
        <v>#DIV/0!</v>
      </c>
      <c r="DR482" s="3" t="e">
        <f>ABS(CM482)</f>
        <v>#DIV/0!</v>
      </c>
      <c r="DS482" s="3" t="e">
        <f>ABS(CN482)</f>
        <v>#DIV/0!</v>
      </c>
      <c r="DT482" s="3" t="e">
        <f>ABS(CO482)</f>
        <v>#DIV/0!</v>
      </c>
      <c r="DU482" s="3" t="e">
        <f>ABS(CP482)</f>
        <v>#DIV/0!</v>
      </c>
      <c r="DV482" s="3" t="e">
        <f>ABS(CQ482)</f>
        <v>#DIV/0!</v>
      </c>
      <c r="DW482" s="3" t="e">
        <f>SUM(DL482:DV482)</f>
        <v>#DIV/0!</v>
      </c>
      <c r="DX482" s="2">
        <v>36</v>
      </c>
      <c r="EC482" s="5" t="e">
        <f>((BN482-BM482)/$BZ$15)</f>
        <v>#DIV/0!</v>
      </c>
      <c r="ED482" s="5" t="e">
        <f>((BO482-BN482)/$BZ$16)</f>
        <v>#DIV/0!</v>
      </c>
      <c r="EE482" s="5" t="e">
        <f>((BP482-BO482)/$BZ$17)</f>
        <v>#DIV/0!</v>
      </c>
      <c r="EF482" s="5" t="e">
        <f>((BQ482-BP482)/$BZ$18)</f>
        <v>#DIV/0!</v>
      </c>
      <c r="EG482" s="5" t="e">
        <f>((BR482-BQ482)/$BZ$19)</f>
        <v>#DIV/0!</v>
      </c>
      <c r="EH482" s="5" t="e">
        <f>((BS482-BR482)/$BZ$20)</f>
        <v>#DIV/0!</v>
      </c>
      <c r="EI482" s="5" t="e">
        <f>((BT482-BS482)/$BZ$21)</f>
        <v>#DIV/0!</v>
      </c>
      <c r="EJ482" s="5" t="e">
        <f>((BU482-BT482)/$BZ$23)</f>
        <v>#DIV/0!</v>
      </c>
      <c r="EK482" s="5" t="e">
        <f>((BV482-BU482)/$BZ$23)</f>
        <v>#DIV/0!</v>
      </c>
      <c r="EL482" s="5" t="e">
        <f>((BW482-BV482)/$BZ$24)</f>
        <v>#DIV/0!</v>
      </c>
      <c r="EM482" s="5" t="e">
        <f>((BX482-BW482)/$BZ$25)</f>
        <v>#DIV/0!</v>
      </c>
      <c r="EO482" s="5" t="e">
        <f>SUM(EC482:EM482)</f>
        <v>#DIV/0!</v>
      </c>
      <c r="EQ482" s="5" t="e">
        <f>ABS(EC482)</f>
        <v>#DIV/0!</v>
      </c>
      <c r="ER482" s="5" t="e">
        <f>ABS(ED482)</f>
        <v>#DIV/0!</v>
      </c>
      <c r="ES482" s="5" t="e">
        <f>ABS(EE482)</f>
        <v>#DIV/0!</v>
      </c>
      <c r="ET482" s="5" t="e">
        <f>ABS(EF482)</f>
        <v>#DIV/0!</v>
      </c>
      <c r="EU482" s="5" t="e">
        <f>ABS(EG482)</f>
        <v>#DIV/0!</v>
      </c>
      <c r="EV482" s="5" t="e">
        <f>ABS(EH482)</f>
        <v>#DIV/0!</v>
      </c>
      <c r="EW482" s="5" t="e">
        <f>ABS(EI482)</f>
        <v>#DIV/0!</v>
      </c>
      <c r="EX482" s="5" t="e">
        <f>ABS(EJ482)</f>
        <v>#DIV/0!</v>
      </c>
      <c r="EY482" s="5" t="e">
        <f>ABS(EK482)</f>
        <v>#DIV/0!</v>
      </c>
      <c r="EZ482" s="5" t="e">
        <f>ABS(EL482)</f>
        <v>#DIV/0!</v>
      </c>
      <c r="FA482" s="5" t="e">
        <f>ABS(EM482)</f>
        <v>#DIV/0!</v>
      </c>
      <c r="FB482" s="5" t="e">
        <f>SUM(EQ482:FA482)</f>
        <v>#DIV/0!</v>
      </c>
      <c r="FD482" s="2">
        <v>36</v>
      </c>
      <c r="FF482" s="6">
        <f>(BM482-$FS482)/$FU482</f>
        <v>0.31416497871329058</v>
      </c>
      <c r="FG482" s="6">
        <f>(BN482-$FS482)/$FU482</f>
        <v>0.31416497871329058</v>
      </c>
      <c r="FH482" s="6">
        <f>(BO482-$FS482)/$FU482</f>
        <v>0.25280199884515869</v>
      </c>
      <c r="FI482" s="6">
        <f>(BP482-$FS482)/$FU482</f>
        <v>0.25280199884515869</v>
      </c>
      <c r="FJ482" s="6">
        <f>(BQ482-$FS482)/$FU482</f>
        <v>0.12790591543724916</v>
      </c>
      <c r="FK482" s="6">
        <f>(BR482-$FS482)/$FU482</f>
        <v>0</v>
      </c>
      <c r="FL482" s="6">
        <f>(BS482-$FS482)/$FU482</f>
        <v>6.4338225821322023E-2</v>
      </c>
      <c r="FM482" s="6">
        <f>(BT482-$FS482)/$FU482</f>
        <v>0.31416497871329058</v>
      </c>
      <c r="FN482" s="6">
        <f>(BU482-$FS482)/$FU482</f>
        <v>0.66815203333313056</v>
      </c>
      <c r="FO482" s="6">
        <f>(BV482-$FS482)/$FU482</f>
        <v>0.94611285044026805</v>
      </c>
      <c r="FP482" s="6">
        <f>(BW482-$FS482)/$FU482</f>
        <v>1</v>
      </c>
      <c r="FQ482" s="6">
        <f>(BX482-$FS482)/$FU482</f>
        <v>0.72492090218918415</v>
      </c>
      <c r="FR482" s="1"/>
      <c r="FS482" s="9">
        <f>MIN(BM482:BX482)</f>
        <v>4.4067192472642533</v>
      </c>
      <c r="FT482" s="9">
        <f>MAX(BM482:BX482)</f>
        <v>4.5951198501345898</v>
      </c>
      <c r="FU482" s="9">
        <f>FT482-FS482</f>
        <v>0.18840060287033644</v>
      </c>
      <c r="FW482" s="11">
        <f>FF482-AZ482</f>
        <v>0.31388814119564934</v>
      </c>
      <c r="FX482" s="11">
        <f>FG482-BA482</f>
        <v>0.3139314379692687</v>
      </c>
      <c r="FY482" s="11">
        <f>FH482-BB482</f>
        <v>0.25262642656896567</v>
      </c>
      <c r="FZ482" s="11">
        <f>FI482-BC482</f>
        <v>0.25267737533274076</v>
      </c>
      <c r="GA482" s="11">
        <f>FJ482-BD482</f>
        <v>0.12790591543724916</v>
      </c>
      <c r="GB482" s="11">
        <f>FK482-BE482</f>
        <v>-1.1732775959574596E-4</v>
      </c>
      <c r="GC482" s="11">
        <f>FL482-BF482</f>
        <v>6.4126391067533803E-2</v>
      </c>
      <c r="GD482" s="11">
        <f>FM482-BG482</f>
        <v>0.31409884341438438</v>
      </c>
      <c r="GE482" s="11">
        <f>FN482-BH482</f>
        <v>0.66803470557353484</v>
      </c>
      <c r="GF482" s="11">
        <f>FO482-BI482</f>
        <v>0.9459155077759166</v>
      </c>
      <c r="GG482" s="11">
        <f>FP482-BJ482</f>
        <v>0.99966567084049429</v>
      </c>
      <c r="GH482" s="12">
        <f>FQ482-BK482</f>
        <v>0.7243663108686702</v>
      </c>
      <c r="GI482" s="1">
        <f>SUM(FW482:GH482)</f>
        <v>4.9771193982848123</v>
      </c>
      <c r="GK482" s="1">
        <f>ABS(FW482)</f>
        <v>0.31388814119564934</v>
      </c>
      <c r="GL482" s="1">
        <f>ABS(FX482)</f>
        <v>0.3139314379692687</v>
      </c>
      <c r="GM482" s="1">
        <f>ABS(FY482)</f>
        <v>0.25262642656896567</v>
      </c>
      <c r="GN482" s="1">
        <f>ABS(FZ482)</f>
        <v>0.25267737533274076</v>
      </c>
      <c r="GO482" s="1">
        <f>ABS(GA482)</f>
        <v>0.12790591543724916</v>
      </c>
      <c r="GP482" s="1">
        <f>ABS(GB482)</f>
        <v>1.1732775959574596E-4</v>
      </c>
      <c r="GQ482" s="1">
        <f>ABS(GC482)</f>
        <v>6.4126391067533803E-2</v>
      </c>
      <c r="GR482" s="1">
        <f>ABS(GD482)</f>
        <v>0.31409884341438438</v>
      </c>
      <c r="GS482" s="1">
        <f>ABS(GE482)</f>
        <v>0.66803470557353484</v>
      </c>
      <c r="GT482" s="1">
        <f>ABS(GF482)</f>
        <v>0.9459155077759166</v>
      </c>
      <c r="GU482" s="1">
        <f>ABS(GG482)</f>
        <v>0.99966567084049429</v>
      </c>
      <c r="GV482" s="1">
        <f>ABS(GH482)</f>
        <v>0.7243663108686702</v>
      </c>
      <c r="GW482" s="1">
        <f>SUM(GK482:GV482)</f>
        <v>4.977354053804004</v>
      </c>
      <c r="HA482" s="2">
        <v>36</v>
      </c>
      <c r="HC482" s="1">
        <f>ABS(FW482)</f>
        <v>0.31388814119564934</v>
      </c>
      <c r="HD482" s="1">
        <f>ABS(FX482)</f>
        <v>0.3139314379692687</v>
      </c>
      <c r="HE482" s="1">
        <f>ABS(FY482)</f>
        <v>0.25262642656896567</v>
      </c>
      <c r="HF482" s="1">
        <f>ABS(FZ482)</f>
        <v>0.25267737533274076</v>
      </c>
      <c r="HG482" s="1">
        <f>ABS(GA482)</f>
        <v>0.12790591543724916</v>
      </c>
      <c r="HH482" s="1">
        <f>ABS(GB482)</f>
        <v>1.1732775959574596E-4</v>
      </c>
      <c r="HI482" s="1">
        <f>ABS(GC482)</f>
        <v>6.4126391067533803E-2</v>
      </c>
      <c r="HJ482" s="1">
        <f>ABS(GD482)</f>
        <v>0.31409884341438438</v>
      </c>
      <c r="HK482" s="1">
        <f>ABS(GE482)</f>
        <v>0.66803470557353484</v>
      </c>
      <c r="HL482" s="1">
        <f>ABS(GF482)</f>
        <v>0.9459155077759166</v>
      </c>
      <c r="HM482" s="1">
        <f>ABS(GG482)</f>
        <v>0.99966567084049429</v>
      </c>
      <c r="HN482" s="1">
        <f>ABS(GH482)</f>
        <v>0.7243663108686702</v>
      </c>
      <c r="HR482" s="1">
        <v>1687</v>
      </c>
      <c r="HS482" s="1">
        <v>89</v>
      </c>
      <c r="HT482" s="1">
        <v>19</v>
      </c>
      <c r="HU482" s="1">
        <v>5</v>
      </c>
      <c r="HV482" s="1">
        <v>4</v>
      </c>
      <c r="HW482" s="1">
        <v>23</v>
      </c>
      <c r="HX482" s="1">
        <v>6</v>
      </c>
      <c r="HY482" s="1">
        <v>4</v>
      </c>
    </row>
    <row r="483" spans="1:233">
      <c r="A483" s="1" t="s">
        <v>633</v>
      </c>
      <c r="B483" s="1" t="s">
        <v>634</v>
      </c>
      <c r="C483" s="2">
        <v>26</v>
      </c>
      <c r="D483">
        <v>5.3132059790000001</v>
      </c>
      <c r="E483">
        <v>5.3181199939999999</v>
      </c>
      <c r="F483">
        <v>5.3278761689999996</v>
      </c>
      <c r="G483">
        <v>5.3327187929999997</v>
      </c>
      <c r="H483">
        <v>5.3518581330000004</v>
      </c>
      <c r="I483">
        <v>5.3230099790000001</v>
      </c>
      <c r="J483">
        <v>5.2781146589999999</v>
      </c>
      <c r="K483">
        <v>5.187385806</v>
      </c>
      <c r="L483">
        <v>5.1532915939999997</v>
      </c>
      <c r="M483">
        <v>5.1416635570000002</v>
      </c>
      <c r="N483">
        <v>5.1532915939999997</v>
      </c>
      <c r="O483">
        <v>5.1929568509999999</v>
      </c>
      <c r="P483" s="3">
        <f>SUM(D483:O483)</f>
        <v>63.073493108000008</v>
      </c>
      <c r="S483" s="3" t="e">
        <f>(E483-D483)/($R$3-$R$2)</f>
        <v>#DIV/0!</v>
      </c>
      <c r="T483" s="3" t="e">
        <f>(F483-E483)/($R485-$R$3)</f>
        <v>#DIV/0!</v>
      </c>
      <c r="U483" s="3" t="e">
        <f>(G483-F483)/($R$5-$R$4)</f>
        <v>#DIV/0!</v>
      </c>
      <c r="V483" s="3" t="e">
        <f>(H483-G483)/($R$6-$R$5)</f>
        <v>#DIV/0!</v>
      </c>
      <c r="W483" s="3" t="e">
        <f>(I483-H483)/($R$7-$R$6)</f>
        <v>#DIV/0!</v>
      </c>
      <c r="X483" s="3" t="e">
        <f>(J483-I483)/($R$8-$R$7)</f>
        <v>#DIV/0!</v>
      </c>
      <c r="Y483" s="3" t="e">
        <f>(K483-J483)/($R$9-$R$8)</f>
        <v>#DIV/0!</v>
      </c>
      <c r="Z483" s="3" t="e">
        <f>(L483-K483)/($R$10-$R$9)</f>
        <v>#DIV/0!</v>
      </c>
      <c r="AA483" s="3" t="e">
        <f>(M483-L483)/($R$11-$R$10)</f>
        <v>#DIV/0!</v>
      </c>
      <c r="AB483" s="3" t="e">
        <f>(N483-M483)/($R$12-$R$11)</f>
        <v>#DIV/0!</v>
      </c>
      <c r="AC483" s="3" t="e">
        <f>(O483-N483)/($R$13-$R$12)</f>
        <v>#DIV/0!</v>
      </c>
      <c r="AE483" s="3" t="e">
        <f>SUM(S483:AC483)</f>
        <v>#DIV/0!</v>
      </c>
      <c r="AG483" s="3" t="e">
        <f>ABS((E483-D483)/($R$3-$R$2))</f>
        <v>#DIV/0!</v>
      </c>
      <c r="AH483" s="3" t="e">
        <f>ABS((F483-E483)/($R$3-$R$2))</f>
        <v>#DIV/0!</v>
      </c>
      <c r="AI483" s="3" t="e">
        <f>ABS((G483-F483)/($R$5-$R$4))</f>
        <v>#DIV/0!</v>
      </c>
      <c r="AJ483" s="3" t="e">
        <f>V483</f>
        <v>#DIV/0!</v>
      </c>
      <c r="AK483" s="3" t="e">
        <f>ABS(W483)</f>
        <v>#DIV/0!</v>
      </c>
      <c r="AL483" s="3" t="e">
        <f>ABS(X483)</f>
        <v>#DIV/0!</v>
      </c>
      <c r="AM483" s="3" t="e">
        <f>ABS(Y483)</f>
        <v>#DIV/0!</v>
      </c>
      <c r="AN483" s="3" t="e">
        <f>ABS(Z483)</f>
        <v>#DIV/0!</v>
      </c>
      <c r="AO483" s="3" t="e">
        <f>ABS(AA483)</f>
        <v>#DIV/0!</v>
      </c>
      <c r="AP483" s="3" t="e">
        <f>ABS(AB483)</f>
        <v>#DIV/0!</v>
      </c>
      <c r="AQ483" s="3" t="e">
        <f>ABS(AC483)</f>
        <v>#DIV/0!</v>
      </c>
      <c r="AR483" s="3" t="e">
        <f>SUM(AG483:AQ483)</f>
        <v>#DIV/0!</v>
      </c>
      <c r="AT483" s="10">
        <f>MIN(D483:O483)</f>
        <v>5.1416635570000002</v>
      </c>
      <c r="AU483" s="10">
        <f>MAX(D483:O483)</f>
        <v>5.3518581330000004</v>
      </c>
      <c r="AV483" s="10">
        <f>AU483-AT483</f>
        <v>0.21019457600000013</v>
      </c>
      <c r="AX483" s="2">
        <v>26</v>
      </c>
      <c r="AZ483" s="4">
        <f>(D483-$AT483)/$AV483</f>
        <v>0.81611250520565193</v>
      </c>
      <c r="BA483" s="4">
        <f>(E483-$AT483)/$AV483</f>
        <v>0.83949091531267472</v>
      </c>
      <c r="BB483" s="4">
        <f>(F483-$AT483)/$AV483</f>
        <v>0.88590588560191619</v>
      </c>
      <c r="BC483" s="4">
        <f>(G483-$AT483)/$AV483</f>
        <v>0.90894465326260088</v>
      </c>
      <c r="BD483" s="4">
        <f>(H483-$AT483)/$AV483</f>
        <v>1</v>
      </c>
      <c r="BE483" s="4">
        <f>(I483-$AT483)/$AV483</f>
        <v>0.86275500277419015</v>
      </c>
      <c r="BF483" s="4">
        <f>(J483-$AT483)/$AV483</f>
        <v>0.64916566638712681</v>
      </c>
      <c r="BG483" s="4">
        <f>(K483-$AT483)/$AV483</f>
        <v>0.21752344836909465</v>
      </c>
      <c r="BH483" s="4">
        <f>(L483-$AT483)/$AV483</f>
        <v>5.5320347562153427E-2</v>
      </c>
      <c r="BI483" s="4">
        <f>(M483-$AT483)/$AV483</f>
        <v>0</v>
      </c>
      <c r="BJ483" s="4">
        <f>(N483-$AT483)/$AV483</f>
        <v>5.5320347562153427E-2</v>
      </c>
      <c r="BK483" s="4">
        <f>(O483-$AT483)/$AV483</f>
        <v>0.24402767652767443</v>
      </c>
      <c r="BM483">
        <v>5.7462031905401529</v>
      </c>
      <c r="BN483">
        <v>5.6733232671714928</v>
      </c>
      <c r="BO483">
        <v>5.575949103146316</v>
      </c>
      <c r="BP483">
        <v>5.4249500174814029</v>
      </c>
      <c r="BQ483">
        <v>5.1704839950381514</v>
      </c>
      <c r="BR483">
        <v>5.0039463059454592</v>
      </c>
      <c r="BS483">
        <v>4.836281906951478</v>
      </c>
      <c r="BT483">
        <v>4.8751973232011512</v>
      </c>
      <c r="BU483">
        <v>5.393627546352362</v>
      </c>
      <c r="BV483">
        <v>5.6383546693337454</v>
      </c>
      <c r="BW483">
        <v>5.7714411231300158</v>
      </c>
      <c r="BX483">
        <v>5.7462031905401529</v>
      </c>
      <c r="CB483" s="3" t="e">
        <f>SUM(S483:AC483)</f>
        <v>#DIV/0!</v>
      </c>
      <c r="CC483" s="3" t="e">
        <f>CR483-CB483</f>
        <v>#DIV/0!</v>
      </c>
      <c r="CG483" s="14" t="e">
        <f>EC483-S483</f>
        <v>#DIV/0!</v>
      </c>
      <c r="CH483" s="14" t="e">
        <f>ED483-T483</f>
        <v>#DIV/0!</v>
      </c>
      <c r="CI483" s="14" t="e">
        <f>EE483-U483</f>
        <v>#DIV/0!</v>
      </c>
      <c r="CJ483" s="14" t="e">
        <f>EF483-V483</f>
        <v>#DIV/0!</v>
      </c>
      <c r="CK483" s="14" t="e">
        <f>EG483-W483</f>
        <v>#DIV/0!</v>
      </c>
      <c r="CL483" s="14" t="e">
        <f>EH483-X483</f>
        <v>#DIV/0!</v>
      </c>
      <c r="CM483" s="14" t="e">
        <f>EI483-Y483</f>
        <v>#DIV/0!</v>
      </c>
      <c r="CN483" s="14" t="e">
        <f>EJ483-Z483</f>
        <v>#DIV/0!</v>
      </c>
      <c r="CO483" s="14" t="e">
        <f>EK483-AA483</f>
        <v>#DIV/0!</v>
      </c>
      <c r="CP483" s="14" t="e">
        <f>EL483-AB483</f>
        <v>#DIV/0!</v>
      </c>
      <c r="CQ483" s="14" t="e">
        <f>EM483-AC483</f>
        <v>#DIV/0!</v>
      </c>
      <c r="CR483" s="14" t="e">
        <f>SUM(CG483:CQ483)</f>
        <v>#DIV/0!</v>
      </c>
      <c r="CT483" s="14" t="e">
        <f>ABS(CG483)</f>
        <v>#DIV/0!</v>
      </c>
      <c r="CU483" s="14" t="e">
        <f>ABS(CH483)</f>
        <v>#DIV/0!</v>
      </c>
      <c r="CV483" s="14" t="e">
        <f>ABS(CI483)</f>
        <v>#DIV/0!</v>
      </c>
      <c r="CW483" s="14" t="e">
        <f>ABS(CJ483)</f>
        <v>#DIV/0!</v>
      </c>
      <c r="CX483" s="14" t="e">
        <f>ABS(CK483)</f>
        <v>#DIV/0!</v>
      </c>
      <c r="CY483" s="14" t="e">
        <f>ABS(CL483)</f>
        <v>#DIV/0!</v>
      </c>
      <c r="CZ483" s="14" t="e">
        <f>ABS(CM483)</f>
        <v>#DIV/0!</v>
      </c>
      <c r="DA483" s="14" t="e">
        <f>ABS(CN483)</f>
        <v>#DIV/0!</v>
      </c>
      <c r="DB483" s="14" t="e">
        <f>ABS(CO483)</f>
        <v>#DIV/0!</v>
      </c>
      <c r="DC483" s="14" t="e">
        <f>ABS(CP483)</f>
        <v>#DIV/0!</v>
      </c>
      <c r="DD483" s="14" t="e">
        <f>ABS(CQ483)</f>
        <v>#DIV/0!</v>
      </c>
      <c r="DE483" s="14" t="e">
        <f>SUM(CT483:DE483)</f>
        <v>#DIV/0!</v>
      </c>
      <c r="DL483" s="3" t="e">
        <f>ABS(CG483)</f>
        <v>#DIV/0!</v>
      </c>
      <c r="DM483" s="3" t="e">
        <f>ABS(CH483)</f>
        <v>#DIV/0!</v>
      </c>
      <c r="DN483" s="3" t="e">
        <f>ABS(CI483)</f>
        <v>#DIV/0!</v>
      </c>
      <c r="DO483" s="3" t="e">
        <f>ABS(CJ483)</f>
        <v>#DIV/0!</v>
      </c>
      <c r="DP483" s="3" t="e">
        <f>ABS(CK483)</f>
        <v>#DIV/0!</v>
      </c>
      <c r="DQ483" s="3" t="e">
        <f>ABS(CL483)</f>
        <v>#DIV/0!</v>
      </c>
      <c r="DR483" s="3" t="e">
        <f>ABS(CM483)</f>
        <v>#DIV/0!</v>
      </c>
      <c r="DS483" s="3" t="e">
        <f>ABS(CN483)</f>
        <v>#DIV/0!</v>
      </c>
      <c r="DT483" s="3" t="e">
        <f>ABS(CO483)</f>
        <v>#DIV/0!</v>
      </c>
      <c r="DU483" s="3" t="e">
        <f>ABS(CP483)</f>
        <v>#DIV/0!</v>
      </c>
      <c r="DV483" s="3" t="e">
        <f>ABS(CQ483)</f>
        <v>#DIV/0!</v>
      </c>
      <c r="DW483" s="3" t="e">
        <f>SUM(DL483:DV483)</f>
        <v>#DIV/0!</v>
      </c>
      <c r="DX483" s="2">
        <v>26</v>
      </c>
      <c r="EC483" s="5" t="e">
        <f>((BN483-BM483)/$BZ$15)</f>
        <v>#DIV/0!</v>
      </c>
      <c r="ED483" s="5" t="e">
        <f>((BO483-BN483)/$BZ$16)</f>
        <v>#DIV/0!</v>
      </c>
      <c r="EE483" s="5" t="e">
        <f>((BP483-BO483)/$BZ$17)</f>
        <v>#DIV/0!</v>
      </c>
      <c r="EF483" s="5" t="e">
        <f>((BQ483-BP483)/$BZ$18)</f>
        <v>#DIV/0!</v>
      </c>
      <c r="EG483" s="5" t="e">
        <f>((BR483-BQ483)/$BZ$19)</f>
        <v>#DIV/0!</v>
      </c>
      <c r="EH483" s="5" t="e">
        <f>((BS483-BR483)/$BZ$20)</f>
        <v>#DIV/0!</v>
      </c>
      <c r="EI483" s="5" t="e">
        <f>((BT483-BS483)/$BZ$21)</f>
        <v>#DIV/0!</v>
      </c>
      <c r="EJ483" s="5" t="e">
        <f>((BU483-BT483)/$BZ$23)</f>
        <v>#DIV/0!</v>
      </c>
      <c r="EK483" s="5" t="e">
        <f>((BV483-BU483)/$BZ$23)</f>
        <v>#DIV/0!</v>
      </c>
      <c r="EL483" s="5" t="e">
        <f>((BW483-BV483)/$BZ$24)</f>
        <v>#DIV/0!</v>
      </c>
      <c r="EM483" s="5" t="e">
        <f>((BX483-BW483)/$BZ$25)</f>
        <v>#DIV/0!</v>
      </c>
      <c r="EO483" s="5" t="e">
        <f>SUM(EC483:EM483)</f>
        <v>#DIV/0!</v>
      </c>
      <c r="EQ483" s="5" t="e">
        <f>ABS(EC483)</f>
        <v>#DIV/0!</v>
      </c>
      <c r="ER483" s="5" t="e">
        <f>ABS(ED483)</f>
        <v>#DIV/0!</v>
      </c>
      <c r="ES483" s="5" t="e">
        <f>ABS(EE483)</f>
        <v>#DIV/0!</v>
      </c>
      <c r="ET483" s="5" t="e">
        <f>ABS(EF483)</f>
        <v>#DIV/0!</v>
      </c>
      <c r="EU483" s="5" t="e">
        <f>ABS(EG483)</f>
        <v>#DIV/0!</v>
      </c>
      <c r="EV483" s="5" t="e">
        <f>ABS(EH483)</f>
        <v>#DIV/0!</v>
      </c>
      <c r="EW483" s="5" t="e">
        <f>ABS(EI483)</f>
        <v>#DIV/0!</v>
      </c>
      <c r="EX483" s="5" t="e">
        <f>ABS(EJ483)</f>
        <v>#DIV/0!</v>
      </c>
      <c r="EY483" s="5" t="e">
        <f>ABS(EK483)</f>
        <v>#DIV/0!</v>
      </c>
      <c r="EZ483" s="5" t="e">
        <f>ABS(EL483)</f>
        <v>#DIV/0!</v>
      </c>
      <c r="FA483" s="5" t="e">
        <f>ABS(EM483)</f>
        <v>#DIV/0!</v>
      </c>
      <c r="FB483" s="5" t="e">
        <f>SUM(EQ483:FA483)</f>
        <v>#DIV/0!</v>
      </c>
      <c r="FD483" s="2">
        <v>26</v>
      </c>
      <c r="FF483" s="6">
        <f>(BM483-$FS483)/$FU483</f>
        <v>0.97301215434415989</v>
      </c>
      <c r="FG483" s="6">
        <f>(BN483-$FS483)/$FU483</f>
        <v>0.89507898306400202</v>
      </c>
      <c r="FH483" s="6">
        <f>(BO483-$FS483)/$FU483</f>
        <v>0.79095322314999561</v>
      </c>
      <c r="FI483" s="6">
        <f>(BP483-$FS483)/$FU483</f>
        <v>0.62948437051764905</v>
      </c>
      <c r="FJ483" s="6">
        <f>(BQ483-$FS483)/$FU483</f>
        <v>0.35737453291896826</v>
      </c>
      <c r="FK483" s="6">
        <f>(BR483-$FS483)/$FU483</f>
        <v>0.1792896825410436</v>
      </c>
      <c r="FL483" s="6">
        <f>(BS483-$FS483)/$FU483</f>
        <v>0</v>
      </c>
      <c r="FM483" s="6">
        <f>(BT483-$FS483)/$FU483</f>
        <v>4.1613679870149078E-2</v>
      </c>
      <c r="FN483" s="6">
        <f>(BU483-$FS483)/$FU483</f>
        <v>0.59599010495607119</v>
      </c>
      <c r="FO483" s="6">
        <f>(BV483-$FS483)/$FU483</f>
        <v>0.85768578067367096</v>
      </c>
      <c r="FP483" s="6">
        <f>(BW483-$FS483)/$FU483</f>
        <v>1</v>
      </c>
      <c r="FQ483" s="6">
        <f>(BX483-$FS483)/$FU483</f>
        <v>0.97301215434415989</v>
      </c>
      <c r="FR483" s="1"/>
      <c r="FS483" s="9">
        <f>MIN(BM483:BX483)</f>
        <v>4.836281906951478</v>
      </c>
      <c r="FT483" s="9">
        <f>MAX(BM483:BX483)</f>
        <v>5.7714411231300158</v>
      </c>
      <c r="FU483" s="9">
        <f>FT483-FS483</f>
        <v>0.93515921617853781</v>
      </c>
      <c r="FW483" s="11">
        <f>FF483-AZ483</f>
        <v>0.15689964913850796</v>
      </c>
      <c r="FX483" s="11">
        <f>FG483-BA483</f>
        <v>5.5588067751327297E-2</v>
      </c>
      <c r="FY483" s="11">
        <f>FH483-BB483</f>
        <v>-9.4952662451920578E-2</v>
      </c>
      <c r="FZ483" s="11">
        <f>FI483-BC483</f>
        <v>-0.27946028274495183</v>
      </c>
      <c r="GA483" s="11">
        <f>FJ483-BD483</f>
        <v>-0.64262546708103174</v>
      </c>
      <c r="GB483" s="11">
        <f>FK483-BE483</f>
        <v>-0.68346532023314654</v>
      </c>
      <c r="GC483" s="11">
        <f>FL483-BF483</f>
        <v>-0.64916566638712681</v>
      </c>
      <c r="GD483" s="11">
        <f>FM483-BG483</f>
        <v>-0.17590976849894557</v>
      </c>
      <c r="GE483" s="11">
        <f>FN483-BH483</f>
        <v>0.54066975739391776</v>
      </c>
      <c r="GF483" s="11">
        <f>FO483-BI483</f>
        <v>0.85768578067367096</v>
      </c>
      <c r="GG483" s="11">
        <f>FP483-BJ483</f>
        <v>0.94467965243784657</v>
      </c>
      <c r="GH483" s="12">
        <f>FQ483-BK483</f>
        <v>0.72898447781648545</v>
      </c>
      <c r="GI483" s="1">
        <f>SUM(FW483:GH483)</f>
        <v>0.75892821781463271</v>
      </c>
      <c r="GK483" s="1">
        <f>ABS(FW483)</f>
        <v>0.15689964913850796</v>
      </c>
      <c r="GL483" s="1">
        <f>ABS(FX483)</f>
        <v>5.5588067751327297E-2</v>
      </c>
      <c r="GM483" s="1">
        <f>ABS(FY483)</f>
        <v>9.4952662451920578E-2</v>
      </c>
      <c r="GN483" s="1">
        <f>ABS(FZ483)</f>
        <v>0.27946028274495183</v>
      </c>
      <c r="GO483" s="1">
        <f>ABS(GA483)</f>
        <v>0.64262546708103174</v>
      </c>
      <c r="GP483" s="1">
        <f>ABS(GB483)</f>
        <v>0.68346532023314654</v>
      </c>
      <c r="GQ483" s="1">
        <f>ABS(GC483)</f>
        <v>0.64916566638712681</v>
      </c>
      <c r="GR483" s="1">
        <f>ABS(GD483)</f>
        <v>0.17590976849894557</v>
      </c>
      <c r="GS483" s="1">
        <f>ABS(GE483)</f>
        <v>0.54066975739391776</v>
      </c>
      <c r="GT483" s="1">
        <f>ABS(GF483)</f>
        <v>0.85768578067367096</v>
      </c>
      <c r="GU483" s="1">
        <f>ABS(GG483)</f>
        <v>0.94467965243784657</v>
      </c>
      <c r="GV483" s="1">
        <f>ABS(GH483)</f>
        <v>0.72898447781648545</v>
      </c>
      <c r="GW483" s="1">
        <f>SUM(GK483:GV483)</f>
        <v>5.8100865526088796</v>
      </c>
      <c r="HA483" s="2">
        <v>26</v>
      </c>
      <c r="HC483" s="1">
        <f>ABS(FW483)</f>
        <v>0.15689964913850796</v>
      </c>
      <c r="HD483" s="1">
        <f>ABS(FX483)</f>
        <v>5.5588067751327297E-2</v>
      </c>
      <c r="HE483" s="1">
        <f>ABS(FY483)</f>
        <v>9.4952662451920578E-2</v>
      </c>
      <c r="HF483" s="1">
        <f>ABS(FZ483)</f>
        <v>0.27946028274495183</v>
      </c>
      <c r="HG483" s="1">
        <f>ABS(GA483)</f>
        <v>0.64262546708103174</v>
      </c>
      <c r="HH483" s="1">
        <f>ABS(GB483)</f>
        <v>0.68346532023314654</v>
      </c>
      <c r="HI483" s="1">
        <f>ABS(GC483)</f>
        <v>0.64916566638712681</v>
      </c>
      <c r="HJ483" s="1">
        <f>ABS(GD483)</f>
        <v>0.17590976849894557</v>
      </c>
      <c r="HK483" s="1">
        <f>ABS(GE483)</f>
        <v>0.54066975739391776</v>
      </c>
      <c r="HL483" s="1">
        <f>ABS(GF483)</f>
        <v>0.85768578067367096</v>
      </c>
      <c r="HM483" s="1">
        <f>ABS(GG483)</f>
        <v>0.94467965243784657</v>
      </c>
      <c r="HN483" s="1">
        <f>ABS(GH483)</f>
        <v>0.72898447781648545</v>
      </c>
      <c r="HO483" s="1">
        <f>SUM(HC483:HN483)</f>
        <v>5.8100865526088796</v>
      </c>
      <c r="HR483" s="1">
        <v>192</v>
      </c>
      <c r="HS483" s="1">
        <v>234</v>
      </c>
      <c r="HT483" s="1">
        <v>1</v>
      </c>
      <c r="HU483" s="1">
        <v>0</v>
      </c>
      <c r="HV483" s="1">
        <v>4</v>
      </c>
      <c r="HW483" s="1">
        <v>5</v>
      </c>
      <c r="HX483" s="1">
        <v>2</v>
      </c>
      <c r="HY483" s="1">
        <v>3</v>
      </c>
    </row>
    <row r="484" spans="1:233">
      <c r="A484" s="1" t="s">
        <v>689</v>
      </c>
      <c r="B484" s="1" t="s">
        <v>689</v>
      </c>
      <c r="C484" s="2">
        <v>25</v>
      </c>
      <c r="D484">
        <v>3.9512437189999998</v>
      </c>
      <c r="E484">
        <v>3.9318256329999999</v>
      </c>
      <c r="F484">
        <v>3.912023005</v>
      </c>
      <c r="G484">
        <v>3.8918202979999998</v>
      </c>
      <c r="H484">
        <v>3.9318256329999999</v>
      </c>
      <c r="I484">
        <v>3.8501476019999998</v>
      </c>
      <c r="J484">
        <v>3.8066624899999999</v>
      </c>
      <c r="K484">
        <v>3.8712010110000001</v>
      </c>
      <c r="L484">
        <v>3.8066624899999999</v>
      </c>
      <c r="M484">
        <v>3.7612001159999999</v>
      </c>
      <c r="N484">
        <v>3.737669618</v>
      </c>
      <c r="O484">
        <v>3.737669618</v>
      </c>
      <c r="P484" s="3">
        <f>SUM(D484:O484)</f>
        <v>46.189951232999995</v>
      </c>
      <c r="S484" s="3" t="e">
        <f>(E484-D484)/($R$3-$R$2)</f>
        <v>#DIV/0!</v>
      </c>
      <c r="T484" s="3" t="e">
        <f>(F484-E484)/($R486-$R$3)</f>
        <v>#DIV/0!</v>
      </c>
      <c r="U484" s="3" t="e">
        <f>(G484-F484)/($R$5-$R$4)</f>
        <v>#DIV/0!</v>
      </c>
      <c r="V484" s="3" t="e">
        <f>(H484-G484)/($R$6-$R$5)</f>
        <v>#DIV/0!</v>
      </c>
      <c r="W484" s="3" t="e">
        <f>(I484-H484)/($R$7-$R$6)</f>
        <v>#DIV/0!</v>
      </c>
      <c r="X484" s="3" t="e">
        <f>(J484-I484)/($R$8-$R$7)</f>
        <v>#DIV/0!</v>
      </c>
      <c r="Y484" s="3" t="e">
        <f>(K484-J484)/($R$9-$R$8)</f>
        <v>#DIV/0!</v>
      </c>
      <c r="Z484" s="3" t="e">
        <f>(L484-K484)/($R$10-$R$9)</f>
        <v>#DIV/0!</v>
      </c>
      <c r="AA484" s="3" t="e">
        <f>(M484-L484)/($R$11-$R$10)</f>
        <v>#DIV/0!</v>
      </c>
      <c r="AB484" s="3" t="e">
        <f>(N484-M484)/($R$12-$R$11)</f>
        <v>#DIV/0!</v>
      </c>
      <c r="AC484" s="3" t="e">
        <f>(O484-N484)/($R$13-$R$12)</f>
        <v>#DIV/0!</v>
      </c>
      <c r="AE484" s="3" t="e">
        <f>SUM(S484:AC484)</f>
        <v>#DIV/0!</v>
      </c>
      <c r="AG484" s="3" t="e">
        <f>ABS((E484-D484)/($R$3-$R$2))</f>
        <v>#DIV/0!</v>
      </c>
      <c r="AH484" s="3" t="e">
        <f>ABS((F484-E484)/($R$3-$R$2))</f>
        <v>#DIV/0!</v>
      </c>
      <c r="AI484" s="3" t="e">
        <f>ABS((G484-F484)/($R$5-$R$4))</f>
        <v>#DIV/0!</v>
      </c>
      <c r="AJ484" s="3" t="e">
        <f>V484</f>
        <v>#DIV/0!</v>
      </c>
      <c r="AK484" s="3" t="e">
        <f>ABS(W484)</f>
        <v>#DIV/0!</v>
      </c>
      <c r="AL484" s="3" t="e">
        <f>ABS(X484)</f>
        <v>#DIV/0!</v>
      </c>
      <c r="AM484" s="3" t="e">
        <f>ABS(Y484)</f>
        <v>#DIV/0!</v>
      </c>
      <c r="AN484" s="3" t="e">
        <f>ABS(Z484)</f>
        <v>#DIV/0!</v>
      </c>
      <c r="AO484" s="3" t="e">
        <f>ABS(AA484)</f>
        <v>#DIV/0!</v>
      </c>
      <c r="AP484" s="3" t="e">
        <f>ABS(AB484)</f>
        <v>#DIV/0!</v>
      </c>
      <c r="AQ484" s="3" t="e">
        <f>ABS(AC484)</f>
        <v>#DIV/0!</v>
      </c>
      <c r="AR484" s="3" t="e">
        <f>SUM(AG484:AQ484)</f>
        <v>#DIV/0!</v>
      </c>
      <c r="AT484" s="10">
        <f>MIN(D484:O484)</f>
        <v>3.737669618</v>
      </c>
      <c r="AU484" s="10">
        <f>MAX(D484:O484)</f>
        <v>3.9512437189999998</v>
      </c>
      <c r="AV484" s="10">
        <f>AU484-AT484</f>
        <v>0.21357410099999985</v>
      </c>
      <c r="AX484" s="2">
        <v>25</v>
      </c>
      <c r="AZ484" s="4">
        <f>(D484-$AT484)/$AV484</f>
        <v>1</v>
      </c>
      <c r="BA484" s="4">
        <f>(E484-$AT484)/$AV484</f>
        <v>0.90908033366836005</v>
      </c>
      <c r="BB484" s="4">
        <f>(F484-$AT484)/$AV484</f>
        <v>0.8163601587628837</v>
      </c>
      <c r="BC484" s="4">
        <f>(G484-$AT484)/$AV484</f>
        <v>0.72176672769887951</v>
      </c>
      <c r="BD484" s="4">
        <f>(H484-$AT484)/$AV484</f>
        <v>0.90908033366836005</v>
      </c>
      <c r="BE484" s="4">
        <f>(I484-$AT484)/$AV484</f>
        <v>0.52664617794645407</v>
      </c>
      <c r="BF484" s="4">
        <f>(J484-$AT484)/$AV484</f>
        <v>0.32303950561870787</v>
      </c>
      <c r="BG484" s="4">
        <f>(K484-$AT484)/$AV484</f>
        <v>0.6252227792357663</v>
      </c>
      <c r="BH484" s="4">
        <f>(L484-$AT484)/$AV484</f>
        <v>0.32303950561870787</v>
      </c>
      <c r="BI484" s="4">
        <f>(M484-$AT484)/$AV484</f>
        <v>0.1101748661931625</v>
      </c>
      <c r="BJ484" s="4">
        <f>(N484-$AT484)/$AV484</f>
        <v>0</v>
      </c>
      <c r="BK484" s="4">
        <f>(O484-$AT484)/$AV484</f>
        <v>0</v>
      </c>
      <c r="BM484">
        <v>4.7535901911063645</v>
      </c>
      <c r="BN484">
        <v>4.7874917427820458</v>
      </c>
      <c r="BO484">
        <v>4.8283137373023015</v>
      </c>
      <c r="BP484">
        <v>4.8903491282217537</v>
      </c>
      <c r="BQ484">
        <v>4.990432586778736</v>
      </c>
      <c r="BR484">
        <v>5.0434251169192468</v>
      </c>
      <c r="BS484">
        <v>5.0751738152338266</v>
      </c>
      <c r="BT484">
        <v>5.0814043649844631</v>
      </c>
      <c r="BU484">
        <v>5.0172798368149243</v>
      </c>
      <c r="BV484">
        <v>4.9698132995760007</v>
      </c>
      <c r="BW484">
        <v>4.9558270576012609</v>
      </c>
      <c r="BX484">
        <v>4.9972122737641147</v>
      </c>
      <c r="CB484" s="3" t="e">
        <f>SUM(S484:AC484)</f>
        <v>#DIV/0!</v>
      </c>
      <c r="CC484" s="3" t="e">
        <f>CR484-CB484</f>
        <v>#DIV/0!</v>
      </c>
      <c r="CG484" s="14" t="e">
        <f>EC484-S484</f>
        <v>#DIV/0!</v>
      </c>
      <c r="CH484" s="14" t="e">
        <f>ED484-T484</f>
        <v>#DIV/0!</v>
      </c>
      <c r="CI484" s="14" t="e">
        <f>EE484-U484</f>
        <v>#DIV/0!</v>
      </c>
      <c r="CJ484" s="14" t="e">
        <f>EF484-V484</f>
        <v>#DIV/0!</v>
      </c>
      <c r="CK484" s="14" t="e">
        <f>EG484-W484</f>
        <v>#DIV/0!</v>
      </c>
      <c r="CL484" s="14" t="e">
        <f>EH484-X484</f>
        <v>#DIV/0!</v>
      </c>
      <c r="CM484" s="14" t="e">
        <f>EI484-Y484</f>
        <v>#DIV/0!</v>
      </c>
      <c r="CN484" s="14" t="e">
        <f>EJ484-Z484</f>
        <v>#DIV/0!</v>
      </c>
      <c r="CO484" s="14" t="e">
        <f>EK484-AA484</f>
        <v>#DIV/0!</v>
      </c>
      <c r="CP484" s="14" t="e">
        <f>EL484-AB484</f>
        <v>#DIV/0!</v>
      </c>
      <c r="CQ484" s="14" t="e">
        <f>EM484-AC484</f>
        <v>#DIV/0!</v>
      </c>
      <c r="CR484" s="14" t="e">
        <f>SUM(CG484:CQ484)</f>
        <v>#DIV/0!</v>
      </c>
      <c r="CT484" s="14" t="e">
        <f>ABS(CG484)</f>
        <v>#DIV/0!</v>
      </c>
      <c r="CU484" s="14" t="e">
        <f>ABS(CH484)</f>
        <v>#DIV/0!</v>
      </c>
      <c r="CV484" s="14" t="e">
        <f>ABS(CI484)</f>
        <v>#DIV/0!</v>
      </c>
      <c r="CW484" s="14" t="e">
        <f>ABS(CJ484)</f>
        <v>#DIV/0!</v>
      </c>
      <c r="CX484" s="14" t="e">
        <f>ABS(CK484)</f>
        <v>#DIV/0!</v>
      </c>
      <c r="CY484" s="14" t="e">
        <f>ABS(CL484)</f>
        <v>#DIV/0!</v>
      </c>
      <c r="CZ484" s="14" t="e">
        <f>ABS(CM484)</f>
        <v>#DIV/0!</v>
      </c>
      <c r="DA484" s="14" t="e">
        <f>ABS(CN484)</f>
        <v>#DIV/0!</v>
      </c>
      <c r="DB484" s="14" t="e">
        <f>ABS(CO484)</f>
        <v>#DIV/0!</v>
      </c>
      <c r="DC484" s="14" t="e">
        <f>ABS(CP484)</f>
        <v>#DIV/0!</v>
      </c>
      <c r="DD484" s="14" t="e">
        <f>ABS(CQ484)</f>
        <v>#DIV/0!</v>
      </c>
      <c r="DE484" s="14" t="e">
        <f>SUM(CT484:DE484)</f>
        <v>#DIV/0!</v>
      </c>
      <c r="DL484" s="3" t="e">
        <f>ABS(CG484)</f>
        <v>#DIV/0!</v>
      </c>
      <c r="DM484" s="3" t="e">
        <f>ABS(CH484)</f>
        <v>#DIV/0!</v>
      </c>
      <c r="DN484" s="3" t="e">
        <f>ABS(CI484)</f>
        <v>#DIV/0!</v>
      </c>
      <c r="DO484" s="3" t="e">
        <f>ABS(CJ484)</f>
        <v>#DIV/0!</v>
      </c>
      <c r="DP484" s="3" t="e">
        <f>ABS(CK484)</f>
        <v>#DIV/0!</v>
      </c>
      <c r="DQ484" s="3" t="e">
        <f>ABS(CL484)</f>
        <v>#DIV/0!</v>
      </c>
      <c r="DR484" s="3" t="e">
        <f>ABS(CM484)</f>
        <v>#DIV/0!</v>
      </c>
      <c r="DS484" s="3" t="e">
        <f>ABS(CN484)</f>
        <v>#DIV/0!</v>
      </c>
      <c r="DT484" s="3" t="e">
        <f>ABS(CO484)</f>
        <v>#DIV/0!</v>
      </c>
      <c r="DU484" s="3" t="e">
        <f>ABS(CP484)</f>
        <v>#DIV/0!</v>
      </c>
      <c r="DV484" s="3" t="e">
        <f>ABS(CQ484)</f>
        <v>#DIV/0!</v>
      </c>
      <c r="DW484" s="3" t="e">
        <f>SUM(DL484:DV484)</f>
        <v>#DIV/0!</v>
      </c>
      <c r="DX484" s="2">
        <v>25</v>
      </c>
      <c r="EC484" s="5" t="e">
        <f>((BN484-BM484)/$BZ$15)</f>
        <v>#DIV/0!</v>
      </c>
      <c r="ED484" s="5" t="e">
        <f>((BO484-BN484)/$BZ$16)</f>
        <v>#DIV/0!</v>
      </c>
      <c r="EE484" s="5" t="e">
        <f>((BP484-BO484)/$BZ$17)</f>
        <v>#DIV/0!</v>
      </c>
      <c r="EF484" s="5" t="e">
        <f>((BQ484-BP484)/$BZ$18)</f>
        <v>#DIV/0!</v>
      </c>
      <c r="EG484" s="5" t="e">
        <f>((BR484-BQ484)/$BZ$19)</f>
        <v>#DIV/0!</v>
      </c>
      <c r="EH484" s="5" t="e">
        <f>((BS484-BR484)/$BZ$20)</f>
        <v>#DIV/0!</v>
      </c>
      <c r="EI484" s="5" t="e">
        <f>((BT484-BS484)/$BZ$21)</f>
        <v>#DIV/0!</v>
      </c>
      <c r="EJ484" s="5" t="e">
        <f>((BU484-BT484)/$BZ$23)</f>
        <v>#DIV/0!</v>
      </c>
      <c r="EK484" s="5" t="e">
        <f>((BV484-BU484)/$BZ$23)</f>
        <v>#DIV/0!</v>
      </c>
      <c r="EL484" s="5" t="e">
        <f>((BW484-BV484)/$BZ$24)</f>
        <v>#DIV/0!</v>
      </c>
      <c r="EM484" s="5" t="e">
        <f>((BX484-BW484)/$BZ$25)</f>
        <v>#DIV/0!</v>
      </c>
      <c r="EO484" s="5" t="e">
        <f>SUM(EC484:EM484)</f>
        <v>#DIV/0!</v>
      </c>
      <c r="EQ484" s="5" t="e">
        <f>ABS(EC484)</f>
        <v>#DIV/0!</v>
      </c>
      <c r="ER484" s="5" t="e">
        <f>ABS(ED484)</f>
        <v>#DIV/0!</v>
      </c>
      <c r="ES484" s="5" t="e">
        <f>ABS(EE484)</f>
        <v>#DIV/0!</v>
      </c>
      <c r="ET484" s="5" t="e">
        <f>ABS(EF484)</f>
        <v>#DIV/0!</v>
      </c>
      <c r="EU484" s="5" t="e">
        <f>ABS(EG484)</f>
        <v>#DIV/0!</v>
      </c>
      <c r="EV484" s="5" t="e">
        <f>ABS(EH484)</f>
        <v>#DIV/0!</v>
      </c>
      <c r="EW484" s="5" t="e">
        <f>ABS(EI484)</f>
        <v>#DIV/0!</v>
      </c>
      <c r="EX484" s="5" t="e">
        <f>ABS(EJ484)</f>
        <v>#DIV/0!</v>
      </c>
      <c r="EY484" s="5" t="e">
        <f>ABS(EK484)</f>
        <v>#DIV/0!</v>
      </c>
      <c r="EZ484" s="5" t="e">
        <f>ABS(EL484)</f>
        <v>#DIV/0!</v>
      </c>
      <c r="FA484" s="5" t="e">
        <f>ABS(EM484)</f>
        <v>#DIV/0!</v>
      </c>
      <c r="FB484" s="5" t="e">
        <f>SUM(EQ484:FA484)</f>
        <v>#DIV/0!</v>
      </c>
      <c r="FD484" s="2">
        <v>25</v>
      </c>
      <c r="FF484" s="6">
        <f>(BM484-$FS484)/$FU484</f>
        <v>0</v>
      </c>
      <c r="FG484" s="6">
        <f>(BN484-$FS484)/$FU484</f>
        <v>0.10341697942654544</v>
      </c>
      <c r="FH484" s="6">
        <f>(BO484-$FS484)/$FU484</f>
        <v>0.22794483018212569</v>
      </c>
      <c r="FI484" s="6">
        <f>(BP484-$FS484)/$FU484</f>
        <v>0.4171843318960472</v>
      </c>
      <c r="FJ484" s="6">
        <f>(BQ484-$FS484)/$FU484</f>
        <v>0.72248979618692155</v>
      </c>
      <c r="FK484" s="6">
        <f>(BR484-$FS484)/$FU484</f>
        <v>0.88414397212934615</v>
      </c>
      <c r="FL484" s="6">
        <f>(BS484-$FS484)/$FU484</f>
        <v>0.98099365357840373</v>
      </c>
      <c r="FM484" s="6">
        <f>(BT484-$FS484)/$FU484</f>
        <v>1</v>
      </c>
      <c r="FN484" s="6">
        <f>(BU484-$FS484)/$FU484</f>
        <v>0.80438756686163226</v>
      </c>
      <c r="FO484" s="6">
        <f>(BV484-$FS484)/$FU484</f>
        <v>0.65959048052034874</v>
      </c>
      <c r="FP484" s="6">
        <f>(BW484-$FS484)/$FU484</f>
        <v>0.61692532724378291</v>
      </c>
      <c r="FQ484" s="6">
        <f>(BX484-$FS484)/$FU484</f>
        <v>0.74317129053835174</v>
      </c>
      <c r="FR484" s="1"/>
      <c r="FS484" s="9">
        <f>MIN(BM484:BX484)</f>
        <v>4.7535901911063645</v>
      </c>
      <c r="FT484" s="9">
        <f>MAX(BM484:BX484)</f>
        <v>5.0814043649844631</v>
      </c>
      <c r="FU484" s="9">
        <f>FT484-FS484</f>
        <v>0.32781417387809864</v>
      </c>
      <c r="FW484" s="11">
        <f>FF484-AZ484</f>
        <v>-1</v>
      </c>
      <c r="FX484" s="11">
        <f>FG484-BA484</f>
        <v>-0.80566335424181457</v>
      </c>
      <c r="FY484" s="11">
        <f>FH484-BB484</f>
        <v>-0.58841532858075807</v>
      </c>
      <c r="FZ484" s="11">
        <f>FI484-BC484</f>
        <v>-0.30458239580283231</v>
      </c>
      <c r="GA484" s="11">
        <f>FJ484-BD484</f>
        <v>-0.1865905374814385</v>
      </c>
      <c r="GB484" s="11">
        <f>FK484-BE484</f>
        <v>0.35749779418289207</v>
      </c>
      <c r="GC484" s="11">
        <f>FL484-BF484</f>
        <v>0.65795414795969587</v>
      </c>
      <c r="GD484" s="11">
        <f>FM484-BG484</f>
        <v>0.3747772207642337</v>
      </c>
      <c r="GE484" s="11">
        <f>FN484-BH484</f>
        <v>0.4813480612429244</v>
      </c>
      <c r="GF484" s="11">
        <f>FO484-BI484</f>
        <v>0.54941561432718622</v>
      </c>
      <c r="GG484" s="11">
        <f>FP484-BJ484</f>
        <v>0.61692532724378291</v>
      </c>
      <c r="GH484" s="12">
        <f>FQ484-BK484</f>
        <v>0.74317129053835174</v>
      </c>
      <c r="GI484" s="1">
        <f>SUM(FW484:GH484)</f>
        <v>0.8958378401522239</v>
      </c>
      <c r="GK484" s="1">
        <f>ABS(FW484)</f>
        <v>1</v>
      </c>
      <c r="GL484" s="1">
        <f>ABS(FX484)</f>
        <v>0.80566335424181457</v>
      </c>
      <c r="GM484" s="1">
        <f>ABS(FY484)</f>
        <v>0.58841532858075807</v>
      </c>
      <c r="GN484" s="1">
        <f>ABS(FZ484)</f>
        <v>0.30458239580283231</v>
      </c>
      <c r="GO484" s="1">
        <f>ABS(GA484)</f>
        <v>0.1865905374814385</v>
      </c>
      <c r="GP484" s="1">
        <f>ABS(GB484)</f>
        <v>0.35749779418289207</v>
      </c>
      <c r="GQ484" s="1">
        <f>ABS(GC484)</f>
        <v>0.65795414795969587</v>
      </c>
      <c r="GR484" s="1">
        <f>ABS(GD484)</f>
        <v>0.3747772207642337</v>
      </c>
      <c r="GS484" s="1">
        <f>ABS(GE484)</f>
        <v>0.4813480612429244</v>
      </c>
      <c r="GT484" s="1">
        <f>ABS(GF484)</f>
        <v>0.54941561432718622</v>
      </c>
      <c r="GU484" s="1">
        <f>ABS(GG484)</f>
        <v>0.61692532724378291</v>
      </c>
      <c r="GV484" s="1">
        <f>ABS(GH484)</f>
        <v>0.74317129053835174</v>
      </c>
      <c r="GW484" s="1">
        <f>SUM(GK484:GV484)</f>
        <v>6.6663410723659107</v>
      </c>
      <c r="HA484" s="2">
        <v>25</v>
      </c>
      <c r="HC484" s="1">
        <f>ABS(FW484)</f>
        <v>1</v>
      </c>
      <c r="HD484" s="1">
        <f>ABS(FX484)</f>
        <v>0.80566335424181457</v>
      </c>
      <c r="HE484" s="1">
        <f>ABS(FY484)</f>
        <v>0.58841532858075807</v>
      </c>
      <c r="HF484" s="1">
        <f>ABS(FZ484)</f>
        <v>0.30458239580283231</v>
      </c>
      <c r="HG484" s="1">
        <f>ABS(GA484)</f>
        <v>0.1865905374814385</v>
      </c>
      <c r="HH484" s="1">
        <f>ABS(GB484)</f>
        <v>0.35749779418289207</v>
      </c>
      <c r="HI484" s="1">
        <f>ABS(GC484)</f>
        <v>0.65795414795969587</v>
      </c>
      <c r="HJ484" s="1">
        <f>ABS(GD484)</f>
        <v>0.3747772207642337</v>
      </c>
      <c r="HK484" s="1">
        <f>ABS(GE484)</f>
        <v>0.4813480612429244</v>
      </c>
      <c r="HL484" s="1">
        <f>ABS(GF484)</f>
        <v>0.54941561432718622</v>
      </c>
      <c r="HM484" s="1">
        <f>ABS(GG484)</f>
        <v>0.61692532724378291</v>
      </c>
      <c r="HN484" s="1">
        <f>ABS(GH484)</f>
        <v>0.74317129053835174</v>
      </c>
      <c r="HO484" s="1">
        <f>SUM(HC484:HN484)</f>
        <v>6.6663410723659107</v>
      </c>
      <c r="HR484" s="1">
        <v>47</v>
      </c>
      <c r="HS484" s="1">
        <v>142</v>
      </c>
      <c r="HT484" s="1">
        <v>0</v>
      </c>
      <c r="HU484" s="1">
        <v>0</v>
      </c>
      <c r="HV484" s="1">
        <v>4</v>
      </c>
      <c r="HW484" s="1">
        <v>5</v>
      </c>
      <c r="HX484" s="1">
        <v>1</v>
      </c>
      <c r="HY484" s="1">
        <v>4</v>
      </c>
    </row>
    <row r="485" spans="1:233">
      <c r="A485" s="1" t="s">
        <v>589</v>
      </c>
      <c r="B485" s="1" t="s">
        <v>590</v>
      </c>
      <c r="C485" s="2">
        <v>26</v>
      </c>
      <c r="D485">
        <v>6.1675164909999998</v>
      </c>
      <c r="E485">
        <v>6.1590953879999999</v>
      </c>
      <c r="F485">
        <v>6.1463292579999997</v>
      </c>
      <c r="G485">
        <v>6.1290502099999999</v>
      </c>
      <c r="H485">
        <v>6.0935697700000002</v>
      </c>
      <c r="I485">
        <v>6.0822189099999999</v>
      </c>
      <c r="J485">
        <v>6.0867747269999999</v>
      </c>
      <c r="K485">
        <v>6.137727054</v>
      </c>
      <c r="L485">
        <v>6.142037406</v>
      </c>
      <c r="M485">
        <v>6.1224928099999998</v>
      </c>
      <c r="N485">
        <v>6.0822189099999999</v>
      </c>
      <c r="O485">
        <v>6.0112671740000003</v>
      </c>
      <c r="P485" s="3">
        <f>SUM(D485:O485)</f>
        <v>73.360298107999995</v>
      </c>
      <c r="S485" s="3" t="e">
        <f>(E485-D485)/($R$3-$R$2)</f>
        <v>#DIV/0!</v>
      </c>
      <c r="T485" s="3" t="e">
        <f>(F485-E485)/($R487-$R$3)</f>
        <v>#DIV/0!</v>
      </c>
      <c r="U485" s="3" t="e">
        <f>(G485-F485)/($R$5-$R$4)</f>
        <v>#DIV/0!</v>
      </c>
      <c r="V485" s="3" t="e">
        <f>(H485-G485)/($R$6-$R$5)</f>
        <v>#DIV/0!</v>
      </c>
      <c r="W485" s="3" t="e">
        <f>(I485-H485)/($R$7-$R$6)</f>
        <v>#DIV/0!</v>
      </c>
      <c r="X485" s="3" t="e">
        <f>(J485-I485)/($R$8-$R$7)</f>
        <v>#DIV/0!</v>
      </c>
      <c r="Y485" s="3" t="e">
        <f>(K485-J485)/($R$9-$R$8)</f>
        <v>#DIV/0!</v>
      </c>
      <c r="Z485" s="3" t="e">
        <f>(L485-K485)/($R$10-$R$9)</f>
        <v>#DIV/0!</v>
      </c>
      <c r="AA485" s="3" t="e">
        <f>(M485-L485)/($R$11-$R$10)</f>
        <v>#DIV/0!</v>
      </c>
      <c r="AB485" s="3" t="e">
        <f>(N485-M485)/($R$12-$R$11)</f>
        <v>#DIV/0!</v>
      </c>
      <c r="AC485" s="3" t="e">
        <f>(O485-N485)/($R$13-$R$12)</f>
        <v>#DIV/0!</v>
      </c>
      <c r="AE485" s="3" t="e">
        <f>SUM(S485:AC485)</f>
        <v>#DIV/0!</v>
      </c>
      <c r="AG485" s="3" t="e">
        <f>ABS((E485-D485)/($R$3-$R$2))</f>
        <v>#DIV/0!</v>
      </c>
      <c r="AH485" s="3" t="e">
        <f>ABS((F485-E485)/($R$3-$R$2))</f>
        <v>#DIV/0!</v>
      </c>
      <c r="AI485" s="3" t="e">
        <f>ABS((G485-F485)/($R$5-$R$4))</f>
        <v>#DIV/0!</v>
      </c>
      <c r="AJ485" s="3" t="e">
        <f>V485</f>
        <v>#DIV/0!</v>
      </c>
      <c r="AK485" s="3" t="e">
        <f>ABS(W485)</f>
        <v>#DIV/0!</v>
      </c>
      <c r="AL485" s="3" t="e">
        <f>ABS(X485)</f>
        <v>#DIV/0!</v>
      </c>
      <c r="AM485" s="3" t="e">
        <f>ABS(Y485)</f>
        <v>#DIV/0!</v>
      </c>
      <c r="AN485" s="3" t="e">
        <f>ABS(Z485)</f>
        <v>#DIV/0!</v>
      </c>
      <c r="AO485" s="3" t="e">
        <f>ABS(AA485)</f>
        <v>#DIV/0!</v>
      </c>
      <c r="AP485" s="3" t="e">
        <f>ABS(AB485)</f>
        <v>#DIV/0!</v>
      </c>
      <c r="AQ485" s="3" t="e">
        <f>ABS(AC485)</f>
        <v>#DIV/0!</v>
      </c>
      <c r="AR485" s="3" t="e">
        <f>SUM(AG485:AQ485)</f>
        <v>#DIV/0!</v>
      </c>
      <c r="AT485" s="10">
        <f>MIN(D485:O485)</f>
        <v>6.0112671740000003</v>
      </c>
      <c r="AU485" s="10">
        <f>MAX(D485:O485)</f>
        <v>6.1675164909999998</v>
      </c>
      <c r="AV485" s="10">
        <f>AU485-AT485</f>
        <v>0.15624931699999944</v>
      </c>
      <c r="AX485" s="2">
        <v>26</v>
      </c>
      <c r="AZ485" s="4">
        <f>(D485-$AT485)/$AV485</f>
        <v>1</v>
      </c>
      <c r="BA485" s="4">
        <f>(E485-$AT485)/$AV485</f>
        <v>0.94610470521288803</v>
      </c>
      <c r="BB485" s="4">
        <f>(F485-$AT485)/$AV485</f>
        <v>0.8644011160701579</v>
      </c>
      <c r="BC485" s="4">
        <f>(G485-$AT485)/$AV485</f>
        <v>0.75381472547492823</v>
      </c>
      <c r="BD485" s="4">
        <f>(H485-$AT485)/$AV485</f>
        <v>0.52673891688115471</v>
      </c>
      <c r="BE485" s="4">
        <f>(I485-$AT485)/$AV485</f>
        <v>0.45409309533173736</v>
      </c>
      <c r="BF485" s="4">
        <f>(J485-$AT485)/$AV485</f>
        <v>0.48325045158437285</v>
      </c>
      <c r="BG485" s="4">
        <f>(K485-$AT485)/$AV485</f>
        <v>0.80934676981660081</v>
      </c>
      <c r="BH485" s="4">
        <f>(L485-$AT485)/$AV485</f>
        <v>0.83693314320215673</v>
      </c>
      <c r="BI485" s="4">
        <f>(M485-$AT485)/$AV485</f>
        <v>0.71184718202640118</v>
      </c>
      <c r="BJ485" s="4">
        <f>(N485-$AT485)/$AV485</f>
        <v>0.45409309533173736</v>
      </c>
      <c r="BK485" s="4">
        <f>(O485-$AT485)/$AV485</f>
        <v>0</v>
      </c>
      <c r="BM485">
        <v>6.7730803756555353</v>
      </c>
      <c r="BN485">
        <v>6.7821920560067914</v>
      </c>
      <c r="BO485">
        <v>6.7912214627261855</v>
      </c>
      <c r="BP485">
        <v>6.804614520062624</v>
      </c>
      <c r="BQ485">
        <v>6.8200163646741299</v>
      </c>
      <c r="BR485">
        <v>6.8341087388138382</v>
      </c>
      <c r="BS485">
        <v>6.8448154792082629</v>
      </c>
      <c r="BT485">
        <v>6.8416154764775916</v>
      </c>
      <c r="BU485">
        <v>6.8079349436999257</v>
      </c>
      <c r="BV485">
        <v>6.7833252006039597</v>
      </c>
      <c r="BW485">
        <v>6.7968237182748554</v>
      </c>
      <c r="BX485">
        <v>6.8834625864130921</v>
      </c>
      <c r="CB485" s="3" t="e">
        <f>SUM(S485:AC485)</f>
        <v>#DIV/0!</v>
      </c>
      <c r="CC485" s="3" t="e">
        <f>CR485-CB485</f>
        <v>#DIV/0!</v>
      </c>
      <c r="CG485" s="14" t="e">
        <f>EC485-S485</f>
        <v>#DIV/0!</v>
      </c>
      <c r="CH485" s="14" t="e">
        <f>ED485-T485</f>
        <v>#DIV/0!</v>
      </c>
      <c r="CI485" s="14" t="e">
        <f>EE485-U485</f>
        <v>#DIV/0!</v>
      </c>
      <c r="CJ485" s="14" t="e">
        <f>EF485-V485</f>
        <v>#DIV/0!</v>
      </c>
      <c r="CK485" s="14" t="e">
        <f>EG485-W485</f>
        <v>#DIV/0!</v>
      </c>
      <c r="CL485" s="14" t="e">
        <f>EH485-X485</f>
        <v>#DIV/0!</v>
      </c>
      <c r="CM485" s="14" t="e">
        <f>EI485-Y485</f>
        <v>#DIV/0!</v>
      </c>
      <c r="CN485" s="14" t="e">
        <f>EJ485-Z485</f>
        <v>#DIV/0!</v>
      </c>
      <c r="CO485" s="14" t="e">
        <f>EK485-AA485</f>
        <v>#DIV/0!</v>
      </c>
      <c r="CP485" s="14" t="e">
        <f>EL485-AB485</f>
        <v>#DIV/0!</v>
      </c>
      <c r="CQ485" s="14" t="e">
        <f>EM485-AC485</f>
        <v>#DIV/0!</v>
      </c>
      <c r="CR485" s="14" t="e">
        <f>SUM(CG485:CQ485)</f>
        <v>#DIV/0!</v>
      </c>
      <c r="CT485" s="14" t="e">
        <f>ABS(CG485)</f>
        <v>#DIV/0!</v>
      </c>
      <c r="CU485" s="14" t="e">
        <f>ABS(CH485)</f>
        <v>#DIV/0!</v>
      </c>
      <c r="CV485" s="14" t="e">
        <f>ABS(CI485)</f>
        <v>#DIV/0!</v>
      </c>
      <c r="CW485" s="14" t="e">
        <f>ABS(CJ485)</f>
        <v>#DIV/0!</v>
      </c>
      <c r="CX485" s="14" t="e">
        <f>ABS(CK485)</f>
        <v>#DIV/0!</v>
      </c>
      <c r="CY485" s="14" t="e">
        <f>ABS(CL485)</f>
        <v>#DIV/0!</v>
      </c>
      <c r="CZ485" s="14" t="e">
        <f>ABS(CM485)</f>
        <v>#DIV/0!</v>
      </c>
      <c r="DA485" s="14" t="e">
        <f>ABS(CN485)</f>
        <v>#DIV/0!</v>
      </c>
      <c r="DB485" s="14" t="e">
        <f>ABS(CO485)</f>
        <v>#DIV/0!</v>
      </c>
      <c r="DC485" s="14" t="e">
        <f>ABS(CP485)</f>
        <v>#DIV/0!</v>
      </c>
      <c r="DD485" s="14" t="e">
        <f>ABS(CQ485)</f>
        <v>#DIV/0!</v>
      </c>
      <c r="DE485" s="14" t="e">
        <f>SUM(CT485:DE485)</f>
        <v>#DIV/0!</v>
      </c>
      <c r="DL485" s="3" t="e">
        <f>ABS(CG485)</f>
        <v>#DIV/0!</v>
      </c>
      <c r="DM485" s="3" t="e">
        <f>ABS(CH485)</f>
        <v>#DIV/0!</v>
      </c>
      <c r="DN485" s="3" t="e">
        <f>ABS(CI485)</f>
        <v>#DIV/0!</v>
      </c>
      <c r="DO485" s="3" t="e">
        <f>ABS(CJ485)</f>
        <v>#DIV/0!</v>
      </c>
      <c r="DP485" s="3" t="e">
        <f>ABS(CK485)</f>
        <v>#DIV/0!</v>
      </c>
      <c r="DQ485" s="3" t="e">
        <f>ABS(CL485)</f>
        <v>#DIV/0!</v>
      </c>
      <c r="DR485" s="3" t="e">
        <f>ABS(CM485)</f>
        <v>#DIV/0!</v>
      </c>
      <c r="DS485" s="3" t="e">
        <f>ABS(CN485)</f>
        <v>#DIV/0!</v>
      </c>
      <c r="DT485" s="3" t="e">
        <f>ABS(CO485)</f>
        <v>#DIV/0!</v>
      </c>
      <c r="DU485" s="3" t="e">
        <f>ABS(CP485)</f>
        <v>#DIV/0!</v>
      </c>
      <c r="DV485" s="3" t="e">
        <f>ABS(CQ485)</f>
        <v>#DIV/0!</v>
      </c>
      <c r="DW485" s="3" t="e">
        <f>SUM(DL485:DV485)</f>
        <v>#DIV/0!</v>
      </c>
      <c r="DX485" s="2">
        <v>26</v>
      </c>
      <c r="EC485" s="5" t="e">
        <f>((BN485-BM485)/$BZ$15)</f>
        <v>#DIV/0!</v>
      </c>
      <c r="ED485" s="5" t="e">
        <f>((BO485-BN485)/$BZ$16)</f>
        <v>#DIV/0!</v>
      </c>
      <c r="EE485" s="5" t="e">
        <f>((BP485-BO485)/$BZ$17)</f>
        <v>#DIV/0!</v>
      </c>
      <c r="EF485" s="5" t="e">
        <f>((BQ485-BP485)/$BZ$18)</f>
        <v>#DIV/0!</v>
      </c>
      <c r="EG485" s="5" t="e">
        <f>((BR485-BQ485)/$BZ$19)</f>
        <v>#DIV/0!</v>
      </c>
      <c r="EH485" s="5" t="e">
        <f>((BS485-BR485)/$BZ$20)</f>
        <v>#DIV/0!</v>
      </c>
      <c r="EI485" s="5" t="e">
        <f>((BT485-BS485)/$BZ$21)</f>
        <v>#DIV/0!</v>
      </c>
      <c r="EJ485" s="5" t="e">
        <f>((BU485-BT485)/$BZ$23)</f>
        <v>#DIV/0!</v>
      </c>
      <c r="EK485" s="5" t="e">
        <f>((BV485-BU485)/$BZ$23)</f>
        <v>#DIV/0!</v>
      </c>
      <c r="EL485" s="5" t="e">
        <f>((BW485-BV485)/$BZ$24)</f>
        <v>#DIV/0!</v>
      </c>
      <c r="EM485" s="5" t="e">
        <f>((BX485-BW485)/$BZ$25)</f>
        <v>#DIV/0!</v>
      </c>
      <c r="EO485" s="5" t="e">
        <f>SUM(EC485:EM485)</f>
        <v>#DIV/0!</v>
      </c>
      <c r="EQ485" s="5" t="e">
        <f>ABS(EC485)</f>
        <v>#DIV/0!</v>
      </c>
      <c r="ER485" s="5" t="e">
        <f>ABS(ED485)</f>
        <v>#DIV/0!</v>
      </c>
      <c r="ES485" s="5" t="e">
        <f>ABS(EE485)</f>
        <v>#DIV/0!</v>
      </c>
      <c r="ET485" s="5" t="e">
        <f>ABS(EF485)</f>
        <v>#DIV/0!</v>
      </c>
      <c r="EU485" s="5" t="e">
        <f>ABS(EG485)</f>
        <v>#DIV/0!</v>
      </c>
      <c r="EV485" s="5" t="e">
        <f>ABS(EH485)</f>
        <v>#DIV/0!</v>
      </c>
      <c r="EW485" s="5" t="e">
        <f>ABS(EI485)</f>
        <v>#DIV/0!</v>
      </c>
      <c r="EX485" s="5" t="e">
        <f>ABS(EJ485)</f>
        <v>#DIV/0!</v>
      </c>
      <c r="EY485" s="5" t="e">
        <f>ABS(EK485)</f>
        <v>#DIV/0!</v>
      </c>
      <c r="EZ485" s="5" t="e">
        <f>ABS(EL485)</f>
        <v>#DIV/0!</v>
      </c>
      <c r="FA485" s="5" t="e">
        <f>ABS(EM485)</f>
        <v>#DIV/0!</v>
      </c>
      <c r="FB485" s="5" t="e">
        <f>SUM(EQ485:FA485)</f>
        <v>#DIV/0!</v>
      </c>
      <c r="FD485" s="2">
        <v>26</v>
      </c>
      <c r="FF485" s="6">
        <f>(BM485-$FS485)/$FU485</f>
        <v>0</v>
      </c>
      <c r="FG485" s="6">
        <f>(BN485-$FS485)/$FU485</f>
        <v>8.2546637621427679E-2</v>
      </c>
      <c r="FH485" s="6">
        <f>(BO485-$FS485)/$FU485</f>
        <v>0.16434792296826939</v>
      </c>
      <c r="FI485" s="6">
        <f>(BP485-$FS485)/$FU485</f>
        <v>0.28568139911919521</v>
      </c>
      <c r="FJ485" s="6">
        <f>(BQ485-$FS485)/$FU485</f>
        <v>0.42521334458216864</v>
      </c>
      <c r="FK485" s="6">
        <f>(BR485-$FS485)/$FU485</f>
        <v>0.55288223292017069</v>
      </c>
      <c r="FL485" s="6">
        <f>(BS485-$FS485)/$FU485</f>
        <v>0.64987920662584353</v>
      </c>
      <c r="FM485" s="6">
        <f>(BT485-$FS485)/$FU485</f>
        <v>0.62088900332488028</v>
      </c>
      <c r="FN485" s="6">
        <f>(BU485-$FS485)/$FU485</f>
        <v>0.31576254729074837</v>
      </c>
      <c r="FO485" s="6">
        <f>(BV485-$FS485)/$FU485</f>
        <v>9.281228268680082E-2</v>
      </c>
      <c r="FP485" s="6">
        <f>(BW485-$FS485)/$FU485</f>
        <v>0.21510116943997371</v>
      </c>
      <c r="FQ485" s="6">
        <f>(BX485-$FS485)/$FU485</f>
        <v>1</v>
      </c>
      <c r="FR485" s="1"/>
      <c r="FS485" s="9">
        <f>MIN(BM485:BX485)</f>
        <v>6.7730803756555353</v>
      </c>
      <c r="FT485" s="9">
        <f>MAX(BM485:BX485)</f>
        <v>6.8834625864130921</v>
      </c>
      <c r="FU485" s="9">
        <f>FT485-FS485</f>
        <v>0.11038221075755672</v>
      </c>
      <c r="FW485" s="11">
        <f>FF485-AZ485</f>
        <v>-1</v>
      </c>
      <c r="FX485" s="11">
        <f>FG485-BA485</f>
        <v>-0.86355806759146037</v>
      </c>
      <c r="FY485" s="11">
        <f>FH485-BB485</f>
        <v>-0.70005319310188852</v>
      </c>
      <c r="FZ485" s="11">
        <f>FI485-BC485</f>
        <v>-0.46813332635573301</v>
      </c>
      <c r="GA485" s="11">
        <f>FJ485-BD485</f>
        <v>-0.10152557229898607</v>
      </c>
      <c r="GB485" s="11">
        <f>FK485-BE485</f>
        <v>9.8789137588433329E-2</v>
      </c>
      <c r="GC485" s="11">
        <f>FL485-BF485</f>
        <v>0.16662875504147068</v>
      </c>
      <c r="GD485" s="11">
        <f>FM485-BG485</f>
        <v>-0.18845776649172052</v>
      </c>
      <c r="GE485" s="11">
        <f>FN485-BH485</f>
        <v>-0.52117059591140835</v>
      </c>
      <c r="GF485" s="11">
        <f>FO485-BI485</f>
        <v>-0.61903489933960032</v>
      </c>
      <c r="GG485" s="11">
        <f>FP485-BJ485</f>
        <v>-0.23899192589176366</v>
      </c>
      <c r="GH485" s="12">
        <f>FQ485-BK485</f>
        <v>1</v>
      </c>
      <c r="GI485" s="1">
        <f>SUM(FW485:GH485)</f>
        <v>-3.4355074543526571</v>
      </c>
      <c r="GK485" s="1">
        <f>ABS(FW485)</f>
        <v>1</v>
      </c>
      <c r="GL485" s="1">
        <f>ABS(FX485)</f>
        <v>0.86355806759146037</v>
      </c>
      <c r="GM485" s="1">
        <f>ABS(FY485)</f>
        <v>0.70005319310188852</v>
      </c>
      <c r="GN485" s="1">
        <f>ABS(FZ485)</f>
        <v>0.46813332635573301</v>
      </c>
      <c r="GO485" s="1">
        <f>ABS(GA485)</f>
        <v>0.10152557229898607</v>
      </c>
      <c r="GP485" s="1">
        <f>ABS(GB485)</f>
        <v>9.8789137588433329E-2</v>
      </c>
      <c r="GQ485" s="1">
        <f>ABS(GC485)</f>
        <v>0.16662875504147068</v>
      </c>
      <c r="GR485" s="1">
        <f>ABS(GD485)</f>
        <v>0.18845776649172052</v>
      </c>
      <c r="GS485" s="1">
        <f>ABS(GE485)</f>
        <v>0.52117059591140835</v>
      </c>
      <c r="GT485" s="1">
        <f>ABS(GF485)</f>
        <v>0.61903489933960032</v>
      </c>
      <c r="GU485" s="1">
        <f>ABS(GG485)</f>
        <v>0.23899192589176366</v>
      </c>
      <c r="GV485" s="1">
        <f>ABS(GH485)</f>
        <v>1</v>
      </c>
      <c r="GW485" s="1">
        <f>SUM(GK485:GV485)</f>
        <v>5.9663432396124643</v>
      </c>
      <c r="HA485" s="2">
        <v>26</v>
      </c>
      <c r="HC485" s="1">
        <f>ABS(FW485)</f>
        <v>1</v>
      </c>
      <c r="HD485" s="1">
        <f>ABS(FX485)</f>
        <v>0.86355806759146037</v>
      </c>
      <c r="HE485" s="1">
        <f>ABS(FY485)</f>
        <v>0.70005319310188852</v>
      </c>
      <c r="HF485" s="1">
        <f>ABS(FZ485)</f>
        <v>0.46813332635573301</v>
      </c>
      <c r="HG485" s="1">
        <f>ABS(GA485)</f>
        <v>0.10152557229898607</v>
      </c>
      <c r="HH485" s="1">
        <f>ABS(GB485)</f>
        <v>9.8789137588433329E-2</v>
      </c>
      <c r="HI485" s="1">
        <f>ABS(GC485)</f>
        <v>0.16662875504147068</v>
      </c>
      <c r="HJ485" s="1">
        <f>ABS(GD485)</f>
        <v>0.18845776649172052</v>
      </c>
      <c r="HK485" s="1">
        <f>ABS(GE485)</f>
        <v>0.52117059591140835</v>
      </c>
      <c r="HL485" s="1">
        <f>ABS(GF485)</f>
        <v>0.61903489933960032</v>
      </c>
      <c r="HM485" s="1">
        <f>ABS(GG485)</f>
        <v>0.23899192589176366</v>
      </c>
      <c r="HN485" s="1">
        <f>ABS(GH485)</f>
        <v>1</v>
      </c>
      <c r="HO485" s="1">
        <f>SUM(HC485:HN485)</f>
        <v>5.9663432396124643</v>
      </c>
      <c r="HR485" s="1">
        <v>452</v>
      </c>
      <c r="HS485" s="1">
        <v>911</v>
      </c>
      <c r="HT485" s="1">
        <v>0</v>
      </c>
      <c r="HU485" s="1">
        <v>0</v>
      </c>
      <c r="HV485" s="1">
        <v>4</v>
      </c>
      <c r="HW485" s="1">
        <v>7</v>
      </c>
      <c r="HX485" s="1">
        <v>2</v>
      </c>
      <c r="HY485" s="1">
        <v>4</v>
      </c>
    </row>
    <row r="486" spans="1:233">
      <c r="A486" s="1" t="s">
        <v>673</v>
      </c>
      <c r="B486" s="1" t="s">
        <v>674</v>
      </c>
      <c r="C486" s="2">
        <v>25</v>
      </c>
      <c r="D486">
        <v>7.0317412590000004</v>
      </c>
      <c r="E486">
        <v>7.0192966539999997</v>
      </c>
      <c r="F486">
        <v>7.0048819900000003</v>
      </c>
      <c r="G486">
        <v>6.9884131820000004</v>
      </c>
      <c r="H486">
        <v>6.9631899859999997</v>
      </c>
      <c r="I486">
        <v>6.9574973709999997</v>
      </c>
      <c r="J486">
        <v>6.9546388649999997</v>
      </c>
      <c r="K486">
        <v>6.9555926079999999</v>
      </c>
      <c r="L486">
        <v>6.9157234489999997</v>
      </c>
      <c r="M486">
        <v>6.8824374710000003</v>
      </c>
      <c r="N486">
        <v>6.8501261659999999</v>
      </c>
      <c r="O486">
        <v>6.8319535660000001</v>
      </c>
      <c r="P486" s="3">
        <f>SUM(D486:O486)</f>
        <v>83.355492566999985</v>
      </c>
      <c r="S486" s="3" t="e">
        <f>(E486-D486)/($R$3-$R$2)</f>
        <v>#DIV/0!</v>
      </c>
      <c r="T486" s="3" t="e">
        <f>(F486-E486)/($R488-$R$3)</f>
        <v>#DIV/0!</v>
      </c>
      <c r="U486" s="3" t="e">
        <f>(G486-F486)/($R$5-$R$4)</f>
        <v>#DIV/0!</v>
      </c>
      <c r="V486" s="3" t="e">
        <f>(H486-G486)/($R$6-$R$5)</f>
        <v>#DIV/0!</v>
      </c>
      <c r="W486" s="3" t="e">
        <f>(I486-H486)/($R$7-$R$6)</f>
        <v>#DIV/0!</v>
      </c>
      <c r="X486" s="3" t="e">
        <f>(J486-I486)/($R$8-$R$7)</f>
        <v>#DIV/0!</v>
      </c>
      <c r="Y486" s="3" t="e">
        <f>(K486-J486)/($R$9-$R$8)</f>
        <v>#DIV/0!</v>
      </c>
      <c r="Z486" s="3" t="e">
        <f>(L486-K486)/($R$10-$R$9)</f>
        <v>#DIV/0!</v>
      </c>
      <c r="AA486" s="3" t="e">
        <f>(M486-L486)/($R$11-$R$10)</f>
        <v>#DIV/0!</v>
      </c>
      <c r="AB486" s="3" t="e">
        <f>(N486-M486)/($R$12-$R$11)</f>
        <v>#DIV/0!</v>
      </c>
      <c r="AC486" s="3" t="e">
        <f>(O486-N486)/($R$13-$R$12)</f>
        <v>#DIV/0!</v>
      </c>
      <c r="AE486" s="3" t="e">
        <f>SUM(S486:AC486)</f>
        <v>#DIV/0!</v>
      </c>
      <c r="AG486" s="3" t="e">
        <f>ABS((E486-D486)/($R$3-$R$2))</f>
        <v>#DIV/0!</v>
      </c>
      <c r="AH486" s="3" t="e">
        <f>ABS((F486-E486)/($R$3-$R$2))</f>
        <v>#DIV/0!</v>
      </c>
      <c r="AI486" s="3" t="e">
        <f>ABS((G486-F486)/($R$5-$R$4))</f>
        <v>#DIV/0!</v>
      </c>
      <c r="AJ486" s="3" t="e">
        <f>V486</f>
        <v>#DIV/0!</v>
      </c>
      <c r="AK486" s="3" t="e">
        <f>ABS(W486)</f>
        <v>#DIV/0!</v>
      </c>
      <c r="AL486" s="3" t="e">
        <f>ABS(X486)</f>
        <v>#DIV/0!</v>
      </c>
      <c r="AM486" s="3" t="e">
        <f>ABS(Y486)</f>
        <v>#DIV/0!</v>
      </c>
      <c r="AN486" s="3" t="e">
        <f>ABS(Z486)</f>
        <v>#DIV/0!</v>
      </c>
      <c r="AO486" s="3" t="e">
        <f>ABS(AA486)</f>
        <v>#DIV/0!</v>
      </c>
      <c r="AP486" s="3" t="e">
        <f>ABS(AB486)</f>
        <v>#DIV/0!</v>
      </c>
      <c r="AQ486" s="3" t="e">
        <f>ABS(AC486)</f>
        <v>#DIV/0!</v>
      </c>
      <c r="AR486" s="3" t="e">
        <f>SUM(AG486:AQ486)</f>
        <v>#DIV/0!</v>
      </c>
      <c r="AT486" s="10">
        <f>MIN(D486:O486)</f>
        <v>6.8319535660000001</v>
      </c>
      <c r="AU486" s="10">
        <f>MAX(D486:O486)</f>
        <v>7.0317412590000004</v>
      </c>
      <c r="AV486" s="10">
        <f>AU486-AT486</f>
        <v>0.19978769300000021</v>
      </c>
      <c r="AX486" s="2">
        <v>25</v>
      </c>
      <c r="AZ486" s="4">
        <f>(D486-$AT486)/$AV486</f>
        <v>1</v>
      </c>
      <c r="BA486" s="4">
        <f>(E486-$AT486)/$AV486</f>
        <v>0.9377108528902196</v>
      </c>
      <c r="BB486" s="4">
        <f>(F486-$AT486)/$AV486</f>
        <v>0.86556094323587796</v>
      </c>
      <c r="BC486" s="4">
        <f>(G486-$AT486)/$AV486</f>
        <v>0.7831293992668511</v>
      </c>
      <c r="BD486" s="4">
        <f>(H486-$AT486)/$AV486</f>
        <v>0.65687940047437976</v>
      </c>
      <c r="BE486" s="4">
        <f>(I486-$AT486)/$AV486</f>
        <v>0.62838607881617303</v>
      </c>
      <c r="BF486" s="4">
        <f>(J486-$AT486)/$AV486</f>
        <v>0.6140783606725938</v>
      </c>
      <c r="BG486" s="4">
        <f>(K486-$AT486)/$AV486</f>
        <v>0.61885214320984039</v>
      </c>
      <c r="BH486" s="4">
        <f>(L486-$AT486)/$AV486</f>
        <v>0.41929451079851782</v>
      </c>
      <c r="BI486" s="4">
        <f>(M486-$AT486)/$AV486</f>
        <v>0.25268776190333231</v>
      </c>
      <c r="BJ486" s="4">
        <f>(N486-$AT486)/$AV486</f>
        <v>9.0959556753076584E-2</v>
      </c>
      <c r="BK486" s="4">
        <f>(O486-$AT486)/$AV486</f>
        <v>0</v>
      </c>
      <c r="BM486">
        <v>8.4935150640616595</v>
      </c>
      <c r="BN486">
        <v>8.4984180360899035</v>
      </c>
      <c r="BO486">
        <v>8.5057277133069586</v>
      </c>
      <c r="BP486">
        <v>8.5171931914162382</v>
      </c>
      <c r="BQ486">
        <v>8.5362111972519994</v>
      </c>
      <c r="BR486">
        <v>8.5473343483282243</v>
      </c>
      <c r="BS486">
        <v>8.5589107847681056</v>
      </c>
      <c r="BT486">
        <v>8.5623577433706117</v>
      </c>
      <c r="BU486">
        <v>8.5455862659174553</v>
      </c>
      <c r="BV486">
        <v>8.5430558509419647</v>
      </c>
      <c r="BW486">
        <v>8.5531393181897073</v>
      </c>
      <c r="BX486">
        <v>8.5855992240802976</v>
      </c>
      <c r="CB486" s="3" t="e">
        <f>SUM(S486:AC486)</f>
        <v>#DIV/0!</v>
      </c>
      <c r="CC486" s="3" t="e">
        <f>CR486-CB486</f>
        <v>#DIV/0!</v>
      </c>
      <c r="CG486" s="14" t="e">
        <f>EC486-S486</f>
        <v>#DIV/0!</v>
      </c>
      <c r="CH486" s="14" t="e">
        <f>ED486-T486</f>
        <v>#DIV/0!</v>
      </c>
      <c r="CI486" s="14" t="e">
        <f>EE486-U486</f>
        <v>#DIV/0!</v>
      </c>
      <c r="CJ486" s="14" t="e">
        <f>EF486-V486</f>
        <v>#DIV/0!</v>
      </c>
      <c r="CK486" s="14" t="e">
        <f>EG486-W486</f>
        <v>#DIV/0!</v>
      </c>
      <c r="CL486" s="14" t="e">
        <f>EH486-X486</f>
        <v>#DIV/0!</v>
      </c>
      <c r="CM486" s="14" t="e">
        <f>EI486-Y486</f>
        <v>#DIV/0!</v>
      </c>
      <c r="CN486" s="14" t="e">
        <f>EJ486-Z486</f>
        <v>#DIV/0!</v>
      </c>
      <c r="CO486" s="14" t="e">
        <f>EK486-AA486</f>
        <v>#DIV/0!</v>
      </c>
      <c r="CP486" s="14" t="e">
        <f>EL486-AB486</f>
        <v>#DIV/0!</v>
      </c>
      <c r="CQ486" s="14" t="e">
        <f>EM486-AC486</f>
        <v>#DIV/0!</v>
      </c>
      <c r="CR486" s="14" t="e">
        <f>SUM(CG486:CQ486)</f>
        <v>#DIV/0!</v>
      </c>
      <c r="CT486" s="14" t="e">
        <f>ABS(CG486)</f>
        <v>#DIV/0!</v>
      </c>
      <c r="CU486" s="14" t="e">
        <f>ABS(CH486)</f>
        <v>#DIV/0!</v>
      </c>
      <c r="CV486" s="14" t="e">
        <f>ABS(CI486)</f>
        <v>#DIV/0!</v>
      </c>
      <c r="CW486" s="14" t="e">
        <f>ABS(CJ486)</f>
        <v>#DIV/0!</v>
      </c>
      <c r="CX486" s="14" t="e">
        <f>ABS(CK486)</f>
        <v>#DIV/0!</v>
      </c>
      <c r="CY486" s="14" t="e">
        <f>ABS(CL486)</f>
        <v>#DIV/0!</v>
      </c>
      <c r="CZ486" s="14" t="e">
        <f>ABS(CM486)</f>
        <v>#DIV/0!</v>
      </c>
      <c r="DA486" s="14" t="e">
        <f>ABS(CN486)</f>
        <v>#DIV/0!</v>
      </c>
      <c r="DB486" s="14" t="e">
        <f>ABS(CO486)</f>
        <v>#DIV/0!</v>
      </c>
      <c r="DC486" s="14" t="e">
        <f>ABS(CP486)</f>
        <v>#DIV/0!</v>
      </c>
      <c r="DD486" s="14" t="e">
        <f>ABS(CQ486)</f>
        <v>#DIV/0!</v>
      </c>
      <c r="DE486" s="14" t="e">
        <f>SUM(CT486:DE486)</f>
        <v>#DIV/0!</v>
      </c>
      <c r="DL486" s="3" t="e">
        <f>ABS(CG486)</f>
        <v>#DIV/0!</v>
      </c>
      <c r="DM486" s="3" t="e">
        <f>ABS(CH486)</f>
        <v>#DIV/0!</v>
      </c>
      <c r="DN486" s="3" t="e">
        <f>ABS(CI486)</f>
        <v>#DIV/0!</v>
      </c>
      <c r="DO486" s="3" t="e">
        <f>ABS(CJ486)</f>
        <v>#DIV/0!</v>
      </c>
      <c r="DP486" s="3" t="e">
        <f>ABS(CK486)</f>
        <v>#DIV/0!</v>
      </c>
      <c r="DQ486" s="3" t="e">
        <f>ABS(CL486)</f>
        <v>#DIV/0!</v>
      </c>
      <c r="DR486" s="3" t="e">
        <f>ABS(CM486)</f>
        <v>#DIV/0!</v>
      </c>
      <c r="DS486" s="3" t="e">
        <f>ABS(CN486)</f>
        <v>#DIV/0!</v>
      </c>
      <c r="DT486" s="3" t="e">
        <f>ABS(CO486)</f>
        <v>#DIV/0!</v>
      </c>
      <c r="DU486" s="3" t="e">
        <f>ABS(CP486)</f>
        <v>#DIV/0!</v>
      </c>
      <c r="DV486" s="3" t="e">
        <f>ABS(CQ486)</f>
        <v>#DIV/0!</v>
      </c>
      <c r="DW486" s="3" t="e">
        <f>SUM(DL486:DV486)</f>
        <v>#DIV/0!</v>
      </c>
      <c r="DX486" s="2">
        <v>25</v>
      </c>
      <c r="EC486" s="5" t="e">
        <f>((BN486-BM486)/$BZ$15)</f>
        <v>#DIV/0!</v>
      </c>
      <c r="ED486" s="5" t="e">
        <f>((BO486-BN486)/$BZ$16)</f>
        <v>#DIV/0!</v>
      </c>
      <c r="EE486" s="5" t="e">
        <f>((BP486-BO486)/$BZ$17)</f>
        <v>#DIV/0!</v>
      </c>
      <c r="EF486" s="5" t="e">
        <f>((BQ486-BP486)/$BZ$18)</f>
        <v>#DIV/0!</v>
      </c>
      <c r="EG486" s="5" t="e">
        <f>((BR486-BQ486)/$BZ$19)</f>
        <v>#DIV/0!</v>
      </c>
      <c r="EH486" s="5" t="e">
        <f>((BS486-BR486)/$BZ$20)</f>
        <v>#DIV/0!</v>
      </c>
      <c r="EI486" s="5" t="e">
        <f>((BT486-BS486)/$BZ$21)</f>
        <v>#DIV/0!</v>
      </c>
      <c r="EJ486" s="5" t="e">
        <f>((BU486-BT486)/$BZ$23)</f>
        <v>#DIV/0!</v>
      </c>
      <c r="EK486" s="5" t="e">
        <f>((BV486-BU486)/$BZ$23)</f>
        <v>#DIV/0!</v>
      </c>
      <c r="EL486" s="5" t="e">
        <f>((BW486-BV486)/$BZ$24)</f>
        <v>#DIV/0!</v>
      </c>
      <c r="EM486" s="5" t="e">
        <f>((BX486-BW486)/$BZ$25)</f>
        <v>#DIV/0!</v>
      </c>
      <c r="EO486" s="5" t="e">
        <f>SUM(EC486:EM486)</f>
        <v>#DIV/0!</v>
      </c>
      <c r="EQ486" s="5" t="e">
        <f>ABS(EC486)</f>
        <v>#DIV/0!</v>
      </c>
      <c r="ER486" s="5" t="e">
        <f>ABS(ED486)</f>
        <v>#DIV/0!</v>
      </c>
      <c r="ES486" s="5" t="e">
        <f>ABS(EE486)</f>
        <v>#DIV/0!</v>
      </c>
      <c r="ET486" s="5" t="e">
        <f>ABS(EF486)</f>
        <v>#DIV/0!</v>
      </c>
      <c r="EU486" s="5" t="e">
        <f>ABS(EG486)</f>
        <v>#DIV/0!</v>
      </c>
      <c r="EV486" s="5" t="e">
        <f>ABS(EH486)</f>
        <v>#DIV/0!</v>
      </c>
      <c r="EW486" s="5" t="e">
        <f>ABS(EI486)</f>
        <v>#DIV/0!</v>
      </c>
      <c r="EX486" s="5" t="e">
        <f>ABS(EJ486)</f>
        <v>#DIV/0!</v>
      </c>
      <c r="EY486" s="5" t="e">
        <f>ABS(EK486)</f>
        <v>#DIV/0!</v>
      </c>
      <c r="EZ486" s="5" t="e">
        <f>ABS(EL486)</f>
        <v>#DIV/0!</v>
      </c>
      <c r="FA486" s="5" t="e">
        <f>ABS(EM486)</f>
        <v>#DIV/0!</v>
      </c>
      <c r="FB486" s="5" t="e">
        <f>SUM(EQ486:FA486)</f>
        <v>#DIV/0!</v>
      </c>
      <c r="FD486" s="2">
        <v>25</v>
      </c>
      <c r="FF486" s="6">
        <f>(BM486-$FS486)/$FU486</f>
        <v>0</v>
      </c>
      <c r="FG486" s="6">
        <f>(BN486-$FS486)/$FU486</f>
        <v>5.3244467096748231E-2</v>
      </c>
      <c r="FH486" s="6">
        <f>(BO486-$FS486)/$FU486</f>
        <v>0.1326248645025084</v>
      </c>
      <c r="FI486" s="6">
        <f>(BP486-$FS486)/$FU486</f>
        <v>0.2571357261638289</v>
      </c>
      <c r="FJ486" s="6">
        <f>(BQ486-$FS486)/$FU486</f>
        <v>0.46366425215474716</v>
      </c>
      <c r="FK486" s="6">
        <f>(BR486-$FS486)/$FU486</f>
        <v>0.58445756855111208</v>
      </c>
      <c r="FL486" s="6">
        <f>(BS486-$FS486)/$FU486</f>
        <v>0.71017339674065372</v>
      </c>
      <c r="FM486" s="6">
        <f>(BT486-$FS486)/$FU486</f>
        <v>0.74760609528303523</v>
      </c>
      <c r="FN486" s="6">
        <f>(BU486-$FS486)/$FU486</f>
        <v>0.56547403858879131</v>
      </c>
      <c r="FO486" s="6">
        <f>(BV486-$FS486)/$FU486</f>
        <v>0.53799466564366816</v>
      </c>
      <c r="FP486" s="6">
        <f>(BW486-$FS486)/$FU486</f>
        <v>0.64749739929190508</v>
      </c>
      <c r="FQ486" s="6">
        <f>(BX486-$FS486)/$FU486</f>
        <v>1</v>
      </c>
      <c r="FR486" s="1"/>
      <c r="FS486" s="9">
        <f>MIN(BM486:BX486)</f>
        <v>8.4935150640616595</v>
      </c>
      <c r="FT486" s="9">
        <f>MAX(BM486:BX486)</f>
        <v>8.5855992240802976</v>
      </c>
      <c r="FU486" s="9">
        <f>FT486-FS486</f>
        <v>9.2084160018638173E-2</v>
      </c>
      <c r="FW486" s="11">
        <f>FF486-AZ486</f>
        <v>-1</v>
      </c>
      <c r="FX486" s="11">
        <f>FG486-BA486</f>
        <v>-0.88446638579347137</v>
      </c>
      <c r="FY486" s="11">
        <f>FH486-BB486</f>
        <v>-0.73293607873336952</v>
      </c>
      <c r="FZ486" s="11">
        <f>FI486-BC486</f>
        <v>-0.52599367310302214</v>
      </c>
      <c r="GA486" s="11">
        <f>FJ486-BD486</f>
        <v>-0.1932151483196326</v>
      </c>
      <c r="GB486" s="11">
        <f>FK486-BE486</f>
        <v>-4.3928510265060949E-2</v>
      </c>
      <c r="GC486" s="11">
        <f>FL486-BF486</f>
        <v>9.6095036068059914E-2</v>
      </c>
      <c r="GD486" s="11">
        <f>FM486-BG486</f>
        <v>0.12875395207319484</v>
      </c>
      <c r="GE486" s="11">
        <f>FN486-BH486</f>
        <v>0.14617952779027349</v>
      </c>
      <c r="GF486" s="11">
        <f>FO486-BI486</f>
        <v>0.28530690374033585</v>
      </c>
      <c r="GG486" s="11">
        <f>FP486-BJ486</f>
        <v>0.55653784253882854</v>
      </c>
      <c r="GH486" s="12">
        <f>FQ486-BK486</f>
        <v>1</v>
      </c>
      <c r="GI486" s="1">
        <f>SUM(FW486:GH486)</f>
        <v>-1.1676665340038639</v>
      </c>
      <c r="GK486" s="1">
        <f>ABS(FW486)</f>
        <v>1</v>
      </c>
      <c r="GL486" s="1">
        <f>ABS(FX486)</f>
        <v>0.88446638579347137</v>
      </c>
      <c r="GM486" s="1">
        <f>ABS(FY486)</f>
        <v>0.73293607873336952</v>
      </c>
      <c r="GN486" s="1">
        <f>ABS(FZ486)</f>
        <v>0.52599367310302214</v>
      </c>
      <c r="GO486" s="1">
        <f>ABS(GA486)</f>
        <v>0.1932151483196326</v>
      </c>
      <c r="GP486" s="1">
        <f>ABS(GB486)</f>
        <v>4.3928510265060949E-2</v>
      </c>
      <c r="GQ486" s="1">
        <f>ABS(GC486)</f>
        <v>9.6095036068059914E-2</v>
      </c>
      <c r="GR486" s="1">
        <f>ABS(GD486)</f>
        <v>0.12875395207319484</v>
      </c>
      <c r="GS486" s="1">
        <f>ABS(GE486)</f>
        <v>0.14617952779027349</v>
      </c>
      <c r="GT486" s="1">
        <f>ABS(GF486)</f>
        <v>0.28530690374033585</v>
      </c>
      <c r="GU486" s="1">
        <f>ABS(GG486)</f>
        <v>0.55653784253882854</v>
      </c>
      <c r="GV486" s="1">
        <f>ABS(GH486)</f>
        <v>1</v>
      </c>
      <c r="GW486" s="1">
        <f>SUM(GK486:GV486)</f>
        <v>5.5934130584252495</v>
      </c>
      <c r="HA486" s="2">
        <v>25</v>
      </c>
      <c r="HC486" s="1">
        <f>ABS(FW486)</f>
        <v>1</v>
      </c>
      <c r="HD486" s="1">
        <f>ABS(FX486)</f>
        <v>0.88446638579347137</v>
      </c>
      <c r="HE486" s="1">
        <f>ABS(FY486)</f>
        <v>0.73293607873336952</v>
      </c>
      <c r="HF486" s="1">
        <f>ABS(FZ486)</f>
        <v>0.52599367310302214</v>
      </c>
      <c r="HG486" s="1">
        <f>ABS(GA486)</f>
        <v>0.1932151483196326</v>
      </c>
      <c r="HH486" s="1">
        <f>ABS(GB486)</f>
        <v>4.3928510265060949E-2</v>
      </c>
      <c r="HI486" s="1">
        <f>ABS(GC486)</f>
        <v>9.6095036068059914E-2</v>
      </c>
      <c r="HJ486" s="1">
        <f>ABS(GD486)</f>
        <v>0.12875395207319484</v>
      </c>
      <c r="HK486" s="1">
        <f>ABS(GE486)</f>
        <v>0.14617952779027349</v>
      </c>
      <c r="HL486" s="1">
        <f>ABS(GF486)</f>
        <v>0.28530690374033585</v>
      </c>
      <c r="HM486" s="1">
        <f>ABS(GG486)</f>
        <v>0.55653784253882854</v>
      </c>
      <c r="HN486" s="1">
        <f>ABS(GH486)</f>
        <v>1</v>
      </c>
      <c r="HO486" s="1">
        <f>SUM(HC486:HN486)</f>
        <v>5.5934130584252495</v>
      </c>
      <c r="HR486" s="1">
        <v>1041</v>
      </c>
      <c r="HS486" s="1">
        <v>5103</v>
      </c>
      <c r="HT486" s="1">
        <v>0</v>
      </c>
      <c r="HU486" s="1">
        <v>0</v>
      </c>
      <c r="HV486" s="1">
        <v>4</v>
      </c>
      <c r="HW486" s="1">
        <v>6</v>
      </c>
      <c r="HX486" s="1">
        <v>1</v>
      </c>
      <c r="HY486" s="1">
        <v>5</v>
      </c>
    </row>
    <row r="487" spans="1:233">
      <c r="A487" s="1" t="s">
        <v>306</v>
      </c>
      <c r="B487" s="1" t="s">
        <v>307</v>
      </c>
      <c r="C487" s="2">
        <v>29</v>
      </c>
      <c r="D487">
        <v>3.7612001159999999</v>
      </c>
      <c r="E487">
        <v>3.7612001159999999</v>
      </c>
      <c r="F487">
        <v>3.737669618</v>
      </c>
      <c r="G487">
        <v>3.737669618</v>
      </c>
      <c r="H487">
        <v>3.7135720669999999</v>
      </c>
      <c r="I487">
        <v>3.7135720669999999</v>
      </c>
      <c r="J487">
        <v>3.737669618</v>
      </c>
      <c r="K487">
        <v>3.7841896340000001</v>
      </c>
      <c r="L487">
        <v>3.737669618</v>
      </c>
      <c r="M487">
        <v>3.6888794539999998</v>
      </c>
      <c r="N487">
        <v>3.6375861600000001</v>
      </c>
      <c r="O487">
        <v>3.6109179130000002</v>
      </c>
      <c r="P487" s="3">
        <f>SUM(D487:O487)</f>
        <v>44.621795999</v>
      </c>
      <c r="S487" s="3" t="e">
        <f>(E487-D487)/($R$3-$R$2)</f>
        <v>#DIV/0!</v>
      </c>
      <c r="T487" s="3" t="e">
        <f>(F487-E487)/($R489-$R$3)</f>
        <v>#DIV/0!</v>
      </c>
      <c r="U487" s="3" t="e">
        <f>(G487-F487)/($R$5-$R$4)</f>
        <v>#DIV/0!</v>
      </c>
      <c r="V487" s="3" t="e">
        <f>(H487-G487)/($R$6-$R$5)</f>
        <v>#DIV/0!</v>
      </c>
      <c r="W487" s="3" t="e">
        <f>(I487-H487)/($R$7-$R$6)</f>
        <v>#DIV/0!</v>
      </c>
      <c r="X487" s="3" t="e">
        <f>(J487-I487)/($R$8-$R$7)</f>
        <v>#DIV/0!</v>
      </c>
      <c r="Y487" s="3" t="e">
        <f>(K487-J487)/($R$9-$R$8)</f>
        <v>#DIV/0!</v>
      </c>
      <c r="Z487" s="3" t="e">
        <f>(L487-K487)/($R$10-$R$9)</f>
        <v>#DIV/0!</v>
      </c>
      <c r="AA487" s="3" t="e">
        <f>(M487-L487)/($R$11-$R$10)</f>
        <v>#DIV/0!</v>
      </c>
      <c r="AB487" s="3" t="e">
        <f>(N487-M487)/($R$12-$R$11)</f>
        <v>#DIV/0!</v>
      </c>
      <c r="AC487" s="3" t="e">
        <f>(O487-N487)/($R$13-$R$12)</f>
        <v>#DIV/0!</v>
      </c>
      <c r="AE487" s="3" t="e">
        <f>SUM(S487:AC487)</f>
        <v>#DIV/0!</v>
      </c>
      <c r="AG487" s="3" t="e">
        <f>ABS((E487-D487)/($R$3-$R$2))</f>
        <v>#DIV/0!</v>
      </c>
      <c r="AH487" s="3" t="e">
        <f>ABS((F487-E487)/($R$3-$R$2))</f>
        <v>#DIV/0!</v>
      </c>
      <c r="AI487" s="3" t="e">
        <f>ABS((G487-F487)/($R$5-$R$4))</f>
        <v>#DIV/0!</v>
      </c>
      <c r="AJ487" s="3" t="e">
        <f>V487</f>
        <v>#DIV/0!</v>
      </c>
      <c r="AK487" s="3" t="e">
        <f>ABS(W487)</f>
        <v>#DIV/0!</v>
      </c>
      <c r="AL487" s="3" t="e">
        <f>ABS(X487)</f>
        <v>#DIV/0!</v>
      </c>
      <c r="AM487" s="3" t="e">
        <f>ABS(Y487)</f>
        <v>#DIV/0!</v>
      </c>
      <c r="AN487" s="3" t="e">
        <f>ABS(Z487)</f>
        <v>#DIV/0!</v>
      </c>
      <c r="AO487" s="3" t="e">
        <f>ABS(AA487)</f>
        <v>#DIV/0!</v>
      </c>
      <c r="AP487" s="3" t="e">
        <f>ABS(AB487)</f>
        <v>#DIV/0!</v>
      </c>
      <c r="AQ487" s="3" t="e">
        <f>ABS(AC487)</f>
        <v>#DIV/0!</v>
      </c>
      <c r="AR487" s="3" t="e">
        <f>SUM(AG487:AQ487)</f>
        <v>#DIV/0!</v>
      </c>
      <c r="AT487" s="10">
        <f>MIN(D487:O487)</f>
        <v>3.6109179130000002</v>
      </c>
      <c r="AU487" s="10">
        <f>MAX(D487:O487)</f>
        <v>3.7841896340000001</v>
      </c>
      <c r="AV487" s="10">
        <f>AU487-AT487</f>
        <v>0.17327172099999988</v>
      </c>
      <c r="AX487" s="2">
        <v>29</v>
      </c>
      <c r="AZ487" s="4">
        <f>(D487-$AT487)/$AV487</f>
        <v>0.86732100386998423</v>
      </c>
      <c r="BA487" s="4">
        <f>(E487-$AT487)/$AV487</f>
        <v>0.86732100386998423</v>
      </c>
      <c r="BB487" s="4">
        <f>(F487-$AT487)/$AV487</f>
        <v>0.73151985949282428</v>
      </c>
      <c r="BC487" s="4">
        <f>(G487-$AT487)/$AV487</f>
        <v>0.73151985949282428</v>
      </c>
      <c r="BD487" s="4">
        <f>(H487-$AT487)/$AV487</f>
        <v>0.59244609222759281</v>
      </c>
      <c r="BE487" s="4">
        <f>(I487-$AT487)/$AV487</f>
        <v>0.59244609222759281</v>
      </c>
      <c r="BF487" s="4">
        <f>(J487-$AT487)/$AV487</f>
        <v>0.73151985949282428</v>
      </c>
      <c r="BG487" s="4">
        <f>(K487-$AT487)/$AV487</f>
        <v>1</v>
      </c>
      <c r="BH487" s="4">
        <f>(L487-$AT487)/$AV487</f>
        <v>0.73151985949282428</v>
      </c>
      <c r="BI487" s="4">
        <f>(M487-$AT487)/$AV487</f>
        <v>0.44993805423101724</v>
      </c>
      <c r="BJ487" s="4">
        <f>(N487-$AT487)/$AV487</f>
        <v>0.15390997934394582</v>
      </c>
      <c r="BK487" s="4">
        <f>(O487-$AT487)/$AV487</f>
        <v>0</v>
      </c>
      <c r="BM487">
        <v>1.9459101490553132</v>
      </c>
      <c r="BN487">
        <v>1.9459101490553132</v>
      </c>
      <c r="BO487">
        <v>1.9459101490553132</v>
      </c>
      <c r="BP487">
        <v>1.791759469228055</v>
      </c>
      <c r="BQ487">
        <v>1.791759469228055</v>
      </c>
      <c r="BR487">
        <v>1.6094379124341003</v>
      </c>
      <c r="BS487">
        <v>1.6094379124341003</v>
      </c>
      <c r="BT487">
        <v>1.6094379124341003</v>
      </c>
      <c r="BU487">
        <v>1.9459101490553132</v>
      </c>
      <c r="BV487">
        <v>2.1972245773362196</v>
      </c>
      <c r="BW487">
        <v>2.3025850929940459</v>
      </c>
      <c r="BX487">
        <v>2.3025850929940459</v>
      </c>
      <c r="CB487" s="3" t="e">
        <f>SUM(S487:AC487)</f>
        <v>#DIV/0!</v>
      </c>
      <c r="CC487" s="3" t="e">
        <f>CR487-CB487</f>
        <v>#DIV/0!</v>
      </c>
      <c r="CG487" s="14" t="e">
        <f>EC487-S487</f>
        <v>#DIV/0!</v>
      </c>
      <c r="CH487" s="14" t="e">
        <f>ED487-T487</f>
        <v>#DIV/0!</v>
      </c>
      <c r="CI487" s="14" t="e">
        <f>EE487-U487</f>
        <v>#DIV/0!</v>
      </c>
      <c r="CJ487" s="14" t="e">
        <f>EF487-V487</f>
        <v>#DIV/0!</v>
      </c>
      <c r="CK487" s="14" t="e">
        <f>EG487-W487</f>
        <v>#DIV/0!</v>
      </c>
      <c r="CL487" s="14" t="e">
        <f>EH487-X487</f>
        <v>#DIV/0!</v>
      </c>
      <c r="CM487" s="14" t="e">
        <f>EI487-Y487</f>
        <v>#DIV/0!</v>
      </c>
      <c r="CN487" s="14" t="e">
        <f>EJ487-Z487</f>
        <v>#DIV/0!</v>
      </c>
      <c r="CO487" s="14" t="e">
        <f>EK487-AA487</f>
        <v>#DIV/0!</v>
      </c>
      <c r="CP487" s="14" t="e">
        <f>EL487-AB487</f>
        <v>#DIV/0!</v>
      </c>
      <c r="CQ487" s="14" t="e">
        <f>EM487-AC487</f>
        <v>#DIV/0!</v>
      </c>
      <c r="CR487" s="14" t="e">
        <f>SUM(CG487:CQ487)</f>
        <v>#DIV/0!</v>
      </c>
      <c r="CT487" s="14" t="e">
        <f>ABS(CG487)</f>
        <v>#DIV/0!</v>
      </c>
      <c r="CU487" s="14" t="e">
        <f>ABS(CH487)</f>
        <v>#DIV/0!</v>
      </c>
      <c r="CV487" s="14" t="e">
        <f>ABS(CI487)</f>
        <v>#DIV/0!</v>
      </c>
      <c r="CW487" s="14" t="e">
        <f>ABS(CJ487)</f>
        <v>#DIV/0!</v>
      </c>
      <c r="CX487" s="14" t="e">
        <f>ABS(CK487)</f>
        <v>#DIV/0!</v>
      </c>
      <c r="CY487" s="14" t="e">
        <f>ABS(CL487)</f>
        <v>#DIV/0!</v>
      </c>
      <c r="CZ487" s="14" t="e">
        <f>ABS(CM487)</f>
        <v>#DIV/0!</v>
      </c>
      <c r="DA487" s="14" t="e">
        <f>ABS(CN487)</f>
        <v>#DIV/0!</v>
      </c>
      <c r="DB487" s="14" t="e">
        <f>ABS(CO487)</f>
        <v>#DIV/0!</v>
      </c>
      <c r="DC487" s="14" t="e">
        <f>ABS(CP487)</f>
        <v>#DIV/0!</v>
      </c>
      <c r="DD487" s="14" t="e">
        <f>ABS(CQ487)</f>
        <v>#DIV/0!</v>
      </c>
      <c r="DE487" s="14" t="e">
        <f>SUM(CT487:DE487)</f>
        <v>#DIV/0!</v>
      </c>
      <c r="DL487" s="3" t="e">
        <f>ABS(CG487)</f>
        <v>#DIV/0!</v>
      </c>
      <c r="DM487" s="3" t="e">
        <f>ABS(CH487)</f>
        <v>#DIV/0!</v>
      </c>
      <c r="DN487" s="3" t="e">
        <f>ABS(CI487)</f>
        <v>#DIV/0!</v>
      </c>
      <c r="DO487" s="3" t="e">
        <f>ABS(CJ487)</f>
        <v>#DIV/0!</v>
      </c>
      <c r="DP487" s="3" t="e">
        <f>ABS(CK487)</f>
        <v>#DIV/0!</v>
      </c>
      <c r="DQ487" s="3" t="e">
        <f>ABS(CL487)</f>
        <v>#DIV/0!</v>
      </c>
      <c r="DR487" s="3" t="e">
        <f>ABS(CM487)</f>
        <v>#DIV/0!</v>
      </c>
      <c r="DS487" s="3" t="e">
        <f>ABS(CN487)</f>
        <v>#DIV/0!</v>
      </c>
      <c r="DT487" s="3" t="e">
        <f>ABS(CO487)</f>
        <v>#DIV/0!</v>
      </c>
      <c r="DU487" s="3" t="e">
        <f>ABS(CP487)</f>
        <v>#DIV/0!</v>
      </c>
      <c r="DV487" s="3" t="e">
        <f>ABS(CQ487)</f>
        <v>#DIV/0!</v>
      </c>
      <c r="DW487" s="3" t="e">
        <f>SUM(DL487:DV487)</f>
        <v>#DIV/0!</v>
      </c>
      <c r="DX487" s="2">
        <v>29</v>
      </c>
      <c r="EC487" s="5" t="e">
        <f>((BN487-BM487)/$BZ$15)</f>
        <v>#DIV/0!</v>
      </c>
      <c r="ED487" s="5" t="e">
        <f>((BO487-BN487)/$BZ$16)</f>
        <v>#DIV/0!</v>
      </c>
      <c r="EE487" s="5" t="e">
        <f>((BP487-BO487)/$BZ$17)</f>
        <v>#DIV/0!</v>
      </c>
      <c r="EF487" s="5" t="e">
        <f>((BQ487-BP487)/$BZ$18)</f>
        <v>#DIV/0!</v>
      </c>
      <c r="EG487" s="5" t="e">
        <f>((BR487-BQ487)/$BZ$19)</f>
        <v>#DIV/0!</v>
      </c>
      <c r="EH487" s="5" t="e">
        <f>((BS487-BR487)/$BZ$20)</f>
        <v>#DIV/0!</v>
      </c>
      <c r="EI487" s="5" t="e">
        <f>((BT487-BS487)/$BZ$21)</f>
        <v>#DIV/0!</v>
      </c>
      <c r="EJ487" s="5" t="e">
        <f>((BU487-BT487)/$BZ$23)</f>
        <v>#DIV/0!</v>
      </c>
      <c r="EK487" s="5" t="e">
        <f>((BV487-BU487)/$BZ$23)</f>
        <v>#DIV/0!</v>
      </c>
      <c r="EL487" s="5" t="e">
        <f>((BW487-BV487)/$BZ$24)</f>
        <v>#DIV/0!</v>
      </c>
      <c r="EM487" s="5" t="e">
        <f>((BX487-BW487)/$BZ$25)</f>
        <v>#DIV/0!</v>
      </c>
      <c r="EO487" s="5" t="e">
        <f>SUM(EC487:EM487)</f>
        <v>#DIV/0!</v>
      </c>
      <c r="EQ487" s="5" t="e">
        <f>ABS(EC487)</f>
        <v>#DIV/0!</v>
      </c>
      <c r="ER487" s="5" t="e">
        <f>ABS(ED487)</f>
        <v>#DIV/0!</v>
      </c>
      <c r="ES487" s="5" t="e">
        <f>ABS(EE487)</f>
        <v>#DIV/0!</v>
      </c>
      <c r="ET487" s="5" t="e">
        <f>ABS(EF487)</f>
        <v>#DIV/0!</v>
      </c>
      <c r="EU487" s="5" t="e">
        <f>ABS(EG487)</f>
        <v>#DIV/0!</v>
      </c>
      <c r="EV487" s="5" t="e">
        <f>ABS(EH487)</f>
        <v>#DIV/0!</v>
      </c>
      <c r="EW487" s="5" t="e">
        <f>ABS(EI487)</f>
        <v>#DIV/0!</v>
      </c>
      <c r="EX487" s="5" t="e">
        <f>ABS(EJ487)</f>
        <v>#DIV/0!</v>
      </c>
      <c r="EY487" s="5" t="e">
        <f>ABS(EK487)</f>
        <v>#DIV/0!</v>
      </c>
      <c r="EZ487" s="5" t="e">
        <f>ABS(EL487)</f>
        <v>#DIV/0!</v>
      </c>
      <c r="FA487" s="5" t="e">
        <f>ABS(EM487)</f>
        <v>#DIV/0!</v>
      </c>
      <c r="FB487" s="5" t="e">
        <f>SUM(EQ487:FA487)</f>
        <v>#DIV/0!</v>
      </c>
      <c r="FD487" s="2">
        <v>29</v>
      </c>
      <c r="FF487" s="6">
        <f>(BM487-$FS487)/$FU487</f>
        <v>0.48542682717024155</v>
      </c>
      <c r="FG487" s="6">
        <f>(BN487-$FS487)/$FU487</f>
        <v>0.48542682717024155</v>
      </c>
      <c r="FH487" s="6">
        <f>(BO487-$FS487)/$FU487</f>
        <v>0.48542682717024155</v>
      </c>
      <c r="FI487" s="6">
        <f>(BP487-$FS487)/$FU487</f>
        <v>0.26303440583379378</v>
      </c>
      <c r="FJ487" s="6">
        <f>(BQ487-$FS487)/$FU487</f>
        <v>0.26303440583379378</v>
      </c>
      <c r="FK487" s="6">
        <f>(BR487-$FS487)/$FU487</f>
        <v>0</v>
      </c>
      <c r="FL487" s="6">
        <f>(BS487-$FS487)/$FU487</f>
        <v>0</v>
      </c>
      <c r="FM487" s="6">
        <f>(BT487-$FS487)/$FU487</f>
        <v>0</v>
      </c>
      <c r="FN487" s="6">
        <f>(BU487-$FS487)/$FU487</f>
        <v>0.48542682717024155</v>
      </c>
      <c r="FO487" s="6">
        <f>(BV487-$FS487)/$FU487</f>
        <v>0.84799690655495008</v>
      </c>
      <c r="FP487" s="6">
        <f>(BW487-$FS487)/$FU487</f>
        <v>1</v>
      </c>
      <c r="FQ487" s="6">
        <f>(BX487-$FS487)/$FU487</f>
        <v>1</v>
      </c>
      <c r="FR487" s="1"/>
      <c r="FS487" s="9">
        <f>MIN(BM487:BX487)</f>
        <v>1.6094379124341003</v>
      </c>
      <c r="FT487" s="9">
        <f>MAX(BM487:BX487)</f>
        <v>2.3025850929940459</v>
      </c>
      <c r="FU487" s="9">
        <f>FT487-FS487</f>
        <v>0.69314718055994562</v>
      </c>
      <c r="FW487" s="11">
        <f>FF487-AZ487</f>
        <v>-0.38189417669974268</v>
      </c>
      <c r="FX487" s="11">
        <f>FG487-BA487</f>
        <v>-0.38189417669974268</v>
      </c>
      <c r="FY487" s="11">
        <f>FH487-BB487</f>
        <v>-0.24609303232258273</v>
      </c>
      <c r="FZ487" s="11">
        <f>FI487-BC487</f>
        <v>-0.46848545365903049</v>
      </c>
      <c r="GA487" s="11">
        <f>FJ487-BD487</f>
        <v>-0.32941168639379903</v>
      </c>
      <c r="GB487" s="11">
        <f>FK487-BE487</f>
        <v>-0.59244609222759281</v>
      </c>
      <c r="GC487" s="11">
        <f>FL487-BF487</f>
        <v>-0.73151985949282428</v>
      </c>
      <c r="GD487" s="11">
        <f>FM487-BG487</f>
        <v>-1</v>
      </c>
      <c r="GE487" s="11">
        <f>FN487-BH487</f>
        <v>-0.24609303232258273</v>
      </c>
      <c r="GF487" s="11">
        <f>FO487-BI487</f>
        <v>0.39805885232393284</v>
      </c>
      <c r="GG487" s="11">
        <f>FP487-BJ487</f>
        <v>0.84609002065605421</v>
      </c>
      <c r="GH487" s="12">
        <f>FQ487-BK487</f>
        <v>1</v>
      </c>
      <c r="GI487" s="1">
        <f>SUM(FW487:GH487)</f>
        <v>-2.1336886368379107</v>
      </c>
      <c r="GK487" s="1">
        <f>ABS(FW487)</f>
        <v>0.38189417669974268</v>
      </c>
      <c r="GL487" s="1">
        <f>ABS(FX487)</f>
        <v>0.38189417669974268</v>
      </c>
      <c r="GM487" s="1">
        <f>ABS(FY487)</f>
        <v>0.24609303232258273</v>
      </c>
      <c r="GN487" s="1">
        <f>ABS(FZ487)</f>
        <v>0.46848545365903049</v>
      </c>
      <c r="GO487" s="1">
        <f>ABS(GA487)</f>
        <v>0.32941168639379903</v>
      </c>
      <c r="GP487" s="1">
        <f>ABS(GB487)</f>
        <v>0.59244609222759281</v>
      </c>
      <c r="GQ487" s="1">
        <f>ABS(GC487)</f>
        <v>0.73151985949282428</v>
      </c>
      <c r="GR487" s="1">
        <f>ABS(GD487)</f>
        <v>1</v>
      </c>
      <c r="GS487" s="1">
        <f>ABS(GE487)</f>
        <v>0.24609303232258273</v>
      </c>
      <c r="GT487" s="1">
        <f>ABS(GF487)</f>
        <v>0.39805885232393284</v>
      </c>
      <c r="GU487" s="1">
        <f>ABS(GG487)</f>
        <v>0.84609002065605421</v>
      </c>
      <c r="GV487" s="1">
        <f>ABS(GH487)</f>
        <v>1</v>
      </c>
      <c r="GW487" s="1">
        <f>SUM(GK487:GV487)</f>
        <v>6.6219863827978847</v>
      </c>
      <c r="HA487" s="2">
        <v>29</v>
      </c>
      <c r="HC487" s="1">
        <f>ABS(FW487)</f>
        <v>0.38189417669974268</v>
      </c>
      <c r="HD487" s="1">
        <f>ABS(FX487)</f>
        <v>0.38189417669974268</v>
      </c>
      <c r="HE487" s="1">
        <f>ABS(FY487)</f>
        <v>0.24609303232258273</v>
      </c>
      <c r="HF487" s="1">
        <f>ABS(FZ487)</f>
        <v>0.46848545365903049</v>
      </c>
      <c r="HG487" s="1">
        <f>ABS(GA487)</f>
        <v>0.32941168639379903</v>
      </c>
      <c r="HH487" s="1">
        <f>ABS(GB487)</f>
        <v>0.59244609222759281</v>
      </c>
      <c r="HI487" s="1">
        <f>ABS(GC487)</f>
        <v>0.73151985949282428</v>
      </c>
      <c r="HJ487" s="1">
        <f>ABS(GD487)</f>
        <v>1</v>
      </c>
      <c r="HK487" s="1">
        <f>ABS(GE487)</f>
        <v>0.24609303232258273</v>
      </c>
      <c r="HL487" s="1">
        <f>ABS(GF487)</f>
        <v>0.39805885232393284</v>
      </c>
      <c r="HM487" s="1">
        <f>ABS(GG487)</f>
        <v>0.84609002065605421</v>
      </c>
      <c r="HN487" s="1">
        <f>ABS(GH487)</f>
        <v>1</v>
      </c>
      <c r="HR487" s="1">
        <v>41</v>
      </c>
      <c r="HS487" s="1">
        <v>7</v>
      </c>
      <c r="HT487" s="1">
        <v>6</v>
      </c>
      <c r="HU487" s="1">
        <v>1</v>
      </c>
      <c r="HV487" s="1">
        <v>4</v>
      </c>
      <c r="HW487" s="1">
        <v>6</v>
      </c>
      <c r="HX487" s="1">
        <v>2</v>
      </c>
      <c r="HY487" s="1">
        <v>3</v>
      </c>
    </row>
    <row r="488" spans="1:233">
      <c r="A488" s="1" t="s">
        <v>941</v>
      </c>
      <c r="B488" s="1" t="s">
        <v>942</v>
      </c>
      <c r="C488" s="2">
        <v>22</v>
      </c>
      <c r="D488">
        <v>6.8384052009999996</v>
      </c>
      <c r="E488">
        <v>6.8416154760000003</v>
      </c>
      <c r="F488">
        <v>6.8469431399999996</v>
      </c>
      <c r="G488">
        <v>6.849066283</v>
      </c>
      <c r="H488">
        <v>6.8617113400000003</v>
      </c>
      <c r="I488">
        <v>6.8394764380000002</v>
      </c>
      <c r="J488">
        <v>6.8057225529999998</v>
      </c>
      <c r="K488">
        <v>6.7534379189999996</v>
      </c>
      <c r="L488">
        <v>6.7298240700000003</v>
      </c>
      <c r="M488">
        <v>6.7604146910000003</v>
      </c>
      <c r="N488">
        <v>6.8437499490000002</v>
      </c>
      <c r="O488">
        <v>6.9865664589999996</v>
      </c>
      <c r="P488" s="3">
        <f>SUM(D488:O488)</f>
        <v>81.956933519000003</v>
      </c>
      <c r="S488" s="3" t="e">
        <f>(E488-D488)/($R$3-$R$2)</f>
        <v>#DIV/0!</v>
      </c>
      <c r="T488" s="3" t="e">
        <f>(F488-E488)/($R490-$R$3)</f>
        <v>#DIV/0!</v>
      </c>
      <c r="U488" s="3" t="e">
        <f>(G488-F488)/($R$5-$R$4)</f>
        <v>#DIV/0!</v>
      </c>
      <c r="V488" s="3" t="e">
        <f>(H488-G488)/($R$6-$R$5)</f>
        <v>#DIV/0!</v>
      </c>
      <c r="W488" s="3" t="e">
        <f>(I488-H488)/($R$7-$R$6)</f>
        <v>#DIV/0!</v>
      </c>
      <c r="X488" s="3" t="e">
        <f>(J488-I488)/($R$8-$R$7)</f>
        <v>#DIV/0!</v>
      </c>
      <c r="Y488" s="3" t="e">
        <f>(K488-J488)/($R$9-$R$8)</f>
        <v>#DIV/0!</v>
      </c>
      <c r="Z488" s="3" t="e">
        <f>(L488-K488)/($R$10-$R$9)</f>
        <v>#DIV/0!</v>
      </c>
      <c r="AA488" s="3" t="e">
        <f>(M488-L488)/($R$11-$R$10)</f>
        <v>#DIV/0!</v>
      </c>
      <c r="AB488" s="3" t="e">
        <f>(N488-M488)/($R$12-$R$11)</f>
        <v>#DIV/0!</v>
      </c>
      <c r="AC488" s="3" t="e">
        <f>(O488-N488)/($R$13-$R$12)</f>
        <v>#DIV/0!</v>
      </c>
      <c r="AE488" s="3" t="e">
        <f>SUM(S488:AC488)</f>
        <v>#DIV/0!</v>
      </c>
      <c r="AG488" s="3" t="e">
        <f>ABS((E488-D488)/($R$3-$R$2))</f>
        <v>#DIV/0!</v>
      </c>
      <c r="AH488" s="3" t="e">
        <f>ABS((F488-E488)/($R$3-$R$2))</f>
        <v>#DIV/0!</v>
      </c>
      <c r="AI488" s="3" t="e">
        <f>ABS((G488-F488)/($R$5-$R$4))</f>
        <v>#DIV/0!</v>
      </c>
      <c r="AJ488" s="3" t="e">
        <f>V488</f>
        <v>#DIV/0!</v>
      </c>
      <c r="AK488" s="3" t="e">
        <f>ABS(W488)</f>
        <v>#DIV/0!</v>
      </c>
      <c r="AL488" s="3" t="e">
        <f>ABS(X488)</f>
        <v>#DIV/0!</v>
      </c>
      <c r="AM488" s="3" t="e">
        <f>ABS(Y488)</f>
        <v>#DIV/0!</v>
      </c>
      <c r="AN488" s="3" t="e">
        <f>ABS(Z488)</f>
        <v>#DIV/0!</v>
      </c>
      <c r="AO488" s="3" t="e">
        <f>ABS(AA488)</f>
        <v>#DIV/0!</v>
      </c>
      <c r="AP488" s="3" t="e">
        <f>ABS(AB488)</f>
        <v>#DIV/0!</v>
      </c>
      <c r="AQ488" s="3" t="e">
        <f>ABS(AC488)</f>
        <v>#DIV/0!</v>
      </c>
      <c r="AR488" s="3" t="e">
        <f>SUM(AG488:AQ488)</f>
        <v>#DIV/0!</v>
      </c>
      <c r="AT488" s="10">
        <f>MIN(D488:O488)</f>
        <v>6.7298240700000003</v>
      </c>
      <c r="AU488" s="10">
        <f>MAX(D488:O488)</f>
        <v>6.9865664589999996</v>
      </c>
      <c r="AV488" s="10">
        <f>AU488-AT488</f>
        <v>0.25674238899999935</v>
      </c>
      <c r="AX488" s="2">
        <v>22</v>
      </c>
      <c r="AZ488" s="4">
        <f>(D488-$AT488)/$AV488</f>
        <v>0.42291859720912545</v>
      </c>
      <c r="BA488" s="4">
        <f>(E488-$AT488)/$AV488</f>
        <v>0.43542247322470901</v>
      </c>
      <c r="BB488" s="4">
        <f>(F488-$AT488)/$AV488</f>
        <v>0.45617348368601346</v>
      </c>
      <c r="BC488" s="4">
        <f>(G488-$AT488)/$AV488</f>
        <v>0.46444302970165169</v>
      </c>
      <c r="BD488" s="4">
        <f>(H488-$AT488)/$AV488</f>
        <v>0.51369495514042418</v>
      </c>
      <c r="BE488" s="4">
        <f>(I488-$AT488)/$AV488</f>
        <v>0.42709101690255041</v>
      </c>
      <c r="BF488" s="4">
        <f>(J488-$AT488)/$AV488</f>
        <v>0.29562116055560955</v>
      </c>
      <c r="BG488" s="4">
        <f>(K488-$AT488)/$AV488</f>
        <v>9.1974874472323137E-2</v>
      </c>
      <c r="BH488" s="4">
        <f>(L488-$AT488)/$AV488</f>
        <v>0</v>
      </c>
      <c r="BI488" s="4">
        <f>(M488-$AT488)/$AV488</f>
        <v>0.11914908605138851</v>
      </c>
      <c r="BJ488" s="4">
        <f>(N488-$AT488)/$AV488</f>
        <v>0.44373614907821179</v>
      </c>
      <c r="BK488" s="4">
        <f>(O488-$AT488)/$AV488</f>
        <v>1</v>
      </c>
      <c r="BM488">
        <v>7.0664669701369576</v>
      </c>
      <c r="BN488">
        <v>6.9275579062783166</v>
      </c>
      <c r="BO488">
        <v>6.7604146910834277</v>
      </c>
      <c r="BP488">
        <v>6.508769136971682</v>
      </c>
      <c r="BQ488">
        <v>6.1092475827643655</v>
      </c>
      <c r="BR488">
        <v>6.0730445341004051</v>
      </c>
      <c r="BS488">
        <v>6.0913098820776979</v>
      </c>
      <c r="BT488">
        <v>6.2971093199339352</v>
      </c>
      <c r="BU488">
        <v>6.5652649700353614</v>
      </c>
      <c r="BV488">
        <v>6.7638849085624351</v>
      </c>
      <c r="BW488">
        <v>6.8627579130514009</v>
      </c>
      <c r="BX488">
        <v>6.7979404129749303</v>
      </c>
      <c r="CB488" s="3" t="e">
        <f>SUM(S488:AC488)</f>
        <v>#DIV/0!</v>
      </c>
      <c r="CC488" s="3" t="e">
        <f>CR488-CB488</f>
        <v>#DIV/0!</v>
      </c>
      <c r="CG488" s="14" t="e">
        <f>EC488-S488</f>
        <v>#DIV/0!</v>
      </c>
      <c r="CH488" s="14" t="e">
        <f>ED488-T488</f>
        <v>#DIV/0!</v>
      </c>
      <c r="CI488" s="14" t="e">
        <f>EE488-U488</f>
        <v>#DIV/0!</v>
      </c>
      <c r="CJ488" s="14" t="e">
        <f>EF488-V488</f>
        <v>#DIV/0!</v>
      </c>
      <c r="CK488" s="14" t="e">
        <f>EG488-W488</f>
        <v>#DIV/0!</v>
      </c>
      <c r="CL488" s="14" t="e">
        <f>EH488-X488</f>
        <v>#DIV/0!</v>
      </c>
      <c r="CM488" s="14" t="e">
        <f>EI488-Y488</f>
        <v>#DIV/0!</v>
      </c>
      <c r="CN488" s="14" t="e">
        <f>EJ488-Z488</f>
        <v>#DIV/0!</v>
      </c>
      <c r="CO488" s="14" t="e">
        <f>EK488-AA488</f>
        <v>#DIV/0!</v>
      </c>
      <c r="CP488" s="14" t="e">
        <f>EL488-AB488</f>
        <v>#DIV/0!</v>
      </c>
      <c r="CQ488" s="14" t="e">
        <f>EM488-AC488</f>
        <v>#DIV/0!</v>
      </c>
      <c r="CR488" s="14" t="e">
        <f>SUM(CG488:CQ488)</f>
        <v>#DIV/0!</v>
      </c>
      <c r="CT488" s="14" t="e">
        <f>ABS(CG488)</f>
        <v>#DIV/0!</v>
      </c>
      <c r="CU488" s="14" t="e">
        <f>ABS(CH488)</f>
        <v>#DIV/0!</v>
      </c>
      <c r="CV488" s="14" t="e">
        <f>ABS(CI488)</f>
        <v>#DIV/0!</v>
      </c>
      <c r="CW488" s="14" t="e">
        <f>ABS(CJ488)</f>
        <v>#DIV/0!</v>
      </c>
      <c r="CX488" s="14" t="e">
        <f>ABS(CK488)</f>
        <v>#DIV/0!</v>
      </c>
      <c r="CY488" s="14" t="e">
        <f>ABS(CL488)</f>
        <v>#DIV/0!</v>
      </c>
      <c r="CZ488" s="14" t="e">
        <f>ABS(CM488)</f>
        <v>#DIV/0!</v>
      </c>
      <c r="DA488" s="14" t="e">
        <f>ABS(CN488)</f>
        <v>#DIV/0!</v>
      </c>
      <c r="DB488" s="14" t="e">
        <f>ABS(CO488)</f>
        <v>#DIV/0!</v>
      </c>
      <c r="DC488" s="14" t="e">
        <f>ABS(CP488)</f>
        <v>#DIV/0!</v>
      </c>
      <c r="DD488" s="14" t="e">
        <f>ABS(CQ488)</f>
        <v>#DIV/0!</v>
      </c>
      <c r="DE488" s="14" t="e">
        <f>SUM(CT488:DE488)</f>
        <v>#DIV/0!</v>
      </c>
      <c r="DL488" s="3" t="e">
        <f>ABS(CG488)</f>
        <v>#DIV/0!</v>
      </c>
      <c r="DM488" s="3" t="e">
        <f>ABS(CH488)</f>
        <v>#DIV/0!</v>
      </c>
      <c r="DN488" s="3" t="e">
        <f>ABS(CI488)</f>
        <v>#DIV/0!</v>
      </c>
      <c r="DO488" s="3" t="e">
        <f>ABS(CJ488)</f>
        <v>#DIV/0!</v>
      </c>
      <c r="DP488" s="3" t="e">
        <f>ABS(CK488)</f>
        <v>#DIV/0!</v>
      </c>
      <c r="DQ488" s="3" t="e">
        <f>ABS(CL488)</f>
        <v>#DIV/0!</v>
      </c>
      <c r="DR488" s="3" t="e">
        <f>ABS(CM488)</f>
        <v>#DIV/0!</v>
      </c>
      <c r="DS488" s="3" t="e">
        <f>ABS(CN488)</f>
        <v>#DIV/0!</v>
      </c>
      <c r="DT488" s="3" t="e">
        <f>ABS(CO488)</f>
        <v>#DIV/0!</v>
      </c>
      <c r="DU488" s="3" t="e">
        <f>ABS(CP488)</f>
        <v>#DIV/0!</v>
      </c>
      <c r="DV488" s="3" t="e">
        <f>ABS(CQ488)</f>
        <v>#DIV/0!</v>
      </c>
      <c r="DW488" s="3" t="e">
        <f>SUM(DL488:DV488)</f>
        <v>#DIV/0!</v>
      </c>
      <c r="DX488" s="2">
        <v>22</v>
      </c>
      <c r="EC488" s="5" t="e">
        <f>((BN488-BM488)/$BZ$15)</f>
        <v>#DIV/0!</v>
      </c>
      <c r="ED488" s="5" t="e">
        <f>((BO488-BN488)/$BZ$16)</f>
        <v>#DIV/0!</v>
      </c>
      <c r="EE488" s="5" t="e">
        <f>((BP488-BO488)/$BZ$17)</f>
        <v>#DIV/0!</v>
      </c>
      <c r="EF488" s="5" t="e">
        <f>((BQ488-BP488)/$BZ$18)</f>
        <v>#DIV/0!</v>
      </c>
      <c r="EG488" s="5" t="e">
        <f>((BR488-BQ488)/$BZ$19)</f>
        <v>#DIV/0!</v>
      </c>
      <c r="EH488" s="5" t="e">
        <f>((BS488-BR488)/$BZ$20)</f>
        <v>#DIV/0!</v>
      </c>
      <c r="EI488" s="5" t="e">
        <f>((BT488-BS488)/$BZ$21)</f>
        <v>#DIV/0!</v>
      </c>
      <c r="EJ488" s="5" t="e">
        <f>((BU488-BT488)/$BZ$23)</f>
        <v>#DIV/0!</v>
      </c>
      <c r="EK488" s="5" t="e">
        <f>((BV488-BU488)/$BZ$23)</f>
        <v>#DIV/0!</v>
      </c>
      <c r="EL488" s="5" t="e">
        <f>((BW488-BV488)/$BZ$24)</f>
        <v>#DIV/0!</v>
      </c>
      <c r="EM488" s="5" t="e">
        <f>((BX488-BW488)/$BZ$25)</f>
        <v>#DIV/0!</v>
      </c>
      <c r="EO488" s="5" t="e">
        <f>SUM(EC488:EM488)</f>
        <v>#DIV/0!</v>
      </c>
      <c r="EQ488" s="5" t="e">
        <f>ABS(EC488)</f>
        <v>#DIV/0!</v>
      </c>
      <c r="ER488" s="5" t="e">
        <f>ABS(ED488)</f>
        <v>#DIV/0!</v>
      </c>
      <c r="ES488" s="5" t="e">
        <f>ABS(EE488)</f>
        <v>#DIV/0!</v>
      </c>
      <c r="ET488" s="5" t="e">
        <f>ABS(EF488)</f>
        <v>#DIV/0!</v>
      </c>
      <c r="EU488" s="5" t="e">
        <f>ABS(EG488)</f>
        <v>#DIV/0!</v>
      </c>
      <c r="EV488" s="5" t="e">
        <f>ABS(EH488)</f>
        <v>#DIV/0!</v>
      </c>
      <c r="EW488" s="5" t="e">
        <f>ABS(EI488)</f>
        <v>#DIV/0!</v>
      </c>
      <c r="EX488" s="5" t="e">
        <f>ABS(EJ488)</f>
        <v>#DIV/0!</v>
      </c>
      <c r="EY488" s="5" t="e">
        <f>ABS(EK488)</f>
        <v>#DIV/0!</v>
      </c>
      <c r="EZ488" s="5" t="e">
        <f>ABS(EL488)</f>
        <v>#DIV/0!</v>
      </c>
      <c r="FA488" s="5" t="e">
        <f>ABS(EM488)</f>
        <v>#DIV/0!</v>
      </c>
      <c r="FB488" s="5" t="e">
        <f>SUM(EQ488:FA488)</f>
        <v>#DIV/0!</v>
      </c>
      <c r="FD488" s="2">
        <v>22</v>
      </c>
      <c r="FF488" s="6">
        <f>(BM488-$FS488)/$FU488</f>
        <v>1</v>
      </c>
      <c r="FG488" s="6">
        <f>(BN488-$FS488)/$FU488</f>
        <v>0.86017120328704766</v>
      </c>
      <c r="FH488" s="6">
        <f>(BO488-$FS488)/$FU488</f>
        <v>0.69192131368143495</v>
      </c>
      <c r="FI488" s="6">
        <f>(BP488-$FS488)/$FU488</f>
        <v>0.43860958547471807</v>
      </c>
      <c r="FJ488" s="6">
        <f>(BQ488-$FS488)/$FU488</f>
        <v>3.6442753204164929E-2</v>
      </c>
      <c r="FK488" s="6">
        <f>(BR488-$FS488)/$FU488</f>
        <v>0</v>
      </c>
      <c r="FL488" s="6">
        <f>(BS488-$FS488)/$FU488</f>
        <v>1.8386284942552546E-2</v>
      </c>
      <c r="FM488" s="6">
        <f>(BT488-$FS488)/$FU488</f>
        <v>0.2255483444963042</v>
      </c>
      <c r="FN488" s="6">
        <f>(BU488-$FS488)/$FU488</f>
        <v>0.4954794839331022</v>
      </c>
      <c r="FO488" s="6">
        <f>(BV488-$FS488)/$FU488</f>
        <v>0.69541450786864534</v>
      </c>
      <c r="FP488" s="6">
        <f>(BW488-$FS488)/$FU488</f>
        <v>0.79494216186792332</v>
      </c>
      <c r="FQ488" s="6">
        <f>(BX488-$FS488)/$FU488</f>
        <v>0.72969549768438391</v>
      </c>
      <c r="FR488" s="1"/>
      <c r="FS488" s="9">
        <f>MIN(BM488:BX488)</f>
        <v>6.0730445341004051</v>
      </c>
      <c r="FT488" s="9">
        <f>MAX(BM488:BX488)</f>
        <v>7.0664669701369576</v>
      </c>
      <c r="FU488" s="9">
        <f>FT488-FS488</f>
        <v>0.99342243603655245</v>
      </c>
      <c r="FW488" s="11">
        <f>FF488-AZ488</f>
        <v>0.57708140279087461</v>
      </c>
      <c r="FX488" s="11">
        <f>FG488-BA488</f>
        <v>0.42474873006233865</v>
      </c>
      <c r="FY488" s="11">
        <f>FH488-BB488</f>
        <v>0.23574782999542149</v>
      </c>
      <c r="FZ488" s="11">
        <f>FI488-BC488</f>
        <v>-2.5833444226933622E-2</v>
      </c>
      <c r="GA488" s="11">
        <f>FJ488-BD488</f>
        <v>-0.47725220193625928</v>
      </c>
      <c r="GB488" s="11">
        <f>FK488-BE488</f>
        <v>-0.42709101690255041</v>
      </c>
      <c r="GC488" s="11">
        <f>FL488-BF488</f>
        <v>-0.27723487561305699</v>
      </c>
      <c r="GD488" s="11">
        <f>FM488-BG488</f>
        <v>0.13357347002398107</v>
      </c>
      <c r="GE488" s="11">
        <f>FN488-BH488</f>
        <v>0.4954794839331022</v>
      </c>
      <c r="GF488" s="11">
        <f>FO488-BI488</f>
        <v>0.57626542181725682</v>
      </c>
      <c r="GG488" s="11">
        <f>FP488-BJ488</f>
        <v>0.35120601278971153</v>
      </c>
      <c r="GH488" s="12">
        <f>FQ488-BK488</f>
        <v>-0.27030450231561609</v>
      </c>
      <c r="GI488" s="1">
        <f>SUM(FW488:GH488)</f>
        <v>1.3163863104182698</v>
      </c>
      <c r="GK488" s="1">
        <f>ABS(FW488)</f>
        <v>0.57708140279087461</v>
      </c>
      <c r="GL488" s="1">
        <f>ABS(FX488)</f>
        <v>0.42474873006233865</v>
      </c>
      <c r="GM488" s="1">
        <f>ABS(FY488)</f>
        <v>0.23574782999542149</v>
      </c>
      <c r="GN488" s="1">
        <f>ABS(FZ488)</f>
        <v>2.5833444226933622E-2</v>
      </c>
      <c r="GO488" s="1">
        <f>ABS(GA488)</f>
        <v>0.47725220193625928</v>
      </c>
      <c r="GP488" s="1">
        <f>ABS(GB488)</f>
        <v>0.42709101690255041</v>
      </c>
      <c r="GQ488" s="1">
        <f>ABS(GC488)</f>
        <v>0.27723487561305699</v>
      </c>
      <c r="GR488" s="1">
        <f>ABS(GD488)</f>
        <v>0.13357347002398107</v>
      </c>
      <c r="GS488" s="1">
        <f>ABS(GE488)</f>
        <v>0.4954794839331022</v>
      </c>
      <c r="GT488" s="1">
        <f>ABS(GF488)</f>
        <v>0.57626542181725682</v>
      </c>
      <c r="GU488" s="1">
        <f>ABS(GG488)</f>
        <v>0.35120601278971153</v>
      </c>
      <c r="GV488" s="1">
        <f>ABS(GH488)</f>
        <v>0.27030450231561609</v>
      </c>
      <c r="GW488" s="1">
        <f>SUM(GK488:GV488)</f>
        <v>4.2718183924071029</v>
      </c>
      <c r="HA488" s="2">
        <v>22</v>
      </c>
      <c r="HC488" s="1">
        <f>ABS(FW488)</f>
        <v>0.57708140279087461</v>
      </c>
      <c r="HD488" s="1">
        <f>ABS(FX488)</f>
        <v>0.42474873006233865</v>
      </c>
      <c r="HE488" s="1">
        <f>ABS(FY488)</f>
        <v>0.23574782999542149</v>
      </c>
      <c r="HF488" s="1">
        <f>ABS(FZ488)</f>
        <v>2.5833444226933622E-2</v>
      </c>
      <c r="HG488" s="1">
        <f>ABS(GA488)</f>
        <v>0.47725220193625928</v>
      </c>
      <c r="HH488" s="1">
        <f>ABS(GB488)</f>
        <v>0.42709101690255041</v>
      </c>
      <c r="HI488" s="1">
        <f>ABS(GC488)</f>
        <v>0.27723487561305699</v>
      </c>
      <c r="HJ488" s="1">
        <f>ABS(GD488)</f>
        <v>0.13357347002398107</v>
      </c>
      <c r="HK488" s="1">
        <f>ABS(GE488)</f>
        <v>0.4954794839331022</v>
      </c>
      <c r="HL488" s="1">
        <f>ABS(GF488)</f>
        <v>0.57626542181725682</v>
      </c>
      <c r="HM488" s="1">
        <f>ABS(GG488)</f>
        <v>0.35120601278971153</v>
      </c>
      <c r="HN488" s="1">
        <f>ABS(GH488)</f>
        <v>0.27030450231561609</v>
      </c>
      <c r="HO488" s="1">
        <f>SUM(HC488:HN488)</f>
        <v>4.2718183924071029</v>
      </c>
      <c r="HR488" s="1">
        <v>927</v>
      </c>
      <c r="HS488" s="1">
        <v>752</v>
      </c>
      <c r="HT488" s="1">
        <v>1</v>
      </c>
      <c r="HU488" s="1">
        <v>0</v>
      </c>
      <c r="HV488" s="1">
        <v>4</v>
      </c>
      <c r="HW488" s="1">
        <v>4</v>
      </c>
      <c r="HX488" s="1">
        <v>2</v>
      </c>
      <c r="HY488" s="1">
        <v>3</v>
      </c>
    </row>
    <row r="489" spans="1:233">
      <c r="A489" s="1" t="s">
        <v>170</v>
      </c>
      <c r="B489" s="1" t="s">
        <v>171</v>
      </c>
      <c r="C489" s="2">
        <v>31</v>
      </c>
      <c r="D489">
        <v>6.2304814479999999</v>
      </c>
      <c r="E489">
        <v>6.216606101</v>
      </c>
      <c r="F489">
        <v>6.1964441280000004</v>
      </c>
      <c r="G489">
        <v>6.1737861040000004</v>
      </c>
      <c r="H489">
        <v>6.1333980429999997</v>
      </c>
      <c r="I489">
        <v>6.1246833909999996</v>
      </c>
      <c r="J489">
        <v>6.1180971980000001</v>
      </c>
      <c r="K489">
        <v>6.1025585949999996</v>
      </c>
      <c r="L489">
        <v>6.091309882</v>
      </c>
      <c r="M489">
        <v>6.0707377280000001</v>
      </c>
      <c r="N489">
        <v>6.0378709199999996</v>
      </c>
      <c r="O489">
        <v>5.9864520050000003</v>
      </c>
      <c r="P489" s="3">
        <f>SUM(D489:O489)</f>
        <v>73.482425542999991</v>
      </c>
      <c r="S489" s="3" t="e">
        <f>(E489-D489)/($R$3-$R$2)</f>
        <v>#DIV/0!</v>
      </c>
      <c r="T489" s="3">
        <f>(F489-E489)/($R491-$R$3)</f>
        <v>-1.8842965420560335E-3</v>
      </c>
      <c r="U489" s="3" t="e">
        <f>(G489-F489)/($R$5-$R$4)</f>
        <v>#DIV/0!</v>
      </c>
      <c r="V489" s="3" t="e">
        <f>(H489-G489)/($R$6-$R$5)</f>
        <v>#DIV/0!</v>
      </c>
      <c r="W489" s="3" t="e">
        <f>(I489-H489)/($R$7-$R$6)</f>
        <v>#DIV/0!</v>
      </c>
      <c r="X489" s="3" t="e">
        <f>(J489-I489)/($R$8-$R$7)</f>
        <v>#DIV/0!</v>
      </c>
      <c r="Y489" s="3" t="e">
        <f>(K489-J489)/($R$9-$R$8)</f>
        <v>#DIV/0!</v>
      </c>
      <c r="Z489" s="3" t="e">
        <f>(L489-K489)/($R$10-$R$9)</f>
        <v>#DIV/0!</v>
      </c>
      <c r="AA489" s="3" t="e">
        <f>(M489-L489)/($R$11-$R$10)</f>
        <v>#DIV/0!</v>
      </c>
      <c r="AB489" s="3" t="e">
        <f>(N489-M489)/($R$12-$R$11)</f>
        <v>#DIV/0!</v>
      </c>
      <c r="AC489" s="3" t="e">
        <f>(O489-N489)/($R$13-$R$12)</f>
        <v>#DIV/0!</v>
      </c>
      <c r="AE489" s="3" t="e">
        <f>SUM(S489:AC489)</f>
        <v>#DIV/0!</v>
      </c>
      <c r="AG489" s="3" t="e">
        <f>ABS((E489-D489)/($R$3-$R$2))</f>
        <v>#DIV/0!</v>
      </c>
      <c r="AH489" s="3" t="e">
        <f>ABS((F489-E489)/($R$3-$R$2))</f>
        <v>#DIV/0!</v>
      </c>
      <c r="AI489" s="3" t="e">
        <f>ABS((G489-F489)/($R$5-$R$4))</f>
        <v>#DIV/0!</v>
      </c>
      <c r="AJ489" s="3" t="e">
        <f>V489</f>
        <v>#DIV/0!</v>
      </c>
      <c r="AK489" s="3" t="e">
        <f>ABS(W489)</f>
        <v>#DIV/0!</v>
      </c>
      <c r="AL489" s="3" t="e">
        <f>ABS(X489)</f>
        <v>#DIV/0!</v>
      </c>
      <c r="AM489" s="3" t="e">
        <f>ABS(Y489)</f>
        <v>#DIV/0!</v>
      </c>
      <c r="AN489" s="3" t="e">
        <f>ABS(Z489)</f>
        <v>#DIV/0!</v>
      </c>
      <c r="AO489" s="3" t="e">
        <f>ABS(AA489)</f>
        <v>#DIV/0!</v>
      </c>
      <c r="AP489" s="3" t="e">
        <f>ABS(AB489)</f>
        <v>#DIV/0!</v>
      </c>
      <c r="AQ489" s="3" t="e">
        <f>ABS(AC489)</f>
        <v>#DIV/0!</v>
      </c>
      <c r="AR489" s="3" t="e">
        <f>SUM(AG489:AQ489)</f>
        <v>#DIV/0!</v>
      </c>
      <c r="AT489" s="10">
        <f>MIN(D489:O489)</f>
        <v>5.9864520050000003</v>
      </c>
      <c r="AU489" s="10">
        <f>MAX(D489:O489)</f>
        <v>6.2304814479999999</v>
      </c>
      <c r="AV489" s="10">
        <f>AU489-AT489</f>
        <v>0.24402944299999962</v>
      </c>
      <c r="AX489" s="2">
        <v>31</v>
      </c>
      <c r="AZ489" s="4">
        <f>(D489-$AT489)/$AV489</f>
        <v>1</v>
      </c>
      <c r="BA489" s="4">
        <f>(E489-$AT489)/$AV489</f>
        <v>0.94314068487219405</v>
      </c>
      <c r="BB489" s="4">
        <f>(F489-$AT489)/$AV489</f>
        <v>0.86051961770859131</v>
      </c>
      <c r="BC489" s="4">
        <f>(G489-$AT489)/$AV489</f>
        <v>0.76767006758278911</v>
      </c>
      <c r="BD489" s="4">
        <f>(H489-$AT489)/$AV489</f>
        <v>0.60216519856581252</v>
      </c>
      <c r="BE489" s="4">
        <f>(I489-$AT489)/$AV489</f>
        <v>0.56645372091432222</v>
      </c>
      <c r="BF489" s="4">
        <f>(J489-$AT489)/$AV489</f>
        <v>0.53946438340229286</v>
      </c>
      <c r="BG489" s="4">
        <f>(K489-$AT489)/$AV489</f>
        <v>0.47578926777290365</v>
      </c>
      <c r="BH489" s="4">
        <f>(L489-$AT489)/$AV489</f>
        <v>0.42969354726593328</v>
      </c>
      <c r="BI489" s="4">
        <f>(M489-$AT489)/$AV489</f>
        <v>0.3453916132570935</v>
      </c>
      <c r="BJ489" s="4">
        <f>(N489-$AT489)/$AV489</f>
        <v>0.2107078324970785</v>
      </c>
      <c r="BK489" s="4">
        <f>(O489-$AT489)/$AV489</f>
        <v>0</v>
      </c>
      <c r="BM489">
        <v>7.6357868613955846</v>
      </c>
      <c r="BN489">
        <v>7.6391611716591727</v>
      </c>
      <c r="BO489">
        <v>7.6401231726953638</v>
      </c>
      <c r="BP489">
        <v>7.638679823876112</v>
      </c>
      <c r="BQ489">
        <v>7.6285176265750554</v>
      </c>
      <c r="BR489">
        <v>7.6192334162268054</v>
      </c>
      <c r="BS489">
        <v>7.6024013356658182</v>
      </c>
      <c r="BT489">
        <v>7.580189417944541</v>
      </c>
      <c r="BU489">
        <v>7.5543348237257479</v>
      </c>
      <c r="BV489">
        <v>7.5234813125734972</v>
      </c>
      <c r="BW489">
        <v>7.5137092478397047</v>
      </c>
      <c r="BX489">
        <v>7.5459181512093227</v>
      </c>
      <c r="CB489" s="3" t="e">
        <f>SUM(S489:AC489)</f>
        <v>#DIV/0!</v>
      </c>
      <c r="CC489" s="3" t="e">
        <f>CR489-CB489</f>
        <v>#DIV/0!</v>
      </c>
      <c r="CG489" s="14" t="e">
        <f>EC489-S489</f>
        <v>#DIV/0!</v>
      </c>
      <c r="CH489" s="14" t="e">
        <f>ED489-T489</f>
        <v>#DIV/0!</v>
      </c>
      <c r="CI489" s="14" t="e">
        <f>EE489-U489</f>
        <v>#DIV/0!</v>
      </c>
      <c r="CJ489" s="14" t="e">
        <f>EF489-V489</f>
        <v>#DIV/0!</v>
      </c>
      <c r="CK489" s="14" t="e">
        <f>EG489-W489</f>
        <v>#DIV/0!</v>
      </c>
      <c r="CL489" s="14" t="e">
        <f>EH489-X489</f>
        <v>#DIV/0!</v>
      </c>
      <c r="CM489" s="14" t="e">
        <f>EI489-Y489</f>
        <v>#DIV/0!</v>
      </c>
      <c r="CN489" s="14" t="e">
        <f>EJ489-Z489</f>
        <v>#DIV/0!</v>
      </c>
      <c r="CO489" s="14" t="e">
        <f>EK489-AA489</f>
        <v>#DIV/0!</v>
      </c>
      <c r="CP489" s="14" t="e">
        <f>EL489-AB489</f>
        <v>#DIV/0!</v>
      </c>
      <c r="CQ489" s="14" t="e">
        <f>EM489-AC489</f>
        <v>#DIV/0!</v>
      </c>
      <c r="CR489" s="14" t="e">
        <f>SUM(CG489:CQ489)</f>
        <v>#DIV/0!</v>
      </c>
      <c r="CT489" s="14" t="e">
        <f>ABS(CG489)</f>
        <v>#DIV/0!</v>
      </c>
      <c r="CU489" s="14" t="e">
        <f>ABS(CH489)</f>
        <v>#DIV/0!</v>
      </c>
      <c r="CV489" s="14" t="e">
        <f>ABS(CI489)</f>
        <v>#DIV/0!</v>
      </c>
      <c r="CW489" s="14" t="e">
        <f>ABS(CJ489)</f>
        <v>#DIV/0!</v>
      </c>
      <c r="CX489" s="14" t="e">
        <f>ABS(CK489)</f>
        <v>#DIV/0!</v>
      </c>
      <c r="CY489" s="14" t="e">
        <f>ABS(CL489)</f>
        <v>#DIV/0!</v>
      </c>
      <c r="CZ489" s="14" t="e">
        <f>ABS(CM489)</f>
        <v>#DIV/0!</v>
      </c>
      <c r="DA489" s="14" t="e">
        <f>ABS(CN489)</f>
        <v>#DIV/0!</v>
      </c>
      <c r="DB489" s="14" t="e">
        <f>ABS(CO489)</f>
        <v>#DIV/0!</v>
      </c>
      <c r="DC489" s="14" t="e">
        <f>ABS(CP489)</f>
        <v>#DIV/0!</v>
      </c>
      <c r="DD489" s="14" t="e">
        <f>ABS(CQ489)</f>
        <v>#DIV/0!</v>
      </c>
      <c r="DE489" s="14" t="e">
        <f>SUM(CT489:DE489)</f>
        <v>#DIV/0!</v>
      </c>
      <c r="DL489" s="3" t="e">
        <f>ABS(CG489)</f>
        <v>#DIV/0!</v>
      </c>
      <c r="DM489" s="3" t="e">
        <f>ABS(CH489)</f>
        <v>#DIV/0!</v>
      </c>
      <c r="DN489" s="3" t="e">
        <f>ABS(CI489)</f>
        <v>#DIV/0!</v>
      </c>
      <c r="DO489" s="3" t="e">
        <f>ABS(CJ489)</f>
        <v>#DIV/0!</v>
      </c>
      <c r="DP489" s="3" t="e">
        <f>ABS(CK489)</f>
        <v>#DIV/0!</v>
      </c>
      <c r="DQ489" s="3" t="e">
        <f>ABS(CL489)</f>
        <v>#DIV/0!</v>
      </c>
      <c r="DR489" s="3" t="e">
        <f>ABS(CM489)</f>
        <v>#DIV/0!</v>
      </c>
      <c r="DS489" s="3" t="e">
        <f>ABS(CN489)</f>
        <v>#DIV/0!</v>
      </c>
      <c r="DT489" s="3" t="e">
        <f>ABS(CO489)</f>
        <v>#DIV/0!</v>
      </c>
      <c r="DU489" s="3" t="e">
        <f>ABS(CP489)</f>
        <v>#DIV/0!</v>
      </c>
      <c r="DV489" s="3" t="e">
        <f>ABS(CQ489)</f>
        <v>#DIV/0!</v>
      </c>
      <c r="DW489" s="3" t="e">
        <f>SUM(DL489:DV489)</f>
        <v>#DIV/0!</v>
      </c>
      <c r="DX489" s="2">
        <v>31</v>
      </c>
      <c r="EC489" s="5" t="e">
        <f>((BN489-BM489)/$BZ$15)</f>
        <v>#DIV/0!</v>
      </c>
      <c r="ED489" s="5" t="e">
        <f>((BO489-BN489)/$BZ$16)</f>
        <v>#DIV/0!</v>
      </c>
      <c r="EE489" s="5" t="e">
        <f>((BP489-BO489)/$BZ$17)</f>
        <v>#DIV/0!</v>
      </c>
      <c r="EF489" s="5" t="e">
        <f>((BQ489-BP489)/$BZ$18)</f>
        <v>#DIV/0!</v>
      </c>
      <c r="EG489" s="5" t="e">
        <f>((BR489-BQ489)/$BZ$19)</f>
        <v>#DIV/0!</v>
      </c>
      <c r="EH489" s="5" t="e">
        <f>((BS489-BR489)/$BZ$20)</f>
        <v>#DIV/0!</v>
      </c>
      <c r="EI489" s="5" t="e">
        <f>((BT489-BS489)/$BZ$21)</f>
        <v>#DIV/0!</v>
      </c>
      <c r="EJ489" s="5" t="e">
        <f>((BU489-BT489)/$BZ$23)</f>
        <v>#DIV/0!</v>
      </c>
      <c r="EK489" s="5" t="e">
        <f>((BV489-BU489)/$BZ$23)</f>
        <v>#DIV/0!</v>
      </c>
      <c r="EL489" s="5" t="e">
        <f>((BW489-BV489)/$BZ$24)</f>
        <v>#DIV/0!</v>
      </c>
      <c r="EM489" s="5" t="e">
        <f>((BX489-BW489)/$BZ$25)</f>
        <v>#DIV/0!</v>
      </c>
      <c r="EO489" s="5" t="e">
        <f>SUM(EC489:EM489)</f>
        <v>#DIV/0!</v>
      </c>
      <c r="EQ489" s="5" t="e">
        <f>ABS(EC489)</f>
        <v>#DIV/0!</v>
      </c>
      <c r="ER489" s="5" t="e">
        <f>ABS(ED489)</f>
        <v>#DIV/0!</v>
      </c>
      <c r="ES489" s="5" t="e">
        <f>ABS(EE489)</f>
        <v>#DIV/0!</v>
      </c>
      <c r="ET489" s="5" t="e">
        <f>ABS(EF489)</f>
        <v>#DIV/0!</v>
      </c>
      <c r="EU489" s="5" t="e">
        <f>ABS(EG489)</f>
        <v>#DIV/0!</v>
      </c>
      <c r="EV489" s="5" t="e">
        <f>ABS(EH489)</f>
        <v>#DIV/0!</v>
      </c>
      <c r="EW489" s="5" t="e">
        <f>ABS(EI489)</f>
        <v>#DIV/0!</v>
      </c>
      <c r="EX489" s="5" t="e">
        <f>ABS(EJ489)</f>
        <v>#DIV/0!</v>
      </c>
      <c r="EY489" s="5" t="e">
        <f>ABS(EK489)</f>
        <v>#DIV/0!</v>
      </c>
      <c r="EZ489" s="5" t="e">
        <f>ABS(EL489)</f>
        <v>#DIV/0!</v>
      </c>
      <c r="FA489" s="5" t="e">
        <f>ABS(EM489)</f>
        <v>#DIV/0!</v>
      </c>
      <c r="FB489" s="5" t="e">
        <f>SUM(EQ489:FA489)</f>
        <v>#DIV/0!</v>
      </c>
      <c r="FD489" s="2">
        <v>31</v>
      </c>
      <c r="FF489" s="6">
        <f>(BM489-$FS489)/$FU489</f>
        <v>0.96569751864970232</v>
      </c>
      <c r="FG489" s="6">
        <f>(BN489-$FS489)/$FU489</f>
        <v>0.99239007065646079</v>
      </c>
      <c r="FH489" s="6">
        <f>(BO489-$FS489)/$FU489</f>
        <v>1</v>
      </c>
      <c r="FI489" s="6">
        <f>(BP489-$FS489)/$FU489</f>
        <v>0.98858235893791113</v>
      </c>
      <c r="FJ489" s="6">
        <f>(BQ489-$FS489)/$FU489</f>
        <v>0.90819408436562865</v>
      </c>
      <c r="FK489" s="6">
        <f>(BR489-$FS489)/$FU489</f>
        <v>0.83475114397080408</v>
      </c>
      <c r="FL489" s="6">
        <f>(BS489-$FS489)/$FU489</f>
        <v>0.70160061818651054</v>
      </c>
      <c r="FM489" s="6">
        <f>(BT489-$FS489)/$FU489</f>
        <v>0.52589277787826116</v>
      </c>
      <c r="FN489" s="6">
        <f>(BU489-$FS489)/$FU489</f>
        <v>0.32136946884949569</v>
      </c>
      <c r="FO489" s="6">
        <f>(BV489-$FS489)/$FU489</f>
        <v>7.7302122728570469E-2</v>
      </c>
      <c r="FP489" s="6">
        <f>(BW489-$FS489)/$FU489</f>
        <v>0</v>
      </c>
      <c r="FQ489" s="6">
        <f>(BX489-$FS489)/$FU489</f>
        <v>0.25478920464177129</v>
      </c>
      <c r="FR489" s="1"/>
      <c r="FS489" s="9">
        <f>MIN(BM489:BX489)</f>
        <v>7.5137092478397047</v>
      </c>
      <c r="FT489" s="9">
        <f>MAX(BM489:BX489)</f>
        <v>7.6401231726953638</v>
      </c>
      <c r="FU489" s="9">
        <f>FT489-FS489</f>
        <v>0.12641392485565905</v>
      </c>
      <c r="FW489" s="11">
        <f>FF489-AZ489</f>
        <v>-3.4302481350297676E-2</v>
      </c>
      <c r="FX489" s="11">
        <f>FG489-BA489</f>
        <v>4.9249385784266742E-2</v>
      </c>
      <c r="FY489" s="11">
        <f>FH489-BB489</f>
        <v>0.13948038229140869</v>
      </c>
      <c r="FZ489" s="11">
        <f>FI489-BC489</f>
        <v>0.22091229135512203</v>
      </c>
      <c r="GA489" s="11">
        <f>FJ489-BD489</f>
        <v>0.30602888579981613</v>
      </c>
      <c r="GB489" s="11">
        <f>FK489-BE489</f>
        <v>0.26829742305648185</v>
      </c>
      <c r="GC489" s="11">
        <f>FL489-BF489</f>
        <v>0.16213623478421768</v>
      </c>
      <c r="GD489" s="11">
        <f>FM489-BG489</f>
        <v>5.0103510105357518E-2</v>
      </c>
      <c r="GE489" s="11">
        <f>FN489-BH489</f>
        <v>-0.1083240784164376</v>
      </c>
      <c r="GF489" s="11">
        <f>FO489-BI489</f>
        <v>-0.26808949052852304</v>
      </c>
      <c r="GG489" s="11">
        <f>FP489-BJ489</f>
        <v>-0.2107078324970785</v>
      </c>
      <c r="GH489" s="12">
        <f>FQ489-BK489</f>
        <v>0.25478920464177129</v>
      </c>
      <c r="GI489" s="1">
        <f>SUM(FW489:GH489)</f>
        <v>0.82957343502610503</v>
      </c>
      <c r="GK489" s="1">
        <f>ABS(FW489)</f>
        <v>3.4302481350297676E-2</v>
      </c>
      <c r="GL489" s="1">
        <f>ABS(FX489)</f>
        <v>4.9249385784266742E-2</v>
      </c>
      <c r="GM489" s="1">
        <f>ABS(FY489)</f>
        <v>0.13948038229140869</v>
      </c>
      <c r="GN489" s="1">
        <f>ABS(FZ489)</f>
        <v>0.22091229135512203</v>
      </c>
      <c r="GO489" s="1">
        <f>ABS(GA489)</f>
        <v>0.30602888579981613</v>
      </c>
      <c r="GP489" s="1">
        <f>ABS(GB489)</f>
        <v>0.26829742305648185</v>
      </c>
      <c r="GQ489" s="1">
        <f>ABS(GC489)</f>
        <v>0.16213623478421768</v>
      </c>
      <c r="GR489" s="1">
        <f>ABS(GD489)</f>
        <v>5.0103510105357518E-2</v>
      </c>
      <c r="GS489" s="1">
        <f>ABS(GE489)</f>
        <v>0.1083240784164376</v>
      </c>
      <c r="GT489" s="1">
        <f>ABS(GF489)</f>
        <v>0.26808949052852304</v>
      </c>
      <c r="GU489" s="1">
        <f>ABS(GG489)</f>
        <v>0.2107078324970785</v>
      </c>
      <c r="GV489" s="1">
        <f>ABS(GH489)</f>
        <v>0.25478920464177129</v>
      </c>
      <c r="GW489" s="1">
        <f>SUM(GK489:GV489)</f>
        <v>2.0724212006107789</v>
      </c>
      <c r="HA489" s="2">
        <v>31</v>
      </c>
      <c r="HC489" s="1">
        <f>ABS(FW489)</f>
        <v>3.4302481350297676E-2</v>
      </c>
      <c r="HD489" s="1">
        <f>ABS(FX489)</f>
        <v>4.9249385784266742E-2</v>
      </c>
      <c r="HE489" s="1">
        <f>ABS(FY489)</f>
        <v>0.13948038229140869</v>
      </c>
      <c r="HF489" s="1">
        <f>ABS(FZ489)</f>
        <v>0.22091229135512203</v>
      </c>
      <c r="HG489" s="1">
        <f>ABS(GA489)</f>
        <v>0.30602888579981613</v>
      </c>
      <c r="HH489" s="1">
        <f>ABS(GB489)</f>
        <v>0.26829742305648185</v>
      </c>
      <c r="HI489" s="1">
        <f>ABS(GC489)</f>
        <v>0.16213623478421768</v>
      </c>
      <c r="HJ489" s="1">
        <f>ABS(GD489)</f>
        <v>5.0103510105357518E-2</v>
      </c>
      <c r="HK489" s="1">
        <f>ABS(GE489)</f>
        <v>0.1083240784164376</v>
      </c>
      <c r="HL489" s="1">
        <f>ABS(GF489)</f>
        <v>0.26808949052852304</v>
      </c>
      <c r="HM489" s="1">
        <f>ABS(GG489)</f>
        <v>0.2107078324970785</v>
      </c>
      <c r="HN489" s="1">
        <f>ABS(GH489)</f>
        <v>0.25478920464177129</v>
      </c>
      <c r="HR489" s="1">
        <v>458</v>
      </c>
      <c r="HS489" s="1">
        <v>1987</v>
      </c>
      <c r="HT489" s="1">
        <v>0</v>
      </c>
      <c r="HU489" s="1">
        <v>0</v>
      </c>
      <c r="HV489" s="1">
        <v>4</v>
      </c>
      <c r="HW489" s="1">
        <v>5</v>
      </c>
      <c r="HX489" s="1">
        <v>1</v>
      </c>
      <c r="HY489" s="1">
        <v>4</v>
      </c>
    </row>
    <row r="490" spans="1:233">
      <c r="A490" s="1" t="s">
        <v>868</v>
      </c>
      <c r="B490" s="1" t="s">
        <v>869</v>
      </c>
      <c r="C490" s="2">
        <v>23</v>
      </c>
      <c r="D490">
        <v>4.3820266349999999</v>
      </c>
      <c r="E490">
        <v>4.3694478520000004</v>
      </c>
      <c r="F490">
        <v>4.3567088270000003</v>
      </c>
      <c r="G490">
        <v>4.3307333400000001</v>
      </c>
      <c r="H490">
        <v>4.2904594410000003</v>
      </c>
      <c r="I490">
        <v>4.2484952419999997</v>
      </c>
      <c r="J490">
        <v>4.2195077049999998</v>
      </c>
      <c r="K490">
        <v>4.1743872700000004</v>
      </c>
      <c r="L490">
        <v>4.1431347260000004</v>
      </c>
      <c r="M490">
        <v>4.1431347260000004</v>
      </c>
      <c r="N490">
        <v>4.1588830830000001</v>
      </c>
      <c r="O490">
        <v>4.1896547420000001</v>
      </c>
      <c r="P490" s="3">
        <f>SUM(D490:O490)</f>
        <v>51.006573589000006</v>
      </c>
      <c r="S490" s="3" t="e">
        <f>(E490-D490)/($R$3-$R$2)</f>
        <v>#DIV/0!</v>
      </c>
      <c r="T490" s="3" t="e">
        <f>(F490-E490)/($R492-$R$3)</f>
        <v>#DIV/0!</v>
      </c>
      <c r="U490" s="3" t="e">
        <f>(G490-F490)/($R$5-$R$4)</f>
        <v>#DIV/0!</v>
      </c>
      <c r="V490" s="3" t="e">
        <f>(H490-G490)/($R$6-$R$5)</f>
        <v>#DIV/0!</v>
      </c>
      <c r="W490" s="3" t="e">
        <f>(I490-H490)/($R$7-$R$6)</f>
        <v>#DIV/0!</v>
      </c>
      <c r="X490" s="3" t="e">
        <f>(J490-I490)/($R$8-$R$7)</f>
        <v>#DIV/0!</v>
      </c>
      <c r="Y490" s="3" t="e">
        <f>(K490-J490)/($R$9-$R$8)</f>
        <v>#DIV/0!</v>
      </c>
      <c r="Z490" s="3" t="e">
        <f>(L490-K490)/($R$10-$R$9)</f>
        <v>#DIV/0!</v>
      </c>
      <c r="AA490" s="3" t="e">
        <f>(M490-L490)/($R$11-$R$10)</f>
        <v>#DIV/0!</v>
      </c>
      <c r="AB490" s="3" t="e">
        <f>(N490-M490)/($R$12-$R$11)</f>
        <v>#DIV/0!</v>
      </c>
      <c r="AC490" s="3" t="e">
        <f>(O490-N490)/($R$13-$R$12)</f>
        <v>#DIV/0!</v>
      </c>
      <c r="AE490" s="3" t="e">
        <f>SUM(S490:AC490)</f>
        <v>#DIV/0!</v>
      </c>
      <c r="AG490" s="3" t="e">
        <f>ABS((E490-D490)/($R$3-$R$2))</f>
        <v>#DIV/0!</v>
      </c>
      <c r="AH490" s="3" t="e">
        <f>ABS((F490-E490)/($R$3-$R$2))</f>
        <v>#DIV/0!</v>
      </c>
      <c r="AI490" s="3" t="e">
        <f>ABS((G490-F490)/($R$5-$R$4))</f>
        <v>#DIV/0!</v>
      </c>
      <c r="AJ490" s="3" t="e">
        <f>V490</f>
        <v>#DIV/0!</v>
      </c>
      <c r="AK490" s="3" t="e">
        <f>ABS(W490)</f>
        <v>#DIV/0!</v>
      </c>
      <c r="AL490" s="3" t="e">
        <f>ABS(X490)</f>
        <v>#DIV/0!</v>
      </c>
      <c r="AM490" s="3" t="e">
        <f>ABS(Y490)</f>
        <v>#DIV/0!</v>
      </c>
      <c r="AN490" s="3" t="e">
        <f>ABS(Z490)</f>
        <v>#DIV/0!</v>
      </c>
      <c r="AO490" s="3" t="e">
        <f>ABS(AA490)</f>
        <v>#DIV/0!</v>
      </c>
      <c r="AP490" s="3" t="e">
        <f>ABS(AB490)</f>
        <v>#DIV/0!</v>
      </c>
      <c r="AQ490" s="3" t="e">
        <f>ABS(AC490)</f>
        <v>#DIV/0!</v>
      </c>
      <c r="AR490" s="3" t="e">
        <f>SUM(AG490:AQ490)</f>
        <v>#DIV/0!</v>
      </c>
      <c r="AT490" s="10">
        <f>MIN(D490:O490)</f>
        <v>4.1431347260000004</v>
      </c>
      <c r="AU490" s="10">
        <f>MAX(D490:O490)</f>
        <v>4.3820266349999999</v>
      </c>
      <c r="AV490" s="10">
        <f>AU490-AT490</f>
        <v>0.23889190899999946</v>
      </c>
      <c r="AX490" s="2">
        <v>23</v>
      </c>
      <c r="AZ490" s="4">
        <f>(D490-$AT490)/$AV490</f>
        <v>1</v>
      </c>
      <c r="BA490" s="4">
        <f>(E490-$AT490)/$AV490</f>
        <v>0.94734529498025188</v>
      </c>
      <c r="BB490" s="4">
        <f>(F490-$AT490)/$AV490</f>
        <v>0.89401981797550256</v>
      </c>
      <c r="BC490" s="4">
        <f>(G490-$AT490)/$AV490</f>
        <v>0.78528659587211092</v>
      </c>
      <c r="BD490" s="4">
        <f>(H490-$AT490)/$AV490</f>
        <v>0.6167003127761862</v>
      </c>
      <c r="BE490" s="4">
        <f>(I490-$AT490)/$AV490</f>
        <v>0.44103844471350234</v>
      </c>
      <c r="BF490" s="4">
        <f>(J490-$AT490)/$AV490</f>
        <v>0.31969680061453892</v>
      </c>
      <c r="BG490" s="4">
        <f>(K490-$AT490)/$AV490</f>
        <v>0.13082294888438462</v>
      </c>
      <c r="BH490" s="4">
        <f>(L490-$AT490)/$AV490</f>
        <v>0</v>
      </c>
      <c r="BI490" s="4">
        <f>(M490-$AT490)/$AV490</f>
        <v>0</v>
      </c>
      <c r="BJ490" s="4">
        <f>(N490-$AT490)/$AV490</f>
        <v>6.5922521469740078E-2</v>
      </c>
      <c r="BK490" s="4">
        <f>(O490-$AT490)/$AV490</f>
        <v>0.19473248882614844</v>
      </c>
      <c r="BM490">
        <v>1.791759469228055</v>
      </c>
      <c r="BN490">
        <v>1.791759469228055</v>
      </c>
      <c r="BO490">
        <v>1.791759469228055</v>
      </c>
      <c r="BP490">
        <v>1.791759469228055</v>
      </c>
      <c r="BQ490">
        <v>1.9459101490553132</v>
      </c>
      <c r="BR490">
        <v>1.9459101490553132</v>
      </c>
      <c r="BS490">
        <v>2.0794415416798357</v>
      </c>
      <c r="BT490">
        <v>2.0794415416798357</v>
      </c>
      <c r="BU490">
        <v>2.0794415416798357</v>
      </c>
      <c r="BV490">
        <v>2.1972245773362196</v>
      </c>
      <c r="BW490">
        <v>2.3978952727983707</v>
      </c>
      <c r="BX490">
        <v>2.5649493574615367</v>
      </c>
      <c r="CB490" s="3" t="e">
        <f>SUM(S490:AC490)</f>
        <v>#DIV/0!</v>
      </c>
      <c r="CC490" s="3" t="e">
        <f>CR490-CB490</f>
        <v>#DIV/0!</v>
      </c>
      <c r="CG490" s="14" t="e">
        <f>EC490-S490</f>
        <v>#DIV/0!</v>
      </c>
      <c r="CH490" s="14" t="e">
        <f>ED490-T490</f>
        <v>#DIV/0!</v>
      </c>
      <c r="CI490" s="14" t="e">
        <f>EE490-U490</f>
        <v>#DIV/0!</v>
      </c>
      <c r="CJ490" s="14" t="e">
        <f>EF490-V490</f>
        <v>#DIV/0!</v>
      </c>
      <c r="CK490" s="14" t="e">
        <f>EG490-W490</f>
        <v>#DIV/0!</v>
      </c>
      <c r="CL490" s="14" t="e">
        <f>EH490-X490</f>
        <v>#DIV/0!</v>
      </c>
      <c r="CM490" s="14" t="e">
        <f>EI490-Y490</f>
        <v>#DIV/0!</v>
      </c>
      <c r="CN490" s="14" t="e">
        <f>EJ490-Z490</f>
        <v>#DIV/0!</v>
      </c>
      <c r="CO490" s="14" t="e">
        <f>EK490-AA490</f>
        <v>#DIV/0!</v>
      </c>
      <c r="CP490" s="14" t="e">
        <f>EL490-AB490</f>
        <v>#DIV/0!</v>
      </c>
      <c r="CQ490" s="14" t="e">
        <f>EM490-AC490</f>
        <v>#DIV/0!</v>
      </c>
      <c r="CR490" s="14" t="e">
        <f>SUM(CG490:CQ490)</f>
        <v>#DIV/0!</v>
      </c>
      <c r="CT490" s="14" t="e">
        <f>ABS(CG490)</f>
        <v>#DIV/0!</v>
      </c>
      <c r="CU490" s="14" t="e">
        <f>ABS(CH490)</f>
        <v>#DIV/0!</v>
      </c>
      <c r="CV490" s="14" t="e">
        <f>ABS(CI490)</f>
        <v>#DIV/0!</v>
      </c>
      <c r="CW490" s="14" t="e">
        <f>ABS(CJ490)</f>
        <v>#DIV/0!</v>
      </c>
      <c r="CX490" s="14" t="e">
        <f>ABS(CK490)</f>
        <v>#DIV/0!</v>
      </c>
      <c r="CY490" s="14" t="e">
        <f>ABS(CL490)</f>
        <v>#DIV/0!</v>
      </c>
      <c r="CZ490" s="14" t="e">
        <f>ABS(CM490)</f>
        <v>#DIV/0!</v>
      </c>
      <c r="DA490" s="14" t="e">
        <f>ABS(CN490)</f>
        <v>#DIV/0!</v>
      </c>
      <c r="DB490" s="14" t="e">
        <f>ABS(CO490)</f>
        <v>#DIV/0!</v>
      </c>
      <c r="DC490" s="14" t="e">
        <f>ABS(CP490)</f>
        <v>#DIV/0!</v>
      </c>
      <c r="DD490" s="14" t="e">
        <f>ABS(CQ490)</f>
        <v>#DIV/0!</v>
      </c>
      <c r="DE490" s="14" t="e">
        <f>SUM(CT490:DE490)</f>
        <v>#DIV/0!</v>
      </c>
      <c r="DL490" s="3" t="e">
        <f>ABS(CG490)</f>
        <v>#DIV/0!</v>
      </c>
      <c r="DM490" s="3" t="e">
        <f>ABS(CH490)</f>
        <v>#DIV/0!</v>
      </c>
      <c r="DN490" s="3" t="e">
        <f>ABS(CI490)</f>
        <v>#DIV/0!</v>
      </c>
      <c r="DO490" s="3" t="e">
        <f>ABS(CJ490)</f>
        <v>#DIV/0!</v>
      </c>
      <c r="DP490" s="3" t="e">
        <f>ABS(CK490)</f>
        <v>#DIV/0!</v>
      </c>
      <c r="DQ490" s="3" t="e">
        <f>ABS(CL490)</f>
        <v>#DIV/0!</v>
      </c>
      <c r="DR490" s="3" t="e">
        <f>ABS(CM490)</f>
        <v>#DIV/0!</v>
      </c>
      <c r="DS490" s="3" t="e">
        <f>ABS(CN490)</f>
        <v>#DIV/0!</v>
      </c>
      <c r="DT490" s="3" t="e">
        <f>ABS(CO490)</f>
        <v>#DIV/0!</v>
      </c>
      <c r="DU490" s="3" t="e">
        <f>ABS(CP490)</f>
        <v>#DIV/0!</v>
      </c>
      <c r="DV490" s="3" t="e">
        <f>ABS(CQ490)</f>
        <v>#DIV/0!</v>
      </c>
      <c r="DW490" s="3" t="e">
        <f>SUM(DL490:DV490)</f>
        <v>#DIV/0!</v>
      </c>
      <c r="DX490" s="2">
        <v>23</v>
      </c>
      <c r="EC490" s="5" t="e">
        <f>((BN490-BM490)/$BZ$15)</f>
        <v>#DIV/0!</v>
      </c>
      <c r="ED490" s="5" t="e">
        <f>((BO490-BN490)/$BZ$16)</f>
        <v>#DIV/0!</v>
      </c>
      <c r="EE490" s="5" t="e">
        <f>((BP490-BO490)/$BZ$17)</f>
        <v>#DIV/0!</v>
      </c>
      <c r="EF490" s="5" t="e">
        <f>((BQ490-BP490)/$BZ$18)</f>
        <v>#DIV/0!</v>
      </c>
      <c r="EG490" s="5" t="e">
        <f>((BR490-BQ490)/$BZ$19)</f>
        <v>#DIV/0!</v>
      </c>
      <c r="EH490" s="5" t="e">
        <f>((BS490-BR490)/$BZ$20)</f>
        <v>#DIV/0!</v>
      </c>
      <c r="EI490" s="5" t="e">
        <f>((BT490-BS490)/$BZ$21)</f>
        <v>#DIV/0!</v>
      </c>
      <c r="EJ490" s="5" t="e">
        <f>((BU490-BT490)/$BZ$23)</f>
        <v>#DIV/0!</v>
      </c>
      <c r="EK490" s="5" t="e">
        <f>((BV490-BU490)/$BZ$23)</f>
        <v>#DIV/0!</v>
      </c>
      <c r="EL490" s="5" t="e">
        <f>((BW490-BV490)/$BZ$24)</f>
        <v>#DIV/0!</v>
      </c>
      <c r="EM490" s="5" t="e">
        <f>((BX490-BW490)/$BZ$25)</f>
        <v>#DIV/0!</v>
      </c>
      <c r="EO490" s="5" t="e">
        <f>SUM(EC490:EM490)</f>
        <v>#DIV/0!</v>
      </c>
      <c r="EQ490" s="5" t="e">
        <f>ABS(EC490)</f>
        <v>#DIV/0!</v>
      </c>
      <c r="ER490" s="5" t="e">
        <f>ABS(ED490)</f>
        <v>#DIV/0!</v>
      </c>
      <c r="ES490" s="5" t="e">
        <f>ABS(EE490)</f>
        <v>#DIV/0!</v>
      </c>
      <c r="ET490" s="5" t="e">
        <f>ABS(EF490)</f>
        <v>#DIV/0!</v>
      </c>
      <c r="EU490" s="5" t="e">
        <f>ABS(EG490)</f>
        <v>#DIV/0!</v>
      </c>
      <c r="EV490" s="5" t="e">
        <f>ABS(EH490)</f>
        <v>#DIV/0!</v>
      </c>
      <c r="EW490" s="5" t="e">
        <f>ABS(EI490)</f>
        <v>#DIV/0!</v>
      </c>
      <c r="EX490" s="5" t="e">
        <f>ABS(EJ490)</f>
        <v>#DIV/0!</v>
      </c>
      <c r="EY490" s="5" t="e">
        <f>ABS(EK490)</f>
        <v>#DIV/0!</v>
      </c>
      <c r="EZ490" s="5" t="e">
        <f>ABS(EL490)</f>
        <v>#DIV/0!</v>
      </c>
      <c r="FA490" s="5" t="e">
        <f>ABS(EM490)</f>
        <v>#DIV/0!</v>
      </c>
      <c r="FB490" s="5" t="e">
        <f>SUM(EQ490:FA490)</f>
        <v>#DIV/0!</v>
      </c>
      <c r="FD490" s="2">
        <v>23</v>
      </c>
      <c r="FF490" s="6">
        <f>(BM490-$FS490)/$FU490</f>
        <v>0</v>
      </c>
      <c r="FG490" s="6">
        <f>(BN490-$FS490)/$FU490</f>
        <v>0</v>
      </c>
      <c r="FH490" s="6">
        <f>(BO490-$FS490)/$FU490</f>
        <v>0</v>
      </c>
      <c r="FI490" s="6">
        <f>(BP490-$FS490)/$FU490</f>
        <v>0</v>
      </c>
      <c r="FJ490" s="6">
        <f>(BQ490-$FS490)/$FU490</f>
        <v>0.19936975660590775</v>
      </c>
      <c r="FK490" s="6">
        <f>(BR490-$FS490)/$FU490</f>
        <v>0.19936975660590775</v>
      </c>
      <c r="FL490" s="6">
        <f>(BS490-$FS490)/$FU490</f>
        <v>0.37207169523265782</v>
      </c>
      <c r="FM490" s="6">
        <f>(BT490-$FS490)/$FU490</f>
        <v>0.37207169523265782</v>
      </c>
      <c r="FN490" s="6">
        <f>(BU490-$FS490)/$FU490</f>
        <v>0.37207169523265782</v>
      </c>
      <c r="FO490" s="6">
        <f>(BV490-$FS490)/$FU490</f>
        <v>0.52440560110600598</v>
      </c>
      <c r="FP490" s="6">
        <f>(BW490-$FS490)/$FU490</f>
        <v>0.7839417105611185</v>
      </c>
      <c r="FQ490" s="6">
        <f>(BX490-$FS490)/$FU490</f>
        <v>1</v>
      </c>
      <c r="FR490" s="1"/>
      <c r="FS490" s="9">
        <f>MIN(BM490:BX490)</f>
        <v>1.791759469228055</v>
      </c>
      <c r="FT490" s="9">
        <f>MAX(BM490:BX490)</f>
        <v>2.5649493574615367</v>
      </c>
      <c r="FU490" s="9">
        <f>FT490-FS490</f>
        <v>0.77318988823348178</v>
      </c>
      <c r="FW490" s="11">
        <f>FF490-AZ490</f>
        <v>-1</v>
      </c>
      <c r="FX490" s="11">
        <f>FG490-BA490</f>
        <v>-0.94734529498025188</v>
      </c>
      <c r="FY490" s="11">
        <f>FH490-BB490</f>
        <v>-0.89401981797550256</v>
      </c>
      <c r="FZ490" s="11">
        <f>FI490-BC490</f>
        <v>-0.78528659587211092</v>
      </c>
      <c r="GA490" s="11">
        <f>FJ490-BD490</f>
        <v>-0.41733055617027848</v>
      </c>
      <c r="GB490" s="11">
        <f>FK490-BE490</f>
        <v>-0.24166868810759459</v>
      </c>
      <c r="GC490" s="11">
        <f>FL490-BF490</f>
        <v>5.2374894618118895E-2</v>
      </c>
      <c r="GD490" s="11">
        <f>FM490-BG490</f>
        <v>0.2412487463482732</v>
      </c>
      <c r="GE490" s="11">
        <f>FN490-BH490</f>
        <v>0.37207169523265782</v>
      </c>
      <c r="GF490" s="11">
        <f>FO490-BI490</f>
        <v>0.52440560110600598</v>
      </c>
      <c r="GG490" s="11">
        <f>FP490-BJ490</f>
        <v>0.71801918909137841</v>
      </c>
      <c r="GH490" s="12">
        <f>FQ490-BK490</f>
        <v>0.80526751117385154</v>
      </c>
      <c r="GI490" s="1">
        <f>SUM(FW490:GH490)</f>
        <v>-1.5722633155354533</v>
      </c>
      <c r="GK490" s="1">
        <f>ABS(FW490)</f>
        <v>1</v>
      </c>
      <c r="GL490" s="1">
        <f>ABS(FX490)</f>
        <v>0.94734529498025188</v>
      </c>
      <c r="GM490" s="1">
        <f>ABS(FY490)</f>
        <v>0.89401981797550256</v>
      </c>
      <c r="GN490" s="1">
        <f>ABS(FZ490)</f>
        <v>0.78528659587211092</v>
      </c>
      <c r="GO490" s="1">
        <f>ABS(GA490)</f>
        <v>0.41733055617027848</v>
      </c>
      <c r="GP490" s="1">
        <f>ABS(GB490)</f>
        <v>0.24166868810759459</v>
      </c>
      <c r="GQ490" s="1">
        <f>ABS(GC490)</f>
        <v>5.2374894618118895E-2</v>
      </c>
      <c r="GR490" s="1">
        <f>ABS(GD490)</f>
        <v>0.2412487463482732</v>
      </c>
      <c r="GS490" s="1">
        <f>ABS(GE490)</f>
        <v>0.37207169523265782</v>
      </c>
      <c r="GT490" s="1">
        <f>ABS(GF490)</f>
        <v>0.52440560110600598</v>
      </c>
      <c r="GU490" s="1">
        <f>ABS(GG490)</f>
        <v>0.71801918909137841</v>
      </c>
      <c r="GV490" s="1">
        <f>ABS(GH490)</f>
        <v>0.80526751117385154</v>
      </c>
      <c r="GW490" s="1">
        <f>SUM(GK490:GV490)</f>
        <v>6.9990385906760242</v>
      </c>
      <c r="HA490" s="2">
        <v>23</v>
      </c>
      <c r="HC490" s="1">
        <f>ABS(FW490)</f>
        <v>1</v>
      </c>
      <c r="HD490" s="1">
        <f>ABS(FX490)</f>
        <v>0.94734529498025188</v>
      </c>
      <c r="HE490" s="1">
        <f>ABS(FY490)</f>
        <v>0.89401981797550256</v>
      </c>
      <c r="HF490" s="1">
        <f>ABS(FZ490)</f>
        <v>0.78528659587211092</v>
      </c>
      <c r="HG490" s="1">
        <f>ABS(GA490)</f>
        <v>0.41733055617027848</v>
      </c>
      <c r="HH490" s="1">
        <f>ABS(GB490)</f>
        <v>0.24166868810759459</v>
      </c>
      <c r="HI490" s="1">
        <f>ABS(GC490)</f>
        <v>5.2374894618118895E-2</v>
      </c>
      <c r="HJ490" s="1">
        <f>ABS(GD490)</f>
        <v>0.2412487463482732</v>
      </c>
      <c r="HK490" s="1">
        <f>ABS(GE490)</f>
        <v>0.37207169523265782</v>
      </c>
      <c r="HL490" s="1">
        <f>ABS(GF490)</f>
        <v>0.52440560110600598</v>
      </c>
      <c r="HM490" s="1">
        <f>ABS(GG490)</f>
        <v>0.71801918909137841</v>
      </c>
      <c r="HN490" s="1">
        <f>ABS(GH490)</f>
        <v>0.80526751117385154</v>
      </c>
      <c r="HO490" s="1">
        <f>SUM(HC490:HN490)</f>
        <v>6.9990385906760242</v>
      </c>
      <c r="HR490" s="1">
        <v>70</v>
      </c>
      <c r="HS490" s="1">
        <v>8</v>
      </c>
      <c r="HT490" s="1">
        <v>9</v>
      </c>
      <c r="HU490" s="1">
        <v>2</v>
      </c>
      <c r="HV490" s="1">
        <v>4</v>
      </c>
      <c r="HW490" s="1">
        <v>5</v>
      </c>
      <c r="HX490" s="1">
        <v>2</v>
      </c>
      <c r="HY490" s="1">
        <v>3</v>
      </c>
    </row>
    <row r="491" spans="1:233">
      <c r="A491" s="1" t="s">
        <v>40</v>
      </c>
      <c r="B491" s="1" t="s">
        <v>41</v>
      </c>
      <c r="C491" s="2">
        <v>37</v>
      </c>
      <c r="D491">
        <v>3.5553480610000001</v>
      </c>
      <c r="E491">
        <v>3.5263605249999999</v>
      </c>
      <c r="F491">
        <v>3.496507561</v>
      </c>
      <c r="G491">
        <v>3.496507561</v>
      </c>
      <c r="H491">
        <v>3.4657359030000001</v>
      </c>
      <c r="I491">
        <v>3.4657359030000001</v>
      </c>
      <c r="J491">
        <v>3.496507561</v>
      </c>
      <c r="K491">
        <v>3.5553480610000001</v>
      </c>
      <c r="L491">
        <v>3.4339872040000001</v>
      </c>
      <c r="M491">
        <v>3.3672958300000002</v>
      </c>
      <c r="N491">
        <v>3.4011973819999999</v>
      </c>
      <c r="O491">
        <v>3.5835189380000001</v>
      </c>
      <c r="P491" s="3">
        <f>SUM(D491:O491)</f>
        <v>41.844050490000001</v>
      </c>
      <c r="R491" s="3">
        <v>10.7</v>
      </c>
      <c r="S491" s="3" t="e">
        <f>(E491-D491)/($R$3-$R$2)</f>
        <v>#DIV/0!</v>
      </c>
      <c r="T491" s="3" t="e">
        <f>(F491-E491)/($R493-$R$3)</f>
        <v>#DIV/0!</v>
      </c>
      <c r="U491" s="3" t="e">
        <f>(G491-F491)/($R$5-$R$4)</f>
        <v>#DIV/0!</v>
      </c>
      <c r="V491" s="3" t="e">
        <f>(H491-G491)/($R$6-$R$5)</f>
        <v>#DIV/0!</v>
      </c>
      <c r="W491" s="3" t="e">
        <f>(I491-H491)/($R$7-$R$6)</f>
        <v>#DIV/0!</v>
      </c>
      <c r="X491" s="3" t="e">
        <f>(J491-I491)/($R$8-$R$7)</f>
        <v>#DIV/0!</v>
      </c>
      <c r="Y491" s="3" t="e">
        <f>(K491-J491)/($R$9-$R$8)</f>
        <v>#DIV/0!</v>
      </c>
      <c r="Z491" s="3" t="e">
        <f>(L491-K491)/($R$10-$R$9)</f>
        <v>#DIV/0!</v>
      </c>
      <c r="AA491" s="3" t="e">
        <f>(M491-L491)/($R$11-$R$10)</f>
        <v>#DIV/0!</v>
      </c>
      <c r="AB491" s="3" t="e">
        <f>(N491-M491)/($R$12-$R$11)</f>
        <v>#DIV/0!</v>
      </c>
      <c r="AC491" s="3" t="e">
        <f>(O491-N491)/($R$13-$R$12)</f>
        <v>#DIV/0!</v>
      </c>
      <c r="AE491" s="3" t="e">
        <f>SUM(S491:AC491)</f>
        <v>#DIV/0!</v>
      </c>
      <c r="AG491" s="3" t="e">
        <f>ABS((E491-D491)/($R$3-$R$2))</f>
        <v>#DIV/0!</v>
      </c>
      <c r="AH491" s="3" t="e">
        <f>ABS((F491-E491)/($R$3-$R$2))</f>
        <v>#DIV/0!</v>
      </c>
      <c r="AI491" s="3" t="e">
        <f>ABS((G491-F491)/($R$5-$R$4))</f>
        <v>#DIV/0!</v>
      </c>
      <c r="AJ491" s="3" t="e">
        <f>V491</f>
        <v>#DIV/0!</v>
      </c>
      <c r="AK491" s="3" t="e">
        <f>ABS(W491)</f>
        <v>#DIV/0!</v>
      </c>
      <c r="AL491" s="3" t="e">
        <f>ABS(X491)</f>
        <v>#DIV/0!</v>
      </c>
      <c r="AM491" s="3" t="e">
        <f>ABS(Y491)</f>
        <v>#DIV/0!</v>
      </c>
      <c r="AN491" s="3" t="e">
        <f>ABS(Z491)</f>
        <v>#DIV/0!</v>
      </c>
      <c r="AO491" s="3" t="e">
        <f>ABS(AA491)</f>
        <v>#DIV/0!</v>
      </c>
      <c r="AP491" s="3" t="e">
        <f>ABS(AB491)</f>
        <v>#DIV/0!</v>
      </c>
      <c r="AQ491" s="3" t="e">
        <f>ABS(AC491)</f>
        <v>#DIV/0!</v>
      </c>
      <c r="AR491" s="3" t="e">
        <f>SUM(AG491:AQ491)</f>
        <v>#DIV/0!</v>
      </c>
      <c r="AT491" s="10">
        <f>MIN(D491:R491)</f>
        <v>3.3672958300000002</v>
      </c>
      <c r="AU491" s="10">
        <f>MAX(D491:R491)</f>
        <v>41.844050490000001</v>
      </c>
      <c r="AV491" s="10">
        <f>AU491-AT491</f>
        <v>38.476754659999997</v>
      </c>
      <c r="AX491" s="2">
        <v>37</v>
      </c>
      <c r="AZ491" s="4">
        <f>(D491-$AT491)/$AV491</f>
        <v>4.8874244374746316E-3</v>
      </c>
      <c r="BA491" s="4">
        <f>(E491-$AT491)/$AV491</f>
        <v>4.1340465537069195E-3</v>
      </c>
      <c r="BB491" s="4">
        <f>(F491-$AT491)/$AV491</f>
        <v>3.3581764403411833E-3</v>
      </c>
      <c r="BC491" s="4">
        <f>(G491-$AT491)/$AV491</f>
        <v>3.3581764403411833E-3</v>
      </c>
      <c r="BD491" s="4">
        <f>(H491-$AT491)/$AV491</f>
        <v>2.5584297290628076E-3</v>
      </c>
      <c r="BE491" s="4">
        <f>(I491-$AT491)/$AV491</f>
        <v>2.5584297290628076E-3</v>
      </c>
      <c r="BF491" s="4">
        <f>(J491-$AT491)/$AV491</f>
        <v>3.3581764403411833E-3</v>
      </c>
      <c r="BG491" s="4">
        <f>(K491-$AT491)/$AV491</f>
        <v>4.8874244374746316E-3</v>
      </c>
      <c r="BH491" s="4">
        <f>(L491-$AT491)/$AV491</f>
        <v>1.7332899978004517E-3</v>
      </c>
      <c r="BI491" s="4">
        <f>(M491-$AT491)/$AV491</f>
        <v>0</v>
      </c>
      <c r="BJ491" s="4">
        <f>(N491-$AT491)/$AV491</f>
        <v>8.8109177345051248E-4</v>
      </c>
      <c r="BK491" s="4">
        <f>(O491-$AT491)/$AV491</f>
        <v>5.6195775841974271E-3</v>
      </c>
      <c r="BM491">
        <v>3.9512437185814275</v>
      </c>
      <c r="BN491">
        <v>3.9512437185814275</v>
      </c>
      <c r="BO491">
        <v>3.9512437185814275</v>
      </c>
      <c r="BP491">
        <v>3.970291913552122</v>
      </c>
      <c r="BQ491">
        <v>4.0604430105464191</v>
      </c>
      <c r="BR491">
        <v>4.1108738641733114</v>
      </c>
      <c r="BS491">
        <v>4.1743872698956368</v>
      </c>
      <c r="BT491">
        <v>4.2341065045972597</v>
      </c>
      <c r="BU491">
        <v>4.290459441148391</v>
      </c>
      <c r="BV491">
        <v>4.4067192472642533</v>
      </c>
      <c r="BW491">
        <v>4.4543472962535073</v>
      </c>
      <c r="BX491">
        <v>4.3694478524670215</v>
      </c>
      <c r="BZ491" s="3">
        <v>10.7</v>
      </c>
      <c r="CB491" s="3" t="e">
        <f>SUM(S491:AC491)</f>
        <v>#DIV/0!</v>
      </c>
      <c r="CC491" s="3" t="e">
        <f>CR491-CB491</f>
        <v>#DIV/0!</v>
      </c>
      <c r="CG491" s="14" t="e">
        <f>EC491-S491</f>
        <v>#DIV/0!</v>
      </c>
      <c r="CH491" s="14" t="e">
        <f>ED491-T491</f>
        <v>#DIV/0!</v>
      </c>
      <c r="CI491" s="14" t="e">
        <f>EE491-U491</f>
        <v>#DIV/0!</v>
      </c>
      <c r="CJ491" s="14" t="e">
        <f>EF491-V491</f>
        <v>#DIV/0!</v>
      </c>
      <c r="CK491" s="14" t="e">
        <f>EG491-W491</f>
        <v>#DIV/0!</v>
      </c>
      <c r="CL491" s="14" t="e">
        <f>EH491-X491</f>
        <v>#DIV/0!</v>
      </c>
      <c r="CM491" s="14" t="e">
        <f>EI491-Y491</f>
        <v>#DIV/0!</v>
      </c>
      <c r="CN491" s="14" t="e">
        <f>EJ491-Z491</f>
        <v>#DIV/0!</v>
      </c>
      <c r="CO491" s="14" t="e">
        <f>EK491-AA491</f>
        <v>#DIV/0!</v>
      </c>
      <c r="CP491" s="14" t="e">
        <f>EL491-AB491</f>
        <v>#DIV/0!</v>
      </c>
      <c r="CQ491" s="14" t="e">
        <f>EM491-AC491</f>
        <v>#DIV/0!</v>
      </c>
      <c r="CR491" s="14" t="e">
        <f>SUM(CG491:CQ491)</f>
        <v>#DIV/0!</v>
      </c>
      <c r="CT491" s="14" t="e">
        <f>ABS(CG491)</f>
        <v>#DIV/0!</v>
      </c>
      <c r="CU491" s="14" t="e">
        <f>ABS(CH491)</f>
        <v>#DIV/0!</v>
      </c>
      <c r="CV491" s="14" t="e">
        <f>ABS(CI491)</f>
        <v>#DIV/0!</v>
      </c>
      <c r="CW491" s="14" t="e">
        <f>ABS(CJ491)</f>
        <v>#DIV/0!</v>
      </c>
      <c r="CX491" s="14" t="e">
        <f>ABS(CK491)</f>
        <v>#DIV/0!</v>
      </c>
      <c r="CY491" s="14" t="e">
        <f>ABS(CL491)</f>
        <v>#DIV/0!</v>
      </c>
      <c r="CZ491" s="14" t="e">
        <f>ABS(CM491)</f>
        <v>#DIV/0!</v>
      </c>
      <c r="DA491" s="14" t="e">
        <f>ABS(CN491)</f>
        <v>#DIV/0!</v>
      </c>
      <c r="DB491" s="14" t="e">
        <f>ABS(CO491)</f>
        <v>#DIV/0!</v>
      </c>
      <c r="DC491" s="14" t="e">
        <f>ABS(CP491)</f>
        <v>#DIV/0!</v>
      </c>
      <c r="DD491" s="14" t="e">
        <f>ABS(CQ491)</f>
        <v>#DIV/0!</v>
      </c>
      <c r="DE491" s="14" t="e">
        <f>SUM(CT491:DE491)</f>
        <v>#DIV/0!</v>
      </c>
      <c r="DL491" s="3" t="e">
        <f>ABS(CG491)</f>
        <v>#DIV/0!</v>
      </c>
      <c r="DM491" s="3" t="e">
        <f>ABS(CH491)</f>
        <v>#DIV/0!</v>
      </c>
      <c r="DN491" s="3" t="e">
        <f>ABS(CI491)</f>
        <v>#DIV/0!</v>
      </c>
      <c r="DO491" s="3" t="e">
        <f>ABS(CJ491)</f>
        <v>#DIV/0!</v>
      </c>
      <c r="DP491" s="3" t="e">
        <f>ABS(CK491)</f>
        <v>#DIV/0!</v>
      </c>
      <c r="DQ491" s="3" t="e">
        <f>ABS(CL491)</f>
        <v>#DIV/0!</v>
      </c>
      <c r="DR491" s="3" t="e">
        <f>ABS(CM491)</f>
        <v>#DIV/0!</v>
      </c>
      <c r="DS491" s="3" t="e">
        <f>ABS(CN491)</f>
        <v>#DIV/0!</v>
      </c>
      <c r="DT491" s="3" t="e">
        <f>ABS(CO491)</f>
        <v>#DIV/0!</v>
      </c>
      <c r="DU491" s="3" t="e">
        <f>ABS(CP491)</f>
        <v>#DIV/0!</v>
      </c>
      <c r="DV491" s="3" t="e">
        <f>ABS(CQ491)</f>
        <v>#DIV/0!</v>
      </c>
      <c r="DW491" s="3" t="e">
        <f>SUM(DL491:DV491)</f>
        <v>#DIV/0!</v>
      </c>
      <c r="DX491" s="2">
        <v>37</v>
      </c>
      <c r="EC491" s="5" t="e">
        <f>((BN491-BM491)/$BZ$15)</f>
        <v>#DIV/0!</v>
      </c>
      <c r="ED491" s="5" t="e">
        <f>((BO491-BN491)/$BZ$16)</f>
        <v>#DIV/0!</v>
      </c>
      <c r="EE491" s="5" t="e">
        <f>((BP491-BO491)/$BZ$17)</f>
        <v>#DIV/0!</v>
      </c>
      <c r="EF491" s="5" t="e">
        <f>((BQ491-BP491)/$BZ$18)</f>
        <v>#DIV/0!</v>
      </c>
      <c r="EG491" s="5" t="e">
        <f>((BR491-BQ491)/$BZ$19)</f>
        <v>#DIV/0!</v>
      </c>
      <c r="EH491" s="5" t="e">
        <f>((BS491-BR491)/$BZ$20)</f>
        <v>#DIV/0!</v>
      </c>
      <c r="EI491" s="5" t="e">
        <f>((BT491-BS491)/$BZ$21)</f>
        <v>#DIV/0!</v>
      </c>
      <c r="EJ491" s="5" t="e">
        <f>((BU491-BT491)/$BZ$23)</f>
        <v>#DIV/0!</v>
      </c>
      <c r="EK491" s="5" t="e">
        <f>((BV491-BU491)/$BZ$23)</f>
        <v>#DIV/0!</v>
      </c>
      <c r="EL491" s="5" t="e">
        <f>((BW491-BV491)/$BZ$24)</f>
        <v>#DIV/0!</v>
      </c>
      <c r="EM491" s="5" t="e">
        <f>((BX491-BW491)/$BZ$25)</f>
        <v>#DIV/0!</v>
      </c>
      <c r="EO491" s="5" t="e">
        <f>SUM(EC491:EM491)</f>
        <v>#DIV/0!</v>
      </c>
      <c r="EQ491" s="5" t="e">
        <f>ABS(EC491)</f>
        <v>#DIV/0!</v>
      </c>
      <c r="ER491" s="5" t="e">
        <f>ABS(ED491)</f>
        <v>#DIV/0!</v>
      </c>
      <c r="ES491" s="5" t="e">
        <f>ABS(EE491)</f>
        <v>#DIV/0!</v>
      </c>
      <c r="ET491" s="5" t="e">
        <f>ABS(EF491)</f>
        <v>#DIV/0!</v>
      </c>
      <c r="EU491" s="5" t="e">
        <f>ABS(EG491)</f>
        <v>#DIV/0!</v>
      </c>
      <c r="EV491" s="5" t="e">
        <f>ABS(EH491)</f>
        <v>#DIV/0!</v>
      </c>
      <c r="EW491" s="5" t="e">
        <f>ABS(EI491)</f>
        <v>#DIV/0!</v>
      </c>
      <c r="EX491" s="5" t="e">
        <f>ABS(EJ491)</f>
        <v>#DIV/0!</v>
      </c>
      <c r="EY491" s="5" t="e">
        <f>ABS(EK491)</f>
        <v>#DIV/0!</v>
      </c>
      <c r="EZ491" s="5" t="e">
        <f>ABS(EL491)</f>
        <v>#DIV/0!</v>
      </c>
      <c r="FA491" s="5" t="e">
        <f>ABS(EM491)</f>
        <v>#DIV/0!</v>
      </c>
      <c r="FB491" s="5" t="e">
        <f>SUM(EQ491:FA491)</f>
        <v>#DIV/0!</v>
      </c>
      <c r="FD491" s="2">
        <v>37</v>
      </c>
      <c r="FF491" s="6">
        <f>(BM491-$FS491)/$FU491</f>
        <v>0</v>
      </c>
      <c r="FG491" s="6">
        <f>(BN491-$FS491)/$FU491</f>
        <v>0</v>
      </c>
      <c r="FH491" s="6">
        <f>(BO491-$FS491)/$FU491</f>
        <v>0</v>
      </c>
      <c r="FI491" s="6">
        <f>(BP491-$FS491)/$FU491</f>
        <v>3.7861378483597156E-2</v>
      </c>
      <c r="FJ491" s="6">
        <f>(BQ491-$FS491)/$FU491</f>
        <v>0.21705131271431163</v>
      </c>
      <c r="FK491" s="6">
        <f>(BR491-$FS491)/$FU491</f>
        <v>0.31729081778847912</v>
      </c>
      <c r="FL491" s="6">
        <f>(BS491-$FS491)/$FU491</f>
        <v>0.44353401807779042</v>
      </c>
      <c r="FM491" s="6">
        <f>(BT491-$FS491)/$FU491</f>
        <v>0.56223568777759836</v>
      </c>
      <c r="FN491" s="6">
        <f>(BU491-$FS491)/$FU491</f>
        <v>0.67424629364902344</v>
      </c>
      <c r="FO491" s="6">
        <f>(BV491-$FS491)/$FU491</f>
        <v>0.9053315239584766</v>
      </c>
      <c r="FP491" s="6">
        <f>(BW491-$FS491)/$FU491</f>
        <v>1</v>
      </c>
      <c r="FQ491" s="6">
        <f>(BX491-$FS491)/$FU491</f>
        <v>0.83124857871350133</v>
      </c>
      <c r="FR491" s="1"/>
      <c r="FS491" s="9">
        <f>MIN(BM491:BX491)</f>
        <v>3.9512437185814275</v>
      </c>
      <c r="FT491" s="9">
        <f>MAX(BM491:BX491)</f>
        <v>4.4543472962535073</v>
      </c>
      <c r="FU491" s="9">
        <f>FT491-FS491</f>
        <v>0.5031035776720798</v>
      </c>
      <c r="FW491" s="11">
        <f>FF491-AZ491</f>
        <v>-4.8874244374746316E-3</v>
      </c>
      <c r="FX491" s="11">
        <f>FG491-BA491</f>
        <v>-4.1340465537069195E-3</v>
      </c>
      <c r="FY491" s="11">
        <f>FH491-BB491</f>
        <v>-3.3581764403411833E-3</v>
      </c>
      <c r="FZ491" s="11">
        <f>FI491-BC491</f>
        <v>3.4503202043255972E-2</v>
      </c>
      <c r="GA491" s="11">
        <f>FJ491-BD491</f>
        <v>0.21449288298524882</v>
      </c>
      <c r="GB491" s="11">
        <f>FK491-BE491</f>
        <v>0.31473238805941633</v>
      </c>
      <c r="GC491" s="11">
        <f>FL491-BF491</f>
        <v>0.44017584163744922</v>
      </c>
      <c r="GD491" s="11">
        <f>FM491-BG491</f>
        <v>0.55734826334012377</v>
      </c>
      <c r="GE491" s="11">
        <f>FN491-BH491</f>
        <v>0.67251300365122302</v>
      </c>
      <c r="GF491" s="11">
        <f>FO491-BI491</f>
        <v>0.9053315239584766</v>
      </c>
      <c r="GG491" s="11">
        <f>FP491-BJ491</f>
        <v>0.99911890822654947</v>
      </c>
      <c r="GH491" s="12">
        <f>FQ491-BK491</f>
        <v>0.82562900112930393</v>
      </c>
      <c r="GI491" s="1">
        <f>SUM(FW491:GH491)</f>
        <v>4.9514653675995248</v>
      </c>
      <c r="GK491" s="1">
        <f>ABS(FW491)</f>
        <v>4.8874244374746316E-3</v>
      </c>
      <c r="GL491" s="1">
        <f>ABS(FX491)</f>
        <v>4.1340465537069195E-3</v>
      </c>
      <c r="GM491" s="1">
        <f>ABS(FY491)</f>
        <v>3.3581764403411833E-3</v>
      </c>
      <c r="GN491" s="1">
        <f>ABS(FZ491)</f>
        <v>3.4503202043255972E-2</v>
      </c>
      <c r="GO491" s="1">
        <f>ABS(GA491)</f>
        <v>0.21449288298524882</v>
      </c>
      <c r="GP491" s="1">
        <f>ABS(GB491)</f>
        <v>0.31473238805941633</v>
      </c>
      <c r="GQ491" s="1">
        <f>ABS(GC491)</f>
        <v>0.44017584163744922</v>
      </c>
      <c r="GR491" s="1">
        <f>ABS(GD491)</f>
        <v>0.55734826334012377</v>
      </c>
      <c r="GS491" s="1">
        <f>ABS(GE491)</f>
        <v>0.67251300365122302</v>
      </c>
      <c r="GT491" s="1">
        <f>ABS(GF491)</f>
        <v>0.9053315239584766</v>
      </c>
      <c r="GU491" s="1">
        <f>ABS(GG491)</f>
        <v>0.99911890822654947</v>
      </c>
      <c r="GV491" s="1">
        <f>ABS(GH491)</f>
        <v>0.82562900112930393</v>
      </c>
      <c r="GW491" s="1">
        <f>SUM(GK491:GV491)</f>
        <v>4.9762246624625703</v>
      </c>
      <c r="HA491" s="2">
        <v>37</v>
      </c>
      <c r="HC491" s="1">
        <f>ABS(FW491)</f>
        <v>4.8874244374746316E-3</v>
      </c>
      <c r="HD491" s="1">
        <f>ABS(FX491)</f>
        <v>4.1340465537069195E-3</v>
      </c>
      <c r="HE491" s="1">
        <f>ABS(FY491)</f>
        <v>3.3581764403411833E-3</v>
      </c>
      <c r="HF491" s="1">
        <f>ABS(FZ491)</f>
        <v>3.4503202043255972E-2</v>
      </c>
      <c r="HG491" s="1">
        <f>ABS(GA491)</f>
        <v>0.21449288298524882</v>
      </c>
      <c r="HH491" s="1">
        <f>ABS(GB491)</f>
        <v>0.31473238805941633</v>
      </c>
      <c r="HI491" s="1">
        <f>ABS(GC491)</f>
        <v>0.44017584163744922</v>
      </c>
      <c r="HJ491" s="1">
        <f>ABS(GD491)</f>
        <v>0.55734826334012377</v>
      </c>
      <c r="HK491" s="1">
        <f>ABS(GE491)</f>
        <v>0.67251300365122302</v>
      </c>
      <c r="HL491" s="1">
        <f>ABS(GF491)</f>
        <v>0.9053315239584766</v>
      </c>
      <c r="HM491" s="1">
        <f>ABS(GG491)</f>
        <v>0.99911890822654947</v>
      </c>
      <c r="HN491" s="1">
        <f>ABS(GH491)</f>
        <v>0.82562900112930393</v>
      </c>
      <c r="HR491" s="1">
        <v>33</v>
      </c>
      <c r="HS491" s="1">
        <v>65</v>
      </c>
      <c r="HT491" s="1">
        <v>1</v>
      </c>
      <c r="HU491" s="1">
        <v>0</v>
      </c>
      <c r="HV491" s="1">
        <v>4</v>
      </c>
      <c r="HW491" s="1">
        <v>5</v>
      </c>
      <c r="HX491" s="1">
        <v>2</v>
      </c>
      <c r="HY491" s="1">
        <v>3</v>
      </c>
    </row>
    <row r="492" spans="1:233">
      <c r="A492" s="1" t="s">
        <v>1318</v>
      </c>
      <c r="B492" s="1" t="s">
        <v>1319</v>
      </c>
      <c r="C492" s="2">
        <v>8</v>
      </c>
      <c r="D492">
        <v>9.2393164799999994</v>
      </c>
      <c r="E492">
        <v>9.2242432769999994</v>
      </c>
      <c r="F492">
        <v>9.2051268050000008</v>
      </c>
      <c r="G492">
        <v>9.1826608029999992</v>
      </c>
      <c r="H492">
        <v>9.1456951780000004</v>
      </c>
      <c r="I492">
        <v>9.1241286749999997</v>
      </c>
      <c r="J492">
        <v>9.1166888159999999</v>
      </c>
      <c r="K492">
        <v>9.1501656489999998</v>
      </c>
      <c r="L492">
        <v>9.1375546019999998</v>
      </c>
      <c r="M492">
        <v>9.1158098879999994</v>
      </c>
      <c r="N492">
        <v>9.0839831830000008</v>
      </c>
      <c r="O492">
        <v>9.0397892710000001</v>
      </c>
      <c r="P492" s="3">
        <f>SUM(D492:O492)</f>
        <v>109.765162627</v>
      </c>
      <c r="S492" s="3" t="e">
        <f>(E492-D492)/($R$3-$R$2)</f>
        <v>#DIV/0!</v>
      </c>
      <c r="T492" s="3" t="e">
        <f>(F492-E492)/($R494-$R$3)</f>
        <v>#DIV/0!</v>
      </c>
      <c r="U492" s="3" t="e">
        <f>(G492-F492)/($R$5-$R$4)</f>
        <v>#DIV/0!</v>
      </c>
      <c r="V492" s="3" t="e">
        <f>(H492-G492)/($R$6-$R$5)</f>
        <v>#DIV/0!</v>
      </c>
      <c r="W492" s="3" t="e">
        <f>(I492-H492)/($R$7-$R$6)</f>
        <v>#DIV/0!</v>
      </c>
      <c r="X492" s="3" t="e">
        <f>(J492-I492)/($R$8-$R$7)</f>
        <v>#DIV/0!</v>
      </c>
      <c r="Y492" s="3" t="e">
        <f>(K492-J492)/($R$9-$R$8)</f>
        <v>#DIV/0!</v>
      </c>
      <c r="Z492" s="3" t="e">
        <f>(L492-K492)/($R$10-$R$9)</f>
        <v>#DIV/0!</v>
      </c>
      <c r="AA492" s="3" t="e">
        <f>(M492-L492)/($R$11-$R$10)</f>
        <v>#DIV/0!</v>
      </c>
      <c r="AB492" s="3" t="e">
        <f>(N492-M492)/($R$12-$R$11)</f>
        <v>#DIV/0!</v>
      </c>
      <c r="AC492" s="3" t="e">
        <f>(O492-N492)/($R$13-$R$12)</f>
        <v>#DIV/0!</v>
      </c>
      <c r="AE492" s="3" t="e">
        <f>SUM(S492:AC492)</f>
        <v>#DIV/0!</v>
      </c>
      <c r="AG492" s="3" t="e">
        <f>ABS((E492-D492)/($R$3-$R$2))</f>
        <v>#DIV/0!</v>
      </c>
      <c r="AH492" s="3" t="e">
        <f>ABS((F492-E492)/($R$3-$R$2))</f>
        <v>#DIV/0!</v>
      </c>
      <c r="AI492" s="3" t="e">
        <f>ABS((G492-F492)/($R$5-$R$4))</f>
        <v>#DIV/0!</v>
      </c>
      <c r="AJ492" s="3" t="e">
        <f>V492</f>
        <v>#DIV/0!</v>
      </c>
      <c r="AK492" s="3" t="e">
        <f>ABS(W492)</f>
        <v>#DIV/0!</v>
      </c>
      <c r="AL492" s="3" t="e">
        <f>ABS(X492)</f>
        <v>#DIV/0!</v>
      </c>
      <c r="AM492" s="3" t="e">
        <f>ABS(Y492)</f>
        <v>#DIV/0!</v>
      </c>
      <c r="AN492" s="3" t="e">
        <f>ABS(Z492)</f>
        <v>#DIV/0!</v>
      </c>
      <c r="AO492" s="3" t="e">
        <f>ABS(AA492)</f>
        <v>#DIV/0!</v>
      </c>
      <c r="AP492" s="3" t="e">
        <f>ABS(AB492)</f>
        <v>#DIV/0!</v>
      </c>
      <c r="AQ492" s="3" t="e">
        <f>ABS(AC492)</f>
        <v>#DIV/0!</v>
      </c>
      <c r="AR492" s="3" t="e">
        <f>SUM(AG492:AQ492)</f>
        <v>#DIV/0!</v>
      </c>
      <c r="AT492" s="10">
        <f>MIN(D492:O492)</f>
        <v>9.0397892710000001</v>
      </c>
      <c r="AU492" s="10">
        <f>MAX(D492:O492)</f>
        <v>9.2393164799999994</v>
      </c>
      <c r="AV492" s="10">
        <f>AU492-AT492</f>
        <v>0.19952720899999932</v>
      </c>
      <c r="AX492" s="2">
        <v>8</v>
      </c>
      <c r="AZ492" s="4">
        <f>(D492-$AT492)/$AV492</f>
        <v>1</v>
      </c>
      <c r="BA492" s="4">
        <f>(E492-$AT492)/$AV492</f>
        <v>0.92445540096739343</v>
      </c>
      <c r="BB492" s="4">
        <f>(F492-$AT492)/$AV492</f>
        <v>0.82864655316258795</v>
      </c>
      <c r="BC492" s="4">
        <f>(G492-$AT492)/$AV492</f>
        <v>0.71605037085443135</v>
      </c>
      <c r="BD492" s="4">
        <f>(H492-$AT492)/$AV492</f>
        <v>0.53078428516484044</v>
      </c>
      <c r="BE492" s="4">
        <f>(I492-$AT492)/$AV492</f>
        <v>0.42269625492531149</v>
      </c>
      <c r="BF492" s="4">
        <f>(J492-$AT492)/$AV492</f>
        <v>0.38540881409312006</v>
      </c>
      <c r="BG492" s="4">
        <f>(K492-$AT492)/$AV492</f>
        <v>0.55318960533347683</v>
      </c>
      <c r="BH492" s="4">
        <f>(L492-$AT492)/$AV492</f>
        <v>0.48998495738994707</v>
      </c>
      <c r="BI492" s="4">
        <f>(M492-$AT492)/$AV492</f>
        <v>0.38100376074523024</v>
      </c>
      <c r="BJ492" s="4">
        <f>(N492-$AT492)/$AV492</f>
        <v>0.22149315986272794</v>
      </c>
      <c r="BK492" s="4">
        <f>(O492-$AT492)/$AV492</f>
        <v>0</v>
      </c>
      <c r="BM492">
        <v>9.8571294285579789</v>
      </c>
      <c r="BN492">
        <v>9.8769895612298999</v>
      </c>
      <c r="BO492">
        <v>9.9045869479794284</v>
      </c>
      <c r="BP492">
        <v>9.9448214160291055</v>
      </c>
      <c r="BQ492">
        <v>10.001158579709575</v>
      </c>
      <c r="BR492">
        <v>10.062028580664679</v>
      </c>
      <c r="BS492">
        <v>10.101067111719063</v>
      </c>
      <c r="BT492">
        <v>10.124589020216114</v>
      </c>
      <c r="BU492">
        <v>10.110664310328259</v>
      </c>
      <c r="BV492">
        <v>10.096913889062188</v>
      </c>
      <c r="BW492">
        <v>10.100656670078102</v>
      </c>
      <c r="BX492">
        <v>10.145766842158814</v>
      </c>
      <c r="CB492" s="3" t="e">
        <f>SUM(S492:AC492)</f>
        <v>#DIV/0!</v>
      </c>
      <c r="CC492" s="3" t="e">
        <f>CR492-CB492</f>
        <v>#DIV/0!</v>
      </c>
      <c r="CG492" s="14" t="e">
        <f>EC492-S492</f>
        <v>#DIV/0!</v>
      </c>
      <c r="CH492" s="14" t="e">
        <f>ED492-T492</f>
        <v>#DIV/0!</v>
      </c>
      <c r="CI492" s="14" t="e">
        <f>EE492-U492</f>
        <v>#DIV/0!</v>
      </c>
      <c r="CJ492" s="14" t="e">
        <f>EF492-V492</f>
        <v>#DIV/0!</v>
      </c>
      <c r="CK492" s="14" t="e">
        <f>EG492-W492</f>
        <v>#DIV/0!</v>
      </c>
      <c r="CL492" s="14" t="e">
        <f>EH492-X492</f>
        <v>#DIV/0!</v>
      </c>
      <c r="CM492" s="14" t="e">
        <f>EI492-Y492</f>
        <v>#DIV/0!</v>
      </c>
      <c r="CN492" s="14" t="e">
        <f>EJ492-Z492</f>
        <v>#DIV/0!</v>
      </c>
      <c r="CO492" s="14" t="e">
        <f>EK492-AA492</f>
        <v>#DIV/0!</v>
      </c>
      <c r="CP492" s="14" t="e">
        <f>EL492-AB492</f>
        <v>#DIV/0!</v>
      </c>
      <c r="CQ492" s="14" t="e">
        <f>EM492-AC492</f>
        <v>#DIV/0!</v>
      </c>
      <c r="CR492" s="14" t="e">
        <f>SUM(CG492:CQ492)</f>
        <v>#DIV/0!</v>
      </c>
      <c r="CT492" s="14" t="e">
        <f>ABS(CG492)</f>
        <v>#DIV/0!</v>
      </c>
      <c r="CU492" s="14" t="e">
        <f>ABS(CH492)</f>
        <v>#DIV/0!</v>
      </c>
      <c r="CV492" s="14" t="e">
        <f>ABS(CI492)</f>
        <v>#DIV/0!</v>
      </c>
      <c r="CW492" s="14" t="e">
        <f>ABS(CJ492)</f>
        <v>#DIV/0!</v>
      </c>
      <c r="CX492" s="14" t="e">
        <f>ABS(CK492)</f>
        <v>#DIV/0!</v>
      </c>
      <c r="CY492" s="14" t="e">
        <f>ABS(CL492)</f>
        <v>#DIV/0!</v>
      </c>
      <c r="CZ492" s="14" t="e">
        <f>ABS(CM492)</f>
        <v>#DIV/0!</v>
      </c>
      <c r="DA492" s="14" t="e">
        <f>ABS(CN492)</f>
        <v>#DIV/0!</v>
      </c>
      <c r="DB492" s="14" t="e">
        <f>ABS(CO492)</f>
        <v>#DIV/0!</v>
      </c>
      <c r="DC492" s="14" t="e">
        <f>ABS(CP492)</f>
        <v>#DIV/0!</v>
      </c>
      <c r="DD492" s="14" t="e">
        <f>ABS(CQ492)</f>
        <v>#DIV/0!</v>
      </c>
      <c r="DE492" s="14" t="e">
        <f>SUM(CT492:DE492)</f>
        <v>#DIV/0!</v>
      </c>
      <c r="DL492" s="3" t="e">
        <f>ABS(CG492)</f>
        <v>#DIV/0!</v>
      </c>
      <c r="DM492" s="3" t="e">
        <f>ABS(CH492)</f>
        <v>#DIV/0!</v>
      </c>
      <c r="DN492" s="3" t="e">
        <f>ABS(CI492)</f>
        <v>#DIV/0!</v>
      </c>
      <c r="DO492" s="3" t="e">
        <f>ABS(CJ492)</f>
        <v>#DIV/0!</v>
      </c>
      <c r="DP492" s="3" t="e">
        <f>ABS(CK492)</f>
        <v>#DIV/0!</v>
      </c>
      <c r="DQ492" s="3" t="e">
        <f>ABS(CL492)</f>
        <v>#DIV/0!</v>
      </c>
      <c r="DR492" s="3" t="e">
        <f>ABS(CM492)</f>
        <v>#DIV/0!</v>
      </c>
      <c r="DS492" s="3" t="e">
        <f>ABS(CN492)</f>
        <v>#DIV/0!</v>
      </c>
      <c r="DT492" s="3" t="e">
        <f>ABS(CO492)</f>
        <v>#DIV/0!</v>
      </c>
      <c r="DU492" s="3" t="e">
        <f>ABS(CP492)</f>
        <v>#DIV/0!</v>
      </c>
      <c r="DV492" s="3" t="e">
        <f>ABS(CQ492)</f>
        <v>#DIV/0!</v>
      </c>
      <c r="DW492" s="3" t="e">
        <f>SUM(DL492:DV492)</f>
        <v>#DIV/0!</v>
      </c>
      <c r="DX492" s="2">
        <v>8</v>
      </c>
      <c r="EC492" s="5" t="e">
        <f>((BN492-BM492)/$BZ$15)</f>
        <v>#DIV/0!</v>
      </c>
      <c r="ED492" s="5" t="e">
        <f>((BO492-BN492)/$BZ$16)</f>
        <v>#DIV/0!</v>
      </c>
      <c r="EE492" s="5" t="e">
        <f>((BP492-BO492)/$BZ$17)</f>
        <v>#DIV/0!</v>
      </c>
      <c r="EF492" s="5" t="e">
        <f>((BQ492-BP492)/$BZ$18)</f>
        <v>#DIV/0!</v>
      </c>
      <c r="EG492" s="5" t="e">
        <f>((BR492-BQ492)/$BZ$19)</f>
        <v>#DIV/0!</v>
      </c>
      <c r="EH492" s="5" t="e">
        <f>((BS492-BR492)/$BZ$20)</f>
        <v>#DIV/0!</v>
      </c>
      <c r="EI492" s="5" t="e">
        <f>((BT492-BS492)/$BZ$21)</f>
        <v>#DIV/0!</v>
      </c>
      <c r="EJ492" s="5" t="e">
        <f>((BU492-BT492)/$BZ$23)</f>
        <v>#DIV/0!</v>
      </c>
      <c r="EK492" s="5" t="e">
        <f>((BV492-BU492)/$BZ$23)</f>
        <v>#DIV/0!</v>
      </c>
      <c r="EL492" s="5" t="e">
        <f>((BW492-BV492)/$BZ$24)</f>
        <v>#DIV/0!</v>
      </c>
      <c r="EM492" s="5" t="e">
        <f>((BX492-BW492)/$BZ$25)</f>
        <v>#DIV/0!</v>
      </c>
      <c r="EO492" s="5" t="e">
        <f>SUM(EC492:EM492)</f>
        <v>#DIV/0!</v>
      </c>
      <c r="EQ492" s="5" t="e">
        <f>ABS(EC492)</f>
        <v>#DIV/0!</v>
      </c>
      <c r="ER492" s="5" t="e">
        <f>ABS(ED492)</f>
        <v>#DIV/0!</v>
      </c>
      <c r="ES492" s="5" t="e">
        <f>ABS(EE492)</f>
        <v>#DIV/0!</v>
      </c>
      <c r="ET492" s="5" t="e">
        <f>ABS(EF492)</f>
        <v>#DIV/0!</v>
      </c>
      <c r="EU492" s="5" t="e">
        <f>ABS(EG492)</f>
        <v>#DIV/0!</v>
      </c>
      <c r="EV492" s="5" t="e">
        <f>ABS(EH492)</f>
        <v>#DIV/0!</v>
      </c>
      <c r="EW492" s="5" t="e">
        <f>ABS(EI492)</f>
        <v>#DIV/0!</v>
      </c>
      <c r="EX492" s="5" t="e">
        <f>ABS(EJ492)</f>
        <v>#DIV/0!</v>
      </c>
      <c r="EY492" s="5" t="e">
        <f>ABS(EK492)</f>
        <v>#DIV/0!</v>
      </c>
      <c r="EZ492" s="5" t="e">
        <f>ABS(EL492)</f>
        <v>#DIV/0!</v>
      </c>
      <c r="FA492" s="5" t="e">
        <f>ABS(EM492)</f>
        <v>#DIV/0!</v>
      </c>
      <c r="FB492" s="5" t="e">
        <f>SUM(EQ492:FA492)</f>
        <v>#DIV/0!</v>
      </c>
      <c r="FD492" s="2">
        <v>8</v>
      </c>
      <c r="FF492" s="6">
        <f>(BM492-$FS492)/$FU492</f>
        <v>0</v>
      </c>
      <c r="FG492" s="6">
        <f>(BN492-$FS492)/$FU492</f>
        <v>6.8806508567826025E-2</v>
      </c>
      <c r="FH492" s="6">
        <f>(BO492-$FS492)/$FU492</f>
        <v>0.16441915422329786</v>
      </c>
      <c r="FI492" s="6">
        <f>(BP492-$FS492)/$FU492</f>
        <v>0.30381365456800552</v>
      </c>
      <c r="FJ492" s="6">
        <f>(BQ492-$FS492)/$FU492</f>
        <v>0.49899681872419338</v>
      </c>
      <c r="FK492" s="6">
        <f>(BR492-$FS492)/$FU492</f>
        <v>0.7098842438702726</v>
      </c>
      <c r="FL492" s="6">
        <f>(BS492-$FS492)/$FU492</f>
        <v>0.84513535552405028</v>
      </c>
      <c r="FM492" s="6">
        <f>(BT492-$FS492)/$FU492</f>
        <v>0.92662828536848041</v>
      </c>
      <c r="FN492" s="6">
        <f>(BU492-$FS492)/$FU492</f>
        <v>0.87838537148514229</v>
      </c>
      <c r="FO492" s="6">
        <f>(BV492-$FS492)/$FU492</f>
        <v>0.83074629000041589</v>
      </c>
      <c r="FP492" s="6">
        <f>(BW492-$FS492)/$FU492</f>
        <v>0.84371335816119863</v>
      </c>
      <c r="FQ492" s="6">
        <f>(BX492-$FS492)/$FU492</f>
        <v>1</v>
      </c>
      <c r="FR492" s="1"/>
      <c r="FS492" s="9">
        <f>MIN(BM492:BX492)</f>
        <v>9.8571294285579789</v>
      </c>
      <c r="FT492" s="9">
        <f>MAX(BM492:BX492)</f>
        <v>10.145766842158814</v>
      </c>
      <c r="FU492" s="9">
        <f>FT492-FS492</f>
        <v>0.28863741360083495</v>
      </c>
      <c r="FW492" s="11">
        <f>FF492-AZ492</f>
        <v>-1</v>
      </c>
      <c r="FX492" s="11">
        <f>FG492-BA492</f>
        <v>-0.85564889239956743</v>
      </c>
      <c r="FY492" s="11">
        <f>FH492-BB492</f>
        <v>-0.66422739893929006</v>
      </c>
      <c r="FZ492" s="11">
        <f>FI492-BC492</f>
        <v>-0.41223671628642583</v>
      </c>
      <c r="GA492" s="11">
        <f>FJ492-BD492</f>
        <v>-3.1787466440647061E-2</v>
      </c>
      <c r="GB492" s="11">
        <f>FK492-BE492</f>
        <v>0.28718798894496111</v>
      </c>
      <c r="GC492" s="11">
        <f>FL492-BF492</f>
        <v>0.45972654143093022</v>
      </c>
      <c r="GD492" s="11">
        <f>FM492-BG492</f>
        <v>0.37343868003500358</v>
      </c>
      <c r="GE492" s="11">
        <f>FN492-BH492</f>
        <v>0.38840041409519521</v>
      </c>
      <c r="GF492" s="11">
        <f>FO492-BI492</f>
        <v>0.44974252925518565</v>
      </c>
      <c r="GG492" s="11">
        <f>FP492-BJ492</f>
        <v>0.62222019829847075</v>
      </c>
      <c r="GH492" s="12">
        <f>FQ492-BK492</f>
        <v>1</v>
      </c>
      <c r="GI492" s="1">
        <f>SUM(FW492:GH492)</f>
        <v>0.61681587799381599</v>
      </c>
      <c r="GK492" s="1">
        <f>ABS(FW492)</f>
        <v>1</v>
      </c>
      <c r="GL492" s="1">
        <f>ABS(FX492)</f>
        <v>0.85564889239956743</v>
      </c>
      <c r="GM492" s="1">
        <f>ABS(FY492)</f>
        <v>0.66422739893929006</v>
      </c>
      <c r="GN492" s="1">
        <f>ABS(FZ492)</f>
        <v>0.41223671628642583</v>
      </c>
      <c r="GO492" s="1">
        <f>ABS(GA492)</f>
        <v>3.1787466440647061E-2</v>
      </c>
      <c r="GP492" s="1">
        <f>ABS(GB492)</f>
        <v>0.28718798894496111</v>
      </c>
      <c r="GQ492" s="1">
        <f>ABS(GC492)</f>
        <v>0.45972654143093022</v>
      </c>
      <c r="GR492" s="1">
        <f>ABS(GD492)</f>
        <v>0.37343868003500358</v>
      </c>
      <c r="GS492" s="1">
        <f>ABS(GE492)</f>
        <v>0.38840041409519521</v>
      </c>
      <c r="GT492" s="1">
        <f>ABS(GF492)</f>
        <v>0.44974252925518565</v>
      </c>
      <c r="GU492" s="1">
        <f>ABS(GG492)</f>
        <v>0.62222019829847075</v>
      </c>
      <c r="GV492" s="1">
        <f>ABS(GH492)</f>
        <v>1</v>
      </c>
      <c r="GW492" s="1">
        <f>SUM(GK492:GV492)</f>
        <v>6.5446168261256767</v>
      </c>
      <c r="HA492" s="2">
        <v>8</v>
      </c>
      <c r="HC492" s="1">
        <f>ABS(FW492)</f>
        <v>1</v>
      </c>
      <c r="HD492" s="1">
        <f>ABS(FX492)</f>
        <v>0.85564889239956743</v>
      </c>
      <c r="HE492" s="1">
        <f>ABS(FY492)</f>
        <v>0.66422739893929006</v>
      </c>
      <c r="HF492" s="1">
        <f>ABS(FZ492)</f>
        <v>0.41223671628642583</v>
      </c>
      <c r="HG492" s="1">
        <f>ABS(GA492)</f>
        <v>3.1787466440647061E-2</v>
      </c>
      <c r="HH492" s="1">
        <f>ABS(GB492)</f>
        <v>0.28718798894496111</v>
      </c>
      <c r="HI492" s="1">
        <f>ABS(GC492)</f>
        <v>0.45972654143093022</v>
      </c>
      <c r="HJ492" s="1">
        <f>ABS(GD492)</f>
        <v>0.37343868003500358</v>
      </c>
      <c r="HK492" s="1">
        <f>ABS(GE492)</f>
        <v>0.38840041409519521</v>
      </c>
      <c r="HL492" s="1">
        <f>ABS(GF492)</f>
        <v>0.44974252925518565</v>
      </c>
      <c r="HM492" s="1">
        <f>ABS(GG492)</f>
        <v>0.62222019829847075</v>
      </c>
      <c r="HN492" s="1">
        <f>ABS(GH492)</f>
        <v>1</v>
      </c>
      <c r="HO492" s="1">
        <f>SUM(HC492:HN492)</f>
        <v>6.5446168261256767</v>
      </c>
      <c r="HR492" s="1">
        <v>9402</v>
      </c>
      <c r="HS492" s="1">
        <v>22746</v>
      </c>
      <c r="HT492" s="1">
        <v>0</v>
      </c>
      <c r="HU492" s="1">
        <v>0</v>
      </c>
      <c r="HV492" s="1">
        <v>4</v>
      </c>
      <c r="HW492" s="1">
        <v>6</v>
      </c>
      <c r="HX492" s="1">
        <v>1</v>
      </c>
      <c r="HY492" s="1">
        <v>4</v>
      </c>
    </row>
    <row r="493" spans="1:233">
      <c r="A493" s="1" t="s">
        <v>997</v>
      </c>
      <c r="B493" s="1" t="s">
        <v>998</v>
      </c>
      <c r="C493" s="2">
        <v>21</v>
      </c>
      <c r="D493">
        <v>4.1896547420000001</v>
      </c>
      <c r="E493">
        <v>4.1743872700000004</v>
      </c>
      <c r="F493">
        <v>4.1743872700000004</v>
      </c>
      <c r="G493">
        <v>4.1743872700000004</v>
      </c>
      <c r="H493">
        <v>4.2195077049999998</v>
      </c>
      <c r="I493">
        <v>4.2195077049999998</v>
      </c>
      <c r="J493">
        <v>4.2046926190000002</v>
      </c>
      <c r="K493">
        <v>4.1431347260000004</v>
      </c>
      <c r="L493">
        <v>4.025351691</v>
      </c>
      <c r="M493">
        <v>3.9512437189999998</v>
      </c>
      <c r="N493">
        <v>3.9512437189999998</v>
      </c>
      <c r="O493">
        <v>4.025351691</v>
      </c>
      <c r="P493" s="3">
        <f>SUM(D493:O493)</f>
        <v>49.452850126999984</v>
      </c>
      <c r="S493" s="3" t="e">
        <f>(E493-D493)/($R$3-$R$2)</f>
        <v>#DIV/0!</v>
      </c>
      <c r="T493" s="3" t="e">
        <f>(F493-E493)/($R495-$R$3)</f>
        <v>#DIV/0!</v>
      </c>
      <c r="U493" s="3" t="e">
        <f>(G493-F493)/($R$5-$R$4)</f>
        <v>#DIV/0!</v>
      </c>
      <c r="V493" s="3" t="e">
        <f>(H493-G493)/($R$6-$R$5)</f>
        <v>#DIV/0!</v>
      </c>
      <c r="W493" s="3" t="e">
        <f>(I493-H493)/($R$7-$R$6)</f>
        <v>#DIV/0!</v>
      </c>
      <c r="X493" s="3" t="e">
        <f>(J493-I493)/($R$8-$R$7)</f>
        <v>#DIV/0!</v>
      </c>
      <c r="Y493" s="3" t="e">
        <f>(K493-J493)/($R$9-$R$8)</f>
        <v>#DIV/0!</v>
      </c>
      <c r="Z493" s="3" t="e">
        <f>(L493-K493)/($R$10-$R$9)</f>
        <v>#DIV/0!</v>
      </c>
      <c r="AA493" s="3" t="e">
        <f>(M493-L493)/($R$11-$R$10)</f>
        <v>#DIV/0!</v>
      </c>
      <c r="AB493" s="3" t="e">
        <f>(N493-M493)/($R$12-$R$11)</f>
        <v>#DIV/0!</v>
      </c>
      <c r="AC493" s="3" t="e">
        <f>(O493-N493)/($R$13-$R$12)</f>
        <v>#DIV/0!</v>
      </c>
      <c r="AE493" s="3" t="e">
        <f>SUM(S493:AC493)</f>
        <v>#DIV/0!</v>
      </c>
      <c r="AG493" s="3" t="e">
        <f>ABS((E493-D493)/($R$3-$R$2))</f>
        <v>#DIV/0!</v>
      </c>
      <c r="AH493" s="3" t="e">
        <f>ABS((F493-E493)/($R$3-$R$2))</f>
        <v>#DIV/0!</v>
      </c>
      <c r="AI493" s="3" t="e">
        <f>ABS((G493-F493)/($R$5-$R$4))</f>
        <v>#DIV/0!</v>
      </c>
      <c r="AJ493" s="3" t="e">
        <f>V493</f>
        <v>#DIV/0!</v>
      </c>
      <c r="AK493" s="3" t="e">
        <f>ABS(W493)</f>
        <v>#DIV/0!</v>
      </c>
      <c r="AL493" s="3" t="e">
        <f>ABS(X493)</f>
        <v>#DIV/0!</v>
      </c>
      <c r="AM493" s="3" t="e">
        <f>ABS(Y493)</f>
        <v>#DIV/0!</v>
      </c>
      <c r="AN493" s="3" t="e">
        <f>ABS(Z493)</f>
        <v>#DIV/0!</v>
      </c>
      <c r="AO493" s="3" t="e">
        <f>ABS(AA493)</f>
        <v>#DIV/0!</v>
      </c>
      <c r="AP493" s="3" t="e">
        <f>ABS(AB493)</f>
        <v>#DIV/0!</v>
      </c>
      <c r="AQ493" s="3" t="e">
        <f>ABS(AC493)</f>
        <v>#DIV/0!</v>
      </c>
      <c r="AR493" s="3" t="e">
        <f>SUM(AG493:AQ493)</f>
        <v>#DIV/0!</v>
      </c>
      <c r="AT493" s="10">
        <f>MIN(D493:O493)</f>
        <v>3.9512437189999998</v>
      </c>
      <c r="AU493" s="10">
        <f>MAX(D493:O493)</f>
        <v>4.2195077049999998</v>
      </c>
      <c r="AV493" s="10">
        <f>AU493-AT493</f>
        <v>0.26826398600000001</v>
      </c>
      <c r="AX493" s="2">
        <v>21</v>
      </c>
      <c r="AZ493" s="4">
        <f>(D493-$AT493)/$AV493</f>
        <v>0.88871796231343658</v>
      </c>
      <c r="BA493" s="4">
        <f>(E493-$AT493)/$AV493</f>
        <v>0.83180584292071391</v>
      </c>
      <c r="BB493" s="4">
        <f>(F493-$AT493)/$AV493</f>
        <v>0.83180584292071391</v>
      </c>
      <c r="BC493" s="4">
        <f>(G493-$AT493)/$AV493</f>
        <v>0.83180584292071391</v>
      </c>
      <c r="BD493" s="4">
        <f>(H493-$AT493)/$AV493</f>
        <v>1</v>
      </c>
      <c r="BE493" s="4">
        <f>(I493-$AT493)/$AV493</f>
        <v>1</v>
      </c>
      <c r="BF493" s="4">
        <f>(J493-$AT493)/$AV493</f>
        <v>0.94477422698103208</v>
      </c>
      <c r="BG493" s="4">
        <f>(K493-$AT493)/$AV493</f>
        <v>0.71530662710722792</v>
      </c>
      <c r="BH493" s="4">
        <f>(L493-$AT493)/$AV493</f>
        <v>0.27625017097897064</v>
      </c>
      <c r="BI493" s="4">
        <f>(M493-$AT493)/$AV493</f>
        <v>0</v>
      </c>
      <c r="BJ493" s="4">
        <f>(N493-$AT493)/$AV493</f>
        <v>0</v>
      </c>
      <c r="BK493" s="4">
        <f>(O493-$AT493)/$AV493</f>
        <v>0.27625017097897064</v>
      </c>
      <c r="BM493">
        <v>4.0943445622221004</v>
      </c>
      <c r="BN493">
        <v>4.1108738641733114</v>
      </c>
      <c r="BO493">
        <v>4.1271343850450917</v>
      </c>
      <c r="BP493">
        <v>4.1431347263915326</v>
      </c>
      <c r="BQ493">
        <v>4.1743872698956368</v>
      </c>
      <c r="BR493">
        <v>4.0253516907351496</v>
      </c>
      <c r="BS493">
        <v>3.784189633918261</v>
      </c>
      <c r="BT493">
        <v>3.3672958299864741</v>
      </c>
      <c r="BU493">
        <v>3.1780538303479458</v>
      </c>
      <c r="BV493">
        <v>3.1354942159291497</v>
      </c>
      <c r="BW493">
        <v>3.1780538303479458</v>
      </c>
      <c r="BX493">
        <v>3.2580965380214821</v>
      </c>
      <c r="CB493" s="3" t="e">
        <f>SUM(S493:AC493)</f>
        <v>#DIV/0!</v>
      </c>
      <c r="CC493" s="3" t="e">
        <f>CR493-CB493</f>
        <v>#DIV/0!</v>
      </c>
      <c r="CG493" s="14" t="e">
        <f>EC493-S493</f>
        <v>#DIV/0!</v>
      </c>
      <c r="CH493" s="14" t="e">
        <f>ED493-T493</f>
        <v>#DIV/0!</v>
      </c>
      <c r="CI493" s="14" t="e">
        <f>EE493-U493</f>
        <v>#DIV/0!</v>
      </c>
      <c r="CJ493" s="14" t="e">
        <f>EF493-V493</f>
        <v>#DIV/0!</v>
      </c>
      <c r="CK493" s="14" t="e">
        <f>EG493-W493</f>
        <v>#DIV/0!</v>
      </c>
      <c r="CL493" s="14" t="e">
        <f>EH493-X493</f>
        <v>#DIV/0!</v>
      </c>
      <c r="CM493" s="14" t="e">
        <f>EI493-Y493</f>
        <v>#DIV/0!</v>
      </c>
      <c r="CN493" s="14" t="e">
        <f>EJ493-Z493</f>
        <v>#DIV/0!</v>
      </c>
      <c r="CO493" s="14" t="e">
        <f>EK493-AA493</f>
        <v>#DIV/0!</v>
      </c>
      <c r="CP493" s="14" t="e">
        <f>EL493-AB493</f>
        <v>#DIV/0!</v>
      </c>
      <c r="CQ493" s="14" t="e">
        <f>EM493-AC493</f>
        <v>#DIV/0!</v>
      </c>
      <c r="CR493" s="14" t="e">
        <f>SUM(CG493:CQ493)</f>
        <v>#DIV/0!</v>
      </c>
      <c r="CT493" s="14" t="e">
        <f>ABS(CG493)</f>
        <v>#DIV/0!</v>
      </c>
      <c r="CU493" s="14" t="e">
        <f>ABS(CH493)</f>
        <v>#DIV/0!</v>
      </c>
      <c r="CV493" s="14" t="e">
        <f>ABS(CI493)</f>
        <v>#DIV/0!</v>
      </c>
      <c r="CW493" s="14" t="e">
        <f>ABS(CJ493)</f>
        <v>#DIV/0!</v>
      </c>
      <c r="CX493" s="14" t="e">
        <f>ABS(CK493)</f>
        <v>#DIV/0!</v>
      </c>
      <c r="CY493" s="14" t="e">
        <f>ABS(CL493)</f>
        <v>#DIV/0!</v>
      </c>
      <c r="CZ493" s="14" t="e">
        <f>ABS(CM493)</f>
        <v>#DIV/0!</v>
      </c>
      <c r="DA493" s="14" t="e">
        <f>ABS(CN493)</f>
        <v>#DIV/0!</v>
      </c>
      <c r="DB493" s="14" t="e">
        <f>ABS(CO493)</f>
        <v>#DIV/0!</v>
      </c>
      <c r="DC493" s="14" t="e">
        <f>ABS(CP493)</f>
        <v>#DIV/0!</v>
      </c>
      <c r="DD493" s="14" t="e">
        <f>ABS(CQ493)</f>
        <v>#DIV/0!</v>
      </c>
      <c r="DE493" s="14" t="e">
        <f>SUM(CT493:DE493)</f>
        <v>#DIV/0!</v>
      </c>
      <c r="DL493" s="3" t="e">
        <f>ABS(CG493)</f>
        <v>#DIV/0!</v>
      </c>
      <c r="DM493" s="3" t="e">
        <f>ABS(CH493)</f>
        <v>#DIV/0!</v>
      </c>
      <c r="DN493" s="3" t="e">
        <f>ABS(CI493)</f>
        <v>#DIV/0!</v>
      </c>
      <c r="DO493" s="3" t="e">
        <f>ABS(CJ493)</f>
        <v>#DIV/0!</v>
      </c>
      <c r="DP493" s="3" t="e">
        <f>ABS(CK493)</f>
        <v>#DIV/0!</v>
      </c>
      <c r="DQ493" s="3" t="e">
        <f>ABS(CL493)</f>
        <v>#DIV/0!</v>
      </c>
      <c r="DR493" s="3" t="e">
        <f>ABS(CM493)</f>
        <v>#DIV/0!</v>
      </c>
      <c r="DS493" s="3" t="e">
        <f>ABS(CN493)</f>
        <v>#DIV/0!</v>
      </c>
      <c r="DT493" s="3" t="e">
        <f>ABS(CO493)</f>
        <v>#DIV/0!</v>
      </c>
      <c r="DU493" s="3" t="e">
        <f>ABS(CP493)</f>
        <v>#DIV/0!</v>
      </c>
      <c r="DV493" s="3" t="e">
        <f>ABS(CQ493)</f>
        <v>#DIV/0!</v>
      </c>
      <c r="DW493" s="3" t="e">
        <f>SUM(DL493:DV493)</f>
        <v>#DIV/0!</v>
      </c>
      <c r="DX493" s="2">
        <v>21</v>
      </c>
      <c r="EC493" s="5" t="e">
        <f>((BN493-BM493)/$BZ$15)</f>
        <v>#DIV/0!</v>
      </c>
      <c r="ED493" s="5" t="e">
        <f>((BO493-BN493)/$BZ$16)</f>
        <v>#DIV/0!</v>
      </c>
      <c r="EE493" s="5" t="e">
        <f>((BP493-BO493)/$BZ$17)</f>
        <v>#DIV/0!</v>
      </c>
      <c r="EF493" s="5" t="e">
        <f>((BQ493-BP493)/$BZ$18)</f>
        <v>#DIV/0!</v>
      </c>
      <c r="EG493" s="5" t="e">
        <f>((BR493-BQ493)/$BZ$19)</f>
        <v>#DIV/0!</v>
      </c>
      <c r="EH493" s="5" t="e">
        <f>((BS493-BR493)/$BZ$20)</f>
        <v>#DIV/0!</v>
      </c>
      <c r="EI493" s="5" t="e">
        <f>((BT493-BS493)/$BZ$21)</f>
        <v>#DIV/0!</v>
      </c>
      <c r="EJ493" s="5" t="e">
        <f>((BU493-BT493)/$BZ$23)</f>
        <v>#DIV/0!</v>
      </c>
      <c r="EK493" s="5" t="e">
        <f>((BV493-BU493)/$BZ$23)</f>
        <v>#DIV/0!</v>
      </c>
      <c r="EL493" s="5" t="e">
        <f>((BW493-BV493)/$BZ$24)</f>
        <v>#DIV/0!</v>
      </c>
      <c r="EM493" s="5" t="e">
        <f>((BX493-BW493)/$BZ$25)</f>
        <v>#DIV/0!</v>
      </c>
      <c r="EO493" s="5" t="e">
        <f>SUM(EC493:EM493)</f>
        <v>#DIV/0!</v>
      </c>
      <c r="EQ493" s="5" t="e">
        <f>ABS(EC493)</f>
        <v>#DIV/0!</v>
      </c>
      <c r="ER493" s="5" t="e">
        <f>ABS(ED493)</f>
        <v>#DIV/0!</v>
      </c>
      <c r="ES493" s="5" t="e">
        <f>ABS(EE493)</f>
        <v>#DIV/0!</v>
      </c>
      <c r="ET493" s="5" t="e">
        <f>ABS(EF493)</f>
        <v>#DIV/0!</v>
      </c>
      <c r="EU493" s="5" t="e">
        <f>ABS(EG493)</f>
        <v>#DIV/0!</v>
      </c>
      <c r="EV493" s="5" t="e">
        <f>ABS(EH493)</f>
        <v>#DIV/0!</v>
      </c>
      <c r="EW493" s="5" t="e">
        <f>ABS(EI493)</f>
        <v>#DIV/0!</v>
      </c>
      <c r="EX493" s="5" t="e">
        <f>ABS(EJ493)</f>
        <v>#DIV/0!</v>
      </c>
      <c r="EY493" s="5" t="e">
        <f>ABS(EK493)</f>
        <v>#DIV/0!</v>
      </c>
      <c r="EZ493" s="5" t="e">
        <f>ABS(EL493)</f>
        <v>#DIV/0!</v>
      </c>
      <c r="FA493" s="5" t="e">
        <f>ABS(EM493)</f>
        <v>#DIV/0!</v>
      </c>
      <c r="FB493" s="5" t="e">
        <f>SUM(EQ493:FA493)</f>
        <v>#DIV/0!</v>
      </c>
      <c r="FD493" s="2">
        <v>21</v>
      </c>
      <c r="FF493" s="6">
        <f>(BM493-$FS493)/$FU493</f>
        <v>0.92295385230661242</v>
      </c>
      <c r="FG493" s="6">
        <f>(BN493-$FS493)/$FU493</f>
        <v>0.9388643465467098</v>
      </c>
      <c r="FH493" s="6">
        <f>(BO493-$FS493)/$FU493</f>
        <v>0.95451612206845171</v>
      </c>
      <c r="FI493" s="6">
        <f>(BP493-$FS493)/$FU493</f>
        <v>0.969917458409427</v>
      </c>
      <c r="FJ493" s="6">
        <f>(BQ493-$FS493)/$FU493</f>
        <v>1</v>
      </c>
      <c r="FK493" s="6">
        <f>(BR493-$FS493)/$FU493</f>
        <v>0.85654386792608705</v>
      </c>
      <c r="FL493" s="6">
        <f>(BS493-$FS493)/$FU493</f>
        <v>0.62441019844381129</v>
      </c>
      <c r="FM493" s="6">
        <f>(BT493-$FS493)/$FU493</f>
        <v>0.22312365375079501</v>
      </c>
      <c r="FN493" s="6">
        <f>(BU493-$FS493)/$FU493</f>
        <v>4.0966309531384137E-2</v>
      </c>
      <c r="FO493" s="6">
        <f>(BV493-$FS493)/$FU493</f>
        <v>0</v>
      </c>
      <c r="FP493" s="6">
        <f>(BW493-$FS493)/$FU493</f>
        <v>4.0966309531384137E-2</v>
      </c>
      <c r="FQ493" s="6">
        <f>(BX493-$FS493)/$FU493</f>
        <v>0.11801245722477166</v>
      </c>
      <c r="FR493" s="1"/>
      <c r="FS493" s="9">
        <f>MIN(BM493:BX493)</f>
        <v>3.1354942159291497</v>
      </c>
      <c r="FT493" s="9">
        <f>MAX(BM493:BX493)</f>
        <v>4.1743872698956368</v>
      </c>
      <c r="FU493" s="9">
        <f>FT493-FS493</f>
        <v>1.0388930539664871</v>
      </c>
      <c r="FW493" s="11">
        <f>FF493-AZ493</f>
        <v>3.4235889993175839E-2</v>
      </c>
      <c r="FX493" s="11">
        <f>FG493-BA493</f>
        <v>0.10705850362599589</v>
      </c>
      <c r="FY493" s="11">
        <f>FH493-BB493</f>
        <v>0.1227102791477378</v>
      </c>
      <c r="FZ493" s="11">
        <f>FI493-BC493</f>
        <v>0.13811161548871309</v>
      </c>
      <c r="GA493" s="11">
        <f>FJ493-BD493</f>
        <v>0</v>
      </c>
      <c r="GB493" s="11">
        <f>FK493-BE493</f>
        <v>-0.14345613207391295</v>
      </c>
      <c r="GC493" s="11">
        <f>FL493-BF493</f>
        <v>-0.32036402853722079</v>
      </c>
      <c r="GD493" s="11">
        <f>FM493-BG493</f>
        <v>-0.49218297335643291</v>
      </c>
      <c r="GE493" s="11">
        <f>FN493-BH493</f>
        <v>-0.23528386144758651</v>
      </c>
      <c r="GF493" s="11">
        <f>FO493-BI493</f>
        <v>0</v>
      </c>
      <c r="GG493" s="11">
        <f>FP493-BJ493</f>
        <v>4.0966309531384137E-2</v>
      </c>
      <c r="GH493" s="12">
        <f>FQ493-BK493</f>
        <v>-0.15823771375419898</v>
      </c>
      <c r="GI493" s="1">
        <f>SUM(FW493:GH493)</f>
        <v>-0.90644211138234532</v>
      </c>
      <c r="GK493" s="1">
        <f>ABS(FW493)</f>
        <v>3.4235889993175839E-2</v>
      </c>
      <c r="GL493" s="1">
        <f>ABS(FX493)</f>
        <v>0.10705850362599589</v>
      </c>
      <c r="GM493" s="1">
        <f>ABS(FY493)</f>
        <v>0.1227102791477378</v>
      </c>
      <c r="GN493" s="1">
        <f>ABS(FZ493)</f>
        <v>0.13811161548871309</v>
      </c>
      <c r="GO493" s="1">
        <f>ABS(GA493)</f>
        <v>0</v>
      </c>
      <c r="GP493" s="1">
        <f>ABS(GB493)</f>
        <v>0.14345613207391295</v>
      </c>
      <c r="GQ493" s="1">
        <f>ABS(GC493)</f>
        <v>0.32036402853722079</v>
      </c>
      <c r="GR493" s="1">
        <f>ABS(GD493)</f>
        <v>0.49218297335643291</v>
      </c>
      <c r="GS493" s="1">
        <f>ABS(GE493)</f>
        <v>0.23528386144758651</v>
      </c>
      <c r="GT493" s="1">
        <f>ABS(GF493)</f>
        <v>0</v>
      </c>
      <c r="GU493" s="1">
        <f>ABS(GG493)</f>
        <v>4.0966309531384137E-2</v>
      </c>
      <c r="GV493" s="1">
        <f>ABS(GH493)</f>
        <v>0.15823771375419898</v>
      </c>
      <c r="GW493" s="1">
        <f>SUM(GK493:GV493)</f>
        <v>1.7926073069563588</v>
      </c>
      <c r="HA493" s="2">
        <v>21</v>
      </c>
      <c r="HC493" s="1">
        <f>ABS(FW493)</f>
        <v>3.4235889993175839E-2</v>
      </c>
      <c r="HD493" s="1">
        <f>ABS(FX493)</f>
        <v>0.10705850362599589</v>
      </c>
      <c r="HE493" s="1">
        <f>ABS(FY493)</f>
        <v>0.1227102791477378</v>
      </c>
      <c r="HF493" s="1">
        <f>ABS(FZ493)</f>
        <v>0.13811161548871309</v>
      </c>
      <c r="HG493" s="1">
        <f>ABS(GA493)</f>
        <v>0</v>
      </c>
      <c r="HH493" s="1">
        <f>ABS(GB493)</f>
        <v>0.14345613207391295</v>
      </c>
      <c r="HI493" s="1">
        <f>ABS(GC493)</f>
        <v>0.32036402853722079</v>
      </c>
      <c r="HJ493" s="1">
        <f>ABS(GD493)</f>
        <v>0.49218297335643291</v>
      </c>
      <c r="HK493" s="1">
        <f>ABS(GE493)</f>
        <v>0.23528386144758651</v>
      </c>
      <c r="HL493" s="1">
        <f>ABS(GF493)</f>
        <v>0</v>
      </c>
      <c r="HM493" s="1">
        <f>ABS(GG493)</f>
        <v>4.0966309531384137E-2</v>
      </c>
      <c r="HN493" s="1">
        <f>ABS(GH493)</f>
        <v>0.15823771375419898</v>
      </c>
      <c r="HO493" s="1">
        <f>SUM(HC493:HN493)</f>
        <v>1.7926073069563588</v>
      </c>
      <c r="HR493" s="1">
        <v>62</v>
      </c>
      <c r="HS493" s="1">
        <v>45</v>
      </c>
      <c r="HT493" s="1">
        <v>1</v>
      </c>
      <c r="HU493" s="1">
        <v>0</v>
      </c>
      <c r="HV493" s="1">
        <v>4</v>
      </c>
      <c r="HW493" s="1">
        <v>4</v>
      </c>
      <c r="HX493" s="1">
        <v>2</v>
      </c>
      <c r="HY493" s="1">
        <v>3</v>
      </c>
    </row>
    <row r="494" spans="1:233">
      <c r="A494" s="1" t="s">
        <v>1057</v>
      </c>
      <c r="B494" s="1" t="s">
        <v>1058</v>
      </c>
      <c r="C494" s="2">
        <v>20</v>
      </c>
      <c r="D494">
        <v>4.5538768919999999</v>
      </c>
      <c r="E494">
        <v>4.5325994930000002</v>
      </c>
      <c r="F494">
        <v>4.4998096700000003</v>
      </c>
      <c r="G494">
        <v>4.4543472959999999</v>
      </c>
      <c r="H494">
        <v>4.3944491550000002</v>
      </c>
      <c r="I494">
        <v>4.343805422</v>
      </c>
      <c r="J494">
        <v>4.3174881139999997</v>
      </c>
      <c r="K494">
        <v>4.343805422</v>
      </c>
      <c r="L494">
        <v>4.3567088270000003</v>
      </c>
      <c r="M494">
        <v>4.3567088270000003</v>
      </c>
      <c r="N494">
        <v>4.343805422</v>
      </c>
      <c r="O494">
        <v>4.3174881139999997</v>
      </c>
      <c r="P494" s="3">
        <f>SUM(D494:O494)</f>
        <v>52.814892654000005</v>
      </c>
      <c r="S494" s="3" t="e">
        <f>(E494-D494)/($R$3-$R$2)</f>
        <v>#DIV/0!</v>
      </c>
      <c r="T494" s="3" t="e">
        <f>(F494-E494)/($R496-$R$3)</f>
        <v>#DIV/0!</v>
      </c>
      <c r="U494" s="3" t="e">
        <f>(G494-F494)/($R$5-$R$4)</f>
        <v>#DIV/0!</v>
      </c>
      <c r="V494" s="3" t="e">
        <f>(H494-G494)/($R$6-$R$5)</f>
        <v>#DIV/0!</v>
      </c>
      <c r="W494" s="3" t="e">
        <f>(I494-H494)/($R$7-$R$6)</f>
        <v>#DIV/0!</v>
      </c>
      <c r="X494" s="3" t="e">
        <f>(J494-I494)/($R$8-$R$7)</f>
        <v>#DIV/0!</v>
      </c>
      <c r="Y494" s="3" t="e">
        <f>(K494-J494)/($R$9-$R$8)</f>
        <v>#DIV/0!</v>
      </c>
      <c r="Z494" s="3" t="e">
        <f>(L494-K494)/($R$10-$R$9)</f>
        <v>#DIV/0!</v>
      </c>
      <c r="AA494" s="3" t="e">
        <f>(M494-L494)/($R$11-$R$10)</f>
        <v>#DIV/0!</v>
      </c>
      <c r="AB494" s="3" t="e">
        <f>(N494-M494)/($R$12-$R$11)</f>
        <v>#DIV/0!</v>
      </c>
      <c r="AC494" s="3" t="e">
        <f>(O494-N494)/($R$13-$R$12)</f>
        <v>#DIV/0!</v>
      </c>
      <c r="AE494" s="3" t="e">
        <f>SUM(S494:AC494)</f>
        <v>#DIV/0!</v>
      </c>
      <c r="AG494" s="3" t="e">
        <f>ABS((E494-D494)/($R$3-$R$2))</f>
        <v>#DIV/0!</v>
      </c>
      <c r="AH494" s="3" t="e">
        <f>ABS((F494-E494)/($R$3-$R$2))</f>
        <v>#DIV/0!</v>
      </c>
      <c r="AI494" s="3" t="e">
        <f>ABS((G494-F494)/($R$5-$R$4))</f>
        <v>#DIV/0!</v>
      </c>
      <c r="AJ494" s="3" t="e">
        <f>V494</f>
        <v>#DIV/0!</v>
      </c>
      <c r="AK494" s="3" t="e">
        <f>ABS(W494)</f>
        <v>#DIV/0!</v>
      </c>
      <c r="AL494" s="3" t="e">
        <f>ABS(X494)</f>
        <v>#DIV/0!</v>
      </c>
      <c r="AM494" s="3" t="e">
        <f>ABS(Y494)</f>
        <v>#DIV/0!</v>
      </c>
      <c r="AN494" s="3" t="e">
        <f>ABS(Z494)</f>
        <v>#DIV/0!</v>
      </c>
      <c r="AO494" s="3" t="e">
        <f>ABS(AA494)</f>
        <v>#DIV/0!</v>
      </c>
      <c r="AP494" s="3" t="e">
        <f>ABS(AB494)</f>
        <v>#DIV/0!</v>
      </c>
      <c r="AQ494" s="3" t="e">
        <f>ABS(AC494)</f>
        <v>#DIV/0!</v>
      </c>
      <c r="AR494" s="3" t="e">
        <f>SUM(AG494:AQ494)</f>
        <v>#DIV/0!</v>
      </c>
      <c r="AT494" s="10">
        <f>MIN(D494:O494)</f>
        <v>4.3174881139999997</v>
      </c>
      <c r="AU494" s="10">
        <f>MAX(D494:O494)</f>
        <v>4.5538768919999999</v>
      </c>
      <c r="AV494" s="10">
        <f>AU494-AT494</f>
        <v>0.23638877800000024</v>
      </c>
      <c r="AX494" s="2">
        <v>20</v>
      </c>
      <c r="AZ494" s="4">
        <f>(D494-$AT494)/$AV494</f>
        <v>1</v>
      </c>
      <c r="BA494" s="4">
        <f>(E494-$AT494)/$AV494</f>
        <v>0.90998980924551476</v>
      </c>
      <c r="BB494" s="4">
        <f>(F494-$AT494)/$AV494</f>
        <v>0.77127838953505856</v>
      </c>
      <c r="BC494" s="4">
        <f>(G494-$AT494)/$AV494</f>
        <v>0.57895803327855144</v>
      </c>
      <c r="BD494" s="4">
        <f>(H494-$AT494)/$AV494</f>
        <v>0.32556977387480079</v>
      </c>
      <c r="BE494" s="4">
        <f>(I494-$AT494)/$AV494</f>
        <v>0.11133061485685369</v>
      </c>
      <c r="BF494" s="4">
        <f>(J494-$AT494)/$AV494</f>
        <v>0</v>
      </c>
      <c r="BG494" s="4">
        <f>(K494-$AT494)/$AV494</f>
        <v>0.11133061485685369</v>
      </c>
      <c r="BH494" s="4">
        <f>(L494-$AT494)/$AV494</f>
        <v>0.16591613752494033</v>
      </c>
      <c r="BI494" s="4">
        <f>(M494-$AT494)/$AV494</f>
        <v>0.16591613752494033</v>
      </c>
      <c r="BJ494" s="4">
        <f>(N494-$AT494)/$AV494</f>
        <v>0.11133061485685369</v>
      </c>
      <c r="BK494" s="4">
        <f>(O494-$AT494)/$AV494</f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0.69314718055994529</v>
      </c>
      <c r="BT494">
        <v>0.69314718055994529</v>
      </c>
      <c r="BU494">
        <v>0.69314718055994529</v>
      </c>
      <c r="BV494">
        <v>0.69314718055994529</v>
      </c>
      <c r="BW494">
        <v>0.69314718055994529</v>
      </c>
      <c r="BX494">
        <v>0</v>
      </c>
      <c r="CB494" s="3" t="e">
        <f>SUM(S494:AC494)</f>
        <v>#DIV/0!</v>
      </c>
      <c r="CC494" s="3" t="e">
        <f>CR494-CB494</f>
        <v>#DIV/0!</v>
      </c>
      <c r="CG494" s="14" t="e">
        <f>EC494-S494</f>
        <v>#DIV/0!</v>
      </c>
      <c r="CH494" s="14" t="e">
        <f>ED494-T494</f>
        <v>#DIV/0!</v>
      </c>
      <c r="CI494" s="14" t="e">
        <f>EE494-U494</f>
        <v>#DIV/0!</v>
      </c>
      <c r="CJ494" s="14" t="e">
        <f>EF494-V494</f>
        <v>#DIV/0!</v>
      </c>
      <c r="CK494" s="14" t="e">
        <f>EG494-W494</f>
        <v>#DIV/0!</v>
      </c>
      <c r="CL494" s="14" t="e">
        <f>EH494-X494</f>
        <v>#DIV/0!</v>
      </c>
      <c r="CM494" s="14" t="e">
        <f>EI494-Y494</f>
        <v>#DIV/0!</v>
      </c>
      <c r="CN494" s="14" t="e">
        <f>EJ494-Z494</f>
        <v>#DIV/0!</v>
      </c>
      <c r="CO494" s="14" t="e">
        <f>EK494-AA494</f>
        <v>#DIV/0!</v>
      </c>
      <c r="CP494" s="14" t="e">
        <f>EL494-AB494</f>
        <v>#DIV/0!</v>
      </c>
      <c r="CQ494" s="14" t="e">
        <f>EM494-AC494</f>
        <v>#DIV/0!</v>
      </c>
      <c r="CR494" s="14" t="e">
        <f>SUM(CG494:CQ494)</f>
        <v>#DIV/0!</v>
      </c>
      <c r="CT494" s="14" t="e">
        <f>ABS(CG494)</f>
        <v>#DIV/0!</v>
      </c>
      <c r="CU494" s="14" t="e">
        <f>ABS(CH494)</f>
        <v>#DIV/0!</v>
      </c>
      <c r="CV494" s="14" t="e">
        <f>ABS(CI494)</f>
        <v>#DIV/0!</v>
      </c>
      <c r="CW494" s="14" t="e">
        <f>ABS(CJ494)</f>
        <v>#DIV/0!</v>
      </c>
      <c r="CX494" s="14" t="e">
        <f>ABS(CK494)</f>
        <v>#DIV/0!</v>
      </c>
      <c r="CY494" s="14" t="e">
        <f>ABS(CL494)</f>
        <v>#DIV/0!</v>
      </c>
      <c r="CZ494" s="14" t="e">
        <f>ABS(CM494)</f>
        <v>#DIV/0!</v>
      </c>
      <c r="DA494" s="14" t="e">
        <f>ABS(CN494)</f>
        <v>#DIV/0!</v>
      </c>
      <c r="DB494" s="14" t="e">
        <f>ABS(CO494)</f>
        <v>#DIV/0!</v>
      </c>
      <c r="DC494" s="14" t="e">
        <f>ABS(CP494)</f>
        <v>#DIV/0!</v>
      </c>
      <c r="DD494" s="14" t="e">
        <f>ABS(CQ494)</f>
        <v>#DIV/0!</v>
      </c>
      <c r="DE494" s="14" t="e">
        <f>SUM(CT494:DE494)</f>
        <v>#DIV/0!</v>
      </c>
      <c r="DL494" s="3" t="e">
        <f>ABS(CG494)</f>
        <v>#DIV/0!</v>
      </c>
      <c r="DM494" s="3" t="e">
        <f>ABS(CH494)</f>
        <v>#DIV/0!</v>
      </c>
      <c r="DN494" s="3" t="e">
        <f>ABS(CI494)</f>
        <v>#DIV/0!</v>
      </c>
      <c r="DO494" s="3" t="e">
        <f>ABS(CJ494)</f>
        <v>#DIV/0!</v>
      </c>
      <c r="DP494" s="3" t="e">
        <f>ABS(CK494)</f>
        <v>#DIV/0!</v>
      </c>
      <c r="DQ494" s="3" t="e">
        <f>ABS(CL494)</f>
        <v>#DIV/0!</v>
      </c>
      <c r="DR494" s="3" t="e">
        <f>ABS(CM494)</f>
        <v>#DIV/0!</v>
      </c>
      <c r="DS494" s="3" t="e">
        <f>ABS(CN494)</f>
        <v>#DIV/0!</v>
      </c>
      <c r="DT494" s="3" t="e">
        <f>ABS(CO494)</f>
        <v>#DIV/0!</v>
      </c>
      <c r="DU494" s="3" t="e">
        <f>ABS(CP494)</f>
        <v>#DIV/0!</v>
      </c>
      <c r="DV494" s="3" t="e">
        <f>ABS(CQ494)</f>
        <v>#DIV/0!</v>
      </c>
      <c r="DW494" s="3" t="e">
        <f>SUM(DL494:DV494)</f>
        <v>#DIV/0!</v>
      </c>
      <c r="DX494" s="2">
        <v>20</v>
      </c>
      <c r="EC494" s="5" t="e">
        <f>((BN494-BM494)/$BZ$15)</f>
        <v>#DIV/0!</v>
      </c>
      <c r="ED494" s="5" t="e">
        <f>((BO494-BN494)/$BZ$16)</f>
        <v>#DIV/0!</v>
      </c>
      <c r="EE494" s="5" t="e">
        <f>((BP494-BO494)/$BZ$17)</f>
        <v>#DIV/0!</v>
      </c>
      <c r="EF494" s="5" t="e">
        <f>((BQ494-BP494)/$BZ$18)</f>
        <v>#DIV/0!</v>
      </c>
      <c r="EG494" s="5" t="e">
        <f>((BR494-BQ494)/$BZ$19)</f>
        <v>#DIV/0!</v>
      </c>
      <c r="EH494" s="5" t="e">
        <f>((BS494-BR494)/$BZ$20)</f>
        <v>#DIV/0!</v>
      </c>
      <c r="EI494" s="5" t="e">
        <f>((BT494-BS494)/$BZ$21)</f>
        <v>#DIV/0!</v>
      </c>
      <c r="EJ494" s="5" t="e">
        <f>((BU494-BT494)/$BZ$23)</f>
        <v>#DIV/0!</v>
      </c>
      <c r="EK494" s="5" t="e">
        <f>((BV494-BU494)/$BZ$23)</f>
        <v>#DIV/0!</v>
      </c>
      <c r="EL494" s="5" t="e">
        <f>((BW494-BV494)/$BZ$24)</f>
        <v>#DIV/0!</v>
      </c>
      <c r="EM494" s="5" t="e">
        <f>((BX494-BW494)/$BZ$25)</f>
        <v>#DIV/0!</v>
      </c>
      <c r="EO494" s="5" t="e">
        <f>SUM(EC494:EM494)</f>
        <v>#DIV/0!</v>
      </c>
      <c r="EQ494" s="5" t="e">
        <f>ABS(EC494)</f>
        <v>#DIV/0!</v>
      </c>
      <c r="ER494" s="5" t="e">
        <f>ABS(ED494)</f>
        <v>#DIV/0!</v>
      </c>
      <c r="ES494" s="5" t="e">
        <f>ABS(EE494)</f>
        <v>#DIV/0!</v>
      </c>
      <c r="ET494" s="5" t="e">
        <f>ABS(EF494)</f>
        <v>#DIV/0!</v>
      </c>
      <c r="EU494" s="5" t="e">
        <f>ABS(EG494)</f>
        <v>#DIV/0!</v>
      </c>
      <c r="EV494" s="5" t="e">
        <f>ABS(EH494)</f>
        <v>#DIV/0!</v>
      </c>
      <c r="EW494" s="5" t="e">
        <f>ABS(EI494)</f>
        <v>#DIV/0!</v>
      </c>
      <c r="EX494" s="5" t="e">
        <f>ABS(EJ494)</f>
        <v>#DIV/0!</v>
      </c>
      <c r="EY494" s="5" t="e">
        <f>ABS(EK494)</f>
        <v>#DIV/0!</v>
      </c>
      <c r="EZ494" s="5" t="e">
        <f>ABS(EL494)</f>
        <v>#DIV/0!</v>
      </c>
      <c r="FA494" s="5" t="e">
        <f>ABS(EM494)</f>
        <v>#DIV/0!</v>
      </c>
      <c r="FB494" s="5" t="e">
        <f>SUM(EQ494:FA494)</f>
        <v>#DIV/0!</v>
      </c>
      <c r="FD494" s="2">
        <v>20</v>
      </c>
      <c r="FF494" s="6">
        <f>(BM494-$FS494)/$FU494</f>
        <v>0</v>
      </c>
      <c r="FG494" s="6">
        <f>(BN494-$FS494)/$FU494</f>
        <v>0</v>
      </c>
      <c r="FH494" s="6">
        <f>(BO494-$FS494)/$FU494</f>
        <v>0</v>
      </c>
      <c r="FI494" s="6">
        <f>(BP494-$FS494)/$FU494</f>
        <v>0</v>
      </c>
      <c r="FJ494" s="6">
        <f>(BQ494-$FS494)/$FU494</f>
        <v>0</v>
      </c>
      <c r="FK494" s="6">
        <f>(BR494-$FS494)/$FU494</f>
        <v>0</v>
      </c>
      <c r="FL494" s="6">
        <f>(BS494-$FS494)/$FU494</f>
        <v>1</v>
      </c>
      <c r="FM494" s="6">
        <f>(BT494-$FS494)/$FU494</f>
        <v>1</v>
      </c>
      <c r="FN494" s="6">
        <f>(BU494-$FS494)/$FU494</f>
        <v>1</v>
      </c>
      <c r="FO494" s="6">
        <f>(BV494-$FS494)/$FU494</f>
        <v>1</v>
      </c>
      <c r="FP494" s="6">
        <f>(BW494-$FS494)/$FU494</f>
        <v>1</v>
      </c>
      <c r="FQ494" s="6">
        <f>(BX494-$FS494)/$FU494</f>
        <v>0</v>
      </c>
      <c r="FR494" s="1"/>
      <c r="FS494" s="9">
        <f>MIN(BM494:BX494)</f>
        <v>0</v>
      </c>
      <c r="FT494" s="9">
        <f>MAX(BM494:BX494)</f>
        <v>0.69314718055994529</v>
      </c>
      <c r="FU494" s="9">
        <f>FT494-FS494</f>
        <v>0.69314718055994529</v>
      </c>
      <c r="FW494" s="11">
        <f>FF494-AZ494</f>
        <v>-1</v>
      </c>
      <c r="FX494" s="11">
        <f>FG494-BA494</f>
        <v>-0.90998980924551476</v>
      </c>
      <c r="FY494" s="11">
        <f>FH494-BB494</f>
        <v>-0.77127838953505856</v>
      </c>
      <c r="FZ494" s="11">
        <f>FI494-BC494</f>
        <v>-0.57895803327855144</v>
      </c>
      <c r="GA494" s="11">
        <f>FJ494-BD494</f>
        <v>-0.32556977387480079</v>
      </c>
      <c r="GB494" s="11">
        <f>FK494-BE494</f>
        <v>-0.11133061485685369</v>
      </c>
      <c r="GC494" s="11">
        <f>FL494-BF494</f>
        <v>1</v>
      </c>
      <c r="GD494" s="11">
        <f>FM494-BG494</f>
        <v>0.88866938514314631</v>
      </c>
      <c r="GE494" s="11">
        <f>FN494-BH494</f>
        <v>0.83408386247505972</v>
      </c>
      <c r="GF494" s="11">
        <f>FO494-BI494</f>
        <v>0.83408386247505972</v>
      </c>
      <c r="GG494" s="11">
        <f>FP494-BJ494</f>
        <v>0.88866938514314631</v>
      </c>
      <c r="GH494" s="12">
        <f>FQ494-BK494</f>
        <v>0</v>
      </c>
      <c r="GI494" s="1">
        <f>SUM(FW494:GH494)</f>
        <v>0.74837987444563259</v>
      </c>
      <c r="GK494" s="1">
        <f>ABS(FW494)</f>
        <v>1</v>
      </c>
      <c r="GL494" s="1">
        <f>ABS(FX494)</f>
        <v>0.90998980924551476</v>
      </c>
      <c r="GM494" s="1">
        <f>ABS(FY494)</f>
        <v>0.77127838953505856</v>
      </c>
      <c r="GN494" s="1">
        <f>ABS(FZ494)</f>
        <v>0.57895803327855144</v>
      </c>
      <c r="GO494" s="1">
        <f>ABS(GA494)</f>
        <v>0.32556977387480079</v>
      </c>
      <c r="GP494" s="1">
        <f>ABS(GB494)</f>
        <v>0.11133061485685369</v>
      </c>
      <c r="GQ494" s="1">
        <f>ABS(GC494)</f>
        <v>1</v>
      </c>
      <c r="GR494" s="1">
        <f>ABS(GD494)</f>
        <v>0.88866938514314631</v>
      </c>
      <c r="GS494" s="1">
        <f>ABS(GE494)</f>
        <v>0.83408386247505972</v>
      </c>
      <c r="GT494" s="1">
        <f>ABS(GF494)</f>
        <v>0.83408386247505972</v>
      </c>
      <c r="GU494" s="1">
        <f>ABS(GG494)</f>
        <v>0.88866938514314631</v>
      </c>
      <c r="GV494" s="1">
        <f>ABS(GH494)</f>
        <v>0</v>
      </c>
      <c r="GW494" s="1">
        <f>SUM(GK494:GV494)</f>
        <v>8.1426331160271914</v>
      </c>
      <c r="HA494" s="2">
        <v>20</v>
      </c>
      <c r="HC494" s="1">
        <f>ABS(FW494)</f>
        <v>1</v>
      </c>
      <c r="HD494" s="1">
        <f>ABS(FX494)</f>
        <v>0.90998980924551476</v>
      </c>
      <c r="HE494" s="1">
        <f>ABS(FY494)</f>
        <v>0.77127838953505856</v>
      </c>
      <c r="HF494" s="1">
        <f>ABS(FZ494)</f>
        <v>0.57895803327855144</v>
      </c>
      <c r="HG494" s="1">
        <f>ABS(GA494)</f>
        <v>0.32556977387480079</v>
      </c>
      <c r="HH494" s="1">
        <f>ABS(GB494)</f>
        <v>0.11133061485685369</v>
      </c>
      <c r="HI494" s="1">
        <f>ABS(GC494)</f>
        <v>1</v>
      </c>
      <c r="HJ494" s="1">
        <f>ABS(GD494)</f>
        <v>0.88866938514314631</v>
      </c>
      <c r="HK494" s="1">
        <f>ABS(GE494)</f>
        <v>0.83408386247505972</v>
      </c>
      <c r="HL494" s="1">
        <f>ABS(GF494)</f>
        <v>0.83408386247505972</v>
      </c>
      <c r="HM494" s="1">
        <f>ABS(GG494)</f>
        <v>0.88866938514314631</v>
      </c>
      <c r="HN494" s="1">
        <f>ABS(GH494)</f>
        <v>0</v>
      </c>
      <c r="HO494" s="1">
        <f>SUM(HC494:HN494)</f>
        <v>8.1426331160271914</v>
      </c>
      <c r="HR494" s="1">
        <v>82</v>
      </c>
      <c r="HS494" s="1">
        <v>1</v>
      </c>
      <c r="HT494" s="1">
        <v>56</v>
      </c>
      <c r="HU494" s="1">
        <v>14</v>
      </c>
      <c r="HV494" s="1">
        <v>4</v>
      </c>
      <c r="HW494" s="1">
        <v>5</v>
      </c>
      <c r="HX494" s="1">
        <v>2</v>
      </c>
      <c r="HY494" s="1">
        <v>3</v>
      </c>
    </row>
    <row r="495" spans="1:233">
      <c r="A495" s="1" t="s">
        <v>737</v>
      </c>
      <c r="B495" s="1" t="s">
        <v>738</v>
      </c>
      <c r="C495" s="2">
        <v>24</v>
      </c>
      <c r="D495">
        <v>3.6888794539999998</v>
      </c>
      <c r="E495">
        <v>3.6888794539999998</v>
      </c>
      <c r="F495">
        <v>3.7135720669999999</v>
      </c>
      <c r="G495">
        <v>3.737669618</v>
      </c>
      <c r="H495">
        <v>3.7841896340000001</v>
      </c>
      <c r="I495">
        <v>3.8286413960000001</v>
      </c>
      <c r="J495">
        <v>3.8501476019999998</v>
      </c>
      <c r="K495">
        <v>3.8286413960000001</v>
      </c>
      <c r="L495">
        <v>3.737669618</v>
      </c>
      <c r="M495">
        <v>3.6888794539999998</v>
      </c>
      <c r="N495">
        <v>3.6375861600000001</v>
      </c>
      <c r="O495">
        <v>3.6109179130000002</v>
      </c>
      <c r="P495" s="3">
        <f>SUM(D495:O495)</f>
        <v>44.795673766</v>
      </c>
      <c r="S495" s="3" t="e">
        <f>(E495-D495)/($R$3-$R$2)</f>
        <v>#DIV/0!</v>
      </c>
      <c r="T495" s="3" t="e">
        <f>(F495-E495)/($R497-$R$3)</f>
        <v>#DIV/0!</v>
      </c>
      <c r="U495" s="3" t="e">
        <f>(G495-F495)/($R$5-$R$4)</f>
        <v>#DIV/0!</v>
      </c>
      <c r="V495" s="3" t="e">
        <f>(H495-G495)/($R$6-$R$5)</f>
        <v>#DIV/0!</v>
      </c>
      <c r="W495" s="3" t="e">
        <f>(I495-H495)/($R$7-$R$6)</f>
        <v>#DIV/0!</v>
      </c>
      <c r="X495" s="3" t="e">
        <f>(J495-I495)/($R$8-$R$7)</f>
        <v>#DIV/0!</v>
      </c>
      <c r="Y495" s="3" t="e">
        <f>(K495-J495)/($R$9-$R$8)</f>
        <v>#DIV/0!</v>
      </c>
      <c r="Z495" s="3" t="e">
        <f>(L495-K495)/($R$10-$R$9)</f>
        <v>#DIV/0!</v>
      </c>
      <c r="AA495" s="3" t="e">
        <f>(M495-L495)/($R$11-$R$10)</f>
        <v>#DIV/0!</v>
      </c>
      <c r="AB495" s="3" t="e">
        <f>(N495-M495)/($R$12-$R$11)</f>
        <v>#DIV/0!</v>
      </c>
      <c r="AC495" s="3" t="e">
        <f>(O495-N495)/($R$13-$R$12)</f>
        <v>#DIV/0!</v>
      </c>
      <c r="AE495" s="3" t="e">
        <f>SUM(S495:AC495)</f>
        <v>#DIV/0!</v>
      </c>
      <c r="AG495" s="3" t="e">
        <f>ABS((E495-D495)/($R$3-$R$2))</f>
        <v>#DIV/0!</v>
      </c>
      <c r="AH495" s="3" t="e">
        <f>ABS((F495-E495)/($R$3-$R$2))</f>
        <v>#DIV/0!</v>
      </c>
      <c r="AI495" s="3" t="e">
        <f>ABS((G495-F495)/($R$5-$R$4))</f>
        <v>#DIV/0!</v>
      </c>
      <c r="AJ495" s="3" t="e">
        <f>V495</f>
        <v>#DIV/0!</v>
      </c>
      <c r="AK495" s="3" t="e">
        <f>ABS(W495)</f>
        <v>#DIV/0!</v>
      </c>
      <c r="AL495" s="3" t="e">
        <f>ABS(X495)</f>
        <v>#DIV/0!</v>
      </c>
      <c r="AM495" s="3" t="e">
        <f>ABS(Y495)</f>
        <v>#DIV/0!</v>
      </c>
      <c r="AN495" s="3" t="e">
        <f>ABS(Z495)</f>
        <v>#DIV/0!</v>
      </c>
      <c r="AO495" s="3" t="e">
        <f>ABS(AA495)</f>
        <v>#DIV/0!</v>
      </c>
      <c r="AP495" s="3" t="e">
        <f>ABS(AB495)</f>
        <v>#DIV/0!</v>
      </c>
      <c r="AQ495" s="3" t="e">
        <f>ABS(AC495)</f>
        <v>#DIV/0!</v>
      </c>
      <c r="AR495" s="3" t="e">
        <f>SUM(AG495:AQ495)</f>
        <v>#DIV/0!</v>
      </c>
      <c r="AT495" s="10">
        <f>MIN(D495:O495)</f>
        <v>3.6109179130000002</v>
      </c>
      <c r="AU495" s="10">
        <f>MAX(D495:O495)</f>
        <v>3.8501476019999998</v>
      </c>
      <c r="AV495" s="10">
        <f>AU495-AT495</f>
        <v>0.23922968899999963</v>
      </c>
      <c r="AX495" s="2">
        <v>24</v>
      </c>
      <c r="AZ495" s="4">
        <f>(D495-$AT495)/$AV495</f>
        <v>0.32588572649943859</v>
      </c>
      <c r="BA495" s="4">
        <f>(E495-$AT495)/$AV495</f>
        <v>0.32588572649943859</v>
      </c>
      <c r="BB495" s="4">
        <f>(F495-$AT495)/$AV495</f>
        <v>0.42910290285918407</v>
      </c>
      <c r="BC495" s="4">
        <f>(G495-$AT495)/$AV495</f>
        <v>0.5298326705595473</v>
      </c>
      <c r="BD495" s="4">
        <f>(H495-$AT495)/$AV495</f>
        <v>0.72429020714063685</v>
      </c>
      <c r="BE495" s="4">
        <f>(I495-$AT495)/$AV495</f>
        <v>0.91010226995697097</v>
      </c>
      <c r="BF495" s="4">
        <f>(J495-$AT495)/$AV495</f>
        <v>1</v>
      </c>
      <c r="BG495" s="4">
        <f>(K495-$AT495)/$AV495</f>
        <v>0.91010226995697097</v>
      </c>
      <c r="BH495" s="4">
        <f>(L495-$AT495)/$AV495</f>
        <v>0.5298326705595473</v>
      </c>
      <c r="BI495" s="4">
        <f>(M495-$AT495)/$AV495</f>
        <v>0.32588572649943859</v>
      </c>
      <c r="BJ495" s="4">
        <f>(N495-$AT495)/$AV495</f>
        <v>0.11147549082003766</v>
      </c>
      <c r="BK495" s="4">
        <f>(O495-$AT495)/$AV495</f>
        <v>0</v>
      </c>
      <c r="BM495">
        <v>1.3862943611198906</v>
      </c>
      <c r="BN495">
        <v>1.3862943611198906</v>
      </c>
      <c r="BO495">
        <v>1.3862943611198906</v>
      </c>
      <c r="BP495">
        <v>1.3862943611198906</v>
      </c>
      <c r="BQ495">
        <v>1.3862943611198906</v>
      </c>
      <c r="BR495">
        <v>1.3862943611198906</v>
      </c>
      <c r="BS495">
        <v>1.3862943611198906</v>
      </c>
      <c r="BT495">
        <v>1.6094379124341003</v>
      </c>
      <c r="BU495">
        <v>1.791759469228055</v>
      </c>
      <c r="BV495">
        <v>2.0794415416798357</v>
      </c>
      <c r="BW495">
        <v>2.1972245773362196</v>
      </c>
      <c r="BX495">
        <v>2.0794415416798357</v>
      </c>
      <c r="CB495" s="3" t="e">
        <f>SUM(S495:AC495)</f>
        <v>#DIV/0!</v>
      </c>
      <c r="CC495" s="3" t="e">
        <f>CR495-CB495</f>
        <v>#DIV/0!</v>
      </c>
      <c r="CG495" s="14" t="e">
        <f>EC495-S495</f>
        <v>#DIV/0!</v>
      </c>
      <c r="CH495" s="14" t="e">
        <f>ED495-T495</f>
        <v>#DIV/0!</v>
      </c>
      <c r="CI495" s="14" t="e">
        <f>EE495-U495</f>
        <v>#DIV/0!</v>
      </c>
      <c r="CJ495" s="14" t="e">
        <f>EF495-V495</f>
        <v>#DIV/0!</v>
      </c>
      <c r="CK495" s="14" t="e">
        <f>EG495-W495</f>
        <v>#DIV/0!</v>
      </c>
      <c r="CL495" s="14" t="e">
        <f>EH495-X495</f>
        <v>#DIV/0!</v>
      </c>
      <c r="CM495" s="14" t="e">
        <f>EI495-Y495</f>
        <v>#DIV/0!</v>
      </c>
      <c r="CN495" s="14" t="e">
        <f>EJ495-Z495</f>
        <v>#DIV/0!</v>
      </c>
      <c r="CO495" s="14" t="e">
        <f>EK495-AA495</f>
        <v>#DIV/0!</v>
      </c>
      <c r="CP495" s="14" t="e">
        <f>EL495-AB495</f>
        <v>#DIV/0!</v>
      </c>
      <c r="CQ495" s="14" t="e">
        <f>EM495-AC495</f>
        <v>#DIV/0!</v>
      </c>
      <c r="CR495" s="14" t="e">
        <f>SUM(CG495:CQ495)</f>
        <v>#DIV/0!</v>
      </c>
      <c r="CT495" s="14" t="e">
        <f>ABS(CG495)</f>
        <v>#DIV/0!</v>
      </c>
      <c r="CU495" s="14" t="e">
        <f>ABS(CH495)</f>
        <v>#DIV/0!</v>
      </c>
      <c r="CV495" s="14" t="e">
        <f>ABS(CI495)</f>
        <v>#DIV/0!</v>
      </c>
      <c r="CW495" s="14" t="e">
        <f>ABS(CJ495)</f>
        <v>#DIV/0!</v>
      </c>
      <c r="CX495" s="14" t="e">
        <f>ABS(CK495)</f>
        <v>#DIV/0!</v>
      </c>
      <c r="CY495" s="14" t="e">
        <f>ABS(CL495)</f>
        <v>#DIV/0!</v>
      </c>
      <c r="CZ495" s="14" t="e">
        <f>ABS(CM495)</f>
        <v>#DIV/0!</v>
      </c>
      <c r="DA495" s="14" t="e">
        <f>ABS(CN495)</f>
        <v>#DIV/0!</v>
      </c>
      <c r="DB495" s="14" t="e">
        <f>ABS(CO495)</f>
        <v>#DIV/0!</v>
      </c>
      <c r="DC495" s="14" t="e">
        <f>ABS(CP495)</f>
        <v>#DIV/0!</v>
      </c>
      <c r="DD495" s="14" t="e">
        <f>ABS(CQ495)</f>
        <v>#DIV/0!</v>
      </c>
      <c r="DE495" s="14" t="e">
        <f>SUM(CT495:DE495)</f>
        <v>#DIV/0!</v>
      </c>
      <c r="DL495" s="3" t="e">
        <f>ABS(CG495)</f>
        <v>#DIV/0!</v>
      </c>
      <c r="DM495" s="3" t="e">
        <f>ABS(CH495)</f>
        <v>#DIV/0!</v>
      </c>
      <c r="DN495" s="3" t="e">
        <f>ABS(CI495)</f>
        <v>#DIV/0!</v>
      </c>
      <c r="DO495" s="3" t="e">
        <f>ABS(CJ495)</f>
        <v>#DIV/0!</v>
      </c>
      <c r="DP495" s="3" t="e">
        <f>ABS(CK495)</f>
        <v>#DIV/0!</v>
      </c>
      <c r="DQ495" s="3" t="e">
        <f>ABS(CL495)</f>
        <v>#DIV/0!</v>
      </c>
      <c r="DR495" s="3" t="e">
        <f>ABS(CM495)</f>
        <v>#DIV/0!</v>
      </c>
      <c r="DS495" s="3" t="e">
        <f>ABS(CN495)</f>
        <v>#DIV/0!</v>
      </c>
      <c r="DT495" s="3" t="e">
        <f>ABS(CO495)</f>
        <v>#DIV/0!</v>
      </c>
      <c r="DU495" s="3" t="e">
        <f>ABS(CP495)</f>
        <v>#DIV/0!</v>
      </c>
      <c r="DV495" s="3" t="e">
        <f>ABS(CQ495)</f>
        <v>#DIV/0!</v>
      </c>
      <c r="DW495" s="3" t="e">
        <f>SUM(DL495:DV495)</f>
        <v>#DIV/0!</v>
      </c>
      <c r="DX495" s="2">
        <v>24</v>
      </c>
      <c r="EC495" s="5" t="e">
        <f>((BN495-BM495)/$BZ$15)</f>
        <v>#DIV/0!</v>
      </c>
      <c r="ED495" s="5" t="e">
        <f>((BO495-BN495)/$BZ$16)</f>
        <v>#DIV/0!</v>
      </c>
      <c r="EE495" s="5" t="e">
        <f>((BP495-BO495)/$BZ$17)</f>
        <v>#DIV/0!</v>
      </c>
      <c r="EF495" s="5" t="e">
        <f>((BQ495-BP495)/$BZ$18)</f>
        <v>#DIV/0!</v>
      </c>
      <c r="EG495" s="5" t="e">
        <f>((BR495-BQ495)/$BZ$19)</f>
        <v>#DIV/0!</v>
      </c>
      <c r="EH495" s="5" t="e">
        <f>((BS495-BR495)/$BZ$20)</f>
        <v>#DIV/0!</v>
      </c>
      <c r="EI495" s="5" t="e">
        <f>((BT495-BS495)/$BZ$21)</f>
        <v>#DIV/0!</v>
      </c>
      <c r="EJ495" s="5" t="e">
        <f>((BU495-BT495)/$BZ$23)</f>
        <v>#DIV/0!</v>
      </c>
      <c r="EK495" s="5" t="e">
        <f>((BV495-BU495)/$BZ$23)</f>
        <v>#DIV/0!</v>
      </c>
      <c r="EL495" s="5" t="e">
        <f>((BW495-BV495)/$BZ$24)</f>
        <v>#DIV/0!</v>
      </c>
      <c r="EM495" s="5" t="e">
        <f>((BX495-BW495)/$BZ$25)</f>
        <v>#DIV/0!</v>
      </c>
      <c r="EO495" s="5" t="e">
        <f>SUM(EC495:EM495)</f>
        <v>#DIV/0!</v>
      </c>
      <c r="EQ495" s="5" t="e">
        <f>ABS(EC495)</f>
        <v>#DIV/0!</v>
      </c>
      <c r="ER495" s="5" t="e">
        <f>ABS(ED495)</f>
        <v>#DIV/0!</v>
      </c>
      <c r="ES495" s="5" t="e">
        <f>ABS(EE495)</f>
        <v>#DIV/0!</v>
      </c>
      <c r="ET495" s="5" t="e">
        <f>ABS(EF495)</f>
        <v>#DIV/0!</v>
      </c>
      <c r="EU495" s="5" t="e">
        <f>ABS(EG495)</f>
        <v>#DIV/0!</v>
      </c>
      <c r="EV495" s="5" t="e">
        <f>ABS(EH495)</f>
        <v>#DIV/0!</v>
      </c>
      <c r="EW495" s="5" t="e">
        <f>ABS(EI495)</f>
        <v>#DIV/0!</v>
      </c>
      <c r="EX495" s="5" t="e">
        <f>ABS(EJ495)</f>
        <v>#DIV/0!</v>
      </c>
      <c r="EY495" s="5" t="e">
        <f>ABS(EK495)</f>
        <v>#DIV/0!</v>
      </c>
      <c r="EZ495" s="5" t="e">
        <f>ABS(EL495)</f>
        <v>#DIV/0!</v>
      </c>
      <c r="FA495" s="5" t="e">
        <f>ABS(EM495)</f>
        <v>#DIV/0!</v>
      </c>
      <c r="FB495" s="5" t="e">
        <f>SUM(EQ495:FA495)</f>
        <v>#DIV/0!</v>
      </c>
      <c r="FD495" s="2">
        <v>24</v>
      </c>
      <c r="FF495" s="6">
        <f>(BM495-$FS495)/$FU495</f>
        <v>0</v>
      </c>
      <c r="FG495" s="6">
        <f>(BN495-$FS495)/$FU495</f>
        <v>0</v>
      </c>
      <c r="FH495" s="6">
        <f>(BO495-$FS495)/$FU495</f>
        <v>0</v>
      </c>
      <c r="FI495" s="6">
        <f>(BP495-$FS495)/$FU495</f>
        <v>0</v>
      </c>
      <c r="FJ495" s="6">
        <f>(BQ495-$FS495)/$FU495</f>
        <v>0</v>
      </c>
      <c r="FK495" s="6">
        <f>(BR495-$FS495)/$FU495</f>
        <v>0</v>
      </c>
      <c r="FL495" s="6">
        <f>(BS495-$FS495)/$FU495</f>
        <v>0</v>
      </c>
      <c r="FM495" s="6">
        <f>(BT495-$FS495)/$FU495</f>
        <v>0.27516985660660409</v>
      </c>
      <c r="FN495" s="6">
        <f>(BU495-$FS495)/$FU495</f>
        <v>0.49999999999999989</v>
      </c>
      <c r="FO495" s="6">
        <f>(BV495-$FS495)/$FU495</f>
        <v>0.85475564567572704</v>
      </c>
      <c r="FP495" s="6">
        <f>(BW495-$FS495)/$FU495</f>
        <v>1</v>
      </c>
      <c r="FQ495" s="6">
        <f>(BX495-$FS495)/$FU495</f>
        <v>0.85475564567572704</v>
      </c>
      <c r="FR495" s="1"/>
      <c r="FS495" s="9">
        <f>MIN(BM495:BX495)</f>
        <v>1.3862943611198906</v>
      </c>
      <c r="FT495" s="9">
        <f>MAX(BM495:BX495)</f>
        <v>2.1972245773362196</v>
      </c>
      <c r="FU495" s="9">
        <f>FT495-FS495</f>
        <v>0.81093021621632899</v>
      </c>
      <c r="FW495" s="11">
        <f>FF495-AZ495</f>
        <v>-0.32588572649943859</v>
      </c>
      <c r="FX495" s="11">
        <f>FG495-BA495</f>
        <v>-0.32588572649943859</v>
      </c>
      <c r="FY495" s="11">
        <f>FH495-BB495</f>
        <v>-0.42910290285918407</v>
      </c>
      <c r="FZ495" s="11">
        <f>FI495-BC495</f>
        <v>-0.5298326705595473</v>
      </c>
      <c r="GA495" s="11">
        <f>FJ495-BD495</f>
        <v>-0.72429020714063685</v>
      </c>
      <c r="GB495" s="11">
        <f>FK495-BE495</f>
        <v>-0.91010226995697097</v>
      </c>
      <c r="GC495" s="11">
        <f>FL495-BF495</f>
        <v>-1</v>
      </c>
      <c r="GD495" s="11">
        <f>FM495-BG495</f>
        <v>-0.63493241335036688</v>
      </c>
      <c r="GE495" s="11">
        <f>FN495-BH495</f>
        <v>-2.9832670559547414E-2</v>
      </c>
      <c r="GF495" s="11">
        <f>FO495-BI495</f>
        <v>0.52886991917628845</v>
      </c>
      <c r="GG495" s="11">
        <f>FP495-BJ495</f>
        <v>0.88852450917996229</v>
      </c>
      <c r="GH495" s="12">
        <f>FQ495-BK495</f>
        <v>0.85475564567572704</v>
      </c>
      <c r="GI495" s="1">
        <f>SUM(FW495:GH495)</f>
        <v>-2.6377145133931528</v>
      </c>
      <c r="GK495" s="1">
        <f>ABS(FW495)</f>
        <v>0.32588572649943859</v>
      </c>
      <c r="GL495" s="1">
        <f>ABS(FX495)</f>
        <v>0.32588572649943859</v>
      </c>
      <c r="GM495" s="1">
        <f>ABS(FY495)</f>
        <v>0.42910290285918407</v>
      </c>
      <c r="GN495" s="1">
        <f>ABS(FZ495)</f>
        <v>0.5298326705595473</v>
      </c>
      <c r="GO495" s="1">
        <f>ABS(GA495)</f>
        <v>0.72429020714063685</v>
      </c>
      <c r="GP495" s="1">
        <f>ABS(GB495)</f>
        <v>0.91010226995697097</v>
      </c>
      <c r="GQ495" s="1">
        <f>ABS(GC495)</f>
        <v>1</v>
      </c>
      <c r="GR495" s="1">
        <f>ABS(GD495)</f>
        <v>0.63493241335036688</v>
      </c>
      <c r="GS495" s="1">
        <f>ABS(GE495)</f>
        <v>2.9832670559547414E-2</v>
      </c>
      <c r="GT495" s="1">
        <f>ABS(GF495)</f>
        <v>0.52886991917628845</v>
      </c>
      <c r="GU495" s="1">
        <f>ABS(GG495)</f>
        <v>0.88852450917996229</v>
      </c>
      <c r="GV495" s="1">
        <f>ABS(GH495)</f>
        <v>0.85475564567572704</v>
      </c>
      <c r="GW495" s="1">
        <f>SUM(GK495:GV495)</f>
        <v>7.1820146614571083</v>
      </c>
      <c r="HA495" s="2">
        <v>24</v>
      </c>
      <c r="HC495" s="1">
        <f>ABS(FW495)</f>
        <v>0.32588572649943859</v>
      </c>
      <c r="HD495" s="1">
        <f>ABS(FX495)</f>
        <v>0.32588572649943859</v>
      </c>
      <c r="HE495" s="1">
        <f>ABS(FY495)</f>
        <v>0.42910290285918407</v>
      </c>
      <c r="HF495" s="1">
        <f>ABS(FZ495)</f>
        <v>0.5298326705595473</v>
      </c>
      <c r="HG495" s="1">
        <f>ABS(GA495)</f>
        <v>0.72429020714063685</v>
      </c>
      <c r="HH495" s="1">
        <f>ABS(GB495)</f>
        <v>0.91010226995697097</v>
      </c>
      <c r="HI495" s="1">
        <f>ABS(GC495)</f>
        <v>1</v>
      </c>
      <c r="HJ495" s="1">
        <f>ABS(GD495)</f>
        <v>0.63493241335036688</v>
      </c>
      <c r="HK495" s="1">
        <f>ABS(GE495)</f>
        <v>2.9832670559547414E-2</v>
      </c>
      <c r="HL495" s="1">
        <f>ABS(GF495)</f>
        <v>0.52886991917628845</v>
      </c>
      <c r="HM495" s="1">
        <f>ABS(GG495)</f>
        <v>0.88852450917996229</v>
      </c>
      <c r="HN495" s="1">
        <f>ABS(GH495)</f>
        <v>0.85475564567572704</v>
      </c>
      <c r="HO495" s="1">
        <f>SUM(HC495:HN495)</f>
        <v>7.1820146614571083</v>
      </c>
      <c r="HR495" s="1">
        <v>42</v>
      </c>
      <c r="HS495" s="1">
        <v>6</v>
      </c>
      <c r="HT495" s="1">
        <v>8</v>
      </c>
      <c r="HU495" s="1">
        <v>2</v>
      </c>
      <c r="HV495" s="1">
        <v>4</v>
      </c>
      <c r="HW495" s="1">
        <v>5</v>
      </c>
      <c r="HX495" s="1">
        <v>2</v>
      </c>
      <c r="HY495" s="1">
        <v>3</v>
      </c>
    </row>
    <row r="496" spans="1:233">
      <c r="A496" s="1" t="s">
        <v>156</v>
      </c>
      <c r="B496" s="1" t="s">
        <v>157</v>
      </c>
      <c r="C496" s="2">
        <v>32</v>
      </c>
      <c r="D496">
        <v>4.5643481909999997</v>
      </c>
      <c r="E496">
        <v>4.5643481909999997</v>
      </c>
      <c r="F496">
        <v>4.5643481909999997</v>
      </c>
      <c r="G496">
        <v>4.5747109789999998</v>
      </c>
      <c r="H496">
        <v>4.5849674790000003</v>
      </c>
      <c r="I496">
        <v>4.5747109789999998</v>
      </c>
      <c r="J496">
        <v>4.5432947820000003</v>
      </c>
      <c r="K496">
        <v>4.3944491550000002</v>
      </c>
      <c r="L496">
        <v>4.4067192469999998</v>
      </c>
      <c r="M496">
        <v>4.4659081189999998</v>
      </c>
      <c r="N496">
        <v>4.5951198499999997</v>
      </c>
      <c r="O496">
        <v>4.7706846240000003</v>
      </c>
      <c r="P496" s="3">
        <f>SUM(D496:O496)</f>
        <v>54.603609786999982</v>
      </c>
      <c r="S496" s="3" t="e">
        <f>(E496-D496)/($R$3-$R$2)</f>
        <v>#DIV/0!</v>
      </c>
      <c r="T496" s="3" t="e">
        <f>(F496-E496)/($R498-$R$3)</f>
        <v>#DIV/0!</v>
      </c>
      <c r="U496" s="3" t="e">
        <f>(G496-F496)/($R$5-$R$4)</f>
        <v>#DIV/0!</v>
      </c>
      <c r="V496" s="3" t="e">
        <f>(H496-G496)/($R$6-$R$5)</f>
        <v>#DIV/0!</v>
      </c>
      <c r="W496" s="3" t="e">
        <f>(I496-H496)/($R$7-$R$6)</f>
        <v>#DIV/0!</v>
      </c>
      <c r="X496" s="3" t="e">
        <f>(J496-I496)/($R$8-$R$7)</f>
        <v>#DIV/0!</v>
      </c>
      <c r="Y496" s="3" t="e">
        <f>(K496-J496)/($R$9-$R$8)</f>
        <v>#DIV/0!</v>
      </c>
      <c r="Z496" s="3" t="e">
        <f>(L496-K496)/($R$10-$R$9)</f>
        <v>#DIV/0!</v>
      </c>
      <c r="AA496" s="3" t="e">
        <f>(M496-L496)/($R$11-$R$10)</f>
        <v>#DIV/0!</v>
      </c>
      <c r="AB496" s="3" t="e">
        <f>(N496-M496)/($R$12-$R$11)</f>
        <v>#DIV/0!</v>
      </c>
      <c r="AC496" s="3" t="e">
        <f>(O496-N496)/($R$13-$R$12)</f>
        <v>#DIV/0!</v>
      </c>
      <c r="AE496" s="3" t="e">
        <f>SUM(S496:AC496)</f>
        <v>#DIV/0!</v>
      </c>
      <c r="AG496" s="3" t="e">
        <f>ABS((E496-D496)/($R$3-$R$2))</f>
        <v>#DIV/0!</v>
      </c>
      <c r="AH496" s="3" t="e">
        <f>ABS((F496-E496)/($R$3-$R$2))</f>
        <v>#DIV/0!</v>
      </c>
      <c r="AI496" s="3" t="e">
        <f>ABS((G496-F496)/($R$5-$R$4))</f>
        <v>#DIV/0!</v>
      </c>
      <c r="AJ496" s="3" t="e">
        <f>V496</f>
        <v>#DIV/0!</v>
      </c>
      <c r="AK496" s="3" t="e">
        <f>ABS(W496)</f>
        <v>#DIV/0!</v>
      </c>
      <c r="AL496" s="3" t="e">
        <f>ABS(X496)</f>
        <v>#DIV/0!</v>
      </c>
      <c r="AM496" s="3" t="e">
        <f>ABS(Y496)</f>
        <v>#DIV/0!</v>
      </c>
      <c r="AN496" s="3" t="e">
        <f>ABS(Z496)</f>
        <v>#DIV/0!</v>
      </c>
      <c r="AO496" s="3" t="e">
        <f>ABS(AA496)</f>
        <v>#DIV/0!</v>
      </c>
      <c r="AP496" s="3" t="e">
        <f>ABS(AB496)</f>
        <v>#DIV/0!</v>
      </c>
      <c r="AQ496" s="3" t="e">
        <f>ABS(AC496)</f>
        <v>#DIV/0!</v>
      </c>
      <c r="AR496" s="3" t="e">
        <f>SUM(AG496:AQ496)</f>
        <v>#DIV/0!</v>
      </c>
      <c r="AT496" s="10">
        <f>MIN(D496:O496)</f>
        <v>4.3944491550000002</v>
      </c>
      <c r="AU496" s="10">
        <f>MAX(D496:O496)</f>
        <v>4.7706846240000003</v>
      </c>
      <c r="AV496" s="10">
        <f>AU496-AT496</f>
        <v>0.37623546900000004</v>
      </c>
      <c r="AX496" s="2">
        <v>32</v>
      </c>
      <c r="AZ496" s="4">
        <f>(D496-$AT496)/$AV496</f>
        <v>0.45157633981606193</v>
      </c>
      <c r="BA496" s="4">
        <f>(E496-$AT496)/$AV496</f>
        <v>0.45157633981606193</v>
      </c>
      <c r="BB496" s="4">
        <f>(F496-$AT496)/$AV496</f>
        <v>0.45157633981606193</v>
      </c>
      <c r="BC496" s="4">
        <f>(G496-$AT496)/$AV496</f>
        <v>0.47911969724470488</v>
      </c>
      <c r="BD496" s="4">
        <f>(H496-$AT496)/$AV496</f>
        <v>0.50638055073962229</v>
      </c>
      <c r="BE496" s="4">
        <f>(I496-$AT496)/$AV496</f>
        <v>0.47911969724470488</v>
      </c>
      <c r="BF496" s="4">
        <f>(J496-$AT496)/$AV496</f>
        <v>0.39561827436317554</v>
      </c>
      <c r="BG496" s="4">
        <f>(K496-$AT496)/$AV496</f>
        <v>0</v>
      </c>
      <c r="BH496" s="4">
        <f>(L496-$AT496)/$AV496</f>
        <v>3.2612799725162595E-2</v>
      </c>
      <c r="BI496" s="4">
        <f>(M496-$AT496)/$AV496</f>
        <v>0.18993149207843457</v>
      </c>
      <c r="BJ496" s="4">
        <f>(N496-$AT496)/$AV496</f>
        <v>0.53336463872841144</v>
      </c>
      <c r="BK496" s="4">
        <f>(O496-$AT496)/$AV496</f>
        <v>1</v>
      </c>
      <c r="BM496">
        <v>3.9318256327243257</v>
      </c>
      <c r="BN496">
        <v>3.8286413964890951</v>
      </c>
      <c r="BO496">
        <v>3.6888794541139363</v>
      </c>
      <c r="BP496">
        <v>3.4339872044851463</v>
      </c>
      <c r="BQ496">
        <v>2.9957322735539909</v>
      </c>
      <c r="BR496">
        <v>2.7080502011022101</v>
      </c>
      <c r="BS496">
        <v>2.5649493574615367</v>
      </c>
      <c r="BT496">
        <v>2.7725887222397811</v>
      </c>
      <c r="BU496">
        <v>3.2580965380214821</v>
      </c>
      <c r="BV496">
        <v>3.4011973816621555</v>
      </c>
      <c r="BW496">
        <v>3.2958368660043291</v>
      </c>
      <c r="BX496">
        <v>2.3025850929940459</v>
      </c>
      <c r="CB496" s="3" t="e">
        <f>SUM(S496:AC496)</f>
        <v>#DIV/0!</v>
      </c>
      <c r="CC496" s="3" t="e">
        <f>CR496-CB496</f>
        <v>#DIV/0!</v>
      </c>
      <c r="CG496" s="14" t="e">
        <f>EC496-S496</f>
        <v>#DIV/0!</v>
      </c>
      <c r="CH496" s="14" t="e">
        <f>ED496-T496</f>
        <v>#DIV/0!</v>
      </c>
      <c r="CI496" s="14" t="e">
        <f>EE496-U496</f>
        <v>#DIV/0!</v>
      </c>
      <c r="CJ496" s="14" t="e">
        <f>EF496-V496</f>
        <v>#DIV/0!</v>
      </c>
      <c r="CK496" s="14" t="e">
        <f>EG496-W496</f>
        <v>#DIV/0!</v>
      </c>
      <c r="CL496" s="14" t="e">
        <f>EH496-X496</f>
        <v>#DIV/0!</v>
      </c>
      <c r="CM496" s="14" t="e">
        <f>EI496-Y496</f>
        <v>#DIV/0!</v>
      </c>
      <c r="CN496" s="14" t="e">
        <f>EJ496-Z496</f>
        <v>#DIV/0!</v>
      </c>
      <c r="CO496" s="14" t="e">
        <f>EK496-AA496</f>
        <v>#DIV/0!</v>
      </c>
      <c r="CP496" s="14" t="e">
        <f>EL496-AB496</f>
        <v>#DIV/0!</v>
      </c>
      <c r="CQ496" s="14" t="e">
        <f>EM496-AC496</f>
        <v>#DIV/0!</v>
      </c>
      <c r="CR496" s="14" t="e">
        <f>SUM(CG496:CQ496)</f>
        <v>#DIV/0!</v>
      </c>
      <c r="CT496" s="14" t="e">
        <f>ABS(CG496)</f>
        <v>#DIV/0!</v>
      </c>
      <c r="CU496" s="14" t="e">
        <f>ABS(CH496)</f>
        <v>#DIV/0!</v>
      </c>
      <c r="CV496" s="14" t="e">
        <f>ABS(CI496)</f>
        <v>#DIV/0!</v>
      </c>
      <c r="CW496" s="14" t="e">
        <f>ABS(CJ496)</f>
        <v>#DIV/0!</v>
      </c>
      <c r="CX496" s="14" t="e">
        <f>ABS(CK496)</f>
        <v>#DIV/0!</v>
      </c>
      <c r="CY496" s="14" t="e">
        <f>ABS(CL496)</f>
        <v>#DIV/0!</v>
      </c>
      <c r="CZ496" s="14" t="e">
        <f>ABS(CM496)</f>
        <v>#DIV/0!</v>
      </c>
      <c r="DA496" s="14" t="e">
        <f>ABS(CN496)</f>
        <v>#DIV/0!</v>
      </c>
      <c r="DB496" s="14" t="e">
        <f>ABS(CO496)</f>
        <v>#DIV/0!</v>
      </c>
      <c r="DC496" s="14" t="e">
        <f>ABS(CP496)</f>
        <v>#DIV/0!</v>
      </c>
      <c r="DD496" s="14" t="e">
        <f>ABS(CQ496)</f>
        <v>#DIV/0!</v>
      </c>
      <c r="DE496" s="14" t="e">
        <f>SUM(CT496:DE496)</f>
        <v>#DIV/0!</v>
      </c>
      <c r="DL496" s="3" t="e">
        <f>ABS(CG496)</f>
        <v>#DIV/0!</v>
      </c>
      <c r="DM496" s="3" t="e">
        <f>ABS(CH496)</f>
        <v>#DIV/0!</v>
      </c>
      <c r="DN496" s="3" t="e">
        <f>ABS(CI496)</f>
        <v>#DIV/0!</v>
      </c>
      <c r="DO496" s="3" t="e">
        <f>ABS(CJ496)</f>
        <v>#DIV/0!</v>
      </c>
      <c r="DP496" s="3" t="e">
        <f>ABS(CK496)</f>
        <v>#DIV/0!</v>
      </c>
      <c r="DQ496" s="3" t="e">
        <f>ABS(CL496)</f>
        <v>#DIV/0!</v>
      </c>
      <c r="DR496" s="3" t="e">
        <f>ABS(CM496)</f>
        <v>#DIV/0!</v>
      </c>
      <c r="DS496" s="3" t="e">
        <f>ABS(CN496)</f>
        <v>#DIV/0!</v>
      </c>
      <c r="DT496" s="3" t="e">
        <f>ABS(CO496)</f>
        <v>#DIV/0!</v>
      </c>
      <c r="DU496" s="3" t="e">
        <f>ABS(CP496)</f>
        <v>#DIV/0!</v>
      </c>
      <c r="DV496" s="3" t="e">
        <f>ABS(CQ496)</f>
        <v>#DIV/0!</v>
      </c>
      <c r="DW496" s="3" t="e">
        <f>SUM(DL496:DV496)</f>
        <v>#DIV/0!</v>
      </c>
      <c r="DX496" s="2">
        <v>32</v>
      </c>
      <c r="EC496" s="5" t="e">
        <f>((BN496-BM496)/$BZ$15)</f>
        <v>#DIV/0!</v>
      </c>
      <c r="ED496" s="5" t="e">
        <f>((BO496-BN496)/$BZ$16)</f>
        <v>#DIV/0!</v>
      </c>
      <c r="EE496" s="5" t="e">
        <f>((BP496-BO496)/$BZ$17)</f>
        <v>#DIV/0!</v>
      </c>
      <c r="EF496" s="5" t="e">
        <f>((BQ496-BP496)/$BZ$18)</f>
        <v>#DIV/0!</v>
      </c>
      <c r="EG496" s="5" t="e">
        <f>((BR496-BQ496)/$BZ$19)</f>
        <v>#DIV/0!</v>
      </c>
      <c r="EH496" s="5" t="e">
        <f>((BS496-BR496)/$BZ$20)</f>
        <v>#DIV/0!</v>
      </c>
      <c r="EI496" s="5" t="e">
        <f>((BT496-BS496)/$BZ$21)</f>
        <v>#DIV/0!</v>
      </c>
      <c r="EJ496" s="5" t="e">
        <f>((BU496-BT496)/$BZ$23)</f>
        <v>#DIV/0!</v>
      </c>
      <c r="EK496" s="5" t="e">
        <f>((BV496-BU496)/$BZ$23)</f>
        <v>#DIV/0!</v>
      </c>
      <c r="EL496" s="5" t="e">
        <f>((BW496-BV496)/$BZ$24)</f>
        <v>#DIV/0!</v>
      </c>
      <c r="EM496" s="5" t="e">
        <f>((BX496-BW496)/$BZ$25)</f>
        <v>#DIV/0!</v>
      </c>
      <c r="EO496" s="5" t="e">
        <f>SUM(EC496:EM496)</f>
        <v>#DIV/0!</v>
      </c>
      <c r="EQ496" s="5" t="e">
        <f>ABS(EC496)</f>
        <v>#DIV/0!</v>
      </c>
      <c r="ER496" s="5" t="e">
        <f>ABS(ED496)</f>
        <v>#DIV/0!</v>
      </c>
      <c r="ES496" s="5" t="e">
        <f>ABS(EE496)</f>
        <v>#DIV/0!</v>
      </c>
      <c r="ET496" s="5" t="e">
        <f>ABS(EF496)</f>
        <v>#DIV/0!</v>
      </c>
      <c r="EU496" s="5" t="e">
        <f>ABS(EG496)</f>
        <v>#DIV/0!</v>
      </c>
      <c r="EV496" s="5" t="e">
        <f>ABS(EH496)</f>
        <v>#DIV/0!</v>
      </c>
      <c r="EW496" s="5" t="e">
        <f>ABS(EI496)</f>
        <v>#DIV/0!</v>
      </c>
      <c r="EX496" s="5" t="e">
        <f>ABS(EJ496)</f>
        <v>#DIV/0!</v>
      </c>
      <c r="EY496" s="5" t="e">
        <f>ABS(EK496)</f>
        <v>#DIV/0!</v>
      </c>
      <c r="EZ496" s="5" t="e">
        <f>ABS(EL496)</f>
        <v>#DIV/0!</v>
      </c>
      <c r="FA496" s="5" t="e">
        <f>ABS(EM496)</f>
        <v>#DIV/0!</v>
      </c>
      <c r="FB496" s="5" t="e">
        <f>SUM(EQ496:FA496)</f>
        <v>#DIV/0!</v>
      </c>
      <c r="FD496" s="2">
        <v>32</v>
      </c>
      <c r="FF496" s="6">
        <f>(BM496-$FS496)/$FU496</f>
        <v>1</v>
      </c>
      <c r="FG496" s="6">
        <f>(BN496-$FS496)/$FU496</f>
        <v>0.93666727918990234</v>
      </c>
      <c r="FH496" s="6">
        <f>(BO496-$FS496)/$FU496</f>
        <v>0.85088378745436255</v>
      </c>
      <c r="FI496" s="6">
        <f>(BP496-$FS496)/$FU496</f>
        <v>0.69443528067279958</v>
      </c>
      <c r="FJ496" s="6">
        <f>(BQ496-$FS496)/$FU496</f>
        <v>0.42544189372718116</v>
      </c>
      <c r="FK496" s="6">
        <f>(BR496-$FS496)/$FU496</f>
        <v>0.24886755406619623</v>
      </c>
      <c r="FL496" s="6">
        <f>(BS496-$FS496)/$FU496</f>
        <v>0.1610347017948161</v>
      </c>
      <c r="FM496" s="6">
        <f>(BT496-$FS496)/$FU496</f>
        <v>0.28848019539431802</v>
      </c>
      <c r="FN496" s="6">
        <f>(BU496-$FS496)/$FU496</f>
        <v>0.58647659552199749</v>
      </c>
      <c r="FO496" s="6">
        <f>(BV496-$FS496)/$FU496</f>
        <v>0.67430944779337765</v>
      </c>
      <c r="FP496" s="6">
        <f>(BW496-$FS496)/$FU496</f>
        <v>0.60964096386572586</v>
      </c>
      <c r="FQ496" s="6">
        <f>(BX496-$FS496)/$FU496</f>
        <v>0</v>
      </c>
      <c r="FR496" s="1"/>
      <c r="FS496" s="9">
        <f>MIN(BM496:BX496)</f>
        <v>2.3025850929940459</v>
      </c>
      <c r="FT496" s="9">
        <f>MAX(BM496:BX496)</f>
        <v>3.9318256327243257</v>
      </c>
      <c r="FU496" s="9">
        <f>FT496-FS496</f>
        <v>1.6292405397302798</v>
      </c>
      <c r="FW496" s="11">
        <f>FF496-AZ496</f>
        <v>0.54842366018393807</v>
      </c>
      <c r="FX496" s="11">
        <f>FG496-BA496</f>
        <v>0.4850909393738404</v>
      </c>
      <c r="FY496" s="11">
        <f>FH496-BB496</f>
        <v>0.39930744763830062</v>
      </c>
      <c r="FZ496" s="11">
        <f>FI496-BC496</f>
        <v>0.2153155834280947</v>
      </c>
      <c r="GA496" s="11">
        <f>FJ496-BD496</f>
        <v>-8.0938657012441129E-2</v>
      </c>
      <c r="GB496" s="11">
        <f>FK496-BE496</f>
        <v>-0.23025214317850864</v>
      </c>
      <c r="GC496" s="11">
        <f>FL496-BF496</f>
        <v>-0.23458357256835943</v>
      </c>
      <c r="GD496" s="11">
        <f>FM496-BG496</f>
        <v>0.28848019539431802</v>
      </c>
      <c r="GE496" s="11">
        <f>FN496-BH496</f>
        <v>0.55386379579683487</v>
      </c>
      <c r="GF496" s="11">
        <f>FO496-BI496</f>
        <v>0.48437795571494308</v>
      </c>
      <c r="GG496" s="11">
        <f>FP496-BJ496</f>
        <v>7.6276325137314416E-2</v>
      </c>
      <c r="GH496" s="12">
        <f>FQ496-BK496</f>
        <v>-1</v>
      </c>
      <c r="GI496" s="1">
        <f>SUM(FW496:GH496)</f>
        <v>1.5053615299082748</v>
      </c>
      <c r="GK496" s="1">
        <f>ABS(FW496)</f>
        <v>0.54842366018393807</v>
      </c>
      <c r="GL496" s="1">
        <f>ABS(FX496)</f>
        <v>0.4850909393738404</v>
      </c>
      <c r="GM496" s="1">
        <f>ABS(FY496)</f>
        <v>0.39930744763830062</v>
      </c>
      <c r="GN496" s="1">
        <f>ABS(FZ496)</f>
        <v>0.2153155834280947</v>
      </c>
      <c r="GO496" s="1">
        <f>ABS(GA496)</f>
        <v>8.0938657012441129E-2</v>
      </c>
      <c r="GP496" s="1">
        <f>ABS(GB496)</f>
        <v>0.23025214317850864</v>
      </c>
      <c r="GQ496" s="1">
        <f>ABS(GC496)</f>
        <v>0.23458357256835943</v>
      </c>
      <c r="GR496" s="1">
        <f>ABS(GD496)</f>
        <v>0.28848019539431802</v>
      </c>
      <c r="GS496" s="1">
        <f>ABS(GE496)</f>
        <v>0.55386379579683487</v>
      </c>
      <c r="GT496" s="1">
        <f>ABS(GF496)</f>
        <v>0.48437795571494308</v>
      </c>
      <c r="GU496" s="1">
        <f>ABS(GG496)</f>
        <v>7.6276325137314416E-2</v>
      </c>
      <c r="GV496" s="1">
        <f>ABS(GH496)</f>
        <v>1</v>
      </c>
      <c r="GW496" s="1">
        <f>SUM(GK496:GV496)</f>
        <v>4.5969102754268931</v>
      </c>
      <c r="HA496" s="2">
        <v>32</v>
      </c>
      <c r="HC496" s="1">
        <f>ABS(FW496)</f>
        <v>0.54842366018393807</v>
      </c>
      <c r="HD496" s="1">
        <f>ABS(FX496)</f>
        <v>0.4850909393738404</v>
      </c>
      <c r="HE496" s="1">
        <f>ABS(FY496)</f>
        <v>0.39930744763830062</v>
      </c>
      <c r="HF496" s="1">
        <f>ABS(FZ496)</f>
        <v>0.2153155834280947</v>
      </c>
      <c r="HG496" s="1">
        <f>ABS(GA496)</f>
        <v>8.0938657012441129E-2</v>
      </c>
      <c r="HH496" s="1">
        <f>ABS(GB496)</f>
        <v>0.23025214317850864</v>
      </c>
      <c r="HI496" s="1">
        <f>ABS(GC496)</f>
        <v>0.23458357256835943</v>
      </c>
      <c r="HJ496" s="1">
        <f>ABS(GD496)</f>
        <v>0.28848019539431802</v>
      </c>
      <c r="HK496" s="1">
        <f>ABS(GE496)</f>
        <v>0.55386379579683487</v>
      </c>
      <c r="HL496" s="1">
        <f>ABS(GF496)</f>
        <v>0.48437795571494308</v>
      </c>
      <c r="HM496" s="1">
        <f>ABS(GG496)</f>
        <v>7.6276325137314416E-2</v>
      </c>
      <c r="HN496" s="1">
        <f>ABS(GH496)</f>
        <v>1</v>
      </c>
      <c r="HR496" s="1">
        <v>95</v>
      </c>
      <c r="HS496" s="1">
        <v>27</v>
      </c>
      <c r="HT496" s="1">
        <v>4</v>
      </c>
      <c r="HU496" s="1">
        <v>1</v>
      </c>
      <c r="HV496" s="1">
        <v>4</v>
      </c>
      <c r="HW496" s="1">
        <v>3</v>
      </c>
      <c r="HX496" s="1">
        <v>1</v>
      </c>
      <c r="HY496" s="1">
        <v>3</v>
      </c>
    </row>
    <row r="497" spans="1:233">
      <c r="A497" s="1" t="s">
        <v>1278</v>
      </c>
      <c r="B497" s="1" t="s">
        <v>1279</v>
      </c>
      <c r="C497" s="2">
        <v>13</v>
      </c>
      <c r="D497">
        <v>3.8286413960000001</v>
      </c>
      <c r="E497">
        <v>3.8501476019999998</v>
      </c>
      <c r="F497">
        <v>3.8712010110000001</v>
      </c>
      <c r="G497">
        <v>3.8918202979999998</v>
      </c>
      <c r="H497">
        <v>3.9512437189999998</v>
      </c>
      <c r="I497">
        <v>3.9512437189999998</v>
      </c>
      <c r="J497">
        <v>3.9318256329999999</v>
      </c>
      <c r="K497">
        <v>3.8712010110000001</v>
      </c>
      <c r="L497">
        <v>3.8501476019999998</v>
      </c>
      <c r="M497">
        <v>3.8286413960000001</v>
      </c>
      <c r="N497">
        <v>3.7841896340000001</v>
      </c>
      <c r="O497">
        <v>3.737669618</v>
      </c>
      <c r="P497" s="3">
        <f>SUM(D497:O497)</f>
        <v>46.347972638999998</v>
      </c>
      <c r="S497" s="3" t="e">
        <f>(E497-D497)/($R$3-$R$2)</f>
        <v>#DIV/0!</v>
      </c>
      <c r="T497" s="3" t="e">
        <f>(F497-E497)/($R499-$R$3)</f>
        <v>#DIV/0!</v>
      </c>
      <c r="U497" s="3" t="e">
        <f>(G497-F497)/($R$5-$R$4)</f>
        <v>#DIV/0!</v>
      </c>
      <c r="V497" s="3" t="e">
        <f>(H497-G497)/($R$6-$R$5)</f>
        <v>#DIV/0!</v>
      </c>
      <c r="W497" s="3" t="e">
        <f>(I497-H497)/($R$7-$R$6)</f>
        <v>#DIV/0!</v>
      </c>
      <c r="X497" s="3" t="e">
        <f>(J497-I497)/($R$8-$R$7)</f>
        <v>#DIV/0!</v>
      </c>
      <c r="Y497" s="3" t="e">
        <f>(K497-J497)/($R$9-$R$8)</f>
        <v>#DIV/0!</v>
      </c>
      <c r="Z497" s="3" t="e">
        <f>(L497-K497)/($R$10-$R$9)</f>
        <v>#DIV/0!</v>
      </c>
      <c r="AA497" s="3" t="e">
        <f>(M497-L497)/($R$11-$R$10)</f>
        <v>#DIV/0!</v>
      </c>
      <c r="AB497" s="3" t="e">
        <f>(N497-M497)/($R$12-$R$11)</f>
        <v>#DIV/0!</v>
      </c>
      <c r="AC497" s="3" t="e">
        <f>(O497-N497)/($R$13-$R$12)</f>
        <v>#DIV/0!</v>
      </c>
      <c r="AE497" s="3" t="e">
        <f>SUM(S497:AC497)</f>
        <v>#DIV/0!</v>
      </c>
      <c r="AG497" s="3" t="e">
        <f>ABS((E497-D497)/($R$3-$R$2))</f>
        <v>#DIV/0!</v>
      </c>
      <c r="AH497" s="3" t="e">
        <f>ABS((F497-E497)/($R$3-$R$2))</f>
        <v>#DIV/0!</v>
      </c>
      <c r="AI497" s="3" t="e">
        <f>ABS((G497-F497)/($R$5-$R$4))</f>
        <v>#DIV/0!</v>
      </c>
      <c r="AJ497" s="3" t="e">
        <f>V497</f>
        <v>#DIV/0!</v>
      </c>
      <c r="AK497" s="3" t="e">
        <f>ABS(W497)</f>
        <v>#DIV/0!</v>
      </c>
      <c r="AL497" s="3" t="e">
        <f>ABS(X497)</f>
        <v>#DIV/0!</v>
      </c>
      <c r="AM497" s="3" t="e">
        <f>ABS(Y497)</f>
        <v>#DIV/0!</v>
      </c>
      <c r="AN497" s="3" t="e">
        <f>ABS(Z497)</f>
        <v>#DIV/0!</v>
      </c>
      <c r="AO497" s="3" t="e">
        <f>ABS(AA497)</f>
        <v>#DIV/0!</v>
      </c>
      <c r="AP497" s="3" t="e">
        <f>ABS(AB497)</f>
        <v>#DIV/0!</v>
      </c>
      <c r="AQ497" s="3" t="e">
        <f>ABS(AC497)</f>
        <v>#DIV/0!</v>
      </c>
      <c r="AR497" s="3" t="e">
        <f>SUM(AG497:AQ497)</f>
        <v>#DIV/0!</v>
      </c>
      <c r="AT497" s="10">
        <f>MIN(D497:O497)</f>
        <v>3.737669618</v>
      </c>
      <c r="AU497" s="10">
        <f>MAX(D497:O497)</f>
        <v>3.9512437189999998</v>
      </c>
      <c r="AV497" s="10">
        <f>AU497-AT497</f>
        <v>0.21357410099999985</v>
      </c>
      <c r="AX497" s="2">
        <v>13</v>
      </c>
      <c r="AZ497" s="4">
        <f>(D497-$AT497)/$AV497</f>
        <v>0.42594948345352124</v>
      </c>
      <c r="BA497" s="4">
        <f>(E497-$AT497)/$AV497</f>
        <v>0.52664617794645407</v>
      </c>
      <c r="BB497" s="4">
        <f>(F497-$AT497)/$AV497</f>
        <v>0.6252227792357663</v>
      </c>
      <c r="BC497" s="4">
        <f>(G497-$AT497)/$AV497</f>
        <v>0.72176672769887951</v>
      </c>
      <c r="BD497" s="4">
        <f>(H497-$AT497)/$AV497</f>
        <v>1</v>
      </c>
      <c r="BE497" s="4">
        <f>(I497-$AT497)/$AV497</f>
        <v>1</v>
      </c>
      <c r="BF497" s="4">
        <f>(J497-$AT497)/$AV497</f>
        <v>0.90908033366836005</v>
      </c>
      <c r="BG497" s="4">
        <f>(K497-$AT497)/$AV497</f>
        <v>0.6252227792357663</v>
      </c>
      <c r="BH497" s="4">
        <f>(L497-$AT497)/$AV497</f>
        <v>0.52664617794645407</v>
      </c>
      <c r="BI497" s="4">
        <f>(M497-$AT497)/$AV497</f>
        <v>0.42594948345352124</v>
      </c>
      <c r="BJ497" s="4">
        <f>(N497-$AT497)/$AV497</f>
        <v>0.21781674735926965</v>
      </c>
      <c r="BK497" s="4">
        <f>(O497-$AT497)/$AV497</f>
        <v>0</v>
      </c>
      <c r="BM497">
        <v>3.4657359027997265</v>
      </c>
      <c r="BN497">
        <v>3.4657359027997265</v>
      </c>
      <c r="BO497">
        <v>3.4657359027997265</v>
      </c>
      <c r="BP497">
        <v>3.4339872044851463</v>
      </c>
      <c r="BQ497">
        <v>3.3322045101752038</v>
      </c>
      <c r="BR497">
        <v>3.2188758248682006</v>
      </c>
      <c r="BS497">
        <v>3.1354942159291497</v>
      </c>
      <c r="BT497">
        <v>3.044522437723423</v>
      </c>
      <c r="BU497">
        <v>2.9444389791664403</v>
      </c>
      <c r="BV497">
        <v>2.7725887222397811</v>
      </c>
      <c r="BW497">
        <v>2.7080502011022101</v>
      </c>
      <c r="BX497">
        <v>2.8903717578961645</v>
      </c>
      <c r="CB497" s="3" t="e">
        <f>SUM(S497:AC497)</f>
        <v>#DIV/0!</v>
      </c>
      <c r="CC497" s="3" t="e">
        <f>CR497-CB497</f>
        <v>#DIV/0!</v>
      </c>
      <c r="CG497" s="14" t="e">
        <f>EC497-S497</f>
        <v>#DIV/0!</v>
      </c>
      <c r="CH497" s="14" t="e">
        <f>ED497-T497</f>
        <v>#DIV/0!</v>
      </c>
      <c r="CI497" s="14" t="e">
        <f>EE497-U497</f>
        <v>#DIV/0!</v>
      </c>
      <c r="CJ497" s="14" t="e">
        <f>EF497-V497</f>
        <v>#DIV/0!</v>
      </c>
      <c r="CK497" s="14" t="e">
        <f>EG497-W497</f>
        <v>#DIV/0!</v>
      </c>
      <c r="CL497" s="14" t="e">
        <f>EH497-X497</f>
        <v>#DIV/0!</v>
      </c>
      <c r="CM497" s="14" t="e">
        <f>EI497-Y497</f>
        <v>#DIV/0!</v>
      </c>
      <c r="CN497" s="14" t="e">
        <f>EJ497-Z497</f>
        <v>#DIV/0!</v>
      </c>
      <c r="CO497" s="14" t="e">
        <f>EK497-AA497</f>
        <v>#DIV/0!</v>
      </c>
      <c r="CP497" s="14" t="e">
        <f>EL497-AB497</f>
        <v>#DIV/0!</v>
      </c>
      <c r="CQ497" s="14" t="e">
        <f>EM497-AC497</f>
        <v>#DIV/0!</v>
      </c>
      <c r="CR497" s="14" t="e">
        <f>SUM(CG497:CQ497)</f>
        <v>#DIV/0!</v>
      </c>
      <c r="CT497" s="14" t="e">
        <f>ABS(CG497)</f>
        <v>#DIV/0!</v>
      </c>
      <c r="CU497" s="14" t="e">
        <f>ABS(CH497)</f>
        <v>#DIV/0!</v>
      </c>
      <c r="CV497" s="14" t="e">
        <f>ABS(CI497)</f>
        <v>#DIV/0!</v>
      </c>
      <c r="CW497" s="14" t="e">
        <f>ABS(CJ497)</f>
        <v>#DIV/0!</v>
      </c>
      <c r="CX497" s="14" t="e">
        <f>ABS(CK497)</f>
        <v>#DIV/0!</v>
      </c>
      <c r="CY497" s="14" t="e">
        <f>ABS(CL497)</f>
        <v>#DIV/0!</v>
      </c>
      <c r="CZ497" s="14" t="e">
        <f>ABS(CM497)</f>
        <v>#DIV/0!</v>
      </c>
      <c r="DA497" s="14" t="e">
        <f>ABS(CN497)</f>
        <v>#DIV/0!</v>
      </c>
      <c r="DB497" s="14" t="e">
        <f>ABS(CO497)</f>
        <v>#DIV/0!</v>
      </c>
      <c r="DC497" s="14" t="e">
        <f>ABS(CP497)</f>
        <v>#DIV/0!</v>
      </c>
      <c r="DD497" s="14" t="e">
        <f>ABS(CQ497)</f>
        <v>#DIV/0!</v>
      </c>
      <c r="DE497" s="14" t="e">
        <f>SUM(CT497:DE497)</f>
        <v>#DIV/0!</v>
      </c>
      <c r="DL497" s="3" t="e">
        <f>ABS(CG497)</f>
        <v>#DIV/0!</v>
      </c>
      <c r="DM497" s="3" t="e">
        <f>ABS(CH497)</f>
        <v>#DIV/0!</v>
      </c>
      <c r="DN497" s="3" t="e">
        <f>ABS(CI497)</f>
        <v>#DIV/0!</v>
      </c>
      <c r="DO497" s="3" t="e">
        <f>ABS(CJ497)</f>
        <v>#DIV/0!</v>
      </c>
      <c r="DP497" s="3" t="e">
        <f>ABS(CK497)</f>
        <v>#DIV/0!</v>
      </c>
      <c r="DQ497" s="3" t="e">
        <f>ABS(CL497)</f>
        <v>#DIV/0!</v>
      </c>
      <c r="DR497" s="3" t="e">
        <f>ABS(CM497)</f>
        <v>#DIV/0!</v>
      </c>
      <c r="DS497" s="3" t="e">
        <f>ABS(CN497)</f>
        <v>#DIV/0!</v>
      </c>
      <c r="DT497" s="3" t="e">
        <f>ABS(CO497)</f>
        <v>#DIV/0!</v>
      </c>
      <c r="DU497" s="3" t="e">
        <f>ABS(CP497)</f>
        <v>#DIV/0!</v>
      </c>
      <c r="DV497" s="3" t="e">
        <f>ABS(CQ497)</f>
        <v>#DIV/0!</v>
      </c>
      <c r="DW497" s="3" t="e">
        <f>SUM(DL497:DV497)</f>
        <v>#DIV/0!</v>
      </c>
      <c r="DX497" s="2">
        <v>13</v>
      </c>
      <c r="EC497" s="5" t="e">
        <f>((BN497-BM497)/$BZ$15)</f>
        <v>#DIV/0!</v>
      </c>
      <c r="ED497" s="5" t="e">
        <f>((BO497-BN497)/$BZ$16)</f>
        <v>#DIV/0!</v>
      </c>
      <c r="EE497" s="5" t="e">
        <f>((BP497-BO497)/$BZ$17)</f>
        <v>#DIV/0!</v>
      </c>
      <c r="EF497" s="5" t="e">
        <f>((BQ497-BP497)/$BZ$18)</f>
        <v>#DIV/0!</v>
      </c>
      <c r="EG497" s="5" t="e">
        <f>((BR497-BQ497)/$BZ$19)</f>
        <v>#DIV/0!</v>
      </c>
      <c r="EH497" s="5" t="e">
        <f>((BS497-BR497)/$BZ$20)</f>
        <v>#DIV/0!</v>
      </c>
      <c r="EI497" s="5" t="e">
        <f>((BT497-BS497)/$BZ$21)</f>
        <v>#DIV/0!</v>
      </c>
      <c r="EJ497" s="5" t="e">
        <f>((BU497-BT497)/$BZ$23)</f>
        <v>#DIV/0!</v>
      </c>
      <c r="EK497" s="5" t="e">
        <f>((BV497-BU497)/$BZ$23)</f>
        <v>#DIV/0!</v>
      </c>
      <c r="EL497" s="5" t="e">
        <f>((BW497-BV497)/$BZ$24)</f>
        <v>#DIV/0!</v>
      </c>
      <c r="EM497" s="5" t="e">
        <f>((BX497-BW497)/$BZ$25)</f>
        <v>#DIV/0!</v>
      </c>
      <c r="EO497" s="5" t="e">
        <f>SUM(EC497:EM497)</f>
        <v>#DIV/0!</v>
      </c>
      <c r="EQ497" s="5" t="e">
        <f>ABS(EC497)</f>
        <v>#DIV/0!</v>
      </c>
      <c r="ER497" s="5" t="e">
        <f>ABS(ED497)</f>
        <v>#DIV/0!</v>
      </c>
      <c r="ES497" s="5" t="e">
        <f>ABS(EE497)</f>
        <v>#DIV/0!</v>
      </c>
      <c r="ET497" s="5" t="e">
        <f>ABS(EF497)</f>
        <v>#DIV/0!</v>
      </c>
      <c r="EU497" s="5" t="e">
        <f>ABS(EG497)</f>
        <v>#DIV/0!</v>
      </c>
      <c r="EV497" s="5" t="e">
        <f>ABS(EH497)</f>
        <v>#DIV/0!</v>
      </c>
      <c r="EW497" s="5" t="e">
        <f>ABS(EI497)</f>
        <v>#DIV/0!</v>
      </c>
      <c r="EX497" s="5" t="e">
        <f>ABS(EJ497)</f>
        <v>#DIV/0!</v>
      </c>
      <c r="EY497" s="5" t="e">
        <f>ABS(EK497)</f>
        <v>#DIV/0!</v>
      </c>
      <c r="EZ497" s="5" t="e">
        <f>ABS(EL497)</f>
        <v>#DIV/0!</v>
      </c>
      <c r="FA497" s="5" t="e">
        <f>ABS(EM497)</f>
        <v>#DIV/0!</v>
      </c>
      <c r="FB497" s="5" t="e">
        <f>SUM(EQ497:FA497)</f>
        <v>#DIV/0!</v>
      </c>
      <c r="FD497" s="2">
        <v>13</v>
      </c>
      <c r="FF497" s="6">
        <f>(BM497-$FS497)/$FU497</f>
        <v>1</v>
      </c>
      <c r="FG497" s="6">
        <f>(BN497-$FS497)/$FU497</f>
        <v>1</v>
      </c>
      <c r="FH497" s="6">
        <f>(BO497-$FS497)/$FU497</f>
        <v>1</v>
      </c>
      <c r="FI497" s="6">
        <f>(BP497-$FS497)/$FU497</f>
        <v>0.95809779933361472</v>
      </c>
      <c r="FJ497" s="6">
        <f>(BQ497-$FS497)/$FU497</f>
        <v>0.82376413818373573</v>
      </c>
      <c r="FK497" s="6">
        <f>(BR497-$FS497)/$FU497</f>
        <v>0.67419198042346384</v>
      </c>
      <c r="FL497" s="6">
        <f>(BS497-$FS497)/$FU497</f>
        <v>0.56414422744060699</v>
      </c>
      <c r="FM497" s="6">
        <f>(BT497-$FS497)/$FU497</f>
        <v>0.44407890483795814</v>
      </c>
      <c r="FN497" s="6">
        <f>(BU497-$FS497)/$FU497</f>
        <v>0.31198790941234023</v>
      </c>
      <c r="FO497" s="6">
        <f>(BV497-$FS497)/$FU497</f>
        <v>8.5178486268091366E-2</v>
      </c>
      <c r="FP497" s="6">
        <f>(BW497-$FS497)/$FU497</f>
        <v>0</v>
      </c>
      <c r="FQ497" s="6">
        <f>(BX497-$FS497)/$FU497</f>
        <v>0.24062953330844419</v>
      </c>
      <c r="FR497" s="1"/>
      <c r="FS497" s="9">
        <f>MIN(BM497:BX497)</f>
        <v>2.7080502011022101</v>
      </c>
      <c r="FT497" s="9">
        <f>MAX(BM497:BX497)</f>
        <v>3.4657359027997265</v>
      </c>
      <c r="FU497" s="9">
        <f>FT497-FS497</f>
        <v>0.75768570169751648</v>
      </c>
      <c r="FW497" s="11">
        <f>FF497-AZ497</f>
        <v>0.57405051654647876</v>
      </c>
      <c r="FX497" s="11">
        <f>FG497-BA497</f>
        <v>0.47335382205354593</v>
      </c>
      <c r="FY497" s="11">
        <f>FH497-BB497</f>
        <v>0.3747772207642337</v>
      </c>
      <c r="FZ497" s="11">
        <f>FI497-BC497</f>
        <v>0.23633107163473521</v>
      </c>
      <c r="GA497" s="11">
        <f>FJ497-BD497</f>
        <v>-0.17623586181626427</v>
      </c>
      <c r="GB497" s="11">
        <f>FK497-BE497</f>
        <v>-0.32580801957653616</v>
      </c>
      <c r="GC497" s="11">
        <f>FL497-BF497</f>
        <v>-0.34493610622775306</v>
      </c>
      <c r="GD497" s="11">
        <f>FM497-BG497</f>
        <v>-0.18114387439780816</v>
      </c>
      <c r="GE497" s="11">
        <f>FN497-BH497</f>
        <v>-0.21465826853411385</v>
      </c>
      <c r="GF497" s="11">
        <f>FO497-BI497</f>
        <v>-0.34077099718542986</v>
      </c>
      <c r="GG497" s="11">
        <f>FP497-BJ497</f>
        <v>-0.21781674735926965</v>
      </c>
      <c r="GH497" s="12">
        <f>FQ497-BK497</f>
        <v>0.24062953330844419</v>
      </c>
      <c r="GI497" s="1">
        <f>SUM(FW497:GH497)</f>
        <v>9.7772289210262625E-2</v>
      </c>
      <c r="GK497" s="1">
        <f>ABS(FW497)</f>
        <v>0.57405051654647876</v>
      </c>
      <c r="GL497" s="1">
        <f>ABS(FX497)</f>
        <v>0.47335382205354593</v>
      </c>
      <c r="GM497" s="1">
        <f>ABS(FY497)</f>
        <v>0.3747772207642337</v>
      </c>
      <c r="GN497" s="1">
        <f>ABS(FZ497)</f>
        <v>0.23633107163473521</v>
      </c>
      <c r="GO497" s="1">
        <f>ABS(GA497)</f>
        <v>0.17623586181626427</v>
      </c>
      <c r="GP497" s="1">
        <f>ABS(GB497)</f>
        <v>0.32580801957653616</v>
      </c>
      <c r="GQ497" s="1">
        <f>ABS(GC497)</f>
        <v>0.34493610622775306</v>
      </c>
      <c r="GR497" s="1">
        <f>ABS(GD497)</f>
        <v>0.18114387439780816</v>
      </c>
      <c r="GS497" s="1">
        <f>ABS(GE497)</f>
        <v>0.21465826853411385</v>
      </c>
      <c r="GT497" s="1">
        <f>ABS(GF497)</f>
        <v>0.34077099718542986</v>
      </c>
      <c r="GU497" s="1">
        <f>ABS(GG497)</f>
        <v>0.21781674735926965</v>
      </c>
      <c r="GV497" s="1">
        <f>ABS(GH497)</f>
        <v>0.24062953330844419</v>
      </c>
      <c r="GW497" s="1">
        <f>SUM(GK497:GV497)</f>
        <v>3.7005120394046127</v>
      </c>
      <c r="HA497" s="2">
        <v>13</v>
      </c>
      <c r="HC497" s="1">
        <f>ABS(FW497)</f>
        <v>0.57405051654647876</v>
      </c>
      <c r="HD497" s="1">
        <f>ABS(FX497)</f>
        <v>0.47335382205354593</v>
      </c>
      <c r="HE497" s="1">
        <f>ABS(FY497)</f>
        <v>0.3747772207642337</v>
      </c>
      <c r="HF497" s="1">
        <f>ABS(FZ497)</f>
        <v>0.23633107163473521</v>
      </c>
      <c r="HG497" s="1">
        <f>ABS(GA497)</f>
        <v>0.17623586181626427</v>
      </c>
      <c r="HH497" s="1">
        <f>ABS(GB497)</f>
        <v>0.32580801957653616</v>
      </c>
      <c r="HI497" s="1">
        <f>ABS(GC497)</f>
        <v>0.34493610622775306</v>
      </c>
      <c r="HJ497" s="1">
        <f>ABS(GD497)</f>
        <v>0.18114387439780816</v>
      </c>
      <c r="HK497" s="1">
        <f>ABS(GE497)</f>
        <v>0.21465826853411385</v>
      </c>
      <c r="HL497" s="1">
        <f>ABS(GF497)</f>
        <v>0.34077099718542986</v>
      </c>
      <c r="HM497" s="1">
        <f>ABS(GG497)</f>
        <v>0.21781674735926965</v>
      </c>
      <c r="HN497" s="1">
        <f>ABS(GH497)</f>
        <v>0.24062953330844419</v>
      </c>
      <c r="HO497" s="1">
        <f>SUM(HC497:HN497)</f>
        <v>3.7005120394046127</v>
      </c>
      <c r="HR497" s="1">
        <v>48</v>
      </c>
      <c r="HS497" s="1">
        <v>24</v>
      </c>
      <c r="HT497" s="1">
        <v>2</v>
      </c>
      <c r="HU497" s="1">
        <v>1</v>
      </c>
      <c r="HV497" s="1">
        <v>4</v>
      </c>
      <c r="HW497" s="1">
        <v>5</v>
      </c>
      <c r="HX497" s="1">
        <v>2</v>
      </c>
      <c r="HY497" s="1">
        <v>3</v>
      </c>
    </row>
    <row r="498" spans="1:233">
      <c r="A498" s="1" t="s">
        <v>211</v>
      </c>
      <c r="B498" s="1" t="s">
        <v>212</v>
      </c>
      <c r="C498" s="2">
        <v>31</v>
      </c>
      <c r="D498">
        <v>2.8903717580000001</v>
      </c>
      <c r="E498">
        <v>2.8903717580000001</v>
      </c>
      <c r="F498">
        <v>2.8903717580000001</v>
      </c>
      <c r="G498">
        <v>2.8903717580000001</v>
      </c>
      <c r="H498">
        <v>2.8903717580000001</v>
      </c>
      <c r="I498">
        <v>2.8903717580000001</v>
      </c>
      <c r="J498">
        <v>2.9444389790000001</v>
      </c>
      <c r="K498">
        <v>2.9444389790000001</v>
      </c>
      <c r="L498">
        <v>2.9444389790000001</v>
      </c>
      <c r="M498">
        <v>2.9444389790000001</v>
      </c>
      <c r="N498">
        <v>2.9444389790000001</v>
      </c>
      <c r="O498">
        <v>2.9957322739999999</v>
      </c>
      <c r="P498" s="3">
        <f>SUM(D498:O498)</f>
        <v>35.060157717000003</v>
      </c>
      <c r="S498" s="3" t="e">
        <f>(E498-D498)/($R$3-$R$2)</f>
        <v>#DIV/0!</v>
      </c>
      <c r="T498" s="3" t="e">
        <f>(F498-E498)/($R500-$R$3)</f>
        <v>#DIV/0!</v>
      </c>
      <c r="U498" s="3" t="e">
        <f>(G498-F498)/($R$5-$R$4)</f>
        <v>#DIV/0!</v>
      </c>
      <c r="V498" s="3" t="e">
        <f>(H498-G498)/($R$6-$R$5)</f>
        <v>#DIV/0!</v>
      </c>
      <c r="W498" s="3" t="e">
        <f>(I498-H498)/($R$7-$R$6)</f>
        <v>#DIV/0!</v>
      </c>
      <c r="X498" s="3" t="e">
        <f>(J498-I498)/($R$8-$R$7)</f>
        <v>#DIV/0!</v>
      </c>
      <c r="Y498" s="3" t="e">
        <f>(K498-J498)/($R$9-$R$8)</f>
        <v>#DIV/0!</v>
      </c>
      <c r="Z498" s="3" t="e">
        <f>(L498-K498)/($R$10-$R$9)</f>
        <v>#DIV/0!</v>
      </c>
      <c r="AA498" s="3" t="e">
        <f>(M498-L498)/($R$11-$R$10)</f>
        <v>#DIV/0!</v>
      </c>
      <c r="AB498" s="3" t="e">
        <f>(N498-M498)/($R$12-$R$11)</f>
        <v>#DIV/0!</v>
      </c>
      <c r="AC498" s="3" t="e">
        <f>(O498-N498)/($R$13-$R$12)</f>
        <v>#DIV/0!</v>
      </c>
      <c r="AE498" s="3" t="e">
        <f>SUM(S498:AC498)</f>
        <v>#DIV/0!</v>
      </c>
      <c r="AG498" s="3" t="e">
        <f>ABS((E498-D498)/($R$3-$R$2))</f>
        <v>#DIV/0!</v>
      </c>
      <c r="AH498" s="3" t="e">
        <f>ABS((F498-E498)/($R$3-$R$2))</f>
        <v>#DIV/0!</v>
      </c>
      <c r="AI498" s="3" t="e">
        <f>ABS((G498-F498)/($R$5-$R$4))</f>
        <v>#DIV/0!</v>
      </c>
      <c r="AJ498" s="3" t="e">
        <f>V498</f>
        <v>#DIV/0!</v>
      </c>
      <c r="AK498" s="3" t="e">
        <f>ABS(W498)</f>
        <v>#DIV/0!</v>
      </c>
      <c r="AL498" s="3" t="e">
        <f>ABS(X498)</f>
        <v>#DIV/0!</v>
      </c>
      <c r="AM498" s="3" t="e">
        <f>ABS(Y498)</f>
        <v>#DIV/0!</v>
      </c>
      <c r="AN498" s="3" t="e">
        <f>ABS(Z498)</f>
        <v>#DIV/0!</v>
      </c>
      <c r="AO498" s="3" t="e">
        <f>ABS(AA498)</f>
        <v>#DIV/0!</v>
      </c>
      <c r="AP498" s="3" t="e">
        <f>ABS(AB498)</f>
        <v>#DIV/0!</v>
      </c>
      <c r="AQ498" s="3" t="e">
        <f>ABS(AC498)</f>
        <v>#DIV/0!</v>
      </c>
      <c r="AR498" s="3" t="e">
        <f>SUM(AG498:AQ498)</f>
        <v>#DIV/0!</v>
      </c>
      <c r="AT498" s="10">
        <f>MIN(D498:O498)</f>
        <v>2.8903717580000001</v>
      </c>
      <c r="AU498" s="10">
        <f>MAX(D498:O498)</f>
        <v>2.9957322739999999</v>
      </c>
      <c r="AV498" s="10">
        <f>AU498-AT498</f>
        <v>0.10536051599999974</v>
      </c>
      <c r="AX498" s="2">
        <v>31</v>
      </c>
      <c r="AZ498" s="4">
        <f>(D498-$AT498)/$AV498</f>
        <v>0</v>
      </c>
      <c r="BA498" s="4">
        <f>(E498-$AT498)/$AV498</f>
        <v>0</v>
      </c>
      <c r="BB498" s="4">
        <f>(F498-$AT498)/$AV498</f>
        <v>0</v>
      </c>
      <c r="BC498" s="4">
        <f>(G498-$AT498)/$AV498</f>
        <v>0</v>
      </c>
      <c r="BD498" s="4">
        <f>(H498-$AT498)/$AV498</f>
        <v>0</v>
      </c>
      <c r="BE498" s="4">
        <f>(I498-$AT498)/$AV498</f>
        <v>0</v>
      </c>
      <c r="BF498" s="4">
        <f>(J498-$AT498)/$AV498</f>
        <v>0.51316397311493878</v>
      </c>
      <c r="BG498" s="4">
        <f>(K498-$AT498)/$AV498</f>
        <v>0.51316397311493878</v>
      </c>
      <c r="BH498" s="4">
        <f>(L498-$AT498)/$AV498</f>
        <v>0.51316397311493878</v>
      </c>
      <c r="BI498" s="4">
        <f>(M498-$AT498)/$AV498</f>
        <v>0.51316397311493878</v>
      </c>
      <c r="BJ498" s="4">
        <f>(N498-$AT498)/$AV498</f>
        <v>0.51316397311493878</v>
      </c>
      <c r="BK498" s="4">
        <f>(O498-$AT498)/$AV498</f>
        <v>1</v>
      </c>
      <c r="BM498">
        <v>1.791759469228055</v>
      </c>
      <c r="BN498">
        <v>1.791759469228055</v>
      </c>
      <c r="BO498">
        <v>1.791759469228055</v>
      </c>
      <c r="BP498">
        <v>1.791759469228055</v>
      </c>
      <c r="BQ498">
        <v>1.6094379124341003</v>
      </c>
      <c r="BR498">
        <v>1.6094379124341003</v>
      </c>
      <c r="BS498">
        <v>1.6094379124341003</v>
      </c>
      <c r="BT498">
        <v>1.6094379124341003</v>
      </c>
      <c r="BU498">
        <v>1.3862943611198906</v>
      </c>
      <c r="BV498">
        <v>1.3862943611198906</v>
      </c>
      <c r="BW498">
        <v>1.6094379124341003</v>
      </c>
      <c r="BX498">
        <v>1.9459101490553132</v>
      </c>
      <c r="CB498" s="3" t="e">
        <f>SUM(S498:AC498)</f>
        <v>#DIV/0!</v>
      </c>
      <c r="CC498" s="3" t="e">
        <f>CR498-CB498</f>
        <v>#DIV/0!</v>
      </c>
      <c r="CG498" s="14" t="e">
        <f>EC498-S498</f>
        <v>#DIV/0!</v>
      </c>
      <c r="CH498" s="14" t="e">
        <f>ED498-T498</f>
        <v>#DIV/0!</v>
      </c>
      <c r="CI498" s="14" t="e">
        <f>EE498-U498</f>
        <v>#DIV/0!</v>
      </c>
      <c r="CJ498" s="14" t="e">
        <f>EF498-V498</f>
        <v>#DIV/0!</v>
      </c>
      <c r="CK498" s="14" t="e">
        <f>EG498-W498</f>
        <v>#DIV/0!</v>
      </c>
      <c r="CL498" s="14" t="e">
        <f>EH498-X498</f>
        <v>#DIV/0!</v>
      </c>
      <c r="CM498" s="14" t="e">
        <f>EI498-Y498</f>
        <v>#DIV/0!</v>
      </c>
      <c r="CN498" s="14" t="e">
        <f>EJ498-Z498</f>
        <v>#DIV/0!</v>
      </c>
      <c r="CO498" s="14" t="e">
        <f>EK498-AA498</f>
        <v>#DIV/0!</v>
      </c>
      <c r="CP498" s="14" t="e">
        <f>EL498-AB498</f>
        <v>#DIV/0!</v>
      </c>
      <c r="CQ498" s="14" t="e">
        <f>EM498-AC498</f>
        <v>#DIV/0!</v>
      </c>
      <c r="CR498" s="14" t="e">
        <f>SUM(CG498:CQ498)</f>
        <v>#DIV/0!</v>
      </c>
      <c r="CT498" s="14" t="e">
        <f>ABS(CG498)</f>
        <v>#DIV/0!</v>
      </c>
      <c r="CU498" s="14" t="e">
        <f>ABS(CH498)</f>
        <v>#DIV/0!</v>
      </c>
      <c r="CV498" s="14" t="e">
        <f>ABS(CI498)</f>
        <v>#DIV/0!</v>
      </c>
      <c r="CW498" s="14" t="e">
        <f>ABS(CJ498)</f>
        <v>#DIV/0!</v>
      </c>
      <c r="CX498" s="14" t="e">
        <f>ABS(CK498)</f>
        <v>#DIV/0!</v>
      </c>
      <c r="CY498" s="14" t="e">
        <f>ABS(CL498)</f>
        <v>#DIV/0!</v>
      </c>
      <c r="CZ498" s="14" t="e">
        <f>ABS(CM498)</f>
        <v>#DIV/0!</v>
      </c>
      <c r="DA498" s="14" t="e">
        <f>ABS(CN498)</f>
        <v>#DIV/0!</v>
      </c>
      <c r="DB498" s="14" t="e">
        <f>ABS(CO498)</f>
        <v>#DIV/0!</v>
      </c>
      <c r="DC498" s="14" t="e">
        <f>ABS(CP498)</f>
        <v>#DIV/0!</v>
      </c>
      <c r="DD498" s="14" t="e">
        <f>ABS(CQ498)</f>
        <v>#DIV/0!</v>
      </c>
      <c r="DE498" s="14" t="e">
        <f>SUM(CT498:DE498)</f>
        <v>#DIV/0!</v>
      </c>
      <c r="DL498" s="3" t="e">
        <f>ABS(CG498)</f>
        <v>#DIV/0!</v>
      </c>
      <c r="DM498" s="3" t="e">
        <f>ABS(CH498)</f>
        <v>#DIV/0!</v>
      </c>
      <c r="DN498" s="3" t="e">
        <f>ABS(CI498)</f>
        <v>#DIV/0!</v>
      </c>
      <c r="DO498" s="3" t="e">
        <f>ABS(CJ498)</f>
        <v>#DIV/0!</v>
      </c>
      <c r="DP498" s="3" t="e">
        <f>ABS(CK498)</f>
        <v>#DIV/0!</v>
      </c>
      <c r="DQ498" s="3" t="e">
        <f>ABS(CL498)</f>
        <v>#DIV/0!</v>
      </c>
      <c r="DR498" s="3" t="e">
        <f>ABS(CM498)</f>
        <v>#DIV/0!</v>
      </c>
      <c r="DS498" s="3" t="e">
        <f>ABS(CN498)</f>
        <v>#DIV/0!</v>
      </c>
      <c r="DT498" s="3" t="e">
        <f>ABS(CO498)</f>
        <v>#DIV/0!</v>
      </c>
      <c r="DU498" s="3" t="e">
        <f>ABS(CP498)</f>
        <v>#DIV/0!</v>
      </c>
      <c r="DV498" s="3" t="e">
        <f>ABS(CQ498)</f>
        <v>#DIV/0!</v>
      </c>
      <c r="DW498" s="3" t="e">
        <f>SUM(DL498:DV498)</f>
        <v>#DIV/0!</v>
      </c>
      <c r="DX498" s="2">
        <v>31</v>
      </c>
      <c r="EC498" s="5" t="e">
        <f>((BN498-BM498)/$BZ$15)</f>
        <v>#DIV/0!</v>
      </c>
      <c r="ED498" s="5" t="e">
        <f>((BO498-BN498)/$BZ$16)</f>
        <v>#DIV/0!</v>
      </c>
      <c r="EE498" s="5" t="e">
        <f>((BP498-BO498)/$BZ$17)</f>
        <v>#DIV/0!</v>
      </c>
      <c r="EF498" s="5" t="e">
        <f>((BQ498-BP498)/$BZ$18)</f>
        <v>#DIV/0!</v>
      </c>
      <c r="EG498" s="5" t="e">
        <f>((BR498-BQ498)/$BZ$19)</f>
        <v>#DIV/0!</v>
      </c>
      <c r="EH498" s="5" t="e">
        <f>((BS498-BR498)/$BZ$20)</f>
        <v>#DIV/0!</v>
      </c>
      <c r="EI498" s="5" t="e">
        <f>((BT498-BS498)/$BZ$21)</f>
        <v>#DIV/0!</v>
      </c>
      <c r="EJ498" s="5" t="e">
        <f>((BU498-BT498)/$BZ$23)</f>
        <v>#DIV/0!</v>
      </c>
      <c r="EK498" s="5" t="e">
        <f>((BV498-BU498)/$BZ$23)</f>
        <v>#DIV/0!</v>
      </c>
      <c r="EL498" s="5" t="e">
        <f>((BW498-BV498)/$BZ$24)</f>
        <v>#DIV/0!</v>
      </c>
      <c r="EM498" s="5" t="e">
        <f>((BX498-BW498)/$BZ$25)</f>
        <v>#DIV/0!</v>
      </c>
      <c r="EO498" s="5" t="e">
        <f>SUM(EC498:EM498)</f>
        <v>#DIV/0!</v>
      </c>
      <c r="EQ498" s="5" t="e">
        <f>ABS(EC498)</f>
        <v>#DIV/0!</v>
      </c>
      <c r="ER498" s="5" t="e">
        <f>ABS(ED498)</f>
        <v>#DIV/0!</v>
      </c>
      <c r="ES498" s="5" t="e">
        <f>ABS(EE498)</f>
        <v>#DIV/0!</v>
      </c>
      <c r="ET498" s="5" t="e">
        <f>ABS(EF498)</f>
        <v>#DIV/0!</v>
      </c>
      <c r="EU498" s="5" t="e">
        <f>ABS(EG498)</f>
        <v>#DIV/0!</v>
      </c>
      <c r="EV498" s="5" t="e">
        <f>ABS(EH498)</f>
        <v>#DIV/0!</v>
      </c>
      <c r="EW498" s="5" t="e">
        <f>ABS(EI498)</f>
        <v>#DIV/0!</v>
      </c>
      <c r="EX498" s="5" t="e">
        <f>ABS(EJ498)</f>
        <v>#DIV/0!</v>
      </c>
      <c r="EY498" s="5" t="e">
        <f>ABS(EK498)</f>
        <v>#DIV/0!</v>
      </c>
      <c r="EZ498" s="5" t="e">
        <f>ABS(EL498)</f>
        <v>#DIV/0!</v>
      </c>
      <c r="FA498" s="5" t="e">
        <f>ABS(EM498)</f>
        <v>#DIV/0!</v>
      </c>
      <c r="FB498" s="5" t="e">
        <f>SUM(EQ498:FA498)</f>
        <v>#DIV/0!</v>
      </c>
      <c r="FD498" s="2">
        <v>31</v>
      </c>
      <c r="FF498" s="6">
        <f>(BM498-$FS498)/$FU498</f>
        <v>0.72454193904006403</v>
      </c>
      <c r="FG498" s="6">
        <f>(BN498-$FS498)/$FU498</f>
        <v>0.72454193904006403</v>
      </c>
      <c r="FH498" s="6">
        <f>(BO498-$FS498)/$FU498</f>
        <v>0.72454193904006403</v>
      </c>
      <c r="FI498" s="6">
        <f>(BP498-$FS498)/$FU498</f>
        <v>0.72454193904006403</v>
      </c>
      <c r="FJ498" s="6">
        <f>(BQ498-$FS498)/$FU498</f>
        <v>0.39874420294225071</v>
      </c>
      <c r="FK498" s="6">
        <f>(BR498-$FS498)/$FU498</f>
        <v>0.39874420294225071</v>
      </c>
      <c r="FL498" s="6">
        <f>(BS498-$FS498)/$FU498</f>
        <v>0.39874420294225071</v>
      </c>
      <c r="FM498" s="6">
        <f>(BT498-$FS498)/$FU498</f>
        <v>0.39874420294225071</v>
      </c>
      <c r="FN498" s="6">
        <f>(BU498-$FS498)/$FU498</f>
        <v>0</v>
      </c>
      <c r="FO498" s="6">
        <f>(BV498-$FS498)/$FU498</f>
        <v>0</v>
      </c>
      <c r="FP498" s="6">
        <f>(BW498-$FS498)/$FU498</f>
        <v>0.39874420294225071</v>
      </c>
      <c r="FQ498" s="6">
        <f>(BX498-$FS498)/$FU498</f>
        <v>1</v>
      </c>
      <c r="FR498" s="1"/>
      <c r="FS498" s="9">
        <f>MIN(BM498:BX498)</f>
        <v>1.3862943611198906</v>
      </c>
      <c r="FT498" s="9">
        <f>MAX(BM498:BX498)</f>
        <v>1.9459101490553132</v>
      </c>
      <c r="FU498" s="9">
        <f>FT498-FS498</f>
        <v>0.55961578793542266</v>
      </c>
      <c r="FW498" s="11">
        <f>FF498-AZ498</f>
        <v>0.72454193904006403</v>
      </c>
      <c r="FX498" s="11">
        <f>FG498-BA498</f>
        <v>0.72454193904006403</v>
      </c>
      <c r="FY498" s="11">
        <f>FH498-BB498</f>
        <v>0.72454193904006403</v>
      </c>
      <c r="FZ498" s="11">
        <f>FI498-BC498</f>
        <v>0.72454193904006403</v>
      </c>
      <c r="GA498" s="11">
        <f>FJ498-BD498</f>
        <v>0.39874420294225071</v>
      </c>
      <c r="GB498" s="11">
        <f>FK498-BE498</f>
        <v>0.39874420294225071</v>
      </c>
      <c r="GC498" s="11">
        <f>FL498-BF498</f>
        <v>-0.11441977017268806</v>
      </c>
      <c r="GD498" s="11">
        <f>FM498-BG498</f>
        <v>-0.11441977017268806</v>
      </c>
      <c r="GE498" s="11">
        <f>FN498-BH498</f>
        <v>-0.51316397311493878</v>
      </c>
      <c r="GF498" s="11">
        <f>FO498-BI498</f>
        <v>-0.51316397311493878</v>
      </c>
      <c r="GG498" s="11">
        <f>FP498-BJ498</f>
        <v>-0.11441977017268806</v>
      </c>
      <c r="GH498" s="12">
        <f>FQ498-BK498</f>
        <v>0</v>
      </c>
      <c r="GI498" s="1">
        <f>SUM(FW498:GH498)</f>
        <v>2.3260689052968155</v>
      </c>
      <c r="GK498" s="1">
        <f>ABS(FW498)</f>
        <v>0.72454193904006403</v>
      </c>
      <c r="GL498" s="1">
        <f>ABS(FX498)</f>
        <v>0.72454193904006403</v>
      </c>
      <c r="GM498" s="1">
        <f>ABS(FY498)</f>
        <v>0.72454193904006403</v>
      </c>
      <c r="GN498" s="1">
        <f>ABS(FZ498)</f>
        <v>0.72454193904006403</v>
      </c>
      <c r="GO498" s="1">
        <f>ABS(GA498)</f>
        <v>0.39874420294225071</v>
      </c>
      <c r="GP498" s="1">
        <f>ABS(GB498)</f>
        <v>0.39874420294225071</v>
      </c>
      <c r="GQ498" s="1">
        <f>ABS(GC498)</f>
        <v>0.11441977017268806</v>
      </c>
      <c r="GR498" s="1">
        <f>ABS(GD498)</f>
        <v>0.11441977017268806</v>
      </c>
      <c r="GS498" s="1">
        <f>ABS(GE498)</f>
        <v>0.51316397311493878</v>
      </c>
      <c r="GT498" s="1">
        <f>ABS(GF498)</f>
        <v>0.51316397311493878</v>
      </c>
      <c r="GU498" s="1">
        <f>ABS(GG498)</f>
        <v>0.11441977017268806</v>
      </c>
      <c r="GV498" s="1">
        <f>ABS(GH498)</f>
        <v>0</v>
      </c>
      <c r="GW498" s="1">
        <f>SUM(GK498:GV498)</f>
        <v>5.0652434187926989</v>
      </c>
      <c r="HA498" s="2">
        <v>31</v>
      </c>
      <c r="HC498" s="1">
        <f>ABS(FW498)</f>
        <v>0.72454193904006403</v>
      </c>
      <c r="HD498" s="1">
        <f>ABS(FX498)</f>
        <v>0.72454193904006403</v>
      </c>
      <c r="HE498" s="1">
        <f>ABS(FY498)</f>
        <v>0.72454193904006403</v>
      </c>
      <c r="HF498" s="1">
        <f>ABS(FZ498)</f>
        <v>0.72454193904006403</v>
      </c>
      <c r="HG498" s="1">
        <f>ABS(GA498)</f>
        <v>0.39874420294225071</v>
      </c>
      <c r="HH498" s="1">
        <f>ABS(GB498)</f>
        <v>0.39874420294225071</v>
      </c>
      <c r="HI498" s="1">
        <f>ABS(GC498)</f>
        <v>0.11441977017268806</v>
      </c>
      <c r="HJ498" s="1">
        <f>ABS(GD498)</f>
        <v>0.11441977017268806</v>
      </c>
      <c r="HK498" s="1">
        <f>ABS(GE498)</f>
        <v>0.51316397311493878</v>
      </c>
      <c r="HL498" s="1">
        <f>ABS(GF498)</f>
        <v>0.51316397311493878</v>
      </c>
      <c r="HM498" s="1">
        <f>ABS(GG498)</f>
        <v>0.11441977017268806</v>
      </c>
      <c r="HN498" s="1">
        <f>ABS(GH498)</f>
        <v>0</v>
      </c>
      <c r="HR498" s="1">
        <v>19</v>
      </c>
      <c r="HS498" s="1">
        <v>5</v>
      </c>
      <c r="HT498" s="1">
        <v>3</v>
      </c>
      <c r="HU498" s="1">
        <v>1</v>
      </c>
      <c r="HV498" s="1">
        <v>4</v>
      </c>
      <c r="HW498" s="1">
        <v>9</v>
      </c>
      <c r="HX498" s="1">
        <v>2</v>
      </c>
      <c r="HY498" s="1">
        <v>4</v>
      </c>
    </row>
    <row r="499" spans="1:233">
      <c r="A499" s="1" t="s">
        <v>215</v>
      </c>
      <c r="B499" s="1" t="s">
        <v>216</v>
      </c>
      <c r="C499" s="2">
        <v>30</v>
      </c>
      <c r="D499">
        <v>4.9126548860000003</v>
      </c>
      <c r="E499">
        <v>4.919980926</v>
      </c>
      <c r="F499">
        <v>4.9272536850000002</v>
      </c>
      <c r="G499">
        <v>4.9344739329999996</v>
      </c>
      <c r="H499">
        <v>4.9558270579999997</v>
      </c>
      <c r="I499">
        <v>4.9487598899999998</v>
      </c>
      <c r="J499">
        <v>4.9344739329999996</v>
      </c>
      <c r="K499">
        <v>4.8978397999999999</v>
      </c>
      <c r="L499">
        <v>4.86753445</v>
      </c>
      <c r="M499">
        <v>4.8441870859999998</v>
      </c>
      <c r="N499">
        <v>4.836281907</v>
      </c>
      <c r="O499">
        <v>4.836281907</v>
      </c>
      <c r="P499" s="3">
        <f>SUM(D499:O499)</f>
        <v>58.815549460999996</v>
      </c>
      <c r="S499" s="3" t="e">
        <f>(E499-D499)/($R$3-$R$2)</f>
        <v>#DIV/0!</v>
      </c>
      <c r="T499" s="3" t="e">
        <f>(F499-E499)/($R501-$R$3)</f>
        <v>#DIV/0!</v>
      </c>
      <c r="U499" s="3" t="e">
        <f>(G499-F499)/($R$5-$R$4)</f>
        <v>#DIV/0!</v>
      </c>
      <c r="V499" s="3" t="e">
        <f>(H499-G499)/($R$6-$R$5)</f>
        <v>#DIV/0!</v>
      </c>
      <c r="W499" s="3" t="e">
        <f>(I499-H499)/($R$7-$R$6)</f>
        <v>#DIV/0!</v>
      </c>
      <c r="X499" s="3" t="e">
        <f>(J499-I499)/($R$8-$R$7)</f>
        <v>#DIV/0!</v>
      </c>
      <c r="Y499" s="3" t="e">
        <f>(K499-J499)/($R$9-$R$8)</f>
        <v>#DIV/0!</v>
      </c>
      <c r="Z499" s="3" t="e">
        <f>(L499-K499)/($R$10-$R$9)</f>
        <v>#DIV/0!</v>
      </c>
      <c r="AA499" s="3" t="e">
        <f>(M499-L499)/($R$11-$R$10)</f>
        <v>#DIV/0!</v>
      </c>
      <c r="AB499" s="3" t="e">
        <f>(N499-M499)/($R$12-$R$11)</f>
        <v>#DIV/0!</v>
      </c>
      <c r="AC499" s="3" t="e">
        <f>(O499-N499)/($R$13-$R$12)</f>
        <v>#DIV/0!</v>
      </c>
      <c r="AE499" s="3" t="e">
        <f>SUM(S499:AC499)</f>
        <v>#DIV/0!</v>
      </c>
      <c r="AG499" s="3" t="e">
        <f>ABS((E499-D499)/($R$3-$R$2))</f>
        <v>#DIV/0!</v>
      </c>
      <c r="AH499" s="3" t="e">
        <f>ABS((F499-E499)/($R$3-$R$2))</f>
        <v>#DIV/0!</v>
      </c>
      <c r="AI499" s="3" t="e">
        <f>ABS((G499-F499)/($R$5-$R$4))</f>
        <v>#DIV/0!</v>
      </c>
      <c r="AJ499" s="3" t="e">
        <f>V499</f>
        <v>#DIV/0!</v>
      </c>
      <c r="AK499" s="3" t="e">
        <f>ABS(W499)</f>
        <v>#DIV/0!</v>
      </c>
      <c r="AL499" s="3" t="e">
        <f>ABS(X499)</f>
        <v>#DIV/0!</v>
      </c>
      <c r="AM499" s="3" t="e">
        <f>ABS(Y499)</f>
        <v>#DIV/0!</v>
      </c>
      <c r="AN499" s="3" t="e">
        <f>ABS(Z499)</f>
        <v>#DIV/0!</v>
      </c>
      <c r="AO499" s="3" t="e">
        <f>ABS(AA499)</f>
        <v>#DIV/0!</v>
      </c>
      <c r="AP499" s="3" t="e">
        <f>ABS(AB499)</f>
        <v>#DIV/0!</v>
      </c>
      <c r="AQ499" s="3" t="e">
        <f>ABS(AC499)</f>
        <v>#DIV/0!</v>
      </c>
      <c r="AR499" s="3" t="e">
        <f>SUM(AG499:AQ499)</f>
        <v>#DIV/0!</v>
      </c>
      <c r="AT499" s="10">
        <f>MIN(D499:O499)</f>
        <v>4.836281907</v>
      </c>
      <c r="AU499" s="10">
        <f>MAX(D499:O499)</f>
        <v>4.9558270579999997</v>
      </c>
      <c r="AV499" s="10">
        <f>AU499-AT499</f>
        <v>0.11954515099999963</v>
      </c>
      <c r="AX499" s="2">
        <v>30</v>
      </c>
      <c r="AZ499" s="4">
        <f>(D499-$AT499)/$AV499</f>
        <v>0.63886304347050027</v>
      </c>
      <c r="BA499" s="4">
        <f>(E499-$AT499)/$AV499</f>
        <v>0.70014566295541547</v>
      </c>
      <c r="BB499" s="4">
        <f>(F499-$AT499)/$AV499</f>
        <v>0.76098258473068803</v>
      </c>
      <c r="BC499" s="4">
        <f>(G499-$AT499)/$AV499</f>
        <v>0.8213802498773024</v>
      </c>
      <c r="BD499" s="4">
        <f>(H499-$AT499)/$AV499</f>
        <v>1</v>
      </c>
      <c r="BE499" s="4">
        <f>(I499-$AT499)/$AV499</f>
        <v>0.94088285521509885</v>
      </c>
      <c r="BF499" s="4">
        <f>(J499-$AT499)/$AV499</f>
        <v>0.8213802498773024</v>
      </c>
      <c r="BG499" s="4">
        <f>(K499-$AT499)/$AV499</f>
        <v>0.51493425274940674</v>
      </c>
      <c r="BH499" s="4">
        <f>(L499-$AT499)/$AV499</f>
        <v>0.26142878016022586</v>
      </c>
      <c r="BI499" s="4">
        <f>(M499-$AT499)/$AV499</f>
        <v>6.612714053119384E-2</v>
      </c>
      <c r="BJ499" s="4">
        <f>(N499-$AT499)/$AV499</f>
        <v>0</v>
      </c>
      <c r="BK499" s="4">
        <f>(O499-$AT499)/$AV499</f>
        <v>0</v>
      </c>
      <c r="BM499">
        <v>5.3612921657094255</v>
      </c>
      <c r="BN499">
        <v>5.3518581334760666</v>
      </c>
      <c r="BO499">
        <v>5.3423342519648109</v>
      </c>
      <c r="BP499">
        <v>5.3423342519648109</v>
      </c>
      <c r="BQ499">
        <v>5.3423342519648109</v>
      </c>
      <c r="BR499">
        <v>5.3752784076841653</v>
      </c>
      <c r="BS499">
        <v>5.3981627015177525</v>
      </c>
      <c r="BT499">
        <v>5.4071717714601188</v>
      </c>
      <c r="BU499">
        <v>5.3659760150218512</v>
      </c>
      <c r="BV499">
        <v>5.3375380797013179</v>
      </c>
      <c r="BW499">
        <v>5.3278761687895813</v>
      </c>
      <c r="BX499">
        <v>5.3612921657094255</v>
      </c>
      <c r="CB499" s="3" t="e">
        <f>SUM(S499:AC499)</f>
        <v>#DIV/0!</v>
      </c>
      <c r="CC499" s="3" t="e">
        <f>CR499-CB499</f>
        <v>#DIV/0!</v>
      </c>
      <c r="CG499" s="14" t="e">
        <f>EC499-S499</f>
        <v>#DIV/0!</v>
      </c>
      <c r="CH499" s="14" t="e">
        <f>ED499-T499</f>
        <v>#DIV/0!</v>
      </c>
      <c r="CI499" s="14" t="e">
        <f>EE499-U499</f>
        <v>#DIV/0!</v>
      </c>
      <c r="CJ499" s="14" t="e">
        <f>EF499-V499</f>
        <v>#DIV/0!</v>
      </c>
      <c r="CK499" s="14" t="e">
        <f>EG499-W499</f>
        <v>#DIV/0!</v>
      </c>
      <c r="CL499" s="14" t="e">
        <f>EH499-X499</f>
        <v>#DIV/0!</v>
      </c>
      <c r="CM499" s="14" t="e">
        <f>EI499-Y499</f>
        <v>#DIV/0!</v>
      </c>
      <c r="CN499" s="14" t="e">
        <f>EJ499-Z499</f>
        <v>#DIV/0!</v>
      </c>
      <c r="CO499" s="14" t="e">
        <f>EK499-AA499</f>
        <v>#DIV/0!</v>
      </c>
      <c r="CP499" s="14" t="e">
        <f>EL499-AB499</f>
        <v>#DIV/0!</v>
      </c>
      <c r="CQ499" s="14" t="e">
        <f>EM499-AC499</f>
        <v>#DIV/0!</v>
      </c>
      <c r="CR499" s="14" t="e">
        <f>SUM(CG499:CQ499)</f>
        <v>#DIV/0!</v>
      </c>
      <c r="CT499" s="14" t="e">
        <f>ABS(CG499)</f>
        <v>#DIV/0!</v>
      </c>
      <c r="CU499" s="14" t="e">
        <f>ABS(CH499)</f>
        <v>#DIV/0!</v>
      </c>
      <c r="CV499" s="14" t="e">
        <f>ABS(CI499)</f>
        <v>#DIV/0!</v>
      </c>
      <c r="CW499" s="14" t="e">
        <f>ABS(CJ499)</f>
        <v>#DIV/0!</v>
      </c>
      <c r="CX499" s="14" t="e">
        <f>ABS(CK499)</f>
        <v>#DIV/0!</v>
      </c>
      <c r="CY499" s="14" t="e">
        <f>ABS(CL499)</f>
        <v>#DIV/0!</v>
      </c>
      <c r="CZ499" s="14" t="e">
        <f>ABS(CM499)</f>
        <v>#DIV/0!</v>
      </c>
      <c r="DA499" s="14" t="e">
        <f>ABS(CN499)</f>
        <v>#DIV/0!</v>
      </c>
      <c r="DB499" s="14" t="e">
        <f>ABS(CO499)</f>
        <v>#DIV/0!</v>
      </c>
      <c r="DC499" s="14" t="e">
        <f>ABS(CP499)</f>
        <v>#DIV/0!</v>
      </c>
      <c r="DD499" s="14" t="e">
        <f>ABS(CQ499)</f>
        <v>#DIV/0!</v>
      </c>
      <c r="DE499" s="14" t="e">
        <f>SUM(CT499:DE499)</f>
        <v>#DIV/0!</v>
      </c>
      <c r="DL499" s="3" t="e">
        <f>ABS(CG499)</f>
        <v>#DIV/0!</v>
      </c>
      <c r="DM499" s="3" t="e">
        <f>ABS(CH499)</f>
        <v>#DIV/0!</v>
      </c>
      <c r="DN499" s="3" t="e">
        <f>ABS(CI499)</f>
        <v>#DIV/0!</v>
      </c>
      <c r="DO499" s="3" t="e">
        <f>ABS(CJ499)</f>
        <v>#DIV/0!</v>
      </c>
      <c r="DP499" s="3" t="e">
        <f>ABS(CK499)</f>
        <v>#DIV/0!</v>
      </c>
      <c r="DQ499" s="3" t="e">
        <f>ABS(CL499)</f>
        <v>#DIV/0!</v>
      </c>
      <c r="DR499" s="3" t="e">
        <f>ABS(CM499)</f>
        <v>#DIV/0!</v>
      </c>
      <c r="DS499" s="3" t="e">
        <f>ABS(CN499)</f>
        <v>#DIV/0!</v>
      </c>
      <c r="DT499" s="3" t="e">
        <f>ABS(CO499)</f>
        <v>#DIV/0!</v>
      </c>
      <c r="DU499" s="3" t="e">
        <f>ABS(CP499)</f>
        <v>#DIV/0!</v>
      </c>
      <c r="DV499" s="3" t="e">
        <f>ABS(CQ499)</f>
        <v>#DIV/0!</v>
      </c>
      <c r="DW499" s="3" t="e">
        <f>SUM(DL499:DV499)</f>
        <v>#DIV/0!</v>
      </c>
      <c r="DX499" s="2">
        <v>30</v>
      </c>
      <c r="EC499" s="5" t="e">
        <f>((BN499-BM499)/$BZ$15)</f>
        <v>#DIV/0!</v>
      </c>
      <c r="ED499" s="5" t="e">
        <f>((BO499-BN499)/$BZ$16)</f>
        <v>#DIV/0!</v>
      </c>
      <c r="EE499" s="5" t="e">
        <f>((BP499-BO499)/$BZ$17)</f>
        <v>#DIV/0!</v>
      </c>
      <c r="EF499" s="5" t="e">
        <f>((BQ499-BP499)/$BZ$18)</f>
        <v>#DIV/0!</v>
      </c>
      <c r="EG499" s="5" t="e">
        <f>((BR499-BQ499)/$BZ$19)</f>
        <v>#DIV/0!</v>
      </c>
      <c r="EH499" s="5" t="e">
        <f>((BS499-BR499)/$BZ$20)</f>
        <v>#DIV/0!</v>
      </c>
      <c r="EI499" s="5" t="e">
        <f>((BT499-BS499)/$BZ$21)</f>
        <v>#DIV/0!</v>
      </c>
      <c r="EJ499" s="5" t="e">
        <f>((BU499-BT499)/$BZ$23)</f>
        <v>#DIV/0!</v>
      </c>
      <c r="EK499" s="5" t="e">
        <f>((BV499-BU499)/$BZ$23)</f>
        <v>#DIV/0!</v>
      </c>
      <c r="EL499" s="5" t="e">
        <f>((BW499-BV499)/$BZ$24)</f>
        <v>#DIV/0!</v>
      </c>
      <c r="EM499" s="5" t="e">
        <f>((BX499-BW499)/$BZ$25)</f>
        <v>#DIV/0!</v>
      </c>
      <c r="EO499" s="5" t="e">
        <f>SUM(EC499:EM499)</f>
        <v>#DIV/0!</v>
      </c>
      <c r="EQ499" s="5" t="e">
        <f>ABS(EC499)</f>
        <v>#DIV/0!</v>
      </c>
      <c r="ER499" s="5" t="e">
        <f>ABS(ED499)</f>
        <v>#DIV/0!</v>
      </c>
      <c r="ES499" s="5" t="e">
        <f>ABS(EE499)</f>
        <v>#DIV/0!</v>
      </c>
      <c r="ET499" s="5" t="e">
        <f>ABS(EF499)</f>
        <v>#DIV/0!</v>
      </c>
      <c r="EU499" s="5" t="e">
        <f>ABS(EG499)</f>
        <v>#DIV/0!</v>
      </c>
      <c r="EV499" s="5" t="e">
        <f>ABS(EH499)</f>
        <v>#DIV/0!</v>
      </c>
      <c r="EW499" s="5" t="e">
        <f>ABS(EI499)</f>
        <v>#DIV/0!</v>
      </c>
      <c r="EX499" s="5" t="e">
        <f>ABS(EJ499)</f>
        <v>#DIV/0!</v>
      </c>
      <c r="EY499" s="5" t="e">
        <f>ABS(EK499)</f>
        <v>#DIV/0!</v>
      </c>
      <c r="EZ499" s="5" t="e">
        <f>ABS(EL499)</f>
        <v>#DIV/0!</v>
      </c>
      <c r="FA499" s="5" t="e">
        <f>ABS(EM499)</f>
        <v>#DIV/0!</v>
      </c>
      <c r="FB499" s="5" t="e">
        <f>SUM(EQ499:FA499)</f>
        <v>#DIV/0!</v>
      </c>
      <c r="FD499" s="2">
        <v>30</v>
      </c>
      <c r="FF499" s="6">
        <f>(BM499-$FS499)/$FU499</f>
        <v>0.4214104665889622</v>
      </c>
      <c r="FG499" s="6">
        <f>(BN499-$FS499)/$FU499</f>
        <v>0.30243751076749087</v>
      </c>
      <c r="FH499" s="6">
        <f>(BO499-$FS499)/$FU499</f>
        <v>0.18233146212786902</v>
      </c>
      <c r="FI499" s="6">
        <f>(BP499-$FS499)/$FU499</f>
        <v>0.18233146212786902</v>
      </c>
      <c r="FJ499" s="6">
        <f>(BQ499-$FS499)/$FU499</f>
        <v>0.18233146212786902</v>
      </c>
      <c r="FK499" s="6">
        <f>(BR499-$FS499)/$FU499</f>
        <v>0.5977915205655715</v>
      </c>
      <c r="FL499" s="6">
        <f>(BS499-$FS499)/$FU499</f>
        <v>0.88638626053707104</v>
      </c>
      <c r="FM499" s="6">
        <f>(BT499-$FS499)/$FU499</f>
        <v>1</v>
      </c>
      <c r="FN499" s="6">
        <f>(BU499-$FS499)/$FU499</f>
        <v>0.48047867661173571</v>
      </c>
      <c r="FO499" s="6">
        <f>(BV499-$FS499)/$FU499</f>
        <v>0.12184674290049283</v>
      </c>
      <c r="FP499" s="6">
        <f>(BW499-$FS499)/$FU499</f>
        <v>0</v>
      </c>
      <c r="FQ499" s="6">
        <f>(BX499-$FS499)/$FU499</f>
        <v>0.4214104665889622</v>
      </c>
      <c r="FR499" s="1"/>
      <c r="FS499" s="9">
        <f>MIN(BM499:BX499)</f>
        <v>5.3278761687895813</v>
      </c>
      <c r="FT499" s="9">
        <f>MAX(BM499:BX499)</f>
        <v>5.4071717714601188</v>
      </c>
      <c r="FU499" s="9">
        <f>FT499-FS499</f>
        <v>7.929560267053759E-2</v>
      </c>
      <c r="FW499" s="11">
        <f>FF499-AZ499</f>
        <v>-0.21745257688153807</v>
      </c>
      <c r="FX499" s="11">
        <f>FG499-BA499</f>
        <v>-0.3977081521879246</v>
      </c>
      <c r="FY499" s="11">
        <f>FH499-BB499</f>
        <v>-0.57865112260281903</v>
      </c>
      <c r="FZ499" s="11">
        <f>FI499-BC499</f>
        <v>-0.63904878774943341</v>
      </c>
      <c r="GA499" s="11">
        <f>FJ499-BD499</f>
        <v>-0.81766853787213101</v>
      </c>
      <c r="GB499" s="11">
        <f>FK499-BE499</f>
        <v>-0.34309133464952735</v>
      </c>
      <c r="GC499" s="11">
        <f>FL499-BF499</f>
        <v>6.5006010659768632E-2</v>
      </c>
      <c r="GD499" s="11">
        <f>FM499-BG499</f>
        <v>0.48506574725059326</v>
      </c>
      <c r="GE499" s="11">
        <f>FN499-BH499</f>
        <v>0.21904989645150985</v>
      </c>
      <c r="GF499" s="11">
        <f>FO499-BI499</f>
        <v>5.5719602369298987E-2</v>
      </c>
      <c r="GG499" s="11">
        <f>FP499-BJ499</f>
        <v>0</v>
      </c>
      <c r="GH499" s="12">
        <f>FQ499-BK499</f>
        <v>0.4214104665889622</v>
      </c>
      <c r="GI499" s="1">
        <f>SUM(FW499:GH499)</f>
        <v>-1.7473687886232405</v>
      </c>
      <c r="GK499" s="1">
        <f>ABS(FW499)</f>
        <v>0.21745257688153807</v>
      </c>
      <c r="GL499" s="1">
        <f>ABS(FX499)</f>
        <v>0.3977081521879246</v>
      </c>
      <c r="GM499" s="1">
        <f>ABS(FY499)</f>
        <v>0.57865112260281903</v>
      </c>
      <c r="GN499" s="1">
        <f>ABS(FZ499)</f>
        <v>0.63904878774943341</v>
      </c>
      <c r="GO499" s="1">
        <f>ABS(GA499)</f>
        <v>0.81766853787213101</v>
      </c>
      <c r="GP499" s="1">
        <f>ABS(GB499)</f>
        <v>0.34309133464952735</v>
      </c>
      <c r="GQ499" s="1">
        <f>ABS(GC499)</f>
        <v>6.5006010659768632E-2</v>
      </c>
      <c r="GR499" s="1">
        <f>ABS(GD499)</f>
        <v>0.48506574725059326</v>
      </c>
      <c r="GS499" s="1">
        <f>ABS(GE499)</f>
        <v>0.21904989645150985</v>
      </c>
      <c r="GT499" s="1">
        <f>ABS(GF499)</f>
        <v>5.5719602369298987E-2</v>
      </c>
      <c r="GU499" s="1">
        <f>ABS(GG499)</f>
        <v>0</v>
      </c>
      <c r="GV499" s="1">
        <f>ABS(GH499)</f>
        <v>0.4214104665889622</v>
      </c>
      <c r="GW499" s="1">
        <f>SUM(GK499:GV499)</f>
        <v>4.2398722352635074</v>
      </c>
      <c r="HA499" s="2">
        <v>30</v>
      </c>
      <c r="HC499" s="1">
        <f>ABS(FW499)</f>
        <v>0.21745257688153807</v>
      </c>
      <c r="HD499" s="1">
        <f>ABS(FX499)</f>
        <v>0.3977081521879246</v>
      </c>
      <c r="HE499" s="1">
        <f>ABS(FY499)</f>
        <v>0.57865112260281903</v>
      </c>
      <c r="HF499" s="1">
        <f>ABS(FZ499)</f>
        <v>0.63904878774943341</v>
      </c>
      <c r="HG499" s="1">
        <f>ABS(GA499)</f>
        <v>0.81766853787213101</v>
      </c>
      <c r="HH499" s="1">
        <f>ABS(GB499)</f>
        <v>0.34309133464952735</v>
      </c>
      <c r="HI499" s="1">
        <f>ABS(GC499)</f>
        <v>6.5006010659768632E-2</v>
      </c>
      <c r="HJ499" s="1">
        <f>ABS(GD499)</f>
        <v>0.48506574725059326</v>
      </c>
      <c r="HK499" s="1">
        <f>ABS(GE499)</f>
        <v>0.21904989645150985</v>
      </c>
      <c r="HL499" s="1">
        <f>ABS(GF499)</f>
        <v>5.5719602369298987E-2</v>
      </c>
      <c r="HM499" s="1">
        <f>ABS(GG499)</f>
        <v>0</v>
      </c>
      <c r="HN499" s="1">
        <f>ABS(GH499)</f>
        <v>0.4214104665889622</v>
      </c>
      <c r="HR499" s="1">
        <v>135</v>
      </c>
      <c r="HS499" s="1">
        <v>213</v>
      </c>
      <c r="HT499" s="1">
        <v>1</v>
      </c>
      <c r="HU499" s="1">
        <v>0</v>
      </c>
      <c r="HV499" s="1">
        <v>4</v>
      </c>
      <c r="HW499" s="1">
        <v>9</v>
      </c>
      <c r="HX499" s="1">
        <v>2</v>
      </c>
      <c r="HY499" s="1">
        <v>4</v>
      </c>
    </row>
    <row r="500" spans="1:233">
      <c r="A500" s="1" t="s">
        <v>856</v>
      </c>
      <c r="B500" s="1" t="s">
        <v>857</v>
      </c>
      <c r="C500" s="2">
        <v>23</v>
      </c>
      <c r="D500">
        <v>4.3567088270000003</v>
      </c>
      <c r="E500">
        <v>4.343805422</v>
      </c>
      <c r="F500">
        <v>4.343805422</v>
      </c>
      <c r="G500">
        <v>4.343805422</v>
      </c>
      <c r="H500">
        <v>4.3307333400000001</v>
      </c>
      <c r="I500">
        <v>4.3567088270000003</v>
      </c>
      <c r="J500">
        <v>4.3694478520000004</v>
      </c>
      <c r="K500">
        <v>4.3694478520000004</v>
      </c>
      <c r="L500">
        <v>4.3694478520000004</v>
      </c>
      <c r="M500">
        <v>4.3820266349999999</v>
      </c>
      <c r="N500">
        <v>4.3820266349999999</v>
      </c>
      <c r="O500">
        <v>4.3944491550000002</v>
      </c>
      <c r="P500" s="3">
        <f>SUM(D500:O500)</f>
        <v>52.342413241000003</v>
      </c>
      <c r="S500" s="3" t="e">
        <f>(E500-D500)/($R$3-$R$2)</f>
        <v>#DIV/0!</v>
      </c>
      <c r="T500" s="3" t="e">
        <f>(F500-E500)/($R502-$R$3)</f>
        <v>#DIV/0!</v>
      </c>
      <c r="U500" s="3" t="e">
        <f>(G500-F500)/($R$5-$R$4)</f>
        <v>#DIV/0!</v>
      </c>
      <c r="V500" s="3" t="e">
        <f>(H500-G500)/($R$6-$R$5)</f>
        <v>#DIV/0!</v>
      </c>
      <c r="W500" s="3" t="e">
        <f>(I500-H500)/($R$7-$R$6)</f>
        <v>#DIV/0!</v>
      </c>
      <c r="X500" s="3" t="e">
        <f>(J500-I500)/($R$8-$R$7)</f>
        <v>#DIV/0!</v>
      </c>
      <c r="Y500" s="3" t="e">
        <f>(K500-J500)/($R$9-$R$8)</f>
        <v>#DIV/0!</v>
      </c>
      <c r="Z500" s="3" t="e">
        <f>(L500-K500)/($R$10-$R$9)</f>
        <v>#DIV/0!</v>
      </c>
      <c r="AA500" s="3" t="e">
        <f>(M500-L500)/($R$11-$R$10)</f>
        <v>#DIV/0!</v>
      </c>
      <c r="AB500" s="3" t="e">
        <f>(N500-M500)/($R$12-$R$11)</f>
        <v>#DIV/0!</v>
      </c>
      <c r="AC500" s="3" t="e">
        <f>(O500-N500)/($R$13-$R$12)</f>
        <v>#DIV/0!</v>
      </c>
      <c r="AE500" s="3" t="e">
        <f>SUM(S500:AC500)</f>
        <v>#DIV/0!</v>
      </c>
      <c r="AG500" s="3" t="e">
        <f>ABS((E500-D500)/($R$3-$R$2))</f>
        <v>#DIV/0!</v>
      </c>
      <c r="AH500" s="3" t="e">
        <f>ABS((F500-E500)/($R$3-$R$2))</f>
        <v>#DIV/0!</v>
      </c>
      <c r="AI500" s="3" t="e">
        <f>ABS((G500-F500)/($R$5-$R$4))</f>
        <v>#DIV/0!</v>
      </c>
      <c r="AJ500" s="3" t="e">
        <f>V500</f>
        <v>#DIV/0!</v>
      </c>
      <c r="AK500" s="3" t="e">
        <f>ABS(W500)</f>
        <v>#DIV/0!</v>
      </c>
      <c r="AL500" s="3" t="e">
        <f>ABS(X500)</f>
        <v>#DIV/0!</v>
      </c>
      <c r="AM500" s="3" t="e">
        <f>ABS(Y500)</f>
        <v>#DIV/0!</v>
      </c>
      <c r="AN500" s="3" t="e">
        <f>ABS(Z500)</f>
        <v>#DIV/0!</v>
      </c>
      <c r="AO500" s="3" t="e">
        <f>ABS(AA500)</f>
        <v>#DIV/0!</v>
      </c>
      <c r="AP500" s="3" t="e">
        <f>ABS(AB500)</f>
        <v>#DIV/0!</v>
      </c>
      <c r="AQ500" s="3" t="e">
        <f>ABS(AC500)</f>
        <v>#DIV/0!</v>
      </c>
      <c r="AR500" s="3" t="e">
        <f>SUM(AG500:AQ500)</f>
        <v>#DIV/0!</v>
      </c>
      <c r="AT500" s="10">
        <f>MIN(D500:O500)</f>
        <v>4.3307333400000001</v>
      </c>
      <c r="AU500" s="10">
        <f>MAX(D500:O500)</f>
        <v>4.3944491550000002</v>
      </c>
      <c r="AV500" s="10">
        <f>AU500-AT500</f>
        <v>6.371581500000012E-2</v>
      </c>
      <c r="AX500" s="2">
        <v>23</v>
      </c>
      <c r="AZ500" s="4">
        <f>(D500-$AT500)/$AV500</f>
        <v>0.40767723052746224</v>
      </c>
      <c r="BA500" s="4">
        <f>(E500-$AT500)/$AV500</f>
        <v>0.20516228192325325</v>
      </c>
      <c r="BB500" s="4">
        <f>(F500-$AT500)/$AV500</f>
        <v>0.20516228192325325</v>
      </c>
      <c r="BC500" s="4">
        <f>(G500-$AT500)/$AV500</f>
        <v>0.20516228192325325</v>
      </c>
      <c r="BD500" s="4">
        <f>(H500-$AT500)/$AV500</f>
        <v>0</v>
      </c>
      <c r="BE500" s="4">
        <f>(I500-$AT500)/$AV500</f>
        <v>0.40767723052746224</v>
      </c>
      <c r="BF500" s="4">
        <f>(J500-$AT500)/$AV500</f>
        <v>0.60761228589793981</v>
      </c>
      <c r="BG500" s="4">
        <f>(K500-$AT500)/$AV500</f>
        <v>0.60761228589793981</v>
      </c>
      <c r="BH500" s="4">
        <f>(L500-$AT500)/$AV500</f>
        <v>0.60761228589793981</v>
      </c>
      <c r="BI500" s="4">
        <f>(M500-$AT500)/$AV500</f>
        <v>0.80503239266420268</v>
      </c>
      <c r="BJ500" s="4">
        <f>(N500-$AT500)/$AV500</f>
        <v>0.80503239266420268</v>
      </c>
      <c r="BK500" s="4">
        <f>(O500-$AT500)/$AV500</f>
        <v>1</v>
      </c>
      <c r="BM500">
        <v>4.3438054218536841</v>
      </c>
      <c r="BN500">
        <v>4.3438054218536841</v>
      </c>
      <c r="BO500">
        <v>4.3307333402863311</v>
      </c>
      <c r="BP500">
        <v>4.3174881135363101</v>
      </c>
      <c r="BQ500">
        <v>4.3040650932041702</v>
      </c>
      <c r="BR500">
        <v>4.2484952420493594</v>
      </c>
      <c r="BS500">
        <v>4.2046926193909657</v>
      </c>
      <c r="BT500">
        <v>4.1743872698956368</v>
      </c>
      <c r="BU500">
        <v>4.1271343850450917</v>
      </c>
      <c r="BV500">
        <v>4.0943445622221004</v>
      </c>
      <c r="BW500">
        <v>4.0775374439057197</v>
      </c>
      <c r="BX500">
        <v>4.0604430105464191</v>
      </c>
      <c r="CB500" s="3" t="e">
        <f>SUM(S500:AC500)</f>
        <v>#DIV/0!</v>
      </c>
      <c r="CC500" s="3" t="e">
        <f>CR500-CB500</f>
        <v>#DIV/0!</v>
      </c>
      <c r="CG500" s="14" t="e">
        <f>EC500-S500</f>
        <v>#DIV/0!</v>
      </c>
      <c r="CH500" s="14" t="e">
        <f>ED500-T500</f>
        <v>#DIV/0!</v>
      </c>
      <c r="CI500" s="14" t="e">
        <f>EE500-U500</f>
        <v>#DIV/0!</v>
      </c>
      <c r="CJ500" s="14" t="e">
        <f>EF500-V500</f>
        <v>#DIV/0!</v>
      </c>
      <c r="CK500" s="14" t="e">
        <f>EG500-W500</f>
        <v>#DIV/0!</v>
      </c>
      <c r="CL500" s="14" t="e">
        <f>EH500-X500</f>
        <v>#DIV/0!</v>
      </c>
      <c r="CM500" s="14" t="e">
        <f>EI500-Y500</f>
        <v>#DIV/0!</v>
      </c>
      <c r="CN500" s="14" t="e">
        <f>EJ500-Z500</f>
        <v>#DIV/0!</v>
      </c>
      <c r="CO500" s="14" t="e">
        <f>EK500-AA500</f>
        <v>#DIV/0!</v>
      </c>
      <c r="CP500" s="14" t="e">
        <f>EL500-AB500</f>
        <v>#DIV/0!</v>
      </c>
      <c r="CQ500" s="14" t="e">
        <f>EM500-AC500</f>
        <v>#DIV/0!</v>
      </c>
      <c r="CR500" s="14" t="e">
        <f>SUM(CG500:CQ500)</f>
        <v>#DIV/0!</v>
      </c>
      <c r="CT500" s="14" t="e">
        <f>ABS(CG500)</f>
        <v>#DIV/0!</v>
      </c>
      <c r="CU500" s="14" t="e">
        <f>ABS(CH500)</f>
        <v>#DIV/0!</v>
      </c>
      <c r="CV500" s="14" t="e">
        <f>ABS(CI500)</f>
        <v>#DIV/0!</v>
      </c>
      <c r="CW500" s="14" t="e">
        <f>ABS(CJ500)</f>
        <v>#DIV/0!</v>
      </c>
      <c r="CX500" s="14" t="e">
        <f>ABS(CK500)</f>
        <v>#DIV/0!</v>
      </c>
      <c r="CY500" s="14" t="e">
        <f>ABS(CL500)</f>
        <v>#DIV/0!</v>
      </c>
      <c r="CZ500" s="14" t="e">
        <f>ABS(CM500)</f>
        <v>#DIV/0!</v>
      </c>
      <c r="DA500" s="14" t="e">
        <f>ABS(CN500)</f>
        <v>#DIV/0!</v>
      </c>
      <c r="DB500" s="14" t="e">
        <f>ABS(CO500)</f>
        <v>#DIV/0!</v>
      </c>
      <c r="DC500" s="14" t="e">
        <f>ABS(CP500)</f>
        <v>#DIV/0!</v>
      </c>
      <c r="DD500" s="14" t="e">
        <f>ABS(CQ500)</f>
        <v>#DIV/0!</v>
      </c>
      <c r="DE500" s="14" t="e">
        <f>SUM(CT500:DE500)</f>
        <v>#DIV/0!</v>
      </c>
      <c r="DL500" s="3" t="e">
        <f>ABS(CG500)</f>
        <v>#DIV/0!</v>
      </c>
      <c r="DM500" s="3" t="e">
        <f>ABS(CH500)</f>
        <v>#DIV/0!</v>
      </c>
      <c r="DN500" s="3" t="e">
        <f>ABS(CI500)</f>
        <v>#DIV/0!</v>
      </c>
      <c r="DO500" s="3" t="e">
        <f>ABS(CJ500)</f>
        <v>#DIV/0!</v>
      </c>
      <c r="DP500" s="3" t="e">
        <f>ABS(CK500)</f>
        <v>#DIV/0!</v>
      </c>
      <c r="DQ500" s="3" t="e">
        <f>ABS(CL500)</f>
        <v>#DIV/0!</v>
      </c>
      <c r="DR500" s="3" t="e">
        <f>ABS(CM500)</f>
        <v>#DIV/0!</v>
      </c>
      <c r="DS500" s="3" t="e">
        <f>ABS(CN500)</f>
        <v>#DIV/0!</v>
      </c>
      <c r="DT500" s="3" t="e">
        <f>ABS(CO500)</f>
        <v>#DIV/0!</v>
      </c>
      <c r="DU500" s="3" t="e">
        <f>ABS(CP500)</f>
        <v>#DIV/0!</v>
      </c>
      <c r="DV500" s="3" t="e">
        <f>ABS(CQ500)</f>
        <v>#DIV/0!</v>
      </c>
      <c r="DW500" s="3" t="e">
        <f>SUM(DL500:DV500)</f>
        <v>#DIV/0!</v>
      </c>
      <c r="DX500" s="2">
        <v>23</v>
      </c>
      <c r="EC500" s="5" t="e">
        <f>((BN500-BM500)/$BZ$15)</f>
        <v>#DIV/0!</v>
      </c>
      <c r="ED500" s="5" t="e">
        <f>((BO500-BN500)/$BZ$16)</f>
        <v>#DIV/0!</v>
      </c>
      <c r="EE500" s="5" t="e">
        <f>((BP500-BO500)/$BZ$17)</f>
        <v>#DIV/0!</v>
      </c>
      <c r="EF500" s="5" t="e">
        <f>((BQ500-BP500)/$BZ$18)</f>
        <v>#DIV/0!</v>
      </c>
      <c r="EG500" s="5" t="e">
        <f>((BR500-BQ500)/$BZ$19)</f>
        <v>#DIV/0!</v>
      </c>
      <c r="EH500" s="5" t="e">
        <f>((BS500-BR500)/$BZ$20)</f>
        <v>#DIV/0!</v>
      </c>
      <c r="EI500" s="5" t="e">
        <f>((BT500-BS500)/$BZ$21)</f>
        <v>#DIV/0!</v>
      </c>
      <c r="EJ500" s="5" t="e">
        <f>((BU500-BT500)/$BZ$23)</f>
        <v>#DIV/0!</v>
      </c>
      <c r="EK500" s="5" t="e">
        <f>((BV500-BU500)/$BZ$23)</f>
        <v>#DIV/0!</v>
      </c>
      <c r="EL500" s="5" t="e">
        <f>((BW500-BV500)/$BZ$24)</f>
        <v>#DIV/0!</v>
      </c>
      <c r="EM500" s="5" t="e">
        <f>((BX500-BW500)/$BZ$25)</f>
        <v>#DIV/0!</v>
      </c>
      <c r="EO500" s="5" t="e">
        <f>SUM(EC500:EM500)</f>
        <v>#DIV/0!</v>
      </c>
      <c r="EQ500" s="5" t="e">
        <f>ABS(EC500)</f>
        <v>#DIV/0!</v>
      </c>
      <c r="ER500" s="5" t="e">
        <f>ABS(ED500)</f>
        <v>#DIV/0!</v>
      </c>
      <c r="ES500" s="5" t="e">
        <f>ABS(EE500)</f>
        <v>#DIV/0!</v>
      </c>
      <c r="ET500" s="5" t="e">
        <f>ABS(EF500)</f>
        <v>#DIV/0!</v>
      </c>
      <c r="EU500" s="5" t="e">
        <f>ABS(EG500)</f>
        <v>#DIV/0!</v>
      </c>
      <c r="EV500" s="5" t="e">
        <f>ABS(EH500)</f>
        <v>#DIV/0!</v>
      </c>
      <c r="EW500" s="5" t="e">
        <f>ABS(EI500)</f>
        <v>#DIV/0!</v>
      </c>
      <c r="EX500" s="5" t="e">
        <f>ABS(EJ500)</f>
        <v>#DIV/0!</v>
      </c>
      <c r="EY500" s="5" t="e">
        <f>ABS(EK500)</f>
        <v>#DIV/0!</v>
      </c>
      <c r="EZ500" s="5" t="e">
        <f>ABS(EL500)</f>
        <v>#DIV/0!</v>
      </c>
      <c r="FA500" s="5" t="e">
        <f>ABS(EM500)</f>
        <v>#DIV/0!</v>
      </c>
      <c r="FB500" s="5" t="e">
        <f>SUM(EQ500:FA500)</f>
        <v>#DIV/0!</v>
      </c>
      <c r="FD500" s="2">
        <v>23</v>
      </c>
      <c r="FF500" s="6">
        <f>(BM500-$FS500)/$FU500</f>
        <v>1</v>
      </c>
      <c r="FG500" s="6">
        <f>(BN500-$FS500)/$FU500</f>
        <v>1</v>
      </c>
      <c r="FH500" s="6">
        <f>(BO500-$FS500)/$FU500</f>
        <v>0.9538679759709614</v>
      </c>
      <c r="FI500" s="6">
        <f>(BP500-$FS500)/$FU500</f>
        <v>0.90712491400690143</v>
      </c>
      <c r="FJ500" s="6">
        <f>(BQ500-$FS500)/$FU500</f>
        <v>0.85975440967566663</v>
      </c>
      <c r="FK500" s="6">
        <f>(BR500-$FS500)/$FU500</f>
        <v>0.66364564952485938</v>
      </c>
      <c r="FL500" s="6">
        <f>(BS500-$FS500)/$FU500</f>
        <v>0.50906402221474978</v>
      </c>
      <c r="FM500" s="6">
        <f>(BT500-$FS500)/$FU500</f>
        <v>0.40211494115802765</v>
      </c>
      <c r="FN500" s="6">
        <f>(BU500-$FS500)/$FU500</f>
        <v>0.23535716749091165</v>
      </c>
      <c r="FO500" s="6">
        <f>(BV500-$FS500)/$FU500</f>
        <v>0.11964025686850911</v>
      </c>
      <c r="FP500" s="6">
        <f>(BW500-$FS500)/$FU500</f>
        <v>6.0327102950730467E-2</v>
      </c>
      <c r="FQ500" s="6">
        <f>(BX500-$FS500)/$FU500</f>
        <v>0</v>
      </c>
      <c r="FR500" s="1"/>
      <c r="FS500" s="9">
        <f>MIN(BM500:BX500)</f>
        <v>4.0604430105464191</v>
      </c>
      <c r="FT500" s="9">
        <f>MAX(BM500:BX500)</f>
        <v>4.3438054218536841</v>
      </c>
      <c r="FU500" s="9">
        <f>FT500-FS500</f>
        <v>0.28336241130726503</v>
      </c>
      <c r="FW500" s="11">
        <f>FF500-AZ500</f>
        <v>0.5923227694725377</v>
      </c>
      <c r="FX500" s="11">
        <f>FG500-BA500</f>
        <v>0.79483771807674675</v>
      </c>
      <c r="FY500" s="11">
        <f>FH500-BB500</f>
        <v>0.74870569404770815</v>
      </c>
      <c r="FZ500" s="11">
        <f>FI500-BC500</f>
        <v>0.70196263208364817</v>
      </c>
      <c r="GA500" s="11">
        <f>FJ500-BD500</f>
        <v>0.85975440967566663</v>
      </c>
      <c r="GB500" s="11">
        <f>FK500-BE500</f>
        <v>0.25596841899739714</v>
      </c>
      <c r="GC500" s="11">
        <f>FL500-BF500</f>
        <v>-9.8548263683190029E-2</v>
      </c>
      <c r="GD500" s="11">
        <f>FM500-BG500</f>
        <v>-0.20549734473991216</v>
      </c>
      <c r="GE500" s="11">
        <f>FN500-BH500</f>
        <v>-0.37225511840702818</v>
      </c>
      <c r="GF500" s="11">
        <f>FO500-BI500</f>
        <v>-0.68539213579569358</v>
      </c>
      <c r="GG500" s="11">
        <f>FP500-BJ500</f>
        <v>-0.74470528971347216</v>
      </c>
      <c r="GH500" s="12">
        <f>FQ500-BK500</f>
        <v>-1</v>
      </c>
      <c r="GI500" s="1">
        <f>SUM(FW500:GH500)</f>
        <v>0.84715349001440865</v>
      </c>
      <c r="GK500" s="1">
        <f>ABS(FW500)</f>
        <v>0.5923227694725377</v>
      </c>
      <c r="GL500" s="1">
        <f>ABS(FX500)</f>
        <v>0.79483771807674675</v>
      </c>
      <c r="GM500" s="1">
        <f>ABS(FY500)</f>
        <v>0.74870569404770815</v>
      </c>
      <c r="GN500" s="1">
        <f>ABS(FZ500)</f>
        <v>0.70196263208364817</v>
      </c>
      <c r="GO500" s="1">
        <f>ABS(GA500)</f>
        <v>0.85975440967566663</v>
      </c>
      <c r="GP500" s="1">
        <f>ABS(GB500)</f>
        <v>0.25596841899739714</v>
      </c>
      <c r="GQ500" s="1">
        <f>ABS(GC500)</f>
        <v>9.8548263683190029E-2</v>
      </c>
      <c r="GR500" s="1">
        <f>ABS(GD500)</f>
        <v>0.20549734473991216</v>
      </c>
      <c r="GS500" s="1">
        <f>ABS(GE500)</f>
        <v>0.37225511840702818</v>
      </c>
      <c r="GT500" s="1">
        <f>ABS(GF500)</f>
        <v>0.68539213579569358</v>
      </c>
      <c r="GU500" s="1">
        <f>ABS(GG500)</f>
        <v>0.74470528971347216</v>
      </c>
      <c r="GV500" s="1">
        <f>ABS(GH500)</f>
        <v>1</v>
      </c>
      <c r="GW500" s="1">
        <f>SUM(GK500:GV500)</f>
        <v>7.0599497946930008</v>
      </c>
      <c r="HA500" s="2">
        <v>23</v>
      </c>
      <c r="HC500" s="1">
        <f>ABS(FW500)</f>
        <v>0.5923227694725377</v>
      </c>
      <c r="HD500" s="1">
        <f>ABS(FX500)</f>
        <v>0.79483771807674675</v>
      </c>
      <c r="HE500" s="1">
        <f>ABS(FY500)</f>
        <v>0.74870569404770815</v>
      </c>
      <c r="HF500" s="1">
        <f>ABS(FZ500)</f>
        <v>0.70196263208364817</v>
      </c>
      <c r="HG500" s="1">
        <f>ABS(GA500)</f>
        <v>0.85975440967566663</v>
      </c>
      <c r="HH500" s="1">
        <f>ABS(GB500)</f>
        <v>0.25596841899739714</v>
      </c>
      <c r="HI500" s="1">
        <f>ABS(GC500)</f>
        <v>9.8548263683190029E-2</v>
      </c>
      <c r="HJ500" s="1">
        <f>ABS(GD500)</f>
        <v>0.20549734473991216</v>
      </c>
      <c r="HK500" s="1">
        <f>ABS(GE500)</f>
        <v>0.37225511840702818</v>
      </c>
      <c r="HL500" s="1">
        <f>ABS(GF500)</f>
        <v>0.68539213579569358</v>
      </c>
      <c r="HM500" s="1">
        <f>ABS(GG500)</f>
        <v>0.74470528971347216</v>
      </c>
      <c r="HN500" s="1">
        <f>ABS(GH500)</f>
        <v>1</v>
      </c>
      <c r="HO500" s="1">
        <f>SUM(HC500:HN500)</f>
        <v>7.0599497946930008</v>
      </c>
      <c r="HR500" s="1">
        <v>78</v>
      </c>
      <c r="HS500" s="1">
        <v>68</v>
      </c>
      <c r="HT500" s="1">
        <v>1</v>
      </c>
      <c r="HU500" s="1">
        <v>0</v>
      </c>
      <c r="HV500" s="1">
        <v>4</v>
      </c>
      <c r="HW500" s="1">
        <v>16</v>
      </c>
      <c r="HX500" s="1">
        <v>4</v>
      </c>
      <c r="HY500" s="1">
        <v>4</v>
      </c>
    </row>
    <row r="501" spans="1:233">
      <c r="A501" s="1" t="s">
        <v>510</v>
      </c>
      <c r="B501" s="1" t="s">
        <v>511</v>
      </c>
      <c r="C501" s="2">
        <v>27</v>
      </c>
      <c r="D501">
        <v>4.3694478520000004</v>
      </c>
      <c r="E501">
        <v>4.3944491550000002</v>
      </c>
      <c r="F501">
        <v>4.4067192469999998</v>
      </c>
      <c r="G501">
        <v>4.4308167989999996</v>
      </c>
      <c r="H501">
        <v>4.4543472959999999</v>
      </c>
      <c r="I501">
        <v>4.4998096700000003</v>
      </c>
      <c r="J501">
        <v>4.5325994930000002</v>
      </c>
      <c r="K501">
        <v>4.5538768919999999</v>
      </c>
      <c r="L501">
        <v>4.5643481909999997</v>
      </c>
      <c r="M501">
        <v>4.5538768919999999</v>
      </c>
      <c r="N501">
        <v>4.5108595070000002</v>
      </c>
      <c r="O501">
        <v>4.418840608</v>
      </c>
      <c r="P501" s="3">
        <f>SUM(D501:O501)</f>
        <v>53.689991602000006</v>
      </c>
      <c r="S501" s="3" t="e">
        <f>(E501-D501)/($R$3-$R$2)</f>
        <v>#DIV/0!</v>
      </c>
      <c r="T501" s="3" t="e">
        <f>(F501-E501)/($R503-$R$3)</f>
        <v>#DIV/0!</v>
      </c>
      <c r="U501" s="3" t="e">
        <f>(G501-F501)/($R$5-$R$4)</f>
        <v>#DIV/0!</v>
      </c>
      <c r="V501" s="3" t="e">
        <f>(H501-G501)/($R$6-$R$5)</f>
        <v>#DIV/0!</v>
      </c>
      <c r="W501" s="3" t="e">
        <f>(I501-H501)/($R$7-$R$6)</f>
        <v>#DIV/0!</v>
      </c>
      <c r="X501" s="3" t="e">
        <f>(J501-I501)/($R$8-$R$7)</f>
        <v>#DIV/0!</v>
      </c>
      <c r="Y501" s="3" t="e">
        <f>(K501-J501)/($R$9-$R$8)</f>
        <v>#DIV/0!</v>
      </c>
      <c r="Z501" s="3" t="e">
        <f>(L501-K501)/($R$10-$R$9)</f>
        <v>#DIV/0!</v>
      </c>
      <c r="AA501" s="3" t="e">
        <f>(M501-L501)/($R$11-$R$10)</f>
        <v>#DIV/0!</v>
      </c>
      <c r="AB501" s="3" t="e">
        <f>(N501-M501)/($R$12-$R$11)</f>
        <v>#DIV/0!</v>
      </c>
      <c r="AC501" s="3" t="e">
        <f>(O501-N501)/($R$13-$R$12)</f>
        <v>#DIV/0!</v>
      </c>
      <c r="AE501" s="3" t="e">
        <f>SUM(S501:AC501)</f>
        <v>#DIV/0!</v>
      </c>
      <c r="AG501" s="3" t="e">
        <f>ABS((E501-D501)/($R$3-$R$2))</f>
        <v>#DIV/0!</v>
      </c>
      <c r="AH501" s="3" t="e">
        <f>ABS((F501-E501)/($R$3-$R$2))</f>
        <v>#DIV/0!</v>
      </c>
      <c r="AI501" s="3" t="e">
        <f>ABS((G501-F501)/($R$5-$R$4))</f>
        <v>#DIV/0!</v>
      </c>
      <c r="AJ501" s="3" t="e">
        <f>V501</f>
        <v>#DIV/0!</v>
      </c>
      <c r="AK501" s="3" t="e">
        <f>ABS(W501)</f>
        <v>#DIV/0!</v>
      </c>
      <c r="AL501" s="3" t="e">
        <f>ABS(X501)</f>
        <v>#DIV/0!</v>
      </c>
      <c r="AM501" s="3" t="e">
        <f>ABS(Y501)</f>
        <v>#DIV/0!</v>
      </c>
      <c r="AN501" s="3" t="e">
        <f>ABS(Z501)</f>
        <v>#DIV/0!</v>
      </c>
      <c r="AO501" s="3" t="e">
        <f>ABS(AA501)</f>
        <v>#DIV/0!</v>
      </c>
      <c r="AP501" s="3" t="e">
        <f>ABS(AB501)</f>
        <v>#DIV/0!</v>
      </c>
      <c r="AQ501" s="3" t="e">
        <f>ABS(AC501)</f>
        <v>#DIV/0!</v>
      </c>
      <c r="AR501" s="3" t="e">
        <f>SUM(AG501:AQ501)</f>
        <v>#DIV/0!</v>
      </c>
      <c r="AT501" s="10">
        <f>MIN(D501:O501)</f>
        <v>4.3694478520000004</v>
      </c>
      <c r="AU501" s="10">
        <f>MAX(D501:O501)</f>
        <v>4.5643481909999997</v>
      </c>
      <c r="AV501" s="10">
        <f>AU501-AT501</f>
        <v>0.19490033899999926</v>
      </c>
      <c r="AX501" s="2">
        <v>27</v>
      </c>
      <c r="AZ501" s="4">
        <f>(D501-$AT501)/$AV501</f>
        <v>0</v>
      </c>
      <c r="BA501" s="4">
        <f>(E501-$AT501)/$AV501</f>
        <v>0.1282773705180672</v>
      </c>
      <c r="BB501" s="4">
        <f>(F501-$AT501)/$AV501</f>
        <v>0.19123309477670827</v>
      </c>
      <c r="BC501" s="4">
        <f>(G501-$AT501)/$AV501</f>
        <v>0.31487347489939155</v>
      </c>
      <c r="BD501" s="4">
        <f>(H501-$AT501)/$AV501</f>
        <v>0.43560439368963755</v>
      </c>
      <c r="BE501" s="4">
        <f>(I501-$AT501)/$AV501</f>
        <v>0.66886398796874547</v>
      </c>
      <c r="BF501" s="4">
        <f>(J501-$AT501)/$AV501</f>
        <v>0.83710291032382667</v>
      </c>
      <c r="BG501" s="4">
        <f>(K501-$AT501)/$AV501</f>
        <v>0.94627357215628138</v>
      </c>
      <c r="BH501" s="4">
        <f>(L501-$AT501)/$AV501</f>
        <v>1</v>
      </c>
      <c r="BI501" s="4">
        <f>(M501-$AT501)/$AV501</f>
        <v>0.94627357215628138</v>
      </c>
      <c r="BJ501" s="4">
        <f>(N501-$AT501)/$AV501</f>
        <v>0.72555879443596194</v>
      </c>
      <c r="BK501" s="4">
        <f>(O501-$AT501)/$AV501</f>
        <v>0.2534257059450255</v>
      </c>
      <c r="BM501">
        <v>2.8332133440562162</v>
      </c>
      <c r="BN501">
        <v>2.8332133440562162</v>
      </c>
      <c r="BO501">
        <v>2.7725887222397811</v>
      </c>
      <c r="BP501">
        <v>2.7725887222397811</v>
      </c>
      <c r="BQ501">
        <v>2.7725887222397811</v>
      </c>
      <c r="BR501">
        <v>2.3978952727983707</v>
      </c>
      <c r="BS501">
        <v>2.1972245773362196</v>
      </c>
      <c r="BT501">
        <v>1.9459101490553132</v>
      </c>
      <c r="BU501">
        <v>2.1972245773362196</v>
      </c>
      <c r="BV501">
        <v>2.3025850929940459</v>
      </c>
      <c r="BW501">
        <v>2.1972245773362196</v>
      </c>
      <c r="BX501">
        <v>1.6094379124341003</v>
      </c>
      <c r="CB501" s="3" t="e">
        <f>SUM(S501:AC501)</f>
        <v>#DIV/0!</v>
      </c>
      <c r="CC501" s="3" t="e">
        <f>CR501-CB501</f>
        <v>#DIV/0!</v>
      </c>
      <c r="CG501" s="14" t="e">
        <f>EC501-S501</f>
        <v>#DIV/0!</v>
      </c>
      <c r="CH501" s="14" t="e">
        <f>ED501-T501</f>
        <v>#DIV/0!</v>
      </c>
      <c r="CI501" s="14" t="e">
        <f>EE501-U501</f>
        <v>#DIV/0!</v>
      </c>
      <c r="CJ501" s="14" t="e">
        <f>EF501-V501</f>
        <v>#DIV/0!</v>
      </c>
      <c r="CK501" s="14" t="e">
        <f>EG501-W501</f>
        <v>#DIV/0!</v>
      </c>
      <c r="CL501" s="14" t="e">
        <f>EH501-X501</f>
        <v>#DIV/0!</v>
      </c>
      <c r="CM501" s="14" t="e">
        <f>EI501-Y501</f>
        <v>#DIV/0!</v>
      </c>
      <c r="CN501" s="14" t="e">
        <f>EJ501-Z501</f>
        <v>#DIV/0!</v>
      </c>
      <c r="CO501" s="14" t="e">
        <f>EK501-AA501</f>
        <v>#DIV/0!</v>
      </c>
      <c r="CP501" s="14" t="e">
        <f>EL501-AB501</f>
        <v>#DIV/0!</v>
      </c>
      <c r="CQ501" s="14" t="e">
        <f>EM501-AC501</f>
        <v>#DIV/0!</v>
      </c>
      <c r="CR501" s="14" t="e">
        <f>SUM(CG501:CQ501)</f>
        <v>#DIV/0!</v>
      </c>
      <c r="CT501" s="14" t="e">
        <f>ABS(CG501)</f>
        <v>#DIV/0!</v>
      </c>
      <c r="CU501" s="14" t="e">
        <f>ABS(CH501)</f>
        <v>#DIV/0!</v>
      </c>
      <c r="CV501" s="14" t="e">
        <f>ABS(CI501)</f>
        <v>#DIV/0!</v>
      </c>
      <c r="CW501" s="14" t="e">
        <f>ABS(CJ501)</f>
        <v>#DIV/0!</v>
      </c>
      <c r="CX501" s="14" t="e">
        <f>ABS(CK501)</f>
        <v>#DIV/0!</v>
      </c>
      <c r="CY501" s="14" t="e">
        <f>ABS(CL501)</f>
        <v>#DIV/0!</v>
      </c>
      <c r="CZ501" s="14" t="e">
        <f>ABS(CM501)</f>
        <v>#DIV/0!</v>
      </c>
      <c r="DA501" s="14" t="e">
        <f>ABS(CN501)</f>
        <v>#DIV/0!</v>
      </c>
      <c r="DB501" s="14" t="e">
        <f>ABS(CO501)</f>
        <v>#DIV/0!</v>
      </c>
      <c r="DC501" s="14" t="e">
        <f>ABS(CP501)</f>
        <v>#DIV/0!</v>
      </c>
      <c r="DD501" s="14" t="e">
        <f>ABS(CQ501)</f>
        <v>#DIV/0!</v>
      </c>
      <c r="DE501" s="14" t="e">
        <f>SUM(CT501:DE501)</f>
        <v>#DIV/0!</v>
      </c>
      <c r="DL501" s="3" t="e">
        <f>ABS(CG501)</f>
        <v>#DIV/0!</v>
      </c>
      <c r="DM501" s="3" t="e">
        <f>ABS(CH501)</f>
        <v>#DIV/0!</v>
      </c>
      <c r="DN501" s="3" t="e">
        <f>ABS(CI501)</f>
        <v>#DIV/0!</v>
      </c>
      <c r="DO501" s="3" t="e">
        <f>ABS(CJ501)</f>
        <v>#DIV/0!</v>
      </c>
      <c r="DP501" s="3" t="e">
        <f>ABS(CK501)</f>
        <v>#DIV/0!</v>
      </c>
      <c r="DQ501" s="3" t="e">
        <f>ABS(CL501)</f>
        <v>#DIV/0!</v>
      </c>
      <c r="DR501" s="3" t="e">
        <f>ABS(CM501)</f>
        <v>#DIV/0!</v>
      </c>
      <c r="DS501" s="3" t="e">
        <f>ABS(CN501)</f>
        <v>#DIV/0!</v>
      </c>
      <c r="DT501" s="3" t="e">
        <f>ABS(CO501)</f>
        <v>#DIV/0!</v>
      </c>
      <c r="DU501" s="3" t="e">
        <f>ABS(CP501)</f>
        <v>#DIV/0!</v>
      </c>
      <c r="DV501" s="3" t="e">
        <f>ABS(CQ501)</f>
        <v>#DIV/0!</v>
      </c>
      <c r="DW501" s="3" t="e">
        <f>SUM(DL501:DV501)</f>
        <v>#DIV/0!</v>
      </c>
      <c r="DX501" s="2">
        <v>27</v>
      </c>
      <c r="EC501" s="5" t="e">
        <f>((BN501-BM501)/$BZ$15)</f>
        <v>#DIV/0!</v>
      </c>
      <c r="ED501" s="5" t="e">
        <f>((BO501-BN501)/$BZ$16)</f>
        <v>#DIV/0!</v>
      </c>
      <c r="EE501" s="5" t="e">
        <f>((BP501-BO501)/$BZ$17)</f>
        <v>#DIV/0!</v>
      </c>
      <c r="EF501" s="5" t="e">
        <f>((BQ501-BP501)/$BZ$18)</f>
        <v>#DIV/0!</v>
      </c>
      <c r="EG501" s="5" t="e">
        <f>((BR501-BQ501)/$BZ$19)</f>
        <v>#DIV/0!</v>
      </c>
      <c r="EH501" s="5" t="e">
        <f>((BS501-BR501)/$BZ$20)</f>
        <v>#DIV/0!</v>
      </c>
      <c r="EI501" s="5" t="e">
        <f>((BT501-BS501)/$BZ$21)</f>
        <v>#DIV/0!</v>
      </c>
      <c r="EJ501" s="5" t="e">
        <f>((BU501-BT501)/$BZ$23)</f>
        <v>#DIV/0!</v>
      </c>
      <c r="EK501" s="5" t="e">
        <f>((BV501-BU501)/$BZ$23)</f>
        <v>#DIV/0!</v>
      </c>
      <c r="EL501" s="5" t="e">
        <f>((BW501-BV501)/$BZ$24)</f>
        <v>#DIV/0!</v>
      </c>
      <c r="EM501" s="5" t="e">
        <f>((BX501-BW501)/$BZ$25)</f>
        <v>#DIV/0!</v>
      </c>
      <c r="EO501" s="5" t="e">
        <f>SUM(EC501:EM501)</f>
        <v>#DIV/0!</v>
      </c>
      <c r="EQ501" s="5" t="e">
        <f>ABS(EC501)</f>
        <v>#DIV/0!</v>
      </c>
      <c r="ER501" s="5" t="e">
        <f>ABS(ED501)</f>
        <v>#DIV/0!</v>
      </c>
      <c r="ES501" s="5" t="e">
        <f>ABS(EE501)</f>
        <v>#DIV/0!</v>
      </c>
      <c r="ET501" s="5" t="e">
        <f>ABS(EF501)</f>
        <v>#DIV/0!</v>
      </c>
      <c r="EU501" s="5" t="e">
        <f>ABS(EG501)</f>
        <v>#DIV/0!</v>
      </c>
      <c r="EV501" s="5" t="e">
        <f>ABS(EH501)</f>
        <v>#DIV/0!</v>
      </c>
      <c r="EW501" s="5" t="e">
        <f>ABS(EI501)</f>
        <v>#DIV/0!</v>
      </c>
      <c r="EX501" s="5" t="e">
        <f>ABS(EJ501)</f>
        <v>#DIV/0!</v>
      </c>
      <c r="EY501" s="5" t="e">
        <f>ABS(EK501)</f>
        <v>#DIV/0!</v>
      </c>
      <c r="EZ501" s="5" t="e">
        <f>ABS(EL501)</f>
        <v>#DIV/0!</v>
      </c>
      <c r="FA501" s="5" t="e">
        <f>ABS(EM501)</f>
        <v>#DIV/0!</v>
      </c>
      <c r="FB501" s="5" t="e">
        <f>SUM(EQ501:FA501)</f>
        <v>#DIV/0!</v>
      </c>
      <c r="FD501" s="2">
        <v>27</v>
      </c>
      <c r="FF501" s="6">
        <f>(BM501-$FS501)/$FU501</f>
        <v>1</v>
      </c>
      <c r="FG501" s="6">
        <f>(BN501-$FS501)/$FU501</f>
        <v>1</v>
      </c>
      <c r="FH501" s="6">
        <f>(BO501-$FS501)/$FU501</f>
        <v>0.95046099124896055</v>
      </c>
      <c r="FI501" s="6">
        <f>(BP501-$FS501)/$FU501</f>
        <v>0.95046099124896055</v>
      </c>
      <c r="FJ501" s="6">
        <f>(BQ501-$FS501)/$FU501</f>
        <v>0.95046099124896055</v>
      </c>
      <c r="FK501" s="6">
        <f>(BR501-$FS501)/$FU501</f>
        <v>0.64428271722955666</v>
      </c>
      <c r="FL501" s="6">
        <f>(BS501-$FS501)/$FU501</f>
        <v>0.48030598565212845</v>
      </c>
      <c r="FM501" s="6">
        <f>(BT501-$FS501)/$FU501</f>
        <v>0.27494606275533623</v>
      </c>
      <c r="FN501" s="6">
        <f>(BU501-$FS501)/$FU501</f>
        <v>0.48030598565212845</v>
      </c>
      <c r="FO501" s="6">
        <f>(BV501-$FS501)/$FU501</f>
        <v>0.56640063417613973</v>
      </c>
      <c r="FP501" s="6">
        <f>(BW501-$FS501)/$FU501</f>
        <v>0.48030598565212845</v>
      </c>
      <c r="FQ501" s="6">
        <f>(BX501-$FS501)/$FU501</f>
        <v>0</v>
      </c>
      <c r="FR501" s="1"/>
      <c r="FS501" s="9">
        <f>MIN(BM501:BX501)</f>
        <v>1.6094379124341003</v>
      </c>
      <c r="FT501" s="9">
        <f>MAX(BM501:BX501)</f>
        <v>2.8332133440562162</v>
      </c>
      <c r="FU501" s="9">
        <f>FT501-FS501</f>
        <v>1.2237754316221159</v>
      </c>
      <c r="FW501" s="11">
        <f>FF501-AZ501</f>
        <v>1</v>
      </c>
      <c r="FX501" s="11">
        <f>FG501-BA501</f>
        <v>0.8717226294819328</v>
      </c>
      <c r="FY501" s="11">
        <f>FH501-BB501</f>
        <v>0.75922789647225231</v>
      </c>
      <c r="FZ501" s="11">
        <f>FI501-BC501</f>
        <v>0.635587516349569</v>
      </c>
      <c r="GA501" s="11">
        <f>FJ501-BD501</f>
        <v>0.514856597559323</v>
      </c>
      <c r="GB501" s="11">
        <f>FK501-BE501</f>
        <v>-2.458127073918881E-2</v>
      </c>
      <c r="GC501" s="11">
        <f>FL501-BF501</f>
        <v>-0.35679692467169821</v>
      </c>
      <c r="GD501" s="11">
        <f>FM501-BG501</f>
        <v>-0.67132750940094521</v>
      </c>
      <c r="GE501" s="11">
        <f>FN501-BH501</f>
        <v>-0.51969401434787155</v>
      </c>
      <c r="GF501" s="11">
        <f>FO501-BI501</f>
        <v>-0.37987293798014166</v>
      </c>
      <c r="GG501" s="11">
        <f>FP501-BJ501</f>
        <v>-0.24525280878383349</v>
      </c>
      <c r="GH501" s="12">
        <f>FQ501-BK501</f>
        <v>-0.2534257059450255</v>
      </c>
      <c r="GI501" s="1">
        <f>SUM(FW501:GH501)</f>
        <v>1.3304434679943729</v>
      </c>
      <c r="GK501" s="1">
        <f>ABS(FW501)</f>
        <v>1</v>
      </c>
      <c r="GL501" s="1">
        <f>ABS(FX501)</f>
        <v>0.8717226294819328</v>
      </c>
      <c r="GM501" s="1">
        <f>ABS(FY501)</f>
        <v>0.75922789647225231</v>
      </c>
      <c r="GN501" s="1">
        <f>ABS(FZ501)</f>
        <v>0.635587516349569</v>
      </c>
      <c r="GO501" s="1">
        <f>ABS(GA501)</f>
        <v>0.514856597559323</v>
      </c>
      <c r="GP501" s="1">
        <f>ABS(GB501)</f>
        <v>2.458127073918881E-2</v>
      </c>
      <c r="GQ501" s="1">
        <f>ABS(GC501)</f>
        <v>0.35679692467169821</v>
      </c>
      <c r="GR501" s="1">
        <f>ABS(GD501)</f>
        <v>0.67132750940094521</v>
      </c>
      <c r="GS501" s="1">
        <f>ABS(GE501)</f>
        <v>0.51969401434787155</v>
      </c>
      <c r="GT501" s="1">
        <f>ABS(GF501)</f>
        <v>0.37987293798014166</v>
      </c>
      <c r="GU501" s="1">
        <f>ABS(GG501)</f>
        <v>0.24525280878383349</v>
      </c>
      <c r="GV501" s="1">
        <f>ABS(GH501)</f>
        <v>0.2534257059450255</v>
      </c>
      <c r="HA501" s="2">
        <v>27</v>
      </c>
      <c r="HC501" s="1">
        <f>ABS(FW501)</f>
        <v>1</v>
      </c>
      <c r="HD501" s="1">
        <f>ABS(FX501)</f>
        <v>0.8717226294819328</v>
      </c>
      <c r="HE501" s="1">
        <f>ABS(FY501)</f>
        <v>0.75922789647225231</v>
      </c>
      <c r="HF501" s="1">
        <f>ABS(FZ501)</f>
        <v>0.635587516349569</v>
      </c>
      <c r="HG501" s="1">
        <f>ABS(GA501)</f>
        <v>0.514856597559323</v>
      </c>
      <c r="HH501" s="1">
        <f>ABS(GB501)</f>
        <v>2.458127073918881E-2</v>
      </c>
      <c r="HI501" s="1">
        <f>ABS(GC501)</f>
        <v>0.35679692467169821</v>
      </c>
      <c r="HJ501" s="1">
        <f>ABS(GD501)</f>
        <v>0.67132750940094521</v>
      </c>
      <c r="HK501" s="1">
        <f>ABS(GE501)</f>
        <v>0.51969401434787155</v>
      </c>
      <c r="HL501" s="1">
        <f>ABS(GF501)</f>
        <v>0.37987293798014166</v>
      </c>
      <c r="HM501" s="1">
        <f>ABS(GG501)</f>
        <v>0.24525280878383349</v>
      </c>
      <c r="HN501" s="1">
        <f>ABS(GH501)</f>
        <v>0.2534257059450255</v>
      </c>
      <c r="HR501" s="1">
        <v>88</v>
      </c>
      <c r="HS501" s="1">
        <v>12</v>
      </c>
      <c r="HT501" s="1">
        <v>7</v>
      </c>
      <c r="HU501" s="1">
        <v>1</v>
      </c>
      <c r="HV501" s="1">
        <v>5</v>
      </c>
      <c r="HW501" s="1">
        <v>6</v>
      </c>
      <c r="HX501" s="1">
        <v>1</v>
      </c>
      <c r="HY501" s="1">
        <v>4</v>
      </c>
    </row>
    <row r="502" spans="1:233">
      <c r="A502" s="1" t="s">
        <v>591</v>
      </c>
      <c r="B502" s="1" t="s">
        <v>592</v>
      </c>
      <c r="C502" s="2">
        <v>26</v>
      </c>
      <c r="D502">
        <v>5.7960577510000002</v>
      </c>
      <c r="E502">
        <v>5.7990926539999998</v>
      </c>
      <c r="F502">
        <v>5.805134969</v>
      </c>
      <c r="G502">
        <v>5.8200829299999999</v>
      </c>
      <c r="H502">
        <v>5.8348107369999997</v>
      </c>
      <c r="I502">
        <v>5.8664680569999996</v>
      </c>
      <c r="J502">
        <v>5.9026333329999998</v>
      </c>
      <c r="K502">
        <v>5.9506425529999998</v>
      </c>
      <c r="L502">
        <v>5.9584246930000004</v>
      </c>
      <c r="M502">
        <v>5.9532433339999997</v>
      </c>
      <c r="N502">
        <v>5.9215784200000003</v>
      </c>
      <c r="O502">
        <v>5.8607862229999999</v>
      </c>
      <c r="P502" s="3">
        <f>SUM(D502:O502)</f>
        <v>70.468955653999998</v>
      </c>
      <c r="S502" s="3" t="e">
        <f>(E502-D502)/($R$3-$R$2)</f>
        <v>#DIV/0!</v>
      </c>
      <c r="T502" s="3" t="e">
        <f>(F502-E502)/($R504-$R$3)</f>
        <v>#DIV/0!</v>
      </c>
      <c r="U502" s="3" t="e">
        <f>(G502-F502)/($R$5-$R$4)</f>
        <v>#DIV/0!</v>
      </c>
      <c r="V502" s="3" t="e">
        <f>(H502-G502)/($R$6-$R$5)</f>
        <v>#DIV/0!</v>
      </c>
      <c r="W502" s="3" t="e">
        <f>(I502-H502)/($R$7-$R$6)</f>
        <v>#DIV/0!</v>
      </c>
      <c r="X502" s="3" t="e">
        <f>(J502-I502)/($R$8-$R$7)</f>
        <v>#DIV/0!</v>
      </c>
      <c r="Y502" s="3" t="e">
        <f>(K502-J502)/($R$9-$R$8)</f>
        <v>#DIV/0!</v>
      </c>
      <c r="Z502" s="3" t="e">
        <f>(L502-K502)/($R$10-$R$9)</f>
        <v>#DIV/0!</v>
      </c>
      <c r="AA502" s="3" t="e">
        <f>(M502-L502)/($R$11-$R$10)</f>
        <v>#DIV/0!</v>
      </c>
      <c r="AB502" s="3" t="e">
        <f>(N502-M502)/($R$12-$R$11)</f>
        <v>#DIV/0!</v>
      </c>
      <c r="AC502" s="3" t="e">
        <f>(O502-N502)/($R$13-$R$12)</f>
        <v>#DIV/0!</v>
      </c>
      <c r="AE502" s="3" t="e">
        <f>SUM(S502:AC502)</f>
        <v>#DIV/0!</v>
      </c>
      <c r="AG502" s="3" t="e">
        <f>ABS((E502-D502)/($R$3-$R$2))</f>
        <v>#DIV/0!</v>
      </c>
      <c r="AH502" s="3" t="e">
        <f>ABS((F502-E502)/($R$3-$R$2))</f>
        <v>#DIV/0!</v>
      </c>
      <c r="AI502" s="3" t="e">
        <f>ABS((G502-F502)/($R$5-$R$4))</f>
        <v>#DIV/0!</v>
      </c>
      <c r="AJ502" s="3" t="e">
        <f>V502</f>
        <v>#DIV/0!</v>
      </c>
      <c r="AK502" s="3" t="e">
        <f>ABS(W502)</f>
        <v>#DIV/0!</v>
      </c>
      <c r="AL502" s="3" t="e">
        <f>ABS(X502)</f>
        <v>#DIV/0!</v>
      </c>
      <c r="AM502" s="3" t="e">
        <f>ABS(Y502)</f>
        <v>#DIV/0!</v>
      </c>
      <c r="AN502" s="3" t="e">
        <f>ABS(Z502)</f>
        <v>#DIV/0!</v>
      </c>
      <c r="AO502" s="3" t="e">
        <f>ABS(AA502)</f>
        <v>#DIV/0!</v>
      </c>
      <c r="AP502" s="3" t="e">
        <f>ABS(AB502)</f>
        <v>#DIV/0!</v>
      </c>
      <c r="AQ502" s="3" t="e">
        <f>ABS(AC502)</f>
        <v>#DIV/0!</v>
      </c>
      <c r="AR502" s="3" t="e">
        <f>SUM(AG502:AQ502)</f>
        <v>#DIV/0!</v>
      </c>
      <c r="AT502" s="10">
        <f>MIN(D502:O502)</f>
        <v>5.7960577510000002</v>
      </c>
      <c r="AU502" s="10">
        <f>MAX(D502:O502)</f>
        <v>5.9584246930000004</v>
      </c>
      <c r="AV502" s="10">
        <f>AU502-AT502</f>
        <v>0.16236694200000024</v>
      </c>
      <c r="AX502" s="2">
        <v>26</v>
      </c>
      <c r="AZ502" s="4">
        <f>(D502-$AT502)/$AV502</f>
        <v>0</v>
      </c>
      <c r="BA502" s="4">
        <f>(E502-$AT502)/$AV502</f>
        <v>1.8691631206552133E-2</v>
      </c>
      <c r="BB502" s="4">
        <f>(F502-$AT502)/$AV502</f>
        <v>5.5905579597599481E-2</v>
      </c>
      <c r="BC502" s="4">
        <f>(G502-$AT502)/$AV502</f>
        <v>0.14796841465425664</v>
      </c>
      <c r="BD502" s="4">
        <f>(H502-$AT502)/$AV502</f>
        <v>0.23867534562546291</v>
      </c>
      <c r="BE502" s="4">
        <f>(I502-$AT502)/$AV502</f>
        <v>0.43364927079798865</v>
      </c>
      <c r="BF502" s="4">
        <f>(J502-$AT502)/$AV502</f>
        <v>0.65638719733971129</v>
      </c>
      <c r="BG502" s="4">
        <f>(K502-$AT502)/$AV502</f>
        <v>0.95207066226571757</v>
      </c>
      <c r="BH502" s="4">
        <f>(L502-$AT502)/$AV502</f>
        <v>1</v>
      </c>
      <c r="BI502" s="4">
        <f>(M502-$AT502)/$AV502</f>
        <v>0.96808858418975019</v>
      </c>
      <c r="BJ502" s="4">
        <f>(N502-$AT502)/$AV502</f>
        <v>0.77306788841290097</v>
      </c>
      <c r="BK502" s="4">
        <f>(O502-$AT502)/$AV502</f>
        <v>0.39865548493239195</v>
      </c>
      <c r="BM502">
        <v>3.8501476017100584</v>
      </c>
      <c r="BN502">
        <v>4.0253516907351496</v>
      </c>
      <c r="BO502">
        <v>4.2341065045972597</v>
      </c>
      <c r="BP502">
        <v>4.4426512564903167</v>
      </c>
      <c r="BQ502">
        <v>4.7184988712950942</v>
      </c>
      <c r="BR502">
        <v>4.8283137373023015</v>
      </c>
      <c r="BS502">
        <v>4.8040210447332568</v>
      </c>
      <c r="BT502">
        <v>4.7535901911063645</v>
      </c>
      <c r="BU502">
        <v>4.8202815656050371</v>
      </c>
      <c r="BV502">
        <v>4.8040210447332568</v>
      </c>
      <c r="BW502">
        <v>4.7273878187123408</v>
      </c>
      <c r="BX502">
        <v>4.5217885770490405</v>
      </c>
      <c r="CB502" s="3" t="e">
        <f>SUM(S502:AC502)</f>
        <v>#DIV/0!</v>
      </c>
      <c r="CC502" s="3" t="e">
        <f>CR502-CB502</f>
        <v>#DIV/0!</v>
      </c>
      <c r="CG502" s="14" t="e">
        <f>EC502-S502</f>
        <v>#DIV/0!</v>
      </c>
      <c r="CH502" s="14" t="e">
        <f>ED502-T502</f>
        <v>#DIV/0!</v>
      </c>
      <c r="CI502" s="14" t="e">
        <f>EE502-U502</f>
        <v>#DIV/0!</v>
      </c>
      <c r="CJ502" s="14" t="e">
        <f>EF502-V502</f>
        <v>#DIV/0!</v>
      </c>
      <c r="CK502" s="14" t="e">
        <f>EG502-W502</f>
        <v>#DIV/0!</v>
      </c>
      <c r="CL502" s="14" t="e">
        <f>EH502-X502</f>
        <v>#DIV/0!</v>
      </c>
      <c r="CM502" s="14" t="e">
        <f>EI502-Y502</f>
        <v>#DIV/0!</v>
      </c>
      <c r="CN502" s="14" t="e">
        <f>EJ502-Z502</f>
        <v>#DIV/0!</v>
      </c>
      <c r="CO502" s="14" t="e">
        <f>EK502-AA502</f>
        <v>#DIV/0!</v>
      </c>
      <c r="CP502" s="14" t="e">
        <f>EL502-AB502</f>
        <v>#DIV/0!</v>
      </c>
      <c r="CQ502" s="14" t="e">
        <f>EM502-AC502</f>
        <v>#DIV/0!</v>
      </c>
      <c r="CR502" s="14" t="e">
        <f>SUM(CG502:CQ502)</f>
        <v>#DIV/0!</v>
      </c>
      <c r="CT502" s="14" t="e">
        <f>ABS(CG502)</f>
        <v>#DIV/0!</v>
      </c>
      <c r="CU502" s="14" t="e">
        <f>ABS(CH502)</f>
        <v>#DIV/0!</v>
      </c>
      <c r="CV502" s="14" t="e">
        <f>ABS(CI502)</f>
        <v>#DIV/0!</v>
      </c>
      <c r="CW502" s="14" t="e">
        <f>ABS(CJ502)</f>
        <v>#DIV/0!</v>
      </c>
      <c r="CX502" s="14" t="e">
        <f>ABS(CK502)</f>
        <v>#DIV/0!</v>
      </c>
      <c r="CY502" s="14" t="e">
        <f>ABS(CL502)</f>
        <v>#DIV/0!</v>
      </c>
      <c r="CZ502" s="14" t="e">
        <f>ABS(CM502)</f>
        <v>#DIV/0!</v>
      </c>
      <c r="DA502" s="14" t="e">
        <f>ABS(CN502)</f>
        <v>#DIV/0!</v>
      </c>
      <c r="DB502" s="14" t="e">
        <f>ABS(CO502)</f>
        <v>#DIV/0!</v>
      </c>
      <c r="DC502" s="14" t="e">
        <f>ABS(CP502)</f>
        <v>#DIV/0!</v>
      </c>
      <c r="DD502" s="14" t="e">
        <f>ABS(CQ502)</f>
        <v>#DIV/0!</v>
      </c>
      <c r="DE502" s="14" t="e">
        <f>SUM(CT502:DE502)</f>
        <v>#DIV/0!</v>
      </c>
      <c r="DL502" s="3" t="e">
        <f>ABS(CG502)</f>
        <v>#DIV/0!</v>
      </c>
      <c r="DM502" s="3" t="e">
        <f>ABS(CH502)</f>
        <v>#DIV/0!</v>
      </c>
      <c r="DN502" s="3" t="e">
        <f>ABS(CI502)</f>
        <v>#DIV/0!</v>
      </c>
      <c r="DO502" s="3" t="e">
        <f>ABS(CJ502)</f>
        <v>#DIV/0!</v>
      </c>
      <c r="DP502" s="3" t="e">
        <f>ABS(CK502)</f>
        <v>#DIV/0!</v>
      </c>
      <c r="DQ502" s="3" t="e">
        <f>ABS(CL502)</f>
        <v>#DIV/0!</v>
      </c>
      <c r="DR502" s="3" t="e">
        <f>ABS(CM502)</f>
        <v>#DIV/0!</v>
      </c>
      <c r="DS502" s="3" t="e">
        <f>ABS(CN502)</f>
        <v>#DIV/0!</v>
      </c>
      <c r="DT502" s="3" t="e">
        <f>ABS(CO502)</f>
        <v>#DIV/0!</v>
      </c>
      <c r="DU502" s="3" t="e">
        <f>ABS(CP502)</f>
        <v>#DIV/0!</v>
      </c>
      <c r="DV502" s="3" t="e">
        <f>ABS(CQ502)</f>
        <v>#DIV/0!</v>
      </c>
      <c r="DW502" s="3" t="e">
        <f>SUM(DL502:DV502)</f>
        <v>#DIV/0!</v>
      </c>
      <c r="DX502" s="2">
        <v>26</v>
      </c>
      <c r="EC502" s="5" t="e">
        <f>((BN502-BM502)/$BZ$15)</f>
        <v>#DIV/0!</v>
      </c>
      <c r="ED502" s="5" t="e">
        <f>((BO502-BN502)/$BZ$16)</f>
        <v>#DIV/0!</v>
      </c>
      <c r="EE502" s="5" t="e">
        <f>((BP502-BO502)/$BZ$17)</f>
        <v>#DIV/0!</v>
      </c>
      <c r="EF502" s="5" t="e">
        <f>((BQ502-BP502)/$BZ$18)</f>
        <v>#DIV/0!</v>
      </c>
      <c r="EG502" s="5" t="e">
        <f>((BR502-BQ502)/$BZ$19)</f>
        <v>#DIV/0!</v>
      </c>
      <c r="EH502" s="5" t="e">
        <f>((BS502-BR502)/$BZ$20)</f>
        <v>#DIV/0!</v>
      </c>
      <c r="EI502" s="5" t="e">
        <f>((BT502-BS502)/$BZ$21)</f>
        <v>#DIV/0!</v>
      </c>
      <c r="EJ502" s="5" t="e">
        <f>((BU502-BT502)/$BZ$23)</f>
        <v>#DIV/0!</v>
      </c>
      <c r="EK502" s="5" t="e">
        <f>((BV502-BU502)/$BZ$23)</f>
        <v>#DIV/0!</v>
      </c>
      <c r="EL502" s="5" t="e">
        <f>((BW502-BV502)/$BZ$24)</f>
        <v>#DIV/0!</v>
      </c>
      <c r="EM502" s="5" t="e">
        <f>((BX502-BW502)/$BZ$25)</f>
        <v>#DIV/0!</v>
      </c>
      <c r="EO502" s="5" t="e">
        <f>SUM(EC502:EM502)</f>
        <v>#DIV/0!</v>
      </c>
      <c r="EQ502" s="5" t="e">
        <f>ABS(EC502)</f>
        <v>#DIV/0!</v>
      </c>
      <c r="ER502" s="5" t="e">
        <f>ABS(ED502)</f>
        <v>#DIV/0!</v>
      </c>
      <c r="ES502" s="5" t="e">
        <f>ABS(EE502)</f>
        <v>#DIV/0!</v>
      </c>
      <c r="ET502" s="5" t="e">
        <f>ABS(EF502)</f>
        <v>#DIV/0!</v>
      </c>
      <c r="EU502" s="5" t="e">
        <f>ABS(EG502)</f>
        <v>#DIV/0!</v>
      </c>
      <c r="EV502" s="5" t="e">
        <f>ABS(EH502)</f>
        <v>#DIV/0!</v>
      </c>
      <c r="EW502" s="5" t="e">
        <f>ABS(EI502)</f>
        <v>#DIV/0!</v>
      </c>
      <c r="EX502" s="5" t="e">
        <f>ABS(EJ502)</f>
        <v>#DIV/0!</v>
      </c>
      <c r="EY502" s="5" t="e">
        <f>ABS(EK502)</f>
        <v>#DIV/0!</v>
      </c>
      <c r="EZ502" s="5" t="e">
        <f>ABS(EL502)</f>
        <v>#DIV/0!</v>
      </c>
      <c r="FA502" s="5" t="e">
        <f>ABS(EM502)</f>
        <v>#DIV/0!</v>
      </c>
      <c r="FB502" s="5" t="e">
        <f>SUM(EQ502:FA502)</f>
        <v>#DIV/0!</v>
      </c>
      <c r="FD502" s="2">
        <v>26</v>
      </c>
      <c r="FF502" s="6">
        <f>(BM502-$FS502)/$FU502</f>
        <v>0</v>
      </c>
      <c r="FG502" s="6">
        <f>(BN502-$FS502)/$FU502</f>
        <v>0.17911485856031162</v>
      </c>
      <c r="FH502" s="6">
        <f>(BO502-$FS502)/$FU502</f>
        <v>0.39252933516731131</v>
      </c>
      <c r="FI502" s="6">
        <f>(BP502-$FS502)/$FU502</f>
        <v>0.60572906096521062</v>
      </c>
      <c r="FJ502" s="6">
        <f>(BQ502-$FS502)/$FU502</f>
        <v>0.88773393188395489</v>
      </c>
      <c r="FK502" s="6">
        <f>(BR502-$FS502)/$FU502</f>
        <v>1</v>
      </c>
      <c r="FL502" s="6">
        <f>(BS502-$FS502)/$FU502</f>
        <v>0.97516506482374132</v>
      </c>
      <c r="FM502" s="6">
        <f>(BT502-$FS502)/$FU502</f>
        <v>0.92360853286881095</v>
      </c>
      <c r="FN502" s="6">
        <f>(BU502-$FS502)/$FU502</f>
        <v>0.99178854040740094</v>
      </c>
      <c r="FO502" s="6">
        <f>(BV502-$FS502)/$FU502</f>
        <v>0.97516506482374132</v>
      </c>
      <c r="FP502" s="6">
        <f>(BW502-$FS502)/$FU502</f>
        <v>0.8968212914784115</v>
      </c>
      <c r="FQ502" s="6">
        <f>(BX502-$FS502)/$FU502</f>
        <v>0.68663282330084807</v>
      </c>
      <c r="FR502" s="1"/>
      <c r="FS502" s="9">
        <f>MIN(BM502:BX502)</f>
        <v>3.8501476017100584</v>
      </c>
      <c r="FT502" s="9">
        <f>MAX(BM502:BX502)</f>
        <v>4.8283137373023015</v>
      </c>
      <c r="FU502" s="9">
        <f>FT502-FS502</f>
        <v>0.97816613559224308</v>
      </c>
      <c r="FW502" s="11">
        <f>FF502-AZ502</f>
        <v>0</v>
      </c>
      <c r="FX502" s="11">
        <f>FG502-BA502</f>
        <v>0.1604232273537595</v>
      </c>
      <c r="FY502" s="11">
        <f>FH502-BB502</f>
        <v>0.3366237555697118</v>
      </c>
      <c r="FZ502" s="11">
        <f>FI502-BC502</f>
        <v>0.45776064631095398</v>
      </c>
      <c r="GA502" s="11">
        <f>FJ502-BD502</f>
        <v>0.649058586258492</v>
      </c>
      <c r="GB502" s="11">
        <f>FK502-BE502</f>
        <v>0.56635072920201135</v>
      </c>
      <c r="GC502" s="11">
        <f>FL502-BF502</f>
        <v>0.31877786748403003</v>
      </c>
      <c r="GD502" s="11">
        <f>FM502-BG502</f>
        <v>-2.8462129396906621E-2</v>
      </c>
      <c r="GE502" s="11">
        <f>FN502-BH502</f>
        <v>-8.2114595925990574E-3</v>
      </c>
      <c r="GF502" s="11">
        <f>FO502-BI502</f>
        <v>7.0764806339911335E-3</v>
      </c>
      <c r="GG502" s="11">
        <f>FP502-BJ502</f>
        <v>0.12375340306551053</v>
      </c>
      <c r="GH502" s="12">
        <f>FQ502-BK502</f>
        <v>0.28797733836845613</v>
      </c>
      <c r="GI502" s="1">
        <f>SUM(FW502:GH502)</f>
        <v>2.8711284452574106</v>
      </c>
      <c r="GK502" s="1">
        <f>ABS(FW502)</f>
        <v>0</v>
      </c>
      <c r="GL502" s="1">
        <f>ABS(FX502)</f>
        <v>0.1604232273537595</v>
      </c>
      <c r="GM502" s="1">
        <f>ABS(FY502)</f>
        <v>0.3366237555697118</v>
      </c>
      <c r="GN502" s="1">
        <f>ABS(FZ502)</f>
        <v>0.45776064631095398</v>
      </c>
      <c r="GO502" s="1">
        <f>ABS(GA502)</f>
        <v>0.649058586258492</v>
      </c>
      <c r="GP502" s="1">
        <f>ABS(GB502)</f>
        <v>0.56635072920201135</v>
      </c>
      <c r="GQ502" s="1">
        <f>ABS(GC502)</f>
        <v>0.31877786748403003</v>
      </c>
      <c r="GR502" s="1">
        <f>ABS(GD502)</f>
        <v>2.8462129396906621E-2</v>
      </c>
      <c r="GS502" s="1">
        <f>ABS(GE502)</f>
        <v>8.2114595925990574E-3</v>
      </c>
      <c r="GT502" s="1">
        <f>ABS(GF502)</f>
        <v>7.0764806339911335E-3</v>
      </c>
      <c r="GU502" s="1">
        <f>ABS(GG502)</f>
        <v>0.12375340306551053</v>
      </c>
      <c r="GV502" s="1">
        <f>ABS(GH502)</f>
        <v>0.28797733836845613</v>
      </c>
      <c r="HA502" s="2">
        <v>26</v>
      </c>
      <c r="HC502" s="1">
        <f>ABS(FW502)</f>
        <v>0</v>
      </c>
      <c r="HD502" s="1">
        <f>ABS(FX502)</f>
        <v>0.1604232273537595</v>
      </c>
      <c r="HE502" s="1">
        <f>ABS(FY502)</f>
        <v>0.3366237555697118</v>
      </c>
      <c r="HF502" s="1">
        <f>ABS(FZ502)</f>
        <v>0.45776064631095398</v>
      </c>
      <c r="HG502" s="1">
        <f>ABS(GA502)</f>
        <v>0.649058586258492</v>
      </c>
      <c r="HH502" s="1">
        <f>ABS(GB502)</f>
        <v>0.56635072920201135</v>
      </c>
      <c r="HI502" s="1">
        <f>ABS(GC502)</f>
        <v>0.31877786748403003</v>
      </c>
      <c r="HJ502" s="1">
        <f>ABS(GD502)</f>
        <v>2.8462129396906621E-2</v>
      </c>
      <c r="HK502" s="1">
        <f>ABS(GE502)</f>
        <v>8.2114595925990574E-3</v>
      </c>
      <c r="HL502" s="1">
        <f>ABS(GF502)</f>
        <v>7.0764806339911335E-3</v>
      </c>
      <c r="HM502" s="1">
        <f>ABS(GG502)</f>
        <v>0.12375340306551053</v>
      </c>
      <c r="HN502" s="1">
        <f>ABS(GH502)</f>
        <v>0.28797733836845613</v>
      </c>
      <c r="HO502" s="1">
        <f>SUM(HC502:HN502)</f>
        <v>2.9444756232364218</v>
      </c>
      <c r="HR502" s="1">
        <v>356</v>
      </c>
      <c r="HS502" s="1">
        <v>99</v>
      </c>
      <c r="HT502" s="1">
        <v>4</v>
      </c>
      <c r="HU502" s="1">
        <v>1</v>
      </c>
      <c r="HV502" s="1">
        <v>5</v>
      </c>
      <c r="HW502" s="1">
        <v>7</v>
      </c>
      <c r="HX502" s="1">
        <v>2</v>
      </c>
      <c r="HY502" s="1">
        <v>4</v>
      </c>
    </row>
    <row r="503" spans="1:233">
      <c r="A503" s="1" t="s">
        <v>366</v>
      </c>
      <c r="B503" s="1" t="s">
        <v>367</v>
      </c>
      <c r="C503" s="2">
        <v>28</v>
      </c>
      <c r="D503">
        <v>5.6454468980000003</v>
      </c>
      <c r="E503">
        <v>5.6454468980000003</v>
      </c>
      <c r="F503">
        <v>5.6454468980000003</v>
      </c>
      <c r="G503">
        <v>5.6419070710000003</v>
      </c>
      <c r="H503">
        <v>5.6347896029999998</v>
      </c>
      <c r="I503">
        <v>5.6419070710000003</v>
      </c>
      <c r="J503">
        <v>5.6383546689999999</v>
      </c>
      <c r="K503">
        <v>5.6094717950000001</v>
      </c>
      <c r="L503">
        <v>5.6204008659999998</v>
      </c>
      <c r="M503">
        <v>5.6021188210000004</v>
      </c>
      <c r="N503">
        <v>5.5568280620000001</v>
      </c>
      <c r="O503">
        <v>5.442417711</v>
      </c>
      <c r="P503" s="3">
        <f>SUM(D503:O503)</f>
        <v>67.324536362999993</v>
      </c>
      <c r="S503" s="3" t="e">
        <f>(E503-D503)/($R$3-$R$2)</f>
        <v>#DIV/0!</v>
      </c>
      <c r="T503" s="3" t="e">
        <f>(F503-E503)/($R505-$R$3)</f>
        <v>#DIV/0!</v>
      </c>
      <c r="U503" s="3" t="e">
        <f>(G503-F503)/($R$5-$R$4)</f>
        <v>#DIV/0!</v>
      </c>
      <c r="V503" s="3" t="e">
        <f>(H503-G503)/($R$6-$R$5)</f>
        <v>#DIV/0!</v>
      </c>
      <c r="W503" s="3" t="e">
        <f>(I503-H503)/($R$7-$R$6)</f>
        <v>#DIV/0!</v>
      </c>
      <c r="X503" s="3" t="e">
        <f>(J503-I503)/($R$8-$R$7)</f>
        <v>#DIV/0!</v>
      </c>
      <c r="Y503" s="3" t="e">
        <f>(K503-J503)/($R$9-$R$8)</f>
        <v>#DIV/0!</v>
      </c>
      <c r="Z503" s="3" t="e">
        <f>(L503-K503)/($R$10-$R$9)</f>
        <v>#DIV/0!</v>
      </c>
      <c r="AA503" s="3" t="e">
        <f>(M503-L503)/($R$11-$R$10)</f>
        <v>#DIV/0!</v>
      </c>
      <c r="AB503" s="3" t="e">
        <f>(N503-M503)/($R$12-$R$11)</f>
        <v>#DIV/0!</v>
      </c>
      <c r="AC503" s="3" t="e">
        <f>(O503-N503)/($R$13-$R$12)</f>
        <v>#DIV/0!</v>
      </c>
      <c r="AE503" s="3" t="e">
        <f>SUM(S503:AC503)</f>
        <v>#DIV/0!</v>
      </c>
      <c r="AG503" s="3" t="e">
        <f>ABS((E503-D503)/($R$3-$R$2))</f>
        <v>#DIV/0!</v>
      </c>
      <c r="AH503" s="3" t="e">
        <f>ABS((F503-E503)/($R$3-$R$2))</f>
        <v>#DIV/0!</v>
      </c>
      <c r="AI503" s="3" t="e">
        <f>ABS((G503-F503)/($R$5-$R$4))</f>
        <v>#DIV/0!</v>
      </c>
      <c r="AJ503" s="3" t="e">
        <f>V503</f>
        <v>#DIV/0!</v>
      </c>
      <c r="AK503" s="3" t="e">
        <f>ABS(W503)</f>
        <v>#DIV/0!</v>
      </c>
      <c r="AL503" s="3" t="e">
        <f>ABS(X503)</f>
        <v>#DIV/0!</v>
      </c>
      <c r="AM503" s="3" t="e">
        <f>ABS(Y503)</f>
        <v>#DIV/0!</v>
      </c>
      <c r="AN503" s="3" t="e">
        <f>ABS(Z503)</f>
        <v>#DIV/0!</v>
      </c>
      <c r="AO503" s="3" t="e">
        <f>ABS(AA503)</f>
        <v>#DIV/0!</v>
      </c>
      <c r="AP503" s="3" t="e">
        <f>ABS(AB503)</f>
        <v>#DIV/0!</v>
      </c>
      <c r="AQ503" s="3" t="e">
        <f>ABS(AC503)</f>
        <v>#DIV/0!</v>
      </c>
      <c r="AR503" s="3" t="e">
        <f>SUM(AG503:AQ503)</f>
        <v>#DIV/0!</v>
      </c>
      <c r="AT503" s="10">
        <f>MIN(D503:O503)</f>
        <v>5.442417711</v>
      </c>
      <c r="AU503" s="10">
        <f>MAX(D503:O503)</f>
        <v>5.6454468980000003</v>
      </c>
      <c r="AV503" s="10">
        <f>AU503-AT503</f>
        <v>0.20302918700000028</v>
      </c>
      <c r="AX503" s="2">
        <v>28</v>
      </c>
      <c r="AZ503" s="4">
        <f>(D503-$AT503)/$AV503</f>
        <v>1</v>
      </c>
      <c r="BA503" s="4">
        <f>(E503-$AT503)/$AV503</f>
        <v>1</v>
      </c>
      <c r="BB503" s="4">
        <f>(F503-$AT503)/$AV503</f>
        <v>1</v>
      </c>
      <c r="BC503" s="4">
        <f>(G503-$AT503)/$AV503</f>
        <v>0.98256493535582157</v>
      </c>
      <c r="BD503" s="4">
        <f>(H503-$AT503)/$AV503</f>
        <v>0.94750855698397418</v>
      </c>
      <c r="BE503" s="4">
        <f>(I503-$AT503)/$AV503</f>
        <v>0.98256493535582157</v>
      </c>
      <c r="BF503" s="4">
        <f>(J503-$AT503)/$AV503</f>
        <v>0.96506793380401812</v>
      </c>
      <c r="BG503" s="4">
        <f>(K503-$AT503)/$AV503</f>
        <v>0.82280822017969202</v>
      </c>
      <c r="BH503" s="4">
        <f>(L503-$AT503)/$AV503</f>
        <v>0.87663826876280349</v>
      </c>
      <c r="BI503" s="4">
        <f>(M503-$AT503)/$AV503</f>
        <v>0.78659188050632389</v>
      </c>
      <c r="BJ503" s="4">
        <f>(N503-$AT503)/$AV503</f>
        <v>0.56351676668044737</v>
      </c>
      <c r="BK503" s="4">
        <f>(O503-$AT503)/$AV503</f>
        <v>0</v>
      </c>
      <c r="BM503">
        <v>7.5983993293239642</v>
      </c>
      <c r="BN503">
        <v>7.6048944808116197</v>
      </c>
      <c r="BO503">
        <v>7.6063873897726522</v>
      </c>
      <c r="BP503">
        <v>7.6004023345003997</v>
      </c>
      <c r="BQ503">
        <v>7.5725029850203844</v>
      </c>
      <c r="BR503">
        <v>7.5464462737460236</v>
      </c>
      <c r="BS503">
        <v>7.5234813125734972</v>
      </c>
      <c r="BT503">
        <v>7.4938738867835593</v>
      </c>
      <c r="BU503">
        <v>7.4500795698074986</v>
      </c>
      <c r="BV503">
        <v>7.4018415787438299</v>
      </c>
      <c r="BW503">
        <v>7.3721180283377867</v>
      </c>
      <c r="BX503">
        <v>7.3827464497389119</v>
      </c>
      <c r="CB503" s="3" t="e">
        <f>SUM(S503:AC503)</f>
        <v>#DIV/0!</v>
      </c>
      <c r="CC503" s="3" t="e">
        <f>CR503-CB503</f>
        <v>#DIV/0!</v>
      </c>
      <c r="CG503" s="14" t="e">
        <f>EC503-S503</f>
        <v>#DIV/0!</v>
      </c>
      <c r="CH503" s="14" t="e">
        <f>ED503-T503</f>
        <v>#DIV/0!</v>
      </c>
      <c r="CI503" s="14" t="e">
        <f>EE503-U503</f>
        <v>#DIV/0!</v>
      </c>
      <c r="CJ503" s="14" t="e">
        <f>EF503-V503</f>
        <v>#DIV/0!</v>
      </c>
      <c r="CK503" s="14" t="e">
        <f>EG503-W503</f>
        <v>#DIV/0!</v>
      </c>
      <c r="CL503" s="14" t="e">
        <f>EH503-X503</f>
        <v>#DIV/0!</v>
      </c>
      <c r="CM503" s="14" t="e">
        <f>EI503-Y503</f>
        <v>#DIV/0!</v>
      </c>
      <c r="CN503" s="14" t="e">
        <f>EJ503-Z503</f>
        <v>#DIV/0!</v>
      </c>
      <c r="CO503" s="14" t="e">
        <f>EK503-AA503</f>
        <v>#DIV/0!</v>
      </c>
      <c r="CP503" s="14" t="e">
        <f>EL503-AB503</f>
        <v>#DIV/0!</v>
      </c>
      <c r="CQ503" s="14" t="e">
        <f>EM503-AC503</f>
        <v>#DIV/0!</v>
      </c>
      <c r="CR503" s="14" t="e">
        <f>SUM(CG503:CQ503)</f>
        <v>#DIV/0!</v>
      </c>
      <c r="CT503" s="14" t="e">
        <f>ABS(CG503)</f>
        <v>#DIV/0!</v>
      </c>
      <c r="CU503" s="14" t="e">
        <f>ABS(CH503)</f>
        <v>#DIV/0!</v>
      </c>
      <c r="CV503" s="14" t="e">
        <f>ABS(CI503)</f>
        <v>#DIV/0!</v>
      </c>
      <c r="CW503" s="14" t="e">
        <f>ABS(CJ503)</f>
        <v>#DIV/0!</v>
      </c>
      <c r="CX503" s="14" t="e">
        <f>ABS(CK503)</f>
        <v>#DIV/0!</v>
      </c>
      <c r="CY503" s="14" t="e">
        <f>ABS(CL503)</f>
        <v>#DIV/0!</v>
      </c>
      <c r="CZ503" s="14" t="e">
        <f>ABS(CM503)</f>
        <v>#DIV/0!</v>
      </c>
      <c r="DA503" s="14" t="e">
        <f>ABS(CN503)</f>
        <v>#DIV/0!</v>
      </c>
      <c r="DB503" s="14" t="e">
        <f>ABS(CO503)</f>
        <v>#DIV/0!</v>
      </c>
      <c r="DC503" s="14" t="e">
        <f>ABS(CP503)</f>
        <v>#DIV/0!</v>
      </c>
      <c r="DD503" s="14" t="e">
        <f>ABS(CQ503)</f>
        <v>#DIV/0!</v>
      </c>
      <c r="DE503" s="14" t="e">
        <f>SUM(CT503:DE503)</f>
        <v>#DIV/0!</v>
      </c>
      <c r="DL503" s="3" t="e">
        <f>ABS(CG503)</f>
        <v>#DIV/0!</v>
      </c>
      <c r="DM503" s="3" t="e">
        <f>ABS(CH503)</f>
        <v>#DIV/0!</v>
      </c>
      <c r="DN503" s="3" t="e">
        <f>ABS(CI503)</f>
        <v>#DIV/0!</v>
      </c>
      <c r="DO503" s="3" t="e">
        <f>ABS(CJ503)</f>
        <v>#DIV/0!</v>
      </c>
      <c r="DP503" s="3" t="e">
        <f>ABS(CK503)</f>
        <v>#DIV/0!</v>
      </c>
      <c r="DQ503" s="3" t="e">
        <f>ABS(CL503)</f>
        <v>#DIV/0!</v>
      </c>
      <c r="DR503" s="3" t="e">
        <f>ABS(CM503)</f>
        <v>#DIV/0!</v>
      </c>
      <c r="DS503" s="3" t="e">
        <f>ABS(CN503)</f>
        <v>#DIV/0!</v>
      </c>
      <c r="DT503" s="3" t="e">
        <f>ABS(CO503)</f>
        <v>#DIV/0!</v>
      </c>
      <c r="DU503" s="3" t="e">
        <f>ABS(CP503)</f>
        <v>#DIV/0!</v>
      </c>
      <c r="DV503" s="3" t="e">
        <f>ABS(CQ503)</f>
        <v>#DIV/0!</v>
      </c>
      <c r="DW503" s="3" t="e">
        <f>SUM(DL503:DV503)</f>
        <v>#DIV/0!</v>
      </c>
      <c r="DX503" s="2">
        <v>28</v>
      </c>
      <c r="EC503" s="5" t="e">
        <f>((BN503-BM503)/$BZ$15)</f>
        <v>#DIV/0!</v>
      </c>
      <c r="ED503" s="5" t="e">
        <f>((BO503-BN503)/$BZ$16)</f>
        <v>#DIV/0!</v>
      </c>
      <c r="EE503" s="5" t="e">
        <f>((BP503-BO503)/$BZ$17)</f>
        <v>#DIV/0!</v>
      </c>
      <c r="EF503" s="5" t="e">
        <f>((BQ503-BP503)/$BZ$18)</f>
        <v>#DIV/0!</v>
      </c>
      <c r="EG503" s="5" t="e">
        <f>((BR503-BQ503)/$BZ$19)</f>
        <v>#DIV/0!</v>
      </c>
      <c r="EH503" s="5" t="e">
        <f>((BS503-BR503)/$BZ$20)</f>
        <v>#DIV/0!</v>
      </c>
      <c r="EI503" s="5" t="e">
        <f>((BT503-BS503)/$BZ$21)</f>
        <v>#DIV/0!</v>
      </c>
      <c r="EJ503" s="5" t="e">
        <f>((BU503-BT503)/$BZ$23)</f>
        <v>#DIV/0!</v>
      </c>
      <c r="EK503" s="5" t="e">
        <f>((BV503-BU503)/$BZ$23)</f>
        <v>#DIV/0!</v>
      </c>
      <c r="EL503" s="5" t="e">
        <f>((BW503-BV503)/$BZ$24)</f>
        <v>#DIV/0!</v>
      </c>
      <c r="EM503" s="5" t="e">
        <f>((BX503-BW503)/$BZ$25)</f>
        <v>#DIV/0!</v>
      </c>
      <c r="EO503" s="5" t="e">
        <f>SUM(EC503:EM503)</f>
        <v>#DIV/0!</v>
      </c>
      <c r="EQ503" s="5" t="e">
        <f>ABS(EC503)</f>
        <v>#DIV/0!</v>
      </c>
      <c r="ER503" s="5" t="e">
        <f>ABS(ED503)</f>
        <v>#DIV/0!</v>
      </c>
      <c r="ES503" s="5" t="e">
        <f>ABS(EE503)</f>
        <v>#DIV/0!</v>
      </c>
      <c r="ET503" s="5" t="e">
        <f>ABS(EF503)</f>
        <v>#DIV/0!</v>
      </c>
      <c r="EU503" s="5" t="e">
        <f>ABS(EG503)</f>
        <v>#DIV/0!</v>
      </c>
      <c r="EV503" s="5" t="e">
        <f>ABS(EH503)</f>
        <v>#DIV/0!</v>
      </c>
      <c r="EW503" s="5" t="e">
        <f>ABS(EI503)</f>
        <v>#DIV/0!</v>
      </c>
      <c r="EX503" s="5" t="e">
        <f>ABS(EJ503)</f>
        <v>#DIV/0!</v>
      </c>
      <c r="EY503" s="5" t="e">
        <f>ABS(EK503)</f>
        <v>#DIV/0!</v>
      </c>
      <c r="EZ503" s="5" t="e">
        <f>ABS(EL503)</f>
        <v>#DIV/0!</v>
      </c>
      <c r="FA503" s="5" t="e">
        <f>ABS(EM503)</f>
        <v>#DIV/0!</v>
      </c>
      <c r="FB503" s="5" t="e">
        <f>SUM(EQ503:FA503)</f>
        <v>#DIV/0!</v>
      </c>
      <c r="FD503" s="2">
        <v>28</v>
      </c>
      <c r="FF503" s="6">
        <f>(BM503-$FS503)/$FU503</f>
        <v>0.96590224005494252</v>
      </c>
      <c r="FG503" s="6">
        <f>(BN503-$FS503)/$FU503</f>
        <v>0.9936273828046116</v>
      </c>
      <c r="FH503" s="6">
        <f>(BO503-$FS503)/$FU503</f>
        <v>1</v>
      </c>
      <c r="FI503" s="6">
        <f>(BP503-$FS503)/$FU503</f>
        <v>0.97445224917336659</v>
      </c>
      <c r="FJ503" s="6">
        <f>(BQ503-$FS503)/$FU503</f>
        <v>0.85536134753289661</v>
      </c>
      <c r="FK503" s="6">
        <f>(BR503-$FS503)/$FU503</f>
        <v>0.7441359140627779</v>
      </c>
      <c r="FL503" s="6">
        <f>(BS503-$FS503)/$FU503</f>
        <v>0.64610789609291008</v>
      </c>
      <c r="FM503" s="6">
        <f>(BT503-$FS503)/$FU503</f>
        <v>0.51972591592872308</v>
      </c>
      <c r="FN503" s="6">
        <f>(BU503-$FS503)/$FU503</f>
        <v>0.33278590504626349</v>
      </c>
      <c r="FO503" s="6">
        <f>(BV503-$FS503)/$FU503</f>
        <v>0.1268776686118524</v>
      </c>
      <c r="FP503" s="6">
        <f>(BW503-$FS503)/$FU503</f>
        <v>0</v>
      </c>
      <c r="FQ503" s="6">
        <f>(BX503-$FS503)/$FU503</f>
        <v>4.5368379953860241E-2</v>
      </c>
      <c r="FR503" s="1"/>
      <c r="FS503" s="9">
        <f>MIN(BM503:BX503)</f>
        <v>7.3721180283377867</v>
      </c>
      <c r="FT503" s="9">
        <f>MAX(BM503:BX503)</f>
        <v>7.6063873897726522</v>
      </c>
      <c r="FU503" s="9">
        <f>FT503-FS503</f>
        <v>0.23426936143486543</v>
      </c>
      <c r="FW503" s="11">
        <f>FF503-AZ503</f>
        <v>-3.4097759945057482E-2</v>
      </c>
      <c r="FX503" s="11">
        <f>FG503-BA503</f>
        <v>-6.372617195388397E-3</v>
      </c>
      <c r="FY503" s="11">
        <f>FH503-BB503</f>
        <v>0</v>
      </c>
      <c r="FZ503" s="11">
        <f>FI503-BC503</f>
        <v>-8.1126861824549756E-3</v>
      </c>
      <c r="GA503" s="11">
        <f>FJ503-BD503</f>
        <v>-9.2147209451077572E-2</v>
      </c>
      <c r="GB503" s="11">
        <f>FK503-BE503</f>
        <v>-0.23842902129304366</v>
      </c>
      <c r="GC503" s="11">
        <f>FL503-BF503</f>
        <v>-0.31896003771110804</v>
      </c>
      <c r="GD503" s="11">
        <f>FM503-BG503</f>
        <v>-0.30308230425096894</v>
      </c>
      <c r="GE503" s="11">
        <f>FN503-BH503</f>
        <v>-0.54385236371654</v>
      </c>
      <c r="GF503" s="11">
        <f>FO503-BI503</f>
        <v>-0.65971421189447144</v>
      </c>
      <c r="GG503" s="11">
        <f>FP503-BJ503</f>
        <v>-0.56351676668044737</v>
      </c>
      <c r="GH503" s="12">
        <f>FQ503-BK503</f>
        <v>4.5368379953860241E-2</v>
      </c>
      <c r="GI503" s="1">
        <f>SUM(FW503:GH503)</f>
        <v>-2.7229165983666976</v>
      </c>
      <c r="GK503" s="1">
        <f>ABS(FW503)</f>
        <v>3.4097759945057482E-2</v>
      </c>
      <c r="GL503" s="1">
        <f>ABS(FX503)</f>
        <v>6.372617195388397E-3</v>
      </c>
      <c r="GM503" s="1">
        <f>ABS(FY503)</f>
        <v>0</v>
      </c>
      <c r="GN503" s="1">
        <f>ABS(FZ503)</f>
        <v>8.1126861824549756E-3</v>
      </c>
      <c r="GO503" s="1">
        <f>ABS(GA503)</f>
        <v>9.2147209451077572E-2</v>
      </c>
      <c r="GP503" s="1">
        <f>ABS(GB503)</f>
        <v>0.23842902129304366</v>
      </c>
      <c r="GQ503" s="1">
        <f>ABS(GC503)</f>
        <v>0.31896003771110804</v>
      </c>
      <c r="GR503" s="1">
        <f>ABS(GD503)</f>
        <v>0.30308230425096894</v>
      </c>
      <c r="GS503" s="1">
        <f>ABS(GE503)</f>
        <v>0.54385236371654</v>
      </c>
      <c r="GT503" s="1">
        <f>ABS(GF503)</f>
        <v>0.65971421189447144</v>
      </c>
      <c r="GU503" s="1">
        <f>ABS(GG503)</f>
        <v>0.56351676668044737</v>
      </c>
      <c r="GV503" s="1">
        <f>ABS(GH503)</f>
        <v>4.5368379953860241E-2</v>
      </c>
      <c r="HA503" s="2">
        <v>28</v>
      </c>
      <c r="HC503" s="1">
        <f>ABS(FW503)</f>
        <v>3.4097759945057482E-2</v>
      </c>
      <c r="HD503" s="1">
        <f>ABS(FX503)</f>
        <v>6.372617195388397E-3</v>
      </c>
      <c r="HE503" s="1">
        <f>ABS(FY503)</f>
        <v>0</v>
      </c>
      <c r="HF503" s="1">
        <f>ABS(FZ503)</f>
        <v>8.1126861824549756E-3</v>
      </c>
      <c r="HG503" s="1">
        <f>ABS(GA503)</f>
        <v>9.2147209451077572E-2</v>
      </c>
      <c r="HH503" s="1">
        <f>ABS(GB503)</f>
        <v>0.23842902129304366</v>
      </c>
      <c r="HI503" s="1">
        <f>ABS(GC503)</f>
        <v>0.31896003771110804</v>
      </c>
      <c r="HJ503" s="1">
        <f>ABS(GD503)</f>
        <v>0.30308230425096894</v>
      </c>
      <c r="HK503" s="1">
        <f>ABS(GE503)</f>
        <v>0.54385236371654</v>
      </c>
      <c r="HL503" s="1">
        <f>ABS(GF503)</f>
        <v>0.65971421189447144</v>
      </c>
      <c r="HM503" s="1">
        <f>ABS(GG503)</f>
        <v>0.56351676668044737</v>
      </c>
      <c r="HN503" s="1">
        <f>ABS(GH503)</f>
        <v>4.5368379953860241E-2</v>
      </c>
      <c r="HR503" s="1">
        <v>274</v>
      </c>
      <c r="HS503" s="1">
        <v>1838</v>
      </c>
      <c r="HT503" s="1">
        <v>0</v>
      </c>
      <c r="HU503" s="1">
        <v>0</v>
      </c>
      <c r="HV503" s="1">
        <v>5</v>
      </c>
      <c r="HW503" s="1">
        <v>5</v>
      </c>
      <c r="HX503" s="1">
        <v>1</v>
      </c>
      <c r="HY503" s="1">
        <v>5</v>
      </c>
    </row>
    <row r="504" spans="1:233">
      <c r="A504" s="1" t="s">
        <v>817</v>
      </c>
      <c r="B504" s="1" t="s">
        <v>818</v>
      </c>
      <c r="C504" s="2">
        <v>24</v>
      </c>
      <c r="D504">
        <v>5.7333412770000001</v>
      </c>
      <c r="E504">
        <v>5.7333412770000001</v>
      </c>
      <c r="F504">
        <v>5.7365722970000004</v>
      </c>
      <c r="G504">
        <v>5.7365722970000004</v>
      </c>
      <c r="H504">
        <v>5.7462031910000002</v>
      </c>
      <c r="I504">
        <v>5.730099783</v>
      </c>
      <c r="J504">
        <v>5.7037824749999997</v>
      </c>
      <c r="K504">
        <v>5.6559918109999998</v>
      </c>
      <c r="L504">
        <v>5.6240175060000004</v>
      </c>
      <c r="M504">
        <v>5.6312117820000003</v>
      </c>
      <c r="N504">
        <v>5.6869753559999996</v>
      </c>
      <c r="O504">
        <v>5.7960577510000002</v>
      </c>
      <c r="P504" s="3">
        <f>SUM(D504:O504)</f>
        <v>68.514166802999995</v>
      </c>
      <c r="S504" s="3" t="e">
        <f>(E504-D504)/($R$3-$R$2)</f>
        <v>#DIV/0!</v>
      </c>
      <c r="T504" s="3" t="e">
        <f>(F504-E504)/($R506-$R$3)</f>
        <v>#DIV/0!</v>
      </c>
      <c r="U504" s="3" t="e">
        <f>(G504-F504)/($R$5-$R$4)</f>
        <v>#DIV/0!</v>
      </c>
      <c r="V504" s="3" t="e">
        <f>(H504-G504)/($R$6-$R$5)</f>
        <v>#DIV/0!</v>
      </c>
      <c r="W504" s="3" t="e">
        <f>(I504-H504)/($R$7-$R$6)</f>
        <v>#DIV/0!</v>
      </c>
      <c r="X504" s="3" t="e">
        <f>(J504-I504)/($R$8-$R$7)</f>
        <v>#DIV/0!</v>
      </c>
      <c r="Y504" s="3" t="e">
        <f>(K504-J504)/($R$9-$R$8)</f>
        <v>#DIV/0!</v>
      </c>
      <c r="Z504" s="3" t="e">
        <f>(L504-K504)/($R$10-$R$9)</f>
        <v>#DIV/0!</v>
      </c>
      <c r="AA504" s="3" t="e">
        <f>(M504-L504)/($R$11-$R$10)</f>
        <v>#DIV/0!</v>
      </c>
      <c r="AB504" s="3" t="e">
        <f>(N504-M504)/($R$12-$R$11)</f>
        <v>#DIV/0!</v>
      </c>
      <c r="AC504" s="3" t="e">
        <f>(O504-N504)/($R$13-$R$12)</f>
        <v>#DIV/0!</v>
      </c>
      <c r="AE504" s="3" t="e">
        <f>SUM(S504:AC504)</f>
        <v>#DIV/0!</v>
      </c>
      <c r="AG504" s="3" t="e">
        <f>ABS((E504-D504)/($R$3-$R$2))</f>
        <v>#DIV/0!</v>
      </c>
      <c r="AH504" s="3" t="e">
        <f>ABS((F504-E504)/($R$3-$R$2))</f>
        <v>#DIV/0!</v>
      </c>
      <c r="AI504" s="3" t="e">
        <f>ABS((G504-F504)/($R$5-$R$4))</f>
        <v>#DIV/0!</v>
      </c>
      <c r="AJ504" s="3" t="e">
        <f>V504</f>
        <v>#DIV/0!</v>
      </c>
      <c r="AK504" s="3" t="e">
        <f>ABS(W504)</f>
        <v>#DIV/0!</v>
      </c>
      <c r="AL504" s="3" t="e">
        <f>ABS(X504)</f>
        <v>#DIV/0!</v>
      </c>
      <c r="AM504" s="3" t="e">
        <f>ABS(Y504)</f>
        <v>#DIV/0!</v>
      </c>
      <c r="AN504" s="3" t="e">
        <f>ABS(Z504)</f>
        <v>#DIV/0!</v>
      </c>
      <c r="AO504" s="3" t="e">
        <f>ABS(AA504)</f>
        <v>#DIV/0!</v>
      </c>
      <c r="AP504" s="3" t="e">
        <f>ABS(AB504)</f>
        <v>#DIV/0!</v>
      </c>
      <c r="AQ504" s="3" t="e">
        <f>ABS(AC504)</f>
        <v>#DIV/0!</v>
      </c>
      <c r="AR504" s="3" t="e">
        <f>SUM(AG504:AQ504)</f>
        <v>#DIV/0!</v>
      </c>
      <c r="AT504" s="10">
        <f>MIN(D504:O504)</f>
        <v>5.6240175060000004</v>
      </c>
      <c r="AU504" s="10">
        <f>MAX(D504:O504)</f>
        <v>5.7960577510000002</v>
      </c>
      <c r="AV504" s="10">
        <f>AU504-AT504</f>
        <v>0.17204024499999981</v>
      </c>
      <c r="AX504" s="2">
        <v>24</v>
      </c>
      <c r="AZ504" s="4">
        <f>(D504-$AT504)/$AV504</f>
        <v>0.63545463446648665</v>
      </c>
      <c r="BA504" s="4">
        <f>(E504-$AT504)/$AV504</f>
        <v>0.63545463446648665</v>
      </c>
      <c r="BB504" s="4">
        <f>(F504-$AT504)/$AV504</f>
        <v>0.65423524013233125</v>
      </c>
      <c r="BC504" s="4">
        <f>(G504-$AT504)/$AV504</f>
        <v>0.65423524013233125</v>
      </c>
      <c r="BD504" s="4">
        <f>(H504-$AT504)/$AV504</f>
        <v>0.71021571144588846</v>
      </c>
      <c r="BE504" s="4">
        <f>(I504-$AT504)/$AV504</f>
        <v>0.61661314769692244</v>
      </c>
      <c r="BF504" s="4">
        <f>(J504-$AT504)/$AV504</f>
        <v>0.46364133578163286</v>
      </c>
      <c r="BG504" s="4">
        <f>(K504-$AT504)/$AV504</f>
        <v>0.18585363558392665</v>
      </c>
      <c r="BH504" s="4">
        <f>(L504-$AT504)/$AV504</f>
        <v>0</v>
      </c>
      <c r="BI504" s="4">
        <f>(M504-$AT504)/$AV504</f>
        <v>4.1817401503932386E-2</v>
      </c>
      <c r="BJ504" s="4">
        <f>(N504-$AT504)/$AV504</f>
        <v>0.36594838608837876</v>
      </c>
      <c r="BK504" s="4">
        <f>(O504-$AT504)/$AV504</f>
        <v>1</v>
      </c>
      <c r="BM504">
        <v>5.1929568508902104</v>
      </c>
      <c r="BN504">
        <v>5.1298987149230735</v>
      </c>
      <c r="BO504">
        <v>5.0814043649844631</v>
      </c>
      <c r="BP504">
        <v>5.0369526024136295</v>
      </c>
      <c r="BQ504">
        <v>5.0369526024136295</v>
      </c>
      <c r="BR504">
        <v>5.1704839950381514</v>
      </c>
      <c r="BS504">
        <v>5.2522734280466299</v>
      </c>
      <c r="BT504">
        <v>5.3082676974012051</v>
      </c>
      <c r="BU504">
        <v>5.1873858058407549</v>
      </c>
      <c r="BV504">
        <v>4.9972122737641147</v>
      </c>
      <c r="BW504">
        <v>4.6913478822291435</v>
      </c>
      <c r="BX504">
        <v>4.2046926193909657</v>
      </c>
      <c r="CB504" s="3" t="e">
        <f>SUM(S504:AC504)</f>
        <v>#DIV/0!</v>
      </c>
      <c r="CC504" s="3" t="e">
        <f>CR504-CB504</f>
        <v>#DIV/0!</v>
      </c>
      <c r="CG504" s="14" t="e">
        <f>EC504-S504</f>
        <v>#DIV/0!</v>
      </c>
      <c r="CH504" s="14" t="e">
        <f>ED504-T504</f>
        <v>#DIV/0!</v>
      </c>
      <c r="CI504" s="14" t="e">
        <f>EE504-U504</f>
        <v>#DIV/0!</v>
      </c>
      <c r="CJ504" s="14" t="e">
        <f>EF504-V504</f>
        <v>#DIV/0!</v>
      </c>
      <c r="CK504" s="14" t="e">
        <f>EG504-W504</f>
        <v>#DIV/0!</v>
      </c>
      <c r="CL504" s="14" t="e">
        <f>EH504-X504</f>
        <v>#DIV/0!</v>
      </c>
      <c r="CM504" s="14" t="e">
        <f>EI504-Y504</f>
        <v>#DIV/0!</v>
      </c>
      <c r="CN504" s="14" t="e">
        <f>EJ504-Z504</f>
        <v>#DIV/0!</v>
      </c>
      <c r="CO504" s="14" t="e">
        <f>EK504-AA504</f>
        <v>#DIV/0!</v>
      </c>
      <c r="CP504" s="14" t="e">
        <f>EL504-AB504</f>
        <v>#DIV/0!</v>
      </c>
      <c r="CQ504" s="14" t="e">
        <f>EM504-AC504</f>
        <v>#DIV/0!</v>
      </c>
      <c r="CR504" s="14" t="e">
        <f>SUM(CG504:CQ504)</f>
        <v>#DIV/0!</v>
      </c>
      <c r="CT504" s="14" t="e">
        <f>ABS(CG504)</f>
        <v>#DIV/0!</v>
      </c>
      <c r="CU504" s="14" t="e">
        <f>ABS(CH504)</f>
        <v>#DIV/0!</v>
      </c>
      <c r="CV504" s="14" t="e">
        <f>ABS(CI504)</f>
        <v>#DIV/0!</v>
      </c>
      <c r="CW504" s="14" t="e">
        <f>ABS(CJ504)</f>
        <v>#DIV/0!</v>
      </c>
      <c r="CX504" s="14" t="e">
        <f>ABS(CK504)</f>
        <v>#DIV/0!</v>
      </c>
      <c r="CY504" s="14" t="e">
        <f>ABS(CL504)</f>
        <v>#DIV/0!</v>
      </c>
      <c r="CZ504" s="14" t="e">
        <f>ABS(CM504)</f>
        <v>#DIV/0!</v>
      </c>
      <c r="DA504" s="14" t="e">
        <f>ABS(CN504)</f>
        <v>#DIV/0!</v>
      </c>
      <c r="DB504" s="14" t="e">
        <f>ABS(CO504)</f>
        <v>#DIV/0!</v>
      </c>
      <c r="DC504" s="14" t="e">
        <f>ABS(CP504)</f>
        <v>#DIV/0!</v>
      </c>
      <c r="DD504" s="14" t="e">
        <f>ABS(CQ504)</f>
        <v>#DIV/0!</v>
      </c>
      <c r="DE504" s="14" t="e">
        <f>SUM(CT504:DE504)</f>
        <v>#DIV/0!</v>
      </c>
      <c r="DL504" s="3" t="e">
        <f>ABS(CG504)</f>
        <v>#DIV/0!</v>
      </c>
      <c r="DM504" s="3" t="e">
        <f>ABS(CH504)</f>
        <v>#DIV/0!</v>
      </c>
      <c r="DN504" s="3" t="e">
        <f>ABS(CI504)</f>
        <v>#DIV/0!</v>
      </c>
      <c r="DO504" s="3" t="e">
        <f>ABS(CJ504)</f>
        <v>#DIV/0!</v>
      </c>
      <c r="DP504" s="3" t="e">
        <f>ABS(CK504)</f>
        <v>#DIV/0!</v>
      </c>
      <c r="DQ504" s="3" t="e">
        <f>ABS(CL504)</f>
        <v>#DIV/0!</v>
      </c>
      <c r="DR504" s="3" t="e">
        <f>ABS(CM504)</f>
        <v>#DIV/0!</v>
      </c>
      <c r="DS504" s="3" t="e">
        <f>ABS(CN504)</f>
        <v>#DIV/0!</v>
      </c>
      <c r="DT504" s="3" t="e">
        <f>ABS(CO504)</f>
        <v>#DIV/0!</v>
      </c>
      <c r="DU504" s="3" t="e">
        <f>ABS(CP504)</f>
        <v>#DIV/0!</v>
      </c>
      <c r="DV504" s="3" t="e">
        <f>ABS(CQ504)</f>
        <v>#DIV/0!</v>
      </c>
      <c r="DW504" s="3" t="e">
        <f>SUM(DL504:DV504)</f>
        <v>#DIV/0!</v>
      </c>
      <c r="DX504" s="2">
        <v>24</v>
      </c>
      <c r="EC504" s="5" t="e">
        <f>((BN504-BM504)/$BZ$15)</f>
        <v>#DIV/0!</v>
      </c>
      <c r="ED504" s="5" t="e">
        <f>((BO504-BN504)/$BZ$16)</f>
        <v>#DIV/0!</v>
      </c>
      <c r="EE504" s="5" t="e">
        <f>((BP504-BO504)/$BZ$17)</f>
        <v>#DIV/0!</v>
      </c>
      <c r="EF504" s="5" t="e">
        <f>((BQ504-BP504)/$BZ$18)</f>
        <v>#DIV/0!</v>
      </c>
      <c r="EG504" s="5" t="e">
        <f>((BR504-BQ504)/$BZ$19)</f>
        <v>#DIV/0!</v>
      </c>
      <c r="EH504" s="5" t="e">
        <f>((BS504-BR504)/$BZ$20)</f>
        <v>#DIV/0!</v>
      </c>
      <c r="EI504" s="5" t="e">
        <f>((BT504-BS504)/$BZ$21)</f>
        <v>#DIV/0!</v>
      </c>
      <c r="EJ504" s="5" t="e">
        <f>((BU504-BT504)/$BZ$23)</f>
        <v>#DIV/0!</v>
      </c>
      <c r="EK504" s="5" t="e">
        <f>((BV504-BU504)/$BZ$23)</f>
        <v>#DIV/0!</v>
      </c>
      <c r="EL504" s="5" t="e">
        <f>((BW504-BV504)/$BZ$24)</f>
        <v>#DIV/0!</v>
      </c>
      <c r="EM504" s="5" t="e">
        <f>((BX504-BW504)/$BZ$25)</f>
        <v>#DIV/0!</v>
      </c>
      <c r="EO504" s="5" t="e">
        <f>SUM(EC504:EM504)</f>
        <v>#DIV/0!</v>
      </c>
      <c r="EQ504" s="5" t="e">
        <f>ABS(EC504)</f>
        <v>#DIV/0!</v>
      </c>
      <c r="ER504" s="5" t="e">
        <f>ABS(ED504)</f>
        <v>#DIV/0!</v>
      </c>
      <c r="ES504" s="5" t="e">
        <f>ABS(EE504)</f>
        <v>#DIV/0!</v>
      </c>
      <c r="ET504" s="5" t="e">
        <f>ABS(EF504)</f>
        <v>#DIV/0!</v>
      </c>
      <c r="EU504" s="5" t="e">
        <f>ABS(EG504)</f>
        <v>#DIV/0!</v>
      </c>
      <c r="EV504" s="5" t="e">
        <f>ABS(EH504)</f>
        <v>#DIV/0!</v>
      </c>
      <c r="EW504" s="5" t="e">
        <f>ABS(EI504)</f>
        <v>#DIV/0!</v>
      </c>
      <c r="EX504" s="5" t="e">
        <f>ABS(EJ504)</f>
        <v>#DIV/0!</v>
      </c>
      <c r="EY504" s="5" t="e">
        <f>ABS(EK504)</f>
        <v>#DIV/0!</v>
      </c>
      <c r="EZ504" s="5" t="e">
        <f>ABS(EL504)</f>
        <v>#DIV/0!</v>
      </c>
      <c r="FA504" s="5" t="e">
        <f>ABS(EM504)</f>
        <v>#DIV/0!</v>
      </c>
      <c r="FB504" s="5" t="e">
        <f>SUM(EQ504:FA504)</f>
        <v>#DIV/0!</v>
      </c>
      <c r="FD504" s="2">
        <v>24</v>
      </c>
      <c r="FF504" s="6">
        <f>(BM504-$FS504)/$FU504</f>
        <v>0.89551155258154103</v>
      </c>
      <c r="FG504" s="6">
        <f>(BN504-$FS504)/$FU504</f>
        <v>0.83837168305781851</v>
      </c>
      <c r="FH504" s="6">
        <f>(BO504-$FS504)/$FU504</f>
        <v>0.79442872810631104</v>
      </c>
      <c r="FI504" s="6">
        <f>(BP504-$FS504)/$FU504</f>
        <v>0.7541489470052547</v>
      </c>
      <c r="FJ504" s="6">
        <f>(BQ504-$FS504)/$FU504</f>
        <v>0.7541489470052547</v>
      </c>
      <c r="FK504" s="6">
        <f>(BR504-$FS504)/$FU504</f>
        <v>0.8751478670472701</v>
      </c>
      <c r="FL504" s="6">
        <f>(BS504-$FS504)/$FU504</f>
        <v>0.949261024038769</v>
      </c>
      <c r="FM504" s="6">
        <f>(BT504-$FS504)/$FU504</f>
        <v>1</v>
      </c>
      <c r="FN504" s="6">
        <f>(BU504-$FS504)/$FU504</f>
        <v>0.89046337311422274</v>
      </c>
      <c r="FO504" s="6">
        <f>(BV504-$FS504)/$FU504</f>
        <v>0.71813841229730602</v>
      </c>
      <c r="FP504" s="6">
        <f>(BW504-$FS504)/$FU504</f>
        <v>0.44098065689887062</v>
      </c>
      <c r="FQ504" s="6">
        <f>(BX504-$FS504)/$FU504</f>
        <v>0</v>
      </c>
      <c r="FR504" s="1"/>
      <c r="FS504" s="9">
        <f>MIN(BM504:BX504)</f>
        <v>4.2046926193909657</v>
      </c>
      <c r="FT504" s="9">
        <f>MAX(BM504:BX504)</f>
        <v>5.3082676974012051</v>
      </c>
      <c r="FU504" s="9">
        <f>FT504-FS504</f>
        <v>1.1035750780102394</v>
      </c>
      <c r="FW504" s="11">
        <f>FF504-AZ504</f>
        <v>0.26005691811505438</v>
      </c>
      <c r="FX504" s="11">
        <f>FG504-BA504</f>
        <v>0.20291704859133186</v>
      </c>
      <c r="FY504" s="11">
        <f>FH504-BB504</f>
        <v>0.14019348797397979</v>
      </c>
      <c r="FZ504" s="11">
        <f>FI504-BC504</f>
        <v>9.9913706872923447E-2</v>
      </c>
      <c r="GA504" s="11">
        <f>FJ504-BD504</f>
        <v>4.3933235559366235E-2</v>
      </c>
      <c r="GB504" s="11">
        <f>FK504-BE504</f>
        <v>0.25853471935034766</v>
      </c>
      <c r="GC504" s="11">
        <f>FL504-BF504</f>
        <v>0.48561968825713614</v>
      </c>
      <c r="GD504" s="11">
        <f>FM504-BG504</f>
        <v>0.81414636441607335</v>
      </c>
      <c r="GE504" s="11">
        <f>FN504-BH504</f>
        <v>0.89046337311422274</v>
      </c>
      <c r="GF504" s="11">
        <f>FO504-BI504</f>
        <v>0.67632101079337359</v>
      </c>
      <c r="GG504" s="11">
        <f>FP504-BJ504</f>
        <v>7.5032270810491852E-2</v>
      </c>
      <c r="GH504" s="12">
        <f>FQ504-BK504</f>
        <v>-1</v>
      </c>
      <c r="GI504" s="1">
        <f>SUM(FW504:GH504)</f>
        <v>2.9471318238543009</v>
      </c>
      <c r="GK504" s="1">
        <f>ABS(FW504)</f>
        <v>0.26005691811505438</v>
      </c>
      <c r="GL504" s="1">
        <f>ABS(FX504)</f>
        <v>0.20291704859133186</v>
      </c>
      <c r="GM504" s="1">
        <f>ABS(FY504)</f>
        <v>0.14019348797397979</v>
      </c>
      <c r="GN504" s="1">
        <f>ABS(FZ504)</f>
        <v>9.9913706872923447E-2</v>
      </c>
      <c r="GO504" s="1">
        <f>ABS(GA504)</f>
        <v>4.3933235559366235E-2</v>
      </c>
      <c r="GP504" s="1">
        <f>ABS(GB504)</f>
        <v>0.25853471935034766</v>
      </c>
      <c r="GQ504" s="1">
        <f>ABS(GC504)</f>
        <v>0.48561968825713614</v>
      </c>
      <c r="GR504" s="1">
        <f>ABS(GD504)</f>
        <v>0.81414636441607335</v>
      </c>
      <c r="GS504" s="1">
        <f>ABS(GE504)</f>
        <v>0.89046337311422274</v>
      </c>
      <c r="GT504" s="1">
        <f>ABS(GF504)</f>
        <v>0.67632101079337359</v>
      </c>
      <c r="GU504" s="1">
        <f>ABS(GG504)</f>
        <v>7.5032270810491852E-2</v>
      </c>
      <c r="GV504" s="1">
        <f>ABS(GH504)</f>
        <v>1</v>
      </c>
      <c r="HA504" s="2">
        <v>24</v>
      </c>
      <c r="HC504" s="1">
        <f>ABS(FW504)</f>
        <v>0.26005691811505438</v>
      </c>
      <c r="HD504" s="1">
        <f>ABS(FX504)</f>
        <v>0.20291704859133186</v>
      </c>
      <c r="HE504" s="1">
        <f>ABS(FY504)</f>
        <v>0.14019348797397979</v>
      </c>
      <c r="HF504" s="1">
        <f>ABS(FZ504)</f>
        <v>9.9913706872923447E-2</v>
      </c>
      <c r="HG504" s="1">
        <f>ABS(GA504)</f>
        <v>4.3933235559366235E-2</v>
      </c>
      <c r="HH504" s="1">
        <f>ABS(GB504)</f>
        <v>0.25853471935034766</v>
      </c>
      <c r="HI504" s="1">
        <f>ABS(GC504)</f>
        <v>0.48561968825713614</v>
      </c>
      <c r="HJ504" s="1">
        <f>ABS(GD504)</f>
        <v>0.81414636441607335</v>
      </c>
      <c r="HK504" s="1">
        <f>ABS(GE504)</f>
        <v>0.89046337311422274</v>
      </c>
      <c r="HL504" s="1">
        <f>ABS(GF504)</f>
        <v>0.67632101079337359</v>
      </c>
      <c r="HM504" s="1">
        <f>ABS(GG504)</f>
        <v>7.5032270810491852E-2</v>
      </c>
      <c r="HN504" s="1">
        <f>ABS(GH504)</f>
        <v>1</v>
      </c>
      <c r="HO504" s="1">
        <f>SUM(HC504:HN504)</f>
        <v>4.9471318238543009</v>
      </c>
      <c r="HR504" s="1">
        <v>302</v>
      </c>
      <c r="HS504" s="1">
        <v>157</v>
      </c>
      <c r="HT504" s="1">
        <v>2</v>
      </c>
      <c r="HU504" s="1">
        <v>0</v>
      </c>
      <c r="HV504" s="1">
        <v>5</v>
      </c>
      <c r="HW504" s="1">
        <v>6</v>
      </c>
      <c r="HX504" s="1">
        <v>1</v>
      </c>
      <c r="HY504" s="1">
        <v>4</v>
      </c>
    </row>
    <row r="505" spans="1:233">
      <c r="A505" s="1" t="s">
        <v>219</v>
      </c>
      <c r="B505" s="1" t="s">
        <v>220</v>
      </c>
      <c r="C505" s="2">
        <v>30</v>
      </c>
      <c r="D505">
        <v>2.3025850929999998</v>
      </c>
      <c r="E505">
        <v>2.3025850929999998</v>
      </c>
      <c r="F505">
        <v>2.3025850929999998</v>
      </c>
      <c r="G505">
        <v>2.3025850929999998</v>
      </c>
      <c r="H505">
        <v>2.3025850929999998</v>
      </c>
      <c r="I505">
        <v>2.3025850929999998</v>
      </c>
      <c r="J505">
        <v>2.1972245770000001</v>
      </c>
      <c r="K505">
        <v>2.1972245770000001</v>
      </c>
      <c r="L505">
        <v>2.1972245770000001</v>
      </c>
      <c r="M505">
        <v>2.1972245770000001</v>
      </c>
      <c r="N505">
        <v>2.1972245770000001</v>
      </c>
      <c r="O505">
        <v>2.1972245770000001</v>
      </c>
      <c r="P505" s="3">
        <f>SUM(D505:O505)</f>
        <v>26.99885802</v>
      </c>
      <c r="S505" s="3" t="e">
        <f>(E505-D505)/($R$3-$R$2)</f>
        <v>#DIV/0!</v>
      </c>
      <c r="T505" s="3" t="e">
        <f>(F505-E505)/($R507-$R$3)</f>
        <v>#DIV/0!</v>
      </c>
      <c r="U505" s="3" t="e">
        <f>(G505-F505)/($R$5-$R$4)</f>
        <v>#DIV/0!</v>
      </c>
      <c r="V505" s="3" t="e">
        <f>(H505-G505)/($R$6-$R$5)</f>
        <v>#DIV/0!</v>
      </c>
      <c r="W505" s="3" t="e">
        <f>(I505-H505)/($R$7-$R$6)</f>
        <v>#DIV/0!</v>
      </c>
      <c r="X505" s="3" t="e">
        <f>(J505-I505)/($R$8-$R$7)</f>
        <v>#DIV/0!</v>
      </c>
      <c r="Y505" s="3" t="e">
        <f>(K505-J505)/($R$9-$R$8)</f>
        <v>#DIV/0!</v>
      </c>
      <c r="Z505" s="3" t="e">
        <f>(L505-K505)/($R$10-$R$9)</f>
        <v>#DIV/0!</v>
      </c>
      <c r="AA505" s="3" t="e">
        <f>(M505-L505)/($R$11-$R$10)</f>
        <v>#DIV/0!</v>
      </c>
      <c r="AB505" s="3" t="e">
        <f>(N505-M505)/($R$12-$R$11)</f>
        <v>#DIV/0!</v>
      </c>
      <c r="AC505" s="3" t="e">
        <f>(O505-N505)/($R$13-$R$12)</f>
        <v>#DIV/0!</v>
      </c>
      <c r="AE505" s="3" t="e">
        <f>SUM(S505:AC505)</f>
        <v>#DIV/0!</v>
      </c>
      <c r="AG505" s="3" t="e">
        <f>ABS((E505-D505)/($R$3-$R$2))</f>
        <v>#DIV/0!</v>
      </c>
      <c r="AH505" s="3" t="e">
        <f>ABS((F505-E505)/($R$3-$R$2))</f>
        <v>#DIV/0!</v>
      </c>
      <c r="AI505" s="3" t="e">
        <f>ABS((G505-F505)/($R$5-$R$4))</f>
        <v>#DIV/0!</v>
      </c>
      <c r="AJ505" s="3" t="e">
        <f>V505</f>
        <v>#DIV/0!</v>
      </c>
      <c r="AK505" s="3" t="e">
        <f>ABS(W505)</f>
        <v>#DIV/0!</v>
      </c>
      <c r="AL505" s="3" t="e">
        <f>ABS(X505)</f>
        <v>#DIV/0!</v>
      </c>
      <c r="AM505" s="3" t="e">
        <f>ABS(Y505)</f>
        <v>#DIV/0!</v>
      </c>
      <c r="AN505" s="3" t="e">
        <f>ABS(Z505)</f>
        <v>#DIV/0!</v>
      </c>
      <c r="AO505" s="3" t="e">
        <f>ABS(AA505)</f>
        <v>#DIV/0!</v>
      </c>
      <c r="AP505" s="3" t="e">
        <f>ABS(AB505)</f>
        <v>#DIV/0!</v>
      </c>
      <c r="AQ505" s="3" t="e">
        <f>ABS(AC505)</f>
        <v>#DIV/0!</v>
      </c>
      <c r="AR505" s="3" t="e">
        <f>SUM(AG505:AQ505)</f>
        <v>#DIV/0!</v>
      </c>
      <c r="AT505" s="10">
        <f>MIN(D505:O505)</f>
        <v>2.1972245770000001</v>
      </c>
      <c r="AU505" s="10">
        <f>MAX(D505:O505)</f>
        <v>2.3025850929999998</v>
      </c>
      <c r="AV505" s="10">
        <f>AU505-AT505</f>
        <v>0.10536051599999974</v>
      </c>
      <c r="AX505" s="2">
        <v>30</v>
      </c>
      <c r="AZ505" s="4">
        <f>(D505-$AT505)/$AV505</f>
        <v>1</v>
      </c>
      <c r="BA505" s="4">
        <f>(E505-$AT505)/$AV505</f>
        <v>1</v>
      </c>
      <c r="BB505" s="4">
        <f>(F505-$AT505)/$AV505</f>
        <v>1</v>
      </c>
      <c r="BC505" s="4">
        <f>(G505-$AT505)/$AV505</f>
        <v>1</v>
      </c>
      <c r="BD505" s="4">
        <f>(H505-$AT505)/$AV505</f>
        <v>1</v>
      </c>
      <c r="BE505" s="4">
        <f>(I505-$AT505)/$AV505</f>
        <v>1</v>
      </c>
      <c r="BF505" s="4">
        <f>(J505-$AT505)/$AV505</f>
        <v>0</v>
      </c>
      <c r="BG505" s="4">
        <f>(K505-$AT505)/$AV505</f>
        <v>0</v>
      </c>
      <c r="BH505" s="4">
        <f>(L505-$AT505)/$AV505</f>
        <v>0</v>
      </c>
      <c r="BI505" s="4">
        <f>(M505-$AT505)/$AV505</f>
        <v>0</v>
      </c>
      <c r="BJ505" s="4">
        <f>(N505-$AT505)/$AV505</f>
        <v>0</v>
      </c>
      <c r="BK505" s="4">
        <f>(O505-$AT505)/$AV505</f>
        <v>0</v>
      </c>
      <c r="BM505">
        <v>0.69314718055994529</v>
      </c>
      <c r="BN505">
        <v>0.69314718055994529</v>
      </c>
      <c r="BO505">
        <v>0.69314718055994529</v>
      </c>
      <c r="BP505">
        <v>0.69314718055994529</v>
      </c>
      <c r="BQ505">
        <v>0.69314718055994529</v>
      </c>
      <c r="BR505">
        <v>0.69314718055994529</v>
      </c>
      <c r="BS505">
        <v>0.69314718055994529</v>
      </c>
      <c r="BT505">
        <v>0.69314718055994529</v>
      </c>
      <c r="BU505">
        <v>0.69314718055994529</v>
      </c>
      <c r="BV505">
        <v>0.69314718055994529</v>
      </c>
      <c r="BW505">
        <v>0</v>
      </c>
      <c r="BX505">
        <v>0</v>
      </c>
      <c r="CB505" s="3" t="e">
        <f>SUM(S505:AC505)</f>
        <v>#DIV/0!</v>
      </c>
      <c r="CC505" s="3" t="e">
        <f>CR505-CB505</f>
        <v>#DIV/0!</v>
      </c>
      <c r="CG505" s="14" t="e">
        <f>EC505-S505</f>
        <v>#DIV/0!</v>
      </c>
      <c r="CH505" s="14" t="e">
        <f>ED505-T505</f>
        <v>#DIV/0!</v>
      </c>
      <c r="CI505" s="14" t="e">
        <f>EE505-U505</f>
        <v>#DIV/0!</v>
      </c>
      <c r="CJ505" s="14" t="e">
        <f>EF505-V505</f>
        <v>#DIV/0!</v>
      </c>
      <c r="CK505" s="14" t="e">
        <f>EG505-W505</f>
        <v>#DIV/0!</v>
      </c>
      <c r="CL505" s="14" t="e">
        <f>EH505-X505</f>
        <v>#DIV/0!</v>
      </c>
      <c r="CM505" s="14" t="e">
        <f>EI505-Y505</f>
        <v>#DIV/0!</v>
      </c>
      <c r="CN505" s="14" t="e">
        <f>EJ505-Z505</f>
        <v>#DIV/0!</v>
      </c>
      <c r="CO505" s="14" t="e">
        <f>EK505-AA505</f>
        <v>#DIV/0!</v>
      </c>
      <c r="CP505" s="14" t="e">
        <f>EL505-AB505</f>
        <v>#DIV/0!</v>
      </c>
      <c r="CQ505" s="14" t="e">
        <f>EM505-AC505</f>
        <v>#DIV/0!</v>
      </c>
      <c r="CR505" s="14" t="e">
        <f>SUM(CG505:CQ505)</f>
        <v>#DIV/0!</v>
      </c>
      <c r="CT505" s="14" t="e">
        <f>ABS(CG505)</f>
        <v>#DIV/0!</v>
      </c>
      <c r="CU505" s="14" t="e">
        <f>ABS(CH505)</f>
        <v>#DIV/0!</v>
      </c>
      <c r="CV505" s="14" t="e">
        <f>ABS(CI505)</f>
        <v>#DIV/0!</v>
      </c>
      <c r="CW505" s="14" t="e">
        <f>ABS(CJ505)</f>
        <v>#DIV/0!</v>
      </c>
      <c r="CX505" s="14" t="e">
        <f>ABS(CK505)</f>
        <v>#DIV/0!</v>
      </c>
      <c r="CY505" s="14" t="e">
        <f>ABS(CL505)</f>
        <v>#DIV/0!</v>
      </c>
      <c r="CZ505" s="14" t="e">
        <f>ABS(CM505)</f>
        <v>#DIV/0!</v>
      </c>
      <c r="DA505" s="14" t="e">
        <f>ABS(CN505)</f>
        <v>#DIV/0!</v>
      </c>
      <c r="DB505" s="14" t="e">
        <f>ABS(CO505)</f>
        <v>#DIV/0!</v>
      </c>
      <c r="DC505" s="14" t="e">
        <f>ABS(CP505)</f>
        <v>#DIV/0!</v>
      </c>
      <c r="DD505" s="14" t="e">
        <f>ABS(CQ505)</f>
        <v>#DIV/0!</v>
      </c>
      <c r="DE505" s="14" t="e">
        <f>SUM(CT505:DE505)</f>
        <v>#DIV/0!</v>
      </c>
      <c r="DL505" s="3" t="e">
        <f>ABS(CG505)</f>
        <v>#DIV/0!</v>
      </c>
      <c r="DM505" s="3" t="e">
        <f>ABS(CH505)</f>
        <v>#DIV/0!</v>
      </c>
      <c r="DN505" s="3" t="e">
        <f>ABS(CI505)</f>
        <v>#DIV/0!</v>
      </c>
      <c r="DO505" s="3" t="e">
        <f>ABS(CJ505)</f>
        <v>#DIV/0!</v>
      </c>
      <c r="DP505" s="3" t="e">
        <f>ABS(CK505)</f>
        <v>#DIV/0!</v>
      </c>
      <c r="DQ505" s="3" t="e">
        <f>ABS(CL505)</f>
        <v>#DIV/0!</v>
      </c>
      <c r="DR505" s="3" t="e">
        <f>ABS(CM505)</f>
        <v>#DIV/0!</v>
      </c>
      <c r="DS505" s="3" t="e">
        <f>ABS(CN505)</f>
        <v>#DIV/0!</v>
      </c>
      <c r="DT505" s="3" t="e">
        <f>ABS(CO505)</f>
        <v>#DIV/0!</v>
      </c>
      <c r="DU505" s="3" t="e">
        <f>ABS(CP505)</f>
        <v>#DIV/0!</v>
      </c>
      <c r="DV505" s="3" t="e">
        <f>ABS(CQ505)</f>
        <v>#DIV/0!</v>
      </c>
      <c r="DW505" s="3" t="e">
        <f>SUM(DL505:DV505)</f>
        <v>#DIV/0!</v>
      </c>
      <c r="DX505" s="2">
        <v>30</v>
      </c>
      <c r="EC505" s="5" t="e">
        <f>((BN505-BM505)/$BZ$15)</f>
        <v>#DIV/0!</v>
      </c>
      <c r="ED505" s="5" t="e">
        <f>((BO505-BN505)/$BZ$16)</f>
        <v>#DIV/0!</v>
      </c>
      <c r="EE505" s="5" t="e">
        <f>((BP505-BO505)/$BZ$17)</f>
        <v>#DIV/0!</v>
      </c>
      <c r="EF505" s="5" t="e">
        <f>((BQ505-BP505)/$BZ$18)</f>
        <v>#DIV/0!</v>
      </c>
      <c r="EG505" s="5" t="e">
        <f>((BR505-BQ505)/$BZ$19)</f>
        <v>#DIV/0!</v>
      </c>
      <c r="EH505" s="5" t="e">
        <f>((BS505-BR505)/$BZ$20)</f>
        <v>#DIV/0!</v>
      </c>
      <c r="EI505" s="5" t="e">
        <f>((BT505-BS505)/$BZ$21)</f>
        <v>#DIV/0!</v>
      </c>
      <c r="EJ505" s="5" t="e">
        <f>((BU505-BT505)/$BZ$23)</f>
        <v>#DIV/0!</v>
      </c>
      <c r="EK505" s="5" t="e">
        <f>((BV505-BU505)/$BZ$23)</f>
        <v>#DIV/0!</v>
      </c>
      <c r="EL505" s="5" t="e">
        <f>((BW505-BV505)/$BZ$24)</f>
        <v>#DIV/0!</v>
      </c>
      <c r="EM505" s="5" t="e">
        <f>((BX505-BW505)/$BZ$25)</f>
        <v>#DIV/0!</v>
      </c>
      <c r="EO505" s="5" t="e">
        <f>SUM(EC505:EM505)</f>
        <v>#DIV/0!</v>
      </c>
      <c r="EQ505" s="5" t="e">
        <f>ABS(EC505)</f>
        <v>#DIV/0!</v>
      </c>
      <c r="ER505" s="5" t="e">
        <f>ABS(ED505)</f>
        <v>#DIV/0!</v>
      </c>
      <c r="ES505" s="5" t="e">
        <f>ABS(EE505)</f>
        <v>#DIV/0!</v>
      </c>
      <c r="ET505" s="5" t="e">
        <f>ABS(EF505)</f>
        <v>#DIV/0!</v>
      </c>
      <c r="EU505" s="5" t="e">
        <f>ABS(EG505)</f>
        <v>#DIV/0!</v>
      </c>
      <c r="EV505" s="5" t="e">
        <f>ABS(EH505)</f>
        <v>#DIV/0!</v>
      </c>
      <c r="EW505" s="5" t="e">
        <f>ABS(EI505)</f>
        <v>#DIV/0!</v>
      </c>
      <c r="EX505" s="5" t="e">
        <f>ABS(EJ505)</f>
        <v>#DIV/0!</v>
      </c>
      <c r="EY505" s="5" t="e">
        <f>ABS(EK505)</f>
        <v>#DIV/0!</v>
      </c>
      <c r="EZ505" s="5" t="e">
        <f>ABS(EL505)</f>
        <v>#DIV/0!</v>
      </c>
      <c r="FA505" s="5" t="e">
        <f>ABS(EM505)</f>
        <v>#DIV/0!</v>
      </c>
      <c r="FB505" s="5" t="e">
        <f>SUM(EQ505:FA505)</f>
        <v>#DIV/0!</v>
      </c>
      <c r="FD505" s="2">
        <v>30</v>
      </c>
      <c r="FF505" s="6">
        <f>(BM505-$FS505)/$FU505</f>
        <v>1</v>
      </c>
      <c r="FG505" s="6">
        <f>(BN505-$FS505)/$FU505</f>
        <v>1</v>
      </c>
      <c r="FH505" s="6">
        <f>(BO505-$FS505)/$FU505</f>
        <v>1</v>
      </c>
      <c r="FI505" s="6">
        <f>(BP505-$FS505)/$FU505</f>
        <v>1</v>
      </c>
      <c r="FJ505" s="6">
        <f>(BQ505-$FS505)/$FU505</f>
        <v>1</v>
      </c>
      <c r="FK505" s="6">
        <f>(BR505-$FS505)/$FU505</f>
        <v>1</v>
      </c>
      <c r="FL505" s="6">
        <f>(BS505-$FS505)/$FU505</f>
        <v>1</v>
      </c>
      <c r="FM505" s="6">
        <f>(BT505-$FS505)/$FU505</f>
        <v>1</v>
      </c>
      <c r="FN505" s="6">
        <f>(BU505-$FS505)/$FU505</f>
        <v>1</v>
      </c>
      <c r="FO505" s="6">
        <f>(BV505-$FS505)/$FU505</f>
        <v>1</v>
      </c>
      <c r="FP505" s="6">
        <f>(BW505-$FS505)/$FU505</f>
        <v>0</v>
      </c>
      <c r="FQ505" s="6">
        <f>(BX505-$FS505)/$FU505</f>
        <v>0</v>
      </c>
      <c r="FR505" s="1"/>
      <c r="FS505" s="9">
        <f>MIN(BM505:BX505)</f>
        <v>0</v>
      </c>
      <c r="FT505" s="9">
        <f>MAX(BM505:BX505)</f>
        <v>0.69314718055994529</v>
      </c>
      <c r="FU505" s="9">
        <f>FT505-FS505</f>
        <v>0.69314718055994529</v>
      </c>
      <c r="FW505" s="11">
        <f>FF505-AZ505</f>
        <v>0</v>
      </c>
      <c r="FX505" s="11">
        <f>FG505-BA505</f>
        <v>0</v>
      </c>
      <c r="FY505" s="11">
        <f>FH505-BB505</f>
        <v>0</v>
      </c>
      <c r="FZ505" s="11">
        <f>FI505-BC505</f>
        <v>0</v>
      </c>
      <c r="GA505" s="11">
        <f>FJ505-BD505</f>
        <v>0</v>
      </c>
      <c r="GB505" s="11">
        <f>FK505-BE505</f>
        <v>0</v>
      </c>
      <c r="GC505" s="11">
        <f>FL505-BF505</f>
        <v>1</v>
      </c>
      <c r="GD505" s="11">
        <f>FM505-BG505</f>
        <v>1</v>
      </c>
      <c r="GE505" s="11">
        <f>FN505-BH505</f>
        <v>1</v>
      </c>
      <c r="GF505" s="11">
        <f>FO505-BI505</f>
        <v>1</v>
      </c>
      <c r="GG505" s="11">
        <f>FP505-BJ505</f>
        <v>0</v>
      </c>
      <c r="GH505" s="12">
        <f>FQ505-BK505</f>
        <v>0</v>
      </c>
      <c r="GI505" s="1">
        <f>SUM(FW505:GH505)</f>
        <v>4</v>
      </c>
      <c r="GK505" s="1">
        <f>ABS(FW505)</f>
        <v>0</v>
      </c>
      <c r="GL505" s="1">
        <f>ABS(FX505)</f>
        <v>0</v>
      </c>
      <c r="GM505" s="1">
        <f>ABS(FY505)</f>
        <v>0</v>
      </c>
      <c r="GN505" s="1">
        <f>ABS(FZ505)</f>
        <v>0</v>
      </c>
      <c r="GO505" s="1">
        <f>ABS(GA505)</f>
        <v>0</v>
      </c>
      <c r="GP505" s="1">
        <f>ABS(GB505)</f>
        <v>0</v>
      </c>
      <c r="GQ505" s="1">
        <f>ABS(GC505)</f>
        <v>1</v>
      </c>
      <c r="GR505" s="1">
        <f>ABS(GD505)</f>
        <v>1</v>
      </c>
      <c r="GS505" s="1">
        <f>ABS(GE505)</f>
        <v>1</v>
      </c>
      <c r="GT505" s="1">
        <f>ABS(GF505)</f>
        <v>1</v>
      </c>
      <c r="GU505" s="1">
        <f>ABS(GG505)</f>
        <v>0</v>
      </c>
      <c r="GV505" s="1">
        <f>ABS(GH505)</f>
        <v>0</v>
      </c>
      <c r="HA505" s="2">
        <v>30</v>
      </c>
      <c r="HC505" s="1">
        <f>ABS(FW505)</f>
        <v>0</v>
      </c>
      <c r="HD505" s="1">
        <f>ABS(FX505)</f>
        <v>0</v>
      </c>
      <c r="HE505" s="1">
        <f>ABS(FY505)</f>
        <v>0</v>
      </c>
      <c r="HF505" s="1">
        <f>ABS(FZ505)</f>
        <v>0</v>
      </c>
      <c r="HG505" s="1">
        <f>ABS(GA505)</f>
        <v>0</v>
      </c>
      <c r="HH505" s="1">
        <f>ABS(GB505)</f>
        <v>0</v>
      </c>
      <c r="HI505" s="1">
        <f>ABS(GC505)</f>
        <v>1</v>
      </c>
      <c r="HJ505" s="1">
        <f>ABS(GD505)</f>
        <v>1</v>
      </c>
      <c r="HK505" s="1">
        <f>ABS(GE505)</f>
        <v>1</v>
      </c>
      <c r="HL505" s="1">
        <f>ABS(GF505)</f>
        <v>1</v>
      </c>
      <c r="HM505" s="1">
        <f>ABS(GG505)</f>
        <v>0</v>
      </c>
      <c r="HN505" s="1">
        <f>ABS(GH505)</f>
        <v>0</v>
      </c>
      <c r="HR505" s="1">
        <v>10</v>
      </c>
      <c r="HS505" s="1">
        <v>2</v>
      </c>
      <c r="HT505" s="1">
        <v>5</v>
      </c>
      <c r="HU505" s="1">
        <v>1</v>
      </c>
      <c r="HV505" s="1">
        <v>5</v>
      </c>
      <c r="HW505" s="1">
        <v>6</v>
      </c>
      <c r="HX505" s="1">
        <v>1</v>
      </c>
      <c r="HY505" s="1">
        <v>4</v>
      </c>
    </row>
    <row r="506" spans="1:233">
      <c r="A506" s="1" t="s">
        <v>235</v>
      </c>
      <c r="B506" s="1" t="s">
        <v>236</v>
      </c>
      <c r="C506" s="2">
        <v>30</v>
      </c>
      <c r="D506">
        <v>4.2046926190000002</v>
      </c>
      <c r="E506">
        <v>4.2046926190000002</v>
      </c>
      <c r="F506">
        <v>4.2046926190000002</v>
      </c>
      <c r="G506">
        <v>4.1896547420000001</v>
      </c>
      <c r="H506">
        <v>4.1743872700000004</v>
      </c>
      <c r="I506">
        <v>4.1431347260000004</v>
      </c>
      <c r="J506">
        <v>4.1271343849999997</v>
      </c>
      <c r="K506">
        <v>4.1108738640000002</v>
      </c>
      <c r="L506">
        <v>4.1431347260000004</v>
      </c>
      <c r="M506">
        <v>4.1896547420000001</v>
      </c>
      <c r="N506">
        <v>4.2484952419999997</v>
      </c>
      <c r="O506">
        <v>4.3307333400000001</v>
      </c>
      <c r="P506" s="3">
        <f>SUM(D506:O506)</f>
        <v>50.271280894</v>
      </c>
      <c r="S506" s="3" t="e">
        <f>(E506-D506)/($R$3-$R$2)</f>
        <v>#DIV/0!</v>
      </c>
      <c r="T506" s="3" t="e">
        <f>(F506-E506)/($R508-$R$3)</f>
        <v>#DIV/0!</v>
      </c>
      <c r="U506" s="3" t="e">
        <f>(G506-F506)/($R$5-$R$4)</f>
        <v>#DIV/0!</v>
      </c>
      <c r="V506" s="3" t="e">
        <f>(H506-G506)/($R$6-$R$5)</f>
        <v>#DIV/0!</v>
      </c>
      <c r="W506" s="3" t="e">
        <f>(I506-H506)/($R$7-$R$6)</f>
        <v>#DIV/0!</v>
      </c>
      <c r="X506" s="3" t="e">
        <f>(J506-I506)/($R$8-$R$7)</f>
        <v>#DIV/0!</v>
      </c>
      <c r="Y506" s="3" t="e">
        <f>(K506-J506)/($R$9-$R$8)</f>
        <v>#DIV/0!</v>
      </c>
      <c r="Z506" s="3" t="e">
        <f>(L506-K506)/($R$10-$R$9)</f>
        <v>#DIV/0!</v>
      </c>
      <c r="AA506" s="3" t="e">
        <f>(M506-L506)/($R$11-$R$10)</f>
        <v>#DIV/0!</v>
      </c>
      <c r="AB506" s="3" t="e">
        <f>(N506-M506)/($R$12-$R$11)</f>
        <v>#DIV/0!</v>
      </c>
      <c r="AC506" s="3" t="e">
        <f>(O506-N506)/($R$13-$R$12)</f>
        <v>#DIV/0!</v>
      </c>
      <c r="AE506" s="3" t="e">
        <f>SUM(S506:AC506)</f>
        <v>#DIV/0!</v>
      </c>
      <c r="AG506" s="3" t="e">
        <f>ABS((E506-D506)/($R$3-$R$2))</f>
        <v>#DIV/0!</v>
      </c>
      <c r="AH506" s="3" t="e">
        <f>ABS((F506-E506)/($R$3-$R$2))</f>
        <v>#DIV/0!</v>
      </c>
      <c r="AI506" s="3" t="e">
        <f>ABS((G506-F506)/($R$5-$R$4))</f>
        <v>#DIV/0!</v>
      </c>
      <c r="AJ506" s="3" t="e">
        <f>V506</f>
        <v>#DIV/0!</v>
      </c>
      <c r="AK506" s="3" t="e">
        <f>ABS(W506)</f>
        <v>#DIV/0!</v>
      </c>
      <c r="AL506" s="3" t="e">
        <f>ABS(X506)</f>
        <v>#DIV/0!</v>
      </c>
      <c r="AM506" s="3" t="e">
        <f>ABS(Y506)</f>
        <v>#DIV/0!</v>
      </c>
      <c r="AN506" s="3" t="e">
        <f>ABS(Z506)</f>
        <v>#DIV/0!</v>
      </c>
      <c r="AO506" s="3" t="e">
        <f>ABS(AA506)</f>
        <v>#DIV/0!</v>
      </c>
      <c r="AP506" s="3" t="e">
        <f>ABS(AB506)</f>
        <v>#DIV/0!</v>
      </c>
      <c r="AQ506" s="3" t="e">
        <f>ABS(AC506)</f>
        <v>#DIV/0!</v>
      </c>
      <c r="AR506" s="3" t="e">
        <f>SUM(AG506:AQ506)</f>
        <v>#DIV/0!</v>
      </c>
      <c r="AT506" s="10">
        <f>MIN(D506:O506)</f>
        <v>4.1108738640000002</v>
      </c>
      <c r="AU506" s="10">
        <f>MAX(D506:O506)</f>
        <v>4.3307333400000001</v>
      </c>
      <c r="AV506" s="10">
        <f>AU506-AT506</f>
        <v>0.21985947599999989</v>
      </c>
      <c r="AX506" s="2">
        <v>30</v>
      </c>
      <c r="AZ506" s="4">
        <f>(D506-$AT506)/$AV506</f>
        <v>0.42672145275193907</v>
      </c>
      <c r="BA506" s="4">
        <f>(E506-$AT506)/$AV506</f>
        <v>0.42672145275193907</v>
      </c>
      <c r="BB506" s="4">
        <f>(F506-$AT506)/$AV506</f>
        <v>0.42672145275193907</v>
      </c>
      <c r="BC506" s="4">
        <f>(G506-$AT506)/$AV506</f>
        <v>0.35832377768425105</v>
      </c>
      <c r="BD506" s="4">
        <f>(H506-$AT506)/$AV506</f>
        <v>0.28888182195067291</v>
      </c>
      <c r="BE506" s="4">
        <f>(I506-$AT506)/$AV506</f>
        <v>0.14673400749849982</v>
      </c>
      <c r="BF506" s="4">
        <f>(J506-$AT506)/$AV506</f>
        <v>7.3958699874275766E-2</v>
      </c>
      <c r="BG506" s="4">
        <f>(K506-$AT506)/$AV506</f>
        <v>0</v>
      </c>
      <c r="BH506" s="4">
        <f>(L506-$AT506)/$AV506</f>
        <v>0.14673400749849982</v>
      </c>
      <c r="BI506" s="4">
        <f>(M506-$AT506)/$AV506</f>
        <v>0.35832377768425105</v>
      </c>
      <c r="BJ506" s="4">
        <f>(N506-$AT506)/$AV506</f>
        <v>0.62595154188396041</v>
      </c>
      <c r="BK506" s="4">
        <f>(O506-$AT506)/$AV506</f>
        <v>1</v>
      </c>
      <c r="BM506">
        <v>7.3447190541496727</v>
      </c>
      <c r="BN506">
        <v>7.3517998690577766</v>
      </c>
      <c r="BO506">
        <v>7.368970402194793</v>
      </c>
      <c r="BP506">
        <v>7.4000095171626921</v>
      </c>
      <c r="BQ506">
        <v>7.4564545551762089</v>
      </c>
      <c r="BR506">
        <v>7.5196924041165394</v>
      </c>
      <c r="BS506">
        <v>7.5448610686584576</v>
      </c>
      <c r="BT506">
        <v>7.5490827108122858</v>
      </c>
      <c r="BU506">
        <v>7.511524648390866</v>
      </c>
      <c r="BV506">
        <v>7.5131635452340753</v>
      </c>
      <c r="BW506">
        <v>7.5240214152061249</v>
      </c>
      <c r="BX506">
        <v>7.5506612431053357</v>
      </c>
      <c r="CB506" s="3" t="e">
        <f>SUM(S506:AC506)</f>
        <v>#DIV/0!</v>
      </c>
      <c r="CC506" s="3" t="e">
        <f>CR506-CB506</f>
        <v>#DIV/0!</v>
      </c>
      <c r="CG506" s="14" t="e">
        <f>EC506-S506</f>
        <v>#DIV/0!</v>
      </c>
      <c r="CH506" s="14" t="e">
        <f>ED506-T506</f>
        <v>#DIV/0!</v>
      </c>
      <c r="CI506" s="14" t="e">
        <f>EE506-U506</f>
        <v>#DIV/0!</v>
      </c>
      <c r="CJ506" s="14" t="e">
        <f>EF506-V506</f>
        <v>#DIV/0!</v>
      </c>
      <c r="CK506" s="14" t="e">
        <f>EG506-W506</f>
        <v>#DIV/0!</v>
      </c>
      <c r="CL506" s="14" t="e">
        <f>EH506-X506</f>
        <v>#DIV/0!</v>
      </c>
      <c r="CM506" s="14" t="e">
        <f>EI506-Y506</f>
        <v>#DIV/0!</v>
      </c>
      <c r="CN506" s="14" t="e">
        <f>EJ506-Z506</f>
        <v>#DIV/0!</v>
      </c>
      <c r="CO506" s="14" t="e">
        <f>EK506-AA506</f>
        <v>#DIV/0!</v>
      </c>
      <c r="CP506" s="14" t="e">
        <f>EL506-AB506</f>
        <v>#DIV/0!</v>
      </c>
      <c r="CQ506" s="14" t="e">
        <f>EM506-AC506</f>
        <v>#DIV/0!</v>
      </c>
      <c r="CR506" s="14" t="e">
        <f>SUM(CG506:CQ506)</f>
        <v>#DIV/0!</v>
      </c>
      <c r="CT506" s="14" t="e">
        <f>ABS(CG506)</f>
        <v>#DIV/0!</v>
      </c>
      <c r="CU506" s="14" t="e">
        <f>ABS(CH506)</f>
        <v>#DIV/0!</v>
      </c>
      <c r="CV506" s="14" t="e">
        <f>ABS(CI506)</f>
        <v>#DIV/0!</v>
      </c>
      <c r="CW506" s="14" t="e">
        <f>ABS(CJ506)</f>
        <v>#DIV/0!</v>
      </c>
      <c r="CX506" s="14" t="e">
        <f>ABS(CK506)</f>
        <v>#DIV/0!</v>
      </c>
      <c r="CY506" s="14" t="e">
        <f>ABS(CL506)</f>
        <v>#DIV/0!</v>
      </c>
      <c r="CZ506" s="14" t="e">
        <f>ABS(CM506)</f>
        <v>#DIV/0!</v>
      </c>
      <c r="DA506" s="14" t="e">
        <f>ABS(CN506)</f>
        <v>#DIV/0!</v>
      </c>
      <c r="DB506" s="14" t="e">
        <f>ABS(CO506)</f>
        <v>#DIV/0!</v>
      </c>
      <c r="DC506" s="14" t="e">
        <f>ABS(CP506)</f>
        <v>#DIV/0!</v>
      </c>
      <c r="DD506" s="14" t="e">
        <f>ABS(CQ506)</f>
        <v>#DIV/0!</v>
      </c>
      <c r="DE506" s="14" t="e">
        <f>SUM(CT506:DE506)</f>
        <v>#DIV/0!</v>
      </c>
      <c r="DL506" s="3" t="e">
        <f>ABS(CG506)</f>
        <v>#DIV/0!</v>
      </c>
      <c r="DM506" s="3" t="e">
        <f>ABS(CH506)</f>
        <v>#DIV/0!</v>
      </c>
      <c r="DN506" s="3" t="e">
        <f>ABS(CI506)</f>
        <v>#DIV/0!</v>
      </c>
      <c r="DO506" s="3" t="e">
        <f>ABS(CJ506)</f>
        <v>#DIV/0!</v>
      </c>
      <c r="DP506" s="3" t="e">
        <f>ABS(CK506)</f>
        <v>#DIV/0!</v>
      </c>
      <c r="DQ506" s="3" t="e">
        <f>ABS(CL506)</f>
        <v>#DIV/0!</v>
      </c>
      <c r="DR506" s="3" t="e">
        <f>ABS(CM506)</f>
        <v>#DIV/0!</v>
      </c>
      <c r="DS506" s="3" t="e">
        <f>ABS(CN506)</f>
        <v>#DIV/0!</v>
      </c>
      <c r="DT506" s="3" t="e">
        <f>ABS(CO506)</f>
        <v>#DIV/0!</v>
      </c>
      <c r="DU506" s="3" t="e">
        <f>ABS(CP506)</f>
        <v>#DIV/0!</v>
      </c>
      <c r="DV506" s="3" t="e">
        <f>ABS(CQ506)</f>
        <v>#DIV/0!</v>
      </c>
      <c r="DW506" s="3" t="e">
        <f>SUM(DL506:DV506)</f>
        <v>#DIV/0!</v>
      </c>
      <c r="DX506" s="2">
        <v>30</v>
      </c>
      <c r="EC506" s="5" t="e">
        <f>((BN506-BM506)/$BZ$15)</f>
        <v>#DIV/0!</v>
      </c>
      <c r="ED506" s="5" t="e">
        <f>((BO506-BN506)/$BZ$16)</f>
        <v>#DIV/0!</v>
      </c>
      <c r="EE506" s="5" t="e">
        <f>((BP506-BO506)/$BZ$17)</f>
        <v>#DIV/0!</v>
      </c>
      <c r="EF506" s="5" t="e">
        <f>((BQ506-BP506)/$BZ$18)</f>
        <v>#DIV/0!</v>
      </c>
      <c r="EG506" s="5" t="e">
        <f>((BR506-BQ506)/$BZ$19)</f>
        <v>#DIV/0!</v>
      </c>
      <c r="EH506" s="5" t="e">
        <f>((BS506-BR506)/$BZ$20)</f>
        <v>#DIV/0!</v>
      </c>
      <c r="EI506" s="5" t="e">
        <f>((BT506-BS506)/$BZ$21)</f>
        <v>#DIV/0!</v>
      </c>
      <c r="EJ506" s="5" t="e">
        <f>((BU506-BT506)/$BZ$23)</f>
        <v>#DIV/0!</v>
      </c>
      <c r="EK506" s="5" t="e">
        <f>((BV506-BU506)/$BZ$23)</f>
        <v>#DIV/0!</v>
      </c>
      <c r="EL506" s="5" t="e">
        <f>((BW506-BV506)/$BZ$24)</f>
        <v>#DIV/0!</v>
      </c>
      <c r="EM506" s="5" t="e">
        <f>((BX506-BW506)/$BZ$25)</f>
        <v>#DIV/0!</v>
      </c>
      <c r="EO506" s="5" t="e">
        <f>SUM(EC506:EM506)</f>
        <v>#DIV/0!</v>
      </c>
      <c r="EQ506" s="5" t="e">
        <f>ABS(EC506)</f>
        <v>#DIV/0!</v>
      </c>
      <c r="ER506" s="5" t="e">
        <f>ABS(ED506)</f>
        <v>#DIV/0!</v>
      </c>
      <c r="ES506" s="5" t="e">
        <f>ABS(EE506)</f>
        <v>#DIV/0!</v>
      </c>
      <c r="ET506" s="5" t="e">
        <f>ABS(EF506)</f>
        <v>#DIV/0!</v>
      </c>
      <c r="EU506" s="5" t="e">
        <f>ABS(EG506)</f>
        <v>#DIV/0!</v>
      </c>
      <c r="EV506" s="5" t="e">
        <f>ABS(EH506)</f>
        <v>#DIV/0!</v>
      </c>
      <c r="EW506" s="5" t="e">
        <f>ABS(EI506)</f>
        <v>#DIV/0!</v>
      </c>
      <c r="EX506" s="5" t="e">
        <f>ABS(EJ506)</f>
        <v>#DIV/0!</v>
      </c>
      <c r="EY506" s="5" t="e">
        <f>ABS(EK506)</f>
        <v>#DIV/0!</v>
      </c>
      <c r="EZ506" s="5" t="e">
        <f>ABS(EL506)</f>
        <v>#DIV/0!</v>
      </c>
      <c r="FA506" s="5" t="e">
        <f>ABS(EM506)</f>
        <v>#DIV/0!</v>
      </c>
      <c r="FB506" s="5" t="e">
        <f>SUM(EQ506:FA506)</f>
        <v>#DIV/0!</v>
      </c>
      <c r="FD506" s="2">
        <v>30</v>
      </c>
      <c r="FF506" s="6">
        <f>(BM506-$FS506)/$FU506</f>
        <v>0</v>
      </c>
      <c r="FG506" s="6">
        <f>(BN506-$FS506)/$FU506</f>
        <v>3.4382536885767881E-2</v>
      </c>
      <c r="FH506" s="6">
        <f>(BO506-$FS506)/$FU506</f>
        <v>0.11775803767115123</v>
      </c>
      <c r="FI506" s="6">
        <f>(BP506-$FS506)/$FU506</f>
        <v>0.26847564985784789</v>
      </c>
      <c r="FJ506" s="6">
        <f>(BQ506-$FS506)/$FU506</f>
        <v>0.54255760605997816</v>
      </c>
      <c r="FK506" s="6">
        <f>(BR506-$FS506)/$FU506</f>
        <v>0.84962362910756684</v>
      </c>
      <c r="FL506" s="6">
        <f>(BS506-$FS506)/$FU506</f>
        <v>0.97183590950309462</v>
      </c>
      <c r="FM506" s="6">
        <f>(BT506-$FS506)/$FU506</f>
        <v>0.99233507082227923</v>
      </c>
      <c r="FN506" s="6">
        <f>(BU506-$FS506)/$FU506</f>
        <v>0.80996319931854566</v>
      </c>
      <c r="FO506" s="6">
        <f>(BV506-$FS506)/$FU506</f>
        <v>0.81792124255155274</v>
      </c>
      <c r="FP506" s="6">
        <f>(BW506-$FS506)/$FU506</f>
        <v>0.87064414516373778</v>
      </c>
      <c r="FQ506" s="6">
        <f>(BX506-$FS506)/$FU506</f>
        <v>1</v>
      </c>
      <c r="FR506" s="1"/>
      <c r="FS506" s="9">
        <f>MIN(BM506:BX506)</f>
        <v>7.3447190541496727</v>
      </c>
      <c r="FT506" s="9">
        <f>MAX(BM506:BX506)</f>
        <v>7.5506612431053357</v>
      </c>
      <c r="FU506" s="9">
        <f>FT506-FS506</f>
        <v>0.20594218895566296</v>
      </c>
      <c r="FW506" s="11">
        <f>FF506-AZ506</f>
        <v>-0.42672145275193907</v>
      </c>
      <c r="FX506" s="11">
        <f>FG506-BA506</f>
        <v>-0.3923389158661712</v>
      </c>
      <c r="FY506" s="11">
        <f>FH506-BB506</f>
        <v>-0.30896341508078784</v>
      </c>
      <c r="FZ506" s="11">
        <f>FI506-BC506</f>
        <v>-8.9848127826403168E-2</v>
      </c>
      <c r="GA506" s="11">
        <f>FJ506-BD506</f>
        <v>0.25367578410930525</v>
      </c>
      <c r="GB506" s="11">
        <f>FK506-BE506</f>
        <v>0.70288962160906698</v>
      </c>
      <c r="GC506" s="11">
        <f>FL506-BF506</f>
        <v>0.8978772096288189</v>
      </c>
      <c r="GD506" s="11">
        <f>FM506-BG506</f>
        <v>0.99233507082227923</v>
      </c>
      <c r="GE506" s="11">
        <f>FN506-BH506</f>
        <v>0.6632291918200458</v>
      </c>
      <c r="GF506" s="11">
        <f>FO506-BI506</f>
        <v>0.45959746486730169</v>
      </c>
      <c r="GG506" s="11">
        <f>FP506-BJ506</f>
        <v>0.24469260327977738</v>
      </c>
      <c r="GH506" s="12">
        <f>FQ506-BK506</f>
        <v>0</v>
      </c>
      <c r="GI506" s="1">
        <f>SUM(FW506:GH506)</f>
        <v>2.9964250346112942</v>
      </c>
      <c r="GK506" s="1">
        <f>ABS(FW506)</f>
        <v>0.42672145275193907</v>
      </c>
      <c r="GL506" s="1">
        <f>ABS(FX506)</f>
        <v>0.3923389158661712</v>
      </c>
      <c r="GM506" s="1">
        <f>ABS(FY506)</f>
        <v>0.30896341508078784</v>
      </c>
      <c r="GN506" s="1">
        <f>ABS(FZ506)</f>
        <v>8.9848127826403168E-2</v>
      </c>
      <c r="GO506" s="1">
        <f>ABS(GA506)</f>
        <v>0.25367578410930525</v>
      </c>
      <c r="GP506" s="1">
        <f>ABS(GB506)</f>
        <v>0.70288962160906698</v>
      </c>
      <c r="GQ506" s="1">
        <f>ABS(GC506)</f>
        <v>0.8978772096288189</v>
      </c>
      <c r="GR506" s="1">
        <f>ABS(GD506)</f>
        <v>0.99233507082227923</v>
      </c>
      <c r="GS506" s="1">
        <f>ABS(GE506)</f>
        <v>0.6632291918200458</v>
      </c>
      <c r="GT506" s="1">
        <f>ABS(GF506)</f>
        <v>0.45959746486730169</v>
      </c>
      <c r="GU506" s="1">
        <f>ABS(GG506)</f>
        <v>0.24469260327977738</v>
      </c>
      <c r="GV506" s="1">
        <f>ABS(GH506)</f>
        <v>0</v>
      </c>
      <c r="HA506" s="2">
        <v>30</v>
      </c>
      <c r="HC506" s="1">
        <f>ABS(FW506)</f>
        <v>0.42672145275193907</v>
      </c>
      <c r="HD506" s="1">
        <f>ABS(FX506)</f>
        <v>0.3923389158661712</v>
      </c>
      <c r="HE506" s="1">
        <f>ABS(FY506)</f>
        <v>0.30896341508078784</v>
      </c>
      <c r="HF506" s="1">
        <f>ABS(FZ506)</f>
        <v>8.9848127826403168E-2</v>
      </c>
      <c r="HG506" s="1">
        <f>ABS(GA506)</f>
        <v>0.25367578410930525</v>
      </c>
      <c r="HH506" s="1">
        <f>ABS(GB506)</f>
        <v>0.70288962160906698</v>
      </c>
      <c r="HI506" s="1">
        <f>ABS(GC506)</f>
        <v>0.8978772096288189</v>
      </c>
      <c r="HJ506" s="1">
        <f>ABS(GD506)</f>
        <v>0.99233507082227923</v>
      </c>
      <c r="HK506" s="1">
        <f>ABS(GE506)</f>
        <v>0.6632291918200458</v>
      </c>
      <c r="HL506" s="1">
        <f>ABS(GF506)</f>
        <v>0.45959746486730169</v>
      </c>
      <c r="HM506" s="1">
        <f>ABS(GG506)</f>
        <v>0.24469260327977738</v>
      </c>
      <c r="HN506" s="1">
        <f>ABS(GH506)</f>
        <v>0</v>
      </c>
      <c r="HR506" s="1">
        <v>66</v>
      </c>
      <c r="HS506" s="1">
        <v>1759</v>
      </c>
      <c r="HT506" s="1">
        <v>0</v>
      </c>
      <c r="HU506" s="1">
        <v>0</v>
      </c>
      <c r="HV506" s="1">
        <v>5</v>
      </c>
      <c r="HW506" s="1">
        <v>5</v>
      </c>
      <c r="HX506" s="1">
        <v>1</v>
      </c>
      <c r="HY506" s="1">
        <v>5</v>
      </c>
    </row>
    <row r="507" spans="1:233">
      <c r="A507" s="1" t="s">
        <v>1074</v>
      </c>
      <c r="B507" s="1" t="s">
        <v>1075</v>
      </c>
      <c r="C507" s="2">
        <v>20</v>
      </c>
      <c r="D507">
        <v>5.3936275460000003</v>
      </c>
      <c r="E507">
        <v>5.3798973539999997</v>
      </c>
      <c r="F507">
        <v>5.3659760150000002</v>
      </c>
      <c r="G507">
        <v>5.3518581330000004</v>
      </c>
      <c r="H507">
        <v>5.3375380799999999</v>
      </c>
      <c r="I507">
        <v>5.3082676969999998</v>
      </c>
      <c r="J507">
        <v>5.2678581590000002</v>
      </c>
      <c r="K507">
        <v>5.2094861530000003</v>
      </c>
      <c r="L507">
        <v>5.1416635570000002</v>
      </c>
      <c r="M507">
        <v>5.1179938119999999</v>
      </c>
      <c r="N507">
        <v>5.1474944770000004</v>
      </c>
      <c r="O507">
        <v>5.2470240720000003</v>
      </c>
      <c r="P507" s="3">
        <f>SUM(D507:O507)</f>
        <v>63.268685055000006</v>
      </c>
      <c r="S507" s="3" t="e">
        <f>(E507-D507)/($R$3-$R$2)</f>
        <v>#DIV/0!</v>
      </c>
      <c r="T507" s="3" t="e">
        <f>(F507-E507)/($R509-$R$3)</f>
        <v>#DIV/0!</v>
      </c>
      <c r="U507" s="3" t="e">
        <f>(G507-F507)/($R$5-$R$4)</f>
        <v>#DIV/0!</v>
      </c>
      <c r="V507" s="3" t="e">
        <f>(H507-G507)/($R$6-$R$5)</f>
        <v>#DIV/0!</v>
      </c>
      <c r="W507" s="3" t="e">
        <f>(I507-H507)/($R$7-$R$6)</f>
        <v>#DIV/0!</v>
      </c>
      <c r="X507" s="3" t="e">
        <f>(J507-I507)/($R$8-$R$7)</f>
        <v>#DIV/0!</v>
      </c>
      <c r="Y507" s="3" t="e">
        <f>(K507-J507)/($R$9-$R$8)</f>
        <v>#DIV/0!</v>
      </c>
      <c r="Z507" s="3" t="e">
        <f>(L507-K507)/($R$10-$R$9)</f>
        <v>#DIV/0!</v>
      </c>
      <c r="AA507" s="3" t="e">
        <f>(M507-L507)/($R$11-$R$10)</f>
        <v>#DIV/0!</v>
      </c>
      <c r="AB507" s="3" t="e">
        <f>(N507-M507)/($R$12-$R$11)</f>
        <v>#DIV/0!</v>
      </c>
      <c r="AC507" s="3" t="e">
        <f>(O507-N507)/($R$13-$R$12)</f>
        <v>#DIV/0!</v>
      </c>
      <c r="AE507" s="3" t="e">
        <f>SUM(S507:AC507)</f>
        <v>#DIV/0!</v>
      </c>
      <c r="AG507" s="3" t="e">
        <f>ABS((E507-D507)/($R$3-$R$2))</f>
        <v>#DIV/0!</v>
      </c>
      <c r="AH507" s="3" t="e">
        <f>ABS((F507-E507)/($R$3-$R$2))</f>
        <v>#DIV/0!</v>
      </c>
      <c r="AI507" s="3" t="e">
        <f>ABS((G507-F507)/($R$5-$R$4))</f>
        <v>#DIV/0!</v>
      </c>
      <c r="AJ507" s="3" t="e">
        <f>V507</f>
        <v>#DIV/0!</v>
      </c>
      <c r="AK507" s="3" t="e">
        <f>ABS(W507)</f>
        <v>#DIV/0!</v>
      </c>
      <c r="AL507" s="3" t="e">
        <f>ABS(X507)</f>
        <v>#DIV/0!</v>
      </c>
      <c r="AM507" s="3" t="e">
        <f>ABS(Y507)</f>
        <v>#DIV/0!</v>
      </c>
      <c r="AN507" s="3" t="e">
        <f>ABS(Z507)</f>
        <v>#DIV/0!</v>
      </c>
      <c r="AO507" s="3" t="e">
        <f>ABS(AA507)</f>
        <v>#DIV/0!</v>
      </c>
      <c r="AP507" s="3" t="e">
        <f>ABS(AB507)</f>
        <v>#DIV/0!</v>
      </c>
      <c r="AQ507" s="3" t="e">
        <f>ABS(AC507)</f>
        <v>#DIV/0!</v>
      </c>
      <c r="AR507" s="3" t="e">
        <f>SUM(AG507:AQ507)</f>
        <v>#DIV/0!</v>
      </c>
      <c r="AT507" s="10">
        <f>MIN(D507:O507)</f>
        <v>5.1179938119999999</v>
      </c>
      <c r="AU507" s="10">
        <f>MAX(D507:O507)</f>
        <v>5.3936275460000003</v>
      </c>
      <c r="AV507" s="10">
        <f>AU507-AT507</f>
        <v>0.27563373400000035</v>
      </c>
      <c r="AX507" s="2">
        <v>20</v>
      </c>
      <c r="AZ507" s="4">
        <f>(D507-$AT507)/$AV507</f>
        <v>1</v>
      </c>
      <c r="BA507" s="4">
        <f>(E507-$AT507)/$AV507</f>
        <v>0.95018682292349399</v>
      </c>
      <c r="BB507" s="4">
        <f>(F507-$AT507)/$AV507</f>
        <v>0.89968016396715789</v>
      </c>
      <c r="BC507" s="4">
        <f>(G507-$AT507)/$AV507</f>
        <v>0.84846044642706953</v>
      </c>
      <c r="BD507" s="4">
        <f>(H507-$AT507)/$AV507</f>
        <v>0.79650725190262683</v>
      </c>
      <c r="BE507" s="4">
        <f>(I507-$AT507)/$AV507</f>
        <v>0.69031421603859133</v>
      </c>
      <c r="BF507" s="4">
        <f>(J507-$AT507)/$AV507</f>
        <v>0.54370829297694057</v>
      </c>
      <c r="BG507" s="4">
        <f>(K507-$AT507)/$AV507</f>
        <v>0.33193448302666845</v>
      </c>
      <c r="BH507" s="4">
        <f>(L507-$AT507)/$AV507</f>
        <v>8.5873904679607427E-2</v>
      </c>
      <c r="BI507" s="4">
        <f>(M507-$AT507)/$AV507</f>
        <v>0</v>
      </c>
      <c r="BJ507" s="4">
        <f>(N507-$AT507)/$AV507</f>
        <v>0.10702849963930919</v>
      </c>
      <c r="BK507" s="4">
        <f>(O507-$AT507)/$AV507</f>
        <v>0.46812216388578992</v>
      </c>
      <c r="BM507">
        <v>5.8111409929767008</v>
      </c>
      <c r="BN507">
        <v>5.7071102647488754</v>
      </c>
      <c r="BO507">
        <v>5.5568280616995374</v>
      </c>
      <c r="BP507">
        <v>5.2933048247244923</v>
      </c>
      <c r="BQ507">
        <v>4.6634390941120669</v>
      </c>
      <c r="BR507">
        <v>4.2484952420493594</v>
      </c>
      <c r="BS507">
        <v>4.3694478524670215</v>
      </c>
      <c r="BT507">
        <v>4.7957905455967413</v>
      </c>
      <c r="BU507">
        <v>5.2882670306945352</v>
      </c>
      <c r="BV507">
        <v>5.4205349992722862</v>
      </c>
      <c r="BW507">
        <v>5.389071729816501</v>
      </c>
      <c r="BX507">
        <v>5.0369526024136295</v>
      </c>
      <c r="CB507" s="3" t="e">
        <f>SUM(S507:AC507)</f>
        <v>#DIV/0!</v>
      </c>
      <c r="CC507" s="3" t="e">
        <f>CR507-CB507</f>
        <v>#DIV/0!</v>
      </c>
      <c r="CG507" s="14" t="e">
        <f>EC507-S507</f>
        <v>#DIV/0!</v>
      </c>
      <c r="CH507" s="14" t="e">
        <f>ED507-T507</f>
        <v>#DIV/0!</v>
      </c>
      <c r="CI507" s="14" t="e">
        <f>EE507-U507</f>
        <v>#DIV/0!</v>
      </c>
      <c r="CJ507" s="14" t="e">
        <f>EF507-V507</f>
        <v>#DIV/0!</v>
      </c>
      <c r="CK507" s="14" t="e">
        <f>EG507-W507</f>
        <v>#DIV/0!</v>
      </c>
      <c r="CL507" s="14" t="e">
        <f>EH507-X507</f>
        <v>#DIV/0!</v>
      </c>
      <c r="CM507" s="14" t="e">
        <f>EI507-Y507</f>
        <v>#DIV/0!</v>
      </c>
      <c r="CN507" s="14" t="e">
        <f>EJ507-Z507</f>
        <v>#DIV/0!</v>
      </c>
      <c r="CO507" s="14" t="e">
        <f>EK507-AA507</f>
        <v>#DIV/0!</v>
      </c>
      <c r="CP507" s="14" t="e">
        <f>EL507-AB507</f>
        <v>#DIV/0!</v>
      </c>
      <c r="CQ507" s="14" t="e">
        <f>EM507-AC507</f>
        <v>#DIV/0!</v>
      </c>
      <c r="CR507" s="14" t="e">
        <f>SUM(CG507:CQ507)</f>
        <v>#DIV/0!</v>
      </c>
      <c r="CT507" s="14" t="e">
        <f>ABS(CG507)</f>
        <v>#DIV/0!</v>
      </c>
      <c r="CU507" s="14" t="e">
        <f>ABS(CH507)</f>
        <v>#DIV/0!</v>
      </c>
      <c r="CV507" s="14" t="e">
        <f>ABS(CI507)</f>
        <v>#DIV/0!</v>
      </c>
      <c r="CW507" s="14" t="e">
        <f>ABS(CJ507)</f>
        <v>#DIV/0!</v>
      </c>
      <c r="CX507" s="14" t="e">
        <f>ABS(CK507)</f>
        <v>#DIV/0!</v>
      </c>
      <c r="CY507" s="14" t="e">
        <f>ABS(CL507)</f>
        <v>#DIV/0!</v>
      </c>
      <c r="CZ507" s="14" t="e">
        <f>ABS(CM507)</f>
        <v>#DIV/0!</v>
      </c>
      <c r="DA507" s="14" t="e">
        <f>ABS(CN507)</f>
        <v>#DIV/0!</v>
      </c>
      <c r="DB507" s="14" t="e">
        <f>ABS(CO507)</f>
        <v>#DIV/0!</v>
      </c>
      <c r="DC507" s="14" t="e">
        <f>ABS(CP507)</f>
        <v>#DIV/0!</v>
      </c>
      <c r="DD507" s="14" t="e">
        <f>ABS(CQ507)</f>
        <v>#DIV/0!</v>
      </c>
      <c r="DE507" s="14" t="e">
        <f>SUM(CT507:DE507)</f>
        <v>#DIV/0!</v>
      </c>
      <c r="DL507" s="3" t="e">
        <f>ABS(CG507)</f>
        <v>#DIV/0!</v>
      </c>
      <c r="DM507" s="3" t="e">
        <f>ABS(CH507)</f>
        <v>#DIV/0!</v>
      </c>
      <c r="DN507" s="3" t="e">
        <f>ABS(CI507)</f>
        <v>#DIV/0!</v>
      </c>
      <c r="DO507" s="3" t="e">
        <f>ABS(CJ507)</f>
        <v>#DIV/0!</v>
      </c>
      <c r="DP507" s="3" t="e">
        <f>ABS(CK507)</f>
        <v>#DIV/0!</v>
      </c>
      <c r="DQ507" s="3" t="e">
        <f>ABS(CL507)</f>
        <v>#DIV/0!</v>
      </c>
      <c r="DR507" s="3" t="e">
        <f>ABS(CM507)</f>
        <v>#DIV/0!</v>
      </c>
      <c r="DS507" s="3" t="e">
        <f>ABS(CN507)</f>
        <v>#DIV/0!</v>
      </c>
      <c r="DT507" s="3" t="e">
        <f>ABS(CO507)</f>
        <v>#DIV/0!</v>
      </c>
      <c r="DU507" s="3" t="e">
        <f>ABS(CP507)</f>
        <v>#DIV/0!</v>
      </c>
      <c r="DV507" s="3" t="e">
        <f>ABS(CQ507)</f>
        <v>#DIV/0!</v>
      </c>
      <c r="DW507" s="3" t="e">
        <f>SUM(DL507:DV507)</f>
        <v>#DIV/0!</v>
      </c>
      <c r="DX507" s="2">
        <v>20</v>
      </c>
      <c r="EC507" s="5" t="e">
        <f>((BN507-BM507)/$BZ$15)</f>
        <v>#DIV/0!</v>
      </c>
      <c r="ED507" s="5" t="e">
        <f>((BO507-BN507)/$BZ$16)</f>
        <v>#DIV/0!</v>
      </c>
      <c r="EE507" s="5" t="e">
        <f>((BP507-BO507)/$BZ$17)</f>
        <v>#DIV/0!</v>
      </c>
      <c r="EF507" s="5" t="e">
        <f>((BQ507-BP507)/$BZ$18)</f>
        <v>#DIV/0!</v>
      </c>
      <c r="EG507" s="5" t="e">
        <f>((BR507-BQ507)/$BZ$19)</f>
        <v>#DIV/0!</v>
      </c>
      <c r="EH507" s="5" t="e">
        <f>((BS507-BR507)/$BZ$20)</f>
        <v>#DIV/0!</v>
      </c>
      <c r="EI507" s="5" t="e">
        <f>((BT507-BS507)/$BZ$21)</f>
        <v>#DIV/0!</v>
      </c>
      <c r="EJ507" s="5" t="e">
        <f>((BU507-BT507)/$BZ$23)</f>
        <v>#DIV/0!</v>
      </c>
      <c r="EK507" s="5" t="e">
        <f>((BV507-BU507)/$BZ$23)</f>
        <v>#DIV/0!</v>
      </c>
      <c r="EL507" s="5" t="e">
        <f>((BW507-BV507)/$BZ$24)</f>
        <v>#DIV/0!</v>
      </c>
      <c r="EM507" s="5" t="e">
        <f>((BX507-BW507)/$BZ$25)</f>
        <v>#DIV/0!</v>
      </c>
      <c r="EO507" s="5" t="e">
        <f>SUM(EC507:EM507)</f>
        <v>#DIV/0!</v>
      </c>
      <c r="EQ507" s="5" t="e">
        <f>ABS(EC507)</f>
        <v>#DIV/0!</v>
      </c>
      <c r="ER507" s="5" t="e">
        <f>ABS(ED507)</f>
        <v>#DIV/0!</v>
      </c>
      <c r="ES507" s="5" t="e">
        <f>ABS(EE507)</f>
        <v>#DIV/0!</v>
      </c>
      <c r="ET507" s="5" t="e">
        <f>ABS(EF507)</f>
        <v>#DIV/0!</v>
      </c>
      <c r="EU507" s="5" t="e">
        <f>ABS(EG507)</f>
        <v>#DIV/0!</v>
      </c>
      <c r="EV507" s="5" t="e">
        <f>ABS(EH507)</f>
        <v>#DIV/0!</v>
      </c>
      <c r="EW507" s="5" t="e">
        <f>ABS(EI507)</f>
        <v>#DIV/0!</v>
      </c>
      <c r="EX507" s="5" t="e">
        <f>ABS(EJ507)</f>
        <v>#DIV/0!</v>
      </c>
      <c r="EY507" s="5" t="e">
        <f>ABS(EK507)</f>
        <v>#DIV/0!</v>
      </c>
      <c r="EZ507" s="5" t="e">
        <f>ABS(EL507)</f>
        <v>#DIV/0!</v>
      </c>
      <c r="FA507" s="5" t="e">
        <f>ABS(EM507)</f>
        <v>#DIV/0!</v>
      </c>
      <c r="FB507" s="5" t="e">
        <f>SUM(EQ507:FA507)</f>
        <v>#DIV/0!</v>
      </c>
      <c r="FD507" s="2">
        <v>20</v>
      </c>
      <c r="FF507" s="6">
        <f>(BM507-$FS507)/$FU507</f>
        <v>1</v>
      </c>
      <c r="FG507" s="6">
        <f>(BN507-$FS507)/$FU507</f>
        <v>0.9334265439456837</v>
      </c>
      <c r="FH507" s="6">
        <f>(BO507-$FS507)/$FU507</f>
        <v>0.83725490494167143</v>
      </c>
      <c r="FI507" s="6">
        <f>(BP507-$FS507)/$FU507</f>
        <v>0.66861576403679324</v>
      </c>
      <c r="FJ507" s="6">
        <f>(BQ507-$FS507)/$FU507</f>
        <v>0.26553929565703677</v>
      </c>
      <c r="FK507" s="6">
        <f>(BR507-$FS507)/$FU507</f>
        <v>0</v>
      </c>
      <c r="FL507" s="6">
        <f>(BS507-$FS507)/$FU507</f>
        <v>7.7402450520780958E-2</v>
      </c>
      <c r="FM507" s="6">
        <f>(BT507-$FS507)/$FU507</f>
        <v>0.3502363240181553</v>
      </c>
      <c r="FN507" s="6">
        <f>(BU507-$FS507)/$FU507</f>
        <v>0.66539187658375565</v>
      </c>
      <c r="FO507" s="6">
        <f>(BV507-$FS507)/$FU507</f>
        <v>0.75003548086787286</v>
      </c>
      <c r="FP507" s="6">
        <f>(BW507-$FS507)/$FU507</f>
        <v>0.72990086658494047</v>
      </c>
      <c r="FQ507" s="6">
        <f>(BX507-$FS507)/$FU507</f>
        <v>0.50456564445035956</v>
      </c>
      <c r="FR507" s="1"/>
      <c r="FS507" s="9">
        <f>MIN(BM507:BX507)</f>
        <v>4.2484952420493594</v>
      </c>
      <c r="FT507" s="9">
        <f>MAX(BM507:BX507)</f>
        <v>5.8111409929767008</v>
      </c>
      <c r="FU507" s="9">
        <f>FT507-FS507</f>
        <v>1.5626457509273415</v>
      </c>
      <c r="FW507" s="11">
        <f>FF507-AZ507</f>
        <v>0</v>
      </c>
      <c r="FX507" s="11">
        <f>FG507-BA507</f>
        <v>-1.6760278977810295E-2</v>
      </c>
      <c r="FY507" s="11">
        <f>FH507-BB507</f>
        <v>-6.2425259025486457E-2</v>
      </c>
      <c r="FZ507" s="11">
        <f>FI507-BC507</f>
        <v>-0.17984468239027629</v>
      </c>
      <c r="GA507" s="11">
        <f>FJ507-BD507</f>
        <v>-0.53096795624559001</v>
      </c>
      <c r="GB507" s="11">
        <f>FK507-BE507</f>
        <v>-0.69031421603859133</v>
      </c>
      <c r="GC507" s="11">
        <f>FL507-BF507</f>
        <v>-0.46630584245615958</v>
      </c>
      <c r="GD507" s="11">
        <f>FM507-BG507</f>
        <v>1.8301840991486851E-2</v>
      </c>
      <c r="GE507" s="11">
        <f>FN507-BH507</f>
        <v>0.57951797190414822</v>
      </c>
      <c r="GF507" s="11">
        <f>FO507-BI507</f>
        <v>0.75003548086787286</v>
      </c>
      <c r="GG507" s="11">
        <f>FP507-BJ507</f>
        <v>0.62287236694563131</v>
      </c>
      <c r="GH507" s="12">
        <f>FQ507-BK507</f>
        <v>3.6443480564569641E-2</v>
      </c>
      <c r="GI507" s="1">
        <f>SUM(FW507:GH507)</f>
        <v>6.055290613979486E-2</v>
      </c>
      <c r="GK507" s="1">
        <f>ABS(FW507)</f>
        <v>0</v>
      </c>
      <c r="GL507" s="1">
        <f>ABS(FX507)</f>
        <v>1.6760278977810295E-2</v>
      </c>
      <c r="GM507" s="1">
        <f>ABS(FY507)</f>
        <v>6.2425259025486457E-2</v>
      </c>
      <c r="GN507" s="1">
        <f>ABS(FZ507)</f>
        <v>0.17984468239027629</v>
      </c>
      <c r="GO507" s="1">
        <f>ABS(GA507)</f>
        <v>0.53096795624559001</v>
      </c>
      <c r="GP507" s="1">
        <f>ABS(GB507)</f>
        <v>0.69031421603859133</v>
      </c>
      <c r="GQ507" s="1">
        <f>ABS(GC507)</f>
        <v>0.46630584245615958</v>
      </c>
      <c r="GR507" s="1">
        <f>ABS(GD507)</f>
        <v>1.8301840991486851E-2</v>
      </c>
      <c r="GS507" s="1">
        <f>ABS(GE507)</f>
        <v>0.57951797190414822</v>
      </c>
      <c r="GT507" s="1">
        <f>ABS(GF507)</f>
        <v>0.75003548086787286</v>
      </c>
      <c r="GU507" s="1">
        <f>ABS(GG507)</f>
        <v>0.62287236694563131</v>
      </c>
      <c r="GV507" s="1">
        <f>ABS(GH507)</f>
        <v>3.6443480564569641E-2</v>
      </c>
      <c r="HA507" s="2">
        <v>20</v>
      </c>
      <c r="HC507" s="1">
        <f>ABS(FW507)</f>
        <v>0</v>
      </c>
      <c r="HD507" s="1">
        <f>ABS(FX507)</f>
        <v>1.6760278977810295E-2</v>
      </c>
      <c r="HE507" s="1">
        <f>ABS(FY507)</f>
        <v>6.2425259025486457E-2</v>
      </c>
      <c r="HF507" s="1">
        <f>ABS(FZ507)</f>
        <v>0.17984468239027629</v>
      </c>
      <c r="HG507" s="1">
        <f>ABS(GA507)</f>
        <v>0.53096795624559001</v>
      </c>
      <c r="HH507" s="1">
        <f>ABS(GB507)</f>
        <v>0.69031421603859133</v>
      </c>
      <c r="HI507" s="1">
        <f>ABS(GC507)</f>
        <v>0.46630584245615958</v>
      </c>
      <c r="HJ507" s="1">
        <f>ABS(GD507)</f>
        <v>1.8301840991486851E-2</v>
      </c>
      <c r="HK507" s="1">
        <f>ABS(GE507)</f>
        <v>0.57951797190414822</v>
      </c>
      <c r="HL507" s="1">
        <f>ABS(GF507)</f>
        <v>0.75003548086787286</v>
      </c>
      <c r="HM507" s="1">
        <f>ABS(GG507)</f>
        <v>0.62287236694563131</v>
      </c>
      <c r="HN507" s="1">
        <f>ABS(GH507)</f>
        <v>3.6443480564569641E-2</v>
      </c>
      <c r="HO507" s="1">
        <f>SUM(HC507:HN507)</f>
        <v>3.9537893764076228</v>
      </c>
      <c r="HR507" s="1">
        <v>196</v>
      </c>
      <c r="HS507" s="1">
        <v>189</v>
      </c>
      <c r="HT507" s="1">
        <v>1</v>
      </c>
      <c r="HU507" s="1">
        <v>0</v>
      </c>
      <c r="HV507" s="1">
        <v>5</v>
      </c>
      <c r="HW507" s="1">
        <v>4</v>
      </c>
      <c r="HX507" s="1">
        <v>1</v>
      </c>
      <c r="HY507" s="1">
        <v>3</v>
      </c>
    </row>
    <row r="508" spans="1:233">
      <c r="A508" s="1" t="s">
        <v>771</v>
      </c>
      <c r="B508" s="1" t="s">
        <v>772</v>
      </c>
      <c r="C508" s="2">
        <v>24</v>
      </c>
      <c r="D508">
        <v>2.63905733</v>
      </c>
      <c r="E508">
        <v>2.63905733</v>
      </c>
      <c r="F508">
        <v>2.63905733</v>
      </c>
      <c r="G508">
        <v>2.63905733</v>
      </c>
      <c r="H508">
        <v>2.5649493570000002</v>
      </c>
      <c r="I508">
        <v>2.63905733</v>
      </c>
      <c r="J508">
        <v>2.63905733</v>
      </c>
      <c r="K508">
        <v>2.7080502009999998</v>
      </c>
      <c r="L508">
        <v>2.63905733</v>
      </c>
      <c r="M508">
        <v>2.63905733</v>
      </c>
      <c r="N508">
        <v>2.5649493570000002</v>
      </c>
      <c r="O508">
        <v>2.4849066500000001</v>
      </c>
      <c r="P508" s="3">
        <f>SUM(D508:O508)</f>
        <v>31.435314204999997</v>
      </c>
      <c r="S508" s="3" t="e">
        <f>(E508-D508)/($R$3-$R$2)</f>
        <v>#DIV/0!</v>
      </c>
      <c r="T508" s="3" t="e">
        <f>(F508-E508)/($R510-$R$3)</f>
        <v>#DIV/0!</v>
      </c>
      <c r="U508" s="3" t="e">
        <f>(G508-F508)/($R$5-$R$4)</f>
        <v>#DIV/0!</v>
      </c>
      <c r="V508" s="3" t="e">
        <f>(H508-G508)/($R$6-$R$5)</f>
        <v>#DIV/0!</v>
      </c>
      <c r="W508" s="3" t="e">
        <f>(I508-H508)/($R$7-$R$6)</f>
        <v>#DIV/0!</v>
      </c>
      <c r="X508" s="3" t="e">
        <f>(J508-I508)/($R$8-$R$7)</f>
        <v>#DIV/0!</v>
      </c>
      <c r="Y508" s="3" t="e">
        <f>(K508-J508)/($R$9-$R$8)</f>
        <v>#DIV/0!</v>
      </c>
      <c r="Z508" s="3" t="e">
        <f>(L508-K508)/($R$10-$R$9)</f>
        <v>#DIV/0!</v>
      </c>
      <c r="AA508" s="3" t="e">
        <f>(M508-L508)/($R$11-$R$10)</f>
        <v>#DIV/0!</v>
      </c>
      <c r="AB508" s="3" t="e">
        <f>(N508-M508)/($R$12-$R$11)</f>
        <v>#DIV/0!</v>
      </c>
      <c r="AC508" s="3" t="e">
        <f>(O508-N508)/($R$13-$R$12)</f>
        <v>#DIV/0!</v>
      </c>
      <c r="AE508" s="3" t="e">
        <f>SUM(S508:AC508)</f>
        <v>#DIV/0!</v>
      </c>
      <c r="AG508" s="3" t="e">
        <f>ABS((E508-D508)/($R$3-$R$2))</f>
        <v>#DIV/0!</v>
      </c>
      <c r="AH508" s="3" t="e">
        <f>ABS((F508-E508)/($R$3-$R$2))</f>
        <v>#DIV/0!</v>
      </c>
      <c r="AI508" s="3" t="e">
        <f>ABS((G508-F508)/($R$5-$R$4))</f>
        <v>#DIV/0!</v>
      </c>
      <c r="AJ508" s="3" t="e">
        <f>V508</f>
        <v>#DIV/0!</v>
      </c>
      <c r="AK508" s="3" t="e">
        <f>ABS(W508)</f>
        <v>#DIV/0!</v>
      </c>
      <c r="AL508" s="3" t="e">
        <f>ABS(X508)</f>
        <v>#DIV/0!</v>
      </c>
      <c r="AM508" s="3" t="e">
        <f>ABS(Y508)</f>
        <v>#DIV/0!</v>
      </c>
      <c r="AN508" s="3" t="e">
        <f>ABS(Z508)</f>
        <v>#DIV/0!</v>
      </c>
      <c r="AO508" s="3" t="e">
        <f>ABS(AA508)</f>
        <v>#DIV/0!</v>
      </c>
      <c r="AP508" s="3" t="e">
        <f>ABS(AB508)</f>
        <v>#DIV/0!</v>
      </c>
      <c r="AQ508" s="3" t="e">
        <f>ABS(AC508)</f>
        <v>#DIV/0!</v>
      </c>
      <c r="AR508" s="3" t="e">
        <f>SUM(AG508:AQ508)</f>
        <v>#DIV/0!</v>
      </c>
      <c r="AT508" s="10">
        <f>MIN(D508:O508)</f>
        <v>2.4849066500000001</v>
      </c>
      <c r="AU508" s="10">
        <f>MAX(D508:O508)</f>
        <v>2.7080502009999998</v>
      </c>
      <c r="AV508" s="10">
        <f>AU508-AT508</f>
        <v>0.22314355099999972</v>
      </c>
      <c r="AX508" s="2">
        <v>24</v>
      </c>
      <c r="AZ508" s="4">
        <f>(D508-$AT508)/$AV508</f>
        <v>0.69081395948565893</v>
      </c>
      <c r="BA508" s="4">
        <f>(E508-$AT508)/$AV508</f>
        <v>0.69081395948565893</v>
      </c>
      <c r="BB508" s="4">
        <f>(F508-$AT508)/$AV508</f>
        <v>0.69081395948565893</v>
      </c>
      <c r="BC508" s="4">
        <f>(G508-$AT508)/$AV508</f>
        <v>0.69081395948565893</v>
      </c>
      <c r="BD508" s="4">
        <f>(H508-$AT508)/$AV508</f>
        <v>0.35870499793202693</v>
      </c>
      <c r="BE508" s="4">
        <f>(I508-$AT508)/$AV508</f>
        <v>0.69081395948565893</v>
      </c>
      <c r="BF508" s="4">
        <f>(J508-$AT508)/$AV508</f>
        <v>0.69081395948565893</v>
      </c>
      <c r="BG508" s="4">
        <f>(K508-$AT508)/$AV508</f>
        <v>1</v>
      </c>
      <c r="BH508" s="4">
        <f>(L508-$AT508)/$AV508</f>
        <v>0.69081395948565893</v>
      </c>
      <c r="BI508" s="4">
        <f>(M508-$AT508)/$AV508</f>
        <v>0.69081395948565893</v>
      </c>
      <c r="BJ508" s="4">
        <f>(N508-$AT508)/$AV508</f>
        <v>0.35870499793202693</v>
      </c>
      <c r="BK508" s="4">
        <f>(O508-$AT508)/$AV508</f>
        <v>0</v>
      </c>
      <c r="BM508">
        <v>2.0794415416798357</v>
      </c>
      <c r="BN508">
        <v>2.0794415416798357</v>
      </c>
      <c r="BO508">
        <v>2.0794415416798357</v>
      </c>
      <c r="BP508">
        <v>2.0794415416798357</v>
      </c>
      <c r="BQ508">
        <v>2.0794415416798357</v>
      </c>
      <c r="BR508">
        <v>2.0794415416798357</v>
      </c>
      <c r="BS508">
        <v>1.9459101490553132</v>
      </c>
      <c r="BT508">
        <v>2.0794415416798357</v>
      </c>
      <c r="BU508">
        <v>2.3025850929940459</v>
      </c>
      <c r="BV508">
        <v>2.5649493574615367</v>
      </c>
      <c r="BW508">
        <v>2.7080502011022101</v>
      </c>
      <c r="BX508">
        <v>2.7725887222397811</v>
      </c>
      <c r="CB508" s="3" t="e">
        <f>SUM(S508:AC508)</f>
        <v>#DIV/0!</v>
      </c>
      <c r="CC508" s="3" t="e">
        <f>CR508-CB508</f>
        <v>#DIV/0!</v>
      </c>
      <c r="CG508" s="14" t="e">
        <f>EC508-S508</f>
        <v>#DIV/0!</v>
      </c>
      <c r="CH508" s="14" t="e">
        <f>ED508-T508</f>
        <v>#DIV/0!</v>
      </c>
      <c r="CI508" s="14" t="e">
        <f>EE508-U508</f>
        <v>#DIV/0!</v>
      </c>
      <c r="CJ508" s="14" t="e">
        <f>EF508-V508</f>
        <v>#DIV/0!</v>
      </c>
      <c r="CK508" s="14" t="e">
        <f>EG508-W508</f>
        <v>#DIV/0!</v>
      </c>
      <c r="CL508" s="14" t="e">
        <f>EH508-X508</f>
        <v>#DIV/0!</v>
      </c>
      <c r="CM508" s="14" t="e">
        <f>EI508-Y508</f>
        <v>#DIV/0!</v>
      </c>
      <c r="CN508" s="14" t="e">
        <f>EJ508-Z508</f>
        <v>#DIV/0!</v>
      </c>
      <c r="CO508" s="14" t="e">
        <f>EK508-AA508</f>
        <v>#DIV/0!</v>
      </c>
      <c r="CP508" s="14" t="e">
        <f>EL508-AB508</f>
        <v>#DIV/0!</v>
      </c>
      <c r="CQ508" s="14" t="e">
        <f>EM508-AC508</f>
        <v>#DIV/0!</v>
      </c>
      <c r="CR508" s="14" t="e">
        <f>SUM(CG508:CQ508)</f>
        <v>#DIV/0!</v>
      </c>
      <c r="CT508" s="14" t="e">
        <f>ABS(CG508)</f>
        <v>#DIV/0!</v>
      </c>
      <c r="CU508" s="14" t="e">
        <f>ABS(CH508)</f>
        <v>#DIV/0!</v>
      </c>
      <c r="CV508" s="14" t="e">
        <f>ABS(CI508)</f>
        <v>#DIV/0!</v>
      </c>
      <c r="CW508" s="14" t="e">
        <f>ABS(CJ508)</f>
        <v>#DIV/0!</v>
      </c>
      <c r="CX508" s="14" t="e">
        <f>ABS(CK508)</f>
        <v>#DIV/0!</v>
      </c>
      <c r="CY508" s="14" t="e">
        <f>ABS(CL508)</f>
        <v>#DIV/0!</v>
      </c>
      <c r="CZ508" s="14" t="e">
        <f>ABS(CM508)</f>
        <v>#DIV/0!</v>
      </c>
      <c r="DA508" s="14" t="e">
        <f>ABS(CN508)</f>
        <v>#DIV/0!</v>
      </c>
      <c r="DB508" s="14" t="e">
        <f>ABS(CO508)</f>
        <v>#DIV/0!</v>
      </c>
      <c r="DC508" s="14" t="e">
        <f>ABS(CP508)</f>
        <v>#DIV/0!</v>
      </c>
      <c r="DD508" s="14" t="e">
        <f>ABS(CQ508)</f>
        <v>#DIV/0!</v>
      </c>
      <c r="DE508" s="14" t="e">
        <f>SUM(CT508:DE508)</f>
        <v>#DIV/0!</v>
      </c>
      <c r="DL508" s="3" t="e">
        <f>ABS(CG508)</f>
        <v>#DIV/0!</v>
      </c>
      <c r="DM508" s="3" t="e">
        <f>ABS(CH508)</f>
        <v>#DIV/0!</v>
      </c>
      <c r="DN508" s="3" t="e">
        <f>ABS(CI508)</f>
        <v>#DIV/0!</v>
      </c>
      <c r="DO508" s="3" t="e">
        <f>ABS(CJ508)</f>
        <v>#DIV/0!</v>
      </c>
      <c r="DP508" s="3" t="e">
        <f>ABS(CK508)</f>
        <v>#DIV/0!</v>
      </c>
      <c r="DQ508" s="3" t="e">
        <f>ABS(CL508)</f>
        <v>#DIV/0!</v>
      </c>
      <c r="DR508" s="3" t="e">
        <f>ABS(CM508)</f>
        <v>#DIV/0!</v>
      </c>
      <c r="DS508" s="3" t="e">
        <f>ABS(CN508)</f>
        <v>#DIV/0!</v>
      </c>
      <c r="DT508" s="3" t="e">
        <f>ABS(CO508)</f>
        <v>#DIV/0!</v>
      </c>
      <c r="DU508" s="3" t="e">
        <f>ABS(CP508)</f>
        <v>#DIV/0!</v>
      </c>
      <c r="DV508" s="3" t="e">
        <f>ABS(CQ508)</f>
        <v>#DIV/0!</v>
      </c>
      <c r="DW508" s="3" t="e">
        <f>SUM(DL508:DV508)</f>
        <v>#DIV/0!</v>
      </c>
      <c r="DX508" s="2">
        <v>24</v>
      </c>
      <c r="EC508" s="5" t="e">
        <f>((BN508-BM508)/$BZ$15)</f>
        <v>#DIV/0!</v>
      </c>
      <c r="ED508" s="5" t="e">
        <f>((BO508-BN508)/$BZ$16)</f>
        <v>#DIV/0!</v>
      </c>
      <c r="EE508" s="5" t="e">
        <f>((BP508-BO508)/$BZ$17)</f>
        <v>#DIV/0!</v>
      </c>
      <c r="EF508" s="5" t="e">
        <f>((BQ508-BP508)/$BZ$18)</f>
        <v>#DIV/0!</v>
      </c>
      <c r="EG508" s="5" t="e">
        <f>((BR508-BQ508)/$BZ$19)</f>
        <v>#DIV/0!</v>
      </c>
      <c r="EH508" s="5" t="e">
        <f>((BS508-BR508)/$BZ$20)</f>
        <v>#DIV/0!</v>
      </c>
      <c r="EI508" s="5" t="e">
        <f>((BT508-BS508)/$BZ$21)</f>
        <v>#DIV/0!</v>
      </c>
      <c r="EJ508" s="5" t="e">
        <f>((BU508-BT508)/$BZ$23)</f>
        <v>#DIV/0!</v>
      </c>
      <c r="EK508" s="5" t="e">
        <f>((BV508-BU508)/$BZ$23)</f>
        <v>#DIV/0!</v>
      </c>
      <c r="EL508" s="5" t="e">
        <f>((BW508-BV508)/$BZ$24)</f>
        <v>#DIV/0!</v>
      </c>
      <c r="EM508" s="5" t="e">
        <f>((BX508-BW508)/$BZ$25)</f>
        <v>#DIV/0!</v>
      </c>
      <c r="EO508" s="5" t="e">
        <f>SUM(EC508:EM508)</f>
        <v>#DIV/0!</v>
      </c>
      <c r="EQ508" s="5" t="e">
        <f>ABS(EC508)</f>
        <v>#DIV/0!</v>
      </c>
      <c r="ER508" s="5" t="e">
        <f>ABS(ED508)</f>
        <v>#DIV/0!</v>
      </c>
      <c r="ES508" s="5" t="e">
        <f>ABS(EE508)</f>
        <v>#DIV/0!</v>
      </c>
      <c r="ET508" s="5" t="e">
        <f>ABS(EF508)</f>
        <v>#DIV/0!</v>
      </c>
      <c r="EU508" s="5" t="e">
        <f>ABS(EG508)</f>
        <v>#DIV/0!</v>
      </c>
      <c r="EV508" s="5" t="e">
        <f>ABS(EH508)</f>
        <v>#DIV/0!</v>
      </c>
      <c r="EW508" s="5" t="e">
        <f>ABS(EI508)</f>
        <v>#DIV/0!</v>
      </c>
      <c r="EX508" s="5" t="e">
        <f>ABS(EJ508)</f>
        <v>#DIV/0!</v>
      </c>
      <c r="EY508" s="5" t="e">
        <f>ABS(EK508)</f>
        <v>#DIV/0!</v>
      </c>
      <c r="EZ508" s="5" t="e">
        <f>ABS(EL508)</f>
        <v>#DIV/0!</v>
      </c>
      <c r="FA508" s="5" t="e">
        <f>ABS(EM508)</f>
        <v>#DIV/0!</v>
      </c>
      <c r="FB508" s="5" t="e">
        <f>SUM(EQ508:FA508)</f>
        <v>#DIV/0!</v>
      </c>
      <c r="FD508" s="2">
        <v>24</v>
      </c>
      <c r="FF508" s="6">
        <f>(BM508-$FS508)/$FU508</f>
        <v>0.16152758394371239</v>
      </c>
      <c r="FG508" s="6">
        <f>(BN508-$FS508)/$FU508</f>
        <v>0.16152758394371239</v>
      </c>
      <c r="FH508" s="6">
        <f>(BO508-$FS508)/$FU508</f>
        <v>0.16152758394371239</v>
      </c>
      <c r="FI508" s="6">
        <f>(BP508-$FS508)/$FU508</f>
        <v>0.16152758394371239</v>
      </c>
      <c r="FJ508" s="6">
        <f>(BQ508-$FS508)/$FU508</f>
        <v>0.16152758394371239</v>
      </c>
      <c r="FK508" s="6">
        <f>(BR508-$FS508)/$FU508</f>
        <v>0.16152758394371239</v>
      </c>
      <c r="FL508" s="6">
        <f>(BS508-$FS508)/$FU508</f>
        <v>0</v>
      </c>
      <c r="FM508" s="6">
        <f>(BT508-$FS508)/$FU508</f>
        <v>0.16152758394371239</v>
      </c>
      <c r="FN508" s="6">
        <f>(BU508-$FS508)/$FU508</f>
        <v>0.43145541146031735</v>
      </c>
      <c r="FO508" s="6">
        <f>(BV508-$FS508)/$FU508</f>
        <v>0.74882696671525917</v>
      </c>
      <c r="FP508" s="6">
        <f>(BW508-$FS508)/$FU508</f>
        <v>0.92193033274231273</v>
      </c>
      <c r="FQ508" s="6">
        <f>(BX508-$FS508)/$FU508</f>
        <v>1</v>
      </c>
      <c r="FR508" s="1"/>
      <c r="FS508" s="9">
        <f>MIN(BM508:BX508)</f>
        <v>1.9459101490553132</v>
      </c>
      <c r="FT508" s="9">
        <f>MAX(BM508:BX508)</f>
        <v>2.7725887222397811</v>
      </c>
      <c r="FU508" s="9">
        <f>FT508-FS508</f>
        <v>0.82667857318446791</v>
      </c>
      <c r="FW508" s="11">
        <f>FF508-AZ508</f>
        <v>-0.52928637554194657</v>
      </c>
      <c r="FX508" s="11">
        <f>FG508-BA508</f>
        <v>-0.52928637554194657</v>
      </c>
      <c r="FY508" s="11">
        <f>FH508-BB508</f>
        <v>-0.52928637554194657</v>
      </c>
      <c r="FZ508" s="11">
        <f>FI508-BC508</f>
        <v>-0.52928637554194657</v>
      </c>
      <c r="GA508" s="11">
        <f>FJ508-BD508</f>
        <v>-0.19717741398831454</v>
      </c>
      <c r="GB508" s="11">
        <f>FK508-BE508</f>
        <v>-0.52928637554194657</v>
      </c>
      <c r="GC508" s="11">
        <f>FL508-BF508</f>
        <v>-0.69081395948565893</v>
      </c>
      <c r="GD508" s="11">
        <f>FM508-BG508</f>
        <v>-0.83847241605628764</v>
      </c>
      <c r="GE508" s="11">
        <f>FN508-BH508</f>
        <v>-0.25935854802534158</v>
      </c>
      <c r="GF508" s="11">
        <f>FO508-BI508</f>
        <v>5.8013007229600233E-2</v>
      </c>
      <c r="GG508" s="11">
        <f>FP508-BJ508</f>
        <v>0.5632253348102858</v>
      </c>
      <c r="GH508" s="12">
        <f>FQ508-BK508</f>
        <v>1</v>
      </c>
      <c r="GI508" s="1">
        <f>SUM(FW508:GH508)</f>
        <v>-3.0110158732254497</v>
      </c>
      <c r="GK508" s="1">
        <f>ABS(FW508)</f>
        <v>0.52928637554194657</v>
      </c>
      <c r="GL508" s="1">
        <f>ABS(FX508)</f>
        <v>0.52928637554194657</v>
      </c>
      <c r="GM508" s="1">
        <f>ABS(FY508)</f>
        <v>0.52928637554194657</v>
      </c>
      <c r="GN508" s="1">
        <f>ABS(FZ508)</f>
        <v>0.52928637554194657</v>
      </c>
      <c r="GO508" s="1">
        <f>ABS(GA508)</f>
        <v>0.19717741398831454</v>
      </c>
      <c r="GP508" s="1">
        <f>ABS(GB508)</f>
        <v>0.52928637554194657</v>
      </c>
      <c r="GQ508" s="1">
        <f>ABS(GC508)</f>
        <v>0.69081395948565893</v>
      </c>
      <c r="GR508" s="1">
        <f>ABS(GD508)</f>
        <v>0.83847241605628764</v>
      </c>
      <c r="GS508" s="1">
        <f>ABS(GE508)</f>
        <v>0.25935854802534158</v>
      </c>
      <c r="GT508" s="1">
        <f>ABS(GF508)</f>
        <v>5.8013007229600233E-2</v>
      </c>
      <c r="GU508" s="1">
        <f>ABS(GG508)</f>
        <v>0.5632253348102858</v>
      </c>
      <c r="GV508" s="1">
        <f>ABS(GH508)</f>
        <v>1</v>
      </c>
      <c r="HA508" s="2">
        <v>24</v>
      </c>
      <c r="HC508" s="1">
        <f>ABS(FW508)</f>
        <v>0.52928637554194657</v>
      </c>
      <c r="HD508" s="1">
        <f>ABS(FX508)</f>
        <v>0.52928637554194657</v>
      </c>
      <c r="HE508" s="1">
        <f>ABS(FY508)</f>
        <v>0.52928637554194657</v>
      </c>
      <c r="HF508" s="1">
        <f>ABS(FZ508)</f>
        <v>0.52928637554194657</v>
      </c>
      <c r="HG508" s="1">
        <f>ABS(GA508)</f>
        <v>0.19717741398831454</v>
      </c>
      <c r="HH508" s="1">
        <f>ABS(GB508)</f>
        <v>0.52928637554194657</v>
      </c>
      <c r="HI508" s="1">
        <f>ABS(GC508)</f>
        <v>0.69081395948565893</v>
      </c>
      <c r="HJ508" s="1">
        <f>ABS(GD508)</f>
        <v>0.83847241605628764</v>
      </c>
      <c r="HK508" s="1">
        <f>ABS(GE508)</f>
        <v>0.25935854802534158</v>
      </c>
      <c r="HL508" s="1">
        <f>ABS(GF508)</f>
        <v>5.8013007229600233E-2</v>
      </c>
      <c r="HM508" s="1">
        <f>ABS(GG508)</f>
        <v>0.5632253348102858</v>
      </c>
      <c r="HN508" s="1">
        <f>ABS(GH508)</f>
        <v>1</v>
      </c>
      <c r="HO508" s="1">
        <f>SUM(HC508:HN508)</f>
        <v>6.253492557305222</v>
      </c>
      <c r="HR508" s="1">
        <v>14</v>
      </c>
      <c r="HS508" s="1">
        <v>10</v>
      </c>
      <c r="HT508" s="1">
        <v>1</v>
      </c>
      <c r="HU508" s="1">
        <v>0</v>
      </c>
      <c r="HV508" s="1">
        <v>5</v>
      </c>
      <c r="HW508" s="1">
        <v>6</v>
      </c>
      <c r="HX508" s="1">
        <v>2</v>
      </c>
      <c r="HY508" s="1">
        <v>3</v>
      </c>
    </row>
    <row r="509" spans="1:233">
      <c r="A509" s="1" t="s">
        <v>1310</v>
      </c>
      <c r="B509" s="1" t="s">
        <v>1311</v>
      </c>
      <c r="C509" s="2">
        <v>10</v>
      </c>
      <c r="D509">
        <v>5.6835797670000003</v>
      </c>
      <c r="E509">
        <v>5.6835797670000003</v>
      </c>
      <c r="F509">
        <v>5.6869753559999996</v>
      </c>
      <c r="G509">
        <v>5.6869753559999996</v>
      </c>
      <c r="H509">
        <v>5.6869753559999996</v>
      </c>
      <c r="I509">
        <v>5.6937321389999997</v>
      </c>
      <c r="J509">
        <v>5.6970934870000001</v>
      </c>
      <c r="K509">
        <v>5.6937321389999997</v>
      </c>
      <c r="L509">
        <v>5.6767538020000003</v>
      </c>
      <c r="M509">
        <v>5.6767538020000003</v>
      </c>
      <c r="N509">
        <v>5.6869753559999996</v>
      </c>
      <c r="O509">
        <v>5.720311777</v>
      </c>
      <c r="P509" s="3">
        <f>SUM(D509:O509)</f>
        <v>68.273438103999993</v>
      </c>
      <c r="S509" s="3" t="e">
        <f>(E509-D509)/($R$3-$R$2)</f>
        <v>#DIV/0!</v>
      </c>
      <c r="T509" s="3" t="e">
        <f>(F509-E509)/($R511-$R$3)</f>
        <v>#DIV/0!</v>
      </c>
      <c r="U509" s="3" t="e">
        <f>(G509-F509)/($R$5-$R$4)</f>
        <v>#DIV/0!</v>
      </c>
      <c r="V509" s="3" t="e">
        <f>(H509-G509)/($R$6-$R$5)</f>
        <v>#DIV/0!</v>
      </c>
      <c r="W509" s="3" t="e">
        <f>(I509-H509)/($R$7-$R$6)</f>
        <v>#DIV/0!</v>
      </c>
      <c r="X509" s="3" t="e">
        <f>(J509-I509)/($R$8-$R$7)</f>
        <v>#DIV/0!</v>
      </c>
      <c r="Y509" s="3" t="e">
        <f>(K509-J509)/($R$9-$R$8)</f>
        <v>#DIV/0!</v>
      </c>
      <c r="Z509" s="3" t="e">
        <f>(L509-K509)/($R$10-$R$9)</f>
        <v>#DIV/0!</v>
      </c>
      <c r="AA509" s="3" t="e">
        <f>(M509-L509)/($R$11-$R$10)</f>
        <v>#DIV/0!</v>
      </c>
      <c r="AB509" s="3" t="e">
        <f>(N509-M509)/($R$12-$R$11)</f>
        <v>#DIV/0!</v>
      </c>
      <c r="AC509" s="3" t="e">
        <f>(O509-N509)/($R$13-$R$12)</f>
        <v>#DIV/0!</v>
      </c>
      <c r="AE509" s="3" t="e">
        <f>SUM(S509:AC509)</f>
        <v>#DIV/0!</v>
      </c>
      <c r="AG509" s="3" t="e">
        <f>ABS((E509-D509)/($R$3-$R$2))</f>
        <v>#DIV/0!</v>
      </c>
      <c r="AH509" s="3" t="e">
        <f>ABS((F509-E509)/($R$3-$R$2))</f>
        <v>#DIV/0!</v>
      </c>
      <c r="AI509" s="3" t="e">
        <f>ABS((G509-F509)/($R$5-$R$4))</f>
        <v>#DIV/0!</v>
      </c>
      <c r="AJ509" s="3" t="e">
        <f>V509</f>
        <v>#DIV/0!</v>
      </c>
      <c r="AK509" s="3" t="e">
        <f>ABS(W509)</f>
        <v>#DIV/0!</v>
      </c>
      <c r="AL509" s="3" t="e">
        <f>ABS(X509)</f>
        <v>#DIV/0!</v>
      </c>
      <c r="AM509" s="3" t="e">
        <f>ABS(Y509)</f>
        <v>#DIV/0!</v>
      </c>
      <c r="AN509" s="3" t="e">
        <f>ABS(Z509)</f>
        <v>#DIV/0!</v>
      </c>
      <c r="AO509" s="3" t="e">
        <f>ABS(AA509)</f>
        <v>#DIV/0!</v>
      </c>
      <c r="AP509" s="3" t="e">
        <f>ABS(AB509)</f>
        <v>#DIV/0!</v>
      </c>
      <c r="AQ509" s="3" t="e">
        <f>ABS(AC509)</f>
        <v>#DIV/0!</v>
      </c>
      <c r="AR509" s="3" t="e">
        <f>SUM(AG509:AQ509)</f>
        <v>#DIV/0!</v>
      </c>
      <c r="AT509" s="10">
        <f>MIN(D509:O509)</f>
        <v>5.6767538020000003</v>
      </c>
      <c r="AU509" s="10">
        <f>MAX(D509:O509)</f>
        <v>5.720311777</v>
      </c>
      <c r="AV509" s="10">
        <f>AU509-AT509</f>
        <v>4.3557974999999693E-2</v>
      </c>
      <c r="AX509" s="2">
        <v>10</v>
      </c>
      <c r="AZ509" s="4">
        <f>(D509-$AT509)/$AV509</f>
        <v>0.15670987918974741</v>
      </c>
      <c r="BA509" s="4">
        <f>(E509-$AT509)/$AV509</f>
        <v>0.15670987918974741</v>
      </c>
      <c r="BB509" s="4">
        <f>(F509-$AT509)/$AV509</f>
        <v>0.23466550040490441</v>
      </c>
      <c r="BC509" s="4">
        <f>(G509-$AT509)/$AV509</f>
        <v>0.23466550040490441</v>
      </c>
      <c r="BD509" s="4">
        <f>(H509-$AT509)/$AV509</f>
        <v>0.23466550040490441</v>
      </c>
      <c r="BE509" s="4">
        <f>(I509-$AT509)/$AV509</f>
        <v>0.38978710557594837</v>
      </c>
      <c r="BF509" s="4">
        <f>(J509-$AT509)/$AV509</f>
        <v>0.46695662504971502</v>
      </c>
      <c r="BG509" s="4">
        <f>(K509-$AT509)/$AV509</f>
        <v>0.38978710557594837</v>
      </c>
      <c r="BH509" s="4">
        <f>(L509-$AT509)/$AV509</f>
        <v>0</v>
      </c>
      <c r="BI509" s="4">
        <f>(M509-$AT509)/$AV509</f>
        <v>0</v>
      </c>
      <c r="BJ509" s="4">
        <f>(N509-$AT509)/$AV509</f>
        <v>0.23466550040490441</v>
      </c>
      <c r="BK509" s="4">
        <f>(O509-$AT509)/$AV509</f>
        <v>1</v>
      </c>
      <c r="BM509">
        <v>5.0369526024136295</v>
      </c>
      <c r="BN509">
        <v>5.0434251169192468</v>
      </c>
      <c r="BO509">
        <v>5.0498560072495371</v>
      </c>
      <c r="BP509">
        <v>5.0689042022202315</v>
      </c>
      <c r="BQ509">
        <v>5.0998664278241987</v>
      </c>
      <c r="BR509">
        <v>5.1474944768134527</v>
      </c>
      <c r="BS509">
        <v>5.1474944768134527</v>
      </c>
      <c r="BT509">
        <v>5.1179938124167554</v>
      </c>
      <c r="BU509">
        <v>5.0434251169192468</v>
      </c>
      <c r="BV509">
        <v>5.0039463059454592</v>
      </c>
      <c r="BW509">
        <v>5.0562458053483077</v>
      </c>
      <c r="BX509">
        <v>5.2311086168545868</v>
      </c>
      <c r="CB509" s="3" t="e">
        <f>SUM(S509:AC509)</f>
        <v>#DIV/0!</v>
      </c>
      <c r="CC509" s="3" t="e">
        <f>CR509-CB509</f>
        <v>#DIV/0!</v>
      </c>
      <c r="CG509" s="14" t="e">
        <f>EC509-S509</f>
        <v>#DIV/0!</v>
      </c>
      <c r="CH509" s="14" t="e">
        <f>ED509-T509</f>
        <v>#DIV/0!</v>
      </c>
      <c r="CI509" s="14" t="e">
        <f>EE509-U509</f>
        <v>#DIV/0!</v>
      </c>
      <c r="CJ509" s="14" t="e">
        <f>EF509-V509</f>
        <v>#DIV/0!</v>
      </c>
      <c r="CK509" s="14" t="e">
        <f>EG509-W509</f>
        <v>#DIV/0!</v>
      </c>
      <c r="CL509" s="14" t="e">
        <f>EH509-X509</f>
        <v>#DIV/0!</v>
      </c>
      <c r="CM509" s="14" t="e">
        <f>EI509-Y509</f>
        <v>#DIV/0!</v>
      </c>
      <c r="CN509" s="14" t="e">
        <f>EJ509-Z509</f>
        <v>#DIV/0!</v>
      </c>
      <c r="CO509" s="14" t="e">
        <f>EK509-AA509</f>
        <v>#DIV/0!</v>
      </c>
      <c r="CP509" s="14" t="e">
        <f>EL509-AB509</f>
        <v>#DIV/0!</v>
      </c>
      <c r="CQ509" s="14" t="e">
        <f>EM509-AC509</f>
        <v>#DIV/0!</v>
      </c>
      <c r="CR509" s="14" t="e">
        <f>SUM(CG509:CQ509)</f>
        <v>#DIV/0!</v>
      </c>
      <c r="CT509" s="14" t="e">
        <f>ABS(CG509)</f>
        <v>#DIV/0!</v>
      </c>
      <c r="CU509" s="14" t="e">
        <f>ABS(CH509)</f>
        <v>#DIV/0!</v>
      </c>
      <c r="CV509" s="14" t="e">
        <f>ABS(CI509)</f>
        <v>#DIV/0!</v>
      </c>
      <c r="CW509" s="14" t="e">
        <f>ABS(CJ509)</f>
        <v>#DIV/0!</v>
      </c>
      <c r="CX509" s="14" t="e">
        <f>ABS(CK509)</f>
        <v>#DIV/0!</v>
      </c>
      <c r="CY509" s="14" t="e">
        <f>ABS(CL509)</f>
        <v>#DIV/0!</v>
      </c>
      <c r="CZ509" s="14" t="e">
        <f>ABS(CM509)</f>
        <v>#DIV/0!</v>
      </c>
      <c r="DA509" s="14" t="e">
        <f>ABS(CN509)</f>
        <v>#DIV/0!</v>
      </c>
      <c r="DB509" s="14" t="e">
        <f>ABS(CO509)</f>
        <v>#DIV/0!</v>
      </c>
      <c r="DC509" s="14" t="e">
        <f>ABS(CP509)</f>
        <v>#DIV/0!</v>
      </c>
      <c r="DD509" s="14" t="e">
        <f>ABS(CQ509)</f>
        <v>#DIV/0!</v>
      </c>
      <c r="DE509" s="14" t="e">
        <f>SUM(CT509:DE509)</f>
        <v>#DIV/0!</v>
      </c>
      <c r="DL509" s="3" t="e">
        <f>ABS(CG509)</f>
        <v>#DIV/0!</v>
      </c>
      <c r="DM509" s="3" t="e">
        <f>ABS(CH509)</f>
        <v>#DIV/0!</v>
      </c>
      <c r="DN509" s="3" t="e">
        <f>ABS(CI509)</f>
        <v>#DIV/0!</v>
      </c>
      <c r="DO509" s="3" t="e">
        <f>ABS(CJ509)</f>
        <v>#DIV/0!</v>
      </c>
      <c r="DP509" s="3" t="e">
        <f>ABS(CK509)</f>
        <v>#DIV/0!</v>
      </c>
      <c r="DQ509" s="3" t="e">
        <f>ABS(CL509)</f>
        <v>#DIV/0!</v>
      </c>
      <c r="DR509" s="3" t="e">
        <f>ABS(CM509)</f>
        <v>#DIV/0!</v>
      </c>
      <c r="DS509" s="3" t="e">
        <f>ABS(CN509)</f>
        <v>#DIV/0!</v>
      </c>
      <c r="DT509" s="3" t="e">
        <f>ABS(CO509)</f>
        <v>#DIV/0!</v>
      </c>
      <c r="DU509" s="3" t="e">
        <f>ABS(CP509)</f>
        <v>#DIV/0!</v>
      </c>
      <c r="DV509" s="3" t="e">
        <f>ABS(CQ509)</f>
        <v>#DIV/0!</v>
      </c>
      <c r="DW509" s="3" t="e">
        <f>SUM(DL509:DV509)</f>
        <v>#DIV/0!</v>
      </c>
      <c r="DX509" s="2">
        <v>10</v>
      </c>
      <c r="EC509" s="5" t="e">
        <f>((BN509-BM509)/$BZ$15)</f>
        <v>#DIV/0!</v>
      </c>
      <c r="ED509" s="5" t="e">
        <f>((BO509-BN509)/$BZ$16)</f>
        <v>#DIV/0!</v>
      </c>
      <c r="EE509" s="5" t="e">
        <f>((BP509-BO509)/$BZ$17)</f>
        <v>#DIV/0!</v>
      </c>
      <c r="EF509" s="5" t="e">
        <f>((BQ509-BP509)/$BZ$18)</f>
        <v>#DIV/0!</v>
      </c>
      <c r="EG509" s="5" t="e">
        <f>((BR509-BQ509)/$BZ$19)</f>
        <v>#DIV/0!</v>
      </c>
      <c r="EH509" s="5" t="e">
        <f>((BS509-BR509)/$BZ$20)</f>
        <v>#DIV/0!</v>
      </c>
      <c r="EI509" s="5" t="e">
        <f>((BT509-BS509)/$BZ$21)</f>
        <v>#DIV/0!</v>
      </c>
      <c r="EJ509" s="5" t="e">
        <f>((BU509-BT509)/$BZ$23)</f>
        <v>#DIV/0!</v>
      </c>
      <c r="EK509" s="5" t="e">
        <f>((BV509-BU509)/$BZ$23)</f>
        <v>#DIV/0!</v>
      </c>
      <c r="EL509" s="5" t="e">
        <f>((BW509-BV509)/$BZ$24)</f>
        <v>#DIV/0!</v>
      </c>
      <c r="EM509" s="5" t="e">
        <f>((BX509-BW509)/$BZ$25)</f>
        <v>#DIV/0!</v>
      </c>
      <c r="EO509" s="5" t="e">
        <f>SUM(EC509:EM509)</f>
        <v>#DIV/0!</v>
      </c>
      <c r="EQ509" s="5" t="e">
        <f>ABS(EC509)</f>
        <v>#DIV/0!</v>
      </c>
      <c r="ER509" s="5" t="e">
        <f>ABS(ED509)</f>
        <v>#DIV/0!</v>
      </c>
      <c r="ES509" s="5" t="e">
        <f>ABS(EE509)</f>
        <v>#DIV/0!</v>
      </c>
      <c r="ET509" s="5" t="e">
        <f>ABS(EF509)</f>
        <v>#DIV/0!</v>
      </c>
      <c r="EU509" s="5" t="e">
        <f>ABS(EG509)</f>
        <v>#DIV/0!</v>
      </c>
      <c r="EV509" s="5" t="e">
        <f>ABS(EH509)</f>
        <v>#DIV/0!</v>
      </c>
      <c r="EW509" s="5" t="e">
        <f>ABS(EI509)</f>
        <v>#DIV/0!</v>
      </c>
      <c r="EX509" s="5" t="e">
        <f>ABS(EJ509)</f>
        <v>#DIV/0!</v>
      </c>
      <c r="EY509" s="5" t="e">
        <f>ABS(EK509)</f>
        <v>#DIV/0!</v>
      </c>
      <c r="EZ509" s="5" t="e">
        <f>ABS(EL509)</f>
        <v>#DIV/0!</v>
      </c>
      <c r="FA509" s="5" t="e">
        <f>ABS(EM509)</f>
        <v>#DIV/0!</v>
      </c>
      <c r="FB509" s="5" t="e">
        <f>SUM(EQ509:FA509)</f>
        <v>#DIV/0!</v>
      </c>
      <c r="FD509" s="2">
        <v>10</v>
      </c>
      <c r="FF509" s="6">
        <f>(BM509-$FS509)/$FU509</f>
        <v>0.14529829502119268</v>
      </c>
      <c r="FG509" s="6">
        <f>(BN509-$FS509)/$FU509</f>
        <v>0.1737912016116987</v>
      </c>
      <c r="FH509" s="6">
        <f>(BO509-$FS509)/$FU509</f>
        <v>0.20210087280914871</v>
      </c>
      <c r="FI509" s="6">
        <f>(BP509-$FS509)/$FU509</f>
        <v>0.28595366905189484</v>
      </c>
      <c r="FJ509" s="6">
        <f>(BQ509-$FS509)/$FU509</f>
        <v>0.42225368061654706</v>
      </c>
      <c r="FK509" s="6">
        <f>(BR509-$FS509)/$FU509</f>
        <v>0.6319189582704039</v>
      </c>
      <c r="FL509" s="6">
        <f>(BS509-$FS509)/$FU509</f>
        <v>0.6319189582704039</v>
      </c>
      <c r="FM509" s="6">
        <f>(BT509-$FS509)/$FU509</f>
        <v>0.50205294185847127</v>
      </c>
      <c r="FN509" s="6">
        <f>(BU509-$FS509)/$FU509</f>
        <v>0.1737912016116987</v>
      </c>
      <c r="FO509" s="6">
        <f>(BV509-$FS509)/$FU509</f>
        <v>0</v>
      </c>
      <c r="FP509" s="6">
        <f>(BW509-$FS509)/$FU509</f>
        <v>0.2302296503039627</v>
      </c>
      <c r="FQ509" s="6">
        <f>(BX509-$FS509)/$FU509</f>
        <v>1</v>
      </c>
      <c r="FR509" s="1"/>
      <c r="FS509" s="9">
        <f>MIN(BM509:BX509)</f>
        <v>5.0039463059454592</v>
      </c>
      <c r="FT509" s="9">
        <f>MAX(BM509:BX509)</f>
        <v>5.2311086168545868</v>
      </c>
      <c r="FU509" s="9">
        <f>FT509-FS509</f>
        <v>0.22716231090912764</v>
      </c>
      <c r="FW509" s="11">
        <f>FF509-AZ509</f>
        <v>-1.1411584168554728E-2</v>
      </c>
      <c r="FX509" s="11">
        <f>FG509-BA509</f>
        <v>1.7081322421951289E-2</v>
      </c>
      <c r="FY509" s="11">
        <f>FH509-BB509</f>
        <v>-3.2564627595755707E-2</v>
      </c>
      <c r="FZ509" s="11">
        <f>FI509-BC509</f>
        <v>5.1288168646990429E-2</v>
      </c>
      <c r="GA509" s="11">
        <f>FJ509-BD509</f>
        <v>0.18758818021164264</v>
      </c>
      <c r="GB509" s="11">
        <f>FK509-BE509</f>
        <v>0.24213185269445553</v>
      </c>
      <c r="GC509" s="11">
        <f>FL509-BF509</f>
        <v>0.16496233322068887</v>
      </c>
      <c r="GD509" s="11">
        <f>FM509-BG509</f>
        <v>0.1122658362825229</v>
      </c>
      <c r="GE509" s="11">
        <f>FN509-BH509</f>
        <v>0.1737912016116987</v>
      </c>
      <c r="GF509" s="11">
        <f>FO509-BI509</f>
        <v>0</v>
      </c>
      <c r="GG509" s="11">
        <f>FP509-BJ509</f>
        <v>-4.4358501009417184E-3</v>
      </c>
      <c r="GH509" s="12">
        <f>FQ509-BK509</f>
        <v>0</v>
      </c>
      <c r="GI509" s="1">
        <f>SUM(FW509:GH509)</f>
        <v>0.90069683322469818</v>
      </c>
      <c r="GK509" s="1">
        <f>ABS(FW509)</f>
        <v>1.1411584168554728E-2</v>
      </c>
      <c r="GL509" s="1">
        <f>ABS(FX509)</f>
        <v>1.7081322421951289E-2</v>
      </c>
      <c r="GM509" s="1">
        <f>ABS(FY509)</f>
        <v>3.2564627595755707E-2</v>
      </c>
      <c r="GN509" s="1">
        <f>ABS(FZ509)</f>
        <v>5.1288168646990429E-2</v>
      </c>
      <c r="GO509" s="1">
        <f>ABS(GA509)</f>
        <v>0.18758818021164264</v>
      </c>
      <c r="GP509" s="1">
        <f>ABS(GB509)</f>
        <v>0.24213185269445553</v>
      </c>
      <c r="GQ509" s="1">
        <f>ABS(GC509)</f>
        <v>0.16496233322068887</v>
      </c>
      <c r="GR509" s="1">
        <f>ABS(GD509)</f>
        <v>0.1122658362825229</v>
      </c>
      <c r="GS509" s="1">
        <f>ABS(GE509)</f>
        <v>0.1737912016116987</v>
      </c>
      <c r="GT509" s="1">
        <f>ABS(GF509)</f>
        <v>0</v>
      </c>
      <c r="GU509" s="1">
        <f>ABS(GG509)</f>
        <v>4.4358501009417184E-3</v>
      </c>
      <c r="GV509" s="1">
        <f>ABS(GH509)</f>
        <v>0</v>
      </c>
      <c r="HA509" s="2">
        <v>10</v>
      </c>
      <c r="HC509" s="1">
        <f>ABS(FW509)</f>
        <v>1.1411584168554728E-2</v>
      </c>
      <c r="HD509" s="1">
        <f>ABS(FX509)</f>
        <v>1.7081322421951289E-2</v>
      </c>
      <c r="HE509" s="1">
        <f>ABS(FY509)</f>
        <v>3.2564627595755707E-2</v>
      </c>
      <c r="HF509" s="1">
        <f>ABS(FZ509)</f>
        <v>5.1288168646990429E-2</v>
      </c>
      <c r="HG509" s="1">
        <f>ABS(GA509)</f>
        <v>0.18758818021164264</v>
      </c>
      <c r="HH509" s="1">
        <f>ABS(GB509)</f>
        <v>0.24213185269445553</v>
      </c>
      <c r="HI509" s="1">
        <f>ABS(GC509)</f>
        <v>0.16496233322068887</v>
      </c>
      <c r="HJ509" s="1">
        <f>ABS(GD509)</f>
        <v>0.1122658362825229</v>
      </c>
      <c r="HK509" s="1">
        <f>ABS(GE509)</f>
        <v>0.1737912016116987</v>
      </c>
      <c r="HL509" s="1">
        <f>ABS(GF509)</f>
        <v>0</v>
      </c>
      <c r="HM509" s="1">
        <f>ABS(GG509)</f>
        <v>4.4358501009417184E-3</v>
      </c>
      <c r="HN509" s="1">
        <f>ABS(GH509)</f>
        <v>0</v>
      </c>
      <c r="HO509" s="1">
        <f>SUM(HC509:HN509)</f>
        <v>0.99752095695520249</v>
      </c>
      <c r="HR509" s="1">
        <v>296</v>
      </c>
      <c r="HS509" s="1">
        <v>162</v>
      </c>
      <c r="HT509" s="1">
        <v>2</v>
      </c>
      <c r="HU509" s="1">
        <v>0</v>
      </c>
      <c r="HV509" s="1">
        <v>5</v>
      </c>
      <c r="HW509" s="1">
        <v>23</v>
      </c>
      <c r="HX509" s="1">
        <v>5</v>
      </c>
      <c r="HY509" s="1">
        <v>5</v>
      </c>
    </row>
    <row r="510" spans="1:233">
      <c r="A510" s="1" t="s">
        <v>551</v>
      </c>
      <c r="B510" s="1" t="s">
        <v>552</v>
      </c>
      <c r="C510" s="2">
        <v>26</v>
      </c>
      <c r="D510">
        <v>7.6430036360000004</v>
      </c>
      <c r="E510">
        <v>7.6226639509999998</v>
      </c>
      <c r="F510">
        <v>7.5958899180000001</v>
      </c>
      <c r="G510">
        <v>7.5657932819999996</v>
      </c>
      <c r="H510">
        <v>7.5142546530000001</v>
      </c>
      <c r="I510">
        <v>7.4910875939999997</v>
      </c>
      <c r="J510">
        <v>7.4832444159999998</v>
      </c>
      <c r="K510">
        <v>7.509883061</v>
      </c>
      <c r="L510">
        <v>7.5071410800000002</v>
      </c>
      <c r="M510">
        <v>7.4949862339999997</v>
      </c>
      <c r="N510">
        <v>7.4759059690000003</v>
      </c>
      <c r="O510">
        <v>7.4454175569999999</v>
      </c>
      <c r="P510" s="3">
        <f>SUM(D510:O510)</f>
        <v>90.349271350999985</v>
      </c>
      <c r="S510" s="3" t="e">
        <f>(E510-D510)/($R$3-$R$2)</f>
        <v>#DIV/0!</v>
      </c>
      <c r="T510" s="3" t="e">
        <f>(F510-E510)/($R512-$R$3)</f>
        <v>#DIV/0!</v>
      </c>
      <c r="U510" s="3" t="e">
        <f>(G510-F510)/($R$5-$R$4)</f>
        <v>#DIV/0!</v>
      </c>
      <c r="V510" s="3" t="e">
        <f>(H510-G510)/($R$6-$R$5)</f>
        <v>#DIV/0!</v>
      </c>
      <c r="W510" s="3" t="e">
        <f>(I510-H510)/($R$7-$R$6)</f>
        <v>#DIV/0!</v>
      </c>
      <c r="X510" s="3" t="e">
        <f>(J510-I510)/($R$8-$R$7)</f>
        <v>#DIV/0!</v>
      </c>
      <c r="Y510" s="3" t="e">
        <f>(K510-J510)/($R$9-$R$8)</f>
        <v>#DIV/0!</v>
      </c>
      <c r="Z510" s="3" t="e">
        <f>(L510-K510)/($R$10-$R$9)</f>
        <v>#DIV/0!</v>
      </c>
      <c r="AA510" s="3" t="e">
        <f>(M510-L510)/($R$11-$R$10)</f>
        <v>#DIV/0!</v>
      </c>
      <c r="AB510" s="3" t="e">
        <f>(N510-M510)/($R$12-$R$11)</f>
        <v>#DIV/0!</v>
      </c>
      <c r="AC510" s="3" t="e">
        <f>(O510-N510)/($R$13-$R$12)</f>
        <v>#DIV/0!</v>
      </c>
      <c r="AE510" s="3" t="e">
        <f>SUM(S510:AC510)</f>
        <v>#DIV/0!</v>
      </c>
      <c r="AG510" s="3" t="e">
        <f>ABS((E510-D510)/($R$3-$R$2))</f>
        <v>#DIV/0!</v>
      </c>
      <c r="AH510" s="3" t="e">
        <f>ABS((F510-E510)/($R$3-$R$2))</f>
        <v>#DIV/0!</v>
      </c>
      <c r="AI510" s="3" t="e">
        <f>ABS((G510-F510)/($R$5-$R$4))</f>
        <v>#DIV/0!</v>
      </c>
      <c r="AJ510" s="3" t="e">
        <f>V510</f>
        <v>#DIV/0!</v>
      </c>
      <c r="AK510" s="3" t="e">
        <f>ABS(W510)</f>
        <v>#DIV/0!</v>
      </c>
      <c r="AL510" s="3" t="e">
        <f>ABS(X510)</f>
        <v>#DIV/0!</v>
      </c>
      <c r="AM510" s="3" t="e">
        <f>ABS(Y510)</f>
        <v>#DIV/0!</v>
      </c>
      <c r="AN510" s="3" t="e">
        <f>ABS(Z510)</f>
        <v>#DIV/0!</v>
      </c>
      <c r="AO510" s="3" t="e">
        <f>ABS(AA510)</f>
        <v>#DIV/0!</v>
      </c>
      <c r="AP510" s="3" t="e">
        <f>ABS(AB510)</f>
        <v>#DIV/0!</v>
      </c>
      <c r="AQ510" s="3" t="e">
        <f>ABS(AC510)</f>
        <v>#DIV/0!</v>
      </c>
      <c r="AR510" s="3" t="e">
        <f>SUM(AG510:AQ510)</f>
        <v>#DIV/0!</v>
      </c>
      <c r="AT510" s="10">
        <f>MIN(D510:O510)</f>
        <v>7.4454175569999999</v>
      </c>
      <c r="AU510" s="10">
        <f>MAX(D510:O510)</f>
        <v>7.6430036360000004</v>
      </c>
      <c r="AV510" s="10">
        <f>AU510-AT510</f>
        <v>0.19758607900000058</v>
      </c>
      <c r="AX510" s="2">
        <v>26</v>
      </c>
      <c r="AZ510" s="4">
        <f>(D510-$AT510)/$AV510</f>
        <v>1</v>
      </c>
      <c r="BA510" s="4">
        <f>(E510-$AT510)/$AV510</f>
        <v>0.89705911923076043</v>
      </c>
      <c r="BB510" s="4">
        <f>(F510-$AT510)/$AV510</f>
        <v>0.7615534543807605</v>
      </c>
      <c r="BC510" s="4">
        <f>(G510-$AT510)/$AV510</f>
        <v>0.60923181232823265</v>
      </c>
      <c r="BD510" s="4">
        <f>(H510-$AT510)/$AV510</f>
        <v>0.34839041469110787</v>
      </c>
      <c r="BE510" s="4">
        <f>(I510-$AT510)/$AV510</f>
        <v>0.2311399529316015</v>
      </c>
      <c r="BF510" s="4">
        <f>(J510-$AT510)/$AV510</f>
        <v>0.19144496004700728</v>
      </c>
      <c r="BG510" s="4">
        <f>(K510-$AT510)/$AV510</f>
        <v>0.32626541468035297</v>
      </c>
      <c r="BH510" s="4">
        <f>(L510-$AT510)/$AV510</f>
        <v>0.31238801494714719</v>
      </c>
      <c r="BI510" s="4">
        <f>(M510-$AT510)/$AV510</f>
        <v>0.25087130252733925</v>
      </c>
      <c r="BJ510" s="4">
        <f>(N510-$AT510)/$AV510</f>
        <v>0.15430445380719518</v>
      </c>
      <c r="BK510" s="4">
        <f>(O510-$AT510)/$AV510</f>
        <v>0</v>
      </c>
      <c r="BM510">
        <v>11.087405597783338</v>
      </c>
      <c r="BN510">
        <v>11.087834014026866</v>
      </c>
      <c r="BO510">
        <v>11.088430430955258</v>
      </c>
      <c r="BP510">
        <v>11.089530574696081</v>
      </c>
      <c r="BQ510">
        <v>11.091955779701022</v>
      </c>
      <c r="BR510">
        <v>11.089759619047705</v>
      </c>
      <c r="BS510">
        <v>11.090217550427058</v>
      </c>
      <c r="BT510">
        <v>11.085398780059545</v>
      </c>
      <c r="BU510">
        <v>11.064385827288515</v>
      </c>
      <c r="BV510">
        <v>11.051477134566889</v>
      </c>
      <c r="BW510">
        <v>11.043385728109781</v>
      </c>
      <c r="BX510">
        <v>11.044568479262589</v>
      </c>
      <c r="CB510" s="3" t="e">
        <f>SUM(S510:AC510)</f>
        <v>#DIV/0!</v>
      </c>
      <c r="CC510" s="3" t="e">
        <f>CR510-CB510</f>
        <v>#DIV/0!</v>
      </c>
      <c r="CG510" s="14" t="e">
        <f>EC510-S510</f>
        <v>#DIV/0!</v>
      </c>
      <c r="CH510" s="14" t="e">
        <f>ED510-T510</f>
        <v>#DIV/0!</v>
      </c>
      <c r="CI510" s="14" t="e">
        <f>EE510-U510</f>
        <v>#DIV/0!</v>
      </c>
      <c r="CJ510" s="14" t="e">
        <f>EF510-V510</f>
        <v>#DIV/0!</v>
      </c>
      <c r="CK510" s="14" t="e">
        <f>EG510-W510</f>
        <v>#DIV/0!</v>
      </c>
      <c r="CL510" s="14" t="e">
        <f>EH510-X510</f>
        <v>#DIV/0!</v>
      </c>
      <c r="CM510" s="14" t="e">
        <f>EI510-Y510</f>
        <v>#DIV/0!</v>
      </c>
      <c r="CN510" s="14" t="e">
        <f>EJ510-Z510</f>
        <v>#DIV/0!</v>
      </c>
      <c r="CO510" s="14" t="e">
        <f>EK510-AA510</f>
        <v>#DIV/0!</v>
      </c>
      <c r="CP510" s="14" t="e">
        <f>EL510-AB510</f>
        <v>#DIV/0!</v>
      </c>
      <c r="CQ510" s="14" t="e">
        <f>EM510-AC510</f>
        <v>#DIV/0!</v>
      </c>
      <c r="CR510" s="14" t="e">
        <f>SUM(CG510:CQ510)</f>
        <v>#DIV/0!</v>
      </c>
      <c r="CT510" s="14" t="e">
        <f>ABS(CG510)</f>
        <v>#DIV/0!</v>
      </c>
      <c r="CU510" s="14" t="e">
        <f>ABS(CH510)</f>
        <v>#DIV/0!</v>
      </c>
      <c r="CV510" s="14" t="e">
        <f>ABS(CI510)</f>
        <v>#DIV/0!</v>
      </c>
      <c r="CW510" s="14" t="e">
        <f>ABS(CJ510)</f>
        <v>#DIV/0!</v>
      </c>
      <c r="CX510" s="14" t="e">
        <f>ABS(CK510)</f>
        <v>#DIV/0!</v>
      </c>
      <c r="CY510" s="14" t="e">
        <f>ABS(CL510)</f>
        <v>#DIV/0!</v>
      </c>
      <c r="CZ510" s="14" t="e">
        <f>ABS(CM510)</f>
        <v>#DIV/0!</v>
      </c>
      <c r="DA510" s="14" t="e">
        <f>ABS(CN510)</f>
        <v>#DIV/0!</v>
      </c>
      <c r="DB510" s="14" t="e">
        <f>ABS(CO510)</f>
        <v>#DIV/0!</v>
      </c>
      <c r="DC510" s="14" t="e">
        <f>ABS(CP510)</f>
        <v>#DIV/0!</v>
      </c>
      <c r="DD510" s="14" t="e">
        <f>ABS(CQ510)</f>
        <v>#DIV/0!</v>
      </c>
      <c r="DE510" s="14" t="e">
        <f>SUM(CT510:DE510)</f>
        <v>#DIV/0!</v>
      </c>
      <c r="DL510" s="3" t="e">
        <f>ABS(CG510)</f>
        <v>#DIV/0!</v>
      </c>
      <c r="DM510" s="3" t="e">
        <f>ABS(CH510)</f>
        <v>#DIV/0!</v>
      </c>
      <c r="DN510" s="3" t="e">
        <f>ABS(CI510)</f>
        <v>#DIV/0!</v>
      </c>
      <c r="DO510" s="3" t="e">
        <f>ABS(CJ510)</f>
        <v>#DIV/0!</v>
      </c>
      <c r="DP510" s="3" t="e">
        <f>ABS(CK510)</f>
        <v>#DIV/0!</v>
      </c>
      <c r="DQ510" s="3" t="e">
        <f>ABS(CL510)</f>
        <v>#DIV/0!</v>
      </c>
      <c r="DR510" s="3" t="e">
        <f>ABS(CM510)</f>
        <v>#DIV/0!</v>
      </c>
      <c r="DS510" s="3" t="e">
        <f>ABS(CN510)</f>
        <v>#DIV/0!</v>
      </c>
      <c r="DT510" s="3" t="e">
        <f>ABS(CO510)</f>
        <v>#DIV/0!</v>
      </c>
      <c r="DU510" s="3" t="e">
        <f>ABS(CP510)</f>
        <v>#DIV/0!</v>
      </c>
      <c r="DV510" s="3" t="e">
        <f>ABS(CQ510)</f>
        <v>#DIV/0!</v>
      </c>
      <c r="DW510" s="3" t="e">
        <f>SUM(DL510:DV510)</f>
        <v>#DIV/0!</v>
      </c>
      <c r="DX510" s="2">
        <v>26</v>
      </c>
      <c r="EC510" s="5" t="e">
        <f>((BN510-BM510)/$BZ$15)</f>
        <v>#DIV/0!</v>
      </c>
      <c r="ED510" s="5" t="e">
        <f>((BO510-BN510)/$BZ$16)</f>
        <v>#DIV/0!</v>
      </c>
      <c r="EE510" s="5" t="e">
        <f>((BP510-BO510)/$BZ$17)</f>
        <v>#DIV/0!</v>
      </c>
      <c r="EF510" s="5" t="e">
        <f>((BQ510-BP510)/$BZ$18)</f>
        <v>#DIV/0!</v>
      </c>
      <c r="EG510" s="5" t="e">
        <f>((BR510-BQ510)/$BZ$19)</f>
        <v>#DIV/0!</v>
      </c>
      <c r="EH510" s="5" t="e">
        <f>((BS510-BR510)/$BZ$20)</f>
        <v>#DIV/0!</v>
      </c>
      <c r="EI510" s="5" t="e">
        <f>((BT510-BS510)/$BZ$21)</f>
        <v>#DIV/0!</v>
      </c>
      <c r="EJ510" s="5" t="e">
        <f>((BU510-BT510)/$BZ$23)</f>
        <v>#DIV/0!</v>
      </c>
      <c r="EK510" s="5" t="e">
        <f>((BV510-BU510)/$BZ$23)</f>
        <v>#DIV/0!</v>
      </c>
      <c r="EL510" s="5" t="e">
        <f>((BW510-BV510)/$BZ$24)</f>
        <v>#DIV/0!</v>
      </c>
      <c r="EM510" s="5" t="e">
        <f>((BX510-BW510)/$BZ$25)</f>
        <v>#DIV/0!</v>
      </c>
      <c r="EO510" s="5" t="e">
        <f>SUM(EC510:EM510)</f>
        <v>#DIV/0!</v>
      </c>
      <c r="EQ510" s="5" t="e">
        <f>ABS(EC510)</f>
        <v>#DIV/0!</v>
      </c>
      <c r="ER510" s="5" t="e">
        <f>ABS(ED510)</f>
        <v>#DIV/0!</v>
      </c>
      <c r="ES510" s="5" t="e">
        <f>ABS(EE510)</f>
        <v>#DIV/0!</v>
      </c>
      <c r="ET510" s="5" t="e">
        <f>ABS(EF510)</f>
        <v>#DIV/0!</v>
      </c>
      <c r="EU510" s="5" t="e">
        <f>ABS(EG510)</f>
        <v>#DIV/0!</v>
      </c>
      <c r="EV510" s="5" t="e">
        <f>ABS(EH510)</f>
        <v>#DIV/0!</v>
      </c>
      <c r="EW510" s="5" t="e">
        <f>ABS(EI510)</f>
        <v>#DIV/0!</v>
      </c>
      <c r="EX510" s="5" t="e">
        <f>ABS(EJ510)</f>
        <v>#DIV/0!</v>
      </c>
      <c r="EY510" s="5" t="e">
        <f>ABS(EK510)</f>
        <v>#DIV/0!</v>
      </c>
      <c r="EZ510" s="5" t="e">
        <f>ABS(EL510)</f>
        <v>#DIV/0!</v>
      </c>
      <c r="FA510" s="5" t="e">
        <f>ABS(EM510)</f>
        <v>#DIV/0!</v>
      </c>
      <c r="FB510" s="5" t="e">
        <f>SUM(EQ510:FA510)</f>
        <v>#DIV/0!</v>
      </c>
      <c r="FD510" s="2">
        <v>26</v>
      </c>
      <c r="FF510" s="6">
        <f>(BM510-$FS510)/$FU510</f>
        <v>0.90631712817646937</v>
      </c>
      <c r="FG510" s="6">
        <f>(BN510-$FS510)/$FU510</f>
        <v>0.91513771266201727</v>
      </c>
      <c r="FH510" s="6">
        <f>(BO510-$FS510)/$FU510</f>
        <v>0.92741723283653621</v>
      </c>
      <c r="FI510" s="6">
        <f>(BP510-$FS510)/$FU510</f>
        <v>0.95006789316692986</v>
      </c>
      <c r="FJ510" s="6">
        <f>(BQ510-$FS510)/$FU510</f>
        <v>1</v>
      </c>
      <c r="FK510" s="6">
        <f>(BR510-$FS510)/$FU510</f>
        <v>0.95478364586061337</v>
      </c>
      <c r="FL510" s="6">
        <f>(BS510-$FS510)/$FU510</f>
        <v>0.9642119121347984</v>
      </c>
      <c r="FM510" s="6">
        <f>(BT510-$FS510)/$FU510</f>
        <v>0.86499912133798573</v>
      </c>
      <c r="FN510" s="6">
        <f>(BU510-$FS510)/$FU510</f>
        <v>0.43236724052647624</v>
      </c>
      <c r="FO510" s="6">
        <f>(BV510-$FS510)/$FU510</f>
        <v>0.16659250282878843</v>
      </c>
      <c r="FP510" s="6">
        <f>(BW510-$FS510)/$FU510</f>
        <v>0</v>
      </c>
      <c r="FQ510" s="6">
        <f>(BX510-$FS510)/$FU510</f>
        <v>2.4351449382047058E-2</v>
      </c>
      <c r="FR510" s="1"/>
      <c r="FS510" s="9">
        <f>MIN(BM510:BX510)</f>
        <v>11.043385728109781</v>
      </c>
      <c r="FT510" s="9">
        <f>MAX(BM510:BX510)</f>
        <v>11.091955779701022</v>
      </c>
      <c r="FU510" s="9">
        <f>FT510-FS510</f>
        <v>4.8570051591241281E-2</v>
      </c>
      <c r="FW510" s="11">
        <f>FF510-AZ510</f>
        <v>-9.3682871823530633E-2</v>
      </c>
      <c r="FX510" s="11">
        <f>FG510-BA510</f>
        <v>1.807859343125684E-2</v>
      </c>
      <c r="FY510" s="11">
        <f>FH510-BB510</f>
        <v>0.16586377845577571</v>
      </c>
      <c r="FZ510" s="11">
        <f>FI510-BC510</f>
        <v>0.34083608083869721</v>
      </c>
      <c r="GA510" s="11">
        <f>FJ510-BD510</f>
        <v>0.65160958530889213</v>
      </c>
      <c r="GB510" s="11">
        <f>FK510-BE510</f>
        <v>0.72364369292901187</v>
      </c>
      <c r="GC510" s="11">
        <f>FL510-BF510</f>
        <v>0.77276695208779111</v>
      </c>
      <c r="GD510" s="11">
        <f>FM510-BG510</f>
        <v>0.53873370665763276</v>
      </c>
      <c r="GE510" s="11">
        <f>FN510-BH510</f>
        <v>0.11997922557932905</v>
      </c>
      <c r="GF510" s="11">
        <f>FO510-BI510</f>
        <v>-8.4278799698550816E-2</v>
      </c>
      <c r="GG510" s="11">
        <f>FP510-BJ510</f>
        <v>-0.15430445380719518</v>
      </c>
      <c r="GH510" s="12">
        <f>FQ510-BK510</f>
        <v>2.4351449382047058E-2</v>
      </c>
      <c r="GI510" s="1">
        <f>SUM(FW510:GH510)</f>
        <v>3.0235969393411573</v>
      </c>
      <c r="GK510" s="1">
        <f>ABS(FW510)</f>
        <v>9.3682871823530633E-2</v>
      </c>
      <c r="GL510" s="1">
        <f>ABS(FX510)</f>
        <v>1.807859343125684E-2</v>
      </c>
      <c r="GM510" s="1">
        <f>ABS(FY510)</f>
        <v>0.16586377845577571</v>
      </c>
      <c r="GN510" s="1">
        <f>ABS(FZ510)</f>
        <v>0.34083608083869721</v>
      </c>
      <c r="GO510" s="1">
        <f>ABS(GA510)</f>
        <v>0.65160958530889213</v>
      </c>
      <c r="GP510" s="1">
        <f>ABS(GB510)</f>
        <v>0.72364369292901187</v>
      </c>
      <c r="GQ510" s="1">
        <f>ABS(GC510)</f>
        <v>0.77276695208779111</v>
      </c>
      <c r="GR510" s="1">
        <f>ABS(GD510)</f>
        <v>0.53873370665763276</v>
      </c>
      <c r="GS510" s="1">
        <f>ABS(GE510)</f>
        <v>0.11997922557932905</v>
      </c>
      <c r="GT510" s="1">
        <f>ABS(GF510)</f>
        <v>8.4278799698550816E-2</v>
      </c>
      <c r="GU510" s="1">
        <f>ABS(GG510)</f>
        <v>0.15430445380719518</v>
      </c>
      <c r="GV510" s="1">
        <f>ABS(GH510)</f>
        <v>2.4351449382047058E-2</v>
      </c>
      <c r="HA510" s="2">
        <v>26</v>
      </c>
      <c r="HC510" s="1">
        <f>ABS(FW510)</f>
        <v>9.3682871823530633E-2</v>
      </c>
      <c r="HD510" s="1">
        <f>ABS(FX510)</f>
        <v>1.807859343125684E-2</v>
      </c>
      <c r="HE510" s="1">
        <f>ABS(FY510)</f>
        <v>0.16586377845577571</v>
      </c>
      <c r="HF510" s="1">
        <f>ABS(FZ510)</f>
        <v>0.34083608083869721</v>
      </c>
      <c r="HG510" s="1">
        <f>ABS(GA510)</f>
        <v>0.65160958530889213</v>
      </c>
      <c r="HH510" s="1">
        <f>ABS(GB510)</f>
        <v>0.72364369292901187</v>
      </c>
      <c r="HI510" s="1">
        <f>ABS(GC510)</f>
        <v>0.77276695208779111</v>
      </c>
      <c r="HJ510" s="1">
        <f>ABS(GD510)</f>
        <v>0.53873370665763276</v>
      </c>
      <c r="HK510" s="1">
        <f>ABS(GE510)</f>
        <v>0.11997922557932905</v>
      </c>
      <c r="HL510" s="1">
        <f>ABS(GF510)</f>
        <v>8.4278799698550816E-2</v>
      </c>
      <c r="HM510" s="1">
        <f>ABS(GG510)</f>
        <v>0.15430445380719518</v>
      </c>
      <c r="HN510" s="1">
        <f>ABS(GH510)</f>
        <v>2.4351449382047058E-2</v>
      </c>
      <c r="HR510" s="1">
        <v>1865</v>
      </c>
      <c r="HS510" s="1">
        <v>64626</v>
      </c>
      <c r="HT510" s="1">
        <v>0</v>
      </c>
      <c r="HU510" s="1">
        <v>0</v>
      </c>
      <c r="HV510" s="1">
        <v>5</v>
      </c>
      <c r="HW510" s="1">
        <v>6</v>
      </c>
      <c r="HX510" s="1">
        <v>1</v>
      </c>
      <c r="HY510" s="1">
        <v>5</v>
      </c>
    </row>
    <row r="511" spans="1:233">
      <c r="A511" s="1" t="s">
        <v>1145</v>
      </c>
      <c r="B511" s="1" t="s">
        <v>1146</v>
      </c>
      <c r="C511" s="2">
        <v>19</v>
      </c>
      <c r="D511">
        <v>2.4849066500000001</v>
      </c>
      <c r="E511">
        <v>2.4849066500000001</v>
      </c>
      <c r="F511">
        <v>2.5649493570000002</v>
      </c>
      <c r="G511">
        <v>2.5649493570000002</v>
      </c>
      <c r="H511">
        <v>2.63905733</v>
      </c>
      <c r="I511">
        <v>2.7080502009999998</v>
      </c>
      <c r="J511">
        <v>2.7725887220000001</v>
      </c>
      <c r="K511">
        <v>2.8332133439999998</v>
      </c>
      <c r="L511">
        <v>2.7725887220000001</v>
      </c>
      <c r="M511">
        <v>2.7080502009999998</v>
      </c>
      <c r="N511">
        <v>2.63905733</v>
      </c>
      <c r="O511">
        <v>2.5649493570000002</v>
      </c>
      <c r="P511" s="3">
        <f>SUM(D511:O511)</f>
        <v>31.737267221</v>
      </c>
      <c r="S511" s="3" t="e">
        <f>(E511-D511)/($R$3-$R$2)</f>
        <v>#DIV/0!</v>
      </c>
      <c r="T511" s="3" t="e">
        <f>(F511-E511)/($R513-$R$3)</f>
        <v>#DIV/0!</v>
      </c>
      <c r="U511" s="3" t="e">
        <f>(G511-F511)/($R$5-$R$4)</f>
        <v>#DIV/0!</v>
      </c>
      <c r="V511" s="3" t="e">
        <f>(H511-G511)/($R$6-$R$5)</f>
        <v>#DIV/0!</v>
      </c>
      <c r="W511" s="3" t="e">
        <f>(I511-H511)/($R$7-$R$6)</f>
        <v>#DIV/0!</v>
      </c>
      <c r="X511" s="3" t="e">
        <f>(J511-I511)/($R$8-$R$7)</f>
        <v>#DIV/0!</v>
      </c>
      <c r="Y511" s="3" t="e">
        <f>(K511-J511)/($R$9-$R$8)</f>
        <v>#DIV/0!</v>
      </c>
      <c r="Z511" s="3" t="e">
        <f>(L511-K511)/($R$10-$R$9)</f>
        <v>#DIV/0!</v>
      </c>
      <c r="AA511" s="3" t="e">
        <f>(M511-L511)/($R$11-$R$10)</f>
        <v>#DIV/0!</v>
      </c>
      <c r="AB511" s="3" t="e">
        <f>(N511-M511)/($R$12-$R$11)</f>
        <v>#DIV/0!</v>
      </c>
      <c r="AC511" s="3" t="e">
        <f>(O511-N511)/($R$13-$R$12)</f>
        <v>#DIV/0!</v>
      </c>
      <c r="AE511" s="3" t="e">
        <f>SUM(S511:AC511)</f>
        <v>#DIV/0!</v>
      </c>
      <c r="AG511" s="3" t="e">
        <f>ABS((E511-D511)/($R$3-$R$2))</f>
        <v>#DIV/0!</v>
      </c>
      <c r="AH511" s="3" t="e">
        <f>ABS((F511-E511)/($R$3-$R$2))</f>
        <v>#DIV/0!</v>
      </c>
      <c r="AI511" s="3" t="e">
        <f>ABS((G511-F511)/($R$5-$R$4))</f>
        <v>#DIV/0!</v>
      </c>
      <c r="AJ511" s="3" t="e">
        <f>V511</f>
        <v>#DIV/0!</v>
      </c>
      <c r="AK511" s="3" t="e">
        <f>ABS(W511)</f>
        <v>#DIV/0!</v>
      </c>
      <c r="AL511" s="3" t="e">
        <f>ABS(X511)</f>
        <v>#DIV/0!</v>
      </c>
      <c r="AM511" s="3" t="e">
        <f>ABS(Y511)</f>
        <v>#DIV/0!</v>
      </c>
      <c r="AN511" s="3" t="e">
        <f>ABS(Z511)</f>
        <v>#DIV/0!</v>
      </c>
      <c r="AO511" s="3" t="e">
        <f>ABS(AA511)</f>
        <v>#DIV/0!</v>
      </c>
      <c r="AP511" s="3" t="e">
        <f>ABS(AB511)</f>
        <v>#DIV/0!</v>
      </c>
      <c r="AQ511" s="3" t="e">
        <f>ABS(AC511)</f>
        <v>#DIV/0!</v>
      </c>
      <c r="AR511" s="3" t="e">
        <f>SUM(AG511:AQ511)</f>
        <v>#DIV/0!</v>
      </c>
      <c r="AT511" s="10">
        <f>MIN(D511:O511)</f>
        <v>2.4849066500000001</v>
      </c>
      <c r="AU511" s="10">
        <f>MAX(D511:O511)</f>
        <v>2.8332133439999998</v>
      </c>
      <c r="AV511" s="10">
        <f>AU511-AT511</f>
        <v>0.34830669399999969</v>
      </c>
      <c r="AX511" s="2">
        <v>19</v>
      </c>
      <c r="AZ511" s="4">
        <f>(D511-$AT511)/$AV511</f>
        <v>0</v>
      </c>
      <c r="BA511" s="4">
        <f>(E511-$AT511)/$AV511</f>
        <v>0</v>
      </c>
      <c r="BB511" s="4">
        <f>(F511-$AT511)/$AV511</f>
        <v>0.22980525031195673</v>
      </c>
      <c r="BC511" s="4">
        <f>(G511-$AT511)/$AV511</f>
        <v>0.22980525031195673</v>
      </c>
      <c r="BD511" s="4">
        <f>(H511-$AT511)/$AV511</f>
        <v>0.44257168367829303</v>
      </c>
      <c r="BE511" s="4">
        <f>(I511-$AT511)/$AV511</f>
        <v>0.64065249058922746</v>
      </c>
      <c r="BF511" s="4">
        <f>(J511-$AT511)/$AV511</f>
        <v>0.82594471181768392</v>
      </c>
      <c r="BG511" s="4">
        <f>(K511-$AT511)/$AV511</f>
        <v>1</v>
      </c>
      <c r="BH511" s="4">
        <f>(L511-$AT511)/$AV511</f>
        <v>0.82594471181768392</v>
      </c>
      <c r="BI511" s="4">
        <f>(M511-$AT511)/$AV511</f>
        <v>0.64065249058922746</v>
      </c>
      <c r="BJ511" s="4">
        <f>(N511-$AT511)/$AV511</f>
        <v>0.44257168367829303</v>
      </c>
      <c r="BK511" s="4">
        <f>(O511-$AT511)/$AV511</f>
        <v>0.22980525031195673</v>
      </c>
      <c r="BM511" t="e">
        <v>#NUM!</v>
      </c>
      <c r="BN511" t="e">
        <v>#NUM!</v>
      </c>
      <c r="BO511" t="e">
        <v>#NUM!</v>
      </c>
      <c r="BP511" t="e">
        <v>#NUM!</v>
      </c>
      <c r="BQ511" t="e">
        <v>#NUM!</v>
      </c>
      <c r="BR511" t="e">
        <v>#NUM!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CB511" s="3" t="e">
        <f>SUM(S511:AC511)</f>
        <v>#DIV/0!</v>
      </c>
      <c r="CC511" s="3" t="e">
        <f>CR511-CB511</f>
        <v>#NUM!</v>
      </c>
      <c r="CG511" s="14" t="e">
        <f>EC511-S511</f>
        <v>#NUM!</v>
      </c>
      <c r="CH511" s="14" t="e">
        <f>ED511-T511</f>
        <v>#NUM!</v>
      </c>
      <c r="CI511" s="14" t="e">
        <f>EE511-U511</f>
        <v>#NUM!</v>
      </c>
      <c r="CJ511" s="14" t="e">
        <f>EF511-V511</f>
        <v>#NUM!</v>
      </c>
      <c r="CK511" s="14" t="e">
        <f>EG511-W511</f>
        <v>#NUM!</v>
      </c>
      <c r="CL511" s="14" t="e">
        <f>EH511-X511</f>
        <v>#NUM!</v>
      </c>
      <c r="CM511" s="14" t="e">
        <f>EI511-Y511</f>
        <v>#DIV/0!</v>
      </c>
      <c r="CN511" s="14" t="e">
        <f>EJ511-Z511</f>
        <v>#DIV/0!</v>
      </c>
      <c r="CO511" s="14" t="e">
        <f>EK511-AA511</f>
        <v>#DIV/0!</v>
      </c>
      <c r="CP511" s="14" t="e">
        <f>EL511-AB511</f>
        <v>#DIV/0!</v>
      </c>
      <c r="CQ511" s="14" t="e">
        <f>EM511-AC511</f>
        <v>#DIV/0!</v>
      </c>
      <c r="CR511" s="14" t="e">
        <f>SUM(CG511:CQ511)</f>
        <v>#NUM!</v>
      </c>
      <c r="CT511" s="14" t="e">
        <f>ABS(CG511)</f>
        <v>#NUM!</v>
      </c>
      <c r="CU511" s="14" t="e">
        <f>ABS(CH511)</f>
        <v>#NUM!</v>
      </c>
      <c r="CV511" s="14" t="e">
        <f>ABS(CI511)</f>
        <v>#NUM!</v>
      </c>
      <c r="CW511" s="14" t="e">
        <f>ABS(CJ511)</f>
        <v>#NUM!</v>
      </c>
      <c r="CX511" s="14" t="e">
        <f>ABS(CK511)</f>
        <v>#NUM!</v>
      </c>
      <c r="CY511" s="14" t="e">
        <f>ABS(CL511)</f>
        <v>#NUM!</v>
      </c>
      <c r="CZ511" s="14" t="e">
        <f>ABS(CM511)</f>
        <v>#DIV/0!</v>
      </c>
      <c r="DA511" s="14" t="e">
        <f>ABS(CN511)</f>
        <v>#DIV/0!</v>
      </c>
      <c r="DB511" s="14" t="e">
        <f>ABS(CO511)</f>
        <v>#DIV/0!</v>
      </c>
      <c r="DC511" s="14" t="e">
        <f>ABS(CP511)</f>
        <v>#DIV/0!</v>
      </c>
      <c r="DD511" s="14" t="e">
        <f>ABS(CQ511)</f>
        <v>#DIV/0!</v>
      </c>
      <c r="DE511" s="14" t="e">
        <f>SUM(CT511:DE511)</f>
        <v>#NUM!</v>
      </c>
      <c r="DL511" s="3" t="e">
        <f>ABS(CG511)</f>
        <v>#NUM!</v>
      </c>
      <c r="DM511" s="3" t="e">
        <f>ABS(CH511)</f>
        <v>#NUM!</v>
      </c>
      <c r="DN511" s="3" t="e">
        <f>ABS(CI511)</f>
        <v>#NUM!</v>
      </c>
      <c r="DO511" s="3" t="e">
        <f>ABS(CJ511)</f>
        <v>#NUM!</v>
      </c>
      <c r="DP511" s="3" t="e">
        <f>ABS(CK511)</f>
        <v>#NUM!</v>
      </c>
      <c r="DQ511" s="3" t="e">
        <f>ABS(CL511)</f>
        <v>#NUM!</v>
      </c>
      <c r="DR511" s="3" t="e">
        <f>ABS(CM511)</f>
        <v>#DIV/0!</v>
      </c>
      <c r="DS511" s="3" t="e">
        <f>ABS(CN511)</f>
        <v>#DIV/0!</v>
      </c>
      <c r="DT511" s="3" t="e">
        <f>ABS(CO511)</f>
        <v>#DIV/0!</v>
      </c>
      <c r="DU511" s="3" t="e">
        <f>ABS(CP511)</f>
        <v>#DIV/0!</v>
      </c>
      <c r="DV511" s="3" t="e">
        <f>ABS(CQ511)</f>
        <v>#DIV/0!</v>
      </c>
      <c r="DW511" s="3" t="e">
        <f>SUM(DL511:DV511)</f>
        <v>#NUM!</v>
      </c>
      <c r="DX511" s="2">
        <v>19</v>
      </c>
      <c r="EC511" s="5" t="e">
        <f>((BN511-BM511)/$BZ$15)</f>
        <v>#NUM!</v>
      </c>
      <c r="ED511" s="5" t="e">
        <f>((BO511-BN511)/$BZ$16)</f>
        <v>#NUM!</v>
      </c>
      <c r="EE511" s="5" t="e">
        <f>((BP511-BO511)/$BZ$17)</f>
        <v>#NUM!</v>
      </c>
      <c r="EF511" s="5" t="e">
        <f>((BQ511-BP511)/$BZ$18)</f>
        <v>#NUM!</v>
      </c>
      <c r="EG511" s="5" t="e">
        <f>((BR511-BQ511)/$BZ$19)</f>
        <v>#NUM!</v>
      </c>
      <c r="EH511" s="5" t="e">
        <f>((BS511-BR511)/$BZ$20)</f>
        <v>#NUM!</v>
      </c>
      <c r="EI511" s="5" t="e">
        <f>((BT511-BS511)/$BZ$21)</f>
        <v>#DIV/0!</v>
      </c>
      <c r="EJ511" s="5" t="e">
        <f>((BU511-BT511)/$BZ$23)</f>
        <v>#DIV/0!</v>
      </c>
      <c r="EK511" s="5" t="e">
        <f>((BV511-BU511)/$BZ$23)</f>
        <v>#DIV/0!</v>
      </c>
      <c r="EL511" s="5" t="e">
        <f>((BW511-BV511)/$BZ$24)</f>
        <v>#DIV/0!</v>
      </c>
      <c r="EM511" s="5" t="e">
        <f>((BX511-BW511)/$BZ$25)</f>
        <v>#DIV/0!</v>
      </c>
      <c r="EO511" s="5" t="e">
        <f>SUM(EC511:EM511)</f>
        <v>#NUM!</v>
      </c>
      <c r="EQ511" s="5" t="e">
        <f>ABS(EC511)</f>
        <v>#NUM!</v>
      </c>
      <c r="ER511" s="5" t="e">
        <f>ABS(ED511)</f>
        <v>#NUM!</v>
      </c>
      <c r="ES511" s="5" t="e">
        <f>ABS(EE511)</f>
        <v>#NUM!</v>
      </c>
      <c r="ET511" s="5" t="e">
        <f>ABS(EF511)</f>
        <v>#NUM!</v>
      </c>
      <c r="EU511" s="5" t="e">
        <f>ABS(EG511)</f>
        <v>#NUM!</v>
      </c>
      <c r="EV511" s="5" t="e">
        <f>ABS(EH511)</f>
        <v>#NUM!</v>
      </c>
      <c r="EW511" s="5" t="e">
        <f>ABS(EI511)</f>
        <v>#DIV/0!</v>
      </c>
      <c r="EX511" s="5" t="e">
        <f>ABS(EJ511)</f>
        <v>#DIV/0!</v>
      </c>
      <c r="EY511" s="5" t="e">
        <f>ABS(EK511)</f>
        <v>#DIV/0!</v>
      </c>
      <c r="EZ511" s="5" t="e">
        <f>ABS(EL511)</f>
        <v>#DIV/0!</v>
      </c>
      <c r="FA511" s="5" t="e">
        <f>ABS(EM511)</f>
        <v>#DIV/0!</v>
      </c>
      <c r="FB511" s="5" t="e">
        <f>SUM(EQ511:FA511)</f>
        <v>#NUM!</v>
      </c>
      <c r="FD511" s="2">
        <v>19</v>
      </c>
      <c r="FF511" s="6" t="e">
        <f>(BM511-$FS511)/$FU511</f>
        <v>#NUM!</v>
      </c>
      <c r="FG511" s="6" t="e">
        <f>(BN511-$FS511)/$FU511</f>
        <v>#NUM!</v>
      </c>
      <c r="FH511" s="6" t="e">
        <f>(BO511-$FS511)/$FU511</f>
        <v>#NUM!</v>
      </c>
      <c r="FI511" s="6" t="e">
        <f>(BP511-$FS511)/$FU511</f>
        <v>#NUM!</v>
      </c>
      <c r="FJ511" s="6" t="e">
        <f>(BQ511-$FS511)/$FU511</f>
        <v>#NUM!</v>
      </c>
      <c r="FK511" s="6" t="e">
        <f>(BR511-$FS511)/$FU511</f>
        <v>#NUM!</v>
      </c>
      <c r="FL511" s="6" t="e">
        <f>(BS511-$FS511)/$FU511</f>
        <v>#NUM!</v>
      </c>
      <c r="FM511" s="6" t="e">
        <f>(BT511-$FS511)/$FU511</f>
        <v>#NUM!</v>
      </c>
      <c r="FN511" s="6" t="e">
        <f>(BU511-$FS511)/$FU511</f>
        <v>#NUM!</v>
      </c>
      <c r="FO511" s="6" t="e">
        <f>(BV511-$FS511)/$FU511</f>
        <v>#NUM!</v>
      </c>
      <c r="FP511" s="6" t="e">
        <f>(BW511-$FS511)/$FU511</f>
        <v>#NUM!</v>
      </c>
      <c r="FQ511" s="6" t="e">
        <f>(BX511-$FS511)/$FU511</f>
        <v>#NUM!</v>
      </c>
      <c r="FR511" s="1"/>
      <c r="FS511" s="9" t="e">
        <f>MIN(BM511:BX511)</f>
        <v>#NUM!</v>
      </c>
      <c r="FT511" s="9" t="e">
        <f>MAX(BM511:BX511)</f>
        <v>#NUM!</v>
      </c>
      <c r="FU511" s="9" t="e">
        <f>FT511-FS511</f>
        <v>#NUM!</v>
      </c>
      <c r="FW511" s="11" t="e">
        <f>FF511-AZ511</f>
        <v>#NUM!</v>
      </c>
      <c r="FX511" s="11" t="e">
        <f>FG511-BA511</f>
        <v>#NUM!</v>
      </c>
      <c r="FY511" s="11" t="e">
        <f>FH511-BB511</f>
        <v>#NUM!</v>
      </c>
      <c r="FZ511" s="11" t="e">
        <f>FI511-BC511</f>
        <v>#NUM!</v>
      </c>
      <c r="GA511" s="11" t="e">
        <f>FJ511-BD511</f>
        <v>#NUM!</v>
      </c>
      <c r="GB511" s="11" t="e">
        <f>FK511-BE511</f>
        <v>#NUM!</v>
      </c>
      <c r="GC511" s="11" t="e">
        <f>FL511-BF511</f>
        <v>#NUM!</v>
      </c>
      <c r="GD511" s="11" t="e">
        <f>FM511-BG511</f>
        <v>#NUM!</v>
      </c>
      <c r="GE511" s="11" t="e">
        <f>FN511-BH511</f>
        <v>#NUM!</v>
      </c>
      <c r="GF511" s="11" t="e">
        <f>FO511-BI511</f>
        <v>#NUM!</v>
      </c>
      <c r="GG511" s="11" t="e">
        <f>FP511-BJ511</f>
        <v>#NUM!</v>
      </c>
      <c r="GH511" s="12" t="e">
        <f>FQ511-BK511</f>
        <v>#NUM!</v>
      </c>
      <c r="GI511" s="1" t="e">
        <f>SUM(FW511:GH511)</f>
        <v>#NUM!</v>
      </c>
      <c r="GK511" s="1" t="e">
        <f>ABS(FW511)</f>
        <v>#NUM!</v>
      </c>
      <c r="GL511" s="1" t="e">
        <f>ABS(FX511)</f>
        <v>#NUM!</v>
      </c>
      <c r="GM511" s="1" t="e">
        <f>ABS(FY511)</f>
        <v>#NUM!</v>
      </c>
      <c r="GN511" s="1" t="e">
        <f>ABS(FZ511)</f>
        <v>#NUM!</v>
      </c>
      <c r="GO511" s="1" t="e">
        <f>ABS(GA511)</f>
        <v>#NUM!</v>
      </c>
      <c r="GP511" s="1" t="e">
        <f>ABS(GB511)</f>
        <v>#NUM!</v>
      </c>
      <c r="GQ511" s="1" t="e">
        <f>ABS(GC511)</f>
        <v>#NUM!</v>
      </c>
      <c r="GR511" s="1" t="e">
        <f>ABS(GD511)</f>
        <v>#NUM!</v>
      </c>
      <c r="GS511" s="1" t="e">
        <f>ABS(GE511)</f>
        <v>#NUM!</v>
      </c>
      <c r="GT511" s="1" t="e">
        <f>ABS(GF511)</f>
        <v>#NUM!</v>
      </c>
      <c r="GU511" s="1" t="e">
        <f>ABS(GG511)</f>
        <v>#NUM!</v>
      </c>
      <c r="GV511" s="1" t="e">
        <f>ABS(GH511)</f>
        <v>#NUM!</v>
      </c>
      <c r="HA511" s="2">
        <v>19</v>
      </c>
      <c r="HC511" s="1" t="e">
        <f>ABS(FW511)</f>
        <v>#NUM!</v>
      </c>
      <c r="HD511" s="1" t="e">
        <f>ABS(FX511)</f>
        <v>#NUM!</v>
      </c>
      <c r="HE511" s="1" t="e">
        <f>ABS(FY511)</f>
        <v>#NUM!</v>
      </c>
      <c r="HF511" s="1" t="e">
        <f>ABS(FZ511)</f>
        <v>#NUM!</v>
      </c>
      <c r="HG511" s="1" t="e">
        <f>ABS(GA511)</f>
        <v>#NUM!</v>
      </c>
      <c r="HH511" s="1" t="e">
        <f>ABS(GB511)</f>
        <v>#NUM!</v>
      </c>
      <c r="HI511" s="1" t="e">
        <f>ABS(GC511)</f>
        <v>#NUM!</v>
      </c>
      <c r="HJ511" s="1" t="e">
        <f>ABS(GD511)</f>
        <v>#NUM!</v>
      </c>
      <c r="HK511" s="1" t="e">
        <f>ABS(GE511)</f>
        <v>#NUM!</v>
      </c>
      <c r="HL511" s="1" t="e">
        <f>ABS(GF511)</f>
        <v>#NUM!</v>
      </c>
      <c r="HM511" s="1" t="e">
        <f>ABS(GG511)</f>
        <v>#NUM!</v>
      </c>
      <c r="HN511" s="1" t="e">
        <f>ABS(GH511)</f>
        <v>#NUM!</v>
      </c>
      <c r="HO511" s="1" t="e">
        <f>SUM(HC511:HN511)</f>
        <v>#NUM!</v>
      </c>
      <c r="HR511" s="1">
        <v>14</v>
      </c>
      <c r="HS511" s="1">
        <v>1</v>
      </c>
      <c r="HT511" s="1">
        <v>23</v>
      </c>
      <c r="HU511" s="1">
        <v>5</v>
      </c>
      <c r="HV511" s="1">
        <v>5</v>
      </c>
      <c r="HW511" s="1">
        <v>4</v>
      </c>
      <c r="HX511" s="1">
        <v>1</v>
      </c>
      <c r="HY511" s="1">
        <v>3</v>
      </c>
    </row>
    <row r="512" spans="1:233">
      <c r="A512" s="1" t="s">
        <v>645</v>
      </c>
      <c r="B512" s="1" t="s">
        <v>646</v>
      </c>
      <c r="C512" s="2">
        <v>25</v>
      </c>
      <c r="D512">
        <v>5.6347896029999998</v>
      </c>
      <c r="E512">
        <v>5.6094717950000001</v>
      </c>
      <c r="F512">
        <v>5.5797298260000003</v>
      </c>
      <c r="G512">
        <v>5.5412635449999996</v>
      </c>
      <c r="H512">
        <v>5.4764635520000002</v>
      </c>
      <c r="I512">
        <v>5.4638318049999999</v>
      </c>
      <c r="J512">
        <v>5.4722706739999998</v>
      </c>
      <c r="K512">
        <v>5.5294290879999997</v>
      </c>
      <c r="L512">
        <v>5.5333894890000002</v>
      </c>
      <c r="M512">
        <v>5.517452896</v>
      </c>
      <c r="N512">
        <v>5.4889377259999996</v>
      </c>
      <c r="O512">
        <v>5.4293456290000002</v>
      </c>
      <c r="P512" s="3">
        <f>SUM(D512:O512)</f>
        <v>66.276375627999997</v>
      </c>
      <c r="S512" s="3" t="e">
        <f>(E512-D512)/($R$3-$R$2)</f>
        <v>#DIV/0!</v>
      </c>
      <c r="T512" s="3" t="e">
        <f>(F512-E512)/($R514-$R$3)</f>
        <v>#DIV/0!</v>
      </c>
      <c r="U512" s="3" t="e">
        <f>(G512-F512)/($R$5-$R$4)</f>
        <v>#DIV/0!</v>
      </c>
      <c r="V512" s="3" t="e">
        <f>(H512-G512)/($R$6-$R$5)</f>
        <v>#DIV/0!</v>
      </c>
      <c r="W512" s="3" t="e">
        <f>(I512-H512)/($R$7-$R$6)</f>
        <v>#DIV/0!</v>
      </c>
      <c r="X512" s="3" t="e">
        <f>(J512-I512)/($R$8-$R$7)</f>
        <v>#DIV/0!</v>
      </c>
      <c r="Y512" s="3" t="e">
        <f>(K512-J512)/($R$9-$R$8)</f>
        <v>#DIV/0!</v>
      </c>
      <c r="Z512" s="3" t="e">
        <f>(L512-K512)/($R$10-$R$9)</f>
        <v>#DIV/0!</v>
      </c>
      <c r="AA512" s="3" t="e">
        <f>(M512-L512)/($R$11-$R$10)</f>
        <v>#DIV/0!</v>
      </c>
      <c r="AB512" s="3" t="e">
        <f>(N512-M512)/($R$12-$R$11)</f>
        <v>#DIV/0!</v>
      </c>
      <c r="AC512" s="3" t="e">
        <f>(O512-N512)/($R$13-$R$12)</f>
        <v>#DIV/0!</v>
      </c>
      <c r="AE512" s="3" t="e">
        <f>SUM(S512:AC512)</f>
        <v>#DIV/0!</v>
      </c>
      <c r="AG512" s="3" t="e">
        <f>ABS((E512-D512)/($R$3-$R$2))</f>
        <v>#DIV/0!</v>
      </c>
      <c r="AH512" s="3" t="e">
        <f>ABS((F512-E512)/($R$3-$R$2))</f>
        <v>#DIV/0!</v>
      </c>
      <c r="AI512" s="3" t="e">
        <f>ABS((G512-F512)/($R$5-$R$4))</f>
        <v>#DIV/0!</v>
      </c>
      <c r="AJ512" s="3" t="e">
        <f>V512</f>
        <v>#DIV/0!</v>
      </c>
      <c r="AK512" s="3" t="e">
        <f>ABS(W512)</f>
        <v>#DIV/0!</v>
      </c>
      <c r="AL512" s="3" t="e">
        <f>ABS(X512)</f>
        <v>#DIV/0!</v>
      </c>
      <c r="AM512" s="3" t="e">
        <f>ABS(Y512)</f>
        <v>#DIV/0!</v>
      </c>
      <c r="AN512" s="3" t="e">
        <f>ABS(Z512)</f>
        <v>#DIV/0!</v>
      </c>
      <c r="AO512" s="3" t="e">
        <f>ABS(AA512)</f>
        <v>#DIV/0!</v>
      </c>
      <c r="AP512" s="3" t="e">
        <f>ABS(AB512)</f>
        <v>#DIV/0!</v>
      </c>
      <c r="AQ512" s="3" t="e">
        <f>ABS(AC512)</f>
        <v>#DIV/0!</v>
      </c>
      <c r="AR512" s="3" t="e">
        <f>SUM(AG512:AQ512)</f>
        <v>#DIV/0!</v>
      </c>
      <c r="AT512" s="10">
        <f>MIN(D512:O512)</f>
        <v>5.4293456290000002</v>
      </c>
      <c r="AU512" s="10">
        <f>MAX(D512:O512)</f>
        <v>5.6347896029999998</v>
      </c>
      <c r="AV512" s="10">
        <f>AU512-AT512</f>
        <v>0.20544397399999959</v>
      </c>
      <c r="AX512" s="2">
        <v>25</v>
      </c>
      <c r="AZ512" s="4">
        <f>(D512-$AT512)/$AV512</f>
        <v>1</v>
      </c>
      <c r="BA512" s="4">
        <f>(E512-$AT512)/$AV512</f>
        <v>0.87676539006201437</v>
      </c>
      <c r="BB512" s="4">
        <f>(F512-$AT512)/$AV512</f>
        <v>0.73199614509014743</v>
      </c>
      <c r="BC512" s="4">
        <f>(G512-$AT512)/$AV512</f>
        <v>0.54476124960472039</v>
      </c>
      <c r="BD512" s="4">
        <f>(H512-$AT512)/$AV512</f>
        <v>0.22934682425876438</v>
      </c>
      <c r="BE512" s="4">
        <f>(I512-$AT512)/$AV512</f>
        <v>0.16786170617980634</v>
      </c>
      <c r="BF512" s="4">
        <f>(J512-$AT512)/$AV512</f>
        <v>0.2089379608671301</v>
      </c>
      <c r="BG512" s="4">
        <f>(K512-$AT512)/$AV512</f>
        <v>0.48715694625338435</v>
      </c>
      <c r="BH512" s="4">
        <f>(L512-$AT512)/$AV512</f>
        <v>0.50643422619930534</v>
      </c>
      <c r="BI512" s="4">
        <f>(M512-$AT512)/$AV512</f>
        <v>0.42886274678467817</v>
      </c>
      <c r="BJ512" s="4">
        <f>(N512-$AT512)/$AV512</f>
        <v>0.29006495464305793</v>
      </c>
      <c r="BK512" s="4">
        <f>(O512-$AT512)/$AV512</f>
        <v>0</v>
      </c>
      <c r="BM512">
        <v>8.136810863675537</v>
      </c>
      <c r="BN512">
        <v>8.1461295100254052</v>
      </c>
      <c r="BO512">
        <v>8.1616604520562817</v>
      </c>
      <c r="BP512">
        <v>8.1875773955915108</v>
      </c>
      <c r="BQ512">
        <v>8.232971790593437</v>
      </c>
      <c r="BR512">
        <v>8.2695007671806149</v>
      </c>
      <c r="BS512">
        <v>8.2804576865825599</v>
      </c>
      <c r="BT512">
        <v>8.2799507157225261</v>
      </c>
      <c r="BU512">
        <v>8.2623009417874478</v>
      </c>
      <c r="BV512">
        <v>8.2591993626662816</v>
      </c>
      <c r="BW512">
        <v>8.2635904326173186</v>
      </c>
      <c r="BX512">
        <v>8.2822300632966854</v>
      </c>
      <c r="CB512" s="3" t="e">
        <f>SUM(S512:AC512)</f>
        <v>#DIV/0!</v>
      </c>
      <c r="CC512" s="3" t="e">
        <f>CR512-CB512</f>
        <v>#DIV/0!</v>
      </c>
      <c r="CG512" s="14" t="e">
        <f>EC512-S512</f>
        <v>#DIV/0!</v>
      </c>
      <c r="CH512" s="14" t="e">
        <f>ED512-T512</f>
        <v>#DIV/0!</v>
      </c>
      <c r="CI512" s="14" t="e">
        <f>EE512-U512</f>
        <v>#DIV/0!</v>
      </c>
      <c r="CJ512" s="14" t="e">
        <f>EF512-V512</f>
        <v>#DIV/0!</v>
      </c>
      <c r="CK512" s="14" t="e">
        <f>EG512-W512</f>
        <v>#DIV/0!</v>
      </c>
      <c r="CL512" s="14" t="e">
        <f>EH512-X512</f>
        <v>#DIV/0!</v>
      </c>
      <c r="CM512" s="14" t="e">
        <f>EI512-Y512</f>
        <v>#DIV/0!</v>
      </c>
      <c r="CN512" s="14" t="e">
        <f>EJ512-Z512</f>
        <v>#DIV/0!</v>
      </c>
      <c r="CO512" s="14" t="e">
        <f>EK512-AA512</f>
        <v>#DIV/0!</v>
      </c>
      <c r="CP512" s="14" t="e">
        <f>EL512-AB512</f>
        <v>#DIV/0!</v>
      </c>
      <c r="CQ512" s="14" t="e">
        <f>EM512-AC512</f>
        <v>#DIV/0!</v>
      </c>
      <c r="CR512" s="14" t="e">
        <f>SUM(CG512:CQ512)</f>
        <v>#DIV/0!</v>
      </c>
      <c r="CT512" s="14" t="e">
        <f>ABS(CG512)</f>
        <v>#DIV/0!</v>
      </c>
      <c r="CU512" s="14" t="e">
        <f>ABS(CH512)</f>
        <v>#DIV/0!</v>
      </c>
      <c r="CV512" s="14" t="e">
        <f>ABS(CI512)</f>
        <v>#DIV/0!</v>
      </c>
      <c r="CW512" s="14" t="e">
        <f>ABS(CJ512)</f>
        <v>#DIV/0!</v>
      </c>
      <c r="CX512" s="14" t="e">
        <f>ABS(CK512)</f>
        <v>#DIV/0!</v>
      </c>
      <c r="CY512" s="14" t="e">
        <f>ABS(CL512)</f>
        <v>#DIV/0!</v>
      </c>
      <c r="CZ512" s="14" t="e">
        <f>ABS(CM512)</f>
        <v>#DIV/0!</v>
      </c>
      <c r="DA512" s="14" t="e">
        <f>ABS(CN512)</f>
        <v>#DIV/0!</v>
      </c>
      <c r="DB512" s="14" t="e">
        <f>ABS(CO512)</f>
        <v>#DIV/0!</v>
      </c>
      <c r="DC512" s="14" t="e">
        <f>ABS(CP512)</f>
        <v>#DIV/0!</v>
      </c>
      <c r="DD512" s="14" t="e">
        <f>ABS(CQ512)</f>
        <v>#DIV/0!</v>
      </c>
      <c r="DE512" s="14" t="e">
        <f>SUM(CT512:DE512)</f>
        <v>#DIV/0!</v>
      </c>
      <c r="DL512" s="3" t="e">
        <f>ABS(CG512)</f>
        <v>#DIV/0!</v>
      </c>
      <c r="DM512" s="3" t="e">
        <f>ABS(CH512)</f>
        <v>#DIV/0!</v>
      </c>
      <c r="DN512" s="3" t="e">
        <f>ABS(CI512)</f>
        <v>#DIV/0!</v>
      </c>
      <c r="DO512" s="3" t="e">
        <f>ABS(CJ512)</f>
        <v>#DIV/0!</v>
      </c>
      <c r="DP512" s="3" t="e">
        <f>ABS(CK512)</f>
        <v>#DIV/0!</v>
      </c>
      <c r="DQ512" s="3" t="e">
        <f>ABS(CL512)</f>
        <v>#DIV/0!</v>
      </c>
      <c r="DR512" s="3" t="e">
        <f>ABS(CM512)</f>
        <v>#DIV/0!</v>
      </c>
      <c r="DS512" s="3" t="e">
        <f>ABS(CN512)</f>
        <v>#DIV/0!</v>
      </c>
      <c r="DT512" s="3" t="e">
        <f>ABS(CO512)</f>
        <v>#DIV/0!</v>
      </c>
      <c r="DU512" s="3" t="e">
        <f>ABS(CP512)</f>
        <v>#DIV/0!</v>
      </c>
      <c r="DV512" s="3" t="e">
        <f>ABS(CQ512)</f>
        <v>#DIV/0!</v>
      </c>
      <c r="DW512" s="3" t="e">
        <f>SUM(DL512:DV512)</f>
        <v>#DIV/0!</v>
      </c>
      <c r="DX512" s="2">
        <v>25</v>
      </c>
      <c r="EC512" s="5" t="e">
        <f>((BN512-BM512)/$BZ$15)</f>
        <v>#DIV/0!</v>
      </c>
      <c r="ED512" s="5" t="e">
        <f>((BO512-BN512)/$BZ$16)</f>
        <v>#DIV/0!</v>
      </c>
      <c r="EE512" s="5" t="e">
        <f>((BP512-BO512)/$BZ$17)</f>
        <v>#DIV/0!</v>
      </c>
      <c r="EF512" s="5" t="e">
        <f>((BQ512-BP512)/$BZ$18)</f>
        <v>#DIV/0!</v>
      </c>
      <c r="EG512" s="5" t="e">
        <f>((BR512-BQ512)/$BZ$19)</f>
        <v>#DIV/0!</v>
      </c>
      <c r="EH512" s="5" t="e">
        <f>((BS512-BR512)/$BZ$20)</f>
        <v>#DIV/0!</v>
      </c>
      <c r="EI512" s="5" t="e">
        <f>((BT512-BS512)/$BZ$21)</f>
        <v>#DIV/0!</v>
      </c>
      <c r="EJ512" s="5" t="e">
        <f>((BU512-BT512)/$BZ$23)</f>
        <v>#DIV/0!</v>
      </c>
      <c r="EK512" s="5" t="e">
        <f>((BV512-BU512)/$BZ$23)</f>
        <v>#DIV/0!</v>
      </c>
      <c r="EL512" s="5" t="e">
        <f>((BW512-BV512)/$BZ$24)</f>
        <v>#DIV/0!</v>
      </c>
      <c r="EM512" s="5" t="e">
        <f>((BX512-BW512)/$BZ$25)</f>
        <v>#DIV/0!</v>
      </c>
      <c r="EO512" s="5" t="e">
        <f>SUM(EC512:EM512)</f>
        <v>#DIV/0!</v>
      </c>
      <c r="EQ512" s="5" t="e">
        <f>ABS(EC512)</f>
        <v>#DIV/0!</v>
      </c>
      <c r="ER512" s="5" t="e">
        <f>ABS(ED512)</f>
        <v>#DIV/0!</v>
      </c>
      <c r="ES512" s="5" t="e">
        <f>ABS(EE512)</f>
        <v>#DIV/0!</v>
      </c>
      <c r="ET512" s="5" t="e">
        <f>ABS(EF512)</f>
        <v>#DIV/0!</v>
      </c>
      <c r="EU512" s="5" t="e">
        <f>ABS(EG512)</f>
        <v>#DIV/0!</v>
      </c>
      <c r="EV512" s="5" t="e">
        <f>ABS(EH512)</f>
        <v>#DIV/0!</v>
      </c>
      <c r="EW512" s="5" t="e">
        <f>ABS(EI512)</f>
        <v>#DIV/0!</v>
      </c>
      <c r="EX512" s="5" t="e">
        <f>ABS(EJ512)</f>
        <v>#DIV/0!</v>
      </c>
      <c r="EY512" s="5" t="e">
        <f>ABS(EK512)</f>
        <v>#DIV/0!</v>
      </c>
      <c r="EZ512" s="5" t="e">
        <f>ABS(EL512)</f>
        <v>#DIV/0!</v>
      </c>
      <c r="FA512" s="5" t="e">
        <f>ABS(EM512)</f>
        <v>#DIV/0!</v>
      </c>
      <c r="FB512" s="5" t="e">
        <f>SUM(EQ512:FA512)</f>
        <v>#DIV/0!</v>
      </c>
      <c r="FD512" s="2">
        <v>25</v>
      </c>
      <c r="FF512" s="6">
        <f>(BM512-$FS512)/$FU512</f>
        <v>0</v>
      </c>
      <c r="FG512" s="6">
        <f>(BN512-$FS512)/$FU512</f>
        <v>6.4081265569783885E-2</v>
      </c>
      <c r="FH512" s="6">
        <f>(BO512-$FS512)/$FU512</f>
        <v>0.17088244499683514</v>
      </c>
      <c r="FI512" s="6">
        <f>(BP512-$FS512)/$FU512</f>
        <v>0.34910474028348848</v>
      </c>
      <c r="FJ512" s="6">
        <f>(BQ512-$FS512)/$FU512</f>
        <v>0.6612670621790111</v>
      </c>
      <c r="FK512" s="6">
        <f>(BR512-$FS512)/$FU512</f>
        <v>0.91246481792477618</v>
      </c>
      <c r="FL512" s="6">
        <f>(BS512-$FS512)/$FU512</f>
        <v>0.98781194836209374</v>
      </c>
      <c r="FM512" s="6">
        <f>(BT512-$FS512)/$FU512</f>
        <v>0.98432567652622471</v>
      </c>
      <c r="FN512" s="6">
        <f>(BU512-$FS512)/$FU512</f>
        <v>0.86295398708590243</v>
      </c>
      <c r="FO512" s="6">
        <f>(BV512-$FS512)/$FU512</f>
        <v>0.84162544773727099</v>
      </c>
      <c r="FP512" s="6">
        <f>(BW512-$FS512)/$FU512</f>
        <v>0.87182139134359515</v>
      </c>
      <c r="FQ512" s="6">
        <f>(BX512-$FS512)/$FU512</f>
        <v>1</v>
      </c>
      <c r="FR512" s="1"/>
      <c r="FS512" s="9">
        <f>MIN(BM512:BX512)</f>
        <v>8.136810863675537</v>
      </c>
      <c r="FT512" s="9">
        <f>MAX(BM512:BX512)</f>
        <v>8.2822300632966854</v>
      </c>
      <c r="FU512" s="9">
        <f>FT512-FS512</f>
        <v>0.14541919962114846</v>
      </c>
      <c r="FW512" s="11">
        <f>FF512-AZ512</f>
        <v>-1</v>
      </c>
      <c r="FX512" s="11">
        <f>FG512-BA512</f>
        <v>-0.81268412449223049</v>
      </c>
      <c r="FY512" s="11">
        <f>FH512-BB512</f>
        <v>-0.5611137000933123</v>
      </c>
      <c r="FZ512" s="11">
        <f>FI512-BC512</f>
        <v>-0.19565650932123191</v>
      </c>
      <c r="GA512" s="11">
        <f>FJ512-BD512</f>
        <v>0.4319202379202467</v>
      </c>
      <c r="GB512" s="11">
        <f>FK512-BE512</f>
        <v>0.74460311174496985</v>
      </c>
      <c r="GC512" s="11">
        <f>FL512-BF512</f>
        <v>0.77887398749496362</v>
      </c>
      <c r="GD512" s="11">
        <f>FM512-BG512</f>
        <v>0.49716873027284036</v>
      </c>
      <c r="GE512" s="11">
        <f>FN512-BH512</f>
        <v>0.35651976088659709</v>
      </c>
      <c r="GF512" s="11">
        <f>FO512-BI512</f>
        <v>0.41276270095259282</v>
      </c>
      <c r="GG512" s="11">
        <f>FP512-BJ512</f>
        <v>0.58175643670053723</v>
      </c>
      <c r="GH512" s="12">
        <f>FQ512-BK512</f>
        <v>1</v>
      </c>
      <c r="GI512" s="1">
        <f>SUM(FW512:GH512)</f>
        <v>2.2341506320659734</v>
      </c>
      <c r="GK512" s="1">
        <f>ABS(FW512)</f>
        <v>1</v>
      </c>
      <c r="GL512" s="1">
        <f>ABS(FX512)</f>
        <v>0.81268412449223049</v>
      </c>
      <c r="GM512" s="1">
        <f>ABS(FY512)</f>
        <v>0.5611137000933123</v>
      </c>
      <c r="GN512" s="1">
        <f>ABS(FZ512)</f>
        <v>0.19565650932123191</v>
      </c>
      <c r="GO512" s="1">
        <f>ABS(GA512)</f>
        <v>0.4319202379202467</v>
      </c>
      <c r="GP512" s="1">
        <f>ABS(GB512)</f>
        <v>0.74460311174496985</v>
      </c>
      <c r="GQ512" s="1">
        <f>ABS(GC512)</f>
        <v>0.77887398749496362</v>
      </c>
      <c r="GR512" s="1">
        <f>ABS(GD512)</f>
        <v>0.49716873027284036</v>
      </c>
      <c r="GS512" s="1">
        <f>ABS(GE512)</f>
        <v>0.35651976088659709</v>
      </c>
      <c r="GT512" s="1">
        <f>ABS(GF512)</f>
        <v>0.41276270095259282</v>
      </c>
      <c r="GU512" s="1">
        <f>ABS(GG512)</f>
        <v>0.58175643670053723</v>
      </c>
      <c r="GV512" s="1">
        <f>ABS(GH512)</f>
        <v>1</v>
      </c>
      <c r="HA512" s="2">
        <v>25</v>
      </c>
      <c r="HC512" s="1">
        <f>ABS(FW512)</f>
        <v>1</v>
      </c>
      <c r="HD512" s="1">
        <f>ABS(FX512)</f>
        <v>0.81268412449223049</v>
      </c>
      <c r="HE512" s="1">
        <f>ABS(FY512)</f>
        <v>0.5611137000933123</v>
      </c>
      <c r="HF512" s="1">
        <f>ABS(FZ512)</f>
        <v>0.19565650932123191</v>
      </c>
      <c r="HG512" s="1">
        <f>ABS(GA512)</f>
        <v>0.4319202379202467</v>
      </c>
      <c r="HH512" s="1">
        <f>ABS(GB512)</f>
        <v>0.74460311174496985</v>
      </c>
      <c r="HI512" s="1">
        <f>ABS(GC512)</f>
        <v>0.77887398749496362</v>
      </c>
      <c r="HJ512" s="1">
        <f>ABS(GD512)</f>
        <v>0.49716873027284036</v>
      </c>
      <c r="HK512" s="1">
        <f>ABS(GE512)</f>
        <v>0.35651976088659709</v>
      </c>
      <c r="HL512" s="1">
        <f>ABS(GF512)</f>
        <v>0.41276270095259282</v>
      </c>
      <c r="HM512" s="1">
        <f>ABS(GG512)</f>
        <v>0.58175643670053723</v>
      </c>
      <c r="HN512" s="1">
        <f>ABS(GH512)</f>
        <v>1</v>
      </c>
      <c r="HO512" s="1">
        <f>SUM(HC512:HN512)</f>
        <v>7.3730592998795226</v>
      </c>
      <c r="HR512" s="1">
        <v>251</v>
      </c>
      <c r="HS512" s="1">
        <v>3758</v>
      </c>
      <c r="HT512" s="1">
        <v>0</v>
      </c>
      <c r="HU512" s="1">
        <v>0</v>
      </c>
      <c r="HV512" s="1">
        <v>5</v>
      </c>
      <c r="HW512" s="1">
        <v>5</v>
      </c>
      <c r="HX512" s="1">
        <v>1</v>
      </c>
      <c r="HY512" s="1">
        <v>5</v>
      </c>
    </row>
    <row r="513" spans="1:233">
      <c r="A513" s="1" t="s">
        <v>751</v>
      </c>
      <c r="B513" s="1" t="s">
        <v>752</v>
      </c>
      <c r="C513" s="2">
        <v>24</v>
      </c>
      <c r="D513">
        <v>4.0073331850000002</v>
      </c>
      <c r="E513">
        <v>4.025351691</v>
      </c>
      <c r="F513">
        <v>4.025351691</v>
      </c>
      <c r="G513">
        <v>4.0430512680000001</v>
      </c>
      <c r="H513">
        <v>4.0775374439999998</v>
      </c>
      <c r="I513">
        <v>4.0775374439999998</v>
      </c>
      <c r="J513">
        <v>4.0430512680000001</v>
      </c>
      <c r="K513">
        <v>3.9889840470000002</v>
      </c>
      <c r="L513">
        <v>3.9702919140000001</v>
      </c>
      <c r="M513">
        <v>3.9889840470000002</v>
      </c>
      <c r="N513">
        <v>4.025351691</v>
      </c>
      <c r="O513">
        <v>4.1108738640000002</v>
      </c>
      <c r="P513" s="3">
        <f>SUM(D513:O513)</f>
        <v>48.383699554000003</v>
      </c>
      <c r="S513" s="3" t="e">
        <f>(E513-D513)/($R$3-$R$2)</f>
        <v>#DIV/0!</v>
      </c>
      <c r="T513" s="3" t="e">
        <f>(F513-E513)/($R515-$R$3)</f>
        <v>#DIV/0!</v>
      </c>
      <c r="U513" s="3" t="e">
        <f>(G513-F513)/($R$5-$R$4)</f>
        <v>#DIV/0!</v>
      </c>
      <c r="V513" s="3" t="e">
        <f>(H513-G513)/($R$6-$R$5)</f>
        <v>#DIV/0!</v>
      </c>
      <c r="W513" s="3" t="e">
        <f>(I513-H513)/($R$7-$R$6)</f>
        <v>#DIV/0!</v>
      </c>
      <c r="X513" s="3" t="e">
        <f>(J513-I513)/($R$8-$R$7)</f>
        <v>#DIV/0!</v>
      </c>
      <c r="Y513" s="3" t="e">
        <f>(K513-J513)/($R$9-$R$8)</f>
        <v>#DIV/0!</v>
      </c>
      <c r="Z513" s="3" t="e">
        <f>(L513-K513)/($R$10-$R$9)</f>
        <v>#DIV/0!</v>
      </c>
      <c r="AA513" s="3" t="e">
        <f>(M513-L513)/($R$11-$R$10)</f>
        <v>#DIV/0!</v>
      </c>
      <c r="AB513" s="3" t="e">
        <f>(N513-M513)/($R$12-$R$11)</f>
        <v>#DIV/0!</v>
      </c>
      <c r="AC513" s="3" t="e">
        <f>(O513-N513)/($R$13-$R$12)</f>
        <v>#DIV/0!</v>
      </c>
      <c r="AE513" s="3" t="e">
        <f>SUM(S513:AC513)</f>
        <v>#DIV/0!</v>
      </c>
      <c r="AG513" s="3" t="e">
        <f>ABS((E513-D513)/($R$3-$R$2))</f>
        <v>#DIV/0!</v>
      </c>
      <c r="AH513" s="3" t="e">
        <f>ABS((F513-E513)/($R$3-$R$2))</f>
        <v>#DIV/0!</v>
      </c>
      <c r="AI513" s="3" t="e">
        <f>ABS((G513-F513)/($R$5-$R$4))</f>
        <v>#DIV/0!</v>
      </c>
      <c r="AJ513" s="3" t="e">
        <f>V513</f>
        <v>#DIV/0!</v>
      </c>
      <c r="AK513" s="3" t="e">
        <f>ABS(W513)</f>
        <v>#DIV/0!</v>
      </c>
      <c r="AL513" s="3" t="e">
        <f>ABS(X513)</f>
        <v>#DIV/0!</v>
      </c>
      <c r="AM513" s="3" t="e">
        <f>ABS(Y513)</f>
        <v>#DIV/0!</v>
      </c>
      <c r="AN513" s="3" t="e">
        <f>ABS(Z513)</f>
        <v>#DIV/0!</v>
      </c>
      <c r="AO513" s="3" t="e">
        <f>ABS(AA513)</f>
        <v>#DIV/0!</v>
      </c>
      <c r="AP513" s="3" t="e">
        <f>ABS(AB513)</f>
        <v>#DIV/0!</v>
      </c>
      <c r="AQ513" s="3" t="e">
        <f>ABS(AC513)</f>
        <v>#DIV/0!</v>
      </c>
      <c r="AR513" s="3" t="e">
        <f>SUM(AG513:AQ513)</f>
        <v>#DIV/0!</v>
      </c>
      <c r="AT513" s="10">
        <f>MIN(D513:O513)</f>
        <v>3.9702919140000001</v>
      </c>
      <c r="AU513" s="10">
        <f>MAX(D513:O513)</f>
        <v>4.1108738640000002</v>
      </c>
      <c r="AV513" s="10">
        <f>AU513-AT513</f>
        <v>0.14058195000000007</v>
      </c>
      <c r="AX513" s="2">
        <v>24</v>
      </c>
      <c r="AZ513" s="4">
        <f>(D513-$AT513)/$AV513</f>
        <v>0.26348525539729728</v>
      </c>
      <c r="BA513" s="4">
        <f>(E513-$AT513)/$AV513</f>
        <v>0.39165609098465232</v>
      </c>
      <c r="BB513" s="4">
        <f>(F513-$AT513)/$AV513</f>
        <v>0.39165609098465232</v>
      </c>
      <c r="BC513" s="4">
        <f>(G513-$AT513)/$AV513</f>
        <v>0.5175582925119474</v>
      </c>
      <c r="BD513" s="4">
        <f>(H513-$AT513)/$AV513</f>
        <v>0.76286841945213912</v>
      </c>
      <c r="BE513" s="4">
        <f>(I513-$AT513)/$AV513</f>
        <v>0.76286841945213912</v>
      </c>
      <c r="BF513" s="4">
        <f>(J513-$AT513)/$AV513</f>
        <v>0.5175582925119474</v>
      </c>
      <c r="BG513" s="4">
        <f>(K513-$AT513)/$AV513</f>
        <v>0.1329625389319187</v>
      </c>
      <c r="BH513" s="4">
        <f>(L513-$AT513)/$AV513</f>
        <v>0</v>
      </c>
      <c r="BI513" s="4">
        <f>(M513-$AT513)/$AV513</f>
        <v>0.1329625389319187</v>
      </c>
      <c r="BJ513" s="4">
        <f>(N513-$AT513)/$AV513</f>
        <v>0.39165609098465232</v>
      </c>
      <c r="BK513" s="4">
        <f>(O513-$AT513)/$AV513</f>
        <v>1</v>
      </c>
      <c r="BM513">
        <v>3.6635616461296463</v>
      </c>
      <c r="BN513">
        <v>3.6635616461296463</v>
      </c>
      <c r="BO513">
        <v>3.6635616461296463</v>
      </c>
      <c r="BP513">
        <v>3.6375861597263857</v>
      </c>
      <c r="BQ513">
        <v>3.5263605246161616</v>
      </c>
      <c r="BR513">
        <v>3.3672958299864741</v>
      </c>
      <c r="BS513">
        <v>3.2958368660043291</v>
      </c>
      <c r="BT513">
        <v>3.2188758248682006</v>
      </c>
      <c r="BU513">
        <v>3.2580965380214821</v>
      </c>
      <c r="BV513">
        <v>3.2580965380214821</v>
      </c>
      <c r="BW513">
        <v>3.1780538303479458</v>
      </c>
      <c r="BX513">
        <v>2.9957322735539909</v>
      </c>
      <c r="CB513" s="3" t="e">
        <f>SUM(S513:AC513)</f>
        <v>#DIV/0!</v>
      </c>
      <c r="CC513" s="3" t="e">
        <f>CR513-CB513</f>
        <v>#DIV/0!</v>
      </c>
      <c r="CG513" s="14" t="e">
        <f>EC513-S513</f>
        <v>#DIV/0!</v>
      </c>
      <c r="CH513" s="14" t="e">
        <f>ED513-T513</f>
        <v>#DIV/0!</v>
      </c>
      <c r="CI513" s="14" t="e">
        <f>EE513-U513</f>
        <v>#DIV/0!</v>
      </c>
      <c r="CJ513" s="14" t="e">
        <f>EF513-V513</f>
        <v>#DIV/0!</v>
      </c>
      <c r="CK513" s="14" t="e">
        <f>EG513-W513</f>
        <v>#DIV/0!</v>
      </c>
      <c r="CL513" s="14" t="e">
        <f>EH513-X513</f>
        <v>#DIV/0!</v>
      </c>
      <c r="CM513" s="14" t="e">
        <f>EI513-Y513</f>
        <v>#DIV/0!</v>
      </c>
      <c r="CN513" s="14" t="e">
        <f>EJ513-Z513</f>
        <v>#DIV/0!</v>
      </c>
      <c r="CO513" s="14" t="e">
        <f>EK513-AA513</f>
        <v>#DIV/0!</v>
      </c>
      <c r="CP513" s="14" t="e">
        <f>EL513-AB513</f>
        <v>#DIV/0!</v>
      </c>
      <c r="CQ513" s="14" t="e">
        <f>EM513-AC513</f>
        <v>#DIV/0!</v>
      </c>
      <c r="CR513" s="14" t="e">
        <f>SUM(CG513:CQ513)</f>
        <v>#DIV/0!</v>
      </c>
      <c r="CT513" s="14" t="e">
        <f>ABS(CG513)</f>
        <v>#DIV/0!</v>
      </c>
      <c r="CU513" s="14" t="e">
        <f>ABS(CH513)</f>
        <v>#DIV/0!</v>
      </c>
      <c r="CV513" s="14" t="e">
        <f>ABS(CI513)</f>
        <v>#DIV/0!</v>
      </c>
      <c r="CW513" s="14" t="e">
        <f>ABS(CJ513)</f>
        <v>#DIV/0!</v>
      </c>
      <c r="CX513" s="14" t="e">
        <f>ABS(CK513)</f>
        <v>#DIV/0!</v>
      </c>
      <c r="CY513" s="14" t="e">
        <f>ABS(CL513)</f>
        <v>#DIV/0!</v>
      </c>
      <c r="CZ513" s="14" t="e">
        <f>ABS(CM513)</f>
        <v>#DIV/0!</v>
      </c>
      <c r="DA513" s="14" t="e">
        <f>ABS(CN513)</f>
        <v>#DIV/0!</v>
      </c>
      <c r="DB513" s="14" t="e">
        <f>ABS(CO513)</f>
        <v>#DIV/0!</v>
      </c>
      <c r="DC513" s="14" t="e">
        <f>ABS(CP513)</f>
        <v>#DIV/0!</v>
      </c>
      <c r="DD513" s="14" t="e">
        <f>ABS(CQ513)</f>
        <v>#DIV/0!</v>
      </c>
      <c r="DE513" s="14" t="e">
        <f>SUM(CT513:DE513)</f>
        <v>#DIV/0!</v>
      </c>
      <c r="DL513" s="3" t="e">
        <f>ABS(CG513)</f>
        <v>#DIV/0!</v>
      </c>
      <c r="DM513" s="3" t="e">
        <f>ABS(CH513)</f>
        <v>#DIV/0!</v>
      </c>
      <c r="DN513" s="3" t="e">
        <f>ABS(CI513)</f>
        <v>#DIV/0!</v>
      </c>
      <c r="DO513" s="3" t="e">
        <f>ABS(CJ513)</f>
        <v>#DIV/0!</v>
      </c>
      <c r="DP513" s="3" t="e">
        <f>ABS(CK513)</f>
        <v>#DIV/0!</v>
      </c>
      <c r="DQ513" s="3" t="e">
        <f>ABS(CL513)</f>
        <v>#DIV/0!</v>
      </c>
      <c r="DR513" s="3" t="e">
        <f>ABS(CM513)</f>
        <v>#DIV/0!</v>
      </c>
      <c r="DS513" s="3" t="e">
        <f>ABS(CN513)</f>
        <v>#DIV/0!</v>
      </c>
      <c r="DT513" s="3" t="e">
        <f>ABS(CO513)</f>
        <v>#DIV/0!</v>
      </c>
      <c r="DU513" s="3" t="e">
        <f>ABS(CP513)</f>
        <v>#DIV/0!</v>
      </c>
      <c r="DV513" s="3" t="e">
        <f>ABS(CQ513)</f>
        <v>#DIV/0!</v>
      </c>
      <c r="DW513" s="3" t="e">
        <f>SUM(DL513:DV513)</f>
        <v>#DIV/0!</v>
      </c>
      <c r="DX513" s="2">
        <v>24</v>
      </c>
      <c r="EC513" s="5" t="e">
        <f>((BN513-BM513)/$BZ$15)</f>
        <v>#DIV/0!</v>
      </c>
      <c r="ED513" s="5" t="e">
        <f>((BO513-BN513)/$BZ$16)</f>
        <v>#DIV/0!</v>
      </c>
      <c r="EE513" s="5" t="e">
        <f>((BP513-BO513)/$BZ$17)</f>
        <v>#DIV/0!</v>
      </c>
      <c r="EF513" s="5" t="e">
        <f>((BQ513-BP513)/$BZ$18)</f>
        <v>#DIV/0!</v>
      </c>
      <c r="EG513" s="5" t="e">
        <f>((BR513-BQ513)/$BZ$19)</f>
        <v>#DIV/0!</v>
      </c>
      <c r="EH513" s="5" t="e">
        <f>((BS513-BR513)/$BZ$20)</f>
        <v>#DIV/0!</v>
      </c>
      <c r="EI513" s="5" t="e">
        <f>((BT513-BS513)/$BZ$21)</f>
        <v>#DIV/0!</v>
      </c>
      <c r="EJ513" s="5" t="e">
        <f>((BU513-BT513)/$BZ$23)</f>
        <v>#DIV/0!</v>
      </c>
      <c r="EK513" s="5" t="e">
        <f>((BV513-BU513)/$BZ$23)</f>
        <v>#DIV/0!</v>
      </c>
      <c r="EL513" s="5" t="e">
        <f>((BW513-BV513)/$BZ$24)</f>
        <v>#DIV/0!</v>
      </c>
      <c r="EM513" s="5" t="e">
        <f>((BX513-BW513)/$BZ$25)</f>
        <v>#DIV/0!</v>
      </c>
      <c r="EO513" s="5" t="e">
        <f>SUM(EC513:EM513)</f>
        <v>#DIV/0!</v>
      </c>
      <c r="EQ513" s="5" t="e">
        <f>ABS(EC513)</f>
        <v>#DIV/0!</v>
      </c>
      <c r="ER513" s="5" t="e">
        <f>ABS(ED513)</f>
        <v>#DIV/0!</v>
      </c>
      <c r="ES513" s="5" t="e">
        <f>ABS(EE513)</f>
        <v>#DIV/0!</v>
      </c>
      <c r="ET513" s="5" t="e">
        <f>ABS(EF513)</f>
        <v>#DIV/0!</v>
      </c>
      <c r="EU513" s="5" t="e">
        <f>ABS(EG513)</f>
        <v>#DIV/0!</v>
      </c>
      <c r="EV513" s="5" t="e">
        <f>ABS(EH513)</f>
        <v>#DIV/0!</v>
      </c>
      <c r="EW513" s="5" t="e">
        <f>ABS(EI513)</f>
        <v>#DIV/0!</v>
      </c>
      <c r="EX513" s="5" t="e">
        <f>ABS(EJ513)</f>
        <v>#DIV/0!</v>
      </c>
      <c r="EY513" s="5" t="e">
        <f>ABS(EK513)</f>
        <v>#DIV/0!</v>
      </c>
      <c r="EZ513" s="5" t="e">
        <f>ABS(EL513)</f>
        <v>#DIV/0!</v>
      </c>
      <c r="FA513" s="5" t="e">
        <f>ABS(EM513)</f>
        <v>#DIV/0!</v>
      </c>
      <c r="FB513" s="5" t="e">
        <f>SUM(EQ513:FA513)</f>
        <v>#DIV/0!</v>
      </c>
      <c r="FD513" s="2">
        <v>24</v>
      </c>
      <c r="FF513" s="6">
        <f>(BM513-$FS513)/$FU513</f>
        <v>1</v>
      </c>
      <c r="FG513" s="6">
        <f>(BN513-$FS513)/$FU513</f>
        <v>1</v>
      </c>
      <c r="FH513" s="6">
        <f>(BO513-$FS513)/$FU513</f>
        <v>1</v>
      </c>
      <c r="FI513" s="6">
        <f>(BP513-$FS513)/$FU513</f>
        <v>0.9611046062513251</v>
      </c>
      <c r="FJ513" s="6">
        <f>(BQ513-$FS513)/$FU513</f>
        <v>0.79455662307224761</v>
      </c>
      <c r="FK513" s="6">
        <f>(BR513-$FS513)/$FU513</f>
        <v>0.55637498392658746</v>
      </c>
      <c r="FL513" s="6">
        <f>(BS513-$FS513)/$FU513</f>
        <v>0.44937315544074957</v>
      </c>
      <c r="FM513" s="6">
        <f>(BT513-$FS513)/$FU513</f>
        <v>0.33413258008344154</v>
      </c>
      <c r="FN513" s="6">
        <f>(BU513-$FS513)/$FU513</f>
        <v>0.39286122360209486</v>
      </c>
      <c r="FO513" s="6">
        <f>(BV513-$FS513)/$FU513</f>
        <v>0.39286122360209486</v>
      </c>
      <c r="FP513" s="6">
        <f>(BW513-$FS513)/$FU513</f>
        <v>0.27300619631446427</v>
      </c>
      <c r="FQ513" s="6">
        <f>(BX513-$FS513)/$FU513</f>
        <v>0</v>
      </c>
      <c r="FR513" s="1"/>
      <c r="FS513" s="9">
        <f>MIN(BM513:BX513)</f>
        <v>2.9957322735539909</v>
      </c>
      <c r="FT513" s="9">
        <f>MAX(BM513:BX513)</f>
        <v>3.6635616461296463</v>
      </c>
      <c r="FU513" s="9">
        <f>FT513-FS513</f>
        <v>0.66782937257565544</v>
      </c>
      <c r="FW513" s="11">
        <f>FF513-AZ513</f>
        <v>0.73651474460270272</v>
      </c>
      <c r="FX513" s="11">
        <f>FG513-BA513</f>
        <v>0.60834390901534774</v>
      </c>
      <c r="FY513" s="11">
        <f>FH513-BB513</f>
        <v>0.60834390901534774</v>
      </c>
      <c r="FZ513" s="11">
        <f>FI513-BC513</f>
        <v>0.4435463137393777</v>
      </c>
      <c r="GA513" s="11">
        <f>FJ513-BD513</f>
        <v>3.168820362010849E-2</v>
      </c>
      <c r="GB513" s="11">
        <f>FK513-BE513</f>
        <v>-0.20649343552555166</v>
      </c>
      <c r="GC513" s="11">
        <f>FL513-BF513</f>
        <v>-6.8185137071197832E-2</v>
      </c>
      <c r="GD513" s="11">
        <f>FM513-BG513</f>
        <v>0.20117004115152284</v>
      </c>
      <c r="GE513" s="11">
        <f>FN513-BH513</f>
        <v>0.39286122360209486</v>
      </c>
      <c r="GF513" s="11">
        <f>FO513-BI513</f>
        <v>0.25989868467017618</v>
      </c>
      <c r="GG513" s="11">
        <f>FP513-BJ513</f>
        <v>-0.11864989467018805</v>
      </c>
      <c r="GH513" s="12">
        <f>FQ513-BK513</f>
        <v>-1</v>
      </c>
      <c r="GI513" s="1">
        <f>SUM(FW513:GH513)</f>
        <v>1.8890385621497408</v>
      </c>
      <c r="GK513" s="1">
        <f>ABS(FW513)</f>
        <v>0.73651474460270272</v>
      </c>
      <c r="GL513" s="1">
        <f>ABS(FX513)</f>
        <v>0.60834390901534774</v>
      </c>
      <c r="GM513" s="1">
        <f>ABS(FY513)</f>
        <v>0.60834390901534774</v>
      </c>
      <c r="GN513" s="1">
        <f>ABS(FZ513)</f>
        <v>0.4435463137393777</v>
      </c>
      <c r="GO513" s="1">
        <f>ABS(GA513)</f>
        <v>3.168820362010849E-2</v>
      </c>
      <c r="GP513" s="1">
        <f>ABS(GB513)</f>
        <v>0.20649343552555166</v>
      </c>
      <c r="GQ513" s="1">
        <f>ABS(GC513)</f>
        <v>6.8185137071197832E-2</v>
      </c>
      <c r="GR513" s="1">
        <f>ABS(GD513)</f>
        <v>0.20117004115152284</v>
      </c>
      <c r="GS513" s="1">
        <f>ABS(GE513)</f>
        <v>0.39286122360209486</v>
      </c>
      <c r="GT513" s="1">
        <f>ABS(GF513)</f>
        <v>0.25989868467017618</v>
      </c>
      <c r="GU513" s="1">
        <f>ABS(GG513)</f>
        <v>0.11864989467018805</v>
      </c>
      <c r="GV513" s="1">
        <f>ABS(GH513)</f>
        <v>1</v>
      </c>
      <c r="HA513" s="2">
        <v>24</v>
      </c>
      <c r="HC513" s="1">
        <f>ABS(FW513)</f>
        <v>0.73651474460270272</v>
      </c>
      <c r="HD513" s="1">
        <f>ABS(FX513)</f>
        <v>0.60834390901534774</v>
      </c>
      <c r="HE513" s="1">
        <f>ABS(FY513)</f>
        <v>0.60834390901534774</v>
      </c>
      <c r="HF513" s="1">
        <f>ABS(FZ513)</f>
        <v>0.4435463137393777</v>
      </c>
      <c r="HG513" s="1">
        <f>ABS(GA513)</f>
        <v>3.168820362010849E-2</v>
      </c>
      <c r="HH513" s="1">
        <f>ABS(GB513)</f>
        <v>0.20649343552555166</v>
      </c>
      <c r="HI513" s="1">
        <f>ABS(GC513)</f>
        <v>6.8185137071197832E-2</v>
      </c>
      <c r="HJ513" s="1">
        <f>ABS(GD513)</f>
        <v>0.20117004115152284</v>
      </c>
      <c r="HK513" s="1">
        <f>ABS(GE513)</f>
        <v>0.39286122360209486</v>
      </c>
      <c r="HL513" s="1">
        <f>ABS(GF513)</f>
        <v>0.25989868467017618</v>
      </c>
      <c r="HM513" s="1">
        <f>ABS(GG513)</f>
        <v>0.11864989467018805</v>
      </c>
      <c r="HN513" s="1">
        <f>ABS(GH513)</f>
        <v>1</v>
      </c>
      <c r="HO513" s="1">
        <f>SUM(HC513:HN513)</f>
        <v>4.6756954966836162</v>
      </c>
      <c r="HR513" s="1">
        <v>56</v>
      </c>
      <c r="HS513" s="1">
        <v>30</v>
      </c>
      <c r="HT513" s="1">
        <v>2</v>
      </c>
      <c r="HU513" s="1">
        <v>0</v>
      </c>
      <c r="HV513" s="1">
        <v>5</v>
      </c>
      <c r="HW513" s="1">
        <v>8</v>
      </c>
      <c r="HX513" s="1">
        <v>2</v>
      </c>
      <c r="HY513" s="1">
        <v>4</v>
      </c>
    </row>
    <row r="514" spans="1:233">
      <c r="A514" s="1" t="s">
        <v>447</v>
      </c>
      <c r="B514" s="1" t="s">
        <v>448</v>
      </c>
      <c r="C514" s="2">
        <v>28</v>
      </c>
      <c r="D514">
        <v>4.7273878189999996</v>
      </c>
      <c r="E514">
        <v>4.7184988710000004</v>
      </c>
      <c r="F514">
        <v>4.7095302009999997</v>
      </c>
      <c r="G514">
        <v>4.6913478819999996</v>
      </c>
      <c r="H514">
        <v>4.6539603500000002</v>
      </c>
      <c r="I514">
        <v>4.6249728130000003</v>
      </c>
      <c r="J514">
        <v>4.6051701859999996</v>
      </c>
      <c r="K514">
        <v>4.6443908990000002</v>
      </c>
      <c r="L514">
        <v>4.6913478819999996</v>
      </c>
      <c r="M514">
        <v>4.7004803659999999</v>
      </c>
      <c r="N514">
        <v>4.6913478819999996</v>
      </c>
      <c r="O514">
        <v>4.634728988</v>
      </c>
      <c r="P514" s="3">
        <f>SUM(D514:O514)</f>
        <v>56.09316413900001</v>
      </c>
      <c r="S514" s="3" t="e">
        <f>(E514-D514)/($R$3-$R$2)</f>
        <v>#DIV/0!</v>
      </c>
      <c r="T514" s="3" t="e">
        <f>(F514-E514)/($R516-$R$3)</f>
        <v>#DIV/0!</v>
      </c>
      <c r="U514" s="3" t="e">
        <f>(G514-F514)/($R$5-$R$4)</f>
        <v>#DIV/0!</v>
      </c>
      <c r="V514" s="3" t="e">
        <f>(H514-G514)/($R$6-$R$5)</f>
        <v>#DIV/0!</v>
      </c>
      <c r="W514" s="3" t="e">
        <f>(I514-H514)/($R$7-$R$6)</f>
        <v>#DIV/0!</v>
      </c>
      <c r="X514" s="3" t="e">
        <f>(J514-I514)/($R$8-$R$7)</f>
        <v>#DIV/0!</v>
      </c>
      <c r="Y514" s="3" t="e">
        <f>(K514-J514)/($R$9-$R$8)</f>
        <v>#DIV/0!</v>
      </c>
      <c r="Z514" s="3" t="e">
        <f>(L514-K514)/($R$10-$R$9)</f>
        <v>#DIV/0!</v>
      </c>
      <c r="AA514" s="3" t="e">
        <f>(M514-L514)/($R$11-$R$10)</f>
        <v>#DIV/0!</v>
      </c>
      <c r="AB514" s="3" t="e">
        <f>(N514-M514)/($R$12-$R$11)</f>
        <v>#DIV/0!</v>
      </c>
      <c r="AC514" s="3" t="e">
        <f>(O514-N514)/($R$13-$R$12)</f>
        <v>#DIV/0!</v>
      </c>
      <c r="AE514" s="3" t="e">
        <f>SUM(S514:AC514)</f>
        <v>#DIV/0!</v>
      </c>
      <c r="AG514" s="3" t="e">
        <f>ABS((E514-D514)/($R$3-$R$2))</f>
        <v>#DIV/0!</v>
      </c>
      <c r="AH514" s="3" t="e">
        <f>ABS((F514-E514)/($R$3-$R$2))</f>
        <v>#DIV/0!</v>
      </c>
      <c r="AI514" s="3" t="e">
        <f>ABS((G514-F514)/($R$5-$R$4))</f>
        <v>#DIV/0!</v>
      </c>
      <c r="AJ514" s="3" t="e">
        <f>V514</f>
        <v>#DIV/0!</v>
      </c>
      <c r="AK514" s="3" t="e">
        <f>ABS(W514)</f>
        <v>#DIV/0!</v>
      </c>
      <c r="AL514" s="3" t="e">
        <f>ABS(X514)</f>
        <v>#DIV/0!</v>
      </c>
      <c r="AM514" s="3" t="e">
        <f>ABS(Y514)</f>
        <v>#DIV/0!</v>
      </c>
      <c r="AN514" s="3" t="e">
        <f>ABS(Z514)</f>
        <v>#DIV/0!</v>
      </c>
      <c r="AO514" s="3" t="e">
        <f>ABS(AA514)</f>
        <v>#DIV/0!</v>
      </c>
      <c r="AP514" s="3" t="e">
        <f>ABS(AB514)</f>
        <v>#DIV/0!</v>
      </c>
      <c r="AQ514" s="3" t="e">
        <f>ABS(AC514)</f>
        <v>#DIV/0!</v>
      </c>
      <c r="AR514" s="3" t="e">
        <f>SUM(AG514:AQ514)</f>
        <v>#DIV/0!</v>
      </c>
      <c r="AT514" s="10">
        <f>MIN(D514:O514)</f>
        <v>4.6051701859999996</v>
      </c>
      <c r="AU514" s="10">
        <f>MAX(D514:O514)</f>
        <v>4.7273878189999996</v>
      </c>
      <c r="AV514" s="10">
        <f>AU514-AT514</f>
        <v>0.12221763299999999</v>
      </c>
      <c r="AX514" s="2">
        <v>28</v>
      </c>
      <c r="AZ514" s="4">
        <f>(D514-$AT514)/$AV514</f>
        <v>1</v>
      </c>
      <c r="BA514" s="4">
        <f>(E514-$AT514)/$AV514</f>
        <v>0.92726951273881097</v>
      </c>
      <c r="BB514" s="4">
        <f>(F514-$AT514)/$AV514</f>
        <v>0.85388673007601246</v>
      </c>
      <c r="BC514" s="4">
        <f>(G514-$AT514)/$AV514</f>
        <v>0.70511671585065006</v>
      </c>
      <c r="BD514" s="4">
        <f>(H514-$AT514)/$AV514</f>
        <v>0.39920724041514194</v>
      </c>
      <c r="BE514" s="4">
        <f>(I514-$AT514)/$AV514</f>
        <v>0.16202757747730792</v>
      </c>
      <c r="BF514" s="4">
        <f>(J514-$AT514)/$AV514</f>
        <v>0</v>
      </c>
      <c r="BG514" s="4">
        <f>(K514-$AT514)/$AV514</f>
        <v>0.32090879226895708</v>
      </c>
      <c r="BH514" s="4">
        <f>(L514-$AT514)/$AV514</f>
        <v>0.70511671585065006</v>
      </c>
      <c r="BI514" s="4">
        <f>(M514-$AT514)/$AV514</f>
        <v>0.77983984520466254</v>
      </c>
      <c r="BJ514" s="4">
        <f>(N514-$AT514)/$AV514</f>
        <v>0.70511671585065006</v>
      </c>
      <c r="BK514" s="4">
        <f>(O514-$AT514)/$AV514</f>
        <v>0.24185382480775411</v>
      </c>
      <c r="BM514">
        <v>2.4849066497880004</v>
      </c>
      <c r="BN514">
        <v>2.4849066497880004</v>
      </c>
      <c r="BO514">
        <v>2.4849066497880004</v>
      </c>
      <c r="BP514">
        <v>2.4849066497880004</v>
      </c>
      <c r="BQ514">
        <v>2.5649493574615367</v>
      </c>
      <c r="BR514">
        <v>2.4849066497880004</v>
      </c>
      <c r="BS514">
        <v>2.4849066497880004</v>
      </c>
      <c r="BT514">
        <v>2.4849066497880004</v>
      </c>
      <c r="BU514">
        <v>2.4849066497880004</v>
      </c>
      <c r="BV514">
        <v>2.5649493574615367</v>
      </c>
      <c r="BW514">
        <v>2.7080502011022101</v>
      </c>
      <c r="BX514">
        <v>2.9444389791664403</v>
      </c>
      <c r="CB514" s="3" t="e">
        <f>SUM(S514:AC514)</f>
        <v>#DIV/0!</v>
      </c>
      <c r="CC514" s="3" t="e">
        <f>CR514-CB514</f>
        <v>#DIV/0!</v>
      </c>
      <c r="CG514" s="14" t="e">
        <f>EC514-S514</f>
        <v>#DIV/0!</v>
      </c>
      <c r="CH514" s="14" t="e">
        <f>ED514-T514</f>
        <v>#DIV/0!</v>
      </c>
      <c r="CI514" s="14" t="e">
        <f>EE514-U514</f>
        <v>#DIV/0!</v>
      </c>
      <c r="CJ514" s="14" t="e">
        <f>EF514-V514</f>
        <v>#DIV/0!</v>
      </c>
      <c r="CK514" s="14" t="e">
        <f>EG514-W514</f>
        <v>#DIV/0!</v>
      </c>
      <c r="CL514" s="14" t="e">
        <f>EH514-X514</f>
        <v>#DIV/0!</v>
      </c>
      <c r="CM514" s="14" t="e">
        <f>EI514-Y514</f>
        <v>#DIV/0!</v>
      </c>
      <c r="CN514" s="14" t="e">
        <f>EJ514-Z514</f>
        <v>#DIV/0!</v>
      </c>
      <c r="CO514" s="14" t="e">
        <f>EK514-AA514</f>
        <v>#DIV/0!</v>
      </c>
      <c r="CP514" s="14" t="e">
        <f>EL514-AB514</f>
        <v>#DIV/0!</v>
      </c>
      <c r="CQ514" s="14" t="e">
        <f>EM514-AC514</f>
        <v>#DIV/0!</v>
      </c>
      <c r="CR514" s="14" t="e">
        <f>SUM(CG514:CQ514)</f>
        <v>#DIV/0!</v>
      </c>
      <c r="CT514" s="14" t="e">
        <f>ABS(CG514)</f>
        <v>#DIV/0!</v>
      </c>
      <c r="CU514" s="14" t="e">
        <f>ABS(CH514)</f>
        <v>#DIV/0!</v>
      </c>
      <c r="CV514" s="14" t="e">
        <f>ABS(CI514)</f>
        <v>#DIV/0!</v>
      </c>
      <c r="CW514" s="14" t="e">
        <f>ABS(CJ514)</f>
        <v>#DIV/0!</v>
      </c>
      <c r="CX514" s="14" t="e">
        <f>ABS(CK514)</f>
        <v>#DIV/0!</v>
      </c>
      <c r="CY514" s="14" t="e">
        <f>ABS(CL514)</f>
        <v>#DIV/0!</v>
      </c>
      <c r="CZ514" s="14" t="e">
        <f>ABS(CM514)</f>
        <v>#DIV/0!</v>
      </c>
      <c r="DA514" s="14" t="e">
        <f>ABS(CN514)</f>
        <v>#DIV/0!</v>
      </c>
      <c r="DB514" s="14" t="e">
        <f>ABS(CO514)</f>
        <v>#DIV/0!</v>
      </c>
      <c r="DC514" s="14" t="e">
        <f>ABS(CP514)</f>
        <v>#DIV/0!</v>
      </c>
      <c r="DD514" s="14" t="e">
        <f>ABS(CQ514)</f>
        <v>#DIV/0!</v>
      </c>
      <c r="DE514" s="14" t="e">
        <f>SUM(CT514:DE514)</f>
        <v>#DIV/0!</v>
      </c>
      <c r="DL514" s="3" t="e">
        <f>ABS(CG514)</f>
        <v>#DIV/0!</v>
      </c>
      <c r="DM514" s="3" t="e">
        <f>ABS(CH514)</f>
        <v>#DIV/0!</v>
      </c>
      <c r="DN514" s="3" t="e">
        <f>ABS(CI514)</f>
        <v>#DIV/0!</v>
      </c>
      <c r="DO514" s="3" t="e">
        <f>ABS(CJ514)</f>
        <v>#DIV/0!</v>
      </c>
      <c r="DP514" s="3" t="e">
        <f>ABS(CK514)</f>
        <v>#DIV/0!</v>
      </c>
      <c r="DQ514" s="3" t="e">
        <f>ABS(CL514)</f>
        <v>#DIV/0!</v>
      </c>
      <c r="DR514" s="3" t="e">
        <f>ABS(CM514)</f>
        <v>#DIV/0!</v>
      </c>
      <c r="DS514" s="3" t="e">
        <f>ABS(CN514)</f>
        <v>#DIV/0!</v>
      </c>
      <c r="DT514" s="3" t="e">
        <f>ABS(CO514)</f>
        <v>#DIV/0!</v>
      </c>
      <c r="DU514" s="3" t="e">
        <f>ABS(CP514)</f>
        <v>#DIV/0!</v>
      </c>
      <c r="DV514" s="3" t="e">
        <f>ABS(CQ514)</f>
        <v>#DIV/0!</v>
      </c>
      <c r="DW514" s="3" t="e">
        <f>SUM(DL514:DV514)</f>
        <v>#DIV/0!</v>
      </c>
      <c r="DX514" s="2">
        <v>28</v>
      </c>
      <c r="EC514" s="5" t="e">
        <f>((BN514-BM514)/$BZ$15)</f>
        <v>#DIV/0!</v>
      </c>
      <c r="ED514" s="5" t="e">
        <f>((BO514-BN514)/$BZ$16)</f>
        <v>#DIV/0!</v>
      </c>
      <c r="EE514" s="5" t="e">
        <f>((BP514-BO514)/$BZ$17)</f>
        <v>#DIV/0!</v>
      </c>
      <c r="EF514" s="5" t="e">
        <f>((BQ514-BP514)/$BZ$18)</f>
        <v>#DIV/0!</v>
      </c>
      <c r="EG514" s="5" t="e">
        <f>((BR514-BQ514)/$BZ$19)</f>
        <v>#DIV/0!</v>
      </c>
      <c r="EH514" s="5" t="e">
        <f>((BS514-BR514)/$BZ$20)</f>
        <v>#DIV/0!</v>
      </c>
      <c r="EI514" s="5" t="e">
        <f>((BT514-BS514)/$BZ$21)</f>
        <v>#DIV/0!</v>
      </c>
      <c r="EJ514" s="5" t="e">
        <f>((BU514-BT514)/$BZ$23)</f>
        <v>#DIV/0!</v>
      </c>
      <c r="EK514" s="5" t="e">
        <f>((BV514-BU514)/$BZ$23)</f>
        <v>#DIV/0!</v>
      </c>
      <c r="EL514" s="5" t="e">
        <f>((BW514-BV514)/$BZ$24)</f>
        <v>#DIV/0!</v>
      </c>
      <c r="EM514" s="5" t="e">
        <f>((BX514-BW514)/$BZ$25)</f>
        <v>#DIV/0!</v>
      </c>
      <c r="EO514" s="5" t="e">
        <f>SUM(EC514:EM514)</f>
        <v>#DIV/0!</v>
      </c>
      <c r="EQ514" s="5" t="e">
        <f>ABS(EC514)</f>
        <v>#DIV/0!</v>
      </c>
      <c r="ER514" s="5" t="e">
        <f>ABS(ED514)</f>
        <v>#DIV/0!</v>
      </c>
      <c r="ES514" s="5" t="e">
        <f>ABS(EE514)</f>
        <v>#DIV/0!</v>
      </c>
      <c r="ET514" s="5" t="e">
        <f>ABS(EF514)</f>
        <v>#DIV/0!</v>
      </c>
      <c r="EU514" s="5" t="e">
        <f>ABS(EG514)</f>
        <v>#DIV/0!</v>
      </c>
      <c r="EV514" s="5" t="e">
        <f>ABS(EH514)</f>
        <v>#DIV/0!</v>
      </c>
      <c r="EW514" s="5" t="e">
        <f>ABS(EI514)</f>
        <v>#DIV/0!</v>
      </c>
      <c r="EX514" s="5" t="e">
        <f>ABS(EJ514)</f>
        <v>#DIV/0!</v>
      </c>
      <c r="EY514" s="5" t="e">
        <f>ABS(EK514)</f>
        <v>#DIV/0!</v>
      </c>
      <c r="EZ514" s="5" t="e">
        <f>ABS(EL514)</f>
        <v>#DIV/0!</v>
      </c>
      <c r="FA514" s="5" t="e">
        <f>ABS(EM514)</f>
        <v>#DIV/0!</v>
      </c>
      <c r="FB514" s="5" t="e">
        <f>SUM(EQ514:FA514)</f>
        <v>#DIV/0!</v>
      </c>
      <c r="FD514" s="2">
        <v>28</v>
      </c>
      <c r="FF514" s="6">
        <f>(BM514-$FS514)/$FU514</f>
        <v>0</v>
      </c>
      <c r="FG514" s="6">
        <f>(BN514-$FS514)/$FU514</f>
        <v>0</v>
      </c>
      <c r="FH514" s="6">
        <f>(BO514-$FS514)/$FU514</f>
        <v>0</v>
      </c>
      <c r="FI514" s="6">
        <f>(BP514-$FS514)/$FU514</f>
        <v>0</v>
      </c>
      <c r="FJ514" s="6">
        <f>(BQ514-$FS514)/$FU514</f>
        <v>0.17418297376770328</v>
      </c>
      <c r="FK514" s="6">
        <f>(BR514-$FS514)/$FU514</f>
        <v>0</v>
      </c>
      <c r="FL514" s="6">
        <f>(BS514-$FS514)/$FU514</f>
        <v>0</v>
      </c>
      <c r="FM514" s="6">
        <f>(BT514-$FS514)/$FU514</f>
        <v>0</v>
      </c>
      <c r="FN514" s="6">
        <f>(BU514-$FS514)/$FU514</f>
        <v>0</v>
      </c>
      <c r="FO514" s="6">
        <f>(BV514-$FS514)/$FU514</f>
        <v>0.17418297376770328</v>
      </c>
      <c r="FP514" s="6">
        <f>(BW514-$FS514)/$FU514</f>
        <v>0.48558836244673376</v>
      </c>
      <c r="FQ514" s="6">
        <f>(BX514-$FS514)/$FU514</f>
        <v>1</v>
      </c>
      <c r="FR514" s="1"/>
      <c r="FS514" s="9">
        <f>MIN(BM514:BX514)</f>
        <v>2.4849066497880004</v>
      </c>
      <c r="FT514" s="9">
        <f>MAX(BM514:BX514)</f>
        <v>2.9444389791664403</v>
      </c>
      <c r="FU514" s="9">
        <f>FT514-FS514</f>
        <v>0.45953232937843991</v>
      </c>
      <c r="FW514" s="11">
        <f>FF514-AZ514</f>
        <v>-1</v>
      </c>
      <c r="FX514" s="11">
        <f>FG514-BA514</f>
        <v>-0.92726951273881097</v>
      </c>
      <c r="FY514" s="11">
        <f>FH514-BB514</f>
        <v>-0.85388673007601246</v>
      </c>
      <c r="FZ514" s="11">
        <f>FI514-BC514</f>
        <v>-0.70511671585065006</v>
      </c>
      <c r="GA514" s="11">
        <f>FJ514-BD514</f>
        <v>-0.22502426664743866</v>
      </c>
      <c r="GB514" s="11">
        <f>FK514-BE514</f>
        <v>-0.16202757747730792</v>
      </c>
      <c r="GC514" s="11">
        <f>FL514-BF514</f>
        <v>0</v>
      </c>
      <c r="GD514" s="11">
        <f>FM514-BG514</f>
        <v>-0.32090879226895708</v>
      </c>
      <c r="GE514" s="11">
        <f>FN514-BH514</f>
        <v>-0.70511671585065006</v>
      </c>
      <c r="GF514" s="11">
        <f>FO514-BI514</f>
        <v>-0.60565687143695923</v>
      </c>
      <c r="GG514" s="11">
        <f>FP514-BJ514</f>
        <v>-0.2195283534039163</v>
      </c>
      <c r="GH514" s="12">
        <f>FQ514-BK514</f>
        <v>0.75814617519224592</v>
      </c>
      <c r="GI514" s="1">
        <f>SUM(FW514:GH514)</f>
        <v>-4.9663893605584581</v>
      </c>
      <c r="GK514" s="1">
        <f>ABS(FW514)</f>
        <v>1</v>
      </c>
      <c r="GL514" s="1">
        <f>ABS(FX514)</f>
        <v>0.92726951273881097</v>
      </c>
      <c r="GM514" s="1">
        <f>ABS(FY514)</f>
        <v>0.85388673007601246</v>
      </c>
      <c r="GN514" s="1">
        <f>ABS(FZ514)</f>
        <v>0.70511671585065006</v>
      </c>
      <c r="GO514" s="1">
        <f>ABS(GA514)</f>
        <v>0.22502426664743866</v>
      </c>
      <c r="GP514" s="1">
        <f>ABS(GB514)</f>
        <v>0.16202757747730792</v>
      </c>
      <c r="GQ514" s="1">
        <f>ABS(GC514)</f>
        <v>0</v>
      </c>
      <c r="GR514" s="1">
        <f>ABS(GD514)</f>
        <v>0.32090879226895708</v>
      </c>
      <c r="GS514" s="1">
        <f>ABS(GE514)</f>
        <v>0.70511671585065006</v>
      </c>
      <c r="GT514" s="1">
        <f>ABS(GF514)</f>
        <v>0.60565687143695923</v>
      </c>
      <c r="GU514" s="1">
        <f>ABS(GG514)</f>
        <v>0.2195283534039163</v>
      </c>
      <c r="GV514" s="1">
        <f>ABS(GH514)</f>
        <v>0.75814617519224592</v>
      </c>
      <c r="HA514" s="2">
        <v>28</v>
      </c>
      <c r="HC514" s="1">
        <f>ABS(FW514)</f>
        <v>1</v>
      </c>
      <c r="HD514" s="1">
        <f>ABS(FX514)</f>
        <v>0.92726951273881097</v>
      </c>
      <c r="HE514" s="1">
        <f>ABS(FY514)</f>
        <v>0.85388673007601246</v>
      </c>
      <c r="HF514" s="1">
        <f>ABS(FZ514)</f>
        <v>0.70511671585065006</v>
      </c>
      <c r="HG514" s="1">
        <f>ABS(GA514)</f>
        <v>0.22502426664743866</v>
      </c>
      <c r="HH514" s="1">
        <f>ABS(GB514)</f>
        <v>0.16202757747730792</v>
      </c>
      <c r="HI514" s="1">
        <f>ABS(GC514)</f>
        <v>0</v>
      </c>
      <c r="HJ514" s="1">
        <f>ABS(GD514)</f>
        <v>0.32090879226895708</v>
      </c>
      <c r="HK514" s="1">
        <f>ABS(GE514)</f>
        <v>0.70511671585065006</v>
      </c>
      <c r="HL514" s="1">
        <f>ABS(GF514)</f>
        <v>0.60565687143695923</v>
      </c>
      <c r="HM514" s="1">
        <f>ABS(GG514)</f>
        <v>0.2195283534039163</v>
      </c>
      <c r="HN514" s="1">
        <f>ABS(GH514)</f>
        <v>0.75814617519224592</v>
      </c>
      <c r="HR514" s="1">
        <v>107</v>
      </c>
      <c r="HS514" s="1">
        <v>13</v>
      </c>
      <c r="HT514" s="1">
        <v>8</v>
      </c>
      <c r="HU514" s="1">
        <v>2</v>
      </c>
      <c r="HV514" s="1">
        <v>5</v>
      </c>
      <c r="HW514" s="1">
        <v>9</v>
      </c>
      <c r="HX514" s="1">
        <v>3</v>
      </c>
      <c r="HY514" s="1">
        <v>4</v>
      </c>
    </row>
    <row r="515" spans="1:233">
      <c r="A515" s="1" t="s">
        <v>864</v>
      </c>
      <c r="B515" s="1" t="s">
        <v>865</v>
      </c>
      <c r="C515" s="2">
        <v>23</v>
      </c>
      <c r="D515">
        <v>3.9318256329999999</v>
      </c>
      <c r="E515">
        <v>3.912023005</v>
      </c>
      <c r="F515">
        <v>3.8918202979999998</v>
      </c>
      <c r="G515">
        <v>3.8918202979999998</v>
      </c>
      <c r="H515">
        <v>3.8712010110000001</v>
      </c>
      <c r="I515">
        <v>3.8501476019999998</v>
      </c>
      <c r="J515">
        <v>3.8712010110000001</v>
      </c>
      <c r="K515">
        <v>3.9512437189999998</v>
      </c>
      <c r="L515">
        <v>3.9889840470000002</v>
      </c>
      <c r="M515">
        <v>3.9889840470000002</v>
      </c>
      <c r="N515">
        <v>3.9702919140000001</v>
      </c>
      <c r="O515">
        <v>3.9318256329999999</v>
      </c>
      <c r="P515" s="3">
        <f>SUM(D515:O515)</f>
        <v>47.051368218000007</v>
      </c>
      <c r="S515" s="3" t="e">
        <f>(E515-D515)/($R$3-$R$2)</f>
        <v>#DIV/0!</v>
      </c>
      <c r="T515" s="3" t="e">
        <f>(F515-E515)/($R517-$R$3)</f>
        <v>#DIV/0!</v>
      </c>
      <c r="U515" s="3" t="e">
        <f>(G515-F515)/($R$5-$R$4)</f>
        <v>#DIV/0!</v>
      </c>
      <c r="V515" s="3" t="e">
        <f>(H515-G515)/($R$6-$R$5)</f>
        <v>#DIV/0!</v>
      </c>
      <c r="W515" s="3" t="e">
        <f>(I515-H515)/($R$7-$R$6)</f>
        <v>#DIV/0!</v>
      </c>
      <c r="X515" s="3" t="e">
        <f>(J515-I515)/($R$8-$R$7)</f>
        <v>#DIV/0!</v>
      </c>
      <c r="Y515" s="3" t="e">
        <f>(K515-J515)/($R$9-$R$8)</f>
        <v>#DIV/0!</v>
      </c>
      <c r="Z515" s="3" t="e">
        <f>(L515-K515)/($R$10-$R$9)</f>
        <v>#DIV/0!</v>
      </c>
      <c r="AA515" s="3" t="e">
        <f>(M515-L515)/($R$11-$R$10)</f>
        <v>#DIV/0!</v>
      </c>
      <c r="AB515" s="3" t="e">
        <f>(N515-M515)/($R$12-$R$11)</f>
        <v>#DIV/0!</v>
      </c>
      <c r="AC515" s="3" t="e">
        <f>(O515-N515)/($R$13-$R$12)</f>
        <v>#DIV/0!</v>
      </c>
      <c r="AE515" s="3" t="e">
        <f>SUM(S515:AC515)</f>
        <v>#DIV/0!</v>
      </c>
      <c r="AG515" s="3" t="e">
        <f>ABS((E515-D515)/($R$3-$R$2))</f>
        <v>#DIV/0!</v>
      </c>
      <c r="AH515" s="3" t="e">
        <f>ABS((F515-E515)/($R$3-$R$2))</f>
        <v>#DIV/0!</v>
      </c>
      <c r="AI515" s="3" t="e">
        <f>ABS((G515-F515)/($R$5-$R$4))</f>
        <v>#DIV/0!</v>
      </c>
      <c r="AJ515" s="3" t="e">
        <f>V515</f>
        <v>#DIV/0!</v>
      </c>
      <c r="AK515" s="3" t="e">
        <f>ABS(W515)</f>
        <v>#DIV/0!</v>
      </c>
      <c r="AL515" s="3" t="e">
        <f>ABS(X515)</f>
        <v>#DIV/0!</v>
      </c>
      <c r="AM515" s="3" t="e">
        <f>ABS(Y515)</f>
        <v>#DIV/0!</v>
      </c>
      <c r="AN515" s="3" t="e">
        <f>ABS(Z515)</f>
        <v>#DIV/0!</v>
      </c>
      <c r="AO515" s="3" t="e">
        <f>ABS(AA515)</f>
        <v>#DIV/0!</v>
      </c>
      <c r="AP515" s="3" t="e">
        <f>ABS(AB515)</f>
        <v>#DIV/0!</v>
      </c>
      <c r="AQ515" s="3" t="e">
        <f>ABS(AC515)</f>
        <v>#DIV/0!</v>
      </c>
      <c r="AR515" s="3" t="e">
        <f>SUM(AG515:AQ515)</f>
        <v>#DIV/0!</v>
      </c>
      <c r="AT515" s="10">
        <f>MIN(D515:O515)</f>
        <v>3.8501476019999998</v>
      </c>
      <c r="AU515" s="10">
        <f>MAX(D515:O515)</f>
        <v>3.9889840470000002</v>
      </c>
      <c r="AV515" s="10">
        <f>AU515-AT515</f>
        <v>0.13883644500000036</v>
      </c>
      <c r="AX515" s="2">
        <v>23</v>
      </c>
      <c r="AZ515" s="4">
        <f>(D515-$AT515)/$AV515</f>
        <v>0.58830396442374933</v>
      </c>
      <c r="BA515" s="4">
        <f>(E515-$AT515)/$AV515</f>
        <v>0.44567118525686827</v>
      </c>
      <c r="BB515" s="4">
        <f>(F515-$AT515)/$AV515</f>
        <v>0.30015674918786561</v>
      </c>
      <c r="BC515" s="4">
        <f>(G515-$AT515)/$AV515</f>
        <v>0.30015674918786561</v>
      </c>
      <c r="BD515" s="4">
        <f>(H515-$AT515)/$AV515</f>
        <v>0.15164180413867731</v>
      </c>
      <c r="BE515" s="4">
        <f>(I515-$AT515)/$AV515</f>
        <v>0</v>
      </c>
      <c r="BF515" s="4">
        <f>(J515-$AT515)/$AV515</f>
        <v>0.15164180413867731</v>
      </c>
      <c r="BG515" s="4">
        <f>(K515-$AT515)/$AV515</f>
        <v>0.72816699534477214</v>
      </c>
      <c r="BH515" s="4">
        <f>(L515-$AT515)/$AV515</f>
        <v>1</v>
      </c>
      <c r="BI515" s="4">
        <f>(M515-$AT515)/$AV515</f>
        <v>1</v>
      </c>
      <c r="BJ515" s="4">
        <f>(N515-$AT515)/$AV515</f>
        <v>0.86536580506652983</v>
      </c>
      <c r="BK515" s="4">
        <f>(O515-$AT515)/$AV515</f>
        <v>0.58830396442374933</v>
      </c>
      <c r="BM515">
        <v>4.2484952420493594</v>
      </c>
      <c r="BN515">
        <v>4.2766661190160553</v>
      </c>
      <c r="BO515">
        <v>4.3307333402863311</v>
      </c>
      <c r="BP515">
        <v>4.3820266346738812</v>
      </c>
      <c r="BQ515">
        <v>4.4543472962535073</v>
      </c>
      <c r="BR515">
        <v>4.5643481914678361</v>
      </c>
      <c r="BS515">
        <v>4.6443908991413725</v>
      </c>
      <c r="BT515">
        <v>4.6821312271242199</v>
      </c>
      <c r="BU515">
        <v>4.5747109785033828</v>
      </c>
      <c r="BV515">
        <v>4.4543472962535073</v>
      </c>
      <c r="BW515">
        <v>4.3438054218536841</v>
      </c>
      <c r="BX515">
        <v>4.3307333402863311</v>
      </c>
      <c r="CB515" s="3" t="e">
        <f>SUM(S515:AC515)</f>
        <v>#DIV/0!</v>
      </c>
      <c r="CC515" s="3" t="e">
        <f>CR515-CB515</f>
        <v>#DIV/0!</v>
      </c>
      <c r="CG515" s="14" t="e">
        <f>EC515-S515</f>
        <v>#DIV/0!</v>
      </c>
      <c r="CH515" s="14" t="e">
        <f>ED515-T515</f>
        <v>#DIV/0!</v>
      </c>
      <c r="CI515" s="14" t="e">
        <f>EE515-U515</f>
        <v>#DIV/0!</v>
      </c>
      <c r="CJ515" s="14" t="e">
        <f>EF515-V515</f>
        <v>#DIV/0!</v>
      </c>
      <c r="CK515" s="14" t="e">
        <f>EG515-W515</f>
        <v>#DIV/0!</v>
      </c>
      <c r="CL515" s="14" t="e">
        <f>EH515-X515</f>
        <v>#DIV/0!</v>
      </c>
      <c r="CM515" s="14" t="e">
        <f>EI515-Y515</f>
        <v>#DIV/0!</v>
      </c>
      <c r="CN515" s="14" t="e">
        <f>EJ515-Z515</f>
        <v>#DIV/0!</v>
      </c>
      <c r="CO515" s="14" t="e">
        <f>EK515-AA515</f>
        <v>#DIV/0!</v>
      </c>
      <c r="CP515" s="14" t="e">
        <f>EL515-AB515</f>
        <v>#DIV/0!</v>
      </c>
      <c r="CQ515" s="14" t="e">
        <f>EM515-AC515</f>
        <v>#DIV/0!</v>
      </c>
      <c r="CR515" s="14" t="e">
        <f>SUM(CG515:CQ515)</f>
        <v>#DIV/0!</v>
      </c>
      <c r="CT515" s="14" t="e">
        <f>ABS(CG515)</f>
        <v>#DIV/0!</v>
      </c>
      <c r="CU515" s="14" t="e">
        <f>ABS(CH515)</f>
        <v>#DIV/0!</v>
      </c>
      <c r="CV515" s="14" t="e">
        <f>ABS(CI515)</f>
        <v>#DIV/0!</v>
      </c>
      <c r="CW515" s="14" t="e">
        <f>ABS(CJ515)</f>
        <v>#DIV/0!</v>
      </c>
      <c r="CX515" s="14" t="e">
        <f>ABS(CK515)</f>
        <v>#DIV/0!</v>
      </c>
      <c r="CY515" s="14" t="e">
        <f>ABS(CL515)</f>
        <v>#DIV/0!</v>
      </c>
      <c r="CZ515" s="14" t="e">
        <f>ABS(CM515)</f>
        <v>#DIV/0!</v>
      </c>
      <c r="DA515" s="14" t="e">
        <f>ABS(CN515)</f>
        <v>#DIV/0!</v>
      </c>
      <c r="DB515" s="14" t="e">
        <f>ABS(CO515)</f>
        <v>#DIV/0!</v>
      </c>
      <c r="DC515" s="14" t="e">
        <f>ABS(CP515)</f>
        <v>#DIV/0!</v>
      </c>
      <c r="DD515" s="14" t="e">
        <f>ABS(CQ515)</f>
        <v>#DIV/0!</v>
      </c>
      <c r="DE515" s="14" t="e">
        <f>SUM(CT515:DE515)</f>
        <v>#DIV/0!</v>
      </c>
      <c r="DL515" s="3" t="e">
        <f>ABS(CG515)</f>
        <v>#DIV/0!</v>
      </c>
      <c r="DM515" s="3" t="e">
        <f>ABS(CH515)</f>
        <v>#DIV/0!</v>
      </c>
      <c r="DN515" s="3" t="e">
        <f>ABS(CI515)</f>
        <v>#DIV/0!</v>
      </c>
      <c r="DO515" s="3" t="e">
        <f>ABS(CJ515)</f>
        <v>#DIV/0!</v>
      </c>
      <c r="DP515" s="3" t="e">
        <f>ABS(CK515)</f>
        <v>#DIV/0!</v>
      </c>
      <c r="DQ515" s="3" t="e">
        <f>ABS(CL515)</f>
        <v>#DIV/0!</v>
      </c>
      <c r="DR515" s="3" t="e">
        <f>ABS(CM515)</f>
        <v>#DIV/0!</v>
      </c>
      <c r="DS515" s="3" t="e">
        <f>ABS(CN515)</f>
        <v>#DIV/0!</v>
      </c>
      <c r="DT515" s="3" t="e">
        <f>ABS(CO515)</f>
        <v>#DIV/0!</v>
      </c>
      <c r="DU515" s="3" t="e">
        <f>ABS(CP515)</f>
        <v>#DIV/0!</v>
      </c>
      <c r="DV515" s="3" t="e">
        <f>ABS(CQ515)</f>
        <v>#DIV/0!</v>
      </c>
      <c r="DW515" s="3" t="e">
        <f>SUM(DL515:DV515)</f>
        <v>#DIV/0!</v>
      </c>
      <c r="DX515" s="2">
        <v>23</v>
      </c>
      <c r="EC515" s="5" t="e">
        <f>((BN515-BM515)/$BZ$15)</f>
        <v>#DIV/0!</v>
      </c>
      <c r="ED515" s="5" t="e">
        <f>((BO515-BN515)/$BZ$16)</f>
        <v>#DIV/0!</v>
      </c>
      <c r="EE515" s="5" t="e">
        <f>((BP515-BO515)/$BZ$17)</f>
        <v>#DIV/0!</v>
      </c>
      <c r="EF515" s="5" t="e">
        <f>((BQ515-BP515)/$BZ$18)</f>
        <v>#DIV/0!</v>
      </c>
      <c r="EG515" s="5" t="e">
        <f>((BR515-BQ515)/$BZ$19)</f>
        <v>#DIV/0!</v>
      </c>
      <c r="EH515" s="5" t="e">
        <f>((BS515-BR515)/$BZ$20)</f>
        <v>#DIV/0!</v>
      </c>
      <c r="EI515" s="5" t="e">
        <f>((BT515-BS515)/$BZ$21)</f>
        <v>#DIV/0!</v>
      </c>
      <c r="EJ515" s="5" t="e">
        <f>((BU515-BT515)/$BZ$23)</f>
        <v>#DIV/0!</v>
      </c>
      <c r="EK515" s="5" t="e">
        <f>((BV515-BU515)/$BZ$23)</f>
        <v>#DIV/0!</v>
      </c>
      <c r="EL515" s="5" t="e">
        <f>((BW515-BV515)/$BZ$24)</f>
        <v>#DIV/0!</v>
      </c>
      <c r="EM515" s="5" t="e">
        <f>((BX515-BW515)/$BZ$25)</f>
        <v>#DIV/0!</v>
      </c>
      <c r="EO515" s="5" t="e">
        <f>SUM(EC515:EM515)</f>
        <v>#DIV/0!</v>
      </c>
      <c r="EQ515" s="5" t="e">
        <f>ABS(EC515)</f>
        <v>#DIV/0!</v>
      </c>
      <c r="ER515" s="5" t="e">
        <f>ABS(ED515)</f>
        <v>#DIV/0!</v>
      </c>
      <c r="ES515" s="5" t="e">
        <f>ABS(EE515)</f>
        <v>#DIV/0!</v>
      </c>
      <c r="ET515" s="5" t="e">
        <f>ABS(EF515)</f>
        <v>#DIV/0!</v>
      </c>
      <c r="EU515" s="5" t="e">
        <f>ABS(EG515)</f>
        <v>#DIV/0!</v>
      </c>
      <c r="EV515" s="5" t="e">
        <f>ABS(EH515)</f>
        <v>#DIV/0!</v>
      </c>
      <c r="EW515" s="5" t="e">
        <f>ABS(EI515)</f>
        <v>#DIV/0!</v>
      </c>
      <c r="EX515" s="5" t="e">
        <f>ABS(EJ515)</f>
        <v>#DIV/0!</v>
      </c>
      <c r="EY515" s="5" t="e">
        <f>ABS(EK515)</f>
        <v>#DIV/0!</v>
      </c>
      <c r="EZ515" s="5" t="e">
        <f>ABS(EL515)</f>
        <v>#DIV/0!</v>
      </c>
      <c r="FA515" s="5" t="e">
        <f>ABS(EM515)</f>
        <v>#DIV/0!</v>
      </c>
      <c r="FB515" s="5" t="e">
        <f>SUM(EQ515:FA515)</f>
        <v>#DIV/0!</v>
      </c>
      <c r="FD515" s="2">
        <v>23</v>
      </c>
      <c r="FF515" s="6">
        <f>(BM515-$FS515)/$FU515</f>
        <v>0</v>
      </c>
      <c r="FG515" s="6">
        <f>(BN515-$FS515)/$FU515</f>
        <v>6.4964343219423293E-2</v>
      </c>
      <c r="FH515" s="6">
        <f>(BO515-$FS515)/$FU515</f>
        <v>0.18964777155838339</v>
      </c>
      <c r="FI515" s="6">
        <f>(BP515-$FS515)/$FU515</f>
        <v>0.30793429793763477</v>
      </c>
      <c r="FJ515" s="6">
        <f>(BQ515-$FS515)/$FU515</f>
        <v>0.47471165053013487</v>
      </c>
      <c r="FK515" s="6">
        <f>(BR515-$FS515)/$FU515</f>
        <v>0.72838269952146528</v>
      </c>
      <c r="FL515" s="6">
        <f>(BS515-$FS515)/$FU515</f>
        <v>0.91296772112597591</v>
      </c>
      <c r="FM515" s="6">
        <f>(BT515-$FS515)/$FU515</f>
        <v>1</v>
      </c>
      <c r="FN515" s="6">
        <f>(BU515-$FS515)/$FU515</f>
        <v>0.75228013283470319</v>
      </c>
      <c r="FO515" s="6">
        <f>(BV515-$FS515)/$FU515</f>
        <v>0.47471165053013487</v>
      </c>
      <c r="FP515" s="6">
        <f>(BW515-$FS515)/$FU515</f>
        <v>0.21979305935108437</v>
      </c>
      <c r="FQ515" s="6">
        <f>(BX515-$FS515)/$FU515</f>
        <v>0.18964777155838339</v>
      </c>
      <c r="FR515" s="1"/>
      <c r="FS515" s="9">
        <f>MIN(BM515:BX515)</f>
        <v>4.2484952420493594</v>
      </c>
      <c r="FT515" s="9">
        <f>MAX(BM515:BX515)</f>
        <v>4.6821312271242199</v>
      </c>
      <c r="FU515" s="9">
        <f>FT515-FS515</f>
        <v>0.43363598507486056</v>
      </c>
      <c r="FW515" s="11">
        <f>FF515-AZ515</f>
        <v>-0.58830396442374933</v>
      </c>
      <c r="FX515" s="11">
        <f>FG515-BA515</f>
        <v>-0.38070684203744498</v>
      </c>
      <c r="FY515" s="11">
        <f>FH515-BB515</f>
        <v>-0.11050897762948222</v>
      </c>
      <c r="FZ515" s="11">
        <f>FI515-BC515</f>
        <v>7.7775487497691587E-3</v>
      </c>
      <c r="GA515" s="11">
        <f>FJ515-BD515</f>
        <v>0.32306984639145753</v>
      </c>
      <c r="GB515" s="11">
        <f>FK515-BE515</f>
        <v>0.72838269952146528</v>
      </c>
      <c r="GC515" s="11">
        <f>FL515-BF515</f>
        <v>0.76132591698729857</v>
      </c>
      <c r="GD515" s="11">
        <f>FM515-BG515</f>
        <v>0.27183300465522786</v>
      </c>
      <c r="GE515" s="11">
        <f>FN515-BH515</f>
        <v>-0.24771986716529681</v>
      </c>
      <c r="GF515" s="11">
        <f>FO515-BI515</f>
        <v>-0.52528834946986513</v>
      </c>
      <c r="GG515" s="11">
        <f>FP515-BJ515</f>
        <v>-0.64557274571544543</v>
      </c>
      <c r="GH515" s="12">
        <f>FQ515-BK515</f>
        <v>-0.39865619286536591</v>
      </c>
      <c r="GI515" s="1">
        <f>SUM(FW515:GH515)</f>
        <v>-0.80436792300143145</v>
      </c>
      <c r="GK515" s="1">
        <f>ABS(FW515)</f>
        <v>0.58830396442374933</v>
      </c>
      <c r="GL515" s="1">
        <f>ABS(FX515)</f>
        <v>0.38070684203744498</v>
      </c>
      <c r="GM515" s="1">
        <f>ABS(FY515)</f>
        <v>0.11050897762948222</v>
      </c>
      <c r="GN515" s="1">
        <f>ABS(FZ515)</f>
        <v>7.7775487497691587E-3</v>
      </c>
      <c r="GO515" s="1">
        <f>ABS(GA515)</f>
        <v>0.32306984639145753</v>
      </c>
      <c r="GP515" s="1">
        <f>ABS(GB515)</f>
        <v>0.72838269952146528</v>
      </c>
      <c r="GQ515" s="1">
        <f>ABS(GC515)</f>
        <v>0.76132591698729857</v>
      </c>
      <c r="GR515" s="1">
        <f>ABS(GD515)</f>
        <v>0.27183300465522786</v>
      </c>
      <c r="GS515" s="1">
        <f>ABS(GE515)</f>
        <v>0.24771986716529681</v>
      </c>
      <c r="GT515" s="1">
        <f>ABS(GF515)</f>
        <v>0.52528834946986513</v>
      </c>
      <c r="GU515" s="1">
        <f>ABS(GG515)</f>
        <v>0.64557274571544543</v>
      </c>
      <c r="GV515" s="1">
        <f>ABS(GH515)</f>
        <v>0.39865619286536591</v>
      </c>
      <c r="HA515" s="2">
        <v>23</v>
      </c>
      <c r="HC515" s="1">
        <f>ABS(FW515)</f>
        <v>0.58830396442374933</v>
      </c>
      <c r="HD515" s="1">
        <f>ABS(FX515)</f>
        <v>0.38070684203744498</v>
      </c>
      <c r="HE515" s="1">
        <f>ABS(FY515)</f>
        <v>0.11050897762948222</v>
      </c>
      <c r="HF515" s="1">
        <f>ABS(FZ515)</f>
        <v>7.7775487497691587E-3</v>
      </c>
      <c r="HG515" s="1">
        <f>ABS(GA515)</f>
        <v>0.32306984639145753</v>
      </c>
      <c r="HH515" s="1">
        <f>ABS(GB515)</f>
        <v>0.72838269952146528</v>
      </c>
      <c r="HI515" s="1">
        <f>ABS(GC515)</f>
        <v>0.76132591698729857</v>
      </c>
      <c r="HJ515" s="1">
        <f>ABS(GD515)</f>
        <v>0.27183300465522786</v>
      </c>
      <c r="HK515" s="1">
        <f>ABS(GE515)</f>
        <v>0.24771986716529681</v>
      </c>
      <c r="HL515" s="1">
        <f>ABS(GF515)</f>
        <v>0.52528834946986513</v>
      </c>
      <c r="HM515" s="1">
        <f>ABS(GG515)</f>
        <v>0.64557274571544543</v>
      </c>
      <c r="HN515" s="1">
        <f>ABS(GH515)</f>
        <v>0.39865619286536591</v>
      </c>
      <c r="HO515" s="1">
        <f>SUM(HC515:HN515)</f>
        <v>4.9891459556118685</v>
      </c>
      <c r="HR515" s="1">
        <v>51</v>
      </c>
      <c r="HS515" s="1">
        <v>86</v>
      </c>
      <c r="HT515" s="1">
        <v>1</v>
      </c>
      <c r="HU515" s="1">
        <v>0</v>
      </c>
      <c r="HV515" s="1">
        <v>5</v>
      </c>
      <c r="HW515" s="1">
        <v>8</v>
      </c>
      <c r="HX515" s="1">
        <v>2</v>
      </c>
      <c r="HY515" s="1">
        <v>4</v>
      </c>
    </row>
    <row r="516" spans="1:233">
      <c r="A516" s="1" t="s">
        <v>728</v>
      </c>
      <c r="B516" s="1" t="s">
        <v>729</v>
      </c>
      <c r="C516" s="2">
        <v>24</v>
      </c>
      <c r="D516">
        <v>3.8286413960000001</v>
      </c>
      <c r="E516">
        <v>3.8286413960000001</v>
      </c>
      <c r="F516">
        <v>3.8286413960000001</v>
      </c>
      <c r="G516">
        <v>3.8286413960000001</v>
      </c>
      <c r="H516">
        <v>3.8712010110000001</v>
      </c>
      <c r="I516">
        <v>3.8712010110000001</v>
      </c>
      <c r="J516">
        <v>3.8712010110000001</v>
      </c>
      <c r="K516">
        <v>3.912023005</v>
      </c>
      <c r="L516">
        <v>3.8712010110000001</v>
      </c>
      <c r="M516">
        <v>3.8501476019999998</v>
      </c>
      <c r="N516">
        <v>3.7841896340000001</v>
      </c>
      <c r="O516">
        <v>3.7135720669999999</v>
      </c>
      <c r="P516" s="3">
        <f>SUM(D516:O516)</f>
        <v>46.059301936000004</v>
      </c>
      <c r="S516" s="3" t="e">
        <f>(E516-D516)/($R$3-$R$2)</f>
        <v>#DIV/0!</v>
      </c>
      <c r="T516" s="3" t="e">
        <f>(F516-E516)/($R518-$R$3)</f>
        <v>#DIV/0!</v>
      </c>
      <c r="U516" s="3" t="e">
        <f>(G516-F516)/($R$5-$R$4)</f>
        <v>#DIV/0!</v>
      </c>
      <c r="V516" s="3" t="e">
        <f>(H516-G516)/($R$6-$R$5)</f>
        <v>#DIV/0!</v>
      </c>
      <c r="W516" s="3" t="e">
        <f>(I516-H516)/($R$7-$R$6)</f>
        <v>#DIV/0!</v>
      </c>
      <c r="X516" s="3" t="e">
        <f>(J516-I516)/($R$8-$R$7)</f>
        <v>#DIV/0!</v>
      </c>
      <c r="Y516" s="3" t="e">
        <f>(K516-J516)/($R$9-$R$8)</f>
        <v>#DIV/0!</v>
      </c>
      <c r="Z516" s="3" t="e">
        <f>(L516-K516)/($R$10-$R$9)</f>
        <v>#DIV/0!</v>
      </c>
      <c r="AA516" s="3" t="e">
        <f>(M516-L516)/($R$11-$R$10)</f>
        <v>#DIV/0!</v>
      </c>
      <c r="AB516" s="3" t="e">
        <f>(N516-M516)/($R$12-$R$11)</f>
        <v>#DIV/0!</v>
      </c>
      <c r="AC516" s="3" t="e">
        <f>(O516-N516)/($R$13-$R$12)</f>
        <v>#DIV/0!</v>
      </c>
      <c r="AE516" s="3" t="e">
        <f>SUM(S516:AC516)</f>
        <v>#DIV/0!</v>
      </c>
      <c r="AG516" s="3" t="e">
        <f>ABS((E516-D516)/($R$3-$R$2))</f>
        <v>#DIV/0!</v>
      </c>
      <c r="AH516" s="3" t="e">
        <f>ABS((F516-E516)/($R$3-$R$2))</f>
        <v>#DIV/0!</v>
      </c>
      <c r="AI516" s="3" t="e">
        <f>ABS((G516-F516)/($R$5-$R$4))</f>
        <v>#DIV/0!</v>
      </c>
      <c r="AJ516" s="3" t="e">
        <f>V516</f>
        <v>#DIV/0!</v>
      </c>
      <c r="AK516" s="3" t="e">
        <f>ABS(W516)</f>
        <v>#DIV/0!</v>
      </c>
      <c r="AL516" s="3" t="e">
        <f>ABS(X516)</f>
        <v>#DIV/0!</v>
      </c>
      <c r="AM516" s="3" t="e">
        <f>ABS(Y516)</f>
        <v>#DIV/0!</v>
      </c>
      <c r="AN516" s="3" t="e">
        <f>ABS(Z516)</f>
        <v>#DIV/0!</v>
      </c>
      <c r="AO516" s="3" t="e">
        <f>ABS(AA516)</f>
        <v>#DIV/0!</v>
      </c>
      <c r="AP516" s="3" t="e">
        <f>ABS(AB516)</f>
        <v>#DIV/0!</v>
      </c>
      <c r="AQ516" s="3" t="e">
        <f>ABS(AC516)</f>
        <v>#DIV/0!</v>
      </c>
      <c r="AR516" s="3" t="e">
        <f>SUM(AG516:AQ516)</f>
        <v>#DIV/0!</v>
      </c>
      <c r="AT516" s="10">
        <f>MIN(D516:O516)</f>
        <v>3.7135720669999999</v>
      </c>
      <c r="AU516" s="10">
        <f>MAX(D516:O516)</f>
        <v>3.912023005</v>
      </c>
      <c r="AV516" s="10">
        <f>AU516-AT516</f>
        <v>0.19845093800000013</v>
      </c>
      <c r="AX516" s="2">
        <v>24</v>
      </c>
      <c r="AZ516" s="4">
        <f>(D516-$AT516)/$AV516</f>
        <v>0.57983766748434384</v>
      </c>
      <c r="BA516" s="4">
        <f>(E516-$AT516)/$AV516</f>
        <v>0.57983766748434384</v>
      </c>
      <c r="BB516" s="4">
        <f>(F516-$AT516)/$AV516</f>
        <v>0.57983766748434384</v>
      </c>
      <c r="BC516" s="4">
        <f>(G516-$AT516)/$AV516</f>
        <v>0.57983766748434384</v>
      </c>
      <c r="BD516" s="4">
        <f>(H516-$AT516)/$AV516</f>
        <v>0.79429679490857419</v>
      </c>
      <c r="BE516" s="4">
        <f>(I516-$AT516)/$AV516</f>
        <v>0.79429679490857419</v>
      </c>
      <c r="BF516" s="4">
        <f>(J516-$AT516)/$AV516</f>
        <v>0.79429679490857419</v>
      </c>
      <c r="BG516" s="4">
        <f>(K516-$AT516)/$AV516</f>
        <v>1</v>
      </c>
      <c r="BH516" s="4">
        <f>(L516-$AT516)/$AV516</f>
        <v>0.79429679490857419</v>
      </c>
      <c r="BI516" s="4">
        <f>(M516-$AT516)/$AV516</f>
        <v>0.68820805976739641</v>
      </c>
      <c r="BJ516" s="4">
        <f>(N516-$AT516)/$AV516</f>
        <v>0.35584395675670816</v>
      </c>
      <c r="BK516" s="4">
        <f>(O516-$AT516)/$AV516</f>
        <v>0</v>
      </c>
      <c r="BM516">
        <v>6.0520891689244172</v>
      </c>
      <c r="BN516">
        <v>6.0661080901037474</v>
      </c>
      <c r="BO516">
        <v>6.0913098820776979</v>
      </c>
      <c r="BP516">
        <v>6.1355648910817386</v>
      </c>
      <c r="BQ516">
        <v>6.2085900260966289</v>
      </c>
      <c r="BR516">
        <v>6.2859980945088649</v>
      </c>
      <c r="BS516">
        <v>6.3189681137464344</v>
      </c>
      <c r="BT516">
        <v>6.329720905522696</v>
      </c>
      <c r="BU516">
        <v>6.2915691395583204</v>
      </c>
      <c r="BV516">
        <v>6.2934192788464811</v>
      </c>
      <c r="BW516">
        <v>6.2915691395583204</v>
      </c>
      <c r="BX516">
        <v>6.2822667468960063</v>
      </c>
      <c r="CB516" s="3" t="e">
        <f>SUM(S516:AC516)</f>
        <v>#DIV/0!</v>
      </c>
      <c r="CC516" s="3" t="e">
        <f>CR516-CB516</f>
        <v>#DIV/0!</v>
      </c>
      <c r="CG516" s="14" t="e">
        <f>EC516-S516</f>
        <v>#DIV/0!</v>
      </c>
      <c r="CH516" s="14" t="e">
        <f>ED516-T516</f>
        <v>#DIV/0!</v>
      </c>
      <c r="CI516" s="14" t="e">
        <f>EE516-U516</f>
        <v>#DIV/0!</v>
      </c>
      <c r="CJ516" s="14" t="e">
        <f>EF516-V516</f>
        <v>#DIV/0!</v>
      </c>
      <c r="CK516" s="14" t="e">
        <f>EG516-W516</f>
        <v>#DIV/0!</v>
      </c>
      <c r="CL516" s="14" t="e">
        <f>EH516-X516</f>
        <v>#DIV/0!</v>
      </c>
      <c r="CM516" s="14" t="e">
        <f>EI516-Y516</f>
        <v>#DIV/0!</v>
      </c>
      <c r="CN516" s="14" t="e">
        <f>EJ516-Z516</f>
        <v>#DIV/0!</v>
      </c>
      <c r="CO516" s="14" t="e">
        <f>EK516-AA516</f>
        <v>#DIV/0!</v>
      </c>
      <c r="CP516" s="14" t="e">
        <f>EL516-AB516</f>
        <v>#DIV/0!</v>
      </c>
      <c r="CQ516" s="14" t="e">
        <f>EM516-AC516</f>
        <v>#DIV/0!</v>
      </c>
      <c r="CR516" s="14" t="e">
        <f>SUM(CG516:CQ516)</f>
        <v>#DIV/0!</v>
      </c>
      <c r="CT516" s="14" t="e">
        <f>ABS(CG516)</f>
        <v>#DIV/0!</v>
      </c>
      <c r="CU516" s="14" t="e">
        <f>ABS(CH516)</f>
        <v>#DIV/0!</v>
      </c>
      <c r="CV516" s="14" t="e">
        <f>ABS(CI516)</f>
        <v>#DIV/0!</v>
      </c>
      <c r="CW516" s="14" t="e">
        <f>ABS(CJ516)</f>
        <v>#DIV/0!</v>
      </c>
      <c r="CX516" s="14" t="e">
        <f>ABS(CK516)</f>
        <v>#DIV/0!</v>
      </c>
      <c r="CY516" s="14" t="e">
        <f>ABS(CL516)</f>
        <v>#DIV/0!</v>
      </c>
      <c r="CZ516" s="14" t="e">
        <f>ABS(CM516)</f>
        <v>#DIV/0!</v>
      </c>
      <c r="DA516" s="14" t="e">
        <f>ABS(CN516)</f>
        <v>#DIV/0!</v>
      </c>
      <c r="DB516" s="14" t="e">
        <f>ABS(CO516)</f>
        <v>#DIV/0!</v>
      </c>
      <c r="DC516" s="14" t="e">
        <f>ABS(CP516)</f>
        <v>#DIV/0!</v>
      </c>
      <c r="DD516" s="14" t="e">
        <f>ABS(CQ516)</f>
        <v>#DIV/0!</v>
      </c>
      <c r="DE516" s="14" t="e">
        <f>SUM(CT516:DE516)</f>
        <v>#DIV/0!</v>
      </c>
      <c r="DL516" s="3" t="e">
        <f>ABS(CG516)</f>
        <v>#DIV/0!</v>
      </c>
      <c r="DM516" s="3" t="e">
        <f>ABS(CH516)</f>
        <v>#DIV/0!</v>
      </c>
      <c r="DN516" s="3" t="e">
        <f>ABS(CI516)</f>
        <v>#DIV/0!</v>
      </c>
      <c r="DO516" s="3" t="e">
        <f>ABS(CJ516)</f>
        <v>#DIV/0!</v>
      </c>
      <c r="DP516" s="3" t="e">
        <f>ABS(CK516)</f>
        <v>#DIV/0!</v>
      </c>
      <c r="DQ516" s="3" t="e">
        <f>ABS(CL516)</f>
        <v>#DIV/0!</v>
      </c>
      <c r="DR516" s="3" t="e">
        <f>ABS(CM516)</f>
        <v>#DIV/0!</v>
      </c>
      <c r="DS516" s="3" t="e">
        <f>ABS(CN516)</f>
        <v>#DIV/0!</v>
      </c>
      <c r="DT516" s="3" t="e">
        <f>ABS(CO516)</f>
        <v>#DIV/0!</v>
      </c>
      <c r="DU516" s="3" t="e">
        <f>ABS(CP516)</f>
        <v>#DIV/0!</v>
      </c>
      <c r="DV516" s="3" t="e">
        <f>ABS(CQ516)</f>
        <v>#DIV/0!</v>
      </c>
      <c r="DW516" s="3" t="e">
        <f>SUM(DL516:DV516)</f>
        <v>#DIV/0!</v>
      </c>
      <c r="DX516" s="2">
        <v>24</v>
      </c>
      <c r="EC516" s="5" t="e">
        <f>((BN516-BM516)/$BZ$15)</f>
        <v>#DIV/0!</v>
      </c>
      <c r="ED516" s="5" t="e">
        <f>((BO516-BN516)/$BZ$16)</f>
        <v>#DIV/0!</v>
      </c>
      <c r="EE516" s="5" t="e">
        <f>((BP516-BO516)/$BZ$17)</f>
        <v>#DIV/0!</v>
      </c>
      <c r="EF516" s="5" t="e">
        <f>((BQ516-BP516)/$BZ$18)</f>
        <v>#DIV/0!</v>
      </c>
      <c r="EG516" s="5" t="e">
        <f>((BR516-BQ516)/$BZ$19)</f>
        <v>#DIV/0!</v>
      </c>
      <c r="EH516" s="5" t="e">
        <f>((BS516-BR516)/$BZ$20)</f>
        <v>#DIV/0!</v>
      </c>
      <c r="EI516" s="5" t="e">
        <f>((BT516-BS516)/$BZ$21)</f>
        <v>#DIV/0!</v>
      </c>
      <c r="EJ516" s="5" t="e">
        <f>((BU516-BT516)/$BZ$23)</f>
        <v>#DIV/0!</v>
      </c>
      <c r="EK516" s="5" t="e">
        <f>((BV516-BU516)/$BZ$23)</f>
        <v>#DIV/0!</v>
      </c>
      <c r="EL516" s="5" t="e">
        <f>((BW516-BV516)/$BZ$24)</f>
        <v>#DIV/0!</v>
      </c>
      <c r="EM516" s="5" t="e">
        <f>((BX516-BW516)/$BZ$25)</f>
        <v>#DIV/0!</v>
      </c>
      <c r="EO516" s="5" t="e">
        <f>SUM(EC516:EM516)</f>
        <v>#DIV/0!</v>
      </c>
      <c r="EQ516" s="5" t="e">
        <f>ABS(EC516)</f>
        <v>#DIV/0!</v>
      </c>
      <c r="ER516" s="5" t="e">
        <f>ABS(ED516)</f>
        <v>#DIV/0!</v>
      </c>
      <c r="ES516" s="5" t="e">
        <f>ABS(EE516)</f>
        <v>#DIV/0!</v>
      </c>
      <c r="ET516" s="5" t="e">
        <f>ABS(EF516)</f>
        <v>#DIV/0!</v>
      </c>
      <c r="EU516" s="5" t="e">
        <f>ABS(EG516)</f>
        <v>#DIV/0!</v>
      </c>
      <c r="EV516" s="5" t="e">
        <f>ABS(EH516)</f>
        <v>#DIV/0!</v>
      </c>
      <c r="EW516" s="5" t="e">
        <f>ABS(EI516)</f>
        <v>#DIV/0!</v>
      </c>
      <c r="EX516" s="5" t="e">
        <f>ABS(EJ516)</f>
        <v>#DIV/0!</v>
      </c>
      <c r="EY516" s="5" t="e">
        <f>ABS(EK516)</f>
        <v>#DIV/0!</v>
      </c>
      <c r="EZ516" s="5" t="e">
        <f>ABS(EL516)</f>
        <v>#DIV/0!</v>
      </c>
      <c r="FA516" s="5" t="e">
        <f>ABS(EM516)</f>
        <v>#DIV/0!</v>
      </c>
      <c r="FB516" s="5" t="e">
        <f>SUM(EQ516:FA516)</f>
        <v>#DIV/0!</v>
      </c>
      <c r="FD516" s="2">
        <v>24</v>
      </c>
      <c r="FF516" s="6">
        <f>(BM516-$FS516)/$FU516</f>
        <v>0</v>
      </c>
      <c r="FG516" s="6">
        <f>(BN516-$FS516)/$FU516</f>
        <v>5.0494663726485325E-2</v>
      </c>
      <c r="FH516" s="6">
        <f>(BO516-$FS516)/$FU516</f>
        <v>0.1412688391962601</v>
      </c>
      <c r="FI516" s="6">
        <f>(BP516-$FS516)/$FU516</f>
        <v>0.30067067684739246</v>
      </c>
      <c r="FJ516" s="6">
        <f>(BQ516-$FS516)/$FU516</f>
        <v>0.56369944981708542</v>
      </c>
      <c r="FK516" s="6">
        <f>(BR516-$FS516)/$FU516</f>
        <v>0.8425150829312571</v>
      </c>
      <c r="FL516" s="6">
        <f>(BS516-$FS516)/$FU516</f>
        <v>0.96126958715883271</v>
      </c>
      <c r="FM516" s="6">
        <f>(BT516-$FS516)/$FU516</f>
        <v>1</v>
      </c>
      <c r="FN516" s="6">
        <f>(BU516-$FS516)/$FU516</f>
        <v>0.86258139493764185</v>
      </c>
      <c r="FO516" s="6">
        <f>(BV516-$FS516)/$FU516</f>
        <v>0.86924539996397554</v>
      </c>
      <c r="FP516" s="6">
        <f>(BW516-$FS516)/$FU516</f>
        <v>0.86258139493764185</v>
      </c>
      <c r="FQ516" s="6">
        <f>(BX516-$FS516)/$FU516</f>
        <v>0.8290751655119537</v>
      </c>
      <c r="FR516" s="1"/>
      <c r="FS516" s="9">
        <f>MIN(BM516:BX516)</f>
        <v>6.0520891689244172</v>
      </c>
      <c r="FT516" s="9">
        <f>MAX(BM516:BX516)</f>
        <v>6.329720905522696</v>
      </c>
      <c r="FU516" s="9">
        <f>FT516-FS516</f>
        <v>0.27763173659827878</v>
      </c>
      <c r="FW516" s="11">
        <f>FF516-AZ516</f>
        <v>-0.57983766748434384</v>
      </c>
      <c r="FX516" s="11">
        <f>FG516-BA516</f>
        <v>-0.52934300375785848</v>
      </c>
      <c r="FY516" s="11">
        <f>FH516-BB516</f>
        <v>-0.43856882828808375</v>
      </c>
      <c r="FZ516" s="11">
        <f>FI516-BC516</f>
        <v>-0.27916699063695138</v>
      </c>
      <c r="GA516" s="11">
        <f>FJ516-BD516</f>
        <v>-0.23059734509148877</v>
      </c>
      <c r="GB516" s="11">
        <f>FK516-BE516</f>
        <v>4.8218288022682909E-2</v>
      </c>
      <c r="GC516" s="11">
        <f>FL516-BF516</f>
        <v>0.16697279225025852</v>
      </c>
      <c r="GD516" s="11">
        <f>FM516-BG516</f>
        <v>0</v>
      </c>
      <c r="GE516" s="11">
        <f>FN516-BH516</f>
        <v>6.8284600029067666E-2</v>
      </c>
      <c r="GF516" s="11">
        <f>FO516-BI516</f>
        <v>0.18103734019657913</v>
      </c>
      <c r="GG516" s="11">
        <f>FP516-BJ516</f>
        <v>0.50673743818093375</v>
      </c>
      <c r="GH516" s="12">
        <f>FQ516-BK516</f>
        <v>0.8290751655119537</v>
      </c>
      <c r="GI516" s="1">
        <f>SUM(FW516:GH516)</f>
        <v>-0.25718821106725054</v>
      </c>
      <c r="GK516" s="1">
        <f>ABS(FW516)</f>
        <v>0.57983766748434384</v>
      </c>
      <c r="GL516" s="1">
        <f>ABS(FX516)</f>
        <v>0.52934300375785848</v>
      </c>
      <c r="GM516" s="1">
        <f>ABS(FY516)</f>
        <v>0.43856882828808375</v>
      </c>
      <c r="GN516" s="1">
        <f>ABS(FZ516)</f>
        <v>0.27916699063695138</v>
      </c>
      <c r="GO516" s="1">
        <f>ABS(GA516)</f>
        <v>0.23059734509148877</v>
      </c>
      <c r="GP516" s="1">
        <f>ABS(GB516)</f>
        <v>4.8218288022682909E-2</v>
      </c>
      <c r="GQ516" s="1">
        <f>ABS(GC516)</f>
        <v>0.16697279225025852</v>
      </c>
      <c r="GR516" s="1">
        <f>ABS(GD516)</f>
        <v>0</v>
      </c>
      <c r="GS516" s="1">
        <f>ABS(GE516)</f>
        <v>6.8284600029067666E-2</v>
      </c>
      <c r="GT516" s="1">
        <f>ABS(GF516)</f>
        <v>0.18103734019657913</v>
      </c>
      <c r="GU516" s="1">
        <f>ABS(GG516)</f>
        <v>0.50673743818093375</v>
      </c>
      <c r="GV516" s="1">
        <f>ABS(GH516)</f>
        <v>0.8290751655119537</v>
      </c>
      <c r="HA516" s="2">
        <v>24</v>
      </c>
      <c r="HC516" s="1">
        <f>ABS(FW516)</f>
        <v>0.57983766748434384</v>
      </c>
      <c r="HD516" s="1">
        <f>ABS(FX516)</f>
        <v>0.52934300375785848</v>
      </c>
      <c r="HE516" s="1">
        <f>ABS(FY516)</f>
        <v>0.43856882828808375</v>
      </c>
      <c r="HF516" s="1">
        <f>ABS(FZ516)</f>
        <v>0.27916699063695138</v>
      </c>
      <c r="HG516" s="1">
        <f>ABS(GA516)</f>
        <v>0.23059734509148877</v>
      </c>
      <c r="HH516" s="1">
        <f>ABS(GB516)</f>
        <v>4.8218288022682909E-2</v>
      </c>
      <c r="HI516" s="1">
        <f>ABS(GC516)</f>
        <v>0.16697279225025852</v>
      </c>
      <c r="HJ516" s="1">
        <f>ABS(GD516)</f>
        <v>0</v>
      </c>
      <c r="HK516" s="1">
        <f>ABS(GE516)</f>
        <v>6.8284600029067666E-2</v>
      </c>
      <c r="HL516" s="1">
        <f>ABS(GF516)</f>
        <v>0.18103734019657913</v>
      </c>
      <c r="HM516" s="1">
        <f>ABS(GG516)</f>
        <v>0.50673743818093375</v>
      </c>
      <c r="HN516" s="1">
        <f>ABS(GH516)</f>
        <v>0.8290751655119537</v>
      </c>
      <c r="HO516" s="1">
        <f>SUM(HC516:HN516)</f>
        <v>3.8578394594502026</v>
      </c>
      <c r="HR516" s="1">
        <v>46</v>
      </c>
      <c r="HS516" s="1">
        <v>506</v>
      </c>
      <c r="HT516" s="1">
        <v>0</v>
      </c>
      <c r="HU516" s="1">
        <v>0</v>
      </c>
      <c r="HV516" s="1">
        <v>5</v>
      </c>
      <c r="HW516" s="1">
        <v>5</v>
      </c>
      <c r="HX516" s="1">
        <v>1</v>
      </c>
      <c r="HY516" s="1">
        <v>5</v>
      </c>
    </row>
    <row r="517" spans="1:233">
      <c r="A517" s="1" t="s">
        <v>1035</v>
      </c>
      <c r="B517" s="1" t="s">
        <v>1036</v>
      </c>
      <c r="C517" s="2">
        <v>21</v>
      </c>
      <c r="D517">
        <v>5.720311777</v>
      </c>
      <c r="E517">
        <v>5.7397929120000004</v>
      </c>
      <c r="F517">
        <v>5.7589017739999999</v>
      </c>
      <c r="G517">
        <v>5.7807435160000002</v>
      </c>
      <c r="H517">
        <v>5.805134969</v>
      </c>
      <c r="I517">
        <v>5.8348107369999997</v>
      </c>
      <c r="J517">
        <v>5.8636311760000002</v>
      </c>
      <c r="K517">
        <v>5.8944028340000001</v>
      </c>
      <c r="L517">
        <v>5.9401712529999999</v>
      </c>
      <c r="M517">
        <v>5.9480349889999999</v>
      </c>
      <c r="N517">
        <v>5.9242557969999998</v>
      </c>
      <c r="O517">
        <v>5.8435444170000004</v>
      </c>
      <c r="P517" s="3">
        <f>SUM(D517:O517)</f>
        <v>70.053736150999995</v>
      </c>
      <c r="S517" s="3" t="e">
        <f>(E517-D517)/($R$3-$R$2)</f>
        <v>#DIV/0!</v>
      </c>
      <c r="T517" s="3" t="e">
        <f>(F517-E517)/($R519-$R$3)</f>
        <v>#DIV/0!</v>
      </c>
      <c r="U517" s="3" t="e">
        <f>(G517-F517)/($R$5-$R$4)</f>
        <v>#DIV/0!</v>
      </c>
      <c r="V517" s="3" t="e">
        <f>(H517-G517)/($R$6-$R$5)</f>
        <v>#DIV/0!</v>
      </c>
      <c r="W517" s="3" t="e">
        <f>(I517-H517)/($R$7-$R$6)</f>
        <v>#DIV/0!</v>
      </c>
      <c r="X517" s="3" t="e">
        <f>(J517-I517)/($R$8-$R$7)</f>
        <v>#DIV/0!</v>
      </c>
      <c r="Y517" s="3" t="e">
        <f>(K517-J517)/($R$9-$R$8)</f>
        <v>#DIV/0!</v>
      </c>
      <c r="Z517" s="3" t="e">
        <f>(L517-K517)/($R$10-$R$9)</f>
        <v>#DIV/0!</v>
      </c>
      <c r="AA517" s="3" t="e">
        <f>(M517-L517)/($R$11-$R$10)</f>
        <v>#DIV/0!</v>
      </c>
      <c r="AB517" s="3" t="e">
        <f>(N517-M517)/($R$12-$R$11)</f>
        <v>#DIV/0!</v>
      </c>
      <c r="AC517" s="3" t="e">
        <f>(O517-N517)/($R$13-$R$12)</f>
        <v>#DIV/0!</v>
      </c>
      <c r="AE517" s="3" t="e">
        <f>SUM(S517:AC517)</f>
        <v>#DIV/0!</v>
      </c>
      <c r="AG517" s="3" t="e">
        <f>ABS((E517-D517)/($R$3-$R$2))</f>
        <v>#DIV/0!</v>
      </c>
      <c r="AH517" s="3" t="e">
        <f>ABS((F517-E517)/($R$3-$R$2))</f>
        <v>#DIV/0!</v>
      </c>
      <c r="AI517" s="3" t="e">
        <f>ABS((G517-F517)/($R$5-$R$4))</f>
        <v>#DIV/0!</v>
      </c>
      <c r="AJ517" s="3" t="e">
        <f>V517</f>
        <v>#DIV/0!</v>
      </c>
      <c r="AK517" s="3" t="e">
        <f>ABS(W517)</f>
        <v>#DIV/0!</v>
      </c>
      <c r="AL517" s="3" t="e">
        <f>ABS(X517)</f>
        <v>#DIV/0!</v>
      </c>
      <c r="AM517" s="3" t="e">
        <f>ABS(Y517)</f>
        <v>#DIV/0!</v>
      </c>
      <c r="AN517" s="3" t="e">
        <f>ABS(Z517)</f>
        <v>#DIV/0!</v>
      </c>
      <c r="AO517" s="3" t="e">
        <f>ABS(AA517)</f>
        <v>#DIV/0!</v>
      </c>
      <c r="AP517" s="3" t="e">
        <f>ABS(AB517)</f>
        <v>#DIV/0!</v>
      </c>
      <c r="AQ517" s="3" t="e">
        <f>ABS(AC517)</f>
        <v>#DIV/0!</v>
      </c>
      <c r="AR517" s="3" t="e">
        <f>SUM(AG517:AQ517)</f>
        <v>#DIV/0!</v>
      </c>
      <c r="AT517" s="10">
        <f>MIN(D517:O517)</f>
        <v>5.720311777</v>
      </c>
      <c r="AU517" s="10">
        <f>MAX(D517:O517)</f>
        <v>5.9480349889999999</v>
      </c>
      <c r="AV517" s="10">
        <f>AU517-AT517</f>
        <v>0.2277232119999999</v>
      </c>
      <c r="AX517" s="2">
        <v>21</v>
      </c>
      <c r="AZ517" s="4">
        <f>(D517-$AT517)/$AV517</f>
        <v>0</v>
      </c>
      <c r="BA517" s="4">
        <f>(E517-$AT517)/$AV517</f>
        <v>8.5547427637725312E-2</v>
      </c>
      <c r="BB517" s="4">
        <f>(F517-$AT517)/$AV517</f>
        <v>0.16946009438862075</v>
      </c>
      <c r="BC517" s="4">
        <f>(G517-$AT517)/$AV517</f>
        <v>0.26537364579242029</v>
      </c>
      <c r="BD517" s="4">
        <f>(H517-$AT517)/$AV517</f>
        <v>0.37248373257619444</v>
      </c>
      <c r="BE517" s="4">
        <f>(I517-$AT517)/$AV517</f>
        <v>0.50279880998692283</v>
      </c>
      <c r="BF517" s="4">
        <f>(J517-$AT517)/$AV517</f>
        <v>0.6293578846938106</v>
      </c>
      <c r="BG517" s="4">
        <f>(K517-$AT517)/$AV517</f>
        <v>0.76448533933378793</v>
      </c>
      <c r="BH517" s="4">
        <f>(L517-$AT517)/$AV517</f>
        <v>0.96546800859281745</v>
      </c>
      <c r="BI517" s="4">
        <f>(M517-$AT517)/$AV517</f>
        <v>1</v>
      </c>
      <c r="BJ517" s="4">
        <f>(N517-$AT517)/$AV517</f>
        <v>0.895578532415922</v>
      </c>
      <c r="BK517" s="4">
        <f>(O517-$AT517)/$AV517</f>
        <v>0.54115098288706898</v>
      </c>
      <c r="BM517">
        <v>4.3040650932041702</v>
      </c>
      <c r="BN517">
        <v>4.3174881135363101</v>
      </c>
      <c r="BO517">
        <v>4.3040650932041702</v>
      </c>
      <c r="BP517">
        <v>4.2766661190160553</v>
      </c>
      <c r="BQ517">
        <v>4.1743872698956368</v>
      </c>
      <c r="BR517">
        <v>3.8286413964890951</v>
      </c>
      <c r="BS517">
        <v>3.5263605246161616</v>
      </c>
      <c r="BT517">
        <v>3.2188758248682006</v>
      </c>
      <c r="BU517">
        <v>3.4339872044851463</v>
      </c>
      <c r="BV517">
        <v>3.4339872044851463</v>
      </c>
      <c r="BW517">
        <v>3.3322045101752038</v>
      </c>
      <c r="BX517">
        <v>2.7725887222397811</v>
      </c>
      <c r="CB517" s="3" t="e">
        <f>SUM(S517:AC517)</f>
        <v>#DIV/0!</v>
      </c>
      <c r="CC517" s="3" t="e">
        <f>CR517-CB517</f>
        <v>#DIV/0!</v>
      </c>
      <c r="CG517" s="14" t="e">
        <f>EC517-S517</f>
        <v>#DIV/0!</v>
      </c>
      <c r="CH517" s="14" t="e">
        <f>ED517-T517</f>
        <v>#DIV/0!</v>
      </c>
      <c r="CI517" s="14" t="e">
        <f>EE517-U517</f>
        <v>#DIV/0!</v>
      </c>
      <c r="CJ517" s="14" t="e">
        <f>EF517-V517</f>
        <v>#DIV/0!</v>
      </c>
      <c r="CK517" s="14" t="e">
        <f>EG517-W517</f>
        <v>#DIV/0!</v>
      </c>
      <c r="CL517" s="14" t="e">
        <f>EH517-X517</f>
        <v>#DIV/0!</v>
      </c>
      <c r="CM517" s="14" t="e">
        <f>EI517-Y517</f>
        <v>#DIV/0!</v>
      </c>
      <c r="CN517" s="14" t="e">
        <f>EJ517-Z517</f>
        <v>#DIV/0!</v>
      </c>
      <c r="CO517" s="14" t="e">
        <f>EK517-AA517</f>
        <v>#DIV/0!</v>
      </c>
      <c r="CP517" s="14" t="e">
        <f>EL517-AB517</f>
        <v>#DIV/0!</v>
      </c>
      <c r="CQ517" s="14" t="e">
        <f>EM517-AC517</f>
        <v>#DIV/0!</v>
      </c>
      <c r="CR517" s="14" t="e">
        <f>SUM(CG517:CQ517)</f>
        <v>#DIV/0!</v>
      </c>
      <c r="CT517" s="14" t="e">
        <f>ABS(CG517)</f>
        <v>#DIV/0!</v>
      </c>
      <c r="CU517" s="14" t="e">
        <f>ABS(CH517)</f>
        <v>#DIV/0!</v>
      </c>
      <c r="CV517" s="14" t="e">
        <f>ABS(CI517)</f>
        <v>#DIV/0!</v>
      </c>
      <c r="CW517" s="14" t="e">
        <f>ABS(CJ517)</f>
        <v>#DIV/0!</v>
      </c>
      <c r="CX517" s="14" t="e">
        <f>ABS(CK517)</f>
        <v>#DIV/0!</v>
      </c>
      <c r="CY517" s="14" t="e">
        <f>ABS(CL517)</f>
        <v>#DIV/0!</v>
      </c>
      <c r="CZ517" s="14" t="e">
        <f>ABS(CM517)</f>
        <v>#DIV/0!</v>
      </c>
      <c r="DA517" s="14" t="e">
        <f>ABS(CN517)</f>
        <v>#DIV/0!</v>
      </c>
      <c r="DB517" s="14" t="e">
        <f>ABS(CO517)</f>
        <v>#DIV/0!</v>
      </c>
      <c r="DC517" s="14" t="e">
        <f>ABS(CP517)</f>
        <v>#DIV/0!</v>
      </c>
      <c r="DD517" s="14" t="e">
        <f>ABS(CQ517)</f>
        <v>#DIV/0!</v>
      </c>
      <c r="DE517" s="14" t="e">
        <f>SUM(CT517:DE517)</f>
        <v>#DIV/0!</v>
      </c>
      <c r="DL517" s="3" t="e">
        <f>ABS(CG517)</f>
        <v>#DIV/0!</v>
      </c>
      <c r="DM517" s="3" t="e">
        <f>ABS(CH517)</f>
        <v>#DIV/0!</v>
      </c>
      <c r="DN517" s="3" t="e">
        <f>ABS(CI517)</f>
        <v>#DIV/0!</v>
      </c>
      <c r="DO517" s="3" t="e">
        <f>ABS(CJ517)</f>
        <v>#DIV/0!</v>
      </c>
      <c r="DP517" s="3" t="e">
        <f>ABS(CK517)</f>
        <v>#DIV/0!</v>
      </c>
      <c r="DQ517" s="3" t="e">
        <f>ABS(CL517)</f>
        <v>#DIV/0!</v>
      </c>
      <c r="DR517" s="3" t="e">
        <f>ABS(CM517)</f>
        <v>#DIV/0!</v>
      </c>
      <c r="DS517" s="3" t="e">
        <f>ABS(CN517)</f>
        <v>#DIV/0!</v>
      </c>
      <c r="DT517" s="3" t="e">
        <f>ABS(CO517)</f>
        <v>#DIV/0!</v>
      </c>
      <c r="DU517" s="3" t="e">
        <f>ABS(CP517)</f>
        <v>#DIV/0!</v>
      </c>
      <c r="DV517" s="3" t="e">
        <f>ABS(CQ517)</f>
        <v>#DIV/0!</v>
      </c>
      <c r="DW517" s="3" t="e">
        <f>SUM(DL517:DV517)</f>
        <v>#DIV/0!</v>
      </c>
      <c r="DX517" s="2">
        <v>21</v>
      </c>
      <c r="EC517" s="5" t="e">
        <f>((BN517-BM517)/$BZ$15)</f>
        <v>#DIV/0!</v>
      </c>
      <c r="ED517" s="5" t="e">
        <f>((BO517-BN517)/$BZ$16)</f>
        <v>#DIV/0!</v>
      </c>
      <c r="EE517" s="5" t="e">
        <f>((BP517-BO517)/$BZ$17)</f>
        <v>#DIV/0!</v>
      </c>
      <c r="EF517" s="5" t="e">
        <f>((BQ517-BP517)/$BZ$18)</f>
        <v>#DIV/0!</v>
      </c>
      <c r="EG517" s="5" t="e">
        <f>((BR517-BQ517)/$BZ$19)</f>
        <v>#DIV/0!</v>
      </c>
      <c r="EH517" s="5" t="e">
        <f>((BS517-BR517)/$BZ$20)</f>
        <v>#DIV/0!</v>
      </c>
      <c r="EI517" s="5" t="e">
        <f>((BT517-BS517)/$BZ$21)</f>
        <v>#DIV/0!</v>
      </c>
      <c r="EJ517" s="5" t="e">
        <f>((BU517-BT517)/$BZ$23)</f>
        <v>#DIV/0!</v>
      </c>
      <c r="EK517" s="5" t="e">
        <f>((BV517-BU517)/$BZ$23)</f>
        <v>#DIV/0!</v>
      </c>
      <c r="EL517" s="5" t="e">
        <f>((BW517-BV517)/$BZ$24)</f>
        <v>#DIV/0!</v>
      </c>
      <c r="EM517" s="5" t="e">
        <f>((BX517-BW517)/$BZ$25)</f>
        <v>#DIV/0!</v>
      </c>
      <c r="EO517" s="5" t="e">
        <f>SUM(EC517:EM517)</f>
        <v>#DIV/0!</v>
      </c>
      <c r="EQ517" s="5" t="e">
        <f>ABS(EC517)</f>
        <v>#DIV/0!</v>
      </c>
      <c r="ER517" s="5" t="e">
        <f>ABS(ED517)</f>
        <v>#DIV/0!</v>
      </c>
      <c r="ES517" s="5" t="e">
        <f>ABS(EE517)</f>
        <v>#DIV/0!</v>
      </c>
      <c r="ET517" s="5" t="e">
        <f>ABS(EF517)</f>
        <v>#DIV/0!</v>
      </c>
      <c r="EU517" s="5" t="e">
        <f>ABS(EG517)</f>
        <v>#DIV/0!</v>
      </c>
      <c r="EV517" s="5" t="e">
        <f>ABS(EH517)</f>
        <v>#DIV/0!</v>
      </c>
      <c r="EW517" s="5" t="e">
        <f>ABS(EI517)</f>
        <v>#DIV/0!</v>
      </c>
      <c r="EX517" s="5" t="e">
        <f>ABS(EJ517)</f>
        <v>#DIV/0!</v>
      </c>
      <c r="EY517" s="5" t="e">
        <f>ABS(EK517)</f>
        <v>#DIV/0!</v>
      </c>
      <c r="EZ517" s="5" t="e">
        <f>ABS(EL517)</f>
        <v>#DIV/0!</v>
      </c>
      <c r="FA517" s="5" t="e">
        <f>ABS(EM517)</f>
        <v>#DIV/0!</v>
      </c>
      <c r="FB517" s="5" t="e">
        <f>SUM(EQ517:FA517)</f>
        <v>#DIV/0!</v>
      </c>
      <c r="FD517" s="2">
        <v>21</v>
      </c>
      <c r="FF517" s="6">
        <f>(BM517-$FS517)/$FU517</f>
        <v>0.99131139515766464</v>
      </c>
      <c r="FG517" s="6">
        <f>(BN517-$FS517)/$FU517</f>
        <v>1</v>
      </c>
      <c r="FH517" s="6">
        <f>(BO517-$FS517)/$FU517</f>
        <v>0.99131139515766464</v>
      </c>
      <c r="FI517" s="6">
        <f>(BP517-$FS517)/$FU517</f>
        <v>0.97357627639040256</v>
      </c>
      <c r="FJ517" s="6">
        <f>(BQ517-$FS517)/$FU517</f>
        <v>0.90737206290140449</v>
      </c>
      <c r="FK517" s="6">
        <f>(BR517-$FS517)/$FU517</f>
        <v>0.68357375256847031</v>
      </c>
      <c r="FL517" s="6">
        <f>(BS517-$FS517)/$FU517</f>
        <v>0.48790996140129944</v>
      </c>
      <c r="FM517" s="6">
        <f>(BT517-$FS517)/$FU517</f>
        <v>0.28887777750619797</v>
      </c>
      <c r="FN517" s="6">
        <f>(BU517-$FS517)/$FU517</f>
        <v>0.42811751106348639</v>
      </c>
      <c r="FO517" s="6">
        <f>(BV517-$FS517)/$FU517</f>
        <v>0.42811751106348639</v>
      </c>
      <c r="FP517" s="6">
        <f>(BW517-$FS517)/$FU517</f>
        <v>0.36223445428752171</v>
      </c>
      <c r="FQ517" s="6">
        <f>(BX517-$FS517)/$FU517</f>
        <v>0</v>
      </c>
      <c r="FR517" s="1"/>
      <c r="FS517" s="9">
        <f>MIN(BM517:BX517)</f>
        <v>2.7725887222397811</v>
      </c>
      <c r="FT517" s="9">
        <f>MAX(BM517:BX517)</f>
        <v>4.3174881135363101</v>
      </c>
      <c r="FU517" s="9">
        <f>FT517-FS517</f>
        <v>1.544899391296529</v>
      </c>
      <c r="FW517" s="11">
        <f>FF517-AZ517</f>
        <v>0.99131139515766464</v>
      </c>
      <c r="FX517" s="11">
        <f>FG517-BA517</f>
        <v>0.91445257236227473</v>
      </c>
      <c r="FY517" s="11">
        <f>FH517-BB517</f>
        <v>0.82185130076904389</v>
      </c>
      <c r="FZ517" s="11">
        <f>FI517-BC517</f>
        <v>0.70820263059798227</v>
      </c>
      <c r="GA517" s="11">
        <f>FJ517-BD517</f>
        <v>0.5348883303252101</v>
      </c>
      <c r="GB517" s="11">
        <f>FK517-BE517</f>
        <v>0.18077494258154747</v>
      </c>
      <c r="GC517" s="11">
        <f>FL517-BF517</f>
        <v>-0.14144792329251116</v>
      </c>
      <c r="GD517" s="11">
        <f>FM517-BG517</f>
        <v>-0.47560756182758995</v>
      </c>
      <c r="GE517" s="11">
        <f>FN517-BH517</f>
        <v>-0.53735049752933106</v>
      </c>
      <c r="GF517" s="11">
        <f>FO517-BI517</f>
        <v>-0.57188248893651361</v>
      </c>
      <c r="GG517" s="11">
        <f>FP517-BJ517</f>
        <v>-0.53334407812840023</v>
      </c>
      <c r="GH517" s="12">
        <f>FQ517-BK517</f>
        <v>-0.54115098288706898</v>
      </c>
      <c r="GI517" s="1">
        <f>SUM(FW517:GH517)</f>
        <v>1.3506976391923078</v>
      </c>
      <c r="GK517" s="1">
        <f>ABS(FW517)</f>
        <v>0.99131139515766464</v>
      </c>
      <c r="GL517" s="1">
        <f>ABS(FX517)</f>
        <v>0.91445257236227473</v>
      </c>
      <c r="GM517" s="1">
        <f>ABS(FY517)</f>
        <v>0.82185130076904389</v>
      </c>
      <c r="GN517" s="1">
        <f>ABS(FZ517)</f>
        <v>0.70820263059798227</v>
      </c>
      <c r="GO517" s="1">
        <f>ABS(GA517)</f>
        <v>0.5348883303252101</v>
      </c>
      <c r="GP517" s="1">
        <f>ABS(GB517)</f>
        <v>0.18077494258154747</v>
      </c>
      <c r="GQ517" s="1">
        <f>ABS(GC517)</f>
        <v>0.14144792329251116</v>
      </c>
      <c r="GR517" s="1">
        <f>ABS(GD517)</f>
        <v>0.47560756182758995</v>
      </c>
      <c r="GS517" s="1">
        <f>ABS(GE517)</f>
        <v>0.53735049752933106</v>
      </c>
      <c r="GT517" s="1">
        <f>ABS(GF517)</f>
        <v>0.57188248893651361</v>
      </c>
      <c r="GU517" s="1">
        <f>ABS(GG517)</f>
        <v>0.53334407812840023</v>
      </c>
      <c r="GV517" s="1">
        <f>ABS(GH517)</f>
        <v>0.54115098288706898</v>
      </c>
      <c r="HA517" s="2">
        <v>21</v>
      </c>
      <c r="HC517" s="1">
        <f>ABS(FW517)</f>
        <v>0.99131139515766464</v>
      </c>
      <c r="HD517" s="1">
        <f>ABS(FX517)</f>
        <v>0.91445257236227473</v>
      </c>
      <c r="HE517" s="1">
        <f>ABS(FY517)</f>
        <v>0.82185130076904389</v>
      </c>
      <c r="HF517" s="1">
        <f>ABS(FZ517)</f>
        <v>0.70820263059798227</v>
      </c>
      <c r="HG517" s="1">
        <f>ABS(GA517)</f>
        <v>0.5348883303252101</v>
      </c>
      <c r="HH517" s="1">
        <f>ABS(GB517)</f>
        <v>0.18077494258154747</v>
      </c>
      <c r="HI517" s="1">
        <f>ABS(GC517)</f>
        <v>0.14144792329251116</v>
      </c>
      <c r="HJ517" s="1">
        <f>ABS(GD517)</f>
        <v>0.47560756182758995</v>
      </c>
      <c r="HK517" s="1">
        <f>ABS(GE517)</f>
        <v>0.53735049752933106</v>
      </c>
      <c r="HL517" s="1">
        <f>ABS(GF517)</f>
        <v>0.57188248893651361</v>
      </c>
      <c r="HM517" s="1">
        <f>ABS(GG517)</f>
        <v>0.53334407812840023</v>
      </c>
      <c r="HN517" s="1">
        <f>ABS(GH517)</f>
        <v>0.54115098288706898</v>
      </c>
      <c r="HO517" s="1">
        <f>SUM(HC517:HN517)</f>
        <v>6.9522647043951382</v>
      </c>
      <c r="HR517" s="1">
        <v>344</v>
      </c>
      <c r="HS517" s="1">
        <v>48</v>
      </c>
      <c r="HT517" s="1">
        <v>7</v>
      </c>
      <c r="HU517" s="1">
        <v>1</v>
      </c>
      <c r="HV517" s="1">
        <v>5</v>
      </c>
      <c r="HW517" s="1">
        <v>5</v>
      </c>
      <c r="HX517" s="1">
        <v>1</v>
      </c>
      <c r="HY517" s="1">
        <v>4</v>
      </c>
    </row>
    <row r="518" spans="1:233">
      <c r="A518" s="1" t="s">
        <v>368</v>
      </c>
      <c r="B518" s="1" t="s">
        <v>369</v>
      </c>
      <c r="C518" s="2">
        <v>28</v>
      </c>
      <c r="D518">
        <v>7.9909154630000003</v>
      </c>
      <c r="E518">
        <v>7.9796813020000004</v>
      </c>
      <c r="F518">
        <v>7.965545573</v>
      </c>
      <c r="G518">
        <v>7.9497972160000003</v>
      </c>
      <c r="H518">
        <v>7.922985959</v>
      </c>
      <c r="I518">
        <v>7.9164428600000001</v>
      </c>
      <c r="J518">
        <v>7.9116905209999997</v>
      </c>
      <c r="K518">
        <v>7.9035962900000003</v>
      </c>
      <c r="L518">
        <v>7.8720739799999997</v>
      </c>
      <c r="M518">
        <v>7.8422787789999999</v>
      </c>
      <c r="N518">
        <v>7.8107581169999998</v>
      </c>
      <c r="O518">
        <v>7.7853051830000002</v>
      </c>
      <c r="P518" s="3">
        <f>SUM(D518:O518)</f>
        <v>94.851071243000007</v>
      </c>
      <c r="S518" s="3" t="e">
        <f>(E518-D518)/($R$3-$R$2)</f>
        <v>#DIV/0!</v>
      </c>
      <c r="T518" s="3" t="e">
        <f>(F518-E518)/($R520-$R$3)</f>
        <v>#DIV/0!</v>
      </c>
      <c r="U518" s="3" t="e">
        <f>(G518-F518)/($R$5-$R$4)</f>
        <v>#DIV/0!</v>
      </c>
      <c r="V518" s="3" t="e">
        <f>(H518-G518)/($R$6-$R$5)</f>
        <v>#DIV/0!</v>
      </c>
      <c r="W518" s="3" t="e">
        <f>(I518-H518)/($R$7-$R$6)</f>
        <v>#DIV/0!</v>
      </c>
      <c r="X518" s="3" t="e">
        <f>(J518-I518)/($R$8-$R$7)</f>
        <v>#DIV/0!</v>
      </c>
      <c r="Y518" s="3" t="e">
        <f>(K518-J518)/($R$9-$R$8)</f>
        <v>#DIV/0!</v>
      </c>
      <c r="Z518" s="3" t="e">
        <f>(L518-K518)/($R$10-$R$9)</f>
        <v>#DIV/0!</v>
      </c>
      <c r="AA518" s="3" t="e">
        <f>(M518-L518)/($R$11-$R$10)</f>
        <v>#DIV/0!</v>
      </c>
      <c r="AB518" s="3" t="e">
        <f>(N518-M518)/($R$12-$R$11)</f>
        <v>#DIV/0!</v>
      </c>
      <c r="AC518" s="3" t="e">
        <f>(O518-N518)/($R$13-$R$12)</f>
        <v>#DIV/0!</v>
      </c>
      <c r="AE518" s="3" t="e">
        <f>SUM(S518:AC518)</f>
        <v>#DIV/0!</v>
      </c>
      <c r="AG518" s="3" t="e">
        <f>ABS((E518-D518)/($R$3-$R$2))</f>
        <v>#DIV/0!</v>
      </c>
      <c r="AH518" s="3" t="e">
        <f>ABS((F518-E518)/($R$3-$R$2))</f>
        <v>#DIV/0!</v>
      </c>
      <c r="AI518" s="3" t="e">
        <f>ABS((G518-F518)/($R$5-$R$4))</f>
        <v>#DIV/0!</v>
      </c>
      <c r="AJ518" s="3" t="e">
        <f>V518</f>
        <v>#DIV/0!</v>
      </c>
      <c r="AK518" s="3" t="e">
        <f>ABS(W518)</f>
        <v>#DIV/0!</v>
      </c>
      <c r="AL518" s="3" t="e">
        <f>ABS(X518)</f>
        <v>#DIV/0!</v>
      </c>
      <c r="AM518" s="3" t="e">
        <f>ABS(Y518)</f>
        <v>#DIV/0!</v>
      </c>
      <c r="AN518" s="3" t="e">
        <f>ABS(Z518)</f>
        <v>#DIV/0!</v>
      </c>
      <c r="AO518" s="3" t="e">
        <f>ABS(AA518)</f>
        <v>#DIV/0!</v>
      </c>
      <c r="AP518" s="3" t="e">
        <f>ABS(AB518)</f>
        <v>#DIV/0!</v>
      </c>
      <c r="AQ518" s="3" t="e">
        <f>ABS(AC518)</f>
        <v>#DIV/0!</v>
      </c>
      <c r="AR518" s="3" t="e">
        <f>SUM(AG518:AQ518)</f>
        <v>#DIV/0!</v>
      </c>
      <c r="AT518" s="10">
        <f>MIN(D518:O518)</f>
        <v>7.7853051830000002</v>
      </c>
      <c r="AU518" s="10">
        <f>MAX(D518:O518)</f>
        <v>7.9909154630000003</v>
      </c>
      <c r="AV518" s="10">
        <f>AU518-AT518</f>
        <v>0.20561028000000015</v>
      </c>
      <c r="AX518" s="2">
        <v>28</v>
      </c>
      <c r="AZ518" s="4">
        <f>(D518-$AT518)/$AV518</f>
        <v>1</v>
      </c>
      <c r="BA518" s="4">
        <f>(E518-$AT518)/$AV518</f>
        <v>0.94536187101150804</v>
      </c>
      <c r="BB518" s="4">
        <f>(F518-$AT518)/$AV518</f>
        <v>0.87661176279707265</v>
      </c>
      <c r="BC518" s="4">
        <f>(G518-$AT518)/$AV518</f>
        <v>0.80001852533832463</v>
      </c>
      <c r="BD518" s="4">
        <f>(H518-$AT518)/$AV518</f>
        <v>0.66962009876159767</v>
      </c>
      <c r="BE518" s="4">
        <f>(I518-$AT518)/$AV518</f>
        <v>0.63779727842401557</v>
      </c>
      <c r="BF518" s="4">
        <f>(J518-$AT518)/$AV518</f>
        <v>0.61468394479108446</v>
      </c>
      <c r="BG518" s="4">
        <f>(K518-$AT518)/$AV518</f>
        <v>0.5753170853130497</v>
      </c>
      <c r="BH518" s="4">
        <f>(L518-$AT518)/$AV518</f>
        <v>0.42200612245652042</v>
      </c>
      <c r="BI518" s="4">
        <f>(M518-$AT518)/$AV518</f>
        <v>0.27709507520732768</v>
      </c>
      <c r="BJ518" s="4">
        <f>(N518-$AT518)/$AV518</f>
        <v>0.12379212751424479</v>
      </c>
      <c r="BK518" s="4">
        <f>(O518-$AT518)/$AV518</f>
        <v>0</v>
      </c>
      <c r="BM518">
        <v>9.9748309926042626</v>
      </c>
      <c r="BN518">
        <v>9.9716600876391777</v>
      </c>
      <c r="BO518">
        <v>9.9655229434555803</v>
      </c>
      <c r="BP518">
        <v>9.9551782679414824</v>
      </c>
      <c r="BQ518">
        <v>9.9361967269458322</v>
      </c>
      <c r="BR518">
        <v>9.9111580588403481</v>
      </c>
      <c r="BS518">
        <v>9.9007839009618124</v>
      </c>
      <c r="BT518">
        <v>9.8912125216605151</v>
      </c>
      <c r="BU518">
        <v>9.8753966723696021</v>
      </c>
      <c r="BV518">
        <v>9.8628738696508318</v>
      </c>
      <c r="BW518">
        <v>9.8668754340393967</v>
      </c>
      <c r="BX518">
        <v>9.8986257531192212</v>
      </c>
      <c r="CB518" s="3" t="e">
        <f>SUM(S518:AC518)</f>
        <v>#DIV/0!</v>
      </c>
      <c r="CC518" s="3" t="e">
        <f>CR518-CB518</f>
        <v>#DIV/0!</v>
      </c>
      <c r="CG518" s="14" t="e">
        <f>EC518-S518</f>
        <v>#DIV/0!</v>
      </c>
      <c r="CH518" s="14" t="e">
        <f>ED518-T518</f>
        <v>#DIV/0!</v>
      </c>
      <c r="CI518" s="14" t="e">
        <f>EE518-U518</f>
        <v>#DIV/0!</v>
      </c>
      <c r="CJ518" s="14" t="e">
        <f>EF518-V518</f>
        <v>#DIV/0!</v>
      </c>
      <c r="CK518" s="14" t="e">
        <f>EG518-W518</f>
        <v>#DIV/0!</v>
      </c>
      <c r="CL518" s="14" t="e">
        <f>EH518-X518</f>
        <v>#DIV/0!</v>
      </c>
      <c r="CM518" s="14" t="e">
        <f>EI518-Y518</f>
        <v>#DIV/0!</v>
      </c>
      <c r="CN518" s="14" t="e">
        <f>EJ518-Z518</f>
        <v>#DIV/0!</v>
      </c>
      <c r="CO518" s="14" t="e">
        <f>EK518-AA518</f>
        <v>#DIV/0!</v>
      </c>
      <c r="CP518" s="14" t="e">
        <f>EL518-AB518</f>
        <v>#DIV/0!</v>
      </c>
      <c r="CQ518" s="14" t="e">
        <f>EM518-AC518</f>
        <v>#DIV/0!</v>
      </c>
      <c r="CR518" s="14" t="e">
        <f>SUM(CG518:CQ518)</f>
        <v>#DIV/0!</v>
      </c>
      <c r="CT518" s="14" t="e">
        <f>ABS(CG518)</f>
        <v>#DIV/0!</v>
      </c>
      <c r="CU518" s="14" t="e">
        <f>ABS(CH518)</f>
        <v>#DIV/0!</v>
      </c>
      <c r="CV518" s="14" t="e">
        <f>ABS(CI518)</f>
        <v>#DIV/0!</v>
      </c>
      <c r="CW518" s="14" t="e">
        <f>ABS(CJ518)</f>
        <v>#DIV/0!</v>
      </c>
      <c r="CX518" s="14" t="e">
        <f>ABS(CK518)</f>
        <v>#DIV/0!</v>
      </c>
      <c r="CY518" s="14" t="e">
        <f>ABS(CL518)</f>
        <v>#DIV/0!</v>
      </c>
      <c r="CZ518" s="14" t="e">
        <f>ABS(CM518)</f>
        <v>#DIV/0!</v>
      </c>
      <c r="DA518" s="14" t="e">
        <f>ABS(CN518)</f>
        <v>#DIV/0!</v>
      </c>
      <c r="DB518" s="14" t="e">
        <f>ABS(CO518)</f>
        <v>#DIV/0!</v>
      </c>
      <c r="DC518" s="14" t="e">
        <f>ABS(CP518)</f>
        <v>#DIV/0!</v>
      </c>
      <c r="DD518" s="14" t="e">
        <f>ABS(CQ518)</f>
        <v>#DIV/0!</v>
      </c>
      <c r="DE518" s="14" t="e">
        <f>SUM(CT518:DE518)</f>
        <v>#DIV/0!</v>
      </c>
      <c r="DL518" s="3" t="e">
        <f>ABS(CG518)</f>
        <v>#DIV/0!</v>
      </c>
      <c r="DM518" s="3" t="e">
        <f>ABS(CH518)</f>
        <v>#DIV/0!</v>
      </c>
      <c r="DN518" s="3" t="e">
        <f>ABS(CI518)</f>
        <v>#DIV/0!</v>
      </c>
      <c r="DO518" s="3" t="e">
        <f>ABS(CJ518)</f>
        <v>#DIV/0!</v>
      </c>
      <c r="DP518" s="3" t="e">
        <f>ABS(CK518)</f>
        <v>#DIV/0!</v>
      </c>
      <c r="DQ518" s="3" t="e">
        <f>ABS(CL518)</f>
        <v>#DIV/0!</v>
      </c>
      <c r="DR518" s="3" t="e">
        <f>ABS(CM518)</f>
        <v>#DIV/0!</v>
      </c>
      <c r="DS518" s="3" t="e">
        <f>ABS(CN518)</f>
        <v>#DIV/0!</v>
      </c>
      <c r="DT518" s="3" t="e">
        <f>ABS(CO518)</f>
        <v>#DIV/0!</v>
      </c>
      <c r="DU518" s="3" t="e">
        <f>ABS(CP518)</f>
        <v>#DIV/0!</v>
      </c>
      <c r="DV518" s="3" t="e">
        <f>ABS(CQ518)</f>
        <v>#DIV/0!</v>
      </c>
      <c r="DW518" s="3" t="e">
        <f>SUM(DL518:DV518)</f>
        <v>#DIV/0!</v>
      </c>
      <c r="DX518" s="2">
        <v>28</v>
      </c>
      <c r="EC518" s="5" t="e">
        <f>((BN518-BM518)/$BZ$15)</f>
        <v>#DIV/0!</v>
      </c>
      <c r="ED518" s="5" t="e">
        <f>((BO518-BN518)/$BZ$16)</f>
        <v>#DIV/0!</v>
      </c>
      <c r="EE518" s="5" t="e">
        <f>((BP518-BO518)/$BZ$17)</f>
        <v>#DIV/0!</v>
      </c>
      <c r="EF518" s="5" t="e">
        <f>((BQ518-BP518)/$BZ$18)</f>
        <v>#DIV/0!</v>
      </c>
      <c r="EG518" s="5" t="e">
        <f>((BR518-BQ518)/$BZ$19)</f>
        <v>#DIV/0!</v>
      </c>
      <c r="EH518" s="5" t="e">
        <f>((BS518-BR518)/$BZ$20)</f>
        <v>#DIV/0!</v>
      </c>
      <c r="EI518" s="5" t="e">
        <f>((BT518-BS518)/$BZ$21)</f>
        <v>#DIV/0!</v>
      </c>
      <c r="EJ518" s="5" t="e">
        <f>((BU518-BT518)/$BZ$23)</f>
        <v>#DIV/0!</v>
      </c>
      <c r="EK518" s="5" t="e">
        <f>((BV518-BU518)/$BZ$23)</f>
        <v>#DIV/0!</v>
      </c>
      <c r="EL518" s="5" t="e">
        <f>((BW518-BV518)/$BZ$24)</f>
        <v>#DIV/0!</v>
      </c>
      <c r="EM518" s="5" t="e">
        <f>((BX518-BW518)/$BZ$25)</f>
        <v>#DIV/0!</v>
      </c>
      <c r="EO518" s="5" t="e">
        <f>SUM(EC518:EM518)</f>
        <v>#DIV/0!</v>
      </c>
      <c r="EQ518" s="5" t="e">
        <f>ABS(EC518)</f>
        <v>#DIV/0!</v>
      </c>
      <c r="ER518" s="5" t="e">
        <f>ABS(ED518)</f>
        <v>#DIV/0!</v>
      </c>
      <c r="ES518" s="5" t="e">
        <f>ABS(EE518)</f>
        <v>#DIV/0!</v>
      </c>
      <c r="ET518" s="5" t="e">
        <f>ABS(EF518)</f>
        <v>#DIV/0!</v>
      </c>
      <c r="EU518" s="5" t="e">
        <f>ABS(EG518)</f>
        <v>#DIV/0!</v>
      </c>
      <c r="EV518" s="5" t="e">
        <f>ABS(EH518)</f>
        <v>#DIV/0!</v>
      </c>
      <c r="EW518" s="5" t="e">
        <f>ABS(EI518)</f>
        <v>#DIV/0!</v>
      </c>
      <c r="EX518" s="5" t="e">
        <f>ABS(EJ518)</f>
        <v>#DIV/0!</v>
      </c>
      <c r="EY518" s="5" t="e">
        <f>ABS(EK518)</f>
        <v>#DIV/0!</v>
      </c>
      <c r="EZ518" s="5" t="e">
        <f>ABS(EL518)</f>
        <v>#DIV/0!</v>
      </c>
      <c r="FA518" s="5" t="e">
        <f>ABS(EM518)</f>
        <v>#DIV/0!</v>
      </c>
      <c r="FB518" s="5" t="e">
        <f>SUM(EQ518:FA518)</f>
        <v>#DIV/0!</v>
      </c>
      <c r="FD518" s="2">
        <v>28</v>
      </c>
      <c r="FF518" s="6">
        <f>(BM518-$FS518)/$FU518</f>
        <v>1</v>
      </c>
      <c r="FG518" s="6">
        <f>(BN518-$FS518)/$FU518</f>
        <v>0.97167750580368217</v>
      </c>
      <c r="FH518" s="6">
        <f>(BO518-$FS518)/$FU518</f>
        <v>0.91686058999074083</v>
      </c>
      <c r="FI518" s="6">
        <f>(BP518-$FS518)/$FU518</f>
        <v>0.82446204275046542</v>
      </c>
      <c r="FJ518" s="6">
        <f>(BQ518-$FS518)/$FU518</f>
        <v>0.65491909188752073</v>
      </c>
      <c r="FK518" s="6">
        <f>(BR518-$FS518)/$FU518</f>
        <v>0.43127393698389632</v>
      </c>
      <c r="FL518" s="6">
        <f>(BS518-$FS518)/$FU518</f>
        <v>0.3386120535336502</v>
      </c>
      <c r="FM518" s="6">
        <f>(BT518-$FS518)/$FU518</f>
        <v>0.25312058100555995</v>
      </c>
      <c r="FN518" s="6">
        <f>(BU518-$FS518)/$FU518</f>
        <v>0.11185355954510541</v>
      </c>
      <c r="FO518" s="6">
        <f>(BV518-$FS518)/$FU518</f>
        <v>0</v>
      </c>
      <c r="FP518" s="6">
        <f>(BW518-$FS518)/$FU518</f>
        <v>3.5741936582537825E-2</v>
      </c>
      <c r="FQ518" s="6">
        <f>(BX518-$FS518)/$FU518</f>
        <v>0.31933549670850869</v>
      </c>
      <c r="FR518" s="1"/>
      <c r="FS518" s="9">
        <f>MIN(BM518:BX518)</f>
        <v>9.8628738696508318</v>
      </c>
      <c r="FT518" s="9">
        <f>MAX(BM518:BX518)</f>
        <v>9.9748309926042626</v>
      </c>
      <c r="FU518" s="9">
        <f>FT518-FS518</f>
        <v>0.11195712295343085</v>
      </c>
      <c r="FW518" s="11">
        <f>FF518-AZ518</f>
        <v>0</v>
      </c>
      <c r="FX518" s="11">
        <f>FG518-BA518</f>
        <v>2.6315634792174136E-2</v>
      </c>
      <c r="FY518" s="11">
        <f>FH518-BB518</f>
        <v>4.024882719366818E-2</v>
      </c>
      <c r="FZ518" s="11">
        <f>FI518-BC518</f>
        <v>2.4443517412140792E-2</v>
      </c>
      <c r="GA518" s="11">
        <f>FJ518-BD518</f>
        <v>-1.4701006874076938E-2</v>
      </c>
      <c r="GB518" s="11">
        <f>FK518-BE518</f>
        <v>-0.20652334144011925</v>
      </c>
      <c r="GC518" s="11">
        <f>FL518-BF518</f>
        <v>-0.27607189125743425</v>
      </c>
      <c r="GD518" s="11">
        <f>FM518-BG518</f>
        <v>-0.32219650430748975</v>
      </c>
      <c r="GE518" s="11">
        <f>FN518-BH518</f>
        <v>-0.31015256291141502</v>
      </c>
      <c r="GF518" s="11">
        <f>FO518-BI518</f>
        <v>-0.27709507520732768</v>
      </c>
      <c r="GG518" s="11">
        <f>FP518-BJ518</f>
        <v>-8.8050190931706962E-2</v>
      </c>
      <c r="GH518" s="12">
        <f>FQ518-BK518</f>
        <v>0.31933549670850869</v>
      </c>
      <c r="GI518" s="1">
        <f>SUM(FW518:GH518)</f>
        <v>-1.0844470968230779</v>
      </c>
      <c r="GK518" s="1">
        <f>ABS(FW518)</f>
        <v>0</v>
      </c>
      <c r="GL518" s="1">
        <f>ABS(FX518)</f>
        <v>2.6315634792174136E-2</v>
      </c>
      <c r="GM518" s="1">
        <f>ABS(FY518)</f>
        <v>4.024882719366818E-2</v>
      </c>
      <c r="GN518" s="1">
        <f>ABS(FZ518)</f>
        <v>2.4443517412140792E-2</v>
      </c>
      <c r="GO518" s="1">
        <f>ABS(GA518)</f>
        <v>1.4701006874076938E-2</v>
      </c>
      <c r="GP518" s="1">
        <f>ABS(GB518)</f>
        <v>0.20652334144011925</v>
      </c>
      <c r="GQ518" s="1">
        <f>ABS(GC518)</f>
        <v>0.27607189125743425</v>
      </c>
      <c r="GR518" s="1">
        <f>ABS(GD518)</f>
        <v>0.32219650430748975</v>
      </c>
      <c r="GS518" s="1">
        <f>ABS(GE518)</f>
        <v>0.31015256291141502</v>
      </c>
      <c r="GT518" s="1">
        <f>ABS(GF518)</f>
        <v>0.27709507520732768</v>
      </c>
      <c r="GU518" s="1">
        <f>ABS(GG518)</f>
        <v>8.8050190931706962E-2</v>
      </c>
      <c r="GV518" s="1">
        <f>ABS(GH518)</f>
        <v>0.31933549670850869</v>
      </c>
      <c r="GW518" s="1">
        <f>SUM(GK518:GV518)</f>
        <v>1.9051340490360613</v>
      </c>
      <c r="HA518" s="2">
        <v>28</v>
      </c>
      <c r="HC518" s="1">
        <f>ABS(FW518)</f>
        <v>0</v>
      </c>
      <c r="HD518" s="1">
        <f>ABS(FX518)</f>
        <v>2.6315634792174136E-2</v>
      </c>
      <c r="HE518" s="1">
        <f>ABS(FY518)</f>
        <v>4.024882719366818E-2</v>
      </c>
      <c r="HF518" s="1">
        <f>ABS(FZ518)</f>
        <v>2.4443517412140792E-2</v>
      </c>
      <c r="HG518" s="1">
        <f>ABS(GA518)</f>
        <v>1.4701006874076938E-2</v>
      </c>
      <c r="HH518" s="1">
        <f>ABS(GB518)</f>
        <v>0.20652334144011925</v>
      </c>
      <c r="HI518" s="1">
        <f>ABS(GC518)</f>
        <v>0.27607189125743425</v>
      </c>
      <c r="HJ518" s="1">
        <f>ABS(GD518)</f>
        <v>0.32219650430748975</v>
      </c>
      <c r="HK518" s="1">
        <f>ABS(GE518)</f>
        <v>0.31015256291141502</v>
      </c>
      <c r="HL518" s="1">
        <f>ABS(GF518)</f>
        <v>0.27709507520732768</v>
      </c>
      <c r="HM518" s="1">
        <f>ABS(GG518)</f>
        <v>8.8050190931706962E-2</v>
      </c>
      <c r="HN518" s="1">
        <f>ABS(GH518)</f>
        <v>0.31933549670850869</v>
      </c>
      <c r="HR518" s="1">
        <v>2714</v>
      </c>
      <c r="HS518" s="1">
        <v>20299</v>
      </c>
      <c r="HT518" s="1">
        <v>0</v>
      </c>
      <c r="HU518" s="1">
        <v>0</v>
      </c>
      <c r="HV518" s="1">
        <v>5</v>
      </c>
      <c r="HW518" s="1">
        <v>5</v>
      </c>
      <c r="HX518" s="1">
        <v>1</v>
      </c>
      <c r="HY518" s="1">
        <v>5</v>
      </c>
    </row>
    <row r="519" spans="1:233">
      <c r="A519" s="1" t="s">
        <v>708</v>
      </c>
      <c r="B519" s="1" t="s">
        <v>709</v>
      </c>
      <c r="C519" s="2">
        <v>24</v>
      </c>
      <c r="D519">
        <v>4.8978397999999999</v>
      </c>
      <c r="E519">
        <v>4.8978397999999999</v>
      </c>
      <c r="F519">
        <v>4.8903491280000004</v>
      </c>
      <c r="G519">
        <v>4.8828019229999997</v>
      </c>
      <c r="H519">
        <v>4.86753445</v>
      </c>
      <c r="I519">
        <v>4.8828019229999997</v>
      </c>
      <c r="J519">
        <v>4.8751973230000001</v>
      </c>
      <c r="K519">
        <v>4.8040210449999998</v>
      </c>
      <c r="L519">
        <v>4.7706846240000003</v>
      </c>
      <c r="M519">
        <v>4.7791234930000002</v>
      </c>
      <c r="N519">
        <v>4.8121843550000003</v>
      </c>
      <c r="O519">
        <v>4.8903491280000004</v>
      </c>
      <c r="P519" s="3">
        <f>SUM(D519:O519)</f>
        <v>58.250726991999997</v>
      </c>
      <c r="S519" s="3" t="e">
        <f>(E519-D519)/($R$3-$R$2)</f>
        <v>#DIV/0!</v>
      </c>
      <c r="T519" s="3" t="e">
        <f>(F519-E519)/($R521-$R$3)</f>
        <v>#DIV/0!</v>
      </c>
      <c r="U519" s="3" t="e">
        <f>(G519-F519)/($R$5-$R$4)</f>
        <v>#DIV/0!</v>
      </c>
      <c r="V519" s="3" t="e">
        <f>(H519-G519)/($R$6-$R$5)</f>
        <v>#DIV/0!</v>
      </c>
      <c r="W519" s="3" t="e">
        <f>(I519-H519)/($R$7-$R$6)</f>
        <v>#DIV/0!</v>
      </c>
      <c r="X519" s="3" t="e">
        <f>(J519-I519)/($R$8-$R$7)</f>
        <v>#DIV/0!</v>
      </c>
      <c r="Y519" s="3" t="e">
        <f>(K519-J519)/($R$9-$R$8)</f>
        <v>#DIV/0!</v>
      </c>
      <c r="Z519" s="3" t="e">
        <f>(L519-K519)/($R$10-$R$9)</f>
        <v>#DIV/0!</v>
      </c>
      <c r="AA519" s="3" t="e">
        <f>(M519-L519)/($R$11-$R$10)</f>
        <v>#DIV/0!</v>
      </c>
      <c r="AB519" s="3" t="e">
        <f>(N519-M519)/($R$12-$R$11)</f>
        <v>#DIV/0!</v>
      </c>
      <c r="AC519" s="3" t="e">
        <f>(O519-N519)/($R$13-$R$12)</f>
        <v>#DIV/0!</v>
      </c>
      <c r="AE519" s="3" t="e">
        <f>SUM(S519:AC519)</f>
        <v>#DIV/0!</v>
      </c>
      <c r="AG519" s="3" t="e">
        <f>ABS((E519-D519)/($R$3-$R$2))</f>
        <v>#DIV/0!</v>
      </c>
      <c r="AH519" s="3" t="e">
        <f>ABS((F519-E519)/($R$3-$R$2))</f>
        <v>#DIV/0!</v>
      </c>
      <c r="AI519" s="3" t="e">
        <f>ABS((G519-F519)/($R$5-$R$4))</f>
        <v>#DIV/0!</v>
      </c>
      <c r="AJ519" s="3" t="e">
        <f>V519</f>
        <v>#DIV/0!</v>
      </c>
      <c r="AK519" s="3" t="e">
        <f>ABS(W519)</f>
        <v>#DIV/0!</v>
      </c>
      <c r="AL519" s="3" t="e">
        <f>ABS(X519)</f>
        <v>#DIV/0!</v>
      </c>
      <c r="AM519" s="3" t="e">
        <f>ABS(Y519)</f>
        <v>#DIV/0!</v>
      </c>
      <c r="AN519" s="3" t="e">
        <f>ABS(Z519)</f>
        <v>#DIV/0!</v>
      </c>
      <c r="AO519" s="3" t="e">
        <f>ABS(AA519)</f>
        <v>#DIV/0!</v>
      </c>
      <c r="AP519" s="3" t="e">
        <f>ABS(AB519)</f>
        <v>#DIV/0!</v>
      </c>
      <c r="AQ519" s="3" t="e">
        <f>ABS(AC519)</f>
        <v>#DIV/0!</v>
      </c>
      <c r="AR519" s="3" t="e">
        <f>SUM(AG519:AQ519)</f>
        <v>#DIV/0!</v>
      </c>
      <c r="AT519" s="10">
        <f>MIN(D519:O519)</f>
        <v>4.7706846240000003</v>
      </c>
      <c r="AU519" s="10">
        <f>MAX(D519:O519)</f>
        <v>4.8978397999999999</v>
      </c>
      <c r="AV519" s="10">
        <f>AU519-AT519</f>
        <v>0.12715517599999959</v>
      </c>
      <c r="AX519" s="2">
        <v>24</v>
      </c>
      <c r="AZ519" s="4">
        <f>(D519-$AT519)/$AV519</f>
        <v>1</v>
      </c>
      <c r="BA519" s="4">
        <f>(E519-$AT519)/$AV519</f>
        <v>1</v>
      </c>
      <c r="BB519" s="4">
        <f>(F519-$AT519)/$AV519</f>
        <v>0.94109031000044041</v>
      </c>
      <c r="BC519" s="4">
        <f>(G519-$AT519)/$AV519</f>
        <v>0.88173602150493513</v>
      </c>
      <c r="BD519" s="4">
        <f>(H519-$AT519)/$AV519</f>
        <v>0.76166640672181529</v>
      </c>
      <c r="BE519" s="4">
        <f>(I519-$AT519)/$AV519</f>
        <v>0.88173602150493513</v>
      </c>
      <c r="BF519" s="4">
        <f>(J519-$AT519)/$AV519</f>
        <v>0.82193035539505022</v>
      </c>
      <c r="BG519" s="4">
        <f>(K519-$AT519)/$AV519</f>
        <v>0.26217116792791562</v>
      </c>
      <c r="BH519" s="4">
        <f>(L519-$AT519)/$AV519</f>
        <v>0</v>
      </c>
      <c r="BI519" s="4">
        <f>(M519-$AT519)/$AV519</f>
        <v>6.6366696704504832E-2</v>
      </c>
      <c r="BJ519" s="4">
        <f>(N519-$AT519)/$AV519</f>
        <v>0.32637075662574816</v>
      </c>
      <c r="BK519" s="4">
        <f>(O519-$AT519)/$AV519</f>
        <v>0.94109031000044041</v>
      </c>
      <c r="BM519">
        <v>3.4657359027997265</v>
      </c>
      <c r="BN519">
        <v>3.5263605246161616</v>
      </c>
      <c r="BO519">
        <v>3.5553480614894135</v>
      </c>
      <c r="BP519">
        <v>3.5263605246161616</v>
      </c>
      <c r="BQ519">
        <v>3.4339872044851463</v>
      </c>
      <c r="BR519">
        <v>3.4011973816621555</v>
      </c>
      <c r="BS519">
        <v>3.4657359027997265</v>
      </c>
      <c r="BT519">
        <v>3.5553480614894135</v>
      </c>
      <c r="BU519">
        <v>3.713572066704308</v>
      </c>
      <c r="BV519">
        <v>3.7376696182833684</v>
      </c>
      <c r="BW519">
        <v>3.5835189384561099</v>
      </c>
      <c r="BX519">
        <v>2.9444389791664403</v>
      </c>
      <c r="CB519" s="3" t="e">
        <f>SUM(S519:AC519)</f>
        <v>#DIV/0!</v>
      </c>
      <c r="CC519" s="3" t="e">
        <f>CR519-CB519</f>
        <v>#DIV/0!</v>
      </c>
      <c r="CG519" s="14" t="e">
        <f>EC519-S519</f>
        <v>#DIV/0!</v>
      </c>
      <c r="CH519" s="14" t="e">
        <f>ED519-T519</f>
        <v>#DIV/0!</v>
      </c>
      <c r="CI519" s="14" t="e">
        <f>EE519-U519</f>
        <v>#DIV/0!</v>
      </c>
      <c r="CJ519" s="14" t="e">
        <f>EF519-V519</f>
        <v>#DIV/0!</v>
      </c>
      <c r="CK519" s="14" t="e">
        <f>EG519-W519</f>
        <v>#DIV/0!</v>
      </c>
      <c r="CL519" s="14" t="e">
        <f>EH519-X519</f>
        <v>#DIV/0!</v>
      </c>
      <c r="CM519" s="14" t="e">
        <f>EI519-Y519</f>
        <v>#DIV/0!</v>
      </c>
      <c r="CN519" s="14" t="e">
        <f>EJ519-Z519</f>
        <v>#DIV/0!</v>
      </c>
      <c r="CO519" s="14" t="e">
        <f>EK519-AA519</f>
        <v>#DIV/0!</v>
      </c>
      <c r="CP519" s="14" t="e">
        <f>EL519-AB519</f>
        <v>#DIV/0!</v>
      </c>
      <c r="CQ519" s="14" t="e">
        <f>EM519-AC519</f>
        <v>#DIV/0!</v>
      </c>
      <c r="CR519" s="14" t="e">
        <f>SUM(CG519:CQ519)</f>
        <v>#DIV/0!</v>
      </c>
      <c r="CT519" s="14" t="e">
        <f>ABS(CG519)</f>
        <v>#DIV/0!</v>
      </c>
      <c r="CU519" s="14" t="e">
        <f>ABS(CH519)</f>
        <v>#DIV/0!</v>
      </c>
      <c r="CV519" s="14" t="e">
        <f>ABS(CI519)</f>
        <v>#DIV/0!</v>
      </c>
      <c r="CW519" s="14" t="e">
        <f>ABS(CJ519)</f>
        <v>#DIV/0!</v>
      </c>
      <c r="CX519" s="14" t="e">
        <f>ABS(CK519)</f>
        <v>#DIV/0!</v>
      </c>
      <c r="CY519" s="14" t="e">
        <f>ABS(CL519)</f>
        <v>#DIV/0!</v>
      </c>
      <c r="CZ519" s="14" t="e">
        <f>ABS(CM519)</f>
        <v>#DIV/0!</v>
      </c>
      <c r="DA519" s="14" t="e">
        <f>ABS(CN519)</f>
        <v>#DIV/0!</v>
      </c>
      <c r="DB519" s="14" t="e">
        <f>ABS(CO519)</f>
        <v>#DIV/0!</v>
      </c>
      <c r="DC519" s="14" t="e">
        <f>ABS(CP519)</f>
        <v>#DIV/0!</v>
      </c>
      <c r="DD519" s="14" t="e">
        <f>ABS(CQ519)</f>
        <v>#DIV/0!</v>
      </c>
      <c r="DE519" s="14" t="e">
        <f>SUM(CT519:DE519)</f>
        <v>#DIV/0!</v>
      </c>
      <c r="DL519" s="3" t="e">
        <f>ABS(CG519)</f>
        <v>#DIV/0!</v>
      </c>
      <c r="DM519" s="3" t="e">
        <f>ABS(CH519)</f>
        <v>#DIV/0!</v>
      </c>
      <c r="DN519" s="3" t="e">
        <f>ABS(CI519)</f>
        <v>#DIV/0!</v>
      </c>
      <c r="DO519" s="3" t="e">
        <f>ABS(CJ519)</f>
        <v>#DIV/0!</v>
      </c>
      <c r="DP519" s="3" t="e">
        <f>ABS(CK519)</f>
        <v>#DIV/0!</v>
      </c>
      <c r="DQ519" s="3" t="e">
        <f>ABS(CL519)</f>
        <v>#DIV/0!</v>
      </c>
      <c r="DR519" s="3" t="e">
        <f>ABS(CM519)</f>
        <v>#DIV/0!</v>
      </c>
      <c r="DS519" s="3" t="e">
        <f>ABS(CN519)</f>
        <v>#DIV/0!</v>
      </c>
      <c r="DT519" s="3" t="e">
        <f>ABS(CO519)</f>
        <v>#DIV/0!</v>
      </c>
      <c r="DU519" s="3" t="e">
        <f>ABS(CP519)</f>
        <v>#DIV/0!</v>
      </c>
      <c r="DV519" s="3" t="e">
        <f>ABS(CQ519)</f>
        <v>#DIV/0!</v>
      </c>
      <c r="DW519" s="3" t="e">
        <f>SUM(DL519:DV519)</f>
        <v>#DIV/0!</v>
      </c>
      <c r="DX519" s="2">
        <v>24</v>
      </c>
      <c r="EC519" s="5" t="e">
        <f>((BN519-BM519)/$BZ$15)</f>
        <v>#DIV/0!</v>
      </c>
      <c r="ED519" s="5" t="e">
        <f>((BO519-BN519)/$BZ$16)</f>
        <v>#DIV/0!</v>
      </c>
      <c r="EE519" s="5" t="e">
        <f>((BP519-BO519)/$BZ$17)</f>
        <v>#DIV/0!</v>
      </c>
      <c r="EF519" s="5" t="e">
        <f>((BQ519-BP519)/$BZ$18)</f>
        <v>#DIV/0!</v>
      </c>
      <c r="EG519" s="5" t="e">
        <f>((BR519-BQ519)/$BZ$19)</f>
        <v>#DIV/0!</v>
      </c>
      <c r="EH519" s="5" t="e">
        <f>((BS519-BR519)/$BZ$20)</f>
        <v>#DIV/0!</v>
      </c>
      <c r="EI519" s="5" t="e">
        <f>((BT519-BS519)/$BZ$21)</f>
        <v>#DIV/0!</v>
      </c>
      <c r="EJ519" s="5" t="e">
        <f>((BU519-BT519)/$BZ$23)</f>
        <v>#DIV/0!</v>
      </c>
      <c r="EK519" s="5" t="e">
        <f>((BV519-BU519)/$BZ$23)</f>
        <v>#DIV/0!</v>
      </c>
      <c r="EL519" s="5" t="e">
        <f>((BW519-BV519)/$BZ$24)</f>
        <v>#DIV/0!</v>
      </c>
      <c r="EM519" s="5" t="e">
        <f>((BX519-BW519)/$BZ$25)</f>
        <v>#DIV/0!</v>
      </c>
      <c r="EO519" s="5" t="e">
        <f>SUM(EC519:EM519)</f>
        <v>#DIV/0!</v>
      </c>
      <c r="EQ519" s="5" t="e">
        <f>ABS(EC519)</f>
        <v>#DIV/0!</v>
      </c>
      <c r="ER519" s="5" t="e">
        <f>ABS(ED519)</f>
        <v>#DIV/0!</v>
      </c>
      <c r="ES519" s="5" t="e">
        <f>ABS(EE519)</f>
        <v>#DIV/0!</v>
      </c>
      <c r="ET519" s="5" t="e">
        <f>ABS(EF519)</f>
        <v>#DIV/0!</v>
      </c>
      <c r="EU519" s="5" t="e">
        <f>ABS(EG519)</f>
        <v>#DIV/0!</v>
      </c>
      <c r="EV519" s="5" t="e">
        <f>ABS(EH519)</f>
        <v>#DIV/0!</v>
      </c>
      <c r="EW519" s="5" t="e">
        <f>ABS(EI519)</f>
        <v>#DIV/0!</v>
      </c>
      <c r="EX519" s="5" t="e">
        <f>ABS(EJ519)</f>
        <v>#DIV/0!</v>
      </c>
      <c r="EY519" s="5" t="e">
        <f>ABS(EK519)</f>
        <v>#DIV/0!</v>
      </c>
      <c r="EZ519" s="5" t="e">
        <f>ABS(EL519)</f>
        <v>#DIV/0!</v>
      </c>
      <c r="FA519" s="5" t="e">
        <f>ABS(EM519)</f>
        <v>#DIV/0!</v>
      </c>
      <c r="FB519" s="5" t="e">
        <f>SUM(EQ519:FA519)</f>
        <v>#DIV/0!</v>
      </c>
      <c r="FD519" s="2">
        <v>24</v>
      </c>
      <c r="FF519" s="6">
        <f>(BM519-$FS519)/$FU519</f>
        <v>0.657182032471193</v>
      </c>
      <c r="FG519" s="6">
        <f>(BN519-$FS519)/$FU519</f>
        <v>0.73360951626572468</v>
      </c>
      <c r="FH519" s="6">
        <f>(BO519-$FS519)/$FU519</f>
        <v>0.7701531587371282</v>
      </c>
      <c r="FI519" s="6">
        <f>(BP519-$FS519)/$FU519</f>
        <v>0.73360951626572468</v>
      </c>
      <c r="FJ519" s="6">
        <f>(BQ519-$FS519)/$FU519</f>
        <v>0.61715748381038382</v>
      </c>
      <c r="FK519" s="6">
        <f>(BR519-$FS519)/$FU519</f>
        <v>0.57582042343221385</v>
      </c>
      <c r="FL519" s="6">
        <f>(BS519-$FS519)/$FU519</f>
        <v>0.657182032471193</v>
      </c>
      <c r="FM519" s="6">
        <f>(BT519-$FS519)/$FU519</f>
        <v>0.7701531587371282</v>
      </c>
      <c r="FN519" s="6">
        <f>(BU519-$FS519)/$FU519</f>
        <v>0.96962100252974681</v>
      </c>
      <c r="FO519" s="6">
        <f>(BV519-$FS519)/$FU519</f>
        <v>1</v>
      </c>
      <c r="FP519" s="6">
        <f>(BW519-$FS519)/$FU519</f>
        <v>0.80566726469508509</v>
      </c>
      <c r="FQ519" s="6">
        <f>(BX519-$FS519)/$FU519</f>
        <v>0</v>
      </c>
      <c r="FR519" s="1"/>
      <c r="FS519" s="9">
        <f>MIN(BM519:BX519)</f>
        <v>2.9444389791664403</v>
      </c>
      <c r="FT519" s="9">
        <f>MAX(BM519:BX519)</f>
        <v>3.7376696182833684</v>
      </c>
      <c r="FU519" s="9">
        <f>FT519-FS519</f>
        <v>0.79323063911692815</v>
      </c>
      <c r="FW519" s="11">
        <f>FF519-AZ519</f>
        <v>-0.342817967528807</v>
      </c>
      <c r="FX519" s="11">
        <f>FG519-BA519</f>
        <v>-0.26639048373427532</v>
      </c>
      <c r="FY519" s="11">
        <f>FH519-BB519</f>
        <v>-0.17093715126331221</v>
      </c>
      <c r="FZ519" s="11">
        <f>FI519-BC519</f>
        <v>-0.14812650523921045</v>
      </c>
      <c r="GA519" s="11">
        <f>FJ519-BD519</f>
        <v>-0.14450892291143147</v>
      </c>
      <c r="GB519" s="11">
        <f>FK519-BE519</f>
        <v>-0.30591559807272128</v>
      </c>
      <c r="GC519" s="11">
        <f>FL519-BF519</f>
        <v>-0.16474832292385722</v>
      </c>
      <c r="GD519" s="11">
        <f>FM519-BG519</f>
        <v>0.50798199080921258</v>
      </c>
      <c r="GE519" s="11">
        <f>FN519-BH519</f>
        <v>0.96962100252974681</v>
      </c>
      <c r="GF519" s="11">
        <f>FO519-BI519</f>
        <v>0.93363330329549521</v>
      </c>
      <c r="GG519" s="11">
        <f>FP519-BJ519</f>
        <v>0.47929650806933694</v>
      </c>
      <c r="GH519" s="12">
        <f>FQ519-BK519</f>
        <v>-0.94109031000044041</v>
      </c>
      <c r="GI519" s="1">
        <f>SUM(FW519:GH519)</f>
        <v>0.40599754302973601</v>
      </c>
      <c r="GK519" s="1">
        <f>ABS(FW519)</f>
        <v>0.342817967528807</v>
      </c>
      <c r="GL519" s="1">
        <f>ABS(FX519)</f>
        <v>0.26639048373427532</v>
      </c>
      <c r="GM519" s="1">
        <f>ABS(FY519)</f>
        <v>0.17093715126331221</v>
      </c>
      <c r="GN519" s="1">
        <f>ABS(FZ519)</f>
        <v>0.14812650523921045</v>
      </c>
      <c r="GO519" s="1">
        <f>ABS(GA519)</f>
        <v>0.14450892291143147</v>
      </c>
      <c r="GP519" s="1">
        <f>ABS(GB519)</f>
        <v>0.30591559807272128</v>
      </c>
      <c r="GQ519" s="1">
        <f>ABS(GC519)</f>
        <v>0.16474832292385722</v>
      </c>
      <c r="GR519" s="1">
        <f>ABS(GD519)</f>
        <v>0.50798199080921258</v>
      </c>
      <c r="GS519" s="1">
        <f>ABS(GE519)</f>
        <v>0.96962100252974681</v>
      </c>
      <c r="GT519" s="1">
        <f>ABS(GF519)</f>
        <v>0.93363330329549521</v>
      </c>
      <c r="GU519" s="1">
        <f>ABS(GG519)</f>
        <v>0.47929650806933694</v>
      </c>
      <c r="GV519" s="1">
        <f>ABS(GH519)</f>
        <v>0.94109031000044041</v>
      </c>
      <c r="GW519" s="1">
        <f>SUM(GK519:GV519)</f>
        <v>5.375068066377847</v>
      </c>
      <c r="HA519" s="2">
        <v>24</v>
      </c>
      <c r="HC519" s="1">
        <f>ABS(FW519)</f>
        <v>0.342817967528807</v>
      </c>
      <c r="HD519" s="1">
        <f>ABS(FX519)</f>
        <v>0.26639048373427532</v>
      </c>
      <c r="HE519" s="1">
        <f>ABS(FY519)</f>
        <v>0.17093715126331221</v>
      </c>
      <c r="HF519" s="1">
        <f>ABS(FZ519)</f>
        <v>0.14812650523921045</v>
      </c>
      <c r="HG519" s="1">
        <f>ABS(GA519)</f>
        <v>0.14450892291143147</v>
      </c>
      <c r="HH519" s="1">
        <f>ABS(GB519)</f>
        <v>0.30591559807272128</v>
      </c>
      <c r="HI519" s="1">
        <f>ABS(GC519)</f>
        <v>0.16474832292385722</v>
      </c>
      <c r="HJ519" s="1">
        <f>ABS(GD519)</f>
        <v>0.50798199080921258</v>
      </c>
      <c r="HK519" s="1">
        <f>ABS(GE519)</f>
        <v>0.96962100252974681</v>
      </c>
      <c r="HL519" s="1">
        <f>ABS(GF519)</f>
        <v>0.93363330329549521</v>
      </c>
      <c r="HM519" s="1">
        <f>ABS(GG519)</f>
        <v>0.47929650806933694</v>
      </c>
      <c r="HN519" s="1">
        <f>ABS(GH519)</f>
        <v>0.94109031000044041</v>
      </c>
      <c r="HO519" s="1">
        <f>SUM(HC519:HN519)</f>
        <v>5.375068066377847</v>
      </c>
      <c r="HR519" s="1">
        <v>128</v>
      </c>
      <c r="HS519" s="1">
        <v>33</v>
      </c>
      <c r="HT519" s="1">
        <v>4</v>
      </c>
      <c r="HU519" s="1">
        <v>1</v>
      </c>
      <c r="HV519" s="1">
        <v>5</v>
      </c>
      <c r="HW519" s="1">
        <v>9</v>
      </c>
      <c r="HX519" s="1">
        <v>2</v>
      </c>
      <c r="HY519" s="1">
        <v>5</v>
      </c>
    </row>
    <row r="520" spans="1:233">
      <c r="A520" s="1" t="s">
        <v>615</v>
      </c>
      <c r="B520" s="1" t="s">
        <v>616</v>
      </c>
      <c r="C520" s="2">
        <v>26</v>
      </c>
      <c r="D520">
        <v>2.8332133439999998</v>
      </c>
      <c r="E520">
        <v>2.8903717580000001</v>
      </c>
      <c r="F520">
        <v>2.8903717580000001</v>
      </c>
      <c r="G520">
        <v>2.8903717580000001</v>
      </c>
      <c r="H520">
        <v>2.9444389790000001</v>
      </c>
      <c r="I520">
        <v>2.9444389790000001</v>
      </c>
      <c r="J520">
        <v>2.9444389790000001</v>
      </c>
      <c r="K520">
        <v>2.9444389790000001</v>
      </c>
      <c r="L520">
        <v>2.8903717580000001</v>
      </c>
      <c r="M520">
        <v>2.8332133439999998</v>
      </c>
      <c r="N520">
        <v>2.8903717580000001</v>
      </c>
      <c r="O520">
        <v>2.9444389790000001</v>
      </c>
      <c r="P520" s="3">
        <f>SUM(D520:O520)</f>
        <v>34.840480373000005</v>
      </c>
      <c r="S520" s="3" t="e">
        <f>(E520-D520)/($R$3-$R$2)</f>
        <v>#DIV/0!</v>
      </c>
      <c r="T520" s="3" t="e">
        <f>(F520-E520)/($R522-$R$3)</f>
        <v>#DIV/0!</v>
      </c>
      <c r="U520" s="3" t="e">
        <f>(G520-F520)/($R$5-$R$4)</f>
        <v>#DIV/0!</v>
      </c>
      <c r="V520" s="3" t="e">
        <f>(H520-G520)/($R$6-$R$5)</f>
        <v>#DIV/0!</v>
      </c>
      <c r="W520" s="3" t="e">
        <f>(I520-H520)/($R$7-$R$6)</f>
        <v>#DIV/0!</v>
      </c>
      <c r="X520" s="3" t="e">
        <f>(J520-I520)/($R$8-$R$7)</f>
        <v>#DIV/0!</v>
      </c>
      <c r="Y520" s="3" t="e">
        <f>(K520-J520)/($R$9-$R$8)</f>
        <v>#DIV/0!</v>
      </c>
      <c r="Z520" s="3" t="e">
        <f>(L520-K520)/($R$10-$R$9)</f>
        <v>#DIV/0!</v>
      </c>
      <c r="AA520" s="3" t="e">
        <f>(M520-L520)/($R$11-$R$10)</f>
        <v>#DIV/0!</v>
      </c>
      <c r="AB520" s="3" t="e">
        <f>(N520-M520)/($R$12-$R$11)</f>
        <v>#DIV/0!</v>
      </c>
      <c r="AC520" s="3" t="e">
        <f>(O520-N520)/($R$13-$R$12)</f>
        <v>#DIV/0!</v>
      </c>
      <c r="AE520" s="3" t="e">
        <f>SUM(S520:AC520)</f>
        <v>#DIV/0!</v>
      </c>
      <c r="AG520" s="3" t="e">
        <f>ABS((E520-D520)/($R$3-$R$2))</f>
        <v>#DIV/0!</v>
      </c>
      <c r="AH520" s="3" t="e">
        <f>ABS((F520-E520)/($R$3-$R$2))</f>
        <v>#DIV/0!</v>
      </c>
      <c r="AI520" s="3" t="e">
        <f>ABS((G520-F520)/($R$5-$R$4))</f>
        <v>#DIV/0!</v>
      </c>
      <c r="AJ520" s="3" t="e">
        <f>V520</f>
        <v>#DIV/0!</v>
      </c>
      <c r="AK520" s="3" t="e">
        <f>ABS(W520)</f>
        <v>#DIV/0!</v>
      </c>
      <c r="AL520" s="3" t="e">
        <f>ABS(X520)</f>
        <v>#DIV/0!</v>
      </c>
      <c r="AM520" s="3" t="e">
        <f>ABS(Y520)</f>
        <v>#DIV/0!</v>
      </c>
      <c r="AN520" s="3" t="e">
        <f>ABS(Z520)</f>
        <v>#DIV/0!</v>
      </c>
      <c r="AO520" s="3" t="e">
        <f>ABS(AA520)</f>
        <v>#DIV/0!</v>
      </c>
      <c r="AP520" s="3" t="e">
        <f>ABS(AB520)</f>
        <v>#DIV/0!</v>
      </c>
      <c r="AQ520" s="3" t="e">
        <f>ABS(AC520)</f>
        <v>#DIV/0!</v>
      </c>
      <c r="AR520" s="3" t="e">
        <f>SUM(AG520:AQ520)</f>
        <v>#DIV/0!</v>
      </c>
      <c r="AT520" s="10">
        <f>MIN(D520:O520)</f>
        <v>2.8332133439999998</v>
      </c>
      <c r="AU520" s="10">
        <f>MAX(D520:O520)</f>
        <v>2.9444389790000001</v>
      </c>
      <c r="AV520" s="10">
        <f>AU520-AT520</f>
        <v>0.11122563500000027</v>
      </c>
      <c r="AX520" s="2">
        <v>26</v>
      </c>
      <c r="AZ520" s="4">
        <f>(D520-$AT520)/$AV520</f>
        <v>0</v>
      </c>
      <c r="BA520" s="4">
        <f>(E520-$AT520)/$AV520</f>
        <v>0.51389604563732261</v>
      </c>
      <c r="BB520" s="4">
        <f>(F520-$AT520)/$AV520</f>
        <v>0.51389604563732261</v>
      </c>
      <c r="BC520" s="4">
        <f>(G520-$AT520)/$AV520</f>
        <v>0.51389604563732261</v>
      </c>
      <c r="BD520" s="4">
        <f>(H520-$AT520)/$AV520</f>
        <v>1</v>
      </c>
      <c r="BE520" s="4">
        <f>(I520-$AT520)/$AV520</f>
        <v>1</v>
      </c>
      <c r="BF520" s="4">
        <f>(J520-$AT520)/$AV520</f>
        <v>1</v>
      </c>
      <c r="BG520" s="4">
        <f>(K520-$AT520)/$AV520</f>
        <v>1</v>
      </c>
      <c r="BH520" s="4">
        <f>(L520-$AT520)/$AV520</f>
        <v>0.51389604563732261</v>
      </c>
      <c r="BI520" s="4">
        <f>(M520-$AT520)/$AV520</f>
        <v>0</v>
      </c>
      <c r="BJ520" s="4">
        <f>(N520-$AT520)/$AV520</f>
        <v>0.51389604563732261</v>
      </c>
      <c r="BK520" s="4">
        <f>(O520-$AT520)/$AV520</f>
        <v>1</v>
      </c>
      <c r="BM520">
        <v>3.3322045101752038</v>
      </c>
      <c r="BN520">
        <v>3.3322045101752038</v>
      </c>
      <c r="BO520">
        <v>3.2958368660043291</v>
      </c>
      <c r="BP520">
        <v>3.2580965380214821</v>
      </c>
      <c r="BQ520">
        <v>3.1780538303479458</v>
      </c>
      <c r="BR520">
        <v>3.044522437723423</v>
      </c>
      <c r="BS520">
        <v>2.9957322735539909</v>
      </c>
      <c r="BT520">
        <v>2.9957322735539909</v>
      </c>
      <c r="BU520">
        <v>3.044522437723423</v>
      </c>
      <c r="BV520">
        <v>3.044522437723423</v>
      </c>
      <c r="BW520">
        <v>2.9444389791664403</v>
      </c>
      <c r="BX520">
        <v>2.6390573296152584</v>
      </c>
      <c r="CB520" s="3" t="e">
        <f>SUM(S520:AC520)</f>
        <v>#DIV/0!</v>
      </c>
      <c r="CC520" s="3" t="e">
        <f>CR520-CB520</f>
        <v>#DIV/0!</v>
      </c>
      <c r="CG520" s="14" t="e">
        <f>EC520-S520</f>
        <v>#DIV/0!</v>
      </c>
      <c r="CH520" s="14" t="e">
        <f>ED520-T520</f>
        <v>#DIV/0!</v>
      </c>
      <c r="CI520" s="14" t="e">
        <f>EE520-U520</f>
        <v>#DIV/0!</v>
      </c>
      <c r="CJ520" s="14" t="e">
        <f>EF520-V520</f>
        <v>#DIV/0!</v>
      </c>
      <c r="CK520" s="14" t="e">
        <f>EG520-W520</f>
        <v>#DIV/0!</v>
      </c>
      <c r="CL520" s="14" t="e">
        <f>EH520-X520</f>
        <v>#DIV/0!</v>
      </c>
      <c r="CM520" s="14" t="e">
        <f>EI520-Y520</f>
        <v>#DIV/0!</v>
      </c>
      <c r="CN520" s="14" t="e">
        <f>EJ520-Z520</f>
        <v>#DIV/0!</v>
      </c>
      <c r="CO520" s="14" t="e">
        <f>EK520-AA520</f>
        <v>#DIV/0!</v>
      </c>
      <c r="CP520" s="14" t="e">
        <f>EL520-AB520</f>
        <v>#DIV/0!</v>
      </c>
      <c r="CQ520" s="14" t="e">
        <f>EM520-AC520</f>
        <v>#DIV/0!</v>
      </c>
      <c r="CR520" s="14" t="e">
        <f>SUM(CG520:CQ520)</f>
        <v>#DIV/0!</v>
      </c>
      <c r="CT520" s="14" t="e">
        <f>ABS(CG520)</f>
        <v>#DIV/0!</v>
      </c>
      <c r="CU520" s="14" t="e">
        <f>ABS(CH520)</f>
        <v>#DIV/0!</v>
      </c>
      <c r="CV520" s="14" t="e">
        <f>ABS(CI520)</f>
        <v>#DIV/0!</v>
      </c>
      <c r="CW520" s="14" t="e">
        <f>ABS(CJ520)</f>
        <v>#DIV/0!</v>
      </c>
      <c r="CX520" s="14" t="e">
        <f>ABS(CK520)</f>
        <v>#DIV/0!</v>
      </c>
      <c r="CY520" s="14" t="e">
        <f>ABS(CL520)</f>
        <v>#DIV/0!</v>
      </c>
      <c r="CZ520" s="14" t="e">
        <f>ABS(CM520)</f>
        <v>#DIV/0!</v>
      </c>
      <c r="DA520" s="14" t="e">
        <f>ABS(CN520)</f>
        <v>#DIV/0!</v>
      </c>
      <c r="DB520" s="14" t="e">
        <f>ABS(CO520)</f>
        <v>#DIV/0!</v>
      </c>
      <c r="DC520" s="14" t="e">
        <f>ABS(CP520)</f>
        <v>#DIV/0!</v>
      </c>
      <c r="DD520" s="14" t="e">
        <f>ABS(CQ520)</f>
        <v>#DIV/0!</v>
      </c>
      <c r="DE520" s="14" t="e">
        <f>SUM(CT520:DE520)</f>
        <v>#DIV/0!</v>
      </c>
      <c r="DL520" s="3" t="e">
        <f>ABS(CG520)</f>
        <v>#DIV/0!</v>
      </c>
      <c r="DM520" s="3" t="e">
        <f>ABS(CH520)</f>
        <v>#DIV/0!</v>
      </c>
      <c r="DN520" s="3" t="e">
        <f>ABS(CI520)</f>
        <v>#DIV/0!</v>
      </c>
      <c r="DO520" s="3" t="e">
        <f>ABS(CJ520)</f>
        <v>#DIV/0!</v>
      </c>
      <c r="DP520" s="3" t="e">
        <f>ABS(CK520)</f>
        <v>#DIV/0!</v>
      </c>
      <c r="DQ520" s="3" t="e">
        <f>ABS(CL520)</f>
        <v>#DIV/0!</v>
      </c>
      <c r="DR520" s="3" t="e">
        <f>ABS(CM520)</f>
        <v>#DIV/0!</v>
      </c>
      <c r="DS520" s="3" t="e">
        <f>ABS(CN520)</f>
        <v>#DIV/0!</v>
      </c>
      <c r="DT520" s="3" t="e">
        <f>ABS(CO520)</f>
        <v>#DIV/0!</v>
      </c>
      <c r="DU520" s="3" t="e">
        <f>ABS(CP520)</f>
        <v>#DIV/0!</v>
      </c>
      <c r="DV520" s="3" t="e">
        <f>ABS(CQ520)</f>
        <v>#DIV/0!</v>
      </c>
      <c r="DW520" s="3" t="e">
        <f>SUM(DL520:DV520)</f>
        <v>#DIV/0!</v>
      </c>
      <c r="DX520" s="2">
        <v>26</v>
      </c>
      <c r="EC520" s="5" t="e">
        <f>((BN520-BM520)/$BZ$15)</f>
        <v>#DIV/0!</v>
      </c>
      <c r="ED520" s="5" t="e">
        <f>((BO520-BN520)/$BZ$16)</f>
        <v>#DIV/0!</v>
      </c>
      <c r="EE520" s="5" t="e">
        <f>((BP520-BO520)/$BZ$17)</f>
        <v>#DIV/0!</v>
      </c>
      <c r="EF520" s="5" t="e">
        <f>((BQ520-BP520)/$BZ$18)</f>
        <v>#DIV/0!</v>
      </c>
      <c r="EG520" s="5" t="e">
        <f>((BR520-BQ520)/$BZ$19)</f>
        <v>#DIV/0!</v>
      </c>
      <c r="EH520" s="5" t="e">
        <f>((BS520-BR520)/$BZ$20)</f>
        <v>#DIV/0!</v>
      </c>
      <c r="EI520" s="5" t="e">
        <f>((BT520-BS520)/$BZ$21)</f>
        <v>#DIV/0!</v>
      </c>
      <c r="EJ520" s="5" t="e">
        <f>((BU520-BT520)/$BZ$23)</f>
        <v>#DIV/0!</v>
      </c>
      <c r="EK520" s="5" t="e">
        <f>((BV520-BU520)/$BZ$23)</f>
        <v>#DIV/0!</v>
      </c>
      <c r="EL520" s="5" t="e">
        <f>((BW520-BV520)/$BZ$24)</f>
        <v>#DIV/0!</v>
      </c>
      <c r="EM520" s="5" t="e">
        <f>((BX520-BW520)/$BZ$25)</f>
        <v>#DIV/0!</v>
      </c>
      <c r="EO520" s="5" t="e">
        <f>SUM(EC520:EM520)</f>
        <v>#DIV/0!</v>
      </c>
      <c r="EQ520" s="5" t="e">
        <f>ABS(EC520)</f>
        <v>#DIV/0!</v>
      </c>
      <c r="ER520" s="5" t="e">
        <f>ABS(ED520)</f>
        <v>#DIV/0!</v>
      </c>
      <c r="ES520" s="5" t="e">
        <f>ABS(EE520)</f>
        <v>#DIV/0!</v>
      </c>
      <c r="ET520" s="5" t="e">
        <f>ABS(EF520)</f>
        <v>#DIV/0!</v>
      </c>
      <c r="EU520" s="5" t="e">
        <f>ABS(EG520)</f>
        <v>#DIV/0!</v>
      </c>
      <c r="EV520" s="5" t="e">
        <f>ABS(EH520)</f>
        <v>#DIV/0!</v>
      </c>
      <c r="EW520" s="5" t="e">
        <f>ABS(EI520)</f>
        <v>#DIV/0!</v>
      </c>
      <c r="EX520" s="5" t="e">
        <f>ABS(EJ520)</f>
        <v>#DIV/0!</v>
      </c>
      <c r="EY520" s="5" t="e">
        <f>ABS(EK520)</f>
        <v>#DIV/0!</v>
      </c>
      <c r="EZ520" s="5" t="e">
        <f>ABS(EL520)</f>
        <v>#DIV/0!</v>
      </c>
      <c r="FA520" s="5" t="e">
        <f>ABS(EM520)</f>
        <v>#DIV/0!</v>
      </c>
      <c r="FB520" s="5" t="e">
        <f>SUM(EQ520:FA520)</f>
        <v>#DIV/0!</v>
      </c>
      <c r="FD520" s="2">
        <v>26</v>
      </c>
      <c r="FF520" s="6">
        <f>(BM520-$FS520)/$FU520</f>
        <v>1</v>
      </c>
      <c r="FG520" s="6">
        <f>(BN520-$FS520)/$FU520</f>
        <v>1</v>
      </c>
      <c r="FH520" s="6">
        <f>(BO520-$FS520)/$FU520</f>
        <v>0.94753258010586472</v>
      </c>
      <c r="FI520" s="6">
        <f>(BP520-$FS520)/$FU520</f>
        <v>0.89308479608348834</v>
      </c>
      <c r="FJ520" s="6">
        <f>(BQ520-$FS520)/$FU520</f>
        <v>0.77760757866355246</v>
      </c>
      <c r="FK520" s="6">
        <f>(BR520-$FS520)/$FU520</f>
        <v>0.58496250072115641</v>
      </c>
      <c r="FL520" s="6">
        <f>(BS520-$FS520)/$FU520</f>
        <v>0.51457317282975823</v>
      </c>
      <c r="FM520" s="6">
        <f>(BT520-$FS520)/$FU520</f>
        <v>0.51457317282975823</v>
      </c>
      <c r="FN520" s="6">
        <f>(BU520-$FS520)/$FU520</f>
        <v>0.58496250072115641</v>
      </c>
      <c r="FO520" s="6">
        <f>(BV520-$FS520)/$FU520</f>
        <v>0.58496250072115641</v>
      </c>
      <c r="FP520" s="6">
        <f>(BW520-$FS520)/$FU520</f>
        <v>0.44057259138598137</v>
      </c>
      <c r="FQ520" s="6">
        <f>(BX520-$FS520)/$FU520</f>
        <v>0</v>
      </c>
      <c r="FR520" s="1"/>
      <c r="FS520" s="9">
        <f>MIN(BM520:BX520)</f>
        <v>2.6390573296152584</v>
      </c>
      <c r="FT520" s="9">
        <f>MAX(BM520:BX520)</f>
        <v>3.3322045101752038</v>
      </c>
      <c r="FU520" s="9">
        <f>FT520-FS520</f>
        <v>0.6931471805599454</v>
      </c>
      <c r="FW520" s="11">
        <f>FF520-AZ520</f>
        <v>1</v>
      </c>
      <c r="FX520" s="11">
        <f>FG520-BA520</f>
        <v>0.48610395436267739</v>
      </c>
      <c r="FY520" s="11">
        <f>FH520-BB520</f>
        <v>0.43363653446854211</v>
      </c>
      <c r="FZ520" s="11">
        <f>FI520-BC520</f>
        <v>0.37918875044616573</v>
      </c>
      <c r="GA520" s="11">
        <f>FJ520-BD520</f>
        <v>-0.22239242133644754</v>
      </c>
      <c r="GB520" s="11">
        <f>FK520-BE520</f>
        <v>-0.41503749927884359</v>
      </c>
      <c r="GC520" s="11">
        <f>FL520-BF520</f>
        <v>-0.48542682717024177</v>
      </c>
      <c r="GD520" s="11">
        <f>FM520-BG520</f>
        <v>-0.48542682717024177</v>
      </c>
      <c r="GE520" s="11">
        <f>FN520-BH520</f>
        <v>7.1066455083833802E-2</v>
      </c>
      <c r="GF520" s="11">
        <f>FO520-BI520</f>
        <v>0.58496250072115641</v>
      </c>
      <c r="GG520" s="11">
        <f>FP520-BJ520</f>
        <v>-7.3323454251341236E-2</v>
      </c>
      <c r="GH520" s="12">
        <f>FQ520-BK520</f>
        <v>-1</v>
      </c>
      <c r="GI520" s="1">
        <f>SUM(FW520:GH520)</f>
        <v>0.27335116587525965</v>
      </c>
      <c r="GK520" s="1">
        <f>ABS(FW520)</f>
        <v>1</v>
      </c>
      <c r="GL520" s="1">
        <f>ABS(FX520)</f>
        <v>0.48610395436267739</v>
      </c>
      <c r="GM520" s="1">
        <f>ABS(FY520)</f>
        <v>0.43363653446854211</v>
      </c>
      <c r="GN520" s="1">
        <f>ABS(FZ520)</f>
        <v>0.37918875044616573</v>
      </c>
      <c r="GO520" s="1">
        <f>ABS(GA520)</f>
        <v>0.22239242133644754</v>
      </c>
      <c r="GP520" s="1">
        <f>ABS(GB520)</f>
        <v>0.41503749927884359</v>
      </c>
      <c r="GQ520" s="1">
        <f>ABS(GC520)</f>
        <v>0.48542682717024177</v>
      </c>
      <c r="GR520" s="1">
        <f>ABS(GD520)</f>
        <v>0.48542682717024177</v>
      </c>
      <c r="GS520" s="1">
        <f>ABS(GE520)</f>
        <v>7.1066455083833802E-2</v>
      </c>
      <c r="GT520" s="1">
        <f>ABS(GF520)</f>
        <v>0.58496250072115641</v>
      </c>
      <c r="GU520" s="1">
        <f>ABS(GG520)</f>
        <v>7.3323454251341236E-2</v>
      </c>
      <c r="GV520" s="1">
        <f>ABS(GH520)</f>
        <v>1</v>
      </c>
      <c r="GW520" s="1">
        <f>SUM(GK520:GV520)</f>
        <v>5.636565224289491</v>
      </c>
      <c r="HA520" s="2">
        <v>26</v>
      </c>
      <c r="HC520" s="1">
        <f>ABS(FW520)</f>
        <v>1</v>
      </c>
      <c r="HD520" s="1">
        <f>ABS(FX520)</f>
        <v>0.48610395436267739</v>
      </c>
      <c r="HE520" s="1">
        <f>ABS(FY520)</f>
        <v>0.43363653446854211</v>
      </c>
      <c r="HF520" s="1">
        <f>ABS(FZ520)</f>
        <v>0.37918875044616573</v>
      </c>
      <c r="HG520" s="1">
        <f>ABS(GA520)</f>
        <v>0.22239242133644754</v>
      </c>
      <c r="HH520" s="1">
        <f>ABS(GB520)</f>
        <v>0.41503749927884359</v>
      </c>
      <c r="HI520" s="1">
        <f>ABS(GC520)</f>
        <v>0.48542682717024177</v>
      </c>
      <c r="HJ520" s="1">
        <f>ABS(GD520)</f>
        <v>0.48542682717024177</v>
      </c>
      <c r="HK520" s="1">
        <f>ABS(GE520)</f>
        <v>7.1066455083833802E-2</v>
      </c>
      <c r="HL520" s="1">
        <f>ABS(GF520)</f>
        <v>0.58496250072115641</v>
      </c>
      <c r="HM520" s="1">
        <f>ABS(GG520)</f>
        <v>7.3323454251341236E-2</v>
      </c>
      <c r="HN520" s="1">
        <f>ABS(GH520)</f>
        <v>1</v>
      </c>
      <c r="HO520" s="1">
        <f>SUM(HC520:HN520)</f>
        <v>5.636565224289491</v>
      </c>
      <c r="HR520" s="1">
        <v>18</v>
      </c>
      <c r="HS520" s="1">
        <v>22</v>
      </c>
      <c r="HT520" s="1">
        <v>1</v>
      </c>
      <c r="HU520" s="1">
        <v>0</v>
      </c>
      <c r="HV520" s="1">
        <v>5</v>
      </c>
      <c r="HW520" s="1">
        <v>9</v>
      </c>
      <c r="HX520" s="1">
        <v>2</v>
      </c>
      <c r="HY520" s="1">
        <v>5</v>
      </c>
    </row>
    <row r="521" spans="1:233">
      <c r="A521" s="1" t="s">
        <v>934</v>
      </c>
      <c r="B521" s="1" t="s">
        <v>935</v>
      </c>
      <c r="C521" s="2">
        <v>22</v>
      </c>
      <c r="D521">
        <v>3.9512437189999998</v>
      </c>
      <c r="E521">
        <v>3.9702919140000001</v>
      </c>
      <c r="F521">
        <v>3.9702919140000001</v>
      </c>
      <c r="G521">
        <v>3.9889840470000002</v>
      </c>
      <c r="H521">
        <v>4.025351691</v>
      </c>
      <c r="I521">
        <v>4.025351691</v>
      </c>
      <c r="J521">
        <v>4.025351691</v>
      </c>
      <c r="K521">
        <v>4.0073331850000002</v>
      </c>
      <c r="L521">
        <v>4.0430512680000001</v>
      </c>
      <c r="M521">
        <v>4.025351691</v>
      </c>
      <c r="N521">
        <v>3.9889840470000002</v>
      </c>
      <c r="O521">
        <v>3.8712010110000001</v>
      </c>
      <c r="P521" s="3">
        <f>SUM(D521:O521)</f>
        <v>47.892787869000003</v>
      </c>
      <c r="S521" s="3" t="e">
        <f>(E521-D521)/($R$3-$R$2)</f>
        <v>#DIV/0!</v>
      </c>
      <c r="T521" s="3" t="e">
        <f>(F521-E521)/($R523-$R$3)</f>
        <v>#DIV/0!</v>
      </c>
      <c r="U521" s="3" t="e">
        <f>(G521-F521)/($R$5-$R$4)</f>
        <v>#DIV/0!</v>
      </c>
      <c r="V521" s="3" t="e">
        <f>(H521-G521)/($R$6-$R$5)</f>
        <v>#DIV/0!</v>
      </c>
      <c r="W521" s="3" t="e">
        <f>(I521-H521)/($R$7-$R$6)</f>
        <v>#DIV/0!</v>
      </c>
      <c r="X521" s="3" t="e">
        <f>(J521-I521)/($R$8-$R$7)</f>
        <v>#DIV/0!</v>
      </c>
      <c r="Y521" s="3" t="e">
        <f>(K521-J521)/($R$9-$R$8)</f>
        <v>#DIV/0!</v>
      </c>
      <c r="Z521" s="3" t="e">
        <f>(L521-K521)/($R$10-$R$9)</f>
        <v>#DIV/0!</v>
      </c>
      <c r="AA521" s="3" t="e">
        <f>(M521-L521)/($R$11-$R$10)</f>
        <v>#DIV/0!</v>
      </c>
      <c r="AB521" s="3" t="e">
        <f>(N521-M521)/($R$12-$R$11)</f>
        <v>#DIV/0!</v>
      </c>
      <c r="AC521" s="3" t="e">
        <f>(O521-N521)/($R$13-$R$12)</f>
        <v>#DIV/0!</v>
      </c>
      <c r="AE521" s="3" t="e">
        <f>SUM(S521:AC521)</f>
        <v>#DIV/0!</v>
      </c>
      <c r="AG521" s="3" t="e">
        <f>ABS((E521-D521)/($R$3-$R$2))</f>
        <v>#DIV/0!</v>
      </c>
      <c r="AH521" s="3" t="e">
        <f>ABS((F521-E521)/($R$3-$R$2))</f>
        <v>#DIV/0!</v>
      </c>
      <c r="AI521" s="3" t="e">
        <f>ABS((G521-F521)/($R$5-$R$4))</f>
        <v>#DIV/0!</v>
      </c>
      <c r="AJ521" s="3" t="e">
        <f>V521</f>
        <v>#DIV/0!</v>
      </c>
      <c r="AK521" s="3" t="e">
        <f>ABS(W521)</f>
        <v>#DIV/0!</v>
      </c>
      <c r="AL521" s="3" t="e">
        <f>ABS(X521)</f>
        <v>#DIV/0!</v>
      </c>
      <c r="AM521" s="3" t="e">
        <f>ABS(Y521)</f>
        <v>#DIV/0!</v>
      </c>
      <c r="AN521" s="3" t="e">
        <f>ABS(Z521)</f>
        <v>#DIV/0!</v>
      </c>
      <c r="AO521" s="3" t="e">
        <f>ABS(AA521)</f>
        <v>#DIV/0!</v>
      </c>
      <c r="AP521" s="3" t="e">
        <f>ABS(AB521)</f>
        <v>#DIV/0!</v>
      </c>
      <c r="AQ521" s="3" t="e">
        <f>ABS(AC521)</f>
        <v>#DIV/0!</v>
      </c>
      <c r="AR521" s="3" t="e">
        <f>SUM(AG521:AQ521)</f>
        <v>#DIV/0!</v>
      </c>
      <c r="AT521" s="10">
        <f>MIN(D521:O521)</f>
        <v>3.8712010110000001</v>
      </c>
      <c r="AU521" s="10">
        <f>MAX(D521:O521)</f>
        <v>4.0430512680000001</v>
      </c>
      <c r="AV521" s="10">
        <f>AU521-AT521</f>
        <v>0.17185025700000001</v>
      </c>
      <c r="AX521" s="2">
        <v>22</v>
      </c>
      <c r="AZ521" s="4">
        <f>(D521-$AT521)/$AV521</f>
        <v>0.46577008028565053</v>
      </c>
      <c r="BA521" s="4">
        <f>(E521-$AT521)/$AV521</f>
        <v>0.57661189881141695</v>
      </c>
      <c r="BB521" s="4">
        <f>(F521-$AT521)/$AV521</f>
        <v>0.57661189881141695</v>
      </c>
      <c r="BC521" s="4">
        <f>(G521-$AT521)/$AV521</f>
        <v>0.68538178560885166</v>
      </c>
      <c r="BD521" s="4">
        <f>(H521-$AT521)/$AV521</f>
        <v>0.89700581594125794</v>
      </c>
      <c r="BE521" s="4">
        <f>(I521-$AT521)/$AV521</f>
        <v>0.89700581594125794</v>
      </c>
      <c r="BF521" s="4">
        <f>(J521-$AT521)/$AV521</f>
        <v>0.89700581594125794</v>
      </c>
      <c r="BG521" s="4">
        <f>(K521-$AT521)/$AV521</f>
        <v>0.79215577780602386</v>
      </c>
      <c r="BH521" s="4">
        <f>(L521-$AT521)/$AV521</f>
        <v>1</v>
      </c>
      <c r="BI521" s="4">
        <f>(M521-$AT521)/$AV521</f>
        <v>0.89700581594125794</v>
      </c>
      <c r="BJ521" s="4">
        <f>(N521-$AT521)/$AV521</f>
        <v>0.68538178560885166</v>
      </c>
      <c r="BK521" s="4">
        <f>(O521-$AT521)/$AV521</f>
        <v>0</v>
      </c>
      <c r="BM521">
        <v>4.5951198501345898</v>
      </c>
      <c r="BN521">
        <v>4.5951198501345898</v>
      </c>
      <c r="BO521">
        <v>4.5747109785033828</v>
      </c>
      <c r="BP521">
        <v>4.5217885770490405</v>
      </c>
      <c r="BQ521">
        <v>4.3694478524670215</v>
      </c>
      <c r="BR521">
        <v>4.1108738641733114</v>
      </c>
      <c r="BS521">
        <v>4.0253516907351496</v>
      </c>
      <c r="BT521">
        <v>3.970291913552122</v>
      </c>
      <c r="BU521">
        <v>3.9889840465642745</v>
      </c>
      <c r="BV521">
        <v>3.8712010109078911</v>
      </c>
      <c r="BW521">
        <v>3.7376696182833684</v>
      </c>
      <c r="BX521">
        <v>3.6375861597263857</v>
      </c>
      <c r="CB521" s="3" t="e">
        <f>SUM(S521:AC521)</f>
        <v>#DIV/0!</v>
      </c>
      <c r="CC521" s="3" t="e">
        <f>CR521-CB521</f>
        <v>#DIV/0!</v>
      </c>
      <c r="CG521" s="14" t="e">
        <f>EC521-S521</f>
        <v>#DIV/0!</v>
      </c>
      <c r="CH521" s="14" t="e">
        <f>ED521-T521</f>
        <v>#DIV/0!</v>
      </c>
      <c r="CI521" s="14" t="e">
        <f>EE521-U521</f>
        <v>#DIV/0!</v>
      </c>
      <c r="CJ521" s="14" t="e">
        <f>EF521-V521</f>
        <v>#DIV/0!</v>
      </c>
      <c r="CK521" s="14" t="e">
        <f>EG521-W521</f>
        <v>#DIV/0!</v>
      </c>
      <c r="CL521" s="14" t="e">
        <f>EH521-X521</f>
        <v>#DIV/0!</v>
      </c>
      <c r="CM521" s="14" t="e">
        <f>EI521-Y521</f>
        <v>#DIV/0!</v>
      </c>
      <c r="CN521" s="14" t="e">
        <f>EJ521-Z521</f>
        <v>#DIV/0!</v>
      </c>
      <c r="CO521" s="14" t="e">
        <f>EK521-AA521</f>
        <v>#DIV/0!</v>
      </c>
      <c r="CP521" s="14" t="e">
        <f>EL521-AB521</f>
        <v>#DIV/0!</v>
      </c>
      <c r="CQ521" s="14" t="e">
        <f>EM521-AC521</f>
        <v>#DIV/0!</v>
      </c>
      <c r="CR521" s="14" t="e">
        <f>SUM(CG521:CQ521)</f>
        <v>#DIV/0!</v>
      </c>
      <c r="CT521" s="14" t="e">
        <f>ABS(CG521)</f>
        <v>#DIV/0!</v>
      </c>
      <c r="CU521" s="14" t="e">
        <f>ABS(CH521)</f>
        <v>#DIV/0!</v>
      </c>
      <c r="CV521" s="14" t="e">
        <f>ABS(CI521)</f>
        <v>#DIV/0!</v>
      </c>
      <c r="CW521" s="14" t="e">
        <f>ABS(CJ521)</f>
        <v>#DIV/0!</v>
      </c>
      <c r="CX521" s="14" t="e">
        <f>ABS(CK521)</f>
        <v>#DIV/0!</v>
      </c>
      <c r="CY521" s="14" t="e">
        <f>ABS(CL521)</f>
        <v>#DIV/0!</v>
      </c>
      <c r="CZ521" s="14" t="e">
        <f>ABS(CM521)</f>
        <v>#DIV/0!</v>
      </c>
      <c r="DA521" s="14" t="e">
        <f>ABS(CN521)</f>
        <v>#DIV/0!</v>
      </c>
      <c r="DB521" s="14" t="e">
        <f>ABS(CO521)</f>
        <v>#DIV/0!</v>
      </c>
      <c r="DC521" s="14" t="e">
        <f>ABS(CP521)</f>
        <v>#DIV/0!</v>
      </c>
      <c r="DD521" s="14" t="e">
        <f>ABS(CQ521)</f>
        <v>#DIV/0!</v>
      </c>
      <c r="DE521" s="14" t="e">
        <f>SUM(CT521:DE521)</f>
        <v>#DIV/0!</v>
      </c>
      <c r="DL521" s="3" t="e">
        <f>ABS(CG521)</f>
        <v>#DIV/0!</v>
      </c>
      <c r="DM521" s="3" t="e">
        <f>ABS(CH521)</f>
        <v>#DIV/0!</v>
      </c>
      <c r="DN521" s="3" t="e">
        <f>ABS(CI521)</f>
        <v>#DIV/0!</v>
      </c>
      <c r="DO521" s="3" t="e">
        <f>ABS(CJ521)</f>
        <v>#DIV/0!</v>
      </c>
      <c r="DP521" s="3" t="e">
        <f>ABS(CK521)</f>
        <v>#DIV/0!</v>
      </c>
      <c r="DQ521" s="3" t="e">
        <f>ABS(CL521)</f>
        <v>#DIV/0!</v>
      </c>
      <c r="DR521" s="3" t="e">
        <f>ABS(CM521)</f>
        <v>#DIV/0!</v>
      </c>
      <c r="DS521" s="3" t="e">
        <f>ABS(CN521)</f>
        <v>#DIV/0!</v>
      </c>
      <c r="DT521" s="3" t="e">
        <f>ABS(CO521)</f>
        <v>#DIV/0!</v>
      </c>
      <c r="DU521" s="3" t="e">
        <f>ABS(CP521)</f>
        <v>#DIV/0!</v>
      </c>
      <c r="DV521" s="3" t="e">
        <f>ABS(CQ521)</f>
        <v>#DIV/0!</v>
      </c>
      <c r="DW521" s="3" t="e">
        <f>SUM(DL521:DV521)</f>
        <v>#DIV/0!</v>
      </c>
      <c r="DX521" s="2">
        <v>22</v>
      </c>
      <c r="EC521" s="5" t="e">
        <f>((BN521-BM521)/$BZ$15)</f>
        <v>#DIV/0!</v>
      </c>
      <c r="ED521" s="5" t="e">
        <f>((BO521-BN521)/$BZ$16)</f>
        <v>#DIV/0!</v>
      </c>
      <c r="EE521" s="5" t="e">
        <f>((BP521-BO521)/$BZ$17)</f>
        <v>#DIV/0!</v>
      </c>
      <c r="EF521" s="5" t="e">
        <f>((BQ521-BP521)/$BZ$18)</f>
        <v>#DIV/0!</v>
      </c>
      <c r="EG521" s="5" t="e">
        <f>((BR521-BQ521)/$BZ$19)</f>
        <v>#DIV/0!</v>
      </c>
      <c r="EH521" s="5" t="e">
        <f>((BS521-BR521)/$BZ$20)</f>
        <v>#DIV/0!</v>
      </c>
      <c r="EI521" s="5" t="e">
        <f>((BT521-BS521)/$BZ$21)</f>
        <v>#DIV/0!</v>
      </c>
      <c r="EJ521" s="5" t="e">
        <f>((BU521-BT521)/$BZ$23)</f>
        <v>#DIV/0!</v>
      </c>
      <c r="EK521" s="5" t="e">
        <f>((BV521-BU521)/$BZ$23)</f>
        <v>#DIV/0!</v>
      </c>
      <c r="EL521" s="5" t="e">
        <f>((BW521-BV521)/$BZ$24)</f>
        <v>#DIV/0!</v>
      </c>
      <c r="EM521" s="5" t="e">
        <f>((BX521-BW521)/$BZ$25)</f>
        <v>#DIV/0!</v>
      </c>
      <c r="EO521" s="5" t="e">
        <f>SUM(EC521:EM521)</f>
        <v>#DIV/0!</v>
      </c>
      <c r="EQ521" s="5" t="e">
        <f>ABS(EC521)</f>
        <v>#DIV/0!</v>
      </c>
      <c r="ER521" s="5" t="e">
        <f>ABS(ED521)</f>
        <v>#DIV/0!</v>
      </c>
      <c r="ES521" s="5" t="e">
        <f>ABS(EE521)</f>
        <v>#DIV/0!</v>
      </c>
      <c r="ET521" s="5" t="e">
        <f>ABS(EF521)</f>
        <v>#DIV/0!</v>
      </c>
      <c r="EU521" s="5" t="e">
        <f>ABS(EG521)</f>
        <v>#DIV/0!</v>
      </c>
      <c r="EV521" s="5" t="e">
        <f>ABS(EH521)</f>
        <v>#DIV/0!</v>
      </c>
      <c r="EW521" s="5" t="e">
        <f>ABS(EI521)</f>
        <v>#DIV/0!</v>
      </c>
      <c r="EX521" s="5" t="e">
        <f>ABS(EJ521)</f>
        <v>#DIV/0!</v>
      </c>
      <c r="EY521" s="5" t="e">
        <f>ABS(EK521)</f>
        <v>#DIV/0!</v>
      </c>
      <c r="EZ521" s="5" t="e">
        <f>ABS(EL521)</f>
        <v>#DIV/0!</v>
      </c>
      <c r="FA521" s="5" t="e">
        <f>ABS(EM521)</f>
        <v>#DIV/0!</v>
      </c>
      <c r="FB521" s="5" t="e">
        <f>SUM(EQ521:FA521)</f>
        <v>#DIV/0!</v>
      </c>
      <c r="FD521" s="2">
        <v>22</v>
      </c>
      <c r="FF521" s="6">
        <f>(BM521-$FS521)/$FU521</f>
        <v>1</v>
      </c>
      <c r="FG521" s="6">
        <f>(BN521-$FS521)/$FU521</f>
        <v>1</v>
      </c>
      <c r="FH521" s="6">
        <f>(BO521-$FS521)/$FU521</f>
        <v>0.97868600151028995</v>
      </c>
      <c r="FI521" s="6">
        <f>(BP521-$FS521)/$FU521</f>
        <v>0.92341650866165592</v>
      </c>
      <c r="FJ521" s="6">
        <f>(BQ521-$FS521)/$FU521</f>
        <v>0.7643195221973208</v>
      </c>
      <c r="FK521" s="6">
        <f>(BR521-$FS521)/$FU521</f>
        <v>0.49427786112169009</v>
      </c>
      <c r="FL521" s="6">
        <f>(BS521-$FS521)/$FU521</f>
        <v>0.4049628069415046</v>
      </c>
      <c r="FM521" s="6">
        <f>(BT521-$FS521)/$FU521</f>
        <v>0.34746114644164766</v>
      </c>
      <c r="FN521" s="6">
        <f>(BU521-$FS521)/$FU521</f>
        <v>0.36698226950958268</v>
      </c>
      <c r="FO521" s="6">
        <f>(BV521-$FS521)/$FU521</f>
        <v>0.24397559430197557</v>
      </c>
      <c r="FP521" s="6">
        <f>(BW521-$FS521)/$FU521</f>
        <v>0.10452212758625379</v>
      </c>
      <c r="FQ521" s="6">
        <f>(BX521-$FS521)/$FU521</f>
        <v>0</v>
      </c>
      <c r="FR521" s="1"/>
      <c r="FS521" s="9">
        <f>MIN(BM521:BX521)</f>
        <v>3.6375861597263857</v>
      </c>
      <c r="FT521" s="9">
        <f>MAX(BM521:BX521)</f>
        <v>4.5951198501345898</v>
      </c>
      <c r="FU521" s="9">
        <f>FT521-FS521</f>
        <v>0.95753369040820413</v>
      </c>
      <c r="FW521" s="11">
        <f>FF521-AZ521</f>
        <v>0.53422991971434941</v>
      </c>
      <c r="FX521" s="11">
        <f>FG521-BA521</f>
        <v>0.42338810118858305</v>
      </c>
      <c r="FY521" s="11">
        <f>FH521-BB521</f>
        <v>0.402074102698873</v>
      </c>
      <c r="FZ521" s="11">
        <f>FI521-BC521</f>
        <v>0.23803472305280426</v>
      </c>
      <c r="GA521" s="11">
        <f>FJ521-BD521</f>
        <v>-0.13268629374393714</v>
      </c>
      <c r="GB521" s="11">
        <f>FK521-BE521</f>
        <v>-0.40272795481956786</v>
      </c>
      <c r="GC521" s="11">
        <f>FL521-BF521</f>
        <v>-0.49204300899975334</v>
      </c>
      <c r="GD521" s="11">
        <f>FM521-BG521</f>
        <v>-0.4446946313643762</v>
      </c>
      <c r="GE521" s="11">
        <f>FN521-BH521</f>
        <v>-0.63301773049041732</v>
      </c>
      <c r="GF521" s="11">
        <f>FO521-BI521</f>
        <v>-0.65303022163928237</v>
      </c>
      <c r="GG521" s="11">
        <f>FP521-BJ521</f>
        <v>-0.58085965802259787</v>
      </c>
      <c r="GH521" s="12">
        <f>FQ521-BK521</f>
        <v>0</v>
      </c>
      <c r="GI521" s="1">
        <f>SUM(FW521:GH521)</f>
        <v>-1.7413326524253225</v>
      </c>
      <c r="GK521" s="1">
        <f>ABS(FW521)</f>
        <v>0.53422991971434941</v>
      </c>
      <c r="GL521" s="1">
        <f>ABS(FX521)</f>
        <v>0.42338810118858305</v>
      </c>
      <c r="GM521" s="1">
        <f>ABS(FY521)</f>
        <v>0.402074102698873</v>
      </c>
      <c r="GN521" s="1">
        <f>ABS(FZ521)</f>
        <v>0.23803472305280426</v>
      </c>
      <c r="GO521" s="1">
        <f>ABS(GA521)</f>
        <v>0.13268629374393714</v>
      </c>
      <c r="GP521" s="1">
        <f>ABS(GB521)</f>
        <v>0.40272795481956786</v>
      </c>
      <c r="GQ521" s="1">
        <f>ABS(GC521)</f>
        <v>0.49204300899975334</v>
      </c>
      <c r="GR521" s="1">
        <f>ABS(GD521)</f>
        <v>0.4446946313643762</v>
      </c>
      <c r="GS521" s="1">
        <f>ABS(GE521)</f>
        <v>0.63301773049041732</v>
      </c>
      <c r="GT521" s="1">
        <f>ABS(GF521)</f>
        <v>0.65303022163928237</v>
      </c>
      <c r="GU521" s="1">
        <f>ABS(GG521)</f>
        <v>0.58085965802259787</v>
      </c>
      <c r="GV521" s="1">
        <f>ABS(GH521)</f>
        <v>0</v>
      </c>
      <c r="GW521" s="1">
        <f>SUM(GK521:GV521)</f>
        <v>4.9367863457345411</v>
      </c>
      <c r="HA521" s="2">
        <v>22</v>
      </c>
      <c r="HC521" s="1">
        <f>ABS(FW521)</f>
        <v>0.53422991971434941</v>
      </c>
      <c r="HD521" s="1">
        <f>ABS(FX521)</f>
        <v>0.42338810118858305</v>
      </c>
      <c r="HE521" s="1">
        <f>ABS(FY521)</f>
        <v>0.402074102698873</v>
      </c>
      <c r="HF521" s="1">
        <f>ABS(FZ521)</f>
        <v>0.23803472305280426</v>
      </c>
      <c r="HG521" s="1">
        <f>ABS(GA521)</f>
        <v>0.13268629374393714</v>
      </c>
      <c r="HH521" s="1">
        <f>ABS(GB521)</f>
        <v>0.40272795481956786</v>
      </c>
      <c r="HI521" s="1">
        <f>ABS(GC521)</f>
        <v>0.49204300899975334</v>
      </c>
      <c r="HJ521" s="1">
        <f>ABS(GD521)</f>
        <v>0.4446946313643762</v>
      </c>
      <c r="HK521" s="1">
        <f>ABS(GE521)</f>
        <v>0.63301773049041732</v>
      </c>
      <c r="HL521" s="1">
        <f>ABS(GF521)</f>
        <v>0.65303022163928237</v>
      </c>
      <c r="HM521" s="1">
        <f>ABS(GG521)</f>
        <v>0.58085965802259787</v>
      </c>
      <c r="HN521" s="1">
        <f>ABS(GH521)</f>
        <v>0</v>
      </c>
      <c r="HO521" s="1">
        <f>SUM(HC521:HN521)</f>
        <v>4.9367863457345411</v>
      </c>
      <c r="HR521" s="1">
        <v>54</v>
      </c>
      <c r="HS521" s="1">
        <v>68</v>
      </c>
      <c r="HT521" s="1">
        <v>1</v>
      </c>
      <c r="HU521" s="1">
        <v>0</v>
      </c>
      <c r="HV521" s="1">
        <v>5</v>
      </c>
      <c r="HW521" s="1">
        <v>6</v>
      </c>
      <c r="HX521" s="1">
        <v>2</v>
      </c>
      <c r="HY521" s="1">
        <v>4</v>
      </c>
    </row>
    <row r="522" spans="1:233">
      <c r="A522" s="1" t="s">
        <v>530</v>
      </c>
      <c r="B522" s="1" t="s">
        <v>531</v>
      </c>
      <c r="C522" s="2">
        <v>27</v>
      </c>
      <c r="D522">
        <v>3.5553480610000001</v>
      </c>
      <c r="E522">
        <v>3.5553480610000001</v>
      </c>
      <c r="F522">
        <v>3.5553480610000001</v>
      </c>
      <c r="G522">
        <v>3.5553480610000001</v>
      </c>
      <c r="H522">
        <v>3.5553480610000001</v>
      </c>
      <c r="I522">
        <v>3.5553480610000001</v>
      </c>
      <c r="J522">
        <v>3.5553480610000001</v>
      </c>
      <c r="K522">
        <v>3.5263605249999999</v>
      </c>
      <c r="L522">
        <v>3.5263605249999999</v>
      </c>
      <c r="M522">
        <v>3.5263605249999999</v>
      </c>
      <c r="N522">
        <v>3.496507561</v>
      </c>
      <c r="O522">
        <v>3.4339872040000001</v>
      </c>
      <c r="P522" s="3">
        <f>SUM(D522:O522)</f>
        <v>42.397012767</v>
      </c>
      <c r="S522" s="3" t="e">
        <f>(E522-D522)/($R$3-$R$2)</f>
        <v>#DIV/0!</v>
      </c>
      <c r="T522" s="3" t="e">
        <f>(F522-E522)/($R524-$R$3)</f>
        <v>#DIV/0!</v>
      </c>
      <c r="U522" s="3" t="e">
        <f>(G522-F522)/($R$5-$R$4)</f>
        <v>#DIV/0!</v>
      </c>
      <c r="V522" s="3" t="e">
        <f>(H522-G522)/($R$6-$R$5)</f>
        <v>#DIV/0!</v>
      </c>
      <c r="W522" s="3" t="e">
        <f>(I522-H522)/($R$7-$R$6)</f>
        <v>#DIV/0!</v>
      </c>
      <c r="X522" s="3" t="e">
        <f>(J522-I522)/($R$8-$R$7)</f>
        <v>#DIV/0!</v>
      </c>
      <c r="Y522" s="3" t="e">
        <f>(K522-J522)/($R$9-$R$8)</f>
        <v>#DIV/0!</v>
      </c>
      <c r="Z522" s="3" t="e">
        <f>(L522-K522)/($R$10-$R$9)</f>
        <v>#DIV/0!</v>
      </c>
      <c r="AA522" s="3" t="e">
        <f>(M522-L522)/($R$11-$R$10)</f>
        <v>#DIV/0!</v>
      </c>
      <c r="AB522" s="3" t="e">
        <f>(N522-M522)/($R$12-$R$11)</f>
        <v>#DIV/0!</v>
      </c>
      <c r="AC522" s="3" t="e">
        <f>(O522-N522)/($R$13-$R$12)</f>
        <v>#DIV/0!</v>
      </c>
      <c r="AE522" s="3" t="e">
        <f>SUM(S522:AC522)</f>
        <v>#DIV/0!</v>
      </c>
      <c r="AG522" s="3" t="e">
        <f>ABS((E522-D522)/($R$3-$R$2))</f>
        <v>#DIV/0!</v>
      </c>
      <c r="AH522" s="3" t="e">
        <f>ABS((F522-E522)/($R$3-$R$2))</f>
        <v>#DIV/0!</v>
      </c>
      <c r="AI522" s="3" t="e">
        <f>ABS((G522-F522)/($R$5-$R$4))</f>
        <v>#DIV/0!</v>
      </c>
      <c r="AJ522" s="3" t="e">
        <f>V522</f>
        <v>#DIV/0!</v>
      </c>
      <c r="AK522" s="3" t="e">
        <f>ABS(W522)</f>
        <v>#DIV/0!</v>
      </c>
      <c r="AL522" s="3" t="e">
        <f>ABS(X522)</f>
        <v>#DIV/0!</v>
      </c>
      <c r="AM522" s="3" t="e">
        <f>ABS(Y522)</f>
        <v>#DIV/0!</v>
      </c>
      <c r="AN522" s="3" t="e">
        <f>ABS(Z522)</f>
        <v>#DIV/0!</v>
      </c>
      <c r="AO522" s="3" t="e">
        <f>ABS(AA522)</f>
        <v>#DIV/0!</v>
      </c>
      <c r="AP522" s="3" t="e">
        <f>ABS(AB522)</f>
        <v>#DIV/0!</v>
      </c>
      <c r="AQ522" s="3" t="e">
        <f>ABS(AC522)</f>
        <v>#DIV/0!</v>
      </c>
      <c r="AR522" s="3" t="e">
        <f>SUM(AG522:AQ522)</f>
        <v>#DIV/0!</v>
      </c>
      <c r="AT522" s="10">
        <f>MIN(D522:O522)</f>
        <v>3.4339872040000001</v>
      </c>
      <c r="AU522" s="10">
        <f>MAX(D522:O522)</f>
        <v>3.5553480610000001</v>
      </c>
      <c r="AV522" s="10">
        <f>AU522-AT522</f>
        <v>0.12136085699999999</v>
      </c>
      <c r="AX522" s="2">
        <v>27</v>
      </c>
      <c r="AZ522" s="4">
        <f>(D522-$AT522)/$AV522</f>
        <v>1</v>
      </c>
      <c r="BA522" s="4">
        <f>(E522-$AT522)/$AV522</f>
        <v>1</v>
      </c>
      <c r="BB522" s="4">
        <f>(F522-$AT522)/$AV522</f>
        <v>1</v>
      </c>
      <c r="BC522" s="4">
        <f>(G522-$AT522)/$AV522</f>
        <v>1</v>
      </c>
      <c r="BD522" s="4">
        <f>(H522-$AT522)/$AV522</f>
        <v>1</v>
      </c>
      <c r="BE522" s="4">
        <f>(I522-$AT522)/$AV522</f>
        <v>1</v>
      </c>
      <c r="BF522" s="4">
        <f>(J522-$AT522)/$AV522</f>
        <v>1</v>
      </c>
      <c r="BG522" s="4">
        <f>(K522-$AT522)/$AV522</f>
        <v>0.76114591873720649</v>
      </c>
      <c r="BH522" s="4">
        <f>(L522-$AT522)/$AV522</f>
        <v>0.76114591873720649</v>
      </c>
      <c r="BI522" s="4">
        <f>(M522-$AT522)/$AV522</f>
        <v>0.76114591873720649</v>
      </c>
      <c r="BJ522" s="4">
        <f>(N522-$AT522)/$AV522</f>
        <v>0.51516080675007037</v>
      </c>
      <c r="BK522" s="4">
        <f>(O522-$AT522)/$AV522</f>
        <v>0</v>
      </c>
      <c r="BM522">
        <v>4.0253516907351496</v>
      </c>
      <c r="BN522">
        <v>4.0430512678345503</v>
      </c>
      <c r="BO522">
        <v>4.0775374439057197</v>
      </c>
      <c r="BP522">
        <v>4.1108738641733114</v>
      </c>
      <c r="BQ522">
        <v>4.1588830833596715</v>
      </c>
      <c r="BR522">
        <v>4.2046926193909657</v>
      </c>
      <c r="BS522">
        <v>4.219507705176107</v>
      </c>
      <c r="BT522">
        <v>4.2046926193909657</v>
      </c>
      <c r="BU522">
        <v>4.1588830833596715</v>
      </c>
      <c r="BV522">
        <v>4.1588830833596715</v>
      </c>
      <c r="BW522">
        <v>4.1743872698956368</v>
      </c>
      <c r="BX522">
        <v>4.219507705176107</v>
      </c>
      <c r="CB522" s="3" t="e">
        <f>SUM(S522:AC522)</f>
        <v>#DIV/0!</v>
      </c>
      <c r="CC522" s="3" t="e">
        <f>CR522-CB522</f>
        <v>#DIV/0!</v>
      </c>
      <c r="CG522" s="14" t="e">
        <f>EC522-S522</f>
        <v>#DIV/0!</v>
      </c>
      <c r="CH522" s="14" t="e">
        <f>ED522-T522</f>
        <v>#DIV/0!</v>
      </c>
      <c r="CI522" s="14" t="e">
        <f>EE522-U522</f>
        <v>#DIV/0!</v>
      </c>
      <c r="CJ522" s="14" t="e">
        <f>EF522-V522</f>
        <v>#DIV/0!</v>
      </c>
      <c r="CK522" s="14" t="e">
        <f>EG522-W522</f>
        <v>#DIV/0!</v>
      </c>
      <c r="CL522" s="14" t="e">
        <f>EH522-X522</f>
        <v>#DIV/0!</v>
      </c>
      <c r="CM522" s="14" t="e">
        <f>EI522-Y522</f>
        <v>#DIV/0!</v>
      </c>
      <c r="CN522" s="14" t="e">
        <f>EJ522-Z522</f>
        <v>#DIV/0!</v>
      </c>
      <c r="CO522" s="14" t="e">
        <f>EK522-AA522</f>
        <v>#DIV/0!</v>
      </c>
      <c r="CP522" s="14" t="e">
        <f>EL522-AB522</f>
        <v>#DIV/0!</v>
      </c>
      <c r="CQ522" s="14" t="e">
        <f>EM522-AC522</f>
        <v>#DIV/0!</v>
      </c>
      <c r="CR522" s="14" t="e">
        <f>SUM(CG522:CQ522)</f>
        <v>#DIV/0!</v>
      </c>
      <c r="CT522" s="14" t="e">
        <f>ABS(CG522)</f>
        <v>#DIV/0!</v>
      </c>
      <c r="CU522" s="14" t="e">
        <f>ABS(CH522)</f>
        <v>#DIV/0!</v>
      </c>
      <c r="CV522" s="14" t="e">
        <f>ABS(CI522)</f>
        <v>#DIV/0!</v>
      </c>
      <c r="CW522" s="14" t="e">
        <f>ABS(CJ522)</f>
        <v>#DIV/0!</v>
      </c>
      <c r="CX522" s="14" t="e">
        <f>ABS(CK522)</f>
        <v>#DIV/0!</v>
      </c>
      <c r="CY522" s="14" t="e">
        <f>ABS(CL522)</f>
        <v>#DIV/0!</v>
      </c>
      <c r="CZ522" s="14" t="e">
        <f>ABS(CM522)</f>
        <v>#DIV/0!</v>
      </c>
      <c r="DA522" s="14" t="e">
        <f>ABS(CN522)</f>
        <v>#DIV/0!</v>
      </c>
      <c r="DB522" s="14" t="e">
        <f>ABS(CO522)</f>
        <v>#DIV/0!</v>
      </c>
      <c r="DC522" s="14" t="e">
        <f>ABS(CP522)</f>
        <v>#DIV/0!</v>
      </c>
      <c r="DD522" s="14" t="e">
        <f>ABS(CQ522)</f>
        <v>#DIV/0!</v>
      </c>
      <c r="DE522" s="14" t="e">
        <f>SUM(CT522:DE522)</f>
        <v>#DIV/0!</v>
      </c>
      <c r="DL522" s="3" t="e">
        <f>ABS(CG522)</f>
        <v>#DIV/0!</v>
      </c>
      <c r="DM522" s="3" t="e">
        <f>ABS(CH522)</f>
        <v>#DIV/0!</v>
      </c>
      <c r="DN522" s="3" t="e">
        <f>ABS(CI522)</f>
        <v>#DIV/0!</v>
      </c>
      <c r="DO522" s="3" t="e">
        <f>ABS(CJ522)</f>
        <v>#DIV/0!</v>
      </c>
      <c r="DP522" s="3" t="e">
        <f>ABS(CK522)</f>
        <v>#DIV/0!</v>
      </c>
      <c r="DQ522" s="3" t="e">
        <f>ABS(CL522)</f>
        <v>#DIV/0!</v>
      </c>
      <c r="DR522" s="3" t="e">
        <f>ABS(CM522)</f>
        <v>#DIV/0!</v>
      </c>
      <c r="DS522" s="3" t="e">
        <f>ABS(CN522)</f>
        <v>#DIV/0!</v>
      </c>
      <c r="DT522" s="3" t="e">
        <f>ABS(CO522)</f>
        <v>#DIV/0!</v>
      </c>
      <c r="DU522" s="3" t="e">
        <f>ABS(CP522)</f>
        <v>#DIV/0!</v>
      </c>
      <c r="DV522" s="3" t="e">
        <f>ABS(CQ522)</f>
        <v>#DIV/0!</v>
      </c>
      <c r="DW522" s="3" t="e">
        <f>SUM(DL522:DV522)</f>
        <v>#DIV/0!</v>
      </c>
      <c r="DX522" s="2">
        <v>27</v>
      </c>
      <c r="EC522" s="5" t="e">
        <f>((BN522-BM522)/$BZ$15)</f>
        <v>#DIV/0!</v>
      </c>
      <c r="ED522" s="5" t="e">
        <f>((BO522-BN522)/$BZ$16)</f>
        <v>#DIV/0!</v>
      </c>
      <c r="EE522" s="5" t="e">
        <f>((BP522-BO522)/$BZ$17)</f>
        <v>#DIV/0!</v>
      </c>
      <c r="EF522" s="5" t="e">
        <f>((BQ522-BP522)/$BZ$18)</f>
        <v>#DIV/0!</v>
      </c>
      <c r="EG522" s="5" t="e">
        <f>((BR522-BQ522)/$BZ$19)</f>
        <v>#DIV/0!</v>
      </c>
      <c r="EH522" s="5" t="e">
        <f>((BS522-BR522)/$BZ$20)</f>
        <v>#DIV/0!</v>
      </c>
      <c r="EI522" s="5" t="e">
        <f>((BT522-BS522)/$BZ$21)</f>
        <v>#DIV/0!</v>
      </c>
      <c r="EJ522" s="5" t="e">
        <f>((BU522-BT522)/$BZ$23)</f>
        <v>#DIV/0!</v>
      </c>
      <c r="EK522" s="5" t="e">
        <f>((BV522-BU522)/$BZ$23)</f>
        <v>#DIV/0!</v>
      </c>
      <c r="EL522" s="5" t="e">
        <f>((BW522-BV522)/$BZ$24)</f>
        <v>#DIV/0!</v>
      </c>
      <c r="EM522" s="5" t="e">
        <f>((BX522-BW522)/$BZ$25)</f>
        <v>#DIV/0!</v>
      </c>
      <c r="EO522" s="5" t="e">
        <f>SUM(EC522:EM522)</f>
        <v>#DIV/0!</v>
      </c>
      <c r="EQ522" s="5" t="e">
        <f>ABS(EC522)</f>
        <v>#DIV/0!</v>
      </c>
      <c r="ER522" s="5" t="e">
        <f>ABS(ED522)</f>
        <v>#DIV/0!</v>
      </c>
      <c r="ES522" s="5" t="e">
        <f>ABS(EE522)</f>
        <v>#DIV/0!</v>
      </c>
      <c r="ET522" s="5" t="e">
        <f>ABS(EF522)</f>
        <v>#DIV/0!</v>
      </c>
      <c r="EU522" s="5" t="e">
        <f>ABS(EG522)</f>
        <v>#DIV/0!</v>
      </c>
      <c r="EV522" s="5" t="e">
        <f>ABS(EH522)</f>
        <v>#DIV/0!</v>
      </c>
      <c r="EW522" s="5" t="e">
        <f>ABS(EI522)</f>
        <v>#DIV/0!</v>
      </c>
      <c r="EX522" s="5" t="e">
        <f>ABS(EJ522)</f>
        <v>#DIV/0!</v>
      </c>
      <c r="EY522" s="5" t="e">
        <f>ABS(EK522)</f>
        <v>#DIV/0!</v>
      </c>
      <c r="EZ522" s="5" t="e">
        <f>ABS(EL522)</f>
        <v>#DIV/0!</v>
      </c>
      <c r="FA522" s="5" t="e">
        <f>ABS(EM522)</f>
        <v>#DIV/0!</v>
      </c>
      <c r="FB522" s="5" t="e">
        <f>SUM(EQ522:FA522)</f>
        <v>#DIV/0!</v>
      </c>
      <c r="FD522" s="2">
        <v>27</v>
      </c>
      <c r="FF522" s="6">
        <f>(BM522-$FS522)/$FU522</f>
        <v>0</v>
      </c>
      <c r="FG522" s="6">
        <f>(BN522-$FS522)/$FU522</f>
        <v>9.1161621494775011E-2</v>
      </c>
      <c r="FH522" s="6">
        <f>(BO522-$FS522)/$FU522</f>
        <v>0.26878257323540033</v>
      </c>
      <c r="FI522" s="6">
        <f>(BP522-$FS522)/$FU522</f>
        <v>0.44048171098077898</v>
      </c>
      <c r="FJ522" s="6">
        <f>(BQ522-$FS522)/$FU522</f>
        <v>0.68775305781283758</v>
      </c>
      <c r="FK522" s="6">
        <f>(BR522-$FS522)/$FU522</f>
        <v>0.92369494281287645</v>
      </c>
      <c r="FL522" s="6">
        <f>(BS522-$FS522)/$FU522</f>
        <v>1</v>
      </c>
      <c r="FM522" s="6">
        <f>(BT522-$FS522)/$FU522</f>
        <v>0.92369494281287645</v>
      </c>
      <c r="FN522" s="6">
        <f>(BU522-$FS522)/$FU522</f>
        <v>0.68775305781283758</v>
      </c>
      <c r="FO522" s="6">
        <f>(BV522-$FS522)/$FU522</f>
        <v>0.68775305781283758</v>
      </c>
      <c r="FP522" s="6">
        <f>(BW522-$FS522)/$FU522</f>
        <v>0.7676073264565737</v>
      </c>
      <c r="FQ522" s="6">
        <f>(BX522-$FS522)/$FU522</f>
        <v>1</v>
      </c>
      <c r="FR522" s="1"/>
      <c r="FS522" s="9">
        <f>MIN(BM522:BX522)</f>
        <v>4.0253516907351496</v>
      </c>
      <c r="FT522" s="9">
        <f>MAX(BM522:BX522)</f>
        <v>4.219507705176107</v>
      </c>
      <c r="FU522" s="9">
        <f>FT522-FS522</f>
        <v>0.19415601444095731</v>
      </c>
      <c r="FW522" s="11">
        <f>FF522-AZ522</f>
        <v>-1</v>
      </c>
      <c r="FX522" s="11">
        <f>FG522-BA522</f>
        <v>-0.90883837850522498</v>
      </c>
      <c r="FY522" s="11">
        <f>FH522-BB522</f>
        <v>-0.73121742676459967</v>
      </c>
      <c r="FZ522" s="11">
        <f>FI522-BC522</f>
        <v>-0.55951828901922096</v>
      </c>
      <c r="GA522" s="11">
        <f>FJ522-BD522</f>
        <v>-0.31224694218716242</v>
      </c>
      <c r="GB522" s="11">
        <f>FK522-BE522</f>
        <v>-7.6305057187123548E-2</v>
      </c>
      <c r="GC522" s="11">
        <f>FL522-BF522</f>
        <v>0</v>
      </c>
      <c r="GD522" s="11">
        <f>FM522-BG522</f>
        <v>0.16254902407566996</v>
      </c>
      <c r="GE522" s="11">
        <f>FN522-BH522</f>
        <v>-7.3392860924368919E-2</v>
      </c>
      <c r="GF522" s="11">
        <f>FO522-BI522</f>
        <v>-7.3392860924368919E-2</v>
      </c>
      <c r="GG522" s="11">
        <f>FP522-BJ522</f>
        <v>0.25244651970650334</v>
      </c>
      <c r="GH522" s="12">
        <f>FQ522-BK522</f>
        <v>1</v>
      </c>
      <c r="GI522" s="1">
        <f>SUM(FW522:GH522)</f>
        <v>-2.3199162717298956</v>
      </c>
      <c r="GK522" s="1">
        <f>ABS(FW522)</f>
        <v>1</v>
      </c>
      <c r="GL522" s="1">
        <f>ABS(FX522)</f>
        <v>0.90883837850522498</v>
      </c>
      <c r="GM522" s="1">
        <f>ABS(FY522)</f>
        <v>0.73121742676459967</v>
      </c>
      <c r="GN522" s="1">
        <f>ABS(FZ522)</f>
        <v>0.55951828901922096</v>
      </c>
      <c r="GO522" s="1">
        <f>ABS(GA522)</f>
        <v>0.31224694218716242</v>
      </c>
      <c r="GP522" s="1">
        <f>ABS(GB522)</f>
        <v>7.6305057187123548E-2</v>
      </c>
      <c r="GQ522" s="1">
        <f>ABS(GC522)</f>
        <v>0</v>
      </c>
      <c r="GR522" s="1">
        <f>ABS(GD522)</f>
        <v>0.16254902407566996</v>
      </c>
      <c r="GS522" s="1">
        <f>ABS(GE522)</f>
        <v>7.3392860924368919E-2</v>
      </c>
      <c r="GT522" s="1">
        <f>ABS(GF522)</f>
        <v>7.3392860924368919E-2</v>
      </c>
      <c r="GU522" s="1">
        <f>ABS(GG522)</f>
        <v>0.25244651970650334</v>
      </c>
      <c r="GV522" s="1">
        <f>ABS(GH522)</f>
        <v>1</v>
      </c>
      <c r="GW522" s="1">
        <f>SUM(GK522:GV522)</f>
        <v>5.1499073592942421</v>
      </c>
      <c r="HA522" s="2">
        <v>27</v>
      </c>
      <c r="HC522" s="1">
        <f>ABS(FW522)</f>
        <v>1</v>
      </c>
      <c r="HD522" s="1">
        <f>ABS(FX522)</f>
        <v>0.90883837850522498</v>
      </c>
      <c r="HE522" s="1">
        <f>ABS(FY522)</f>
        <v>0.73121742676459967</v>
      </c>
      <c r="HF522" s="1">
        <f>ABS(FZ522)</f>
        <v>0.55951828901922096</v>
      </c>
      <c r="HG522" s="1">
        <f>ABS(GA522)</f>
        <v>0.31224694218716242</v>
      </c>
      <c r="HH522" s="1">
        <f>ABS(GB522)</f>
        <v>7.6305057187123548E-2</v>
      </c>
      <c r="HI522" s="1">
        <f>ABS(GC522)</f>
        <v>0</v>
      </c>
      <c r="HJ522" s="1">
        <f>ABS(GD522)</f>
        <v>0.16254902407566996</v>
      </c>
      <c r="HK522" s="1">
        <f>ABS(GE522)</f>
        <v>7.3392860924368919E-2</v>
      </c>
      <c r="HL522" s="1">
        <f>ABS(GF522)</f>
        <v>7.3392860924368919E-2</v>
      </c>
      <c r="HM522" s="1">
        <f>ABS(GG522)</f>
        <v>0.25244651970650334</v>
      </c>
      <c r="HN522" s="1">
        <f>ABS(GH522)</f>
        <v>1</v>
      </c>
      <c r="HR522" s="1">
        <v>34</v>
      </c>
      <c r="HS522" s="1">
        <v>64</v>
      </c>
      <c r="HT522" s="1">
        <v>1</v>
      </c>
      <c r="HU522" s="1">
        <v>0</v>
      </c>
      <c r="HV522" s="1">
        <v>5</v>
      </c>
      <c r="HW522" s="1">
        <v>9</v>
      </c>
      <c r="HX522" s="1">
        <v>2</v>
      </c>
      <c r="HY522" s="1">
        <v>5</v>
      </c>
    </row>
    <row r="523" spans="1:233">
      <c r="A523" s="1" t="s">
        <v>666</v>
      </c>
      <c r="B523" s="1" t="s">
        <v>667</v>
      </c>
      <c r="C523" s="2">
        <v>25</v>
      </c>
      <c r="D523">
        <v>3.218875825</v>
      </c>
      <c r="E523">
        <v>3.218875825</v>
      </c>
      <c r="F523">
        <v>3.218875825</v>
      </c>
      <c r="G523">
        <v>3.218875825</v>
      </c>
      <c r="H523">
        <v>3.218875825</v>
      </c>
      <c r="I523">
        <v>3.1780538300000001</v>
      </c>
      <c r="J523">
        <v>3.1780538300000001</v>
      </c>
      <c r="K523">
        <v>3.091042453</v>
      </c>
      <c r="L523">
        <v>3.1354942160000001</v>
      </c>
      <c r="M523">
        <v>3.1780538300000001</v>
      </c>
      <c r="N523">
        <v>3.1780538300000001</v>
      </c>
      <c r="O523">
        <v>3.218875825</v>
      </c>
      <c r="P523" s="3">
        <f>SUM(D523:O523)</f>
        <v>38.252006938999997</v>
      </c>
      <c r="S523" s="3" t="e">
        <f>(E523-D523)/($R$3-$R$2)</f>
        <v>#DIV/0!</v>
      </c>
      <c r="T523" s="3" t="e">
        <f>(F523-E523)/($R525-$R$3)</f>
        <v>#DIV/0!</v>
      </c>
      <c r="U523" s="3" t="e">
        <f>(G523-F523)/($R$5-$R$4)</f>
        <v>#DIV/0!</v>
      </c>
      <c r="V523" s="3" t="e">
        <f>(H523-G523)/($R$6-$R$5)</f>
        <v>#DIV/0!</v>
      </c>
      <c r="W523" s="3" t="e">
        <f>(I523-H523)/($R$7-$R$6)</f>
        <v>#DIV/0!</v>
      </c>
      <c r="X523" s="3" t="e">
        <f>(J523-I523)/($R$8-$R$7)</f>
        <v>#DIV/0!</v>
      </c>
      <c r="Y523" s="3" t="e">
        <f>(K523-J523)/($R$9-$R$8)</f>
        <v>#DIV/0!</v>
      </c>
      <c r="Z523" s="3" t="e">
        <f>(L523-K523)/($R$10-$R$9)</f>
        <v>#DIV/0!</v>
      </c>
      <c r="AA523" s="3" t="e">
        <f>(M523-L523)/($R$11-$R$10)</f>
        <v>#DIV/0!</v>
      </c>
      <c r="AB523" s="3" t="e">
        <f>(N523-M523)/($R$12-$R$11)</f>
        <v>#DIV/0!</v>
      </c>
      <c r="AC523" s="3" t="e">
        <f>(O523-N523)/($R$13-$R$12)</f>
        <v>#DIV/0!</v>
      </c>
      <c r="AE523" s="3" t="e">
        <f>SUM(S523:AC523)</f>
        <v>#DIV/0!</v>
      </c>
      <c r="AG523" s="3" t="e">
        <f>ABS((E523-D523)/($R$3-$R$2))</f>
        <v>#DIV/0!</v>
      </c>
      <c r="AH523" s="3" t="e">
        <f>ABS((F523-E523)/($R$3-$R$2))</f>
        <v>#DIV/0!</v>
      </c>
      <c r="AI523" s="3" t="e">
        <f>ABS((G523-F523)/($R$5-$R$4))</f>
        <v>#DIV/0!</v>
      </c>
      <c r="AJ523" s="3" t="e">
        <f>V523</f>
        <v>#DIV/0!</v>
      </c>
      <c r="AK523" s="3" t="e">
        <f>ABS(W523)</f>
        <v>#DIV/0!</v>
      </c>
      <c r="AL523" s="3" t="e">
        <f>ABS(X523)</f>
        <v>#DIV/0!</v>
      </c>
      <c r="AM523" s="3" t="e">
        <f>ABS(Y523)</f>
        <v>#DIV/0!</v>
      </c>
      <c r="AN523" s="3" t="e">
        <f>ABS(Z523)</f>
        <v>#DIV/0!</v>
      </c>
      <c r="AO523" s="3" t="e">
        <f>ABS(AA523)</f>
        <v>#DIV/0!</v>
      </c>
      <c r="AP523" s="3" t="e">
        <f>ABS(AB523)</f>
        <v>#DIV/0!</v>
      </c>
      <c r="AQ523" s="3" t="e">
        <f>ABS(AC523)</f>
        <v>#DIV/0!</v>
      </c>
      <c r="AR523" s="3" t="e">
        <f>SUM(AG523:AQ523)</f>
        <v>#DIV/0!</v>
      </c>
      <c r="AT523" s="10">
        <f>MIN(D523:O523)</f>
        <v>3.091042453</v>
      </c>
      <c r="AU523" s="10">
        <f>MAX(D523:O523)</f>
        <v>3.218875825</v>
      </c>
      <c r="AV523" s="10">
        <f>AU523-AT523</f>
        <v>0.127833372</v>
      </c>
      <c r="AX523" s="2">
        <v>25</v>
      </c>
      <c r="AZ523" s="4">
        <f>(D523-$AT523)/$AV523</f>
        <v>1</v>
      </c>
      <c r="BA523" s="4">
        <f>(E523-$AT523)/$AV523</f>
        <v>1</v>
      </c>
      <c r="BB523" s="4">
        <f>(F523-$AT523)/$AV523</f>
        <v>1</v>
      </c>
      <c r="BC523" s="4">
        <f>(G523-$AT523)/$AV523</f>
        <v>1</v>
      </c>
      <c r="BD523" s="4">
        <f>(H523-$AT523)/$AV523</f>
        <v>1</v>
      </c>
      <c r="BE523" s="4">
        <f>(I523-$AT523)/$AV523</f>
        <v>0.68066245643586765</v>
      </c>
      <c r="BF523" s="4">
        <f>(J523-$AT523)/$AV523</f>
        <v>0.68066245643586765</v>
      </c>
      <c r="BG523" s="4">
        <f>(K523-$AT523)/$AV523</f>
        <v>0</v>
      </c>
      <c r="BH523" s="4">
        <f>(L523-$AT523)/$AV523</f>
        <v>0.34773206952563285</v>
      </c>
      <c r="BI523" s="4">
        <f>(M523-$AT523)/$AV523</f>
        <v>0.68066245643586765</v>
      </c>
      <c r="BJ523" s="4">
        <f>(N523-$AT523)/$AV523</f>
        <v>0.68066245643586765</v>
      </c>
      <c r="BK523" s="4">
        <f>(O523-$AT523)/$AV523</f>
        <v>1</v>
      </c>
      <c r="BM523">
        <v>2.5649493574615367</v>
      </c>
      <c r="BN523">
        <v>2.5649493574615367</v>
      </c>
      <c r="BO523">
        <v>2.5649493574615367</v>
      </c>
      <c r="BP523">
        <v>2.6390573296152584</v>
      </c>
      <c r="BQ523">
        <v>2.7080502011022101</v>
      </c>
      <c r="BR523">
        <v>2.7725887222397811</v>
      </c>
      <c r="BS523">
        <v>2.8332133440562162</v>
      </c>
      <c r="BT523">
        <v>2.8903717578961645</v>
      </c>
      <c r="BU523">
        <v>2.8903717578961645</v>
      </c>
      <c r="BV523">
        <v>2.9444389791664403</v>
      </c>
      <c r="BW523">
        <v>2.9957322735539909</v>
      </c>
      <c r="BX523">
        <v>3.0910424533583161</v>
      </c>
      <c r="CB523" s="3" t="e">
        <f>SUM(S523:AC523)</f>
        <v>#DIV/0!</v>
      </c>
      <c r="CC523" s="3" t="e">
        <f>CR523-CB523</f>
        <v>#DIV/0!</v>
      </c>
      <c r="CG523" s="14" t="e">
        <f>EC523-S523</f>
        <v>#DIV/0!</v>
      </c>
      <c r="CH523" s="14" t="e">
        <f>ED523-T523</f>
        <v>#DIV/0!</v>
      </c>
      <c r="CI523" s="14" t="e">
        <f>EE523-U523</f>
        <v>#DIV/0!</v>
      </c>
      <c r="CJ523" s="14" t="e">
        <f>EF523-V523</f>
        <v>#DIV/0!</v>
      </c>
      <c r="CK523" s="14" t="e">
        <f>EG523-W523</f>
        <v>#DIV/0!</v>
      </c>
      <c r="CL523" s="14" t="e">
        <f>EH523-X523</f>
        <v>#DIV/0!</v>
      </c>
      <c r="CM523" s="14" t="e">
        <f>EI523-Y523</f>
        <v>#DIV/0!</v>
      </c>
      <c r="CN523" s="14" t="e">
        <f>EJ523-Z523</f>
        <v>#DIV/0!</v>
      </c>
      <c r="CO523" s="14" t="e">
        <f>EK523-AA523</f>
        <v>#DIV/0!</v>
      </c>
      <c r="CP523" s="14" t="e">
        <f>EL523-AB523</f>
        <v>#DIV/0!</v>
      </c>
      <c r="CQ523" s="14" t="e">
        <f>EM523-AC523</f>
        <v>#DIV/0!</v>
      </c>
      <c r="CR523" s="14" t="e">
        <f>SUM(CG523:CQ523)</f>
        <v>#DIV/0!</v>
      </c>
      <c r="CT523" s="14" t="e">
        <f>ABS(CG523)</f>
        <v>#DIV/0!</v>
      </c>
      <c r="CU523" s="14" t="e">
        <f>ABS(CH523)</f>
        <v>#DIV/0!</v>
      </c>
      <c r="CV523" s="14" t="e">
        <f>ABS(CI523)</f>
        <v>#DIV/0!</v>
      </c>
      <c r="CW523" s="14" t="e">
        <f>ABS(CJ523)</f>
        <v>#DIV/0!</v>
      </c>
      <c r="CX523" s="14" t="e">
        <f>ABS(CK523)</f>
        <v>#DIV/0!</v>
      </c>
      <c r="CY523" s="14" t="e">
        <f>ABS(CL523)</f>
        <v>#DIV/0!</v>
      </c>
      <c r="CZ523" s="14" t="e">
        <f>ABS(CM523)</f>
        <v>#DIV/0!</v>
      </c>
      <c r="DA523" s="14" t="e">
        <f>ABS(CN523)</f>
        <v>#DIV/0!</v>
      </c>
      <c r="DB523" s="14" t="e">
        <f>ABS(CO523)</f>
        <v>#DIV/0!</v>
      </c>
      <c r="DC523" s="14" t="e">
        <f>ABS(CP523)</f>
        <v>#DIV/0!</v>
      </c>
      <c r="DD523" s="14" t="e">
        <f>ABS(CQ523)</f>
        <v>#DIV/0!</v>
      </c>
      <c r="DE523" s="14" t="e">
        <f>SUM(CT523:DE523)</f>
        <v>#DIV/0!</v>
      </c>
      <c r="DL523" s="3" t="e">
        <f>ABS(CG523)</f>
        <v>#DIV/0!</v>
      </c>
      <c r="DM523" s="3" t="e">
        <f>ABS(CH523)</f>
        <v>#DIV/0!</v>
      </c>
      <c r="DN523" s="3" t="e">
        <f>ABS(CI523)</f>
        <v>#DIV/0!</v>
      </c>
      <c r="DO523" s="3" t="e">
        <f>ABS(CJ523)</f>
        <v>#DIV/0!</v>
      </c>
      <c r="DP523" s="3" t="e">
        <f>ABS(CK523)</f>
        <v>#DIV/0!</v>
      </c>
      <c r="DQ523" s="3" t="e">
        <f>ABS(CL523)</f>
        <v>#DIV/0!</v>
      </c>
      <c r="DR523" s="3" t="e">
        <f>ABS(CM523)</f>
        <v>#DIV/0!</v>
      </c>
      <c r="DS523" s="3" t="e">
        <f>ABS(CN523)</f>
        <v>#DIV/0!</v>
      </c>
      <c r="DT523" s="3" t="e">
        <f>ABS(CO523)</f>
        <v>#DIV/0!</v>
      </c>
      <c r="DU523" s="3" t="e">
        <f>ABS(CP523)</f>
        <v>#DIV/0!</v>
      </c>
      <c r="DV523" s="3" t="e">
        <f>ABS(CQ523)</f>
        <v>#DIV/0!</v>
      </c>
      <c r="DW523" s="3" t="e">
        <f>SUM(DL523:DV523)</f>
        <v>#DIV/0!</v>
      </c>
      <c r="DX523" s="2">
        <v>25</v>
      </c>
      <c r="EC523" s="5" t="e">
        <f>((BN523-BM523)/$BZ$15)</f>
        <v>#DIV/0!</v>
      </c>
      <c r="ED523" s="5" t="e">
        <f>((BO523-BN523)/$BZ$16)</f>
        <v>#DIV/0!</v>
      </c>
      <c r="EE523" s="5" t="e">
        <f>((BP523-BO523)/$BZ$17)</f>
        <v>#DIV/0!</v>
      </c>
      <c r="EF523" s="5" t="e">
        <f>((BQ523-BP523)/$BZ$18)</f>
        <v>#DIV/0!</v>
      </c>
      <c r="EG523" s="5" t="e">
        <f>((BR523-BQ523)/$BZ$19)</f>
        <v>#DIV/0!</v>
      </c>
      <c r="EH523" s="5" t="e">
        <f>((BS523-BR523)/$BZ$20)</f>
        <v>#DIV/0!</v>
      </c>
      <c r="EI523" s="5" t="e">
        <f>((BT523-BS523)/$BZ$21)</f>
        <v>#DIV/0!</v>
      </c>
      <c r="EJ523" s="5" t="e">
        <f>((BU523-BT523)/$BZ$23)</f>
        <v>#DIV/0!</v>
      </c>
      <c r="EK523" s="5" t="e">
        <f>((BV523-BU523)/$BZ$23)</f>
        <v>#DIV/0!</v>
      </c>
      <c r="EL523" s="5" t="e">
        <f>((BW523-BV523)/$BZ$24)</f>
        <v>#DIV/0!</v>
      </c>
      <c r="EM523" s="5" t="e">
        <f>((BX523-BW523)/$BZ$25)</f>
        <v>#DIV/0!</v>
      </c>
      <c r="EO523" s="5" t="e">
        <f>SUM(EC523:EM523)</f>
        <v>#DIV/0!</v>
      </c>
      <c r="EQ523" s="5" t="e">
        <f>ABS(EC523)</f>
        <v>#DIV/0!</v>
      </c>
      <c r="ER523" s="5" t="e">
        <f>ABS(ED523)</f>
        <v>#DIV/0!</v>
      </c>
      <c r="ES523" s="5" t="e">
        <f>ABS(EE523)</f>
        <v>#DIV/0!</v>
      </c>
      <c r="ET523" s="5" t="e">
        <f>ABS(EF523)</f>
        <v>#DIV/0!</v>
      </c>
      <c r="EU523" s="5" t="e">
        <f>ABS(EG523)</f>
        <v>#DIV/0!</v>
      </c>
      <c r="EV523" s="5" t="e">
        <f>ABS(EH523)</f>
        <v>#DIV/0!</v>
      </c>
      <c r="EW523" s="5" t="e">
        <f>ABS(EI523)</f>
        <v>#DIV/0!</v>
      </c>
      <c r="EX523" s="5" t="e">
        <f>ABS(EJ523)</f>
        <v>#DIV/0!</v>
      </c>
      <c r="EY523" s="5" t="e">
        <f>ABS(EK523)</f>
        <v>#DIV/0!</v>
      </c>
      <c r="EZ523" s="5" t="e">
        <f>ABS(EL523)</f>
        <v>#DIV/0!</v>
      </c>
      <c r="FA523" s="5" t="e">
        <f>ABS(EM523)</f>
        <v>#DIV/0!</v>
      </c>
      <c r="FB523" s="5" t="e">
        <f>SUM(EQ523:FA523)</f>
        <v>#DIV/0!</v>
      </c>
      <c r="FD523" s="2">
        <v>25</v>
      </c>
      <c r="FF523" s="6">
        <f>(BM523-$FS523)/$FU523</f>
        <v>0</v>
      </c>
      <c r="FG523" s="6">
        <f>(BN523-$FS523)/$FU523</f>
        <v>0</v>
      </c>
      <c r="FH523" s="6">
        <f>(BO523-$FS523)/$FU523</f>
        <v>0</v>
      </c>
      <c r="FI523" s="6">
        <f>(BP523-$FS523)/$FU523</f>
        <v>0.14086474947441968</v>
      </c>
      <c r="FJ523" s="6">
        <f>(BQ523-$FS523)/$FU523</f>
        <v>0.27200669379008546</v>
      </c>
      <c r="FK523" s="6">
        <f>(BR523-$FS523)/$FU523</f>
        <v>0.39468178996780395</v>
      </c>
      <c r="FL523" s="6">
        <f>(BS523-$FS523)/$FU523</f>
        <v>0.50991732962660552</v>
      </c>
      <c r="FM523" s="6">
        <f>(BT523-$FS523)/$FU523</f>
        <v>0.61856428638340544</v>
      </c>
      <c r="FN523" s="6">
        <f>(BU523-$FS523)/$FU523</f>
        <v>0.61856428638340544</v>
      </c>
      <c r="FO523" s="6">
        <f>(BV523-$FS523)/$FU523</f>
        <v>0.72133549112258311</v>
      </c>
      <c r="FP523" s="6">
        <f>(BW523-$FS523)/$FU523</f>
        <v>0.81883400381474447</v>
      </c>
      <c r="FQ523" s="6">
        <f>(BX523-$FS523)/$FU523</f>
        <v>1</v>
      </c>
      <c r="FR523" s="1"/>
      <c r="FS523" s="9">
        <f>MIN(BM523:BX523)</f>
        <v>2.5649493574615367</v>
      </c>
      <c r="FT523" s="9">
        <f>MAX(BM523:BX523)</f>
        <v>3.0910424533583161</v>
      </c>
      <c r="FU523" s="9">
        <f>FT523-FS523</f>
        <v>0.52609309589677933</v>
      </c>
      <c r="FW523" s="11">
        <f>FF523-AZ523</f>
        <v>-1</v>
      </c>
      <c r="FX523" s="11">
        <f>FG523-BA523</f>
        <v>-1</v>
      </c>
      <c r="FY523" s="11">
        <f>FH523-BB523</f>
        <v>-1</v>
      </c>
      <c r="FZ523" s="11">
        <f>FI523-BC523</f>
        <v>-0.85913525052558026</v>
      </c>
      <c r="GA523" s="11">
        <f>FJ523-BD523</f>
        <v>-0.72799330620991454</v>
      </c>
      <c r="GB523" s="11">
        <f>FK523-BE523</f>
        <v>-0.28598066646806369</v>
      </c>
      <c r="GC523" s="11">
        <f>FL523-BF523</f>
        <v>-0.17074512680926213</v>
      </c>
      <c r="GD523" s="11">
        <f>FM523-BG523</f>
        <v>0.61856428638340544</v>
      </c>
      <c r="GE523" s="11">
        <f>FN523-BH523</f>
        <v>0.27083221685777259</v>
      </c>
      <c r="GF523" s="11">
        <f>FO523-BI523</f>
        <v>4.0673034686715459E-2</v>
      </c>
      <c r="GG523" s="11">
        <f>FP523-BJ523</f>
        <v>0.13817154737887682</v>
      </c>
      <c r="GH523" s="12">
        <f>FQ523-BK523</f>
        <v>0</v>
      </c>
      <c r="GI523" s="1">
        <f>SUM(FW523:GH523)</f>
        <v>-3.9756132647060496</v>
      </c>
      <c r="GK523" s="1">
        <f>ABS(FW523)</f>
        <v>1</v>
      </c>
      <c r="GL523" s="1">
        <f>ABS(FX523)</f>
        <v>1</v>
      </c>
      <c r="GM523" s="1">
        <f>ABS(FY523)</f>
        <v>1</v>
      </c>
      <c r="GN523" s="1">
        <f>ABS(FZ523)</f>
        <v>0.85913525052558026</v>
      </c>
      <c r="GO523" s="1">
        <f>ABS(GA523)</f>
        <v>0.72799330620991454</v>
      </c>
      <c r="GP523" s="1">
        <f>ABS(GB523)</f>
        <v>0.28598066646806369</v>
      </c>
      <c r="GQ523" s="1">
        <f>ABS(GC523)</f>
        <v>0.17074512680926213</v>
      </c>
      <c r="GR523" s="1">
        <f>ABS(GD523)</f>
        <v>0.61856428638340544</v>
      </c>
      <c r="GS523" s="1">
        <f>ABS(GE523)</f>
        <v>0.27083221685777259</v>
      </c>
      <c r="GT523" s="1">
        <f>ABS(GF523)</f>
        <v>4.0673034686715459E-2</v>
      </c>
      <c r="GU523" s="1">
        <f>ABS(GG523)</f>
        <v>0.13817154737887682</v>
      </c>
      <c r="GV523" s="1">
        <f>ABS(GH523)</f>
        <v>0</v>
      </c>
      <c r="GW523" s="1">
        <f>SUM(GK523:GV523)</f>
        <v>6.1120954353195911</v>
      </c>
      <c r="HA523" s="2">
        <v>25</v>
      </c>
      <c r="HC523" s="1">
        <f>ABS(FW523)</f>
        <v>1</v>
      </c>
      <c r="HD523" s="1">
        <f>ABS(FX523)</f>
        <v>1</v>
      </c>
      <c r="HE523" s="1">
        <f>ABS(FY523)</f>
        <v>1</v>
      </c>
      <c r="HF523" s="1">
        <f>ABS(FZ523)</f>
        <v>0.85913525052558026</v>
      </c>
      <c r="HG523" s="1">
        <f>ABS(GA523)</f>
        <v>0.72799330620991454</v>
      </c>
      <c r="HH523" s="1">
        <f>ABS(GB523)</f>
        <v>0.28598066646806369</v>
      </c>
      <c r="HI523" s="1">
        <f>ABS(GC523)</f>
        <v>0.17074512680926213</v>
      </c>
      <c r="HJ523" s="1">
        <f>ABS(GD523)</f>
        <v>0.61856428638340544</v>
      </c>
      <c r="HK523" s="1">
        <f>ABS(GE523)</f>
        <v>0.27083221685777259</v>
      </c>
      <c r="HL523" s="1">
        <f>ABS(GF523)</f>
        <v>4.0673034686715459E-2</v>
      </c>
      <c r="HM523" s="1">
        <f>ABS(GG523)</f>
        <v>0.13817154737887682</v>
      </c>
      <c r="HN523" s="1">
        <f>ABS(GH523)</f>
        <v>0</v>
      </c>
      <c r="HO523" s="1">
        <f>SUM(HC523:HN523)</f>
        <v>6.1120954353195911</v>
      </c>
      <c r="HR523" s="1">
        <v>24</v>
      </c>
      <c r="HS523" s="1">
        <v>16</v>
      </c>
      <c r="HT523" s="1">
        <v>1</v>
      </c>
      <c r="HU523" s="1">
        <v>0</v>
      </c>
      <c r="HV523" s="1">
        <v>5</v>
      </c>
      <c r="HW523" s="1">
        <v>10</v>
      </c>
      <c r="HX523" s="1">
        <v>2</v>
      </c>
      <c r="HY523" s="1">
        <v>4</v>
      </c>
    </row>
    <row r="524" spans="1:233">
      <c r="A524" s="1" t="s">
        <v>874</v>
      </c>
      <c r="B524" s="1" t="s">
        <v>875</v>
      </c>
      <c r="C524" s="2">
        <v>23</v>
      </c>
      <c r="D524">
        <v>3.7841896340000001</v>
      </c>
      <c r="E524">
        <v>3.7612001159999999</v>
      </c>
      <c r="F524">
        <v>3.737669618</v>
      </c>
      <c r="G524">
        <v>3.7135720669999999</v>
      </c>
      <c r="H524">
        <v>3.7135720669999999</v>
      </c>
      <c r="I524">
        <v>3.7135720669999999</v>
      </c>
      <c r="J524">
        <v>3.737669618</v>
      </c>
      <c r="K524">
        <v>3.8286413960000001</v>
      </c>
      <c r="L524">
        <v>3.7841896340000001</v>
      </c>
      <c r="M524">
        <v>3.7612001159999999</v>
      </c>
      <c r="N524">
        <v>3.737669618</v>
      </c>
      <c r="O524">
        <v>3.7612001159999999</v>
      </c>
      <c r="P524" s="3">
        <f>SUM(D524:O524)</f>
        <v>45.034346066999994</v>
      </c>
      <c r="S524" s="3" t="e">
        <f>(E524-D524)/($R$3-$R$2)</f>
        <v>#DIV/0!</v>
      </c>
      <c r="T524" s="3" t="e">
        <f>(F524-E524)/($R526-$R$3)</f>
        <v>#DIV/0!</v>
      </c>
      <c r="U524" s="3" t="e">
        <f>(G524-F524)/($R$5-$R$4)</f>
        <v>#DIV/0!</v>
      </c>
      <c r="V524" s="3" t="e">
        <f>(H524-G524)/($R$6-$R$5)</f>
        <v>#DIV/0!</v>
      </c>
      <c r="W524" s="3" t="e">
        <f>(I524-H524)/($R$7-$R$6)</f>
        <v>#DIV/0!</v>
      </c>
      <c r="X524" s="3" t="e">
        <f>(J524-I524)/($R$8-$R$7)</f>
        <v>#DIV/0!</v>
      </c>
      <c r="Y524" s="3" t="e">
        <f>(K524-J524)/($R$9-$R$8)</f>
        <v>#DIV/0!</v>
      </c>
      <c r="Z524" s="3" t="e">
        <f>(L524-K524)/($R$10-$R$9)</f>
        <v>#DIV/0!</v>
      </c>
      <c r="AA524" s="3" t="e">
        <f>(M524-L524)/($R$11-$R$10)</f>
        <v>#DIV/0!</v>
      </c>
      <c r="AB524" s="3" t="e">
        <f>(N524-M524)/($R$12-$R$11)</f>
        <v>#DIV/0!</v>
      </c>
      <c r="AC524" s="3" t="e">
        <f>(O524-N524)/($R$13-$R$12)</f>
        <v>#DIV/0!</v>
      </c>
      <c r="AE524" s="3" t="e">
        <f>SUM(S524:AC524)</f>
        <v>#DIV/0!</v>
      </c>
      <c r="AG524" s="3" t="e">
        <f>ABS((E524-D524)/($R$3-$R$2))</f>
        <v>#DIV/0!</v>
      </c>
      <c r="AH524" s="3" t="e">
        <f>ABS((F524-E524)/($R$3-$R$2))</f>
        <v>#DIV/0!</v>
      </c>
      <c r="AI524" s="3" t="e">
        <f>ABS((G524-F524)/($R$5-$R$4))</f>
        <v>#DIV/0!</v>
      </c>
      <c r="AJ524" s="3" t="e">
        <f>V524</f>
        <v>#DIV/0!</v>
      </c>
      <c r="AK524" s="3" t="e">
        <f>ABS(W524)</f>
        <v>#DIV/0!</v>
      </c>
      <c r="AL524" s="3" t="e">
        <f>ABS(X524)</f>
        <v>#DIV/0!</v>
      </c>
      <c r="AM524" s="3" t="e">
        <f>ABS(Y524)</f>
        <v>#DIV/0!</v>
      </c>
      <c r="AN524" s="3" t="e">
        <f>ABS(Z524)</f>
        <v>#DIV/0!</v>
      </c>
      <c r="AO524" s="3" t="e">
        <f>ABS(AA524)</f>
        <v>#DIV/0!</v>
      </c>
      <c r="AP524" s="3" t="e">
        <f>ABS(AB524)</f>
        <v>#DIV/0!</v>
      </c>
      <c r="AQ524" s="3" t="e">
        <f>ABS(AC524)</f>
        <v>#DIV/0!</v>
      </c>
      <c r="AR524" s="3" t="e">
        <f>SUM(AG524:AQ524)</f>
        <v>#DIV/0!</v>
      </c>
      <c r="AT524" s="10">
        <f>MIN(D524:O524)</f>
        <v>3.7135720669999999</v>
      </c>
      <c r="AU524" s="10">
        <f>MAX(D524:O524)</f>
        <v>3.8286413960000001</v>
      </c>
      <c r="AV524" s="10">
        <f>AU524-AT524</f>
        <v>0.11506932900000022</v>
      </c>
      <c r="AX524" s="2">
        <v>23</v>
      </c>
      <c r="AZ524" s="4">
        <f>(D524-$AT524)/$AV524</f>
        <v>0.6136958268002074</v>
      </c>
      <c r="BA524" s="4">
        <f>(E524-$AT524)/$AV524</f>
        <v>0.41390741923940455</v>
      </c>
      <c r="BB524" s="4">
        <f>(F524-$AT524)/$AV524</f>
        <v>0.20941767201927508</v>
      </c>
      <c r="BC524" s="4">
        <f>(G524-$AT524)/$AV524</f>
        <v>0</v>
      </c>
      <c r="BD524" s="4">
        <f>(H524-$AT524)/$AV524</f>
        <v>0</v>
      </c>
      <c r="BE524" s="4">
        <f>(I524-$AT524)/$AV524</f>
        <v>0</v>
      </c>
      <c r="BF524" s="4">
        <f>(J524-$AT524)/$AV524</f>
        <v>0.20941767201927508</v>
      </c>
      <c r="BG524" s="4">
        <f>(K524-$AT524)/$AV524</f>
        <v>1</v>
      </c>
      <c r="BH524" s="4">
        <f>(L524-$AT524)/$AV524</f>
        <v>0.6136958268002074</v>
      </c>
      <c r="BI524" s="4">
        <f>(M524-$AT524)/$AV524</f>
        <v>0.41390741923940455</v>
      </c>
      <c r="BJ524" s="4">
        <f>(N524-$AT524)/$AV524</f>
        <v>0.20941767201927508</v>
      </c>
      <c r="BK524" s="4">
        <f>(O524-$AT524)/$AV524</f>
        <v>0.41390741923940455</v>
      </c>
      <c r="BM524">
        <v>3.2188758248682006</v>
      </c>
      <c r="BN524">
        <v>3.1780538303479458</v>
      </c>
      <c r="BO524">
        <v>3.1354942159291497</v>
      </c>
      <c r="BP524">
        <v>3.0910424533583161</v>
      </c>
      <c r="BQ524">
        <v>2.9444389791664403</v>
      </c>
      <c r="BR524">
        <v>2.8332133440562162</v>
      </c>
      <c r="BS524">
        <v>2.7080502011022101</v>
      </c>
      <c r="BT524">
        <v>2.5649493574615367</v>
      </c>
      <c r="BU524">
        <v>2.5649493574615367</v>
      </c>
      <c r="BV524">
        <v>2.6390573296152584</v>
      </c>
      <c r="BW524">
        <v>2.6390573296152584</v>
      </c>
      <c r="BX524">
        <v>2.6390573296152584</v>
      </c>
      <c r="CB524" s="3" t="e">
        <f>SUM(S524:AC524)</f>
        <v>#DIV/0!</v>
      </c>
      <c r="CC524" s="3" t="e">
        <f>CR524-CB524</f>
        <v>#DIV/0!</v>
      </c>
      <c r="CG524" s="14" t="e">
        <f>EC524-S524</f>
        <v>#DIV/0!</v>
      </c>
      <c r="CH524" s="14" t="e">
        <f>ED524-T524</f>
        <v>#DIV/0!</v>
      </c>
      <c r="CI524" s="14" t="e">
        <f>EE524-U524</f>
        <v>#DIV/0!</v>
      </c>
      <c r="CJ524" s="14" t="e">
        <f>EF524-V524</f>
        <v>#DIV/0!</v>
      </c>
      <c r="CK524" s="14" t="e">
        <f>EG524-W524</f>
        <v>#DIV/0!</v>
      </c>
      <c r="CL524" s="14" t="e">
        <f>EH524-X524</f>
        <v>#DIV/0!</v>
      </c>
      <c r="CM524" s="14" t="e">
        <f>EI524-Y524</f>
        <v>#DIV/0!</v>
      </c>
      <c r="CN524" s="14" t="e">
        <f>EJ524-Z524</f>
        <v>#DIV/0!</v>
      </c>
      <c r="CO524" s="14" t="e">
        <f>EK524-AA524</f>
        <v>#DIV/0!</v>
      </c>
      <c r="CP524" s="14" t="e">
        <f>EL524-AB524</f>
        <v>#DIV/0!</v>
      </c>
      <c r="CQ524" s="14" t="e">
        <f>EM524-AC524</f>
        <v>#DIV/0!</v>
      </c>
      <c r="CR524" s="14" t="e">
        <f>SUM(CG524:CQ524)</f>
        <v>#DIV/0!</v>
      </c>
      <c r="CT524" s="14" t="e">
        <f>ABS(CG524)</f>
        <v>#DIV/0!</v>
      </c>
      <c r="CU524" s="14" t="e">
        <f>ABS(CH524)</f>
        <v>#DIV/0!</v>
      </c>
      <c r="CV524" s="14" t="e">
        <f>ABS(CI524)</f>
        <v>#DIV/0!</v>
      </c>
      <c r="CW524" s="14" t="e">
        <f>ABS(CJ524)</f>
        <v>#DIV/0!</v>
      </c>
      <c r="CX524" s="14" t="e">
        <f>ABS(CK524)</f>
        <v>#DIV/0!</v>
      </c>
      <c r="CY524" s="14" t="e">
        <f>ABS(CL524)</f>
        <v>#DIV/0!</v>
      </c>
      <c r="CZ524" s="14" t="e">
        <f>ABS(CM524)</f>
        <v>#DIV/0!</v>
      </c>
      <c r="DA524" s="14" t="e">
        <f>ABS(CN524)</f>
        <v>#DIV/0!</v>
      </c>
      <c r="DB524" s="14" t="e">
        <f>ABS(CO524)</f>
        <v>#DIV/0!</v>
      </c>
      <c r="DC524" s="14" t="e">
        <f>ABS(CP524)</f>
        <v>#DIV/0!</v>
      </c>
      <c r="DD524" s="14" t="e">
        <f>ABS(CQ524)</f>
        <v>#DIV/0!</v>
      </c>
      <c r="DE524" s="14" t="e">
        <f>SUM(CT524:DE524)</f>
        <v>#DIV/0!</v>
      </c>
      <c r="DL524" s="3" t="e">
        <f>ABS(CG524)</f>
        <v>#DIV/0!</v>
      </c>
      <c r="DM524" s="3" t="e">
        <f>ABS(CH524)</f>
        <v>#DIV/0!</v>
      </c>
      <c r="DN524" s="3" t="e">
        <f>ABS(CI524)</f>
        <v>#DIV/0!</v>
      </c>
      <c r="DO524" s="3" t="e">
        <f>ABS(CJ524)</f>
        <v>#DIV/0!</v>
      </c>
      <c r="DP524" s="3" t="e">
        <f>ABS(CK524)</f>
        <v>#DIV/0!</v>
      </c>
      <c r="DQ524" s="3" t="e">
        <f>ABS(CL524)</f>
        <v>#DIV/0!</v>
      </c>
      <c r="DR524" s="3" t="e">
        <f>ABS(CM524)</f>
        <v>#DIV/0!</v>
      </c>
      <c r="DS524" s="3" t="e">
        <f>ABS(CN524)</f>
        <v>#DIV/0!</v>
      </c>
      <c r="DT524" s="3" t="e">
        <f>ABS(CO524)</f>
        <v>#DIV/0!</v>
      </c>
      <c r="DU524" s="3" t="e">
        <f>ABS(CP524)</f>
        <v>#DIV/0!</v>
      </c>
      <c r="DV524" s="3" t="e">
        <f>ABS(CQ524)</f>
        <v>#DIV/0!</v>
      </c>
      <c r="DW524" s="3" t="e">
        <f>SUM(DL524:DV524)</f>
        <v>#DIV/0!</v>
      </c>
      <c r="DX524" s="2">
        <v>23</v>
      </c>
      <c r="EC524" s="5" t="e">
        <f>((BN524-BM524)/$BZ$15)</f>
        <v>#DIV/0!</v>
      </c>
      <c r="ED524" s="5" t="e">
        <f>((BO524-BN524)/$BZ$16)</f>
        <v>#DIV/0!</v>
      </c>
      <c r="EE524" s="5" t="e">
        <f>((BP524-BO524)/$BZ$17)</f>
        <v>#DIV/0!</v>
      </c>
      <c r="EF524" s="5" t="e">
        <f>((BQ524-BP524)/$BZ$18)</f>
        <v>#DIV/0!</v>
      </c>
      <c r="EG524" s="5" t="e">
        <f>((BR524-BQ524)/$BZ$19)</f>
        <v>#DIV/0!</v>
      </c>
      <c r="EH524" s="5" t="e">
        <f>((BS524-BR524)/$BZ$20)</f>
        <v>#DIV/0!</v>
      </c>
      <c r="EI524" s="5" t="e">
        <f>((BT524-BS524)/$BZ$21)</f>
        <v>#DIV/0!</v>
      </c>
      <c r="EJ524" s="5" t="e">
        <f>((BU524-BT524)/$BZ$23)</f>
        <v>#DIV/0!</v>
      </c>
      <c r="EK524" s="5" t="e">
        <f>((BV524-BU524)/$BZ$23)</f>
        <v>#DIV/0!</v>
      </c>
      <c r="EL524" s="5" t="e">
        <f>((BW524-BV524)/$BZ$24)</f>
        <v>#DIV/0!</v>
      </c>
      <c r="EM524" s="5" t="e">
        <f>((BX524-BW524)/$BZ$25)</f>
        <v>#DIV/0!</v>
      </c>
      <c r="EO524" s="5" t="e">
        <f>SUM(EC524:EM524)</f>
        <v>#DIV/0!</v>
      </c>
      <c r="EQ524" s="5" t="e">
        <f>ABS(EC524)</f>
        <v>#DIV/0!</v>
      </c>
      <c r="ER524" s="5" t="e">
        <f>ABS(ED524)</f>
        <v>#DIV/0!</v>
      </c>
      <c r="ES524" s="5" t="e">
        <f>ABS(EE524)</f>
        <v>#DIV/0!</v>
      </c>
      <c r="ET524" s="5" t="e">
        <f>ABS(EF524)</f>
        <v>#DIV/0!</v>
      </c>
      <c r="EU524" s="5" t="e">
        <f>ABS(EG524)</f>
        <v>#DIV/0!</v>
      </c>
      <c r="EV524" s="5" t="e">
        <f>ABS(EH524)</f>
        <v>#DIV/0!</v>
      </c>
      <c r="EW524" s="5" t="e">
        <f>ABS(EI524)</f>
        <v>#DIV/0!</v>
      </c>
      <c r="EX524" s="5" t="e">
        <f>ABS(EJ524)</f>
        <v>#DIV/0!</v>
      </c>
      <c r="EY524" s="5" t="e">
        <f>ABS(EK524)</f>
        <v>#DIV/0!</v>
      </c>
      <c r="EZ524" s="5" t="e">
        <f>ABS(EL524)</f>
        <v>#DIV/0!</v>
      </c>
      <c r="FA524" s="5" t="e">
        <f>ABS(EM524)</f>
        <v>#DIV/0!</v>
      </c>
      <c r="FB524" s="5" t="e">
        <f>SUM(EQ524:FA524)</f>
        <v>#DIV/0!</v>
      </c>
      <c r="FD524" s="2">
        <v>23</v>
      </c>
      <c r="FF524" s="6">
        <f>(BM524-$FS524)/$FU524</f>
        <v>1</v>
      </c>
      <c r="FG524" s="6">
        <f>(BN524-$FS524)/$FU524</f>
        <v>0.9375740292602831</v>
      </c>
      <c r="FH524" s="6">
        <f>(BO524-$FS524)/$FU524</f>
        <v>0.87249084859689963</v>
      </c>
      <c r="FI524" s="6">
        <f>(BP524-$FS524)/$FU524</f>
        <v>0.80451414970731339</v>
      </c>
      <c r="FJ524" s="6">
        <f>(BQ524-$FS524)/$FU524</f>
        <v>0.58032460929419227</v>
      </c>
      <c r="FK524" s="6">
        <f>(BR524-$FS524)/$FU524</f>
        <v>0.41023570686557242</v>
      </c>
      <c r="FL524" s="6">
        <f>(BS524-$FS524)/$FU524</f>
        <v>0.21883323396922819</v>
      </c>
      <c r="FM524" s="6">
        <f>(BT524-$FS524)/$FU524</f>
        <v>0</v>
      </c>
      <c r="FN524" s="6">
        <f>(BU524-$FS524)/$FU524</f>
        <v>0</v>
      </c>
      <c r="FO524" s="6">
        <f>(BV524-$FS524)/$FU524</f>
        <v>0.11332768414714647</v>
      </c>
      <c r="FP524" s="6">
        <f>(BW524-$FS524)/$FU524</f>
        <v>0.11332768414714647</v>
      </c>
      <c r="FQ524" s="6">
        <f>(BX524-$FS524)/$FU524</f>
        <v>0.11332768414714647</v>
      </c>
      <c r="FR524" s="1"/>
      <c r="FS524" s="9">
        <f>MIN(BM524:BX524)</f>
        <v>2.5649493574615367</v>
      </c>
      <c r="FT524" s="9">
        <f>MAX(BM524:BX524)</f>
        <v>3.2188758248682006</v>
      </c>
      <c r="FU524" s="9">
        <f>FT524-FS524</f>
        <v>0.65392646740666382</v>
      </c>
      <c r="FW524" s="11">
        <f>FF524-AZ524</f>
        <v>0.3863041731997926</v>
      </c>
      <c r="FX524" s="11">
        <f>FG524-BA524</f>
        <v>0.52366661002087855</v>
      </c>
      <c r="FY524" s="11">
        <f>FH524-BB524</f>
        <v>0.66307317657762455</v>
      </c>
      <c r="FZ524" s="11">
        <f>FI524-BC524</f>
        <v>0.80451414970731339</v>
      </c>
      <c r="GA524" s="11">
        <f>FJ524-BD524</f>
        <v>0.58032460929419227</v>
      </c>
      <c r="GB524" s="11">
        <f>FK524-BE524</f>
        <v>0.41023570686557242</v>
      </c>
      <c r="GC524" s="11">
        <f>FL524-BF524</f>
        <v>9.4155619499531051E-3</v>
      </c>
      <c r="GD524" s="11">
        <f>FM524-BG524</f>
        <v>-1</v>
      </c>
      <c r="GE524" s="11">
        <f>FN524-BH524</f>
        <v>-0.6136958268002074</v>
      </c>
      <c r="GF524" s="11">
        <f>FO524-BI524</f>
        <v>-0.3005797350922581</v>
      </c>
      <c r="GG524" s="11">
        <f>FP524-BJ524</f>
        <v>-9.6089987872128607E-2</v>
      </c>
      <c r="GH524" s="12">
        <f>FQ524-BK524</f>
        <v>-0.3005797350922581</v>
      </c>
      <c r="GI524" s="1">
        <f>SUM(FW524:GH524)</f>
        <v>1.0665887027584748</v>
      </c>
      <c r="GK524" s="1">
        <f>ABS(FW524)</f>
        <v>0.3863041731997926</v>
      </c>
      <c r="GL524" s="1">
        <f>ABS(FX524)</f>
        <v>0.52366661002087855</v>
      </c>
      <c r="GM524" s="1">
        <f>ABS(FY524)</f>
        <v>0.66307317657762455</v>
      </c>
      <c r="GN524" s="1">
        <f>ABS(FZ524)</f>
        <v>0.80451414970731339</v>
      </c>
      <c r="GO524" s="1">
        <f>ABS(GA524)</f>
        <v>0.58032460929419227</v>
      </c>
      <c r="GP524" s="1">
        <f>ABS(GB524)</f>
        <v>0.41023570686557242</v>
      </c>
      <c r="GQ524" s="1">
        <f>ABS(GC524)</f>
        <v>9.4155619499531051E-3</v>
      </c>
      <c r="GR524" s="1">
        <f>ABS(GD524)</f>
        <v>1</v>
      </c>
      <c r="GS524" s="1">
        <f>ABS(GE524)</f>
        <v>0.6136958268002074</v>
      </c>
      <c r="GT524" s="1">
        <f>ABS(GF524)</f>
        <v>0.3005797350922581</v>
      </c>
      <c r="GU524" s="1">
        <f>ABS(GG524)</f>
        <v>9.6089987872128607E-2</v>
      </c>
      <c r="GV524" s="1">
        <f>ABS(GH524)</f>
        <v>0.3005797350922581</v>
      </c>
      <c r="GW524" s="1">
        <f>SUM(GK524:GV524)</f>
        <v>5.6884792724721791</v>
      </c>
      <c r="HA524" s="2">
        <v>23</v>
      </c>
      <c r="HC524" s="1">
        <f>ABS(FW524)</f>
        <v>0.3863041731997926</v>
      </c>
      <c r="HD524" s="1">
        <f>ABS(FX524)</f>
        <v>0.52366661002087855</v>
      </c>
      <c r="HE524" s="1">
        <f>ABS(FY524)</f>
        <v>0.66307317657762455</v>
      </c>
      <c r="HF524" s="1">
        <f>ABS(FZ524)</f>
        <v>0.80451414970731339</v>
      </c>
      <c r="HG524" s="1">
        <f>ABS(GA524)</f>
        <v>0.58032460929419227</v>
      </c>
      <c r="HH524" s="1">
        <f>ABS(GB524)</f>
        <v>0.41023570686557242</v>
      </c>
      <c r="HI524" s="1">
        <f>ABS(GC524)</f>
        <v>9.4155619499531051E-3</v>
      </c>
      <c r="HJ524" s="1">
        <f>ABS(GD524)</f>
        <v>1</v>
      </c>
      <c r="HK524" s="1">
        <f>ABS(GE524)</f>
        <v>0.6136958268002074</v>
      </c>
      <c r="HL524" s="1">
        <f>ABS(GF524)</f>
        <v>0.3005797350922581</v>
      </c>
      <c r="HM524" s="1">
        <f>ABS(GG524)</f>
        <v>9.6089987872128607E-2</v>
      </c>
      <c r="HN524" s="1">
        <f>ABS(GH524)</f>
        <v>0.3005797350922581</v>
      </c>
      <c r="HO524" s="1">
        <f>SUM(HC524:HN524)</f>
        <v>5.6884792724721791</v>
      </c>
      <c r="HR524" s="1">
        <v>43</v>
      </c>
      <c r="HS524" s="1">
        <v>18</v>
      </c>
      <c r="HT524" s="1">
        <v>2</v>
      </c>
      <c r="HU524" s="1">
        <v>0</v>
      </c>
      <c r="HV524" s="1">
        <v>5</v>
      </c>
      <c r="HW524" s="1">
        <v>8</v>
      </c>
      <c r="HX524" s="1">
        <v>2</v>
      </c>
      <c r="HY524" s="1">
        <v>4</v>
      </c>
    </row>
    <row r="525" spans="1:233">
      <c r="A525" s="1" t="s">
        <v>671</v>
      </c>
      <c r="B525" s="1" t="s">
        <v>672</v>
      </c>
      <c r="C525" s="2">
        <v>25</v>
      </c>
      <c r="D525">
        <v>2.9957322739999999</v>
      </c>
      <c r="E525">
        <v>2.9957322739999999</v>
      </c>
      <c r="F525">
        <v>2.9444389790000001</v>
      </c>
      <c r="G525">
        <v>2.9444389790000001</v>
      </c>
      <c r="H525">
        <v>2.8332133439999998</v>
      </c>
      <c r="I525">
        <v>2.8903717580000001</v>
      </c>
      <c r="J525">
        <v>2.8903717580000001</v>
      </c>
      <c r="K525">
        <v>2.8903717580000001</v>
      </c>
      <c r="L525">
        <v>2.8903717580000001</v>
      </c>
      <c r="M525">
        <v>2.8903717580000001</v>
      </c>
      <c r="N525">
        <v>2.8903717580000001</v>
      </c>
      <c r="O525">
        <v>2.8903717580000001</v>
      </c>
      <c r="P525" s="3">
        <f>SUM(D525:O525)</f>
        <v>34.946158156000003</v>
      </c>
      <c r="S525" s="3" t="e">
        <f>(E525-D525)/($R$3-$R$2)</f>
        <v>#DIV/0!</v>
      </c>
      <c r="T525" s="3" t="e">
        <f>(F525-E525)/($R527-$R$3)</f>
        <v>#DIV/0!</v>
      </c>
      <c r="U525" s="3" t="e">
        <f>(G525-F525)/($R$5-$R$4)</f>
        <v>#DIV/0!</v>
      </c>
      <c r="V525" s="3" t="e">
        <f>(H525-G525)/($R$6-$R$5)</f>
        <v>#DIV/0!</v>
      </c>
      <c r="W525" s="3" t="e">
        <f>(I525-H525)/($R$7-$R$6)</f>
        <v>#DIV/0!</v>
      </c>
      <c r="X525" s="3" t="e">
        <f>(J525-I525)/($R$8-$R$7)</f>
        <v>#DIV/0!</v>
      </c>
      <c r="Y525" s="3" t="e">
        <f>(K525-J525)/($R$9-$R$8)</f>
        <v>#DIV/0!</v>
      </c>
      <c r="Z525" s="3" t="e">
        <f>(L525-K525)/($R$10-$R$9)</f>
        <v>#DIV/0!</v>
      </c>
      <c r="AA525" s="3" t="e">
        <f>(M525-L525)/($R$11-$R$10)</f>
        <v>#DIV/0!</v>
      </c>
      <c r="AB525" s="3" t="e">
        <f>(N525-M525)/($R$12-$R$11)</f>
        <v>#DIV/0!</v>
      </c>
      <c r="AC525" s="3" t="e">
        <f>(O525-N525)/($R$13-$R$12)</f>
        <v>#DIV/0!</v>
      </c>
      <c r="AE525" s="3" t="e">
        <f>SUM(S525:AC525)</f>
        <v>#DIV/0!</v>
      </c>
      <c r="AG525" s="3" t="e">
        <f>ABS((E525-D525)/($R$3-$R$2))</f>
        <v>#DIV/0!</v>
      </c>
      <c r="AH525" s="3" t="e">
        <f>ABS((F525-E525)/($R$3-$R$2))</f>
        <v>#DIV/0!</v>
      </c>
      <c r="AI525" s="3" t="e">
        <f>ABS((G525-F525)/($R$5-$R$4))</f>
        <v>#DIV/0!</v>
      </c>
      <c r="AJ525" s="3" t="e">
        <f>V525</f>
        <v>#DIV/0!</v>
      </c>
      <c r="AK525" s="3" t="e">
        <f>ABS(W525)</f>
        <v>#DIV/0!</v>
      </c>
      <c r="AL525" s="3" t="e">
        <f>ABS(X525)</f>
        <v>#DIV/0!</v>
      </c>
      <c r="AM525" s="3" t="e">
        <f>ABS(Y525)</f>
        <v>#DIV/0!</v>
      </c>
      <c r="AN525" s="3" t="e">
        <f>ABS(Z525)</f>
        <v>#DIV/0!</v>
      </c>
      <c r="AO525" s="3" t="e">
        <f>ABS(AA525)</f>
        <v>#DIV/0!</v>
      </c>
      <c r="AP525" s="3" t="e">
        <f>ABS(AB525)</f>
        <v>#DIV/0!</v>
      </c>
      <c r="AQ525" s="3" t="e">
        <f>ABS(AC525)</f>
        <v>#DIV/0!</v>
      </c>
      <c r="AR525" s="3" t="e">
        <f>SUM(AG525:AQ525)</f>
        <v>#DIV/0!</v>
      </c>
      <c r="AT525" s="10">
        <f>MIN(D525:O525)</f>
        <v>2.8332133439999998</v>
      </c>
      <c r="AU525" s="10">
        <f>MAX(D525:O525)</f>
        <v>2.9957322739999999</v>
      </c>
      <c r="AV525" s="10">
        <f>AU525-AT525</f>
        <v>0.16251893000000006</v>
      </c>
      <c r="AX525" s="2">
        <v>25</v>
      </c>
      <c r="AZ525" s="4">
        <f>(D525-$AT525)/$AV525</f>
        <v>1</v>
      </c>
      <c r="BA525" s="4">
        <f>(E525-$AT525)/$AV525</f>
        <v>1</v>
      </c>
      <c r="BB525" s="4">
        <f>(F525-$AT525)/$AV525</f>
        <v>0.68438572048191693</v>
      </c>
      <c r="BC525" s="4">
        <f>(G525-$AT525)/$AV525</f>
        <v>0.68438572048191693</v>
      </c>
      <c r="BD525" s="4">
        <f>(H525-$AT525)/$AV525</f>
        <v>0</v>
      </c>
      <c r="BE525" s="4">
        <f>(I525-$AT525)/$AV525</f>
        <v>0.35170311544630711</v>
      </c>
      <c r="BF525" s="4">
        <f>(J525-$AT525)/$AV525</f>
        <v>0.35170311544630711</v>
      </c>
      <c r="BG525" s="4">
        <f>(K525-$AT525)/$AV525</f>
        <v>0.35170311544630711</v>
      </c>
      <c r="BH525" s="4">
        <f>(L525-$AT525)/$AV525</f>
        <v>0.35170311544630711</v>
      </c>
      <c r="BI525" s="4">
        <f>(M525-$AT525)/$AV525</f>
        <v>0.35170311544630711</v>
      </c>
      <c r="BJ525" s="4">
        <f>(N525-$AT525)/$AV525</f>
        <v>0.35170311544630711</v>
      </c>
      <c r="BK525" s="4">
        <f>(O525-$AT525)/$AV525</f>
        <v>0.35170311544630711</v>
      </c>
      <c r="BM525">
        <v>1.3862943611198906</v>
      </c>
      <c r="BN525">
        <v>1.3862943611198906</v>
      </c>
      <c r="BO525">
        <v>1.3862943611198906</v>
      </c>
      <c r="BP525">
        <v>1.3862943611198906</v>
      </c>
      <c r="BQ525">
        <v>1.3862943611198906</v>
      </c>
      <c r="BR525">
        <v>1.3862943611198906</v>
      </c>
      <c r="BS525">
        <v>1.3862943611198906</v>
      </c>
      <c r="BT525">
        <v>1.3862943611198906</v>
      </c>
      <c r="BU525">
        <v>1.3862943611198906</v>
      </c>
      <c r="BV525">
        <v>1.6094379124341003</v>
      </c>
      <c r="BW525">
        <v>1.6094379124341003</v>
      </c>
      <c r="BX525">
        <v>1.9459101490553132</v>
      </c>
      <c r="CB525" s="3" t="e">
        <f>SUM(S525:AC525)</f>
        <v>#DIV/0!</v>
      </c>
      <c r="CC525" s="3" t="e">
        <f>CR525-CB525</f>
        <v>#DIV/0!</v>
      </c>
      <c r="CG525" s="14" t="e">
        <f>EC525-S525</f>
        <v>#DIV/0!</v>
      </c>
      <c r="CH525" s="14" t="e">
        <f>ED525-T525</f>
        <v>#DIV/0!</v>
      </c>
      <c r="CI525" s="14" t="e">
        <f>EE525-U525</f>
        <v>#DIV/0!</v>
      </c>
      <c r="CJ525" s="14" t="e">
        <f>EF525-V525</f>
        <v>#DIV/0!</v>
      </c>
      <c r="CK525" s="14" t="e">
        <f>EG525-W525</f>
        <v>#DIV/0!</v>
      </c>
      <c r="CL525" s="14" t="e">
        <f>EH525-X525</f>
        <v>#DIV/0!</v>
      </c>
      <c r="CM525" s="14" t="e">
        <f>EI525-Y525</f>
        <v>#DIV/0!</v>
      </c>
      <c r="CN525" s="14" t="e">
        <f>EJ525-Z525</f>
        <v>#DIV/0!</v>
      </c>
      <c r="CO525" s="14" t="e">
        <f>EK525-AA525</f>
        <v>#DIV/0!</v>
      </c>
      <c r="CP525" s="14" t="e">
        <f>EL525-AB525</f>
        <v>#DIV/0!</v>
      </c>
      <c r="CQ525" s="14" t="e">
        <f>EM525-AC525</f>
        <v>#DIV/0!</v>
      </c>
      <c r="CR525" s="14" t="e">
        <f>SUM(CG525:CQ525)</f>
        <v>#DIV/0!</v>
      </c>
      <c r="CT525" s="14" t="e">
        <f>ABS(CG525)</f>
        <v>#DIV/0!</v>
      </c>
      <c r="CU525" s="14" t="e">
        <f>ABS(CH525)</f>
        <v>#DIV/0!</v>
      </c>
      <c r="CV525" s="14" t="e">
        <f>ABS(CI525)</f>
        <v>#DIV/0!</v>
      </c>
      <c r="CW525" s="14" t="e">
        <f>ABS(CJ525)</f>
        <v>#DIV/0!</v>
      </c>
      <c r="CX525" s="14" t="e">
        <f>ABS(CK525)</f>
        <v>#DIV/0!</v>
      </c>
      <c r="CY525" s="14" t="e">
        <f>ABS(CL525)</f>
        <v>#DIV/0!</v>
      </c>
      <c r="CZ525" s="14" t="e">
        <f>ABS(CM525)</f>
        <v>#DIV/0!</v>
      </c>
      <c r="DA525" s="14" t="e">
        <f>ABS(CN525)</f>
        <v>#DIV/0!</v>
      </c>
      <c r="DB525" s="14" t="e">
        <f>ABS(CO525)</f>
        <v>#DIV/0!</v>
      </c>
      <c r="DC525" s="14" t="e">
        <f>ABS(CP525)</f>
        <v>#DIV/0!</v>
      </c>
      <c r="DD525" s="14" t="e">
        <f>ABS(CQ525)</f>
        <v>#DIV/0!</v>
      </c>
      <c r="DE525" s="14" t="e">
        <f>SUM(CT525:DE525)</f>
        <v>#DIV/0!</v>
      </c>
      <c r="DL525" s="3" t="e">
        <f>ABS(CG525)</f>
        <v>#DIV/0!</v>
      </c>
      <c r="DM525" s="3" t="e">
        <f>ABS(CH525)</f>
        <v>#DIV/0!</v>
      </c>
      <c r="DN525" s="3" t="e">
        <f>ABS(CI525)</f>
        <v>#DIV/0!</v>
      </c>
      <c r="DO525" s="3" t="e">
        <f>ABS(CJ525)</f>
        <v>#DIV/0!</v>
      </c>
      <c r="DP525" s="3" t="e">
        <f>ABS(CK525)</f>
        <v>#DIV/0!</v>
      </c>
      <c r="DQ525" s="3" t="e">
        <f>ABS(CL525)</f>
        <v>#DIV/0!</v>
      </c>
      <c r="DR525" s="3" t="e">
        <f>ABS(CM525)</f>
        <v>#DIV/0!</v>
      </c>
      <c r="DS525" s="3" t="e">
        <f>ABS(CN525)</f>
        <v>#DIV/0!</v>
      </c>
      <c r="DT525" s="3" t="e">
        <f>ABS(CO525)</f>
        <v>#DIV/0!</v>
      </c>
      <c r="DU525" s="3" t="e">
        <f>ABS(CP525)</f>
        <v>#DIV/0!</v>
      </c>
      <c r="DV525" s="3" t="e">
        <f>ABS(CQ525)</f>
        <v>#DIV/0!</v>
      </c>
      <c r="DW525" s="3" t="e">
        <f>SUM(DL525:DV525)</f>
        <v>#DIV/0!</v>
      </c>
      <c r="DX525" s="2">
        <v>25</v>
      </c>
      <c r="EC525" s="5" t="e">
        <f>((BN525-BM525)/$BZ$15)</f>
        <v>#DIV/0!</v>
      </c>
      <c r="ED525" s="5" t="e">
        <f>((BO525-BN525)/$BZ$16)</f>
        <v>#DIV/0!</v>
      </c>
      <c r="EE525" s="5" t="e">
        <f>((BP525-BO525)/$BZ$17)</f>
        <v>#DIV/0!</v>
      </c>
      <c r="EF525" s="5" t="e">
        <f>((BQ525-BP525)/$BZ$18)</f>
        <v>#DIV/0!</v>
      </c>
      <c r="EG525" s="5" t="e">
        <f>((BR525-BQ525)/$BZ$19)</f>
        <v>#DIV/0!</v>
      </c>
      <c r="EH525" s="5" t="e">
        <f>((BS525-BR525)/$BZ$20)</f>
        <v>#DIV/0!</v>
      </c>
      <c r="EI525" s="5" t="e">
        <f>((BT525-BS525)/$BZ$21)</f>
        <v>#DIV/0!</v>
      </c>
      <c r="EJ525" s="5" t="e">
        <f>((BU525-BT525)/$BZ$23)</f>
        <v>#DIV/0!</v>
      </c>
      <c r="EK525" s="5" t="e">
        <f>((BV525-BU525)/$BZ$23)</f>
        <v>#DIV/0!</v>
      </c>
      <c r="EL525" s="5" t="e">
        <f>((BW525-BV525)/$BZ$24)</f>
        <v>#DIV/0!</v>
      </c>
      <c r="EM525" s="5" t="e">
        <f>((BX525-BW525)/$BZ$25)</f>
        <v>#DIV/0!</v>
      </c>
      <c r="EO525" s="5" t="e">
        <f>SUM(EC525:EM525)</f>
        <v>#DIV/0!</v>
      </c>
      <c r="EQ525" s="5" t="e">
        <f>ABS(EC525)</f>
        <v>#DIV/0!</v>
      </c>
      <c r="ER525" s="5" t="e">
        <f>ABS(ED525)</f>
        <v>#DIV/0!</v>
      </c>
      <c r="ES525" s="5" t="e">
        <f>ABS(EE525)</f>
        <v>#DIV/0!</v>
      </c>
      <c r="ET525" s="5" t="e">
        <f>ABS(EF525)</f>
        <v>#DIV/0!</v>
      </c>
      <c r="EU525" s="5" t="e">
        <f>ABS(EG525)</f>
        <v>#DIV/0!</v>
      </c>
      <c r="EV525" s="5" t="e">
        <f>ABS(EH525)</f>
        <v>#DIV/0!</v>
      </c>
      <c r="EW525" s="5" t="e">
        <f>ABS(EI525)</f>
        <v>#DIV/0!</v>
      </c>
      <c r="EX525" s="5" t="e">
        <f>ABS(EJ525)</f>
        <v>#DIV/0!</v>
      </c>
      <c r="EY525" s="5" t="e">
        <f>ABS(EK525)</f>
        <v>#DIV/0!</v>
      </c>
      <c r="EZ525" s="5" t="e">
        <f>ABS(EL525)</f>
        <v>#DIV/0!</v>
      </c>
      <c r="FA525" s="5" t="e">
        <f>ABS(EM525)</f>
        <v>#DIV/0!</v>
      </c>
      <c r="FB525" s="5" t="e">
        <f>SUM(EQ525:FA525)</f>
        <v>#DIV/0!</v>
      </c>
      <c r="FD525" s="2">
        <v>25</v>
      </c>
      <c r="FF525" s="6">
        <f>(BM525-$FS525)/$FU525</f>
        <v>0</v>
      </c>
      <c r="FG525" s="6">
        <f>(BN525-$FS525)/$FU525</f>
        <v>0</v>
      </c>
      <c r="FH525" s="6">
        <f>(BO525-$FS525)/$FU525</f>
        <v>0</v>
      </c>
      <c r="FI525" s="6">
        <f>(BP525-$FS525)/$FU525</f>
        <v>0</v>
      </c>
      <c r="FJ525" s="6">
        <f>(BQ525-$FS525)/$FU525</f>
        <v>0</v>
      </c>
      <c r="FK525" s="6">
        <f>(BR525-$FS525)/$FU525</f>
        <v>0</v>
      </c>
      <c r="FL525" s="6">
        <f>(BS525-$FS525)/$FU525</f>
        <v>0</v>
      </c>
      <c r="FM525" s="6">
        <f>(BT525-$FS525)/$FU525</f>
        <v>0</v>
      </c>
      <c r="FN525" s="6">
        <f>(BU525-$FS525)/$FU525</f>
        <v>0</v>
      </c>
      <c r="FO525" s="6">
        <f>(BV525-$FS525)/$FU525</f>
        <v>0.39874420294225071</v>
      </c>
      <c r="FP525" s="6">
        <f>(BW525-$FS525)/$FU525</f>
        <v>0.39874420294225071</v>
      </c>
      <c r="FQ525" s="6">
        <f>(BX525-$FS525)/$FU525</f>
        <v>1</v>
      </c>
      <c r="FR525" s="1"/>
      <c r="FS525" s="9">
        <f>MIN(BM525:BX525)</f>
        <v>1.3862943611198906</v>
      </c>
      <c r="FT525" s="9">
        <f>MAX(BM525:BX525)</f>
        <v>1.9459101490553132</v>
      </c>
      <c r="FU525" s="9">
        <f>FT525-FS525</f>
        <v>0.55961578793542266</v>
      </c>
      <c r="FW525" s="11">
        <f>FF525-AZ525</f>
        <v>-1</v>
      </c>
      <c r="FX525" s="11">
        <f>FG525-BA525</f>
        <v>-1</v>
      </c>
      <c r="FY525" s="11">
        <f>FH525-BB525</f>
        <v>-0.68438572048191693</v>
      </c>
      <c r="FZ525" s="11">
        <f>FI525-BC525</f>
        <v>-0.68438572048191693</v>
      </c>
      <c r="GA525" s="11">
        <f>FJ525-BD525</f>
        <v>0</v>
      </c>
      <c r="GB525" s="11">
        <f>FK525-BE525</f>
        <v>-0.35170311544630711</v>
      </c>
      <c r="GC525" s="11">
        <f>FL525-BF525</f>
        <v>-0.35170311544630711</v>
      </c>
      <c r="GD525" s="11">
        <f>FM525-BG525</f>
        <v>-0.35170311544630711</v>
      </c>
      <c r="GE525" s="11">
        <f>FN525-BH525</f>
        <v>-0.35170311544630711</v>
      </c>
      <c r="GF525" s="11">
        <f>FO525-BI525</f>
        <v>4.7041087495943601E-2</v>
      </c>
      <c r="GG525" s="11">
        <f>FP525-BJ525</f>
        <v>4.7041087495943601E-2</v>
      </c>
      <c r="GH525" s="12">
        <f>FQ525-BK525</f>
        <v>0.64829688455369294</v>
      </c>
      <c r="GI525" s="1">
        <f>SUM(FW525:GH525)</f>
        <v>-4.0332048432034826</v>
      </c>
      <c r="GK525" s="1">
        <f>ABS(FW525)</f>
        <v>1</v>
      </c>
      <c r="GL525" s="1">
        <f>ABS(FX525)</f>
        <v>1</v>
      </c>
      <c r="GM525" s="1">
        <f>ABS(FY525)</f>
        <v>0.68438572048191693</v>
      </c>
      <c r="GN525" s="1">
        <f>ABS(FZ525)</f>
        <v>0.68438572048191693</v>
      </c>
      <c r="GO525" s="1">
        <f>ABS(GA525)</f>
        <v>0</v>
      </c>
      <c r="GP525" s="1">
        <f>ABS(GB525)</f>
        <v>0.35170311544630711</v>
      </c>
      <c r="GQ525" s="1">
        <f>ABS(GC525)</f>
        <v>0.35170311544630711</v>
      </c>
      <c r="GR525" s="1">
        <f>ABS(GD525)</f>
        <v>0.35170311544630711</v>
      </c>
      <c r="GS525" s="1">
        <f>ABS(GE525)</f>
        <v>0.35170311544630711</v>
      </c>
      <c r="GT525" s="1">
        <f>ABS(GF525)</f>
        <v>4.7041087495943601E-2</v>
      </c>
      <c r="GU525" s="1">
        <f>ABS(GG525)</f>
        <v>4.7041087495943601E-2</v>
      </c>
      <c r="GV525" s="1">
        <f>ABS(GH525)</f>
        <v>0.64829688455369294</v>
      </c>
      <c r="GW525" s="1">
        <f>SUM(GK525:GV525)</f>
        <v>5.5179629622946438</v>
      </c>
      <c r="HA525" s="2">
        <v>25</v>
      </c>
      <c r="HC525" s="1">
        <f>ABS(FW525)</f>
        <v>1</v>
      </c>
      <c r="HD525" s="1">
        <f>ABS(FX525)</f>
        <v>1</v>
      </c>
      <c r="HE525" s="1">
        <f>ABS(FY525)</f>
        <v>0.68438572048191693</v>
      </c>
      <c r="HF525" s="1">
        <f>ABS(FZ525)</f>
        <v>0.68438572048191693</v>
      </c>
      <c r="HG525" s="1">
        <f>ABS(GA525)</f>
        <v>0</v>
      </c>
      <c r="HH525" s="1">
        <f>ABS(GB525)</f>
        <v>0.35170311544630711</v>
      </c>
      <c r="HI525" s="1">
        <f>ABS(GC525)</f>
        <v>0.35170311544630711</v>
      </c>
      <c r="HJ525" s="1">
        <f>ABS(GD525)</f>
        <v>0.35170311544630711</v>
      </c>
      <c r="HK525" s="1">
        <f>ABS(GE525)</f>
        <v>0.35170311544630711</v>
      </c>
      <c r="HL525" s="1">
        <f>ABS(GF525)</f>
        <v>4.7041087495943601E-2</v>
      </c>
      <c r="HM525" s="1">
        <f>ABS(GG525)</f>
        <v>4.7041087495943601E-2</v>
      </c>
      <c r="HN525" s="1">
        <f>ABS(GH525)</f>
        <v>0.64829688455369294</v>
      </c>
      <c r="HO525" s="1">
        <f>SUM(HC525:HN525)</f>
        <v>5.5179629622946438</v>
      </c>
      <c r="HR525" s="1">
        <v>18</v>
      </c>
      <c r="HS525" s="1">
        <v>4</v>
      </c>
      <c r="HT525" s="1">
        <v>4</v>
      </c>
      <c r="HU525" s="1">
        <v>1</v>
      </c>
      <c r="HV525" s="1">
        <v>5</v>
      </c>
      <c r="HW525" s="1">
        <v>7</v>
      </c>
      <c r="HX525" s="1">
        <v>2</v>
      </c>
      <c r="HY525" s="1">
        <v>3</v>
      </c>
    </row>
    <row r="526" spans="1:233">
      <c r="A526" s="1" t="s">
        <v>1166</v>
      </c>
      <c r="B526" s="1" t="s">
        <v>1167</v>
      </c>
      <c r="C526" s="2">
        <v>18</v>
      </c>
      <c r="D526">
        <v>3.6888794539999998</v>
      </c>
      <c r="E526">
        <v>3.6635616459999998</v>
      </c>
      <c r="F526">
        <v>3.6375861600000001</v>
      </c>
      <c r="G526">
        <v>3.6375861600000001</v>
      </c>
      <c r="H526">
        <v>3.5835189380000001</v>
      </c>
      <c r="I526">
        <v>3.6109179130000002</v>
      </c>
      <c r="J526">
        <v>3.6109179130000002</v>
      </c>
      <c r="K526">
        <v>3.6635616459999998</v>
      </c>
      <c r="L526">
        <v>3.6888794539999998</v>
      </c>
      <c r="M526">
        <v>3.6888794539999998</v>
      </c>
      <c r="N526">
        <v>3.6635616459999998</v>
      </c>
      <c r="O526">
        <v>3.6635616459999998</v>
      </c>
      <c r="P526" s="3">
        <f>SUM(D526:O526)</f>
        <v>43.801412030000002</v>
      </c>
      <c r="S526" s="3" t="e">
        <f>(E526-D526)/($R$3-$R$2)</f>
        <v>#DIV/0!</v>
      </c>
      <c r="T526" s="3" t="e">
        <f>(F526-E526)/($R528-$R$3)</f>
        <v>#DIV/0!</v>
      </c>
      <c r="U526" s="3" t="e">
        <f>(G526-F526)/($R$5-$R$4)</f>
        <v>#DIV/0!</v>
      </c>
      <c r="V526" s="3" t="e">
        <f>(H526-G526)/($R$6-$R$5)</f>
        <v>#DIV/0!</v>
      </c>
      <c r="W526" s="3" t="e">
        <f>(I526-H526)/($R$7-$R$6)</f>
        <v>#DIV/0!</v>
      </c>
      <c r="X526" s="3" t="e">
        <f>(J526-I526)/($R$8-$R$7)</f>
        <v>#DIV/0!</v>
      </c>
      <c r="Y526" s="3" t="e">
        <f>(K526-J526)/($R$9-$R$8)</f>
        <v>#DIV/0!</v>
      </c>
      <c r="Z526" s="3" t="e">
        <f>(L526-K526)/($R$10-$R$9)</f>
        <v>#DIV/0!</v>
      </c>
      <c r="AA526" s="3" t="e">
        <f>(M526-L526)/($R$11-$R$10)</f>
        <v>#DIV/0!</v>
      </c>
      <c r="AB526" s="3" t="e">
        <f>(N526-M526)/($R$12-$R$11)</f>
        <v>#DIV/0!</v>
      </c>
      <c r="AC526" s="3" t="e">
        <f>(O526-N526)/($R$13-$R$12)</f>
        <v>#DIV/0!</v>
      </c>
      <c r="AE526" s="3" t="e">
        <f>SUM(S526:AC526)</f>
        <v>#DIV/0!</v>
      </c>
      <c r="AG526" s="3" t="e">
        <f>ABS((E526-D526)/($R$3-$R$2))</f>
        <v>#DIV/0!</v>
      </c>
      <c r="AH526" s="3" t="e">
        <f>ABS((F526-E526)/($R$3-$R$2))</f>
        <v>#DIV/0!</v>
      </c>
      <c r="AI526" s="3" t="e">
        <f>ABS((G526-F526)/($R$5-$R$4))</f>
        <v>#DIV/0!</v>
      </c>
      <c r="AJ526" s="3" t="e">
        <f>V526</f>
        <v>#DIV/0!</v>
      </c>
      <c r="AK526" s="3" t="e">
        <f>ABS(W526)</f>
        <v>#DIV/0!</v>
      </c>
      <c r="AL526" s="3" t="e">
        <f>ABS(X526)</f>
        <v>#DIV/0!</v>
      </c>
      <c r="AM526" s="3" t="e">
        <f>ABS(Y526)</f>
        <v>#DIV/0!</v>
      </c>
      <c r="AN526" s="3" t="e">
        <f>ABS(Z526)</f>
        <v>#DIV/0!</v>
      </c>
      <c r="AO526" s="3" t="e">
        <f>ABS(AA526)</f>
        <v>#DIV/0!</v>
      </c>
      <c r="AP526" s="3" t="e">
        <f>ABS(AB526)</f>
        <v>#DIV/0!</v>
      </c>
      <c r="AQ526" s="3" t="e">
        <f>ABS(AC526)</f>
        <v>#DIV/0!</v>
      </c>
      <c r="AR526" s="3" t="e">
        <f>SUM(AG526:AQ526)</f>
        <v>#DIV/0!</v>
      </c>
      <c r="AT526" s="10">
        <f>MIN(D526:O526)</f>
        <v>3.5835189380000001</v>
      </c>
      <c r="AU526" s="10">
        <f>MAX(D526:O526)</f>
        <v>3.6888794539999998</v>
      </c>
      <c r="AV526" s="10">
        <f>AU526-AT526</f>
        <v>0.10536051599999974</v>
      </c>
      <c r="AX526" s="2">
        <v>18</v>
      </c>
      <c r="AZ526" s="4">
        <f>(D526-$AT526)/$AV526</f>
        <v>1</v>
      </c>
      <c r="BA526" s="4">
        <f>(E526-$AT526)/$AV526</f>
        <v>0.75970307510642676</v>
      </c>
      <c r="BB526" s="4">
        <f>(F526-$AT526)/$AV526</f>
        <v>0.51316398260616114</v>
      </c>
      <c r="BC526" s="4">
        <f>(G526-$AT526)/$AV526</f>
        <v>0.51316398260616114</v>
      </c>
      <c r="BD526" s="4">
        <f>(H526-$AT526)/$AV526</f>
        <v>0</v>
      </c>
      <c r="BE526" s="4">
        <f>(I526-$AT526)/$AV526</f>
        <v>0.2600497419735508</v>
      </c>
      <c r="BF526" s="4">
        <f>(J526-$AT526)/$AV526</f>
        <v>0.2600497419735508</v>
      </c>
      <c r="BG526" s="4">
        <f>(K526-$AT526)/$AV526</f>
        <v>0.75970307510642676</v>
      </c>
      <c r="BH526" s="4">
        <f>(L526-$AT526)/$AV526</f>
        <v>1</v>
      </c>
      <c r="BI526" s="4">
        <f>(M526-$AT526)/$AV526</f>
        <v>1</v>
      </c>
      <c r="BJ526" s="4">
        <f>(N526-$AT526)/$AV526</f>
        <v>0.75970307510642676</v>
      </c>
      <c r="BK526" s="4">
        <f>(O526-$AT526)/$AV526</f>
        <v>0.75970307510642676</v>
      </c>
      <c r="BM526">
        <v>2.3025850929940459</v>
      </c>
      <c r="BN526">
        <v>2.3025850929940459</v>
      </c>
      <c r="BO526">
        <v>2.3025850929940459</v>
      </c>
      <c r="BP526">
        <v>2.3978952727983707</v>
      </c>
      <c r="BQ526">
        <v>2.4849066497880004</v>
      </c>
      <c r="BR526">
        <v>2.5649493574615367</v>
      </c>
      <c r="BS526">
        <v>2.6390573296152584</v>
      </c>
      <c r="BT526">
        <v>2.6390573296152584</v>
      </c>
      <c r="BU526">
        <v>2.5649493574615367</v>
      </c>
      <c r="BV526">
        <v>2.5649493574615367</v>
      </c>
      <c r="BW526">
        <v>2.6390573296152584</v>
      </c>
      <c r="BX526">
        <v>2.7080502011022101</v>
      </c>
      <c r="CB526" s="3" t="e">
        <f>SUM(S526:AC526)</f>
        <v>#DIV/0!</v>
      </c>
      <c r="CC526" s="3" t="e">
        <f>CR526-CB526</f>
        <v>#DIV/0!</v>
      </c>
      <c r="CG526" s="14" t="e">
        <f>EC526-S526</f>
        <v>#DIV/0!</v>
      </c>
      <c r="CH526" s="14" t="e">
        <f>ED526-T526</f>
        <v>#DIV/0!</v>
      </c>
      <c r="CI526" s="14" t="e">
        <f>EE526-U526</f>
        <v>#DIV/0!</v>
      </c>
      <c r="CJ526" s="14" t="e">
        <f>EF526-V526</f>
        <v>#DIV/0!</v>
      </c>
      <c r="CK526" s="14" t="e">
        <f>EG526-W526</f>
        <v>#DIV/0!</v>
      </c>
      <c r="CL526" s="14" t="e">
        <f>EH526-X526</f>
        <v>#DIV/0!</v>
      </c>
      <c r="CM526" s="14" t="e">
        <f>EI526-Y526</f>
        <v>#DIV/0!</v>
      </c>
      <c r="CN526" s="14" t="e">
        <f>EJ526-Z526</f>
        <v>#DIV/0!</v>
      </c>
      <c r="CO526" s="14" t="e">
        <f>EK526-AA526</f>
        <v>#DIV/0!</v>
      </c>
      <c r="CP526" s="14" t="e">
        <f>EL526-AB526</f>
        <v>#DIV/0!</v>
      </c>
      <c r="CQ526" s="14" t="e">
        <f>EM526-AC526</f>
        <v>#DIV/0!</v>
      </c>
      <c r="CR526" s="14" t="e">
        <f>SUM(CG526:CQ526)</f>
        <v>#DIV/0!</v>
      </c>
      <c r="CT526" s="14" t="e">
        <f>ABS(CG526)</f>
        <v>#DIV/0!</v>
      </c>
      <c r="CU526" s="14" t="e">
        <f>ABS(CH526)</f>
        <v>#DIV/0!</v>
      </c>
      <c r="CV526" s="14" t="e">
        <f>ABS(CI526)</f>
        <v>#DIV/0!</v>
      </c>
      <c r="CW526" s="14" t="e">
        <f>ABS(CJ526)</f>
        <v>#DIV/0!</v>
      </c>
      <c r="CX526" s="14" t="e">
        <f>ABS(CK526)</f>
        <v>#DIV/0!</v>
      </c>
      <c r="CY526" s="14" t="e">
        <f>ABS(CL526)</f>
        <v>#DIV/0!</v>
      </c>
      <c r="CZ526" s="14" t="e">
        <f>ABS(CM526)</f>
        <v>#DIV/0!</v>
      </c>
      <c r="DA526" s="14" t="e">
        <f>ABS(CN526)</f>
        <v>#DIV/0!</v>
      </c>
      <c r="DB526" s="14" t="e">
        <f>ABS(CO526)</f>
        <v>#DIV/0!</v>
      </c>
      <c r="DC526" s="14" t="e">
        <f>ABS(CP526)</f>
        <v>#DIV/0!</v>
      </c>
      <c r="DD526" s="14" t="e">
        <f>ABS(CQ526)</f>
        <v>#DIV/0!</v>
      </c>
      <c r="DE526" s="14" t="e">
        <f>SUM(CT526:DE526)</f>
        <v>#DIV/0!</v>
      </c>
      <c r="DL526" s="3" t="e">
        <f>ABS(CG526)</f>
        <v>#DIV/0!</v>
      </c>
      <c r="DM526" s="3" t="e">
        <f>ABS(CH526)</f>
        <v>#DIV/0!</v>
      </c>
      <c r="DN526" s="3" t="e">
        <f>ABS(CI526)</f>
        <v>#DIV/0!</v>
      </c>
      <c r="DO526" s="3" t="e">
        <f>ABS(CJ526)</f>
        <v>#DIV/0!</v>
      </c>
      <c r="DP526" s="3" t="e">
        <f>ABS(CK526)</f>
        <v>#DIV/0!</v>
      </c>
      <c r="DQ526" s="3" t="e">
        <f>ABS(CL526)</f>
        <v>#DIV/0!</v>
      </c>
      <c r="DR526" s="3" t="e">
        <f>ABS(CM526)</f>
        <v>#DIV/0!</v>
      </c>
      <c r="DS526" s="3" t="e">
        <f>ABS(CN526)</f>
        <v>#DIV/0!</v>
      </c>
      <c r="DT526" s="3" t="e">
        <f>ABS(CO526)</f>
        <v>#DIV/0!</v>
      </c>
      <c r="DU526" s="3" t="e">
        <f>ABS(CP526)</f>
        <v>#DIV/0!</v>
      </c>
      <c r="DV526" s="3" t="e">
        <f>ABS(CQ526)</f>
        <v>#DIV/0!</v>
      </c>
      <c r="DW526" s="3" t="e">
        <f>SUM(DL526:DV526)</f>
        <v>#DIV/0!</v>
      </c>
      <c r="DX526" s="2">
        <v>18</v>
      </c>
      <c r="EC526" s="5" t="e">
        <f>((BN526-BM526)/$BZ$15)</f>
        <v>#DIV/0!</v>
      </c>
      <c r="ED526" s="5" t="e">
        <f>((BO526-BN526)/$BZ$16)</f>
        <v>#DIV/0!</v>
      </c>
      <c r="EE526" s="5" t="e">
        <f>((BP526-BO526)/$BZ$17)</f>
        <v>#DIV/0!</v>
      </c>
      <c r="EF526" s="5" t="e">
        <f>((BQ526-BP526)/$BZ$18)</f>
        <v>#DIV/0!</v>
      </c>
      <c r="EG526" s="5" t="e">
        <f>((BR526-BQ526)/$BZ$19)</f>
        <v>#DIV/0!</v>
      </c>
      <c r="EH526" s="5" t="e">
        <f>((BS526-BR526)/$BZ$20)</f>
        <v>#DIV/0!</v>
      </c>
      <c r="EI526" s="5" t="e">
        <f>((BT526-BS526)/$BZ$21)</f>
        <v>#DIV/0!</v>
      </c>
      <c r="EJ526" s="5" t="e">
        <f>((BU526-BT526)/$BZ$23)</f>
        <v>#DIV/0!</v>
      </c>
      <c r="EK526" s="5" t="e">
        <f>((BV526-BU526)/$BZ$23)</f>
        <v>#DIV/0!</v>
      </c>
      <c r="EL526" s="5" t="e">
        <f>((BW526-BV526)/$BZ$24)</f>
        <v>#DIV/0!</v>
      </c>
      <c r="EM526" s="5" t="e">
        <f>((BX526-BW526)/$BZ$25)</f>
        <v>#DIV/0!</v>
      </c>
      <c r="EO526" s="5" t="e">
        <f>SUM(EC526:EM526)</f>
        <v>#DIV/0!</v>
      </c>
      <c r="EQ526" s="5" t="e">
        <f>ABS(EC526)</f>
        <v>#DIV/0!</v>
      </c>
      <c r="ER526" s="5" t="e">
        <f>ABS(ED526)</f>
        <v>#DIV/0!</v>
      </c>
      <c r="ES526" s="5" t="e">
        <f>ABS(EE526)</f>
        <v>#DIV/0!</v>
      </c>
      <c r="ET526" s="5" t="e">
        <f>ABS(EF526)</f>
        <v>#DIV/0!</v>
      </c>
      <c r="EU526" s="5" t="e">
        <f>ABS(EG526)</f>
        <v>#DIV/0!</v>
      </c>
      <c r="EV526" s="5" t="e">
        <f>ABS(EH526)</f>
        <v>#DIV/0!</v>
      </c>
      <c r="EW526" s="5" t="e">
        <f>ABS(EI526)</f>
        <v>#DIV/0!</v>
      </c>
      <c r="EX526" s="5" t="e">
        <f>ABS(EJ526)</f>
        <v>#DIV/0!</v>
      </c>
      <c r="EY526" s="5" t="e">
        <f>ABS(EK526)</f>
        <v>#DIV/0!</v>
      </c>
      <c r="EZ526" s="5" t="e">
        <f>ABS(EL526)</f>
        <v>#DIV/0!</v>
      </c>
      <c r="FA526" s="5" t="e">
        <f>ABS(EM526)</f>
        <v>#DIV/0!</v>
      </c>
      <c r="FB526" s="5" t="e">
        <f>SUM(EQ526:FA526)</f>
        <v>#DIV/0!</v>
      </c>
      <c r="FD526" s="2">
        <v>18</v>
      </c>
      <c r="FF526" s="6">
        <f>(BM526-$FS526)/$FU526</f>
        <v>0</v>
      </c>
      <c r="FG526" s="6">
        <f>(BN526-$FS526)/$FU526</f>
        <v>0</v>
      </c>
      <c r="FH526" s="6">
        <f>(BO526-$FS526)/$FU526</f>
        <v>0</v>
      </c>
      <c r="FI526" s="6">
        <f>(BP526-$FS526)/$FU526</f>
        <v>0.23506382645112656</v>
      </c>
      <c r="FJ526" s="6">
        <f>(BQ526-$FS526)/$FU526</f>
        <v>0.44966028678679132</v>
      </c>
      <c r="FK526" s="6">
        <f>(BR526-$FS526)/$FU526</f>
        <v>0.64706989386001879</v>
      </c>
      <c r="FL526" s="6">
        <f>(BS526-$FS526)/$FU526</f>
        <v>0.82984264217243886</v>
      </c>
      <c r="FM526" s="6">
        <f>(BT526-$FS526)/$FU526</f>
        <v>0.82984264217243886</v>
      </c>
      <c r="FN526" s="6">
        <f>(BU526-$FS526)/$FU526</f>
        <v>0.64706989386001879</v>
      </c>
      <c r="FO526" s="6">
        <f>(BV526-$FS526)/$FU526</f>
        <v>0.64706989386001879</v>
      </c>
      <c r="FP526" s="6">
        <f>(BW526-$FS526)/$FU526</f>
        <v>0.82984264217243886</v>
      </c>
      <c r="FQ526" s="6">
        <f>(BX526-$FS526)/$FU526</f>
        <v>1</v>
      </c>
      <c r="FR526" s="1"/>
      <c r="FS526" s="9">
        <f>MIN(BM526:BX526)</f>
        <v>2.3025850929940459</v>
      </c>
      <c r="FT526" s="9">
        <f>MAX(BM526:BX526)</f>
        <v>2.7080502011022101</v>
      </c>
      <c r="FU526" s="9">
        <f>FT526-FS526</f>
        <v>0.40546510810816416</v>
      </c>
      <c r="FW526" s="11">
        <f>FF526-AZ526</f>
        <v>-1</v>
      </c>
      <c r="FX526" s="11">
        <f>FG526-BA526</f>
        <v>-0.75970307510642676</v>
      </c>
      <c r="FY526" s="11">
        <f>FH526-BB526</f>
        <v>-0.51316398260616114</v>
      </c>
      <c r="FZ526" s="11">
        <f>FI526-BC526</f>
        <v>-0.27810015615503458</v>
      </c>
      <c r="GA526" s="11">
        <f>FJ526-BD526</f>
        <v>0.44966028678679132</v>
      </c>
      <c r="GB526" s="11">
        <f>FK526-BE526</f>
        <v>0.38702015188646799</v>
      </c>
      <c r="GC526" s="11">
        <f>FL526-BF526</f>
        <v>0.56979290019888806</v>
      </c>
      <c r="GD526" s="11">
        <f>FM526-BG526</f>
        <v>7.0139567066012098E-2</v>
      </c>
      <c r="GE526" s="11">
        <f>FN526-BH526</f>
        <v>-0.35293010613998121</v>
      </c>
      <c r="GF526" s="11">
        <f>FO526-BI526</f>
        <v>-0.35293010613998121</v>
      </c>
      <c r="GG526" s="11">
        <f>FP526-BJ526</f>
        <v>7.0139567066012098E-2</v>
      </c>
      <c r="GH526" s="12">
        <f>FQ526-BK526</f>
        <v>0.24029692489357324</v>
      </c>
      <c r="GI526" s="1">
        <f>SUM(FW526:GH526)</f>
        <v>-1.4697780282498405</v>
      </c>
      <c r="GK526" s="1">
        <f>ABS(FW526)</f>
        <v>1</v>
      </c>
      <c r="GL526" s="1">
        <f>ABS(FX526)</f>
        <v>0.75970307510642676</v>
      </c>
      <c r="GM526" s="1">
        <f>ABS(FY526)</f>
        <v>0.51316398260616114</v>
      </c>
      <c r="GN526" s="1">
        <f>ABS(FZ526)</f>
        <v>0.27810015615503458</v>
      </c>
      <c r="GO526" s="1">
        <f>ABS(GA526)</f>
        <v>0.44966028678679132</v>
      </c>
      <c r="GP526" s="1">
        <f>ABS(GB526)</f>
        <v>0.38702015188646799</v>
      </c>
      <c r="GQ526" s="1">
        <f>ABS(GC526)</f>
        <v>0.56979290019888806</v>
      </c>
      <c r="GR526" s="1">
        <f>ABS(GD526)</f>
        <v>7.0139567066012098E-2</v>
      </c>
      <c r="GS526" s="1">
        <f>ABS(GE526)</f>
        <v>0.35293010613998121</v>
      </c>
      <c r="GT526" s="1">
        <f>ABS(GF526)</f>
        <v>0.35293010613998121</v>
      </c>
      <c r="GU526" s="1">
        <f>ABS(GG526)</f>
        <v>7.0139567066012098E-2</v>
      </c>
      <c r="GV526" s="1">
        <f>ABS(GH526)</f>
        <v>0.24029692489357324</v>
      </c>
      <c r="GW526" s="1">
        <f>SUM(GK526:GV526)</f>
        <v>5.0438768240453289</v>
      </c>
      <c r="HA526" s="2">
        <v>18</v>
      </c>
      <c r="HC526" s="1">
        <f>ABS(FW526)</f>
        <v>1</v>
      </c>
      <c r="HD526" s="1">
        <f>ABS(FX526)</f>
        <v>0.75970307510642676</v>
      </c>
      <c r="HE526" s="1">
        <f>ABS(FY526)</f>
        <v>0.51316398260616114</v>
      </c>
      <c r="HF526" s="1">
        <f>ABS(FZ526)</f>
        <v>0.27810015615503458</v>
      </c>
      <c r="HG526" s="1">
        <f>ABS(GA526)</f>
        <v>0.44966028678679132</v>
      </c>
      <c r="HH526" s="1">
        <f>ABS(GB526)</f>
        <v>0.38702015188646799</v>
      </c>
      <c r="HI526" s="1">
        <f>ABS(GC526)</f>
        <v>0.56979290019888806</v>
      </c>
      <c r="HJ526" s="1">
        <f>ABS(GD526)</f>
        <v>7.0139567066012098E-2</v>
      </c>
      <c r="HK526" s="1">
        <f>ABS(GE526)</f>
        <v>0.35293010613998121</v>
      </c>
      <c r="HL526" s="1">
        <f>ABS(GF526)</f>
        <v>0.35293010613998121</v>
      </c>
      <c r="HM526" s="1">
        <f>ABS(GG526)</f>
        <v>7.0139567066012098E-2</v>
      </c>
      <c r="HN526" s="1">
        <f>ABS(GH526)</f>
        <v>0.24029692489357324</v>
      </c>
      <c r="HO526" s="1">
        <f>SUM(HC526:HN526)</f>
        <v>5.0438768240453289</v>
      </c>
      <c r="HR526" s="1">
        <v>39</v>
      </c>
      <c r="HS526" s="1">
        <v>12</v>
      </c>
      <c r="HT526" s="1">
        <v>3</v>
      </c>
      <c r="HU526" s="1">
        <v>1</v>
      </c>
      <c r="HV526" s="1">
        <v>5</v>
      </c>
      <c r="HW526" s="1">
        <v>12</v>
      </c>
      <c r="HX526" s="1">
        <v>3</v>
      </c>
      <c r="HY526" s="1">
        <v>4</v>
      </c>
    </row>
    <row r="527" spans="1:233">
      <c r="A527" s="1" t="s">
        <v>227</v>
      </c>
      <c r="B527" s="1" t="s">
        <v>228</v>
      </c>
      <c r="C527" s="2">
        <v>30</v>
      </c>
      <c r="D527">
        <v>5.8111409930000004</v>
      </c>
      <c r="E527">
        <v>5.7990926539999998</v>
      </c>
      <c r="F527">
        <v>5.7838251820000002</v>
      </c>
      <c r="G527">
        <v>5.7683209959999999</v>
      </c>
      <c r="H527">
        <v>5.7493929860000001</v>
      </c>
      <c r="I527">
        <v>5.7397929120000004</v>
      </c>
      <c r="J527">
        <v>5.7365722970000004</v>
      </c>
      <c r="K527">
        <v>5.7333412770000001</v>
      </c>
      <c r="L527">
        <v>5.7137328060000003</v>
      </c>
      <c r="M527">
        <v>5.6970934870000001</v>
      </c>
      <c r="N527">
        <v>5.6801726090000004</v>
      </c>
      <c r="O527">
        <v>5.6767538020000003</v>
      </c>
      <c r="P527" s="3">
        <f>SUM(D527:O527)</f>
        <v>68.889232001000011</v>
      </c>
      <c r="S527" s="3" t="e">
        <f>(E527-D527)/($R$3-$R$2)</f>
        <v>#DIV/0!</v>
      </c>
      <c r="T527" s="3" t="e">
        <f>(F527-E527)/($R529-$R$3)</f>
        <v>#DIV/0!</v>
      </c>
      <c r="U527" s="3" t="e">
        <f>(G527-F527)/($R$5-$R$4)</f>
        <v>#DIV/0!</v>
      </c>
      <c r="V527" s="3" t="e">
        <f>(H527-G527)/($R$6-$R$5)</f>
        <v>#DIV/0!</v>
      </c>
      <c r="W527" s="3" t="e">
        <f>(I527-H527)/($R$7-$R$6)</f>
        <v>#DIV/0!</v>
      </c>
      <c r="X527" s="3" t="e">
        <f>(J527-I527)/($R$8-$R$7)</f>
        <v>#DIV/0!</v>
      </c>
      <c r="Y527" s="3" t="e">
        <f>(K527-J527)/($R$9-$R$8)</f>
        <v>#DIV/0!</v>
      </c>
      <c r="Z527" s="3" t="e">
        <f>(L527-K527)/($R$10-$R$9)</f>
        <v>#DIV/0!</v>
      </c>
      <c r="AA527" s="3" t="e">
        <f>(M527-L527)/($R$11-$R$10)</f>
        <v>#DIV/0!</v>
      </c>
      <c r="AB527" s="3" t="e">
        <f>(N527-M527)/($R$12-$R$11)</f>
        <v>#DIV/0!</v>
      </c>
      <c r="AC527" s="3" t="e">
        <f>(O527-N527)/($R$13-$R$12)</f>
        <v>#DIV/0!</v>
      </c>
      <c r="AE527" s="3" t="e">
        <f>SUM(S527:AC527)</f>
        <v>#DIV/0!</v>
      </c>
      <c r="AG527" s="3" t="e">
        <f>ABS((E527-D527)/($R$3-$R$2))</f>
        <v>#DIV/0!</v>
      </c>
      <c r="AH527" s="3" t="e">
        <f>ABS((F527-E527)/($R$3-$R$2))</f>
        <v>#DIV/0!</v>
      </c>
      <c r="AI527" s="3" t="e">
        <f>ABS((G527-F527)/($R$5-$R$4))</f>
        <v>#DIV/0!</v>
      </c>
      <c r="AJ527" s="3" t="e">
        <f>V527</f>
        <v>#DIV/0!</v>
      </c>
      <c r="AK527" s="3" t="e">
        <f>ABS(W527)</f>
        <v>#DIV/0!</v>
      </c>
      <c r="AL527" s="3" t="e">
        <f>ABS(X527)</f>
        <v>#DIV/0!</v>
      </c>
      <c r="AM527" s="3" t="e">
        <f>ABS(Y527)</f>
        <v>#DIV/0!</v>
      </c>
      <c r="AN527" s="3" t="e">
        <f>ABS(Z527)</f>
        <v>#DIV/0!</v>
      </c>
      <c r="AO527" s="3" t="e">
        <f>ABS(AA527)</f>
        <v>#DIV/0!</v>
      </c>
      <c r="AP527" s="3" t="e">
        <f>ABS(AB527)</f>
        <v>#DIV/0!</v>
      </c>
      <c r="AQ527" s="3" t="e">
        <f>ABS(AC527)</f>
        <v>#DIV/0!</v>
      </c>
      <c r="AR527" s="3" t="e">
        <f>SUM(AG527:AQ527)</f>
        <v>#DIV/0!</v>
      </c>
      <c r="AT527" s="10">
        <f>MIN(D527:O527)</f>
        <v>5.6767538020000003</v>
      </c>
      <c r="AU527" s="10">
        <f>MAX(D527:O527)</f>
        <v>5.8111409930000004</v>
      </c>
      <c r="AV527" s="10">
        <f>AU527-AT527</f>
        <v>0.13438719100000007</v>
      </c>
      <c r="AX527" s="2">
        <v>30</v>
      </c>
      <c r="AZ527" s="4">
        <f>(D527-$AT527)/$AV527</f>
        <v>1</v>
      </c>
      <c r="BA527" s="4">
        <f>(E527-$AT527)/$AV527</f>
        <v>0.91034607606315276</v>
      </c>
      <c r="BB527" s="4">
        <f>(F527-$AT527)/$AV527</f>
        <v>0.79673798673267726</v>
      </c>
      <c r="BC527" s="4">
        <f>(G527-$AT527)/$AV527</f>
        <v>0.68136846464779166</v>
      </c>
      <c r="BD527" s="4">
        <f>(H527-$AT527)/$AV527</f>
        <v>0.54052163349407134</v>
      </c>
      <c r="BE527" s="4">
        <f>(I527-$AT527)/$AV527</f>
        <v>0.46908570326468119</v>
      </c>
      <c r="BF527" s="4">
        <f>(J527-$AT527)/$AV527</f>
        <v>0.44512051003432312</v>
      </c>
      <c r="BG527" s="4">
        <f>(K527-$AT527)/$AV527</f>
        <v>0.42107789127015605</v>
      </c>
      <c r="BH527" s="4">
        <f>(L527-$AT527)/$AV527</f>
        <v>0.27516762367627701</v>
      </c>
      <c r="BI527" s="4">
        <f>(M527-$AT527)/$AV527</f>
        <v>0.15135136651527828</v>
      </c>
      <c r="BJ527" s="4">
        <f>(N527-$AT527)/$AV527</f>
        <v>2.5439976641822043E-2</v>
      </c>
      <c r="BK527" s="4">
        <f>(O527-$AT527)/$AV527</f>
        <v>0</v>
      </c>
      <c r="BM527">
        <v>6.6240652277998935</v>
      </c>
      <c r="BN527">
        <v>6.620073206530356</v>
      </c>
      <c r="BO527">
        <v>6.6187389835172192</v>
      </c>
      <c r="BP527">
        <v>6.620073206530356</v>
      </c>
      <c r="BQ527">
        <v>6.6267177492490248</v>
      </c>
      <c r="BR527">
        <v>6.6580110458707482</v>
      </c>
      <c r="BS527">
        <v>6.6758232216348476</v>
      </c>
      <c r="BT527">
        <v>6.6858609470683596</v>
      </c>
      <c r="BU527">
        <v>6.6554403503676474</v>
      </c>
      <c r="BV527">
        <v>6.6398758338265358</v>
      </c>
      <c r="BW527">
        <v>6.6372580312844569</v>
      </c>
      <c r="BX527">
        <v>6.6605751498396861</v>
      </c>
      <c r="CB527" s="3" t="e">
        <f>SUM(S527:AC527)</f>
        <v>#DIV/0!</v>
      </c>
      <c r="CC527" s="3" t="e">
        <f>CR527-CB527</f>
        <v>#DIV/0!</v>
      </c>
      <c r="CG527" s="14" t="e">
        <f>EC527-S527</f>
        <v>#DIV/0!</v>
      </c>
      <c r="CH527" s="14" t="e">
        <f>ED527-T527</f>
        <v>#DIV/0!</v>
      </c>
      <c r="CI527" s="14" t="e">
        <f>EE527-U527</f>
        <v>#DIV/0!</v>
      </c>
      <c r="CJ527" s="14" t="e">
        <f>EF527-V527</f>
        <v>#DIV/0!</v>
      </c>
      <c r="CK527" s="14" t="e">
        <f>EG527-W527</f>
        <v>#DIV/0!</v>
      </c>
      <c r="CL527" s="14" t="e">
        <f>EH527-X527</f>
        <v>#DIV/0!</v>
      </c>
      <c r="CM527" s="14" t="e">
        <f>EI527-Y527</f>
        <v>#DIV/0!</v>
      </c>
      <c r="CN527" s="14" t="e">
        <f>EJ527-Z527</f>
        <v>#DIV/0!</v>
      </c>
      <c r="CO527" s="14" t="e">
        <f>EK527-AA527</f>
        <v>#DIV/0!</v>
      </c>
      <c r="CP527" s="14" t="e">
        <f>EL527-AB527</f>
        <v>#DIV/0!</v>
      </c>
      <c r="CQ527" s="14" t="e">
        <f>EM527-AC527</f>
        <v>#DIV/0!</v>
      </c>
      <c r="CR527" s="14" t="e">
        <f>SUM(CG527:CQ527)</f>
        <v>#DIV/0!</v>
      </c>
      <c r="CT527" s="14" t="e">
        <f>ABS(CG527)</f>
        <v>#DIV/0!</v>
      </c>
      <c r="CU527" s="14" t="e">
        <f>ABS(CH527)</f>
        <v>#DIV/0!</v>
      </c>
      <c r="CV527" s="14" t="e">
        <f>ABS(CI527)</f>
        <v>#DIV/0!</v>
      </c>
      <c r="CW527" s="14" t="e">
        <f>ABS(CJ527)</f>
        <v>#DIV/0!</v>
      </c>
      <c r="CX527" s="14" t="e">
        <f>ABS(CK527)</f>
        <v>#DIV/0!</v>
      </c>
      <c r="CY527" s="14" t="e">
        <f>ABS(CL527)</f>
        <v>#DIV/0!</v>
      </c>
      <c r="CZ527" s="14" t="e">
        <f>ABS(CM527)</f>
        <v>#DIV/0!</v>
      </c>
      <c r="DA527" s="14" t="e">
        <f>ABS(CN527)</f>
        <v>#DIV/0!</v>
      </c>
      <c r="DB527" s="14" t="e">
        <f>ABS(CO527)</f>
        <v>#DIV/0!</v>
      </c>
      <c r="DC527" s="14" t="e">
        <f>ABS(CP527)</f>
        <v>#DIV/0!</v>
      </c>
      <c r="DD527" s="14" t="e">
        <f>ABS(CQ527)</f>
        <v>#DIV/0!</v>
      </c>
      <c r="DE527" s="14" t="e">
        <f>SUM(CT527:DE527)</f>
        <v>#DIV/0!</v>
      </c>
      <c r="DL527" s="3" t="e">
        <f>ABS(CG527)</f>
        <v>#DIV/0!</v>
      </c>
      <c r="DM527" s="3" t="e">
        <f>ABS(CH527)</f>
        <v>#DIV/0!</v>
      </c>
      <c r="DN527" s="3" t="e">
        <f>ABS(CI527)</f>
        <v>#DIV/0!</v>
      </c>
      <c r="DO527" s="3" t="e">
        <f>ABS(CJ527)</f>
        <v>#DIV/0!</v>
      </c>
      <c r="DP527" s="3" t="e">
        <f>ABS(CK527)</f>
        <v>#DIV/0!</v>
      </c>
      <c r="DQ527" s="3" t="e">
        <f>ABS(CL527)</f>
        <v>#DIV/0!</v>
      </c>
      <c r="DR527" s="3" t="e">
        <f>ABS(CM527)</f>
        <v>#DIV/0!</v>
      </c>
      <c r="DS527" s="3" t="e">
        <f>ABS(CN527)</f>
        <v>#DIV/0!</v>
      </c>
      <c r="DT527" s="3" t="e">
        <f>ABS(CO527)</f>
        <v>#DIV/0!</v>
      </c>
      <c r="DU527" s="3" t="e">
        <f>ABS(CP527)</f>
        <v>#DIV/0!</v>
      </c>
      <c r="DV527" s="3" t="e">
        <f>ABS(CQ527)</f>
        <v>#DIV/0!</v>
      </c>
      <c r="DW527" s="3" t="e">
        <f>SUM(DL527:DV527)</f>
        <v>#DIV/0!</v>
      </c>
      <c r="DX527" s="2">
        <v>30</v>
      </c>
      <c r="EC527" s="5" t="e">
        <f>((BN527-BM527)/$BZ$15)</f>
        <v>#DIV/0!</v>
      </c>
      <c r="ED527" s="5" t="e">
        <f>((BO527-BN527)/$BZ$16)</f>
        <v>#DIV/0!</v>
      </c>
      <c r="EE527" s="5" t="e">
        <f>((BP527-BO527)/$BZ$17)</f>
        <v>#DIV/0!</v>
      </c>
      <c r="EF527" s="5" t="e">
        <f>((BQ527-BP527)/$BZ$18)</f>
        <v>#DIV/0!</v>
      </c>
      <c r="EG527" s="5" t="e">
        <f>((BR527-BQ527)/$BZ$19)</f>
        <v>#DIV/0!</v>
      </c>
      <c r="EH527" s="5" t="e">
        <f>((BS527-BR527)/$BZ$20)</f>
        <v>#DIV/0!</v>
      </c>
      <c r="EI527" s="5" t="e">
        <f>((BT527-BS527)/$BZ$21)</f>
        <v>#DIV/0!</v>
      </c>
      <c r="EJ527" s="5" t="e">
        <f>((BU527-BT527)/$BZ$23)</f>
        <v>#DIV/0!</v>
      </c>
      <c r="EK527" s="5" t="e">
        <f>((BV527-BU527)/$BZ$23)</f>
        <v>#DIV/0!</v>
      </c>
      <c r="EL527" s="5" t="e">
        <f>((BW527-BV527)/$BZ$24)</f>
        <v>#DIV/0!</v>
      </c>
      <c r="EM527" s="5" t="e">
        <f>((BX527-BW527)/$BZ$25)</f>
        <v>#DIV/0!</v>
      </c>
      <c r="EO527" s="5" t="e">
        <f>SUM(EC527:EM527)</f>
        <v>#DIV/0!</v>
      </c>
      <c r="EQ527" s="5" t="e">
        <f>ABS(EC527)</f>
        <v>#DIV/0!</v>
      </c>
      <c r="ER527" s="5" t="e">
        <f>ABS(ED527)</f>
        <v>#DIV/0!</v>
      </c>
      <c r="ES527" s="5" t="e">
        <f>ABS(EE527)</f>
        <v>#DIV/0!</v>
      </c>
      <c r="ET527" s="5" t="e">
        <f>ABS(EF527)</f>
        <v>#DIV/0!</v>
      </c>
      <c r="EU527" s="5" t="e">
        <f>ABS(EG527)</f>
        <v>#DIV/0!</v>
      </c>
      <c r="EV527" s="5" t="e">
        <f>ABS(EH527)</f>
        <v>#DIV/0!</v>
      </c>
      <c r="EW527" s="5" t="e">
        <f>ABS(EI527)</f>
        <v>#DIV/0!</v>
      </c>
      <c r="EX527" s="5" t="e">
        <f>ABS(EJ527)</f>
        <v>#DIV/0!</v>
      </c>
      <c r="EY527" s="5" t="e">
        <f>ABS(EK527)</f>
        <v>#DIV/0!</v>
      </c>
      <c r="EZ527" s="5" t="e">
        <f>ABS(EL527)</f>
        <v>#DIV/0!</v>
      </c>
      <c r="FA527" s="5" t="e">
        <f>ABS(EM527)</f>
        <v>#DIV/0!</v>
      </c>
      <c r="FB527" s="5" t="e">
        <f>SUM(EQ527:FA527)</f>
        <v>#DIV/0!</v>
      </c>
      <c r="FD527" s="2">
        <v>30</v>
      </c>
      <c r="FF527" s="6">
        <f>(BM527-$FS527)/$FU527</f>
        <v>7.9351735272407103E-2</v>
      </c>
      <c r="FG527" s="6">
        <f>(BN527-$FS527)/$FU527</f>
        <v>1.9877592110669473E-2</v>
      </c>
      <c r="FH527" s="6">
        <f>(BO527-$FS527)/$FU527</f>
        <v>0</v>
      </c>
      <c r="FI527" s="6">
        <f>(BP527-$FS527)/$FU527</f>
        <v>1.9877592110669473E-2</v>
      </c>
      <c r="FJ527" s="6">
        <f>(BQ527-$FS527)/$FU527</f>
        <v>0.11886967111333856</v>
      </c>
      <c r="FK527" s="6">
        <f>(BR527-$FS527)/$FU527</f>
        <v>0.58508512379271327</v>
      </c>
      <c r="FL527" s="6">
        <f>(BS527-$FS527)/$FU527</f>
        <v>0.85045542617560299</v>
      </c>
      <c r="FM527" s="6">
        <f>(BT527-$FS527)/$FU527</f>
        <v>1</v>
      </c>
      <c r="FN527" s="6">
        <f>(BU527-$FS527)/$FU527</f>
        <v>0.5467862516039963</v>
      </c>
      <c r="FO527" s="6">
        <f>(BV527-$FS527)/$FU527</f>
        <v>0.31490214515569603</v>
      </c>
      <c r="FP527" s="6">
        <f>(BW527-$FS527)/$FU527</f>
        <v>0.27590146037858321</v>
      </c>
      <c r="FQ527" s="6">
        <f>(BX527-$FS527)/$FU527</f>
        <v>0.62328579363730618</v>
      </c>
      <c r="FR527" s="1"/>
      <c r="FS527" s="9">
        <f>MIN(BM527:BX527)</f>
        <v>6.6187389835172192</v>
      </c>
      <c r="FT527" s="9">
        <f>MAX(BM527:BX527)</f>
        <v>6.6858609470683596</v>
      </c>
      <c r="FU527" s="9">
        <f>FT527-FS527</f>
        <v>6.7121963551140418E-2</v>
      </c>
      <c r="FW527" s="11">
        <f>FF527-AZ527</f>
        <v>-0.92064826472759287</v>
      </c>
      <c r="FX527" s="11">
        <f>FG527-BA527</f>
        <v>-0.89046848395248324</v>
      </c>
      <c r="FY527" s="11">
        <f>FH527-BB527</f>
        <v>-0.79673798673267726</v>
      </c>
      <c r="FZ527" s="11">
        <f>FI527-BC527</f>
        <v>-0.66149087253712224</v>
      </c>
      <c r="GA527" s="11">
        <f>FJ527-BD527</f>
        <v>-0.42165196238073277</v>
      </c>
      <c r="GB527" s="11">
        <f>FK527-BE527</f>
        <v>0.11599942052803208</v>
      </c>
      <c r="GC527" s="11">
        <f>FL527-BF527</f>
        <v>0.40533491614127987</v>
      </c>
      <c r="GD527" s="11">
        <f>FM527-BG527</f>
        <v>0.57892210872984395</v>
      </c>
      <c r="GE527" s="11">
        <f>FN527-BH527</f>
        <v>0.27161862792771929</v>
      </c>
      <c r="GF527" s="11">
        <f>FO527-BI527</f>
        <v>0.16355077864041775</v>
      </c>
      <c r="GG527" s="11">
        <f>FP527-BJ527</f>
        <v>0.25046148373676114</v>
      </c>
      <c r="GH527" s="12">
        <f>FQ527-BK527</f>
        <v>0.62328579363730618</v>
      </c>
      <c r="GI527" s="1">
        <f>SUM(FW527:GH527)</f>
        <v>-1.2818244409892479</v>
      </c>
      <c r="GK527" s="1">
        <f>ABS(FW527)</f>
        <v>0.92064826472759287</v>
      </c>
      <c r="GL527" s="1">
        <f>ABS(FX527)</f>
        <v>0.89046848395248324</v>
      </c>
      <c r="GM527" s="1">
        <f>ABS(FY527)</f>
        <v>0.79673798673267726</v>
      </c>
      <c r="GN527" s="1">
        <f>ABS(FZ527)</f>
        <v>0.66149087253712224</v>
      </c>
      <c r="GO527" s="1">
        <f>ABS(GA527)</f>
        <v>0.42165196238073277</v>
      </c>
      <c r="GP527" s="1">
        <f>ABS(GB527)</f>
        <v>0.11599942052803208</v>
      </c>
      <c r="GQ527" s="1">
        <f>ABS(GC527)</f>
        <v>0.40533491614127987</v>
      </c>
      <c r="GR527" s="1">
        <f>ABS(GD527)</f>
        <v>0.57892210872984395</v>
      </c>
      <c r="GS527" s="1">
        <f>ABS(GE527)</f>
        <v>0.27161862792771929</v>
      </c>
      <c r="GT527" s="1">
        <f>ABS(GF527)</f>
        <v>0.16355077864041775</v>
      </c>
      <c r="GU527" s="1">
        <f>ABS(GG527)</f>
        <v>0.25046148373676114</v>
      </c>
      <c r="GV527" s="1">
        <f>ABS(GH527)</f>
        <v>0.62328579363730618</v>
      </c>
      <c r="GW527" s="1">
        <f>SUM(GK527:GV527)</f>
        <v>6.1001706996719687</v>
      </c>
      <c r="HA527" s="2">
        <v>30</v>
      </c>
      <c r="HC527" s="1">
        <f>ABS(FW527)</f>
        <v>0.92064826472759287</v>
      </c>
      <c r="HD527" s="1">
        <f>ABS(FX527)</f>
        <v>0.89046848395248324</v>
      </c>
      <c r="HE527" s="1">
        <f>ABS(FY527)</f>
        <v>0.79673798673267726</v>
      </c>
      <c r="HF527" s="1">
        <f>ABS(FZ527)</f>
        <v>0.66149087253712224</v>
      </c>
      <c r="HG527" s="1">
        <f>ABS(GA527)</f>
        <v>0.42165196238073277</v>
      </c>
      <c r="HH527" s="1">
        <f>ABS(GB527)</f>
        <v>0.11599942052803208</v>
      </c>
      <c r="HI527" s="1">
        <f>ABS(GC527)</f>
        <v>0.40533491614127987</v>
      </c>
      <c r="HJ527" s="1">
        <f>ABS(GD527)</f>
        <v>0.57892210872984395</v>
      </c>
      <c r="HK527" s="1">
        <f>ABS(GE527)</f>
        <v>0.27161862792771929</v>
      </c>
      <c r="HL527" s="1">
        <f>ABS(GF527)</f>
        <v>0.16355077864041775</v>
      </c>
      <c r="HM527" s="1">
        <f>ABS(GG527)</f>
        <v>0.25046148373676114</v>
      </c>
      <c r="HN527" s="1">
        <f>ABS(GH527)</f>
        <v>0.62328579363730618</v>
      </c>
      <c r="HR527" s="1">
        <v>311</v>
      </c>
      <c r="HS527" s="1">
        <v>768</v>
      </c>
      <c r="HT527" s="1">
        <v>0</v>
      </c>
      <c r="HU527" s="1">
        <v>0</v>
      </c>
      <c r="HV527" s="1">
        <v>5</v>
      </c>
      <c r="HW527" s="1">
        <v>8</v>
      </c>
      <c r="HX527" s="1">
        <v>2</v>
      </c>
      <c r="HY527" s="1">
        <v>5</v>
      </c>
    </row>
    <row r="528" spans="1:233">
      <c r="A528" s="1" t="s">
        <v>388</v>
      </c>
      <c r="B528" s="1" t="s">
        <v>389</v>
      </c>
      <c r="C528" s="2">
        <v>28</v>
      </c>
      <c r="D528">
        <v>5.7170277010000001</v>
      </c>
      <c r="E528">
        <v>5.7004435730000003</v>
      </c>
      <c r="F528">
        <v>5.6767538020000003</v>
      </c>
      <c r="G528">
        <v>5.6489742380000001</v>
      </c>
      <c r="H528">
        <v>5.5984219590000004</v>
      </c>
      <c r="I528">
        <v>5.5759491030000001</v>
      </c>
      <c r="J528">
        <v>5.5683445039999997</v>
      </c>
      <c r="K528">
        <v>5.6021188210000004</v>
      </c>
      <c r="L528">
        <v>5.6021188210000004</v>
      </c>
      <c r="M528">
        <v>5.5909869810000004</v>
      </c>
      <c r="N528">
        <v>5.5645204069999998</v>
      </c>
      <c r="O528">
        <v>5.5134287459999998</v>
      </c>
      <c r="P528" s="3">
        <f>SUM(D528:O528)</f>
        <v>67.359088655999997</v>
      </c>
      <c r="S528" s="3" t="e">
        <f>(E528-D528)/($R$3-$R$2)</f>
        <v>#DIV/0!</v>
      </c>
      <c r="T528" s="3" t="e">
        <f>(F528-E528)/($R530-$R$3)</f>
        <v>#DIV/0!</v>
      </c>
      <c r="U528" s="3" t="e">
        <f>(G528-F528)/($R$5-$R$4)</f>
        <v>#DIV/0!</v>
      </c>
      <c r="V528" s="3" t="e">
        <f>(H528-G528)/($R$6-$R$5)</f>
        <v>#DIV/0!</v>
      </c>
      <c r="W528" s="3" t="e">
        <f>(I528-H528)/($R$7-$R$6)</f>
        <v>#DIV/0!</v>
      </c>
      <c r="X528" s="3" t="e">
        <f>(J528-I528)/($R$8-$R$7)</f>
        <v>#DIV/0!</v>
      </c>
      <c r="Y528" s="3" t="e">
        <f>(K528-J528)/($R$9-$R$8)</f>
        <v>#DIV/0!</v>
      </c>
      <c r="Z528" s="3" t="e">
        <f>(L528-K528)/($R$10-$R$9)</f>
        <v>#DIV/0!</v>
      </c>
      <c r="AA528" s="3" t="e">
        <f>(M528-L528)/($R$11-$R$10)</f>
        <v>#DIV/0!</v>
      </c>
      <c r="AB528" s="3" t="e">
        <f>(N528-M528)/($R$12-$R$11)</f>
        <v>#DIV/0!</v>
      </c>
      <c r="AC528" s="3" t="e">
        <f>(O528-N528)/($R$13-$R$12)</f>
        <v>#DIV/0!</v>
      </c>
      <c r="AE528" s="3" t="e">
        <f>SUM(S528:AC528)</f>
        <v>#DIV/0!</v>
      </c>
      <c r="AG528" s="3" t="e">
        <f>ABS((E528-D528)/($R$3-$R$2))</f>
        <v>#DIV/0!</v>
      </c>
      <c r="AH528" s="3" t="e">
        <f>ABS((F528-E528)/($R$3-$R$2))</f>
        <v>#DIV/0!</v>
      </c>
      <c r="AI528" s="3" t="e">
        <f>ABS((G528-F528)/($R$5-$R$4))</f>
        <v>#DIV/0!</v>
      </c>
      <c r="AJ528" s="3" t="e">
        <f>V528</f>
        <v>#DIV/0!</v>
      </c>
      <c r="AK528" s="3" t="e">
        <f>ABS(W528)</f>
        <v>#DIV/0!</v>
      </c>
      <c r="AL528" s="3" t="e">
        <f>ABS(X528)</f>
        <v>#DIV/0!</v>
      </c>
      <c r="AM528" s="3" t="e">
        <f>ABS(Y528)</f>
        <v>#DIV/0!</v>
      </c>
      <c r="AN528" s="3" t="e">
        <f>ABS(Z528)</f>
        <v>#DIV/0!</v>
      </c>
      <c r="AO528" s="3" t="e">
        <f>ABS(AA528)</f>
        <v>#DIV/0!</v>
      </c>
      <c r="AP528" s="3" t="e">
        <f>ABS(AB528)</f>
        <v>#DIV/0!</v>
      </c>
      <c r="AQ528" s="3" t="e">
        <f>ABS(AC528)</f>
        <v>#DIV/0!</v>
      </c>
      <c r="AR528" s="3" t="e">
        <f>SUM(AG528:AQ528)</f>
        <v>#DIV/0!</v>
      </c>
      <c r="AT528" s="10">
        <f>MIN(D528:O528)</f>
        <v>5.5134287459999998</v>
      </c>
      <c r="AU528" s="10">
        <f>MAX(D528:O528)</f>
        <v>5.7170277010000001</v>
      </c>
      <c r="AV528" s="10">
        <f>AU528-AT528</f>
        <v>0.20359895500000036</v>
      </c>
      <c r="AX528" s="2">
        <v>28</v>
      </c>
      <c r="AZ528" s="4">
        <f>(D528-$AT528)/$AV528</f>
        <v>1</v>
      </c>
      <c r="BA528" s="4">
        <f>(E528-$AT528)/$AV528</f>
        <v>0.91854512219868789</v>
      </c>
      <c r="BB528" s="4">
        <f>(F528-$AT528)/$AV528</f>
        <v>0.80219005053341408</v>
      </c>
      <c r="BC528" s="4">
        <f>(G528-$AT528)/$AV528</f>
        <v>0.66574748382181081</v>
      </c>
      <c r="BD528" s="4">
        <f>(H528-$AT528)/$AV528</f>
        <v>0.4174540728855925</v>
      </c>
      <c r="BE528" s="4">
        <f>(I528-$AT528)/$AV528</f>
        <v>0.30707602109254561</v>
      </c>
      <c r="BF528" s="4">
        <f>(J528-$AT528)/$AV528</f>
        <v>0.26972514667376279</v>
      </c>
      <c r="BG528" s="4">
        <f>(K528-$AT528)/$AV528</f>
        <v>0.43561164152340781</v>
      </c>
      <c r="BH528" s="4">
        <f>(L528-$AT528)/$AV528</f>
        <v>0.43561164152340781</v>
      </c>
      <c r="BI528" s="4">
        <f>(M528-$AT528)/$AV528</f>
        <v>0.38093631178018794</v>
      </c>
      <c r="BJ528" s="4">
        <f>(N528-$AT528)/$AV528</f>
        <v>0.25094264850229697</v>
      </c>
      <c r="BK528" s="4">
        <f>(O528-$AT528)/$AV528</f>
        <v>0</v>
      </c>
      <c r="BM528">
        <v>7.6666902000800858</v>
      </c>
      <c r="BN528">
        <v>7.6852436079758331</v>
      </c>
      <c r="BO528">
        <v>7.7151236036321054</v>
      </c>
      <c r="BP528">
        <v>7.7621706071382048</v>
      </c>
      <c r="BQ528">
        <v>7.8399193600125825</v>
      </c>
      <c r="BR528">
        <v>7.8969246562688644</v>
      </c>
      <c r="BS528">
        <v>7.9287663216266955</v>
      </c>
      <c r="BT528">
        <v>7.9505024348088513</v>
      </c>
      <c r="BU528">
        <v>7.9624156801210644</v>
      </c>
      <c r="BV528">
        <v>7.9672801789422003</v>
      </c>
      <c r="BW528">
        <v>7.941295570906532</v>
      </c>
      <c r="BX528">
        <v>7.8613417955999889</v>
      </c>
      <c r="CB528" s="3" t="e">
        <f>SUM(S528:AC528)</f>
        <v>#DIV/0!</v>
      </c>
      <c r="CC528" s="3" t="e">
        <f>CR528-CB528</f>
        <v>#DIV/0!</v>
      </c>
      <c r="CG528" s="14" t="e">
        <f>EC528-S528</f>
        <v>#DIV/0!</v>
      </c>
      <c r="CH528" s="14" t="e">
        <f>ED528-T528</f>
        <v>#DIV/0!</v>
      </c>
      <c r="CI528" s="14" t="e">
        <f>EE528-U528</f>
        <v>#DIV/0!</v>
      </c>
      <c r="CJ528" s="14" t="e">
        <f>EF528-V528</f>
        <v>#DIV/0!</v>
      </c>
      <c r="CK528" s="14" t="e">
        <f>EG528-W528</f>
        <v>#DIV/0!</v>
      </c>
      <c r="CL528" s="14" t="e">
        <f>EH528-X528</f>
        <v>#DIV/0!</v>
      </c>
      <c r="CM528" s="14" t="e">
        <f>EI528-Y528</f>
        <v>#DIV/0!</v>
      </c>
      <c r="CN528" s="14" t="e">
        <f>EJ528-Z528</f>
        <v>#DIV/0!</v>
      </c>
      <c r="CO528" s="14" t="e">
        <f>EK528-AA528</f>
        <v>#DIV/0!</v>
      </c>
      <c r="CP528" s="14" t="e">
        <f>EL528-AB528</f>
        <v>#DIV/0!</v>
      </c>
      <c r="CQ528" s="14" t="e">
        <f>EM528-AC528</f>
        <v>#DIV/0!</v>
      </c>
      <c r="CR528" s="14" t="e">
        <f>SUM(CG528:CQ528)</f>
        <v>#DIV/0!</v>
      </c>
      <c r="CT528" s="14" t="e">
        <f>ABS(CG528)</f>
        <v>#DIV/0!</v>
      </c>
      <c r="CU528" s="14" t="e">
        <f>ABS(CH528)</f>
        <v>#DIV/0!</v>
      </c>
      <c r="CV528" s="14" t="e">
        <f>ABS(CI528)</f>
        <v>#DIV/0!</v>
      </c>
      <c r="CW528" s="14" t="e">
        <f>ABS(CJ528)</f>
        <v>#DIV/0!</v>
      </c>
      <c r="CX528" s="14" t="e">
        <f>ABS(CK528)</f>
        <v>#DIV/0!</v>
      </c>
      <c r="CY528" s="14" t="e">
        <f>ABS(CL528)</f>
        <v>#DIV/0!</v>
      </c>
      <c r="CZ528" s="14" t="e">
        <f>ABS(CM528)</f>
        <v>#DIV/0!</v>
      </c>
      <c r="DA528" s="14" t="e">
        <f>ABS(CN528)</f>
        <v>#DIV/0!</v>
      </c>
      <c r="DB528" s="14" t="e">
        <f>ABS(CO528)</f>
        <v>#DIV/0!</v>
      </c>
      <c r="DC528" s="14" t="e">
        <f>ABS(CP528)</f>
        <v>#DIV/0!</v>
      </c>
      <c r="DD528" s="14" t="e">
        <f>ABS(CQ528)</f>
        <v>#DIV/0!</v>
      </c>
      <c r="DE528" s="14" t="e">
        <f>SUM(CT528:DE528)</f>
        <v>#DIV/0!</v>
      </c>
      <c r="DL528" s="3" t="e">
        <f>ABS(CG528)</f>
        <v>#DIV/0!</v>
      </c>
      <c r="DM528" s="3" t="e">
        <f>ABS(CH528)</f>
        <v>#DIV/0!</v>
      </c>
      <c r="DN528" s="3" t="e">
        <f>ABS(CI528)</f>
        <v>#DIV/0!</v>
      </c>
      <c r="DO528" s="3" t="e">
        <f>ABS(CJ528)</f>
        <v>#DIV/0!</v>
      </c>
      <c r="DP528" s="3" t="e">
        <f>ABS(CK528)</f>
        <v>#DIV/0!</v>
      </c>
      <c r="DQ528" s="3" t="e">
        <f>ABS(CL528)</f>
        <v>#DIV/0!</v>
      </c>
      <c r="DR528" s="3" t="e">
        <f>ABS(CM528)</f>
        <v>#DIV/0!</v>
      </c>
      <c r="DS528" s="3" t="e">
        <f>ABS(CN528)</f>
        <v>#DIV/0!</v>
      </c>
      <c r="DT528" s="3" t="e">
        <f>ABS(CO528)</f>
        <v>#DIV/0!</v>
      </c>
      <c r="DU528" s="3" t="e">
        <f>ABS(CP528)</f>
        <v>#DIV/0!</v>
      </c>
      <c r="DV528" s="3" t="e">
        <f>ABS(CQ528)</f>
        <v>#DIV/0!</v>
      </c>
      <c r="DW528" s="3" t="e">
        <f>SUM(DL528:DV528)</f>
        <v>#DIV/0!</v>
      </c>
      <c r="DX528" s="2">
        <v>28</v>
      </c>
      <c r="EC528" s="5" t="e">
        <f>((BN528-BM528)/$BZ$15)</f>
        <v>#DIV/0!</v>
      </c>
      <c r="ED528" s="5" t="e">
        <f>((BO528-BN528)/$BZ$16)</f>
        <v>#DIV/0!</v>
      </c>
      <c r="EE528" s="5" t="e">
        <f>((BP528-BO528)/$BZ$17)</f>
        <v>#DIV/0!</v>
      </c>
      <c r="EF528" s="5" t="e">
        <f>((BQ528-BP528)/$BZ$18)</f>
        <v>#DIV/0!</v>
      </c>
      <c r="EG528" s="5" t="e">
        <f>((BR528-BQ528)/$BZ$19)</f>
        <v>#DIV/0!</v>
      </c>
      <c r="EH528" s="5" t="e">
        <f>((BS528-BR528)/$BZ$20)</f>
        <v>#DIV/0!</v>
      </c>
      <c r="EI528" s="5" t="e">
        <f>((BT528-BS528)/$BZ$21)</f>
        <v>#DIV/0!</v>
      </c>
      <c r="EJ528" s="5" t="e">
        <f>((BU528-BT528)/$BZ$23)</f>
        <v>#DIV/0!</v>
      </c>
      <c r="EK528" s="5" t="e">
        <f>((BV528-BU528)/$BZ$23)</f>
        <v>#DIV/0!</v>
      </c>
      <c r="EL528" s="5" t="e">
        <f>((BW528-BV528)/$BZ$24)</f>
        <v>#DIV/0!</v>
      </c>
      <c r="EM528" s="5" t="e">
        <f>((BX528-BW528)/$BZ$25)</f>
        <v>#DIV/0!</v>
      </c>
      <c r="EO528" s="5" t="e">
        <f>SUM(EC528:EM528)</f>
        <v>#DIV/0!</v>
      </c>
      <c r="EQ528" s="5" t="e">
        <f>ABS(EC528)</f>
        <v>#DIV/0!</v>
      </c>
      <c r="ER528" s="5" t="e">
        <f>ABS(ED528)</f>
        <v>#DIV/0!</v>
      </c>
      <c r="ES528" s="5" t="e">
        <f>ABS(EE528)</f>
        <v>#DIV/0!</v>
      </c>
      <c r="ET528" s="5" t="e">
        <f>ABS(EF528)</f>
        <v>#DIV/0!</v>
      </c>
      <c r="EU528" s="5" t="e">
        <f>ABS(EG528)</f>
        <v>#DIV/0!</v>
      </c>
      <c r="EV528" s="5" t="e">
        <f>ABS(EH528)</f>
        <v>#DIV/0!</v>
      </c>
      <c r="EW528" s="5" t="e">
        <f>ABS(EI528)</f>
        <v>#DIV/0!</v>
      </c>
      <c r="EX528" s="5" t="e">
        <f>ABS(EJ528)</f>
        <v>#DIV/0!</v>
      </c>
      <c r="EY528" s="5" t="e">
        <f>ABS(EK528)</f>
        <v>#DIV/0!</v>
      </c>
      <c r="EZ528" s="5" t="e">
        <f>ABS(EL528)</f>
        <v>#DIV/0!</v>
      </c>
      <c r="FA528" s="5" t="e">
        <f>ABS(EM528)</f>
        <v>#DIV/0!</v>
      </c>
      <c r="FB528" s="5" t="e">
        <f>SUM(EQ528:FA528)</f>
        <v>#DIV/0!</v>
      </c>
      <c r="FD528" s="2">
        <v>28</v>
      </c>
      <c r="FF528" s="6">
        <f>(BM528-$FS528)/$FU528</f>
        <v>0</v>
      </c>
      <c r="FG528" s="6">
        <f>(BN528-$FS528)/$FU528</f>
        <v>6.1723308162106E-2</v>
      </c>
      <c r="FH528" s="6">
        <f>(BO528-$FS528)/$FU528</f>
        <v>0.16112780517622219</v>
      </c>
      <c r="FI528" s="6">
        <f>(BP528-$FS528)/$FU528</f>
        <v>0.31764334732501986</v>
      </c>
      <c r="FJ528" s="6">
        <f>(BQ528-$FS528)/$FU528</f>
        <v>0.5762971892418266</v>
      </c>
      <c r="FK528" s="6">
        <f>(BR528-$FS528)/$FU528</f>
        <v>0.76594188888243309</v>
      </c>
      <c r="FL528" s="6">
        <f>(BS528-$FS528)/$FU528</f>
        <v>0.87187245076732323</v>
      </c>
      <c r="FM528" s="6">
        <f>(BT528-$FS528)/$FU528</f>
        <v>0.9441839538468273</v>
      </c>
      <c r="FN528" s="6">
        <f>(BU528-$FS528)/$FU528</f>
        <v>0.98381682969089479</v>
      </c>
      <c r="FO528" s="6">
        <f>(BV528-$FS528)/$FU528</f>
        <v>1</v>
      </c>
      <c r="FP528" s="6">
        <f>(BW528-$FS528)/$FU528</f>
        <v>0.91355464299231404</v>
      </c>
      <c r="FQ528" s="6">
        <f>(BX528-$FS528)/$FU528</f>
        <v>0.64756515256016878</v>
      </c>
      <c r="FR528" s="1"/>
      <c r="FS528" s="9">
        <f>MIN(BM528:BX528)</f>
        <v>7.6666902000800858</v>
      </c>
      <c r="FT528" s="9">
        <f>MAX(BM528:BX528)</f>
        <v>7.9672801789422003</v>
      </c>
      <c r="FU528" s="9">
        <f>FT528-FS528</f>
        <v>0.30058997886211447</v>
      </c>
      <c r="FW528" s="11">
        <f>FF528-AZ528</f>
        <v>-1</v>
      </c>
      <c r="FX528" s="11">
        <f>FG528-BA528</f>
        <v>-0.85682181403658186</v>
      </c>
      <c r="FY528" s="11">
        <f>FH528-BB528</f>
        <v>-0.64106224535719192</v>
      </c>
      <c r="FZ528" s="11">
        <f>FI528-BC528</f>
        <v>-0.34810413649679095</v>
      </c>
      <c r="GA528" s="11">
        <f>FJ528-BD528</f>
        <v>0.1588431163562341</v>
      </c>
      <c r="GB528" s="11">
        <f>FK528-BE528</f>
        <v>0.45886586778988747</v>
      </c>
      <c r="GC528" s="11">
        <f>FL528-BF528</f>
        <v>0.60214730409356043</v>
      </c>
      <c r="GD528" s="11">
        <f>FM528-BG528</f>
        <v>0.50857231232341948</v>
      </c>
      <c r="GE528" s="11">
        <f>FN528-BH528</f>
        <v>0.54820518816748698</v>
      </c>
      <c r="GF528" s="11">
        <f>FO528-BI528</f>
        <v>0.61906368821981206</v>
      </c>
      <c r="GG528" s="11">
        <f>FP528-BJ528</f>
        <v>0.66261199449001706</v>
      </c>
      <c r="GH528" s="12">
        <f>FQ528-BK528</f>
        <v>0.64756515256016878</v>
      </c>
      <c r="GI528" s="1">
        <f>SUM(FW528:GH528)</f>
        <v>1.359886428110022</v>
      </c>
      <c r="GK528" s="1">
        <f>ABS(FW528)</f>
        <v>1</v>
      </c>
      <c r="GL528" s="1">
        <f>ABS(FX528)</f>
        <v>0.85682181403658186</v>
      </c>
      <c r="GM528" s="1">
        <f>ABS(FY528)</f>
        <v>0.64106224535719192</v>
      </c>
      <c r="GN528" s="1">
        <f>ABS(FZ528)</f>
        <v>0.34810413649679095</v>
      </c>
      <c r="GO528" s="1">
        <f>ABS(GA528)</f>
        <v>0.1588431163562341</v>
      </c>
      <c r="GP528" s="1">
        <f>ABS(GB528)</f>
        <v>0.45886586778988747</v>
      </c>
      <c r="GQ528" s="1">
        <f>ABS(GC528)</f>
        <v>0.60214730409356043</v>
      </c>
      <c r="GR528" s="1">
        <f>ABS(GD528)</f>
        <v>0.50857231232341948</v>
      </c>
      <c r="GS528" s="1">
        <f>ABS(GE528)</f>
        <v>0.54820518816748698</v>
      </c>
      <c r="GT528" s="1">
        <f>ABS(GF528)</f>
        <v>0.61906368821981206</v>
      </c>
      <c r="GU528" s="1">
        <f>ABS(GG528)</f>
        <v>0.66261199449001706</v>
      </c>
      <c r="GV528" s="1">
        <f>ABS(GH528)</f>
        <v>0.64756515256016878</v>
      </c>
      <c r="GW528" s="1">
        <f>SUM(GK528:GV528)</f>
        <v>7.0518628198911522</v>
      </c>
      <c r="HA528" s="2">
        <v>28</v>
      </c>
      <c r="HC528" s="1">
        <f>ABS(FW528)</f>
        <v>1</v>
      </c>
      <c r="HD528" s="1">
        <f>ABS(FX528)</f>
        <v>0.85682181403658186</v>
      </c>
      <c r="HE528" s="1">
        <f>ABS(FY528)</f>
        <v>0.64106224535719192</v>
      </c>
      <c r="HF528" s="1">
        <f>ABS(FZ528)</f>
        <v>0.34810413649679095</v>
      </c>
      <c r="HG528" s="1">
        <f>ABS(GA528)</f>
        <v>0.1588431163562341</v>
      </c>
      <c r="HH528" s="1">
        <f>ABS(GB528)</f>
        <v>0.45886586778988747</v>
      </c>
      <c r="HI528" s="1">
        <f>ABS(GC528)</f>
        <v>0.60214730409356043</v>
      </c>
      <c r="HJ528" s="1">
        <f>ABS(GD528)</f>
        <v>0.50857231232341948</v>
      </c>
      <c r="HK528" s="1">
        <f>ABS(GE528)</f>
        <v>0.54820518816748698</v>
      </c>
      <c r="HL528" s="1">
        <f>ABS(GF528)</f>
        <v>0.61906368821981206</v>
      </c>
      <c r="HM528" s="1">
        <f>ABS(GG528)</f>
        <v>0.66261199449001706</v>
      </c>
      <c r="HN528" s="1">
        <f>ABS(GH528)</f>
        <v>0.64756515256016878</v>
      </c>
      <c r="HR528" s="1">
        <v>275</v>
      </c>
      <c r="HS528" s="1">
        <v>2576</v>
      </c>
      <c r="HT528" s="1">
        <v>0</v>
      </c>
      <c r="HU528" s="1">
        <v>0</v>
      </c>
      <c r="HV528" s="1">
        <v>5</v>
      </c>
      <c r="HW528" s="1">
        <v>5</v>
      </c>
      <c r="HX528" s="1">
        <v>1</v>
      </c>
      <c r="HY528" s="1">
        <v>5</v>
      </c>
    </row>
    <row r="529" spans="1:233">
      <c r="A529" s="1" t="s">
        <v>565</v>
      </c>
      <c r="B529" s="1" t="s">
        <v>566</v>
      </c>
      <c r="C529" s="2">
        <v>26</v>
      </c>
      <c r="D529">
        <v>3.044522438</v>
      </c>
      <c r="E529">
        <v>3.044522438</v>
      </c>
      <c r="F529">
        <v>3.044522438</v>
      </c>
      <c r="G529">
        <v>3.091042453</v>
      </c>
      <c r="H529">
        <v>3.1354942160000001</v>
      </c>
      <c r="I529">
        <v>3.1354942160000001</v>
      </c>
      <c r="J529">
        <v>3.1354942160000001</v>
      </c>
      <c r="K529">
        <v>3.218875825</v>
      </c>
      <c r="L529">
        <v>3.2580965380000002</v>
      </c>
      <c r="M529">
        <v>3.2580965380000002</v>
      </c>
      <c r="N529">
        <v>3.2958368660000001</v>
      </c>
      <c r="O529">
        <v>3.33220451</v>
      </c>
      <c r="P529" s="3">
        <f>SUM(D529:O529)</f>
        <v>37.994202692000002</v>
      </c>
      <c r="S529" s="3" t="e">
        <f>(E529-D529)/($R$3-$R$2)</f>
        <v>#DIV/0!</v>
      </c>
      <c r="T529" s="3" t="e">
        <f>(F529-E529)/($R531-$R$3)</f>
        <v>#DIV/0!</v>
      </c>
      <c r="U529" s="3" t="e">
        <f>(G529-F529)/($R$5-$R$4)</f>
        <v>#DIV/0!</v>
      </c>
      <c r="V529" s="3" t="e">
        <f>(H529-G529)/($R$6-$R$5)</f>
        <v>#DIV/0!</v>
      </c>
      <c r="W529" s="3" t="e">
        <f>(I529-H529)/($R$7-$R$6)</f>
        <v>#DIV/0!</v>
      </c>
      <c r="X529" s="3" t="e">
        <f>(J529-I529)/($R$8-$R$7)</f>
        <v>#DIV/0!</v>
      </c>
      <c r="Y529" s="3" t="e">
        <f>(K529-J529)/($R$9-$R$8)</f>
        <v>#DIV/0!</v>
      </c>
      <c r="Z529" s="3" t="e">
        <f>(L529-K529)/($R$10-$R$9)</f>
        <v>#DIV/0!</v>
      </c>
      <c r="AA529" s="3" t="e">
        <f>(M529-L529)/($R$11-$R$10)</f>
        <v>#DIV/0!</v>
      </c>
      <c r="AB529" s="3" t="e">
        <f>(N529-M529)/($R$12-$R$11)</f>
        <v>#DIV/0!</v>
      </c>
      <c r="AC529" s="3" t="e">
        <f>(O529-N529)/($R$13-$R$12)</f>
        <v>#DIV/0!</v>
      </c>
      <c r="AE529" s="3" t="e">
        <f>SUM(S529:AC529)</f>
        <v>#DIV/0!</v>
      </c>
      <c r="AG529" s="3" t="e">
        <f>ABS((E529-D529)/($R$3-$R$2))</f>
        <v>#DIV/0!</v>
      </c>
      <c r="AH529" s="3" t="e">
        <f>ABS((F529-E529)/($R$3-$R$2))</f>
        <v>#DIV/0!</v>
      </c>
      <c r="AI529" s="3" t="e">
        <f>ABS((G529-F529)/($R$5-$R$4))</f>
        <v>#DIV/0!</v>
      </c>
      <c r="AJ529" s="3" t="e">
        <f>V529</f>
        <v>#DIV/0!</v>
      </c>
      <c r="AK529" s="3" t="e">
        <f>ABS(W529)</f>
        <v>#DIV/0!</v>
      </c>
      <c r="AL529" s="3" t="e">
        <f>ABS(X529)</f>
        <v>#DIV/0!</v>
      </c>
      <c r="AM529" s="3" t="e">
        <f>ABS(Y529)</f>
        <v>#DIV/0!</v>
      </c>
      <c r="AN529" s="3" t="e">
        <f>ABS(Z529)</f>
        <v>#DIV/0!</v>
      </c>
      <c r="AO529" s="3" t="e">
        <f>ABS(AA529)</f>
        <v>#DIV/0!</v>
      </c>
      <c r="AP529" s="3" t="e">
        <f>ABS(AB529)</f>
        <v>#DIV/0!</v>
      </c>
      <c r="AQ529" s="3" t="e">
        <f>ABS(AC529)</f>
        <v>#DIV/0!</v>
      </c>
      <c r="AR529" s="3" t="e">
        <f>SUM(AG529:AQ529)</f>
        <v>#DIV/0!</v>
      </c>
      <c r="AT529" s="10">
        <f>MIN(D529:O529)</f>
        <v>3.044522438</v>
      </c>
      <c r="AU529" s="10">
        <f>MAX(D529:O529)</f>
        <v>3.33220451</v>
      </c>
      <c r="AV529" s="10">
        <f>AU529-AT529</f>
        <v>0.28768207199999996</v>
      </c>
      <c r="AX529" s="2">
        <v>26</v>
      </c>
      <c r="AZ529" s="4">
        <f>(D529-$AT529)/$AV529</f>
        <v>0</v>
      </c>
      <c r="BA529" s="4">
        <f>(E529-$AT529)/$AV529</f>
        <v>0</v>
      </c>
      <c r="BB529" s="4">
        <f>(F529-$AT529)/$AV529</f>
        <v>0</v>
      </c>
      <c r="BC529" s="4">
        <f>(G529-$AT529)/$AV529</f>
        <v>0.16170634018514729</v>
      </c>
      <c r="BD529" s="4">
        <f>(H529-$AT529)/$AV529</f>
        <v>0.31622331335266568</v>
      </c>
      <c r="BE529" s="4">
        <f>(I529-$AT529)/$AV529</f>
        <v>0.31622331335266568</v>
      </c>
      <c r="BF529" s="4">
        <f>(J529-$AT529)/$AV529</f>
        <v>0.31622331335266568</v>
      </c>
      <c r="BG529" s="4">
        <f>(K529-$AT529)/$AV529</f>
        <v>0.60606274762926504</v>
      </c>
      <c r="BH529" s="4">
        <f>(L529-$AT529)/$AV529</f>
        <v>0.7423962797375856</v>
      </c>
      <c r="BI529" s="4">
        <f>(M529-$AT529)/$AV529</f>
        <v>0.7423962797375856</v>
      </c>
      <c r="BJ529" s="4">
        <f>(N529-$AT529)/$AV529</f>
        <v>0.87358390549968012</v>
      </c>
      <c r="BK529" s="4">
        <f>(O529-$AT529)/$AV529</f>
        <v>1</v>
      </c>
      <c r="BM529">
        <v>0.69314718055994529</v>
      </c>
      <c r="BN529">
        <v>0.69314718055994529</v>
      </c>
      <c r="BO529">
        <v>0.69314718055994529</v>
      </c>
      <c r="BP529">
        <v>0.69314718055994529</v>
      </c>
      <c r="BQ529">
        <v>0.69314718055994529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 t="e">
        <v>#NUM!</v>
      </c>
      <c r="CB529" s="3" t="e">
        <f>SUM(S529:AC529)</f>
        <v>#DIV/0!</v>
      </c>
      <c r="CC529" s="3" t="e">
        <f>CR529-CB529</f>
        <v>#DIV/0!</v>
      </c>
      <c r="CG529" s="14" t="e">
        <f>EC529-S529</f>
        <v>#DIV/0!</v>
      </c>
      <c r="CH529" s="14" t="e">
        <f>ED529-T529</f>
        <v>#DIV/0!</v>
      </c>
      <c r="CI529" s="14" t="e">
        <f>EE529-U529</f>
        <v>#DIV/0!</v>
      </c>
      <c r="CJ529" s="14" t="e">
        <f>EF529-V529</f>
        <v>#DIV/0!</v>
      </c>
      <c r="CK529" s="14" t="e">
        <f>EG529-W529</f>
        <v>#DIV/0!</v>
      </c>
      <c r="CL529" s="14" t="e">
        <f>EH529-X529</f>
        <v>#DIV/0!</v>
      </c>
      <c r="CM529" s="14" t="e">
        <f>EI529-Y529</f>
        <v>#DIV/0!</v>
      </c>
      <c r="CN529" s="14" t="e">
        <f>EJ529-Z529</f>
        <v>#DIV/0!</v>
      </c>
      <c r="CO529" s="14" t="e">
        <f>EK529-AA529</f>
        <v>#DIV/0!</v>
      </c>
      <c r="CP529" s="14" t="e">
        <f>EL529-AB529</f>
        <v>#DIV/0!</v>
      </c>
      <c r="CQ529" s="14" t="e">
        <f>EM529-AC529</f>
        <v>#NUM!</v>
      </c>
      <c r="CR529" s="14" t="e">
        <f>SUM(CG529:CQ529)</f>
        <v>#DIV/0!</v>
      </c>
      <c r="CT529" s="14" t="e">
        <f>ABS(CG529)</f>
        <v>#DIV/0!</v>
      </c>
      <c r="CU529" s="14" t="e">
        <f>ABS(CH529)</f>
        <v>#DIV/0!</v>
      </c>
      <c r="CV529" s="14" t="e">
        <f>ABS(CI529)</f>
        <v>#DIV/0!</v>
      </c>
      <c r="CW529" s="14" t="e">
        <f>ABS(CJ529)</f>
        <v>#DIV/0!</v>
      </c>
      <c r="CX529" s="14" t="e">
        <f>ABS(CK529)</f>
        <v>#DIV/0!</v>
      </c>
      <c r="CY529" s="14" t="e">
        <f>ABS(CL529)</f>
        <v>#DIV/0!</v>
      </c>
      <c r="CZ529" s="14" t="e">
        <f>ABS(CM529)</f>
        <v>#DIV/0!</v>
      </c>
      <c r="DA529" s="14" t="e">
        <f>ABS(CN529)</f>
        <v>#DIV/0!</v>
      </c>
      <c r="DB529" s="14" t="e">
        <f>ABS(CO529)</f>
        <v>#DIV/0!</v>
      </c>
      <c r="DC529" s="14" t="e">
        <f>ABS(CP529)</f>
        <v>#DIV/0!</v>
      </c>
      <c r="DD529" s="14" t="e">
        <f>ABS(CQ529)</f>
        <v>#NUM!</v>
      </c>
      <c r="DE529" s="14" t="e">
        <f>SUM(CT529:DE529)</f>
        <v>#DIV/0!</v>
      </c>
      <c r="DL529" s="3" t="e">
        <f>ABS(CG529)</f>
        <v>#DIV/0!</v>
      </c>
      <c r="DM529" s="3" t="e">
        <f>ABS(CH529)</f>
        <v>#DIV/0!</v>
      </c>
      <c r="DN529" s="3" t="e">
        <f>ABS(CI529)</f>
        <v>#DIV/0!</v>
      </c>
      <c r="DO529" s="3" t="e">
        <f>ABS(CJ529)</f>
        <v>#DIV/0!</v>
      </c>
      <c r="DP529" s="3" t="e">
        <f>ABS(CK529)</f>
        <v>#DIV/0!</v>
      </c>
      <c r="DQ529" s="3" t="e">
        <f>ABS(CL529)</f>
        <v>#DIV/0!</v>
      </c>
      <c r="DR529" s="3" t="e">
        <f>ABS(CM529)</f>
        <v>#DIV/0!</v>
      </c>
      <c r="DS529" s="3" t="e">
        <f>ABS(CN529)</f>
        <v>#DIV/0!</v>
      </c>
      <c r="DT529" s="3" t="e">
        <f>ABS(CO529)</f>
        <v>#DIV/0!</v>
      </c>
      <c r="DU529" s="3" t="e">
        <f>ABS(CP529)</f>
        <v>#DIV/0!</v>
      </c>
      <c r="DV529" s="3" t="e">
        <f>ABS(CQ529)</f>
        <v>#NUM!</v>
      </c>
      <c r="DW529" s="3" t="e">
        <f>SUM(DL529:DV529)</f>
        <v>#DIV/0!</v>
      </c>
      <c r="DX529" s="2">
        <v>26</v>
      </c>
      <c r="EC529" s="5" t="e">
        <f>((BN529-BM529)/$BZ$15)</f>
        <v>#DIV/0!</v>
      </c>
      <c r="ED529" s="5" t="e">
        <f>((BO529-BN529)/$BZ$16)</f>
        <v>#DIV/0!</v>
      </c>
      <c r="EE529" s="5" t="e">
        <f>((BP529-BO529)/$BZ$17)</f>
        <v>#DIV/0!</v>
      </c>
      <c r="EF529" s="5" t="e">
        <f>((BQ529-BP529)/$BZ$18)</f>
        <v>#DIV/0!</v>
      </c>
      <c r="EG529" s="5" t="e">
        <f>((BR529-BQ529)/$BZ$19)</f>
        <v>#DIV/0!</v>
      </c>
      <c r="EH529" s="5" t="e">
        <f>((BS529-BR529)/$BZ$20)</f>
        <v>#DIV/0!</v>
      </c>
      <c r="EI529" s="5" t="e">
        <f>((BT529-BS529)/$BZ$21)</f>
        <v>#DIV/0!</v>
      </c>
      <c r="EJ529" s="5" t="e">
        <f>((BU529-BT529)/$BZ$23)</f>
        <v>#DIV/0!</v>
      </c>
      <c r="EK529" s="5" t="e">
        <f>((BV529-BU529)/$BZ$23)</f>
        <v>#DIV/0!</v>
      </c>
      <c r="EL529" s="5" t="e">
        <f>((BW529-BV529)/$BZ$24)</f>
        <v>#DIV/0!</v>
      </c>
      <c r="EM529" s="5" t="e">
        <f>((BX529-BW529)/$BZ$25)</f>
        <v>#NUM!</v>
      </c>
      <c r="EO529" s="5" t="e">
        <f>SUM(EC529:EM529)</f>
        <v>#DIV/0!</v>
      </c>
      <c r="EQ529" s="5" t="e">
        <f>ABS(EC529)</f>
        <v>#DIV/0!</v>
      </c>
      <c r="ER529" s="5" t="e">
        <f>ABS(ED529)</f>
        <v>#DIV/0!</v>
      </c>
      <c r="ES529" s="5" t="e">
        <f>ABS(EE529)</f>
        <v>#DIV/0!</v>
      </c>
      <c r="ET529" s="5" t="e">
        <f>ABS(EF529)</f>
        <v>#DIV/0!</v>
      </c>
      <c r="EU529" s="5" t="e">
        <f>ABS(EG529)</f>
        <v>#DIV/0!</v>
      </c>
      <c r="EV529" s="5" t="e">
        <f>ABS(EH529)</f>
        <v>#DIV/0!</v>
      </c>
      <c r="EW529" s="5" t="e">
        <f>ABS(EI529)</f>
        <v>#DIV/0!</v>
      </c>
      <c r="EX529" s="5" t="e">
        <f>ABS(EJ529)</f>
        <v>#DIV/0!</v>
      </c>
      <c r="EY529" s="5" t="e">
        <f>ABS(EK529)</f>
        <v>#DIV/0!</v>
      </c>
      <c r="EZ529" s="5" t="e">
        <f>ABS(EL529)</f>
        <v>#DIV/0!</v>
      </c>
      <c r="FA529" s="5" t="e">
        <f>ABS(EM529)</f>
        <v>#NUM!</v>
      </c>
      <c r="FB529" s="5" t="e">
        <f>SUM(EQ529:FA529)</f>
        <v>#DIV/0!</v>
      </c>
      <c r="FD529" s="2">
        <v>26</v>
      </c>
      <c r="FF529" s="6" t="e">
        <f>(BM529-$FS529)/$FU529</f>
        <v>#NUM!</v>
      </c>
      <c r="FG529" s="6" t="e">
        <f>(BN529-$FS529)/$FU529</f>
        <v>#NUM!</v>
      </c>
      <c r="FH529" s="6" t="e">
        <f>(BO529-$FS529)/$FU529</f>
        <v>#NUM!</v>
      </c>
      <c r="FI529" s="6" t="e">
        <f>(BP529-$FS529)/$FU529</f>
        <v>#NUM!</v>
      </c>
      <c r="FJ529" s="6" t="e">
        <f>(BQ529-$FS529)/$FU529</f>
        <v>#NUM!</v>
      </c>
      <c r="FK529" s="6" t="e">
        <f>(BR529-$FS529)/$FU529</f>
        <v>#NUM!</v>
      </c>
      <c r="FL529" s="6" t="e">
        <f>(BS529-$FS529)/$FU529</f>
        <v>#NUM!</v>
      </c>
      <c r="FM529" s="6" t="e">
        <f>(BT529-$FS529)/$FU529</f>
        <v>#NUM!</v>
      </c>
      <c r="FN529" s="6" t="e">
        <f>(BU529-$FS529)/$FU529</f>
        <v>#NUM!</v>
      </c>
      <c r="FO529" s="6" t="e">
        <f>(BV529-$FS529)/$FU529</f>
        <v>#NUM!</v>
      </c>
      <c r="FP529" s="6" t="e">
        <f>(BW529-$FS529)/$FU529</f>
        <v>#NUM!</v>
      </c>
      <c r="FQ529" s="6" t="e">
        <f>(BX529-$FS529)/$FU529</f>
        <v>#NUM!</v>
      </c>
      <c r="FR529" s="1"/>
      <c r="FS529" s="9" t="e">
        <f>MIN(BM529:BX529)</f>
        <v>#NUM!</v>
      </c>
      <c r="FT529" s="9" t="e">
        <f>MAX(BM529:BX529)</f>
        <v>#NUM!</v>
      </c>
      <c r="FU529" s="9" t="e">
        <f>FT529-FS529</f>
        <v>#NUM!</v>
      </c>
      <c r="FW529" s="11" t="e">
        <f>FF529-AZ529</f>
        <v>#NUM!</v>
      </c>
      <c r="FX529" s="11" t="e">
        <f>FG529-BA529</f>
        <v>#NUM!</v>
      </c>
      <c r="FY529" s="11" t="e">
        <f>FH529-BB529</f>
        <v>#NUM!</v>
      </c>
      <c r="FZ529" s="11" t="e">
        <f>FI529-BC529</f>
        <v>#NUM!</v>
      </c>
      <c r="GA529" s="11" t="e">
        <f>FJ529-BD529</f>
        <v>#NUM!</v>
      </c>
      <c r="GB529" s="11" t="e">
        <f>FK529-BE529</f>
        <v>#NUM!</v>
      </c>
      <c r="GC529" s="11" t="e">
        <f>FL529-BF529</f>
        <v>#NUM!</v>
      </c>
      <c r="GD529" s="11" t="e">
        <f>FM529-BG529</f>
        <v>#NUM!</v>
      </c>
      <c r="GE529" s="11" t="e">
        <f>FN529-BH529</f>
        <v>#NUM!</v>
      </c>
      <c r="GF529" s="11" t="e">
        <f>FO529-BI529</f>
        <v>#NUM!</v>
      </c>
      <c r="GG529" s="11" t="e">
        <f>FP529-BJ529</f>
        <v>#NUM!</v>
      </c>
      <c r="GH529" s="12" t="e">
        <f>FQ529-BK529</f>
        <v>#NUM!</v>
      </c>
      <c r="GI529" s="1" t="e">
        <f>SUM(FW529:GH529)</f>
        <v>#NUM!</v>
      </c>
      <c r="GK529" s="1" t="e">
        <f>ABS(FW529)</f>
        <v>#NUM!</v>
      </c>
      <c r="GL529" s="1" t="e">
        <f>ABS(FX529)</f>
        <v>#NUM!</v>
      </c>
      <c r="GM529" s="1" t="e">
        <f>ABS(FY529)</f>
        <v>#NUM!</v>
      </c>
      <c r="GN529" s="1" t="e">
        <f>ABS(FZ529)</f>
        <v>#NUM!</v>
      </c>
      <c r="GO529" s="1" t="e">
        <f>ABS(GA529)</f>
        <v>#NUM!</v>
      </c>
      <c r="GP529" s="1" t="e">
        <f>ABS(GB529)</f>
        <v>#NUM!</v>
      </c>
      <c r="GQ529" s="1" t="e">
        <f>ABS(GC529)</f>
        <v>#NUM!</v>
      </c>
      <c r="GR529" s="1" t="e">
        <f>ABS(GD529)</f>
        <v>#NUM!</v>
      </c>
      <c r="GS529" s="1" t="e">
        <f>ABS(GE529)</f>
        <v>#NUM!</v>
      </c>
      <c r="GT529" s="1" t="e">
        <f>ABS(GF529)</f>
        <v>#NUM!</v>
      </c>
      <c r="GU529" s="1" t="e">
        <f>ABS(GG529)</f>
        <v>#NUM!</v>
      </c>
      <c r="GV529" s="1" t="e">
        <f>ABS(GH529)</f>
        <v>#NUM!</v>
      </c>
      <c r="GW529" s="1" t="e">
        <f>SUM(GK529:GV529)</f>
        <v>#NUM!</v>
      </c>
      <c r="HA529" s="2">
        <v>26</v>
      </c>
      <c r="HC529" s="1" t="e">
        <f>ABS(FW529)</f>
        <v>#NUM!</v>
      </c>
      <c r="HD529" s="1" t="e">
        <f>ABS(FX529)</f>
        <v>#NUM!</v>
      </c>
      <c r="HE529" s="1" t="e">
        <f>ABS(FY529)</f>
        <v>#NUM!</v>
      </c>
      <c r="HF529" s="1" t="e">
        <f>ABS(FZ529)</f>
        <v>#NUM!</v>
      </c>
      <c r="HG529" s="1" t="e">
        <f>ABS(GA529)</f>
        <v>#NUM!</v>
      </c>
      <c r="HH529" s="1" t="e">
        <f>ABS(GB529)</f>
        <v>#NUM!</v>
      </c>
      <c r="HI529" s="1" t="e">
        <f>ABS(GC529)</f>
        <v>#NUM!</v>
      </c>
      <c r="HJ529" s="1" t="e">
        <f>ABS(GD529)</f>
        <v>#NUM!</v>
      </c>
      <c r="HK529" s="1" t="e">
        <f>ABS(GE529)</f>
        <v>#NUM!</v>
      </c>
      <c r="HL529" s="1" t="e">
        <f>ABS(GF529)</f>
        <v>#NUM!</v>
      </c>
      <c r="HM529" s="1" t="e">
        <f>ABS(GG529)</f>
        <v>#NUM!</v>
      </c>
      <c r="HN529" s="1" t="e">
        <f>ABS(GH529)</f>
        <v>#NUM!</v>
      </c>
      <c r="HR529" s="1">
        <v>24</v>
      </c>
      <c r="HS529" s="1">
        <v>1</v>
      </c>
      <c r="HT529" s="1">
        <v>17</v>
      </c>
      <c r="HU529" s="1">
        <v>4</v>
      </c>
      <c r="HV529" s="1">
        <v>5</v>
      </c>
      <c r="HW529" s="1">
        <v>4</v>
      </c>
      <c r="HX529" s="1">
        <v>1</v>
      </c>
      <c r="HY529" s="1">
        <v>4</v>
      </c>
    </row>
    <row r="530" spans="1:233">
      <c r="A530" s="1" t="s">
        <v>90</v>
      </c>
      <c r="B530" s="1" t="s">
        <v>90</v>
      </c>
      <c r="C530" s="2">
        <v>34</v>
      </c>
      <c r="D530">
        <v>3.6375861600000001</v>
      </c>
      <c r="E530">
        <v>3.6375861600000001</v>
      </c>
      <c r="F530">
        <v>3.6109179130000002</v>
      </c>
      <c r="G530">
        <v>3.5835189380000001</v>
      </c>
      <c r="H530">
        <v>3.5553480610000001</v>
      </c>
      <c r="I530">
        <v>3.5553480610000001</v>
      </c>
      <c r="J530">
        <v>3.5263605249999999</v>
      </c>
      <c r="K530">
        <v>3.5263605249999999</v>
      </c>
      <c r="L530">
        <v>3.5263605249999999</v>
      </c>
      <c r="M530">
        <v>3.5263605249999999</v>
      </c>
      <c r="N530">
        <v>3.5553480610000001</v>
      </c>
      <c r="O530">
        <v>3.5835189380000001</v>
      </c>
      <c r="P530" s="3">
        <f>SUM(D530:O530)</f>
        <v>42.824614392000001</v>
      </c>
      <c r="S530" s="3" t="e">
        <f>(E530-D530)/($R$3-$R$2)</f>
        <v>#DIV/0!</v>
      </c>
      <c r="T530" s="3" t="e">
        <f>(F530-E530)/($R532-$R$3)</f>
        <v>#DIV/0!</v>
      </c>
      <c r="U530" s="3" t="e">
        <f>(G530-F530)/($R$5-$R$4)</f>
        <v>#DIV/0!</v>
      </c>
      <c r="V530" s="3" t="e">
        <f>(H530-G530)/($R$6-$R$5)</f>
        <v>#DIV/0!</v>
      </c>
      <c r="W530" s="3" t="e">
        <f>(I530-H530)/($R$7-$R$6)</f>
        <v>#DIV/0!</v>
      </c>
      <c r="X530" s="3" t="e">
        <f>(J530-I530)/($R$8-$R$7)</f>
        <v>#DIV/0!</v>
      </c>
      <c r="Y530" s="3" t="e">
        <f>(K530-J530)/($R$9-$R$8)</f>
        <v>#DIV/0!</v>
      </c>
      <c r="Z530" s="3" t="e">
        <f>(L530-K530)/($R$10-$R$9)</f>
        <v>#DIV/0!</v>
      </c>
      <c r="AA530" s="3" t="e">
        <f>(M530-L530)/($R$11-$R$10)</f>
        <v>#DIV/0!</v>
      </c>
      <c r="AB530" s="3" t="e">
        <f>(N530-M530)/($R$12-$R$11)</f>
        <v>#DIV/0!</v>
      </c>
      <c r="AC530" s="3" t="e">
        <f>(O530-N530)/($R$13-$R$12)</f>
        <v>#DIV/0!</v>
      </c>
      <c r="AE530" s="3" t="e">
        <f>SUM(S530:AC530)</f>
        <v>#DIV/0!</v>
      </c>
      <c r="AG530" s="3" t="e">
        <f>ABS((E530-D530)/($R$3-$R$2))</f>
        <v>#DIV/0!</v>
      </c>
      <c r="AH530" s="3" t="e">
        <f>ABS((F530-E530)/($R$3-$R$2))</f>
        <v>#DIV/0!</v>
      </c>
      <c r="AI530" s="3" t="e">
        <f>ABS((G530-F530)/($R$5-$R$4))</f>
        <v>#DIV/0!</v>
      </c>
      <c r="AJ530" s="3" t="e">
        <f>V530</f>
        <v>#DIV/0!</v>
      </c>
      <c r="AK530" s="3" t="e">
        <f>ABS(W530)</f>
        <v>#DIV/0!</v>
      </c>
      <c r="AL530" s="3" t="e">
        <f>ABS(X530)</f>
        <v>#DIV/0!</v>
      </c>
      <c r="AM530" s="3" t="e">
        <f>ABS(Y530)</f>
        <v>#DIV/0!</v>
      </c>
      <c r="AN530" s="3" t="e">
        <f>ABS(Z530)</f>
        <v>#DIV/0!</v>
      </c>
      <c r="AO530" s="3" t="e">
        <f>ABS(AA530)</f>
        <v>#DIV/0!</v>
      </c>
      <c r="AP530" s="3" t="e">
        <f>ABS(AB530)</f>
        <v>#DIV/0!</v>
      </c>
      <c r="AQ530" s="3" t="e">
        <f>ABS(AC530)</f>
        <v>#DIV/0!</v>
      </c>
      <c r="AR530" s="3" t="e">
        <f>SUM(AG530:AQ530)</f>
        <v>#DIV/0!</v>
      </c>
      <c r="AT530" s="10">
        <f>MIN(D530:O530)</f>
        <v>3.5263605249999999</v>
      </c>
      <c r="AU530" s="10">
        <f>MAX(D530:O530)</f>
        <v>3.6375861600000001</v>
      </c>
      <c r="AV530" s="10">
        <f>AU530-AT530</f>
        <v>0.11122563500000027</v>
      </c>
      <c r="AX530" s="2">
        <v>34</v>
      </c>
      <c r="AZ530" s="4">
        <f>(D530-$AT530)/$AV530</f>
        <v>1</v>
      </c>
      <c r="BA530" s="4">
        <f>(E530-$AT530)/$AV530</f>
        <v>1</v>
      </c>
      <c r="BB530" s="4">
        <f>(F530-$AT530)/$AV530</f>
        <v>0.76023290853767789</v>
      </c>
      <c r="BC530" s="4">
        <f>(G530-$AT530)/$AV530</f>
        <v>0.51389603664658878</v>
      </c>
      <c r="BD530" s="4">
        <f>(H530-$AT530)/$AV530</f>
        <v>0.26061919988139592</v>
      </c>
      <c r="BE530" s="4">
        <f>(I530-$AT530)/$AV530</f>
        <v>0.26061919988139592</v>
      </c>
      <c r="BF530" s="4">
        <f>(J530-$AT530)/$AV530</f>
        <v>0</v>
      </c>
      <c r="BG530" s="4">
        <f>(K530-$AT530)/$AV530</f>
        <v>0</v>
      </c>
      <c r="BH530" s="4">
        <f>(L530-$AT530)/$AV530</f>
        <v>0</v>
      </c>
      <c r="BI530" s="4">
        <f>(M530-$AT530)/$AV530</f>
        <v>0</v>
      </c>
      <c r="BJ530" s="4">
        <f>(N530-$AT530)/$AV530</f>
        <v>0.26061919988139592</v>
      </c>
      <c r="BK530" s="4">
        <f>(O530-$AT530)/$AV530</f>
        <v>0.51389603664658878</v>
      </c>
      <c r="BM530">
        <v>2.4849066497880004</v>
      </c>
      <c r="BN530">
        <v>2.4849066497880004</v>
      </c>
      <c r="BO530">
        <v>2.5649493574615367</v>
      </c>
      <c r="BP530">
        <v>2.6390573296152584</v>
      </c>
      <c r="BQ530">
        <v>2.7080502011022101</v>
      </c>
      <c r="BR530">
        <v>2.7725887222397811</v>
      </c>
      <c r="BS530">
        <v>2.8332133440562162</v>
      </c>
      <c r="BT530">
        <v>2.8903717578961645</v>
      </c>
      <c r="BU530">
        <v>2.9957322735539909</v>
      </c>
      <c r="BV530">
        <v>3.044522437723423</v>
      </c>
      <c r="BW530">
        <v>3.044522437723423</v>
      </c>
      <c r="BX530">
        <v>2.9957322735539909</v>
      </c>
      <c r="CB530" s="3" t="e">
        <f>SUM(S530:AC530)</f>
        <v>#DIV/0!</v>
      </c>
      <c r="CC530" s="3" t="e">
        <f>CR530-CB530</f>
        <v>#DIV/0!</v>
      </c>
      <c r="CG530" s="14" t="e">
        <f>EC530-S530</f>
        <v>#DIV/0!</v>
      </c>
      <c r="CH530" s="14" t="e">
        <f>ED530-T530</f>
        <v>#DIV/0!</v>
      </c>
      <c r="CI530" s="14" t="e">
        <f>EE530-U530</f>
        <v>#DIV/0!</v>
      </c>
      <c r="CJ530" s="14" t="e">
        <f>EF530-V530</f>
        <v>#DIV/0!</v>
      </c>
      <c r="CK530" s="14" t="e">
        <f>EG530-W530</f>
        <v>#DIV/0!</v>
      </c>
      <c r="CL530" s="14" t="e">
        <f>EH530-X530</f>
        <v>#DIV/0!</v>
      </c>
      <c r="CM530" s="14" t="e">
        <f>EI530-Y530</f>
        <v>#DIV/0!</v>
      </c>
      <c r="CN530" s="14" t="e">
        <f>EJ530-Z530</f>
        <v>#DIV/0!</v>
      </c>
      <c r="CO530" s="14" t="e">
        <f>EK530-AA530</f>
        <v>#DIV/0!</v>
      </c>
      <c r="CP530" s="14" t="e">
        <f>EL530-AB530</f>
        <v>#DIV/0!</v>
      </c>
      <c r="CQ530" s="14" t="e">
        <f>EM530-AC530</f>
        <v>#DIV/0!</v>
      </c>
      <c r="CR530" s="14" t="e">
        <f>SUM(CG530:CQ530)</f>
        <v>#DIV/0!</v>
      </c>
      <c r="CT530" s="14" t="e">
        <f>ABS(CG530)</f>
        <v>#DIV/0!</v>
      </c>
      <c r="CU530" s="14" t="e">
        <f>ABS(CH530)</f>
        <v>#DIV/0!</v>
      </c>
      <c r="CV530" s="14" t="e">
        <f>ABS(CI530)</f>
        <v>#DIV/0!</v>
      </c>
      <c r="CW530" s="14" t="e">
        <f>ABS(CJ530)</f>
        <v>#DIV/0!</v>
      </c>
      <c r="CX530" s="14" t="e">
        <f>ABS(CK530)</f>
        <v>#DIV/0!</v>
      </c>
      <c r="CY530" s="14" t="e">
        <f>ABS(CL530)</f>
        <v>#DIV/0!</v>
      </c>
      <c r="CZ530" s="14" t="e">
        <f>ABS(CM530)</f>
        <v>#DIV/0!</v>
      </c>
      <c r="DA530" s="14" t="e">
        <f>ABS(CN530)</f>
        <v>#DIV/0!</v>
      </c>
      <c r="DB530" s="14" t="e">
        <f>ABS(CO530)</f>
        <v>#DIV/0!</v>
      </c>
      <c r="DC530" s="14" t="e">
        <f>ABS(CP530)</f>
        <v>#DIV/0!</v>
      </c>
      <c r="DD530" s="14" t="e">
        <f>ABS(CQ530)</f>
        <v>#DIV/0!</v>
      </c>
      <c r="DE530" s="14" t="e">
        <f>SUM(CT530:DE530)</f>
        <v>#DIV/0!</v>
      </c>
      <c r="DL530" s="3" t="e">
        <f>ABS(CG530)</f>
        <v>#DIV/0!</v>
      </c>
      <c r="DM530" s="3" t="e">
        <f>ABS(CH530)</f>
        <v>#DIV/0!</v>
      </c>
      <c r="DN530" s="3" t="e">
        <f>ABS(CI530)</f>
        <v>#DIV/0!</v>
      </c>
      <c r="DO530" s="3" t="e">
        <f>ABS(CJ530)</f>
        <v>#DIV/0!</v>
      </c>
      <c r="DP530" s="3" t="e">
        <f>ABS(CK530)</f>
        <v>#DIV/0!</v>
      </c>
      <c r="DQ530" s="3" t="e">
        <f>ABS(CL530)</f>
        <v>#DIV/0!</v>
      </c>
      <c r="DR530" s="3" t="e">
        <f>ABS(CM530)</f>
        <v>#DIV/0!</v>
      </c>
      <c r="DS530" s="3" t="e">
        <f>ABS(CN530)</f>
        <v>#DIV/0!</v>
      </c>
      <c r="DT530" s="3" t="e">
        <f>ABS(CO530)</f>
        <v>#DIV/0!</v>
      </c>
      <c r="DU530" s="3" t="e">
        <f>ABS(CP530)</f>
        <v>#DIV/0!</v>
      </c>
      <c r="DV530" s="3" t="e">
        <f>ABS(CQ530)</f>
        <v>#DIV/0!</v>
      </c>
      <c r="DW530" s="3" t="e">
        <f>SUM(DL530:DV530)</f>
        <v>#DIV/0!</v>
      </c>
      <c r="DX530" s="2">
        <v>34</v>
      </c>
      <c r="EC530" s="5" t="e">
        <f>((BN530-BM530)/$BZ$15)</f>
        <v>#DIV/0!</v>
      </c>
      <c r="ED530" s="5" t="e">
        <f>((BO530-BN530)/$BZ$16)</f>
        <v>#DIV/0!</v>
      </c>
      <c r="EE530" s="5" t="e">
        <f>((BP530-BO530)/$BZ$17)</f>
        <v>#DIV/0!</v>
      </c>
      <c r="EF530" s="5" t="e">
        <f>((BQ530-BP530)/$BZ$18)</f>
        <v>#DIV/0!</v>
      </c>
      <c r="EG530" s="5" t="e">
        <f>((BR530-BQ530)/$BZ$19)</f>
        <v>#DIV/0!</v>
      </c>
      <c r="EH530" s="5" t="e">
        <f>((BS530-BR530)/$BZ$20)</f>
        <v>#DIV/0!</v>
      </c>
      <c r="EI530" s="5" t="e">
        <f>((BT530-BS530)/$BZ$21)</f>
        <v>#DIV/0!</v>
      </c>
      <c r="EJ530" s="5" t="e">
        <f>((BU530-BT530)/$BZ$23)</f>
        <v>#DIV/0!</v>
      </c>
      <c r="EK530" s="5" t="e">
        <f>((BV530-BU530)/$BZ$23)</f>
        <v>#DIV/0!</v>
      </c>
      <c r="EL530" s="5" t="e">
        <f>((BW530-BV530)/$BZ$24)</f>
        <v>#DIV/0!</v>
      </c>
      <c r="EM530" s="5" t="e">
        <f>((BX530-BW530)/$BZ$25)</f>
        <v>#DIV/0!</v>
      </c>
      <c r="EO530" s="5" t="e">
        <f>SUM(EC530:EM530)</f>
        <v>#DIV/0!</v>
      </c>
      <c r="EQ530" s="5" t="e">
        <f>ABS(EC530)</f>
        <v>#DIV/0!</v>
      </c>
      <c r="ER530" s="5" t="e">
        <f>ABS(ED530)</f>
        <v>#DIV/0!</v>
      </c>
      <c r="ES530" s="5" t="e">
        <f>ABS(EE530)</f>
        <v>#DIV/0!</v>
      </c>
      <c r="ET530" s="5" t="e">
        <f>ABS(EF530)</f>
        <v>#DIV/0!</v>
      </c>
      <c r="EU530" s="5" t="e">
        <f>ABS(EG530)</f>
        <v>#DIV/0!</v>
      </c>
      <c r="EV530" s="5" t="e">
        <f>ABS(EH530)</f>
        <v>#DIV/0!</v>
      </c>
      <c r="EW530" s="5" t="e">
        <f>ABS(EI530)</f>
        <v>#DIV/0!</v>
      </c>
      <c r="EX530" s="5" t="e">
        <f>ABS(EJ530)</f>
        <v>#DIV/0!</v>
      </c>
      <c r="EY530" s="5" t="e">
        <f>ABS(EK530)</f>
        <v>#DIV/0!</v>
      </c>
      <c r="EZ530" s="5" t="e">
        <f>ABS(EL530)</f>
        <v>#DIV/0!</v>
      </c>
      <c r="FA530" s="5" t="e">
        <f>ABS(EM530)</f>
        <v>#DIV/0!</v>
      </c>
      <c r="FB530" s="5" t="e">
        <f>SUM(EQ530:FA530)</f>
        <v>#DIV/0!</v>
      </c>
      <c r="FD530" s="2">
        <v>34</v>
      </c>
      <c r="FF530" s="6">
        <f>(BM530-$FS530)/$FU530</f>
        <v>0</v>
      </c>
      <c r="FG530" s="6">
        <f>(BN530-$FS530)/$FU530</f>
        <v>0</v>
      </c>
      <c r="FH530" s="6">
        <f>(BO530-$FS530)/$FU530</f>
        <v>0.14303153949397329</v>
      </c>
      <c r="FI530" s="6">
        <f>(BP530-$FS530)/$FU530</f>
        <v>0.27545806095993558</v>
      </c>
      <c r="FJ530" s="6">
        <f>(BQ530-$FS530)/$FU530</f>
        <v>0.39874420294225071</v>
      </c>
      <c r="FK530" s="6">
        <f>(BR530-$FS530)/$FU530</f>
        <v>0.51407068680660262</v>
      </c>
      <c r="FL530" s="6">
        <f>(BS530-$FS530)/$FU530</f>
        <v>0.62240326627169595</v>
      </c>
      <c r="FM530" s="6">
        <f>(BT530-$FS530)/$FU530</f>
        <v>0.72454193904006359</v>
      </c>
      <c r="FN530" s="6">
        <f>(BU530-$FS530)/$FU530</f>
        <v>0.91281488974885328</v>
      </c>
      <c r="FO530" s="6">
        <f>(BV530-$FS530)/$FU530</f>
        <v>1</v>
      </c>
      <c r="FP530" s="6">
        <f>(BW530-$FS530)/$FU530</f>
        <v>1</v>
      </c>
      <c r="FQ530" s="6">
        <f>(BX530-$FS530)/$FU530</f>
        <v>0.91281488974885328</v>
      </c>
      <c r="FR530" s="1"/>
      <c r="FS530" s="9">
        <f>MIN(BM530:BX530)</f>
        <v>2.4849066497880004</v>
      </c>
      <c r="FT530" s="9">
        <f>MAX(BM530:BX530)</f>
        <v>3.044522437723423</v>
      </c>
      <c r="FU530" s="9">
        <f>FT530-FS530</f>
        <v>0.55961578793542266</v>
      </c>
      <c r="FW530" s="11">
        <f>FF530-AZ530</f>
        <v>-1</v>
      </c>
      <c r="FX530" s="11">
        <f>FG530-BA530</f>
        <v>-1</v>
      </c>
      <c r="FY530" s="11">
        <f>FH530-BB530</f>
        <v>-0.6172013690437046</v>
      </c>
      <c r="FZ530" s="11">
        <f>FI530-BC530</f>
        <v>-0.2384379756866532</v>
      </c>
      <c r="GA530" s="11">
        <f>FJ530-BD530</f>
        <v>0.13812500306085479</v>
      </c>
      <c r="GB530" s="11">
        <f>FK530-BE530</f>
        <v>0.25345148692520669</v>
      </c>
      <c r="GC530" s="11">
        <f>FL530-BF530</f>
        <v>0.62240326627169595</v>
      </c>
      <c r="GD530" s="11">
        <f>FM530-BG530</f>
        <v>0.72454193904006359</v>
      </c>
      <c r="GE530" s="11">
        <f>FN530-BH530</f>
        <v>0.91281488974885328</v>
      </c>
      <c r="GF530" s="11">
        <f>FO530-BI530</f>
        <v>1</v>
      </c>
      <c r="GG530" s="11">
        <f>FP530-BJ530</f>
        <v>0.73938080011860408</v>
      </c>
      <c r="GH530" s="12">
        <f>FQ530-BK530</f>
        <v>0.39891885310226449</v>
      </c>
      <c r="GI530" s="1">
        <f>SUM(FW530:GH530)</f>
        <v>1.9339968935371856</v>
      </c>
      <c r="GK530" s="1">
        <f>ABS(FW530)</f>
        <v>1</v>
      </c>
      <c r="GL530" s="1">
        <f>ABS(FX530)</f>
        <v>1</v>
      </c>
      <c r="GM530" s="1">
        <f>ABS(FY530)</f>
        <v>0.6172013690437046</v>
      </c>
      <c r="GN530" s="1">
        <f>ABS(FZ530)</f>
        <v>0.2384379756866532</v>
      </c>
      <c r="GO530" s="1">
        <f>ABS(GA530)</f>
        <v>0.13812500306085479</v>
      </c>
      <c r="GP530" s="1">
        <f>ABS(GB530)</f>
        <v>0.25345148692520669</v>
      </c>
      <c r="GQ530" s="1">
        <f>ABS(GC530)</f>
        <v>0.62240326627169595</v>
      </c>
      <c r="GR530" s="1">
        <f>ABS(GD530)</f>
        <v>0.72454193904006359</v>
      </c>
      <c r="GS530" s="1">
        <f>ABS(GE530)</f>
        <v>0.91281488974885328</v>
      </c>
      <c r="GT530" s="1">
        <f>ABS(GF530)</f>
        <v>1</v>
      </c>
      <c r="GU530" s="1">
        <f>ABS(GG530)</f>
        <v>0.73938080011860408</v>
      </c>
      <c r="GV530" s="1">
        <f>ABS(GH530)</f>
        <v>0.39891885310226449</v>
      </c>
      <c r="GW530" s="1">
        <f>SUM(GK530:GV530)</f>
        <v>7.6452755829979004</v>
      </c>
      <c r="HA530" s="2">
        <v>34</v>
      </c>
      <c r="HC530" s="1">
        <f>ABS(FW530)</f>
        <v>1</v>
      </c>
      <c r="HD530" s="1">
        <f>ABS(FX530)</f>
        <v>1</v>
      </c>
      <c r="HE530" s="1">
        <f>ABS(FY530)</f>
        <v>0.6172013690437046</v>
      </c>
      <c r="HF530" s="1">
        <f>ABS(FZ530)</f>
        <v>0.2384379756866532</v>
      </c>
      <c r="HG530" s="1">
        <f>ABS(GA530)</f>
        <v>0.13812500306085479</v>
      </c>
      <c r="HH530" s="1">
        <f>ABS(GB530)</f>
        <v>0.25345148692520669</v>
      </c>
      <c r="HI530" s="1">
        <f>ABS(GC530)</f>
        <v>0.62240326627169595</v>
      </c>
      <c r="HJ530" s="1">
        <f>ABS(GD530)</f>
        <v>0.72454193904006359</v>
      </c>
      <c r="HK530" s="1">
        <f>ABS(GE530)</f>
        <v>0.91281488974885328</v>
      </c>
      <c r="HL530" s="1">
        <f>ABS(GF530)</f>
        <v>1</v>
      </c>
      <c r="HM530" s="1">
        <f>ABS(GG530)</f>
        <v>0.73938080011860408</v>
      </c>
      <c r="HN530" s="1">
        <f>ABS(GH530)</f>
        <v>0.39891885310226449</v>
      </c>
      <c r="HR530" s="1">
        <v>35</v>
      </c>
      <c r="HS530" s="1">
        <v>17</v>
      </c>
      <c r="HT530" s="1">
        <v>2</v>
      </c>
      <c r="HU530" s="1">
        <v>0</v>
      </c>
      <c r="HV530" s="1">
        <v>5</v>
      </c>
      <c r="HW530" s="1">
        <v>10</v>
      </c>
      <c r="HX530" s="1">
        <v>2</v>
      </c>
      <c r="HY530" s="1">
        <v>4</v>
      </c>
    </row>
    <row r="531" spans="1:233">
      <c r="A531" s="1" t="s">
        <v>251</v>
      </c>
      <c r="B531" s="1" t="s">
        <v>252</v>
      </c>
      <c r="C531" s="2">
        <v>30</v>
      </c>
      <c r="D531">
        <v>6.5610306659999997</v>
      </c>
      <c r="E531">
        <v>6.5708829619999998</v>
      </c>
      <c r="F531">
        <v>6.5806391370000004</v>
      </c>
      <c r="G531">
        <v>6.5930445339999997</v>
      </c>
      <c r="H531">
        <v>6.6066501860000004</v>
      </c>
      <c r="I531">
        <v>6.6227363239999999</v>
      </c>
      <c r="J531">
        <v>6.6280413759999997</v>
      </c>
      <c r="K531">
        <v>6.5998704989999997</v>
      </c>
      <c r="L531">
        <v>6.5971457019999997</v>
      </c>
      <c r="M531">
        <v>6.5750758410000003</v>
      </c>
      <c r="N531">
        <v>6.5337888380000004</v>
      </c>
      <c r="O531">
        <v>6.4614681760000003</v>
      </c>
      <c r="P531" s="3">
        <f>SUM(D531:O531)</f>
        <v>78.93037424100001</v>
      </c>
      <c r="S531" s="3" t="e">
        <f>(E531-D531)/($R$3-$R$2)</f>
        <v>#DIV/0!</v>
      </c>
      <c r="T531" s="3" t="e">
        <f>(F531-E531)/($R533-$R$3)</f>
        <v>#DIV/0!</v>
      </c>
      <c r="U531" s="3" t="e">
        <f>(G531-F531)/($R$5-$R$4)</f>
        <v>#DIV/0!</v>
      </c>
      <c r="V531" s="3" t="e">
        <f>(H531-G531)/($R$6-$R$5)</f>
        <v>#DIV/0!</v>
      </c>
      <c r="W531" s="3" t="e">
        <f>(I531-H531)/($R$7-$R$6)</f>
        <v>#DIV/0!</v>
      </c>
      <c r="X531" s="3" t="e">
        <f>(J531-I531)/($R$8-$R$7)</f>
        <v>#DIV/0!</v>
      </c>
      <c r="Y531" s="3" t="e">
        <f>(K531-J531)/($R$9-$R$8)</f>
        <v>#DIV/0!</v>
      </c>
      <c r="Z531" s="3" t="e">
        <f>(L531-K531)/($R$10-$R$9)</f>
        <v>#DIV/0!</v>
      </c>
      <c r="AA531" s="3" t="e">
        <f>(M531-L531)/($R$11-$R$10)</f>
        <v>#DIV/0!</v>
      </c>
      <c r="AB531" s="3" t="e">
        <f>(N531-M531)/($R$12-$R$11)</f>
        <v>#DIV/0!</v>
      </c>
      <c r="AC531" s="3" t="e">
        <f>(O531-N531)/($R$13-$R$12)</f>
        <v>#DIV/0!</v>
      </c>
      <c r="AE531" s="3" t="e">
        <f>SUM(S531:AC531)</f>
        <v>#DIV/0!</v>
      </c>
      <c r="AG531" s="3" t="e">
        <f>ABS((E531-D531)/($R$3-$R$2))</f>
        <v>#DIV/0!</v>
      </c>
      <c r="AH531" s="3" t="e">
        <f>ABS((F531-E531)/($R$3-$R$2))</f>
        <v>#DIV/0!</v>
      </c>
      <c r="AI531" s="3" t="e">
        <f>ABS((G531-F531)/($R$5-$R$4))</f>
        <v>#DIV/0!</v>
      </c>
      <c r="AJ531" s="3" t="e">
        <f>V531</f>
        <v>#DIV/0!</v>
      </c>
      <c r="AK531" s="3" t="e">
        <f>ABS(W531)</f>
        <v>#DIV/0!</v>
      </c>
      <c r="AL531" s="3" t="e">
        <f>ABS(X531)</f>
        <v>#DIV/0!</v>
      </c>
      <c r="AM531" s="3" t="e">
        <f>ABS(Y531)</f>
        <v>#DIV/0!</v>
      </c>
      <c r="AN531" s="3" t="e">
        <f>ABS(Z531)</f>
        <v>#DIV/0!</v>
      </c>
      <c r="AO531" s="3" t="e">
        <f>ABS(AA531)</f>
        <v>#DIV/0!</v>
      </c>
      <c r="AP531" s="3" t="e">
        <f>ABS(AB531)</f>
        <v>#DIV/0!</v>
      </c>
      <c r="AQ531" s="3" t="e">
        <f>ABS(AC531)</f>
        <v>#DIV/0!</v>
      </c>
      <c r="AR531" s="3" t="e">
        <f>SUM(AG531:AQ531)</f>
        <v>#DIV/0!</v>
      </c>
      <c r="AT531" s="10">
        <f>MIN(D531:O531)</f>
        <v>6.4614681760000003</v>
      </c>
      <c r="AU531" s="10">
        <f>MAX(D531:O531)</f>
        <v>6.6280413759999997</v>
      </c>
      <c r="AV531" s="10">
        <f>AU531-AT531</f>
        <v>0.16657319999999931</v>
      </c>
      <c r="AX531" s="2">
        <v>30</v>
      </c>
      <c r="AZ531" s="4">
        <f>(D531-$AT531)/$AV531</f>
        <v>0.5977101358441802</v>
      </c>
      <c r="BA531" s="4">
        <f>(E531-$AT531)/$AV531</f>
        <v>0.65685708145127719</v>
      </c>
      <c r="BB531" s="4">
        <f>(F531-$AT531)/$AV531</f>
        <v>0.71542697744895645</v>
      </c>
      <c r="BC531" s="4">
        <f>(G531-$AT531)/$AV531</f>
        <v>0.78990112455064732</v>
      </c>
      <c r="BD531" s="4">
        <f>(H531-$AT531)/$AV531</f>
        <v>0.87158084253649859</v>
      </c>
      <c r="BE531" s="4">
        <f>(I531-$AT531)/$AV531</f>
        <v>0.96815182754488849</v>
      </c>
      <c r="BF531" s="4">
        <f>(J531-$AT531)/$AV531</f>
        <v>1</v>
      </c>
      <c r="BG531" s="4">
        <f>(K531-$AT531)/$AV531</f>
        <v>0.83087989544536511</v>
      </c>
      <c r="BH531" s="4">
        <f>(L531-$AT531)/$AV531</f>
        <v>0.81452193990389776</v>
      </c>
      <c r="BI531" s="4">
        <f>(M531-$AT531)/$AV531</f>
        <v>0.68202847156685731</v>
      </c>
      <c r="BJ531" s="4">
        <f>(N531-$AT531)/$AV531</f>
        <v>0.43416745310770516</v>
      </c>
      <c r="BK531" s="4">
        <f>(O531-$AT531)/$AV531</f>
        <v>0</v>
      </c>
      <c r="BM531">
        <v>7.7209052519367791</v>
      </c>
      <c r="BN531">
        <v>7.7240046566760654</v>
      </c>
      <c r="BO531">
        <v>7.7284157798410416</v>
      </c>
      <c r="BP531">
        <v>7.7349961940227807</v>
      </c>
      <c r="BQ531">
        <v>7.7441366276279906</v>
      </c>
      <c r="BR531">
        <v>7.748460023899697</v>
      </c>
      <c r="BS531">
        <v>7.765993079407675</v>
      </c>
      <c r="BT531">
        <v>7.7794669674583243</v>
      </c>
      <c r="BU531">
        <v>7.7735944673601942</v>
      </c>
      <c r="BV531">
        <v>7.7681103785259884</v>
      </c>
      <c r="BW531">
        <v>7.755767170102998</v>
      </c>
      <c r="BX531">
        <v>7.7354333524996886</v>
      </c>
      <c r="CB531" s="3" t="e">
        <f>SUM(S531:AC531)</f>
        <v>#DIV/0!</v>
      </c>
      <c r="CC531" s="3" t="e">
        <f>CR531-CB531</f>
        <v>#DIV/0!</v>
      </c>
      <c r="CG531" s="14" t="e">
        <f>EC531-S531</f>
        <v>#DIV/0!</v>
      </c>
      <c r="CH531" s="14" t="e">
        <f>ED531-T531</f>
        <v>#DIV/0!</v>
      </c>
      <c r="CI531" s="14" t="e">
        <f>EE531-U531</f>
        <v>#DIV/0!</v>
      </c>
      <c r="CJ531" s="14" t="e">
        <f>EF531-V531</f>
        <v>#DIV/0!</v>
      </c>
      <c r="CK531" s="14" t="e">
        <f>EG531-W531</f>
        <v>#DIV/0!</v>
      </c>
      <c r="CL531" s="14" t="e">
        <f>EH531-X531</f>
        <v>#DIV/0!</v>
      </c>
      <c r="CM531" s="14" t="e">
        <f>EI531-Y531</f>
        <v>#DIV/0!</v>
      </c>
      <c r="CN531" s="14" t="e">
        <f>EJ531-Z531</f>
        <v>#DIV/0!</v>
      </c>
      <c r="CO531" s="14" t="e">
        <f>EK531-AA531</f>
        <v>#DIV/0!</v>
      </c>
      <c r="CP531" s="14" t="e">
        <f>EL531-AB531</f>
        <v>#DIV/0!</v>
      </c>
      <c r="CQ531" s="14" t="e">
        <f>EM531-AC531</f>
        <v>#DIV/0!</v>
      </c>
      <c r="CR531" s="14" t="e">
        <f>SUM(CG531:CQ531)</f>
        <v>#DIV/0!</v>
      </c>
      <c r="CT531" s="14" t="e">
        <f>ABS(CG531)</f>
        <v>#DIV/0!</v>
      </c>
      <c r="CU531" s="14" t="e">
        <f>ABS(CH531)</f>
        <v>#DIV/0!</v>
      </c>
      <c r="CV531" s="14" t="e">
        <f>ABS(CI531)</f>
        <v>#DIV/0!</v>
      </c>
      <c r="CW531" s="14" t="e">
        <f>ABS(CJ531)</f>
        <v>#DIV/0!</v>
      </c>
      <c r="CX531" s="14" t="e">
        <f>ABS(CK531)</f>
        <v>#DIV/0!</v>
      </c>
      <c r="CY531" s="14" t="e">
        <f>ABS(CL531)</f>
        <v>#DIV/0!</v>
      </c>
      <c r="CZ531" s="14" t="e">
        <f>ABS(CM531)</f>
        <v>#DIV/0!</v>
      </c>
      <c r="DA531" s="14" t="e">
        <f>ABS(CN531)</f>
        <v>#DIV/0!</v>
      </c>
      <c r="DB531" s="14" t="e">
        <f>ABS(CO531)</f>
        <v>#DIV/0!</v>
      </c>
      <c r="DC531" s="14" t="e">
        <f>ABS(CP531)</f>
        <v>#DIV/0!</v>
      </c>
      <c r="DD531" s="14" t="e">
        <f>ABS(CQ531)</f>
        <v>#DIV/0!</v>
      </c>
      <c r="DE531" s="14" t="e">
        <f>SUM(CT531:DE531)</f>
        <v>#DIV/0!</v>
      </c>
      <c r="DL531" s="3" t="e">
        <f>ABS(CG531)</f>
        <v>#DIV/0!</v>
      </c>
      <c r="DM531" s="3" t="e">
        <f>ABS(CH531)</f>
        <v>#DIV/0!</v>
      </c>
      <c r="DN531" s="3" t="e">
        <f>ABS(CI531)</f>
        <v>#DIV/0!</v>
      </c>
      <c r="DO531" s="3" t="e">
        <f>ABS(CJ531)</f>
        <v>#DIV/0!</v>
      </c>
      <c r="DP531" s="3" t="e">
        <f>ABS(CK531)</f>
        <v>#DIV/0!</v>
      </c>
      <c r="DQ531" s="3" t="e">
        <f>ABS(CL531)</f>
        <v>#DIV/0!</v>
      </c>
      <c r="DR531" s="3" t="e">
        <f>ABS(CM531)</f>
        <v>#DIV/0!</v>
      </c>
      <c r="DS531" s="3" t="e">
        <f>ABS(CN531)</f>
        <v>#DIV/0!</v>
      </c>
      <c r="DT531" s="3" t="e">
        <f>ABS(CO531)</f>
        <v>#DIV/0!</v>
      </c>
      <c r="DU531" s="3" t="e">
        <f>ABS(CP531)</f>
        <v>#DIV/0!</v>
      </c>
      <c r="DV531" s="3" t="e">
        <f>ABS(CQ531)</f>
        <v>#DIV/0!</v>
      </c>
      <c r="DW531" s="3" t="e">
        <f>SUM(DL531:DV531)</f>
        <v>#DIV/0!</v>
      </c>
      <c r="DX531" s="2">
        <v>30</v>
      </c>
      <c r="EC531" s="5" t="e">
        <f>((BN531-BM531)/$BZ$15)</f>
        <v>#DIV/0!</v>
      </c>
      <c r="ED531" s="5" t="e">
        <f>((BO531-BN531)/$BZ$16)</f>
        <v>#DIV/0!</v>
      </c>
      <c r="EE531" s="5" t="e">
        <f>((BP531-BO531)/$BZ$17)</f>
        <v>#DIV/0!</v>
      </c>
      <c r="EF531" s="5" t="e">
        <f>((BQ531-BP531)/$BZ$18)</f>
        <v>#DIV/0!</v>
      </c>
      <c r="EG531" s="5" t="e">
        <f>((BR531-BQ531)/$BZ$19)</f>
        <v>#DIV/0!</v>
      </c>
      <c r="EH531" s="5" t="e">
        <f>((BS531-BR531)/$BZ$20)</f>
        <v>#DIV/0!</v>
      </c>
      <c r="EI531" s="5" t="e">
        <f>((BT531-BS531)/$BZ$21)</f>
        <v>#DIV/0!</v>
      </c>
      <c r="EJ531" s="5" t="e">
        <f>((BU531-BT531)/$BZ$23)</f>
        <v>#DIV/0!</v>
      </c>
      <c r="EK531" s="5" t="e">
        <f>((BV531-BU531)/$BZ$23)</f>
        <v>#DIV/0!</v>
      </c>
      <c r="EL531" s="5" t="e">
        <f>((BW531-BV531)/$BZ$24)</f>
        <v>#DIV/0!</v>
      </c>
      <c r="EM531" s="5" t="e">
        <f>((BX531-BW531)/$BZ$25)</f>
        <v>#DIV/0!</v>
      </c>
      <c r="EO531" s="5" t="e">
        <f>SUM(EC531:EM531)</f>
        <v>#DIV/0!</v>
      </c>
      <c r="EQ531" s="5" t="e">
        <f>ABS(EC531)</f>
        <v>#DIV/0!</v>
      </c>
      <c r="ER531" s="5" t="e">
        <f>ABS(ED531)</f>
        <v>#DIV/0!</v>
      </c>
      <c r="ES531" s="5" t="e">
        <f>ABS(EE531)</f>
        <v>#DIV/0!</v>
      </c>
      <c r="ET531" s="5" t="e">
        <f>ABS(EF531)</f>
        <v>#DIV/0!</v>
      </c>
      <c r="EU531" s="5" t="e">
        <f>ABS(EG531)</f>
        <v>#DIV/0!</v>
      </c>
      <c r="EV531" s="5" t="e">
        <f>ABS(EH531)</f>
        <v>#DIV/0!</v>
      </c>
      <c r="EW531" s="5" t="e">
        <f>ABS(EI531)</f>
        <v>#DIV/0!</v>
      </c>
      <c r="EX531" s="5" t="e">
        <f>ABS(EJ531)</f>
        <v>#DIV/0!</v>
      </c>
      <c r="EY531" s="5" t="e">
        <f>ABS(EK531)</f>
        <v>#DIV/0!</v>
      </c>
      <c r="EZ531" s="5" t="e">
        <f>ABS(EL531)</f>
        <v>#DIV/0!</v>
      </c>
      <c r="FA531" s="5" t="e">
        <f>ABS(EM531)</f>
        <v>#DIV/0!</v>
      </c>
      <c r="FB531" s="5" t="e">
        <f>SUM(EQ531:FA531)</f>
        <v>#DIV/0!</v>
      </c>
      <c r="FD531" s="2">
        <v>30</v>
      </c>
      <c r="FF531" s="6">
        <f>(BM531-$FS531)/$FU531</f>
        <v>0</v>
      </c>
      <c r="FG531" s="6">
        <f>(BN531-$FS531)/$FU531</f>
        <v>5.2925443042152368E-2</v>
      </c>
      <c r="FH531" s="6">
        <f>(BO531-$FS531)/$FU531</f>
        <v>0.12824979318611771</v>
      </c>
      <c r="FI531" s="6">
        <f>(BP531-$FS531)/$FU531</f>
        <v>0.24061696213147046</v>
      </c>
      <c r="FJ531" s="6">
        <f>(BQ531-$FS531)/$FU531</f>
        <v>0.39669902912363475</v>
      </c>
      <c r="FK531" s="6">
        <f>(BR531-$FS531)/$FU531</f>
        <v>0.47052535461978268</v>
      </c>
      <c r="FL531" s="6">
        <f>(BS531-$FS531)/$FU531</f>
        <v>0.76991985411198927</v>
      </c>
      <c r="FM531" s="6">
        <f>(BT531-$FS531)/$FU531</f>
        <v>1</v>
      </c>
      <c r="FN531" s="6">
        <f>(BU531-$FS531)/$FU531</f>
        <v>0.89972117370828064</v>
      </c>
      <c r="FO531" s="6">
        <f>(BV531-$FS531)/$FU531</f>
        <v>0.80607485912604837</v>
      </c>
      <c r="FP531" s="6">
        <f>(BW531-$FS531)/$FU531</f>
        <v>0.59530220137408629</v>
      </c>
      <c r="FQ531" s="6">
        <f>(BX531-$FS531)/$FU531</f>
        <v>0.24808188137119128</v>
      </c>
      <c r="FR531" s="1"/>
      <c r="FS531" s="9">
        <f>MIN(BM531:BX531)</f>
        <v>7.7209052519367791</v>
      </c>
      <c r="FT531" s="9">
        <f>MAX(BM531:BX531)</f>
        <v>7.7794669674583243</v>
      </c>
      <c r="FU531" s="9">
        <f>FT531-FS531</f>
        <v>5.856171552154521E-2</v>
      </c>
      <c r="FW531" s="11">
        <f>FF531-AZ531</f>
        <v>-0.5977101358441802</v>
      </c>
      <c r="FX531" s="11">
        <f>FG531-BA531</f>
        <v>-0.60393163840912478</v>
      </c>
      <c r="FY531" s="11">
        <f>FH531-BB531</f>
        <v>-0.58717718426283871</v>
      </c>
      <c r="FZ531" s="11">
        <f>FI531-BC531</f>
        <v>-0.54928416241917688</v>
      </c>
      <c r="GA531" s="11">
        <f>FJ531-BD531</f>
        <v>-0.47488181341286384</v>
      </c>
      <c r="GB531" s="11">
        <f>FK531-BE531</f>
        <v>-0.49762647292510581</v>
      </c>
      <c r="GC531" s="11">
        <f>FL531-BF531</f>
        <v>-0.23008014588801073</v>
      </c>
      <c r="GD531" s="11">
        <f>FM531-BG531</f>
        <v>0.16912010455463489</v>
      </c>
      <c r="GE531" s="11">
        <f>FN531-BH531</f>
        <v>8.5199233804382879E-2</v>
      </c>
      <c r="GF531" s="11">
        <f>FO531-BI531</f>
        <v>0.12404638755919106</v>
      </c>
      <c r="GG531" s="11">
        <f>FP531-BJ531</f>
        <v>0.16113474826638113</v>
      </c>
      <c r="GH531" s="12">
        <f>FQ531-BK531</f>
        <v>0.24808188137119128</v>
      </c>
      <c r="GI531" s="1">
        <f>SUM(FW531:GH531)</f>
        <v>-2.7531091976055198</v>
      </c>
      <c r="GK531" s="1">
        <f>ABS(FW531)</f>
        <v>0.5977101358441802</v>
      </c>
      <c r="GL531" s="1">
        <f>ABS(FX531)</f>
        <v>0.60393163840912478</v>
      </c>
      <c r="GM531" s="1">
        <f>ABS(FY531)</f>
        <v>0.58717718426283871</v>
      </c>
      <c r="GN531" s="1">
        <f>ABS(FZ531)</f>
        <v>0.54928416241917688</v>
      </c>
      <c r="GO531" s="1">
        <f>ABS(GA531)</f>
        <v>0.47488181341286384</v>
      </c>
      <c r="GP531" s="1">
        <f>ABS(GB531)</f>
        <v>0.49762647292510581</v>
      </c>
      <c r="GQ531" s="1">
        <f>ABS(GC531)</f>
        <v>0.23008014588801073</v>
      </c>
      <c r="GR531" s="1">
        <f>ABS(GD531)</f>
        <v>0.16912010455463489</v>
      </c>
      <c r="GS531" s="1">
        <f>ABS(GE531)</f>
        <v>8.5199233804382879E-2</v>
      </c>
      <c r="GT531" s="1">
        <f>ABS(GF531)</f>
        <v>0.12404638755919106</v>
      </c>
      <c r="GU531" s="1">
        <f>ABS(GG531)</f>
        <v>0.16113474826638113</v>
      </c>
      <c r="GV531" s="1">
        <f>ABS(GH531)</f>
        <v>0.24808188137119128</v>
      </c>
      <c r="GW531" s="1">
        <f>SUM(GK531:GV531)</f>
        <v>4.3282739087170823</v>
      </c>
      <c r="HA531" s="2">
        <v>30</v>
      </c>
      <c r="HC531" s="1">
        <f>ABS(FW531)</f>
        <v>0.5977101358441802</v>
      </c>
      <c r="HD531" s="1">
        <f>ABS(FX531)</f>
        <v>0.60393163840912478</v>
      </c>
      <c r="HE531" s="1">
        <f>ABS(FY531)</f>
        <v>0.58717718426283871</v>
      </c>
      <c r="HF531" s="1">
        <f>ABS(FZ531)</f>
        <v>0.54928416241917688</v>
      </c>
      <c r="HG531" s="1">
        <f>ABS(GA531)</f>
        <v>0.47488181341286384</v>
      </c>
      <c r="HH531" s="1">
        <f>ABS(GB531)</f>
        <v>0.49762647292510581</v>
      </c>
      <c r="HI531" s="1">
        <f>ABS(GC531)</f>
        <v>0.23008014588801073</v>
      </c>
      <c r="HJ531" s="1">
        <f>ABS(GD531)</f>
        <v>0.16912010455463489</v>
      </c>
      <c r="HK531" s="1">
        <f>ABS(GE531)</f>
        <v>8.5199233804382879E-2</v>
      </c>
      <c r="HL531" s="1">
        <f>ABS(GF531)</f>
        <v>0.12404638755919106</v>
      </c>
      <c r="HM531" s="1">
        <f>ABS(GG531)</f>
        <v>0.16113474826638113</v>
      </c>
      <c r="HN531" s="1">
        <f>ABS(GH531)</f>
        <v>0.24808188137119128</v>
      </c>
      <c r="HR531" s="1">
        <v>720</v>
      </c>
      <c r="HS531" s="1">
        <v>2318</v>
      </c>
      <c r="HT531" s="1">
        <v>0</v>
      </c>
      <c r="HU531" s="1">
        <v>0</v>
      </c>
      <c r="HV531" s="1">
        <v>5</v>
      </c>
      <c r="HW531" s="1">
        <v>7</v>
      </c>
      <c r="HX531" s="1">
        <v>1</v>
      </c>
      <c r="HY531" s="1">
        <v>5</v>
      </c>
    </row>
    <row r="532" spans="1:233">
      <c r="A532" s="1" t="s">
        <v>733</v>
      </c>
      <c r="B532" s="1" t="s">
        <v>734</v>
      </c>
      <c r="C532" s="2">
        <v>24</v>
      </c>
      <c r="D532">
        <v>3.1354942160000001</v>
      </c>
      <c r="E532">
        <v>3.1354942160000001</v>
      </c>
      <c r="F532">
        <v>3.091042453</v>
      </c>
      <c r="G532">
        <v>3.091042453</v>
      </c>
      <c r="H532">
        <v>3.1354942160000001</v>
      </c>
      <c r="I532">
        <v>3.091042453</v>
      </c>
      <c r="J532">
        <v>3.091042453</v>
      </c>
      <c r="K532">
        <v>3.091042453</v>
      </c>
      <c r="L532">
        <v>2.9444389790000001</v>
      </c>
      <c r="M532">
        <v>2.8903717580000001</v>
      </c>
      <c r="N532">
        <v>2.8332133439999998</v>
      </c>
      <c r="O532">
        <v>2.9444389790000001</v>
      </c>
      <c r="P532" s="3">
        <f>SUM(D532:O532)</f>
        <v>36.474157972999997</v>
      </c>
      <c r="S532" s="3" t="e">
        <f>(E532-D532)/($R$3-$R$2)</f>
        <v>#DIV/0!</v>
      </c>
      <c r="T532" s="3" t="e">
        <f>(F532-E532)/($R534-$R$3)</f>
        <v>#DIV/0!</v>
      </c>
      <c r="U532" s="3" t="e">
        <f>(G532-F532)/($R$5-$R$4)</f>
        <v>#DIV/0!</v>
      </c>
      <c r="V532" s="3" t="e">
        <f>(H532-G532)/($R$6-$R$5)</f>
        <v>#DIV/0!</v>
      </c>
      <c r="W532" s="3" t="e">
        <f>(I532-H532)/($R$7-$R$6)</f>
        <v>#DIV/0!</v>
      </c>
      <c r="X532" s="3" t="e">
        <f>(J532-I532)/($R$8-$R$7)</f>
        <v>#DIV/0!</v>
      </c>
      <c r="Y532" s="3" t="e">
        <f>(K532-J532)/($R$9-$R$8)</f>
        <v>#DIV/0!</v>
      </c>
      <c r="Z532" s="3" t="e">
        <f>(L532-K532)/($R$10-$R$9)</f>
        <v>#DIV/0!</v>
      </c>
      <c r="AA532" s="3" t="e">
        <f>(M532-L532)/($R$11-$R$10)</f>
        <v>#DIV/0!</v>
      </c>
      <c r="AB532" s="3" t="e">
        <f>(N532-M532)/($R$12-$R$11)</f>
        <v>#DIV/0!</v>
      </c>
      <c r="AC532" s="3" t="e">
        <f>(O532-N532)/($R$13-$R$12)</f>
        <v>#DIV/0!</v>
      </c>
      <c r="AE532" s="3" t="e">
        <f>SUM(S532:AC532)</f>
        <v>#DIV/0!</v>
      </c>
      <c r="AG532" s="3" t="e">
        <f>ABS((E532-D532)/($R$3-$R$2))</f>
        <v>#DIV/0!</v>
      </c>
      <c r="AH532" s="3" t="e">
        <f>ABS((F532-E532)/($R$3-$R$2))</f>
        <v>#DIV/0!</v>
      </c>
      <c r="AI532" s="3" t="e">
        <f>ABS((G532-F532)/($R$5-$R$4))</f>
        <v>#DIV/0!</v>
      </c>
      <c r="AJ532" s="3" t="e">
        <f>V532</f>
        <v>#DIV/0!</v>
      </c>
      <c r="AK532" s="3" t="e">
        <f>ABS(W532)</f>
        <v>#DIV/0!</v>
      </c>
      <c r="AL532" s="3" t="e">
        <f>ABS(X532)</f>
        <v>#DIV/0!</v>
      </c>
      <c r="AM532" s="3" t="e">
        <f>ABS(Y532)</f>
        <v>#DIV/0!</v>
      </c>
      <c r="AN532" s="3" t="e">
        <f>ABS(Z532)</f>
        <v>#DIV/0!</v>
      </c>
      <c r="AO532" s="3" t="e">
        <f>ABS(AA532)</f>
        <v>#DIV/0!</v>
      </c>
      <c r="AP532" s="3" t="e">
        <f>ABS(AB532)</f>
        <v>#DIV/0!</v>
      </c>
      <c r="AQ532" s="3" t="e">
        <f>ABS(AC532)</f>
        <v>#DIV/0!</v>
      </c>
      <c r="AR532" s="3" t="e">
        <f>SUM(AG532:AQ532)</f>
        <v>#DIV/0!</v>
      </c>
      <c r="AT532" s="10">
        <f>MIN(D532:O532)</f>
        <v>2.8332133439999998</v>
      </c>
      <c r="AU532" s="10">
        <f>MAX(D532:O532)</f>
        <v>3.1354942160000001</v>
      </c>
      <c r="AV532" s="10">
        <f>AU532-AT532</f>
        <v>0.30228087200000031</v>
      </c>
      <c r="AX532" s="2">
        <v>24</v>
      </c>
      <c r="AZ532" s="4">
        <f>(D532-$AT532)/$AV532</f>
        <v>1</v>
      </c>
      <c r="BA532" s="4">
        <f>(E532-$AT532)/$AV532</f>
        <v>1</v>
      </c>
      <c r="BB532" s="4">
        <f>(F532-$AT532)/$AV532</f>
        <v>0.85294549831786892</v>
      </c>
      <c r="BC532" s="4">
        <f>(G532-$AT532)/$AV532</f>
        <v>0.85294549831786892</v>
      </c>
      <c r="BD532" s="4">
        <f>(H532-$AT532)/$AV532</f>
        <v>1</v>
      </c>
      <c r="BE532" s="4">
        <f>(I532-$AT532)/$AV532</f>
        <v>0.85294549831786892</v>
      </c>
      <c r="BF532" s="4">
        <f>(J532-$AT532)/$AV532</f>
        <v>0.85294549831786892</v>
      </c>
      <c r="BG532" s="4">
        <f>(K532-$AT532)/$AV532</f>
        <v>0.85294549831786892</v>
      </c>
      <c r="BH532" s="4">
        <f>(L532-$AT532)/$AV532</f>
        <v>0.36795459224426263</v>
      </c>
      <c r="BI532" s="4">
        <f>(M532-$AT532)/$AV532</f>
        <v>0.18909040992842002</v>
      </c>
      <c r="BJ532" s="4">
        <f>(N532-$AT532)/$AV532</f>
        <v>0</v>
      </c>
      <c r="BK532" s="4">
        <f>(O532-$AT532)/$AV532</f>
        <v>0.36795459224426263</v>
      </c>
      <c r="BM532">
        <v>1.3862943611198906</v>
      </c>
      <c r="BN532">
        <v>1.6094379124341003</v>
      </c>
      <c r="BO532">
        <v>1.6094379124341003</v>
      </c>
      <c r="BP532">
        <v>1.791759469228055</v>
      </c>
      <c r="BQ532">
        <v>1.791759469228055</v>
      </c>
      <c r="BR532">
        <v>1.9459101490553132</v>
      </c>
      <c r="BS532">
        <v>2.0794415416798357</v>
      </c>
      <c r="BT532">
        <v>2.1972245773362196</v>
      </c>
      <c r="BU532">
        <v>2.3025850929940459</v>
      </c>
      <c r="BV532">
        <v>2.4849066497880004</v>
      </c>
      <c r="BW532">
        <v>2.7080502011022101</v>
      </c>
      <c r="BX532">
        <v>2.8903717578961645</v>
      </c>
      <c r="CB532" s="3" t="e">
        <f>SUM(S532:AC532)</f>
        <v>#DIV/0!</v>
      </c>
      <c r="CC532" s="3" t="e">
        <f>CR532-CB532</f>
        <v>#DIV/0!</v>
      </c>
      <c r="CG532" s="14" t="e">
        <f>EC532-S532</f>
        <v>#DIV/0!</v>
      </c>
      <c r="CH532" s="14" t="e">
        <f>ED532-T532</f>
        <v>#DIV/0!</v>
      </c>
      <c r="CI532" s="14" t="e">
        <f>EE532-U532</f>
        <v>#DIV/0!</v>
      </c>
      <c r="CJ532" s="14" t="e">
        <f>EF532-V532</f>
        <v>#DIV/0!</v>
      </c>
      <c r="CK532" s="14" t="e">
        <f>EG532-W532</f>
        <v>#DIV/0!</v>
      </c>
      <c r="CL532" s="14" t="e">
        <f>EH532-X532</f>
        <v>#DIV/0!</v>
      </c>
      <c r="CM532" s="14" t="e">
        <f>EI532-Y532</f>
        <v>#DIV/0!</v>
      </c>
      <c r="CN532" s="14" t="e">
        <f>EJ532-Z532</f>
        <v>#DIV/0!</v>
      </c>
      <c r="CO532" s="14" t="e">
        <f>EK532-AA532</f>
        <v>#DIV/0!</v>
      </c>
      <c r="CP532" s="14" t="e">
        <f>EL532-AB532</f>
        <v>#DIV/0!</v>
      </c>
      <c r="CQ532" s="14" t="e">
        <f>EM532-AC532</f>
        <v>#DIV/0!</v>
      </c>
      <c r="CR532" s="14" t="e">
        <f>SUM(CG532:CQ532)</f>
        <v>#DIV/0!</v>
      </c>
      <c r="CT532" s="14" t="e">
        <f>ABS(CG532)</f>
        <v>#DIV/0!</v>
      </c>
      <c r="CU532" s="14" t="e">
        <f>ABS(CH532)</f>
        <v>#DIV/0!</v>
      </c>
      <c r="CV532" s="14" t="e">
        <f>ABS(CI532)</f>
        <v>#DIV/0!</v>
      </c>
      <c r="CW532" s="14" t="e">
        <f>ABS(CJ532)</f>
        <v>#DIV/0!</v>
      </c>
      <c r="CX532" s="14" t="e">
        <f>ABS(CK532)</f>
        <v>#DIV/0!</v>
      </c>
      <c r="CY532" s="14" t="e">
        <f>ABS(CL532)</f>
        <v>#DIV/0!</v>
      </c>
      <c r="CZ532" s="14" t="e">
        <f>ABS(CM532)</f>
        <v>#DIV/0!</v>
      </c>
      <c r="DA532" s="14" t="e">
        <f>ABS(CN532)</f>
        <v>#DIV/0!</v>
      </c>
      <c r="DB532" s="14" t="e">
        <f>ABS(CO532)</f>
        <v>#DIV/0!</v>
      </c>
      <c r="DC532" s="14" t="e">
        <f>ABS(CP532)</f>
        <v>#DIV/0!</v>
      </c>
      <c r="DD532" s="14" t="e">
        <f>ABS(CQ532)</f>
        <v>#DIV/0!</v>
      </c>
      <c r="DE532" s="14" t="e">
        <f>SUM(CT532:DE532)</f>
        <v>#DIV/0!</v>
      </c>
      <c r="DL532" s="3" t="e">
        <f>ABS(CG532)</f>
        <v>#DIV/0!</v>
      </c>
      <c r="DM532" s="3" t="e">
        <f>ABS(CH532)</f>
        <v>#DIV/0!</v>
      </c>
      <c r="DN532" s="3" t="e">
        <f>ABS(CI532)</f>
        <v>#DIV/0!</v>
      </c>
      <c r="DO532" s="3" t="e">
        <f>ABS(CJ532)</f>
        <v>#DIV/0!</v>
      </c>
      <c r="DP532" s="3" t="e">
        <f>ABS(CK532)</f>
        <v>#DIV/0!</v>
      </c>
      <c r="DQ532" s="3" t="e">
        <f>ABS(CL532)</f>
        <v>#DIV/0!</v>
      </c>
      <c r="DR532" s="3" t="e">
        <f>ABS(CM532)</f>
        <v>#DIV/0!</v>
      </c>
      <c r="DS532" s="3" t="e">
        <f>ABS(CN532)</f>
        <v>#DIV/0!</v>
      </c>
      <c r="DT532" s="3" t="e">
        <f>ABS(CO532)</f>
        <v>#DIV/0!</v>
      </c>
      <c r="DU532" s="3" t="e">
        <f>ABS(CP532)</f>
        <v>#DIV/0!</v>
      </c>
      <c r="DV532" s="3" t="e">
        <f>ABS(CQ532)</f>
        <v>#DIV/0!</v>
      </c>
      <c r="DW532" s="3" t="e">
        <f>SUM(DL532:DV532)</f>
        <v>#DIV/0!</v>
      </c>
      <c r="DX532" s="2">
        <v>24</v>
      </c>
      <c r="EC532" s="5" t="e">
        <f>((BN532-BM532)/$BZ$15)</f>
        <v>#DIV/0!</v>
      </c>
      <c r="ED532" s="5" t="e">
        <f>((BO532-BN532)/$BZ$16)</f>
        <v>#DIV/0!</v>
      </c>
      <c r="EE532" s="5" t="e">
        <f>((BP532-BO532)/$BZ$17)</f>
        <v>#DIV/0!</v>
      </c>
      <c r="EF532" s="5" t="e">
        <f>((BQ532-BP532)/$BZ$18)</f>
        <v>#DIV/0!</v>
      </c>
      <c r="EG532" s="5" t="e">
        <f>((BR532-BQ532)/$BZ$19)</f>
        <v>#DIV/0!</v>
      </c>
      <c r="EH532" s="5" t="e">
        <f>((BS532-BR532)/$BZ$20)</f>
        <v>#DIV/0!</v>
      </c>
      <c r="EI532" s="5" t="e">
        <f>((BT532-BS532)/$BZ$21)</f>
        <v>#DIV/0!</v>
      </c>
      <c r="EJ532" s="5" t="e">
        <f>((BU532-BT532)/$BZ$23)</f>
        <v>#DIV/0!</v>
      </c>
      <c r="EK532" s="5" t="e">
        <f>((BV532-BU532)/$BZ$23)</f>
        <v>#DIV/0!</v>
      </c>
      <c r="EL532" s="5" t="e">
        <f>((BW532-BV532)/$BZ$24)</f>
        <v>#DIV/0!</v>
      </c>
      <c r="EM532" s="5" t="e">
        <f>((BX532-BW532)/$BZ$25)</f>
        <v>#DIV/0!</v>
      </c>
      <c r="EO532" s="5" t="e">
        <f>SUM(EC532:EM532)</f>
        <v>#DIV/0!</v>
      </c>
      <c r="EQ532" s="5" t="e">
        <f>ABS(EC532)</f>
        <v>#DIV/0!</v>
      </c>
      <c r="ER532" s="5" t="e">
        <f>ABS(ED532)</f>
        <v>#DIV/0!</v>
      </c>
      <c r="ES532" s="5" t="e">
        <f>ABS(EE532)</f>
        <v>#DIV/0!</v>
      </c>
      <c r="ET532" s="5" t="e">
        <f>ABS(EF532)</f>
        <v>#DIV/0!</v>
      </c>
      <c r="EU532" s="5" t="e">
        <f>ABS(EG532)</f>
        <v>#DIV/0!</v>
      </c>
      <c r="EV532" s="5" t="e">
        <f>ABS(EH532)</f>
        <v>#DIV/0!</v>
      </c>
      <c r="EW532" s="5" t="e">
        <f>ABS(EI532)</f>
        <v>#DIV/0!</v>
      </c>
      <c r="EX532" s="5" t="e">
        <f>ABS(EJ532)</f>
        <v>#DIV/0!</v>
      </c>
      <c r="EY532" s="5" t="e">
        <f>ABS(EK532)</f>
        <v>#DIV/0!</v>
      </c>
      <c r="EZ532" s="5" t="e">
        <f>ABS(EL532)</f>
        <v>#DIV/0!</v>
      </c>
      <c r="FA532" s="5" t="e">
        <f>ABS(EM532)</f>
        <v>#DIV/0!</v>
      </c>
      <c r="FB532" s="5" t="e">
        <f>SUM(EQ532:FA532)</f>
        <v>#DIV/0!</v>
      </c>
      <c r="FD532" s="2">
        <v>24</v>
      </c>
      <c r="FF532" s="6">
        <f>(BM532-$FS532)/$FU532</f>
        <v>0</v>
      </c>
      <c r="FG532" s="6">
        <f>(BN532-$FS532)/$FU532</f>
        <v>0.14835908829723707</v>
      </c>
      <c r="FH532" s="6">
        <f>(BO532-$FS532)/$FU532</f>
        <v>0.14835908829723707</v>
      </c>
      <c r="FI532" s="6">
        <f>(BP532-$FS532)/$FU532</f>
        <v>0.2695772896908149</v>
      </c>
      <c r="FJ532" s="6">
        <f>(BQ532-$FS532)/$FU532</f>
        <v>0.2695772896908149</v>
      </c>
      <c r="FK532" s="6">
        <f>(BR532-$FS532)/$FU532</f>
        <v>0.37206581864394805</v>
      </c>
      <c r="FL532" s="6">
        <f>(BS532-$FS532)/$FU532</f>
        <v>0.46084542061837014</v>
      </c>
      <c r="FM532" s="6">
        <f>(BT532-$FS532)/$FU532</f>
        <v>0.53915457938163003</v>
      </c>
      <c r="FN532" s="6">
        <f>(BU532-$FS532)/$FU532</f>
        <v>0.60920450891560751</v>
      </c>
      <c r="FO532" s="6">
        <f>(BV532-$FS532)/$FU532</f>
        <v>0.73042271030918526</v>
      </c>
      <c r="FP532" s="6">
        <f>(BW532-$FS532)/$FU532</f>
        <v>0.87878179860642225</v>
      </c>
      <c r="FQ532" s="6">
        <f>(BX532-$FS532)/$FU532</f>
        <v>1</v>
      </c>
      <c r="FR532" s="1"/>
      <c r="FS532" s="9">
        <f>MIN(BM532:BX532)</f>
        <v>1.3862943611198906</v>
      </c>
      <c r="FT532" s="9">
        <f>MAX(BM532:BX532)</f>
        <v>2.8903717578961645</v>
      </c>
      <c r="FU532" s="9">
        <f>FT532-FS532</f>
        <v>1.5040773967762739</v>
      </c>
      <c r="FW532" s="11">
        <f>FF532-AZ532</f>
        <v>-1</v>
      </c>
      <c r="FX532" s="11">
        <f>FG532-BA532</f>
        <v>-0.8516409117027629</v>
      </c>
      <c r="FY532" s="11">
        <f>FH532-BB532</f>
        <v>-0.70458641002063183</v>
      </c>
      <c r="FZ532" s="11">
        <f>FI532-BC532</f>
        <v>-0.58336820862705396</v>
      </c>
      <c r="GA532" s="11">
        <f>FJ532-BD532</f>
        <v>-0.73042271030918515</v>
      </c>
      <c r="GB532" s="11">
        <f>FK532-BE532</f>
        <v>-0.48087967967392087</v>
      </c>
      <c r="GC532" s="11">
        <f>FL532-BF532</f>
        <v>-0.39210007769949878</v>
      </c>
      <c r="GD532" s="11">
        <f>FM532-BG532</f>
        <v>-0.31379091893623889</v>
      </c>
      <c r="GE532" s="11">
        <f>FN532-BH532</f>
        <v>0.24124991667134488</v>
      </c>
      <c r="GF532" s="11">
        <f>FO532-BI532</f>
        <v>0.5413323003807653</v>
      </c>
      <c r="GG532" s="11">
        <f>FP532-BJ532</f>
        <v>0.87878179860642225</v>
      </c>
      <c r="GH532" s="12">
        <f>FQ532-BK532</f>
        <v>0.63204540775573737</v>
      </c>
      <c r="GI532" s="1">
        <f>SUM(FW532:GH532)</f>
        <v>-2.7633794935550218</v>
      </c>
      <c r="GK532" s="1">
        <f>ABS(FW532)</f>
        <v>1</v>
      </c>
      <c r="GL532" s="1">
        <f>ABS(FX532)</f>
        <v>0.8516409117027629</v>
      </c>
      <c r="GM532" s="1">
        <f>ABS(FY532)</f>
        <v>0.70458641002063183</v>
      </c>
      <c r="GN532" s="1">
        <f>ABS(FZ532)</f>
        <v>0.58336820862705396</v>
      </c>
      <c r="GO532" s="1">
        <f>ABS(GA532)</f>
        <v>0.73042271030918515</v>
      </c>
      <c r="GP532" s="1">
        <f>ABS(GB532)</f>
        <v>0.48087967967392087</v>
      </c>
      <c r="GQ532" s="1">
        <f>ABS(GC532)</f>
        <v>0.39210007769949878</v>
      </c>
      <c r="GR532" s="1">
        <f>ABS(GD532)</f>
        <v>0.31379091893623889</v>
      </c>
      <c r="GS532" s="1">
        <f>ABS(GE532)</f>
        <v>0.24124991667134488</v>
      </c>
      <c r="GT532" s="1">
        <f>ABS(GF532)</f>
        <v>0.5413323003807653</v>
      </c>
      <c r="GU532" s="1">
        <f>ABS(GG532)</f>
        <v>0.87878179860642225</v>
      </c>
      <c r="GV532" s="1">
        <f>ABS(GH532)</f>
        <v>0.63204540775573737</v>
      </c>
      <c r="GW532" s="1">
        <f>SUM(GK532:GV532)</f>
        <v>7.3501983403835611</v>
      </c>
      <c r="HA532" s="2">
        <v>24</v>
      </c>
      <c r="HC532" s="1">
        <f>ABS(FW532)</f>
        <v>1</v>
      </c>
      <c r="HD532" s="1">
        <f>ABS(FX532)</f>
        <v>0.8516409117027629</v>
      </c>
      <c r="HE532" s="1">
        <f>ABS(FY532)</f>
        <v>0.70458641002063183</v>
      </c>
      <c r="HF532" s="1">
        <f>ABS(FZ532)</f>
        <v>0.58336820862705396</v>
      </c>
      <c r="HG532" s="1">
        <f>ABS(GA532)</f>
        <v>0.73042271030918515</v>
      </c>
      <c r="HH532" s="1">
        <f>ABS(GB532)</f>
        <v>0.48087967967392087</v>
      </c>
      <c r="HI532" s="1">
        <f>ABS(GC532)</f>
        <v>0.39210007769949878</v>
      </c>
      <c r="HJ532" s="1">
        <f>ABS(GD532)</f>
        <v>0.31379091893623889</v>
      </c>
      <c r="HK532" s="1">
        <f>ABS(GE532)</f>
        <v>0.24124991667134488</v>
      </c>
      <c r="HL532" s="1">
        <f>ABS(GF532)</f>
        <v>0.5413323003807653</v>
      </c>
      <c r="HM532" s="1">
        <f>ABS(GG532)</f>
        <v>0.87878179860642225</v>
      </c>
      <c r="HN532" s="1">
        <f>ABS(GH532)</f>
        <v>0.63204540775573737</v>
      </c>
      <c r="HO532" s="1">
        <f>SUM(HC532:HN532)</f>
        <v>7.3501983403835611</v>
      </c>
      <c r="HR532" s="1">
        <v>21</v>
      </c>
      <c r="HS532" s="1">
        <v>9</v>
      </c>
      <c r="HT532" s="1">
        <v>2</v>
      </c>
      <c r="HU532" s="1">
        <v>0</v>
      </c>
      <c r="HV532" s="1">
        <v>5</v>
      </c>
      <c r="HW532" s="1">
        <v>4</v>
      </c>
      <c r="HX532" s="1">
        <v>1</v>
      </c>
      <c r="HY532" s="1">
        <v>3</v>
      </c>
    </row>
    <row r="533" spans="1:233">
      <c r="A533" s="1" t="s">
        <v>899</v>
      </c>
      <c r="B533" s="1" t="s">
        <v>900</v>
      </c>
      <c r="C533" s="2">
        <v>23</v>
      </c>
      <c r="D533">
        <v>2.9444389790000001</v>
      </c>
      <c r="E533">
        <v>2.9444389790000001</v>
      </c>
      <c r="F533">
        <v>2.9444389790000001</v>
      </c>
      <c r="G533">
        <v>2.9444389790000001</v>
      </c>
      <c r="H533">
        <v>2.8903717580000001</v>
      </c>
      <c r="I533">
        <v>2.8332133439999998</v>
      </c>
      <c r="J533">
        <v>2.8332133439999998</v>
      </c>
      <c r="K533">
        <v>2.8332133439999998</v>
      </c>
      <c r="L533">
        <v>2.8332133439999998</v>
      </c>
      <c r="M533">
        <v>2.8332133439999998</v>
      </c>
      <c r="N533">
        <v>2.8332133439999998</v>
      </c>
      <c r="O533">
        <v>2.8903717580000001</v>
      </c>
      <c r="P533" s="3">
        <f>SUM(D533:O533)</f>
        <v>34.557779496000002</v>
      </c>
      <c r="S533" s="3" t="e">
        <f>(E533-D533)/($R$3-$R$2)</f>
        <v>#DIV/0!</v>
      </c>
      <c r="T533" s="3" t="e">
        <f>(F533-E533)/($R535-$R$3)</f>
        <v>#DIV/0!</v>
      </c>
      <c r="U533" s="3" t="e">
        <f>(G533-F533)/($R$5-$R$4)</f>
        <v>#DIV/0!</v>
      </c>
      <c r="V533" s="3" t="e">
        <f>(H533-G533)/($R$6-$R$5)</f>
        <v>#DIV/0!</v>
      </c>
      <c r="W533" s="3" t="e">
        <f>(I533-H533)/($R$7-$R$6)</f>
        <v>#DIV/0!</v>
      </c>
      <c r="X533" s="3" t="e">
        <f>(J533-I533)/($R$8-$R$7)</f>
        <v>#DIV/0!</v>
      </c>
      <c r="Y533" s="3" t="e">
        <f>(K533-J533)/($R$9-$R$8)</f>
        <v>#DIV/0!</v>
      </c>
      <c r="Z533" s="3" t="e">
        <f>(L533-K533)/($R$10-$R$9)</f>
        <v>#DIV/0!</v>
      </c>
      <c r="AA533" s="3" t="e">
        <f>(M533-L533)/($R$11-$R$10)</f>
        <v>#DIV/0!</v>
      </c>
      <c r="AB533" s="3" t="e">
        <f>(N533-M533)/($R$12-$R$11)</f>
        <v>#DIV/0!</v>
      </c>
      <c r="AC533" s="3" t="e">
        <f>(O533-N533)/($R$13-$R$12)</f>
        <v>#DIV/0!</v>
      </c>
      <c r="AE533" s="3" t="e">
        <f>SUM(S533:AC533)</f>
        <v>#DIV/0!</v>
      </c>
      <c r="AG533" s="3" t="e">
        <f>ABS((E533-D533)/($R$3-$R$2))</f>
        <v>#DIV/0!</v>
      </c>
      <c r="AH533" s="3" t="e">
        <f>ABS((F533-E533)/($R$3-$R$2))</f>
        <v>#DIV/0!</v>
      </c>
      <c r="AI533" s="3" t="e">
        <f>ABS((G533-F533)/($R$5-$R$4))</f>
        <v>#DIV/0!</v>
      </c>
      <c r="AJ533" s="3" t="e">
        <f>V533</f>
        <v>#DIV/0!</v>
      </c>
      <c r="AK533" s="3" t="e">
        <f>ABS(W533)</f>
        <v>#DIV/0!</v>
      </c>
      <c r="AL533" s="3" t="e">
        <f>ABS(X533)</f>
        <v>#DIV/0!</v>
      </c>
      <c r="AM533" s="3" t="e">
        <f>ABS(Y533)</f>
        <v>#DIV/0!</v>
      </c>
      <c r="AN533" s="3" t="e">
        <f>ABS(Z533)</f>
        <v>#DIV/0!</v>
      </c>
      <c r="AO533" s="3" t="e">
        <f>ABS(AA533)</f>
        <v>#DIV/0!</v>
      </c>
      <c r="AP533" s="3" t="e">
        <f>ABS(AB533)</f>
        <v>#DIV/0!</v>
      </c>
      <c r="AQ533" s="3" t="e">
        <f>ABS(AC533)</f>
        <v>#DIV/0!</v>
      </c>
      <c r="AR533" s="3" t="e">
        <f>SUM(AG533:AQ533)</f>
        <v>#DIV/0!</v>
      </c>
      <c r="AT533" s="10">
        <f>MIN(D533:O533)</f>
        <v>2.8332133439999998</v>
      </c>
      <c r="AU533" s="10">
        <f>MAX(D533:O533)</f>
        <v>2.9444389790000001</v>
      </c>
      <c r="AV533" s="10">
        <f>AU533-AT533</f>
        <v>0.11122563500000027</v>
      </c>
      <c r="AX533" s="2">
        <v>23</v>
      </c>
      <c r="AZ533" s="4">
        <f>(D533-$AT533)/$AV533</f>
        <v>1</v>
      </c>
      <c r="BA533" s="4">
        <f>(E533-$AT533)/$AV533</f>
        <v>1</v>
      </c>
      <c r="BB533" s="4">
        <f>(F533-$AT533)/$AV533</f>
        <v>1</v>
      </c>
      <c r="BC533" s="4">
        <f>(G533-$AT533)/$AV533</f>
        <v>1</v>
      </c>
      <c r="BD533" s="4">
        <f>(H533-$AT533)/$AV533</f>
        <v>0.51389604563732261</v>
      </c>
      <c r="BE533" s="4">
        <f>(I533-$AT533)/$AV533</f>
        <v>0</v>
      </c>
      <c r="BF533" s="4">
        <f>(J533-$AT533)/$AV533</f>
        <v>0</v>
      </c>
      <c r="BG533" s="4">
        <f>(K533-$AT533)/$AV533</f>
        <v>0</v>
      </c>
      <c r="BH533" s="4">
        <f>(L533-$AT533)/$AV533</f>
        <v>0</v>
      </c>
      <c r="BI533" s="4">
        <f>(M533-$AT533)/$AV533</f>
        <v>0</v>
      </c>
      <c r="BJ533" s="4">
        <f>(N533-$AT533)/$AV533</f>
        <v>0</v>
      </c>
      <c r="BK533" s="4">
        <f>(O533-$AT533)/$AV533</f>
        <v>0.51389604563732261</v>
      </c>
      <c r="BM533">
        <v>2.4849066497880004</v>
      </c>
      <c r="BN533">
        <v>2.5649493574615367</v>
      </c>
      <c r="BO533">
        <v>2.6390573296152584</v>
      </c>
      <c r="BP533">
        <v>2.7080502011022101</v>
      </c>
      <c r="BQ533">
        <v>2.7725887222397811</v>
      </c>
      <c r="BR533">
        <v>2.8903717578961645</v>
      </c>
      <c r="BS533">
        <v>2.9444389791664403</v>
      </c>
      <c r="BT533">
        <v>2.9957322735539909</v>
      </c>
      <c r="BU533">
        <v>2.9957322735539909</v>
      </c>
      <c r="BV533">
        <v>3.044522437723423</v>
      </c>
      <c r="BW533">
        <v>3.1354942159291497</v>
      </c>
      <c r="BX533">
        <v>3.2188758248682006</v>
      </c>
      <c r="CB533" s="3" t="e">
        <f>SUM(S533:AC533)</f>
        <v>#DIV/0!</v>
      </c>
      <c r="CC533" s="3" t="e">
        <f>CR533-CB533</f>
        <v>#DIV/0!</v>
      </c>
      <c r="CG533" s="14" t="e">
        <f>EC533-S533</f>
        <v>#DIV/0!</v>
      </c>
      <c r="CH533" s="14" t="e">
        <f>ED533-T533</f>
        <v>#DIV/0!</v>
      </c>
      <c r="CI533" s="14" t="e">
        <f>EE533-U533</f>
        <v>#DIV/0!</v>
      </c>
      <c r="CJ533" s="14" t="e">
        <f>EF533-V533</f>
        <v>#DIV/0!</v>
      </c>
      <c r="CK533" s="14" t="e">
        <f>EG533-W533</f>
        <v>#DIV/0!</v>
      </c>
      <c r="CL533" s="14" t="e">
        <f>EH533-X533</f>
        <v>#DIV/0!</v>
      </c>
      <c r="CM533" s="14" t="e">
        <f>EI533-Y533</f>
        <v>#DIV/0!</v>
      </c>
      <c r="CN533" s="14" t="e">
        <f>EJ533-Z533</f>
        <v>#DIV/0!</v>
      </c>
      <c r="CO533" s="14" t="e">
        <f>EK533-AA533</f>
        <v>#DIV/0!</v>
      </c>
      <c r="CP533" s="14" t="e">
        <f>EL533-AB533</f>
        <v>#DIV/0!</v>
      </c>
      <c r="CQ533" s="14" t="e">
        <f>EM533-AC533</f>
        <v>#DIV/0!</v>
      </c>
      <c r="CR533" s="14" t="e">
        <f>SUM(CG533:CQ533)</f>
        <v>#DIV/0!</v>
      </c>
      <c r="CT533" s="14" t="e">
        <f>ABS(CG533)</f>
        <v>#DIV/0!</v>
      </c>
      <c r="CU533" s="14" t="e">
        <f>ABS(CH533)</f>
        <v>#DIV/0!</v>
      </c>
      <c r="CV533" s="14" t="e">
        <f>ABS(CI533)</f>
        <v>#DIV/0!</v>
      </c>
      <c r="CW533" s="14" t="e">
        <f>ABS(CJ533)</f>
        <v>#DIV/0!</v>
      </c>
      <c r="CX533" s="14" t="e">
        <f>ABS(CK533)</f>
        <v>#DIV/0!</v>
      </c>
      <c r="CY533" s="14" t="e">
        <f>ABS(CL533)</f>
        <v>#DIV/0!</v>
      </c>
      <c r="CZ533" s="14" t="e">
        <f>ABS(CM533)</f>
        <v>#DIV/0!</v>
      </c>
      <c r="DA533" s="14" t="e">
        <f>ABS(CN533)</f>
        <v>#DIV/0!</v>
      </c>
      <c r="DB533" s="14" t="e">
        <f>ABS(CO533)</f>
        <v>#DIV/0!</v>
      </c>
      <c r="DC533" s="14" t="e">
        <f>ABS(CP533)</f>
        <v>#DIV/0!</v>
      </c>
      <c r="DD533" s="14" t="e">
        <f>ABS(CQ533)</f>
        <v>#DIV/0!</v>
      </c>
      <c r="DE533" s="14" t="e">
        <f>SUM(CT533:DE533)</f>
        <v>#DIV/0!</v>
      </c>
      <c r="DL533" s="3" t="e">
        <f>ABS(CG533)</f>
        <v>#DIV/0!</v>
      </c>
      <c r="DM533" s="3" t="e">
        <f>ABS(CH533)</f>
        <v>#DIV/0!</v>
      </c>
      <c r="DN533" s="3" t="e">
        <f>ABS(CI533)</f>
        <v>#DIV/0!</v>
      </c>
      <c r="DO533" s="3" t="e">
        <f>ABS(CJ533)</f>
        <v>#DIV/0!</v>
      </c>
      <c r="DP533" s="3" t="e">
        <f>ABS(CK533)</f>
        <v>#DIV/0!</v>
      </c>
      <c r="DQ533" s="3" t="e">
        <f>ABS(CL533)</f>
        <v>#DIV/0!</v>
      </c>
      <c r="DR533" s="3" t="e">
        <f>ABS(CM533)</f>
        <v>#DIV/0!</v>
      </c>
      <c r="DS533" s="3" t="e">
        <f>ABS(CN533)</f>
        <v>#DIV/0!</v>
      </c>
      <c r="DT533" s="3" t="e">
        <f>ABS(CO533)</f>
        <v>#DIV/0!</v>
      </c>
      <c r="DU533" s="3" t="e">
        <f>ABS(CP533)</f>
        <v>#DIV/0!</v>
      </c>
      <c r="DV533" s="3" t="e">
        <f>ABS(CQ533)</f>
        <v>#DIV/0!</v>
      </c>
      <c r="DW533" s="3" t="e">
        <f>SUM(DL533:DV533)</f>
        <v>#DIV/0!</v>
      </c>
      <c r="DX533" s="2">
        <v>23</v>
      </c>
      <c r="EC533" s="5" t="e">
        <f>((BN533-BM533)/$BZ$15)</f>
        <v>#DIV/0!</v>
      </c>
      <c r="ED533" s="5" t="e">
        <f>((BO533-BN533)/$BZ$16)</f>
        <v>#DIV/0!</v>
      </c>
      <c r="EE533" s="5" t="e">
        <f>((BP533-BO533)/$BZ$17)</f>
        <v>#DIV/0!</v>
      </c>
      <c r="EF533" s="5" t="e">
        <f>((BQ533-BP533)/$BZ$18)</f>
        <v>#DIV/0!</v>
      </c>
      <c r="EG533" s="5" t="e">
        <f>((BR533-BQ533)/$BZ$19)</f>
        <v>#DIV/0!</v>
      </c>
      <c r="EH533" s="5" t="e">
        <f>((BS533-BR533)/$BZ$20)</f>
        <v>#DIV/0!</v>
      </c>
      <c r="EI533" s="5" t="e">
        <f>((BT533-BS533)/$BZ$21)</f>
        <v>#DIV/0!</v>
      </c>
      <c r="EJ533" s="5" t="e">
        <f>((BU533-BT533)/$BZ$23)</f>
        <v>#DIV/0!</v>
      </c>
      <c r="EK533" s="5" t="e">
        <f>((BV533-BU533)/$BZ$23)</f>
        <v>#DIV/0!</v>
      </c>
      <c r="EL533" s="5" t="e">
        <f>((BW533-BV533)/$BZ$24)</f>
        <v>#DIV/0!</v>
      </c>
      <c r="EM533" s="5" t="e">
        <f>((BX533-BW533)/$BZ$25)</f>
        <v>#DIV/0!</v>
      </c>
      <c r="EO533" s="5" t="e">
        <f>SUM(EC533:EM533)</f>
        <v>#DIV/0!</v>
      </c>
      <c r="EQ533" s="5" t="e">
        <f>ABS(EC533)</f>
        <v>#DIV/0!</v>
      </c>
      <c r="ER533" s="5" t="e">
        <f>ABS(ED533)</f>
        <v>#DIV/0!</v>
      </c>
      <c r="ES533" s="5" t="e">
        <f>ABS(EE533)</f>
        <v>#DIV/0!</v>
      </c>
      <c r="ET533" s="5" t="e">
        <f>ABS(EF533)</f>
        <v>#DIV/0!</v>
      </c>
      <c r="EU533" s="5" t="e">
        <f>ABS(EG533)</f>
        <v>#DIV/0!</v>
      </c>
      <c r="EV533" s="5" t="e">
        <f>ABS(EH533)</f>
        <v>#DIV/0!</v>
      </c>
      <c r="EW533" s="5" t="e">
        <f>ABS(EI533)</f>
        <v>#DIV/0!</v>
      </c>
      <c r="EX533" s="5" t="e">
        <f>ABS(EJ533)</f>
        <v>#DIV/0!</v>
      </c>
      <c r="EY533" s="5" t="e">
        <f>ABS(EK533)</f>
        <v>#DIV/0!</v>
      </c>
      <c r="EZ533" s="5" t="e">
        <f>ABS(EL533)</f>
        <v>#DIV/0!</v>
      </c>
      <c r="FA533" s="5" t="e">
        <f>ABS(EM533)</f>
        <v>#DIV/0!</v>
      </c>
      <c r="FB533" s="5" t="e">
        <f>SUM(EQ533:FA533)</f>
        <v>#DIV/0!</v>
      </c>
      <c r="FD533" s="2">
        <v>23</v>
      </c>
      <c r="FF533" s="6">
        <f>(BM533-$FS533)/$FU533</f>
        <v>0</v>
      </c>
      <c r="FG533" s="6">
        <f>(BN533-$FS533)/$FU533</f>
        <v>0.10905459028955838</v>
      </c>
      <c r="FH533" s="6">
        <f>(BO533-$FS533)/$FU533</f>
        <v>0.21002337027357332</v>
      </c>
      <c r="FI533" s="6">
        <f>(BP533-$FS533)/$FU533</f>
        <v>0.30402305558653331</v>
      </c>
      <c r="FJ533" s="6">
        <f>(BQ533-$FS533)/$FU533</f>
        <v>0.39195388882693338</v>
      </c>
      <c r="FK533" s="6">
        <f>(BR533-$FS533)/$FU533</f>
        <v>0.55242797909579688</v>
      </c>
      <c r="FL533" s="6">
        <f>(BS533-$FS533)/$FU533</f>
        <v>0.62609213708222444</v>
      </c>
      <c r="FM533" s="6">
        <f>(BT533-$FS533)/$FU533</f>
        <v>0.69597694441346669</v>
      </c>
      <c r="FN533" s="6">
        <f>(BU533-$FS533)/$FU533</f>
        <v>0.69597694441346669</v>
      </c>
      <c r="FO533" s="6">
        <f>(BV533-$FS533)/$FU533</f>
        <v>0.76245134936937087</v>
      </c>
      <c r="FP533" s="6">
        <f>(BW533-$FS533)/$FU533</f>
        <v>0.88639630686133397</v>
      </c>
      <c r="FQ533" s="6">
        <f>(BX533-$FS533)/$FU533</f>
        <v>1</v>
      </c>
      <c r="FR533" s="1"/>
      <c r="FS533" s="9">
        <f>MIN(BM533:BX533)</f>
        <v>2.4849066497880004</v>
      </c>
      <c r="FT533" s="9">
        <f>MAX(BM533:BX533)</f>
        <v>3.2188758248682006</v>
      </c>
      <c r="FU533" s="9">
        <f>FT533-FS533</f>
        <v>0.73396917508020021</v>
      </c>
      <c r="FW533" s="11">
        <f>FF533-AZ533</f>
        <v>-1</v>
      </c>
      <c r="FX533" s="11">
        <f>FG533-BA533</f>
        <v>-0.89094540971044167</v>
      </c>
      <c r="FY533" s="11">
        <f>FH533-BB533</f>
        <v>-0.78997662972642668</v>
      </c>
      <c r="FZ533" s="11">
        <f>FI533-BC533</f>
        <v>-0.69597694441346669</v>
      </c>
      <c r="GA533" s="11">
        <f>FJ533-BD533</f>
        <v>-0.12194215681038922</v>
      </c>
      <c r="GB533" s="11">
        <f>FK533-BE533</f>
        <v>0.55242797909579688</v>
      </c>
      <c r="GC533" s="11">
        <f>FL533-BF533</f>
        <v>0.62609213708222444</v>
      </c>
      <c r="GD533" s="11">
        <f>FM533-BG533</f>
        <v>0.69597694441346669</v>
      </c>
      <c r="GE533" s="11">
        <f>FN533-BH533</f>
        <v>0.69597694441346669</v>
      </c>
      <c r="GF533" s="11">
        <f>FO533-BI533</f>
        <v>0.76245134936937087</v>
      </c>
      <c r="GG533" s="11">
        <f>FP533-BJ533</f>
        <v>0.88639630686133397</v>
      </c>
      <c r="GH533" s="12">
        <f>FQ533-BK533</f>
        <v>0.48610395436267739</v>
      </c>
      <c r="GI533" s="1">
        <f>SUM(FW533:GH533)</f>
        <v>1.2065844749376127</v>
      </c>
      <c r="GK533" s="1">
        <f>ABS(FW533)</f>
        <v>1</v>
      </c>
      <c r="GL533" s="1">
        <f>ABS(FX533)</f>
        <v>0.89094540971044167</v>
      </c>
      <c r="GM533" s="1">
        <f>ABS(FY533)</f>
        <v>0.78997662972642668</v>
      </c>
      <c r="GN533" s="1">
        <f>ABS(FZ533)</f>
        <v>0.69597694441346669</v>
      </c>
      <c r="GO533" s="1">
        <f>ABS(GA533)</f>
        <v>0.12194215681038922</v>
      </c>
      <c r="GP533" s="1">
        <f>ABS(GB533)</f>
        <v>0.55242797909579688</v>
      </c>
      <c r="GQ533" s="1">
        <f>ABS(GC533)</f>
        <v>0.62609213708222444</v>
      </c>
      <c r="GR533" s="1">
        <f>ABS(GD533)</f>
        <v>0.69597694441346669</v>
      </c>
      <c r="GS533" s="1">
        <f>ABS(GE533)</f>
        <v>0.69597694441346669</v>
      </c>
      <c r="GT533" s="1">
        <f>ABS(GF533)</f>
        <v>0.76245134936937087</v>
      </c>
      <c r="GU533" s="1">
        <f>ABS(GG533)</f>
        <v>0.88639630686133397</v>
      </c>
      <c r="GV533" s="1">
        <f>ABS(GH533)</f>
        <v>0.48610395436267739</v>
      </c>
      <c r="GW533" s="1">
        <f>SUM(GK533:GV533)</f>
        <v>8.2042667562590612</v>
      </c>
      <c r="HA533" s="2">
        <v>23</v>
      </c>
      <c r="HC533" s="1">
        <f>ABS(FW533)</f>
        <v>1</v>
      </c>
      <c r="HD533" s="1">
        <f>ABS(FX533)</f>
        <v>0.89094540971044167</v>
      </c>
      <c r="HE533" s="1">
        <f>ABS(FY533)</f>
        <v>0.78997662972642668</v>
      </c>
      <c r="HF533" s="1">
        <f>ABS(FZ533)</f>
        <v>0.69597694441346669</v>
      </c>
      <c r="HG533" s="1">
        <f>ABS(GA533)</f>
        <v>0.12194215681038922</v>
      </c>
      <c r="HH533" s="1">
        <f>ABS(GB533)</f>
        <v>0.55242797909579688</v>
      </c>
      <c r="HI533" s="1">
        <f>ABS(GC533)</f>
        <v>0.62609213708222444</v>
      </c>
      <c r="HJ533" s="1">
        <f>ABS(GD533)</f>
        <v>0.69597694441346669</v>
      </c>
      <c r="HK533" s="1">
        <f>ABS(GE533)</f>
        <v>0.69597694441346669</v>
      </c>
      <c r="HL533" s="1">
        <f>ABS(GF533)</f>
        <v>0.76245134936937087</v>
      </c>
      <c r="HM533" s="1">
        <f>ABS(GG533)</f>
        <v>0.88639630686133397</v>
      </c>
      <c r="HN533" s="1">
        <f>ABS(GH533)</f>
        <v>0.48610395436267739</v>
      </c>
      <c r="HO533" s="1">
        <f>SUM(HC533:HN533)</f>
        <v>8.2042667562590612</v>
      </c>
      <c r="HR533" s="1">
        <v>18</v>
      </c>
      <c r="HS533" s="1">
        <v>18</v>
      </c>
      <c r="HT533" s="1">
        <v>1</v>
      </c>
      <c r="HU533" s="1">
        <v>0</v>
      </c>
      <c r="HV533" s="1">
        <v>5</v>
      </c>
      <c r="HW533" s="1">
        <v>8</v>
      </c>
      <c r="HX533" s="1">
        <v>2</v>
      </c>
      <c r="HY533" s="1">
        <v>4</v>
      </c>
    </row>
    <row r="534" spans="1:233">
      <c r="A534" s="1" t="s">
        <v>484</v>
      </c>
      <c r="B534" s="1" t="s">
        <v>485</v>
      </c>
      <c r="C534" s="2">
        <v>27</v>
      </c>
      <c r="D534">
        <v>4.0430512680000001</v>
      </c>
      <c r="E534">
        <v>4.0430512680000001</v>
      </c>
      <c r="F534">
        <v>4.0604430110000003</v>
      </c>
      <c r="G534">
        <v>4.0943445619999999</v>
      </c>
      <c r="H534">
        <v>4.1588830830000001</v>
      </c>
      <c r="I534">
        <v>4.1588830830000001</v>
      </c>
      <c r="J534">
        <v>4.1588830830000001</v>
      </c>
      <c r="K534">
        <v>4.1271343849999997</v>
      </c>
      <c r="L534">
        <v>4.0775374439999998</v>
      </c>
      <c r="M534">
        <v>4.0943445619999999</v>
      </c>
      <c r="N534">
        <v>4.1588830830000001</v>
      </c>
      <c r="O534">
        <v>4.2904594410000003</v>
      </c>
      <c r="P534" s="3">
        <f>SUM(D534:O534)</f>
        <v>49.465898272999993</v>
      </c>
      <c r="S534" s="3" t="e">
        <f>(E534-D534)/($R$3-$R$2)</f>
        <v>#DIV/0!</v>
      </c>
      <c r="T534" s="3" t="e">
        <f>(F534-E534)/($R536-$R$3)</f>
        <v>#DIV/0!</v>
      </c>
      <c r="U534" s="3" t="e">
        <f>(G534-F534)/($R$5-$R$4)</f>
        <v>#DIV/0!</v>
      </c>
      <c r="V534" s="3" t="e">
        <f>(H534-G534)/($R$6-$R$5)</f>
        <v>#DIV/0!</v>
      </c>
      <c r="W534" s="3" t="e">
        <f>(I534-H534)/($R$7-$R$6)</f>
        <v>#DIV/0!</v>
      </c>
      <c r="X534" s="3" t="e">
        <f>(J534-I534)/($R$8-$R$7)</f>
        <v>#DIV/0!</v>
      </c>
      <c r="Y534" s="3" t="e">
        <f>(K534-J534)/($R$9-$R$8)</f>
        <v>#DIV/0!</v>
      </c>
      <c r="Z534" s="3" t="e">
        <f>(L534-K534)/($R$10-$R$9)</f>
        <v>#DIV/0!</v>
      </c>
      <c r="AA534" s="3" t="e">
        <f>(M534-L534)/($R$11-$R$10)</f>
        <v>#DIV/0!</v>
      </c>
      <c r="AB534" s="3" t="e">
        <f>(N534-M534)/($R$12-$R$11)</f>
        <v>#DIV/0!</v>
      </c>
      <c r="AC534" s="3" t="e">
        <f>(O534-N534)/($R$13-$R$12)</f>
        <v>#DIV/0!</v>
      </c>
      <c r="AE534" s="3" t="e">
        <f>SUM(S534:AC534)</f>
        <v>#DIV/0!</v>
      </c>
      <c r="AG534" s="3" t="e">
        <f>ABS((E534-D534)/($R$3-$R$2))</f>
        <v>#DIV/0!</v>
      </c>
      <c r="AH534" s="3" t="e">
        <f>ABS((F534-E534)/($R$3-$R$2))</f>
        <v>#DIV/0!</v>
      </c>
      <c r="AI534" s="3" t="e">
        <f>ABS((G534-F534)/($R$5-$R$4))</f>
        <v>#DIV/0!</v>
      </c>
      <c r="AJ534" s="3" t="e">
        <f>V534</f>
        <v>#DIV/0!</v>
      </c>
      <c r="AK534" s="3" t="e">
        <f>ABS(W534)</f>
        <v>#DIV/0!</v>
      </c>
      <c r="AL534" s="3" t="e">
        <f>ABS(X534)</f>
        <v>#DIV/0!</v>
      </c>
      <c r="AM534" s="3" t="e">
        <f>ABS(Y534)</f>
        <v>#DIV/0!</v>
      </c>
      <c r="AN534" s="3" t="e">
        <f>ABS(Z534)</f>
        <v>#DIV/0!</v>
      </c>
      <c r="AO534" s="3" t="e">
        <f>ABS(AA534)</f>
        <v>#DIV/0!</v>
      </c>
      <c r="AP534" s="3" t="e">
        <f>ABS(AB534)</f>
        <v>#DIV/0!</v>
      </c>
      <c r="AQ534" s="3" t="e">
        <f>ABS(AC534)</f>
        <v>#DIV/0!</v>
      </c>
      <c r="AR534" s="3" t="e">
        <f>SUM(AG534:AQ534)</f>
        <v>#DIV/0!</v>
      </c>
      <c r="AT534" s="10">
        <f>MIN(D534:O534)</f>
        <v>4.0430512680000001</v>
      </c>
      <c r="AU534" s="10">
        <f>MAX(D534:O534)</f>
        <v>4.2904594410000003</v>
      </c>
      <c r="AV534" s="10">
        <f>AU534-AT534</f>
        <v>0.24740817300000018</v>
      </c>
      <c r="AX534" s="2">
        <v>27</v>
      </c>
      <c r="AZ534" s="4">
        <f>(D534-$AT534)/$AV534</f>
        <v>0</v>
      </c>
      <c r="BA534" s="4">
        <f>(E534-$AT534)/$AV534</f>
        <v>0</v>
      </c>
      <c r="BB534" s="4">
        <f>(F534-$AT534)/$AV534</f>
        <v>7.0295749688107978E-2</v>
      </c>
      <c r="BC534" s="4">
        <f>(G534-$AT534)/$AV534</f>
        <v>0.20732255275980585</v>
      </c>
      <c r="BD534" s="4">
        <f>(H534-$AT534)/$AV534</f>
        <v>0.46818103701044617</v>
      </c>
      <c r="BE534" s="4">
        <f>(I534-$AT534)/$AV534</f>
        <v>0.46818103701044617</v>
      </c>
      <c r="BF534" s="4">
        <f>(J534-$AT534)/$AV534</f>
        <v>0.46818103701044617</v>
      </c>
      <c r="BG534" s="4">
        <f>(K534-$AT534)/$AV534</f>
        <v>0.3398558583592125</v>
      </c>
      <c r="BH534" s="4">
        <f>(L534-$AT534)/$AV534</f>
        <v>0.13938980099901419</v>
      </c>
      <c r="BI534" s="4">
        <f>(M534-$AT534)/$AV534</f>
        <v>0.20732255275980585</v>
      </c>
      <c r="BJ534" s="4">
        <f>(N534-$AT534)/$AV534</f>
        <v>0.46818103701044617</v>
      </c>
      <c r="BK534" s="4">
        <f>(O534-$AT534)/$AV534</f>
        <v>1</v>
      </c>
      <c r="BM534">
        <v>3.6375861597263857</v>
      </c>
      <c r="BN534">
        <v>3.6375861597263857</v>
      </c>
      <c r="BO534">
        <v>3.6375861597263857</v>
      </c>
      <c r="BP534">
        <v>3.6375861597263857</v>
      </c>
      <c r="BQ534">
        <v>3.6375861597263857</v>
      </c>
      <c r="BR534">
        <v>3.5263605246161616</v>
      </c>
      <c r="BS534">
        <v>3.3672958299864741</v>
      </c>
      <c r="BT534">
        <v>3.1780538303479458</v>
      </c>
      <c r="BU534">
        <v>2.9957322735539909</v>
      </c>
      <c r="BV534">
        <v>2.7725887222397811</v>
      </c>
      <c r="BW534">
        <v>2.3978952727983707</v>
      </c>
      <c r="BX534">
        <v>1.6094379124341003</v>
      </c>
      <c r="CB534" s="3" t="e">
        <f>SUM(S534:AC534)</f>
        <v>#DIV/0!</v>
      </c>
      <c r="CC534" s="3" t="e">
        <f>CR534-CB534</f>
        <v>#DIV/0!</v>
      </c>
      <c r="CG534" s="14" t="e">
        <f>EC534-S534</f>
        <v>#DIV/0!</v>
      </c>
      <c r="CH534" s="14" t="e">
        <f>ED534-T534</f>
        <v>#DIV/0!</v>
      </c>
      <c r="CI534" s="14" t="e">
        <f>EE534-U534</f>
        <v>#DIV/0!</v>
      </c>
      <c r="CJ534" s="14" t="e">
        <f>EF534-V534</f>
        <v>#DIV/0!</v>
      </c>
      <c r="CK534" s="14" t="e">
        <f>EG534-W534</f>
        <v>#DIV/0!</v>
      </c>
      <c r="CL534" s="14" t="e">
        <f>EH534-X534</f>
        <v>#DIV/0!</v>
      </c>
      <c r="CM534" s="14" t="e">
        <f>EI534-Y534</f>
        <v>#DIV/0!</v>
      </c>
      <c r="CN534" s="14" t="e">
        <f>EJ534-Z534</f>
        <v>#DIV/0!</v>
      </c>
      <c r="CO534" s="14" t="e">
        <f>EK534-AA534</f>
        <v>#DIV/0!</v>
      </c>
      <c r="CP534" s="14" t="e">
        <f>EL534-AB534</f>
        <v>#DIV/0!</v>
      </c>
      <c r="CQ534" s="14" t="e">
        <f>EM534-AC534</f>
        <v>#DIV/0!</v>
      </c>
      <c r="CR534" s="14" t="e">
        <f>SUM(CG534:CQ534)</f>
        <v>#DIV/0!</v>
      </c>
      <c r="CT534" s="14" t="e">
        <f>ABS(CG534)</f>
        <v>#DIV/0!</v>
      </c>
      <c r="CU534" s="14" t="e">
        <f>ABS(CH534)</f>
        <v>#DIV/0!</v>
      </c>
      <c r="CV534" s="14" t="e">
        <f>ABS(CI534)</f>
        <v>#DIV/0!</v>
      </c>
      <c r="CW534" s="14" t="e">
        <f>ABS(CJ534)</f>
        <v>#DIV/0!</v>
      </c>
      <c r="CX534" s="14" t="e">
        <f>ABS(CK534)</f>
        <v>#DIV/0!</v>
      </c>
      <c r="CY534" s="14" t="e">
        <f>ABS(CL534)</f>
        <v>#DIV/0!</v>
      </c>
      <c r="CZ534" s="14" t="e">
        <f>ABS(CM534)</f>
        <v>#DIV/0!</v>
      </c>
      <c r="DA534" s="14" t="e">
        <f>ABS(CN534)</f>
        <v>#DIV/0!</v>
      </c>
      <c r="DB534" s="14" t="e">
        <f>ABS(CO534)</f>
        <v>#DIV/0!</v>
      </c>
      <c r="DC534" s="14" t="e">
        <f>ABS(CP534)</f>
        <v>#DIV/0!</v>
      </c>
      <c r="DD534" s="14" t="e">
        <f>ABS(CQ534)</f>
        <v>#DIV/0!</v>
      </c>
      <c r="DE534" s="14" t="e">
        <f>SUM(CT534:DE534)</f>
        <v>#DIV/0!</v>
      </c>
      <c r="DL534" s="3" t="e">
        <f>ABS(CG534)</f>
        <v>#DIV/0!</v>
      </c>
      <c r="DM534" s="3" t="e">
        <f>ABS(CH534)</f>
        <v>#DIV/0!</v>
      </c>
      <c r="DN534" s="3" t="e">
        <f>ABS(CI534)</f>
        <v>#DIV/0!</v>
      </c>
      <c r="DO534" s="3" t="e">
        <f>ABS(CJ534)</f>
        <v>#DIV/0!</v>
      </c>
      <c r="DP534" s="3" t="e">
        <f>ABS(CK534)</f>
        <v>#DIV/0!</v>
      </c>
      <c r="DQ534" s="3" t="e">
        <f>ABS(CL534)</f>
        <v>#DIV/0!</v>
      </c>
      <c r="DR534" s="3" t="e">
        <f>ABS(CM534)</f>
        <v>#DIV/0!</v>
      </c>
      <c r="DS534" s="3" t="e">
        <f>ABS(CN534)</f>
        <v>#DIV/0!</v>
      </c>
      <c r="DT534" s="3" t="e">
        <f>ABS(CO534)</f>
        <v>#DIV/0!</v>
      </c>
      <c r="DU534" s="3" t="e">
        <f>ABS(CP534)</f>
        <v>#DIV/0!</v>
      </c>
      <c r="DV534" s="3" t="e">
        <f>ABS(CQ534)</f>
        <v>#DIV/0!</v>
      </c>
      <c r="DW534" s="3" t="e">
        <f>SUM(DL534:DV534)</f>
        <v>#DIV/0!</v>
      </c>
      <c r="DX534" s="2">
        <v>27</v>
      </c>
      <c r="EC534" s="5" t="e">
        <f>((BN534-BM534)/$BZ$15)</f>
        <v>#DIV/0!</v>
      </c>
      <c r="ED534" s="5" t="e">
        <f>((BO534-BN534)/$BZ$16)</f>
        <v>#DIV/0!</v>
      </c>
      <c r="EE534" s="5" t="e">
        <f>((BP534-BO534)/$BZ$17)</f>
        <v>#DIV/0!</v>
      </c>
      <c r="EF534" s="5" t="e">
        <f>((BQ534-BP534)/$BZ$18)</f>
        <v>#DIV/0!</v>
      </c>
      <c r="EG534" s="5" t="e">
        <f>((BR534-BQ534)/$BZ$19)</f>
        <v>#DIV/0!</v>
      </c>
      <c r="EH534" s="5" t="e">
        <f>((BS534-BR534)/$BZ$20)</f>
        <v>#DIV/0!</v>
      </c>
      <c r="EI534" s="5" t="e">
        <f>((BT534-BS534)/$BZ$21)</f>
        <v>#DIV/0!</v>
      </c>
      <c r="EJ534" s="5" t="e">
        <f>((BU534-BT534)/$BZ$23)</f>
        <v>#DIV/0!</v>
      </c>
      <c r="EK534" s="5" t="e">
        <f>((BV534-BU534)/$BZ$23)</f>
        <v>#DIV/0!</v>
      </c>
      <c r="EL534" s="5" t="e">
        <f>((BW534-BV534)/$BZ$24)</f>
        <v>#DIV/0!</v>
      </c>
      <c r="EM534" s="5" t="e">
        <f>((BX534-BW534)/$BZ$25)</f>
        <v>#DIV/0!</v>
      </c>
      <c r="EO534" s="5" t="e">
        <f>SUM(EC534:EM534)</f>
        <v>#DIV/0!</v>
      </c>
      <c r="EQ534" s="5" t="e">
        <f>ABS(EC534)</f>
        <v>#DIV/0!</v>
      </c>
      <c r="ER534" s="5" t="e">
        <f>ABS(ED534)</f>
        <v>#DIV/0!</v>
      </c>
      <c r="ES534" s="5" t="e">
        <f>ABS(EE534)</f>
        <v>#DIV/0!</v>
      </c>
      <c r="ET534" s="5" t="e">
        <f>ABS(EF534)</f>
        <v>#DIV/0!</v>
      </c>
      <c r="EU534" s="5" t="e">
        <f>ABS(EG534)</f>
        <v>#DIV/0!</v>
      </c>
      <c r="EV534" s="5" t="e">
        <f>ABS(EH534)</f>
        <v>#DIV/0!</v>
      </c>
      <c r="EW534" s="5" t="e">
        <f>ABS(EI534)</f>
        <v>#DIV/0!</v>
      </c>
      <c r="EX534" s="5" t="e">
        <f>ABS(EJ534)</f>
        <v>#DIV/0!</v>
      </c>
      <c r="EY534" s="5" t="e">
        <f>ABS(EK534)</f>
        <v>#DIV/0!</v>
      </c>
      <c r="EZ534" s="5" t="e">
        <f>ABS(EL534)</f>
        <v>#DIV/0!</v>
      </c>
      <c r="FA534" s="5" t="e">
        <f>ABS(EM534)</f>
        <v>#DIV/0!</v>
      </c>
      <c r="FB534" s="5" t="e">
        <f>SUM(EQ534:FA534)</f>
        <v>#DIV/0!</v>
      </c>
      <c r="FD534" s="2">
        <v>27</v>
      </c>
      <c r="FF534" s="6">
        <f>(BM534-$FS534)/$FU534</f>
        <v>1</v>
      </c>
      <c r="FG534" s="6">
        <f>(BN534-$FS534)/$FU534</f>
        <v>1</v>
      </c>
      <c r="FH534" s="6">
        <f>(BO534-$FS534)/$FU534</f>
        <v>1</v>
      </c>
      <c r="FI534" s="6">
        <f>(BP534-$FS534)/$FU534</f>
        <v>1</v>
      </c>
      <c r="FJ534" s="6">
        <f>(BQ534-$FS534)/$FU534</f>
        <v>1</v>
      </c>
      <c r="FK534" s="6">
        <f>(BR534-$FS534)/$FU534</f>
        <v>0.94515902116193051</v>
      </c>
      <c r="FL534" s="6">
        <f>(BS534-$FS534)/$FU534</f>
        <v>0.86673048673795561</v>
      </c>
      <c r="FM534" s="6">
        <f>(BT534-$FS534)/$FU534</f>
        <v>0.77342271207642421</v>
      </c>
      <c r="FN534" s="6">
        <f>(BU534-$FS534)/$FU534</f>
        <v>0.68352713514442898</v>
      </c>
      <c r="FO534" s="6">
        <f>(BV534-$FS534)/$FU534</f>
        <v>0.57350384093399764</v>
      </c>
      <c r="FP534" s="6">
        <f>(BW534-$FS534)/$FU534</f>
        <v>0.38875726240274311</v>
      </c>
      <c r="FQ534" s="6">
        <f>(BX534-$FS534)/$FU534</f>
        <v>0</v>
      </c>
      <c r="FR534" s="1"/>
      <c r="FS534" s="9">
        <f>MIN(BM534:BX534)</f>
        <v>1.6094379124341003</v>
      </c>
      <c r="FT534" s="9">
        <f>MAX(BM534:BX534)</f>
        <v>3.6375861597263857</v>
      </c>
      <c r="FU534" s="9">
        <f>FT534-FS534</f>
        <v>2.0281482472922852</v>
      </c>
      <c r="FW534" s="11">
        <f>FF534-AZ534</f>
        <v>1</v>
      </c>
      <c r="FX534" s="11">
        <f>FG534-BA534</f>
        <v>1</v>
      </c>
      <c r="FY534" s="11">
        <f>FH534-BB534</f>
        <v>0.92970425031189197</v>
      </c>
      <c r="FZ534" s="11">
        <f>FI534-BC534</f>
        <v>0.79267744724019418</v>
      </c>
      <c r="GA534" s="11">
        <f>FJ534-BD534</f>
        <v>0.53181896298955378</v>
      </c>
      <c r="GB534" s="11">
        <f>FK534-BE534</f>
        <v>0.47697798415148435</v>
      </c>
      <c r="GC534" s="11">
        <f>FL534-BF534</f>
        <v>0.39854944972750944</v>
      </c>
      <c r="GD534" s="11">
        <f>FM534-BG534</f>
        <v>0.43356685371721171</v>
      </c>
      <c r="GE534" s="11">
        <f>FN534-BH534</f>
        <v>0.54413733414541476</v>
      </c>
      <c r="GF534" s="11">
        <f>FO534-BI534</f>
        <v>0.36618128817419182</v>
      </c>
      <c r="GG534" s="11">
        <f>FP534-BJ534</f>
        <v>-7.9423774607703057E-2</v>
      </c>
      <c r="GH534" s="12">
        <f>FQ534-BK534</f>
        <v>-1</v>
      </c>
      <c r="GI534" s="1">
        <f>SUM(FW534:GH534)</f>
        <v>5.3941897958497496</v>
      </c>
      <c r="GK534" s="1">
        <f>ABS(FW534)</f>
        <v>1</v>
      </c>
      <c r="GL534" s="1">
        <f>ABS(FX534)</f>
        <v>1</v>
      </c>
      <c r="GM534" s="1">
        <f>ABS(FY534)</f>
        <v>0.92970425031189197</v>
      </c>
      <c r="GN534" s="1">
        <f>ABS(FZ534)</f>
        <v>0.79267744724019418</v>
      </c>
      <c r="GO534" s="1">
        <f>ABS(GA534)</f>
        <v>0.53181896298955378</v>
      </c>
      <c r="GP534" s="1">
        <f>ABS(GB534)</f>
        <v>0.47697798415148435</v>
      </c>
      <c r="GQ534" s="1">
        <f>ABS(GC534)</f>
        <v>0.39854944972750944</v>
      </c>
      <c r="GR534" s="1">
        <f>ABS(GD534)</f>
        <v>0.43356685371721171</v>
      </c>
      <c r="GS534" s="1">
        <f>ABS(GE534)</f>
        <v>0.54413733414541476</v>
      </c>
      <c r="GT534" s="1">
        <f>ABS(GF534)</f>
        <v>0.36618128817419182</v>
      </c>
      <c r="GU534" s="1">
        <f>ABS(GG534)</f>
        <v>7.9423774607703057E-2</v>
      </c>
      <c r="GV534" s="1">
        <f>ABS(GH534)</f>
        <v>1</v>
      </c>
      <c r="GW534" s="1">
        <f>SUM(GK534:GV534)</f>
        <v>7.5530373450651549</v>
      </c>
      <c r="HA534" s="2">
        <v>27</v>
      </c>
      <c r="HC534" s="1">
        <f>ABS(FW534)</f>
        <v>1</v>
      </c>
      <c r="HD534" s="1">
        <f>ABS(FX534)</f>
        <v>1</v>
      </c>
      <c r="HE534" s="1">
        <f>ABS(FY534)</f>
        <v>0.92970425031189197</v>
      </c>
      <c r="HF534" s="1">
        <f>ABS(FZ534)</f>
        <v>0.79267744724019418</v>
      </c>
      <c r="HG534" s="1">
        <f>ABS(GA534)</f>
        <v>0.53181896298955378</v>
      </c>
      <c r="HH534" s="1">
        <f>ABS(GB534)</f>
        <v>0.47697798415148435</v>
      </c>
      <c r="HI534" s="1">
        <f>ABS(GC534)</f>
        <v>0.39854944972750944</v>
      </c>
      <c r="HJ534" s="1">
        <f>ABS(GD534)</f>
        <v>0.43356685371721171</v>
      </c>
      <c r="HK534" s="1">
        <f>ABS(GE534)</f>
        <v>0.54413733414541476</v>
      </c>
      <c r="HL534" s="1">
        <f>ABS(GF534)</f>
        <v>0.36618128817419182</v>
      </c>
      <c r="HM534" s="1">
        <f>ABS(GG534)</f>
        <v>7.9423774607703057E-2</v>
      </c>
      <c r="HN534" s="1">
        <f>ABS(GH534)</f>
        <v>1</v>
      </c>
      <c r="HR534" s="1">
        <v>62</v>
      </c>
      <c r="HS534" s="1">
        <v>27</v>
      </c>
      <c r="HT534" s="1">
        <v>2</v>
      </c>
      <c r="HU534" s="1">
        <v>0</v>
      </c>
      <c r="HV534" s="1">
        <v>5</v>
      </c>
      <c r="HW534" s="1">
        <v>5</v>
      </c>
      <c r="HX534" s="1">
        <v>1</v>
      </c>
      <c r="HY534" s="1">
        <v>4</v>
      </c>
    </row>
    <row r="535" spans="1:233">
      <c r="A535" s="1" t="s">
        <v>1218</v>
      </c>
      <c r="B535" s="1" t="s">
        <v>1219</v>
      </c>
      <c r="C535" s="2">
        <v>17</v>
      </c>
      <c r="D535">
        <v>3.6109179130000002</v>
      </c>
      <c r="E535">
        <v>3.6109179130000002</v>
      </c>
      <c r="F535">
        <v>3.6109179130000002</v>
      </c>
      <c r="G535">
        <v>3.6109179130000002</v>
      </c>
      <c r="H535">
        <v>3.6375861600000001</v>
      </c>
      <c r="I535">
        <v>3.6109179130000002</v>
      </c>
      <c r="J535">
        <v>3.6109179130000002</v>
      </c>
      <c r="K535">
        <v>3.6109179130000002</v>
      </c>
      <c r="L535">
        <v>3.6109179130000002</v>
      </c>
      <c r="M535">
        <v>3.6109179130000002</v>
      </c>
      <c r="N535">
        <v>3.5553480610000001</v>
      </c>
      <c r="O535">
        <v>3.4657359030000001</v>
      </c>
      <c r="P535" s="3">
        <f>SUM(D535:O535)</f>
        <v>43.156931341000011</v>
      </c>
      <c r="S535" s="3" t="e">
        <f>(E535-D535)/($R$3-$R$2)</f>
        <v>#DIV/0!</v>
      </c>
      <c r="T535" s="3" t="e">
        <f>(F535-E535)/($R537-$R$3)</f>
        <v>#DIV/0!</v>
      </c>
      <c r="U535" s="3" t="e">
        <f>(G535-F535)/($R$5-$R$4)</f>
        <v>#DIV/0!</v>
      </c>
      <c r="V535" s="3" t="e">
        <f>(H535-G535)/($R$6-$R$5)</f>
        <v>#DIV/0!</v>
      </c>
      <c r="W535" s="3" t="e">
        <f>(I535-H535)/($R$7-$R$6)</f>
        <v>#DIV/0!</v>
      </c>
      <c r="X535" s="3" t="e">
        <f>(J535-I535)/($R$8-$R$7)</f>
        <v>#DIV/0!</v>
      </c>
      <c r="Y535" s="3" t="e">
        <f>(K535-J535)/($R$9-$R$8)</f>
        <v>#DIV/0!</v>
      </c>
      <c r="Z535" s="3" t="e">
        <f>(L535-K535)/($R$10-$R$9)</f>
        <v>#DIV/0!</v>
      </c>
      <c r="AA535" s="3" t="e">
        <f>(M535-L535)/($R$11-$R$10)</f>
        <v>#DIV/0!</v>
      </c>
      <c r="AB535" s="3" t="e">
        <f>(N535-M535)/($R$12-$R$11)</f>
        <v>#DIV/0!</v>
      </c>
      <c r="AC535" s="3" t="e">
        <f>(O535-N535)/($R$13-$R$12)</f>
        <v>#DIV/0!</v>
      </c>
      <c r="AE535" s="3" t="e">
        <f>SUM(S535:AC535)</f>
        <v>#DIV/0!</v>
      </c>
      <c r="AG535" s="3" t="e">
        <f>ABS((E535-D535)/($R$3-$R$2))</f>
        <v>#DIV/0!</v>
      </c>
      <c r="AH535" s="3" t="e">
        <f>ABS((F535-E535)/($R$3-$R$2))</f>
        <v>#DIV/0!</v>
      </c>
      <c r="AI535" s="3" t="e">
        <f>ABS((G535-F535)/($R$5-$R$4))</f>
        <v>#DIV/0!</v>
      </c>
      <c r="AJ535" s="3" t="e">
        <f>V535</f>
        <v>#DIV/0!</v>
      </c>
      <c r="AK535" s="3" t="e">
        <f>ABS(W535)</f>
        <v>#DIV/0!</v>
      </c>
      <c r="AL535" s="3" t="e">
        <f>ABS(X535)</f>
        <v>#DIV/0!</v>
      </c>
      <c r="AM535" s="3" t="e">
        <f>ABS(Y535)</f>
        <v>#DIV/0!</v>
      </c>
      <c r="AN535" s="3" t="e">
        <f>ABS(Z535)</f>
        <v>#DIV/0!</v>
      </c>
      <c r="AO535" s="3" t="e">
        <f>ABS(AA535)</f>
        <v>#DIV/0!</v>
      </c>
      <c r="AP535" s="3" t="e">
        <f>ABS(AB535)</f>
        <v>#DIV/0!</v>
      </c>
      <c r="AQ535" s="3" t="e">
        <f>ABS(AC535)</f>
        <v>#DIV/0!</v>
      </c>
      <c r="AR535" s="3" t="e">
        <f>SUM(AG535:AQ535)</f>
        <v>#DIV/0!</v>
      </c>
      <c r="AT535" s="10">
        <f>MIN(D535:O535)</f>
        <v>3.4657359030000001</v>
      </c>
      <c r="AU535" s="10">
        <f>MAX(D535:O535)</f>
        <v>3.6375861600000001</v>
      </c>
      <c r="AV535" s="10">
        <f>AU535-AT535</f>
        <v>0.17185025700000001</v>
      </c>
      <c r="AX535" s="2">
        <v>17</v>
      </c>
      <c r="AZ535" s="4">
        <f>(D535-$AT535)/$AV535</f>
        <v>0.84481695014282154</v>
      </c>
      <c r="BA535" s="4">
        <f>(E535-$AT535)/$AV535</f>
        <v>0.84481695014282154</v>
      </c>
      <c r="BB535" s="4">
        <f>(F535-$AT535)/$AV535</f>
        <v>0.84481695014282154</v>
      </c>
      <c r="BC535" s="4">
        <f>(G535-$AT535)/$AV535</f>
        <v>0.84481695014282154</v>
      </c>
      <c r="BD535" s="4">
        <f>(H535-$AT535)/$AV535</f>
        <v>1</v>
      </c>
      <c r="BE535" s="4">
        <f>(I535-$AT535)/$AV535</f>
        <v>0.84481695014282154</v>
      </c>
      <c r="BF535" s="4">
        <f>(J535-$AT535)/$AV535</f>
        <v>0.84481695014282154</v>
      </c>
      <c r="BG535" s="4">
        <f>(K535-$AT535)/$AV535</f>
        <v>0.84481695014282154</v>
      </c>
      <c r="BH535" s="4">
        <f>(L535-$AT535)/$AV535</f>
        <v>0.84481695014282154</v>
      </c>
      <c r="BI535" s="4">
        <f>(M535-$AT535)/$AV535</f>
        <v>0.84481695014282154</v>
      </c>
      <c r="BJ535" s="4">
        <f>(N535-$AT535)/$AV535</f>
        <v>0.5214548966313155</v>
      </c>
      <c r="BK535" s="4">
        <f>(O535-$AT535)/$AV535</f>
        <v>0</v>
      </c>
      <c r="BM535">
        <v>4.4188406077965983</v>
      </c>
      <c r="BN535">
        <v>4.4543472962535073</v>
      </c>
      <c r="BO535">
        <v>4.4886363697321396</v>
      </c>
      <c r="BP535">
        <v>4.5432947822700038</v>
      </c>
      <c r="BQ535">
        <v>4.6151205168412597</v>
      </c>
      <c r="BR535">
        <v>4.6634390941120669</v>
      </c>
      <c r="BS535">
        <v>4.6728288344619058</v>
      </c>
      <c r="BT535">
        <v>4.6728288344619058</v>
      </c>
      <c r="BU535">
        <v>4.6443908991413725</v>
      </c>
      <c r="BV535">
        <v>4.6151205168412597</v>
      </c>
      <c r="BW535">
        <v>4.6151205168412597</v>
      </c>
      <c r="BX535">
        <v>4.6539603501575231</v>
      </c>
      <c r="CB535" s="3" t="e">
        <f>SUM(S535:AC535)</f>
        <v>#DIV/0!</v>
      </c>
      <c r="CC535" s="3" t="e">
        <f>CR535-CB535</f>
        <v>#DIV/0!</v>
      </c>
      <c r="CG535" s="14" t="e">
        <f>EC535-S535</f>
        <v>#DIV/0!</v>
      </c>
      <c r="CH535" s="14" t="e">
        <f>ED535-T535</f>
        <v>#DIV/0!</v>
      </c>
      <c r="CI535" s="14" t="e">
        <f>EE535-U535</f>
        <v>#DIV/0!</v>
      </c>
      <c r="CJ535" s="14" t="e">
        <f>EF535-V535</f>
        <v>#DIV/0!</v>
      </c>
      <c r="CK535" s="14" t="e">
        <f>EG535-W535</f>
        <v>#DIV/0!</v>
      </c>
      <c r="CL535" s="14" t="e">
        <f>EH535-X535</f>
        <v>#DIV/0!</v>
      </c>
      <c r="CM535" s="14" t="e">
        <f>EI535-Y535</f>
        <v>#DIV/0!</v>
      </c>
      <c r="CN535" s="14" t="e">
        <f>EJ535-Z535</f>
        <v>#DIV/0!</v>
      </c>
      <c r="CO535" s="14" t="e">
        <f>EK535-AA535</f>
        <v>#DIV/0!</v>
      </c>
      <c r="CP535" s="14" t="e">
        <f>EL535-AB535</f>
        <v>#DIV/0!</v>
      </c>
      <c r="CQ535" s="14" t="e">
        <f>EM535-AC535</f>
        <v>#DIV/0!</v>
      </c>
      <c r="CR535" s="14" t="e">
        <f>SUM(CG535:CQ535)</f>
        <v>#DIV/0!</v>
      </c>
      <c r="CT535" s="14" t="e">
        <f>ABS(CG535)</f>
        <v>#DIV/0!</v>
      </c>
      <c r="CU535" s="14" t="e">
        <f>ABS(CH535)</f>
        <v>#DIV/0!</v>
      </c>
      <c r="CV535" s="14" t="e">
        <f>ABS(CI535)</f>
        <v>#DIV/0!</v>
      </c>
      <c r="CW535" s="14" t="e">
        <f>ABS(CJ535)</f>
        <v>#DIV/0!</v>
      </c>
      <c r="CX535" s="14" t="e">
        <f>ABS(CK535)</f>
        <v>#DIV/0!</v>
      </c>
      <c r="CY535" s="14" t="e">
        <f>ABS(CL535)</f>
        <v>#DIV/0!</v>
      </c>
      <c r="CZ535" s="14" t="e">
        <f>ABS(CM535)</f>
        <v>#DIV/0!</v>
      </c>
      <c r="DA535" s="14" t="e">
        <f>ABS(CN535)</f>
        <v>#DIV/0!</v>
      </c>
      <c r="DB535" s="14" t="e">
        <f>ABS(CO535)</f>
        <v>#DIV/0!</v>
      </c>
      <c r="DC535" s="14" t="e">
        <f>ABS(CP535)</f>
        <v>#DIV/0!</v>
      </c>
      <c r="DD535" s="14" t="e">
        <f>ABS(CQ535)</f>
        <v>#DIV/0!</v>
      </c>
      <c r="DE535" s="14" t="e">
        <f>SUM(CT535:DE535)</f>
        <v>#DIV/0!</v>
      </c>
      <c r="DL535" s="3" t="e">
        <f>ABS(CG535)</f>
        <v>#DIV/0!</v>
      </c>
      <c r="DM535" s="3" t="e">
        <f>ABS(CH535)</f>
        <v>#DIV/0!</v>
      </c>
      <c r="DN535" s="3" t="e">
        <f>ABS(CI535)</f>
        <v>#DIV/0!</v>
      </c>
      <c r="DO535" s="3" t="e">
        <f>ABS(CJ535)</f>
        <v>#DIV/0!</v>
      </c>
      <c r="DP535" s="3" t="e">
        <f>ABS(CK535)</f>
        <v>#DIV/0!</v>
      </c>
      <c r="DQ535" s="3" t="e">
        <f>ABS(CL535)</f>
        <v>#DIV/0!</v>
      </c>
      <c r="DR535" s="3" t="e">
        <f>ABS(CM535)</f>
        <v>#DIV/0!</v>
      </c>
      <c r="DS535" s="3" t="e">
        <f>ABS(CN535)</f>
        <v>#DIV/0!</v>
      </c>
      <c r="DT535" s="3" t="e">
        <f>ABS(CO535)</f>
        <v>#DIV/0!</v>
      </c>
      <c r="DU535" s="3" t="e">
        <f>ABS(CP535)</f>
        <v>#DIV/0!</v>
      </c>
      <c r="DV535" s="3" t="e">
        <f>ABS(CQ535)</f>
        <v>#DIV/0!</v>
      </c>
      <c r="DW535" s="3" t="e">
        <f>SUM(DL535:DV535)</f>
        <v>#DIV/0!</v>
      </c>
      <c r="DX535" s="2">
        <v>17</v>
      </c>
      <c r="EC535" s="5" t="e">
        <f>((BN535-BM535)/$BZ$15)</f>
        <v>#DIV/0!</v>
      </c>
      <c r="ED535" s="5" t="e">
        <f>((BO535-BN535)/$BZ$16)</f>
        <v>#DIV/0!</v>
      </c>
      <c r="EE535" s="5" t="e">
        <f>((BP535-BO535)/$BZ$17)</f>
        <v>#DIV/0!</v>
      </c>
      <c r="EF535" s="5" t="e">
        <f>((BQ535-BP535)/$BZ$18)</f>
        <v>#DIV/0!</v>
      </c>
      <c r="EG535" s="5" t="e">
        <f>((BR535-BQ535)/$BZ$19)</f>
        <v>#DIV/0!</v>
      </c>
      <c r="EH535" s="5" t="e">
        <f>((BS535-BR535)/$BZ$20)</f>
        <v>#DIV/0!</v>
      </c>
      <c r="EI535" s="5" t="e">
        <f>((BT535-BS535)/$BZ$21)</f>
        <v>#DIV/0!</v>
      </c>
      <c r="EJ535" s="5" t="e">
        <f>((BU535-BT535)/$BZ$23)</f>
        <v>#DIV/0!</v>
      </c>
      <c r="EK535" s="5" t="e">
        <f>((BV535-BU535)/$BZ$23)</f>
        <v>#DIV/0!</v>
      </c>
      <c r="EL535" s="5" t="e">
        <f>((BW535-BV535)/$BZ$24)</f>
        <v>#DIV/0!</v>
      </c>
      <c r="EM535" s="5" t="e">
        <f>((BX535-BW535)/$BZ$25)</f>
        <v>#DIV/0!</v>
      </c>
      <c r="EO535" s="5" t="e">
        <f>SUM(EC535:EM535)</f>
        <v>#DIV/0!</v>
      </c>
      <c r="EQ535" s="5" t="e">
        <f>ABS(EC535)</f>
        <v>#DIV/0!</v>
      </c>
      <c r="ER535" s="5" t="e">
        <f>ABS(ED535)</f>
        <v>#DIV/0!</v>
      </c>
      <c r="ES535" s="5" t="e">
        <f>ABS(EE535)</f>
        <v>#DIV/0!</v>
      </c>
      <c r="ET535" s="5" t="e">
        <f>ABS(EF535)</f>
        <v>#DIV/0!</v>
      </c>
      <c r="EU535" s="5" t="e">
        <f>ABS(EG535)</f>
        <v>#DIV/0!</v>
      </c>
      <c r="EV535" s="5" t="e">
        <f>ABS(EH535)</f>
        <v>#DIV/0!</v>
      </c>
      <c r="EW535" s="5" t="e">
        <f>ABS(EI535)</f>
        <v>#DIV/0!</v>
      </c>
      <c r="EX535" s="5" t="e">
        <f>ABS(EJ535)</f>
        <v>#DIV/0!</v>
      </c>
      <c r="EY535" s="5" t="e">
        <f>ABS(EK535)</f>
        <v>#DIV/0!</v>
      </c>
      <c r="EZ535" s="5" t="e">
        <f>ABS(EL535)</f>
        <v>#DIV/0!</v>
      </c>
      <c r="FA535" s="5" t="e">
        <f>ABS(EM535)</f>
        <v>#DIV/0!</v>
      </c>
      <c r="FB535" s="5" t="e">
        <f>SUM(EQ535:FA535)</f>
        <v>#DIV/0!</v>
      </c>
      <c r="FD535" s="2">
        <v>17</v>
      </c>
      <c r="FF535" s="6">
        <f>(BM535-$FS535)/$FU535</f>
        <v>0</v>
      </c>
      <c r="FG535" s="6">
        <f>(BN535-$FS535)/$FU535</f>
        <v>0.13979659184635335</v>
      </c>
      <c r="FH535" s="6">
        <f>(BO535-$FS535)/$FU535</f>
        <v>0.27479920172644301</v>
      </c>
      <c r="FI535" s="6">
        <f>(BP535-$FS535)/$FU535</f>
        <v>0.48999977718417953</v>
      </c>
      <c r="FJ535" s="6">
        <f>(BQ535-$FS535)/$FU535</f>
        <v>0.77279136762236178</v>
      </c>
      <c r="FK535" s="6">
        <f>(BR535-$FS535)/$FU535</f>
        <v>0.96303080472225122</v>
      </c>
      <c r="FL535" s="6">
        <f>(BS535-$FS535)/$FU535</f>
        <v>1</v>
      </c>
      <c r="FM535" s="6">
        <f>(BT535-$FS535)/$FU535</f>
        <v>1</v>
      </c>
      <c r="FN535" s="6">
        <f>(BU535-$FS535)/$FU535</f>
        <v>0.88803443492675227</v>
      </c>
      <c r="FO535" s="6">
        <f>(BV535-$FS535)/$FU535</f>
        <v>0.77279136762236178</v>
      </c>
      <c r="FP535" s="6">
        <f>(BW535-$FS535)/$FU535</f>
        <v>0.77279136762236178</v>
      </c>
      <c r="FQ535" s="6">
        <f>(BX535-$FS535)/$FU535</f>
        <v>0.92571118530920482</v>
      </c>
      <c r="FR535" s="1"/>
      <c r="FS535" s="9">
        <f>MIN(BM535:BX535)</f>
        <v>4.4188406077965983</v>
      </c>
      <c r="FT535" s="9">
        <f>MAX(BM535:BX535)</f>
        <v>4.6728288344619058</v>
      </c>
      <c r="FU535" s="9">
        <f>FT535-FS535</f>
        <v>0.25398822666530751</v>
      </c>
      <c r="FW535" s="11">
        <f>FF535-AZ535</f>
        <v>-0.84481695014282154</v>
      </c>
      <c r="FX535" s="11">
        <f>FG535-BA535</f>
        <v>-0.70502035829646825</v>
      </c>
      <c r="FY535" s="11">
        <f>FH535-BB535</f>
        <v>-0.57001774841637853</v>
      </c>
      <c r="FZ535" s="11">
        <f>FI535-BC535</f>
        <v>-0.35481717295864201</v>
      </c>
      <c r="GA535" s="11">
        <f>FJ535-BD535</f>
        <v>-0.22720863237763822</v>
      </c>
      <c r="GB535" s="11">
        <f>FK535-BE535</f>
        <v>0.11821385457942968</v>
      </c>
      <c r="GC535" s="11">
        <f>FL535-BF535</f>
        <v>0.15518304985717846</v>
      </c>
      <c r="GD535" s="11">
        <f>FM535-BG535</f>
        <v>0.15518304985717846</v>
      </c>
      <c r="GE535" s="11">
        <f>FN535-BH535</f>
        <v>4.3217484783930726E-2</v>
      </c>
      <c r="GF535" s="11">
        <f>FO535-BI535</f>
        <v>-7.2025582520459763E-2</v>
      </c>
      <c r="GG535" s="11">
        <f>FP535-BJ535</f>
        <v>0.25133647099104628</v>
      </c>
      <c r="GH535" s="12">
        <f>FQ535-BK535</f>
        <v>0.92571118530920482</v>
      </c>
      <c r="GI535" s="1">
        <f>SUM(FW535:GH535)</f>
        <v>-1.1250613493344404</v>
      </c>
      <c r="GK535" s="1">
        <f>ABS(FW535)</f>
        <v>0.84481695014282154</v>
      </c>
      <c r="GL535" s="1">
        <f>ABS(FX535)</f>
        <v>0.70502035829646825</v>
      </c>
      <c r="GM535" s="1">
        <f>ABS(FY535)</f>
        <v>0.57001774841637853</v>
      </c>
      <c r="GN535" s="1">
        <f>ABS(FZ535)</f>
        <v>0.35481717295864201</v>
      </c>
      <c r="GO535" s="1">
        <f>ABS(GA535)</f>
        <v>0.22720863237763822</v>
      </c>
      <c r="GP535" s="1">
        <f>ABS(GB535)</f>
        <v>0.11821385457942968</v>
      </c>
      <c r="GQ535" s="1">
        <f>ABS(GC535)</f>
        <v>0.15518304985717846</v>
      </c>
      <c r="GR535" s="1">
        <f>ABS(GD535)</f>
        <v>0.15518304985717846</v>
      </c>
      <c r="GS535" s="1">
        <f>ABS(GE535)</f>
        <v>4.3217484783930726E-2</v>
      </c>
      <c r="GT535" s="1">
        <f>ABS(GF535)</f>
        <v>7.2025582520459763E-2</v>
      </c>
      <c r="GU535" s="1">
        <f>ABS(GG535)</f>
        <v>0.25133647099104628</v>
      </c>
      <c r="GV535" s="1">
        <f>ABS(GH535)</f>
        <v>0.92571118530920482</v>
      </c>
      <c r="GW535" s="1">
        <f>SUM(GK535:GV535)</f>
        <v>4.4227515400903776</v>
      </c>
      <c r="HA535" s="2">
        <v>17</v>
      </c>
      <c r="HC535" s="1">
        <f>ABS(FW535)</f>
        <v>0.84481695014282154</v>
      </c>
      <c r="HD535" s="1">
        <f>ABS(FX535)</f>
        <v>0.70502035829646825</v>
      </c>
      <c r="HE535" s="1">
        <f>ABS(FY535)</f>
        <v>0.57001774841637853</v>
      </c>
      <c r="HF535" s="1">
        <f>ABS(FZ535)</f>
        <v>0.35481717295864201</v>
      </c>
      <c r="HG535" s="1">
        <f>ABS(GA535)</f>
        <v>0.22720863237763822</v>
      </c>
      <c r="HH535" s="1">
        <f>ABS(GB535)</f>
        <v>0.11821385457942968</v>
      </c>
      <c r="HI535" s="1">
        <f>ABS(GC535)</f>
        <v>0.15518304985717846</v>
      </c>
      <c r="HJ535" s="1">
        <f>ABS(GD535)</f>
        <v>0.15518304985717846</v>
      </c>
      <c r="HK535" s="1">
        <f>ABS(GE535)</f>
        <v>4.3217484783930726E-2</v>
      </c>
      <c r="HL535" s="1">
        <f>ABS(GF535)</f>
        <v>7.2025582520459763E-2</v>
      </c>
      <c r="HM535" s="1">
        <f>ABS(GG535)</f>
        <v>0.25133647099104628</v>
      </c>
      <c r="HN535" s="1">
        <f>ABS(GH535)</f>
        <v>0.92571118530920482</v>
      </c>
      <c r="HO535" s="1">
        <f>SUM(HC535:HN535)</f>
        <v>4.4227515400903776</v>
      </c>
      <c r="HR535" s="1">
        <v>37</v>
      </c>
      <c r="HS535" s="1">
        <v>99</v>
      </c>
      <c r="HT535" s="1">
        <v>0</v>
      </c>
      <c r="HU535" s="1">
        <v>0</v>
      </c>
      <c r="HV535" s="1">
        <v>5</v>
      </c>
      <c r="HW535" s="1">
        <v>6</v>
      </c>
      <c r="HX535" s="1">
        <v>1</v>
      </c>
      <c r="HY535" s="1">
        <v>4</v>
      </c>
    </row>
    <row r="536" spans="1:233">
      <c r="A536" s="1" t="s">
        <v>889</v>
      </c>
      <c r="B536" s="1" t="s">
        <v>890</v>
      </c>
      <c r="C536" s="2">
        <v>23</v>
      </c>
      <c r="D536">
        <v>6.1268691840000002</v>
      </c>
      <c r="E536">
        <v>6.1246833909999996</v>
      </c>
      <c r="F536">
        <v>6.1224928099999998</v>
      </c>
      <c r="G536">
        <v>6.1224928099999998</v>
      </c>
      <c r="H536">
        <v>6.1202974189999999</v>
      </c>
      <c r="I536">
        <v>6.1224928099999998</v>
      </c>
      <c r="J536">
        <v>6.1268691840000002</v>
      </c>
      <c r="K536">
        <v>6.1398845519999998</v>
      </c>
      <c r="L536">
        <v>6.1333980429999997</v>
      </c>
      <c r="M536">
        <v>6.1224928099999998</v>
      </c>
      <c r="N536">
        <v>6.1070228880000004</v>
      </c>
      <c r="O536">
        <v>6.0844994129999996</v>
      </c>
      <c r="P536" s="3">
        <f>SUM(D536:O536)</f>
        <v>73.453495313999994</v>
      </c>
      <c r="S536" s="3" t="e">
        <f>(E536-D536)/($R$3-$R$2)</f>
        <v>#DIV/0!</v>
      </c>
      <c r="T536" s="3" t="e">
        <f>(F536-E536)/($R538-$R$3)</f>
        <v>#DIV/0!</v>
      </c>
      <c r="U536" s="3" t="e">
        <f>(G536-F536)/($R$5-$R$4)</f>
        <v>#DIV/0!</v>
      </c>
      <c r="V536" s="3" t="e">
        <f>(H536-G536)/($R$6-$R$5)</f>
        <v>#DIV/0!</v>
      </c>
      <c r="W536" s="3" t="e">
        <f>(I536-H536)/($R$7-$R$6)</f>
        <v>#DIV/0!</v>
      </c>
      <c r="X536" s="3" t="e">
        <f>(J536-I536)/($R$8-$R$7)</f>
        <v>#DIV/0!</v>
      </c>
      <c r="Y536" s="3" t="e">
        <f>(K536-J536)/($R$9-$R$8)</f>
        <v>#DIV/0!</v>
      </c>
      <c r="Z536" s="3" t="e">
        <f>(L536-K536)/($R$10-$R$9)</f>
        <v>#DIV/0!</v>
      </c>
      <c r="AA536" s="3" t="e">
        <f>(M536-L536)/($R$11-$R$10)</f>
        <v>#DIV/0!</v>
      </c>
      <c r="AB536" s="3" t="e">
        <f>(N536-M536)/($R$12-$R$11)</f>
        <v>#DIV/0!</v>
      </c>
      <c r="AC536" s="3" t="e">
        <f>(O536-N536)/($R$13-$R$12)</f>
        <v>#DIV/0!</v>
      </c>
      <c r="AE536" s="3" t="e">
        <f>SUM(S536:AC536)</f>
        <v>#DIV/0!</v>
      </c>
      <c r="AG536" s="3" t="e">
        <f>ABS((E536-D536)/($R$3-$R$2))</f>
        <v>#DIV/0!</v>
      </c>
      <c r="AH536" s="3" t="e">
        <f>ABS((F536-E536)/($R$3-$R$2))</f>
        <v>#DIV/0!</v>
      </c>
      <c r="AI536" s="3" t="e">
        <f>ABS((G536-F536)/($R$5-$R$4))</f>
        <v>#DIV/0!</v>
      </c>
      <c r="AJ536" s="3" t="e">
        <f>V536</f>
        <v>#DIV/0!</v>
      </c>
      <c r="AK536" s="3" t="e">
        <f>ABS(W536)</f>
        <v>#DIV/0!</v>
      </c>
      <c r="AL536" s="3" t="e">
        <f>ABS(X536)</f>
        <v>#DIV/0!</v>
      </c>
      <c r="AM536" s="3" t="e">
        <f>ABS(Y536)</f>
        <v>#DIV/0!</v>
      </c>
      <c r="AN536" s="3" t="e">
        <f>ABS(Z536)</f>
        <v>#DIV/0!</v>
      </c>
      <c r="AO536" s="3" t="e">
        <f>ABS(AA536)</f>
        <v>#DIV/0!</v>
      </c>
      <c r="AP536" s="3" t="e">
        <f>ABS(AB536)</f>
        <v>#DIV/0!</v>
      </c>
      <c r="AQ536" s="3" t="e">
        <f>ABS(AC536)</f>
        <v>#DIV/0!</v>
      </c>
      <c r="AR536" s="3" t="e">
        <f>SUM(AG536:AQ536)</f>
        <v>#DIV/0!</v>
      </c>
      <c r="AT536" s="10">
        <f>MIN(D536:O536)</f>
        <v>6.0844994129999996</v>
      </c>
      <c r="AU536" s="10">
        <f>MAX(D536:O536)</f>
        <v>6.1398845519999998</v>
      </c>
      <c r="AV536" s="10">
        <f>AU536-AT536</f>
        <v>5.5385139000000194E-2</v>
      </c>
      <c r="AX536" s="2">
        <v>23</v>
      </c>
      <c r="AZ536" s="4">
        <f>(D536-$AT536)/$AV536</f>
        <v>0.76500252170533445</v>
      </c>
      <c r="BA536" s="4">
        <f>(E536-$AT536)/$AV536</f>
        <v>0.72553718787272181</v>
      </c>
      <c r="BB536" s="4">
        <f>(F536-$AT536)/$AV536</f>
        <v>0.68598540485742965</v>
      </c>
      <c r="BC536" s="4">
        <f>(G536-$AT536)/$AV536</f>
        <v>0.68598540485742965</v>
      </c>
      <c r="BD536" s="4">
        <f>(H536-$AT536)/$AV536</f>
        <v>0.6463467754409743</v>
      </c>
      <c r="BE536" s="4">
        <f>(I536-$AT536)/$AV536</f>
        <v>0.68598540485742965</v>
      </c>
      <c r="BF536" s="4">
        <f>(J536-$AT536)/$AV536</f>
        <v>0.76500252170533445</v>
      </c>
      <c r="BG536" s="4">
        <f>(K536-$AT536)/$AV536</f>
        <v>1</v>
      </c>
      <c r="BH536" s="4">
        <f>(L536-$AT536)/$AV536</f>
        <v>0.88288358362700659</v>
      </c>
      <c r="BI536" s="4">
        <f>(M536-$AT536)/$AV536</f>
        <v>0.68598540485742965</v>
      </c>
      <c r="BJ536" s="4">
        <f>(N536-$AT536)/$AV536</f>
        <v>0.40667000944063098</v>
      </c>
      <c r="BK536" s="4">
        <f>(O536-$AT536)/$AV536</f>
        <v>0</v>
      </c>
      <c r="BM536">
        <v>4.3944491546724391</v>
      </c>
      <c r="BN536">
        <v>4.3820266346738812</v>
      </c>
      <c r="BO536">
        <v>4.3694478524670215</v>
      </c>
      <c r="BP536">
        <v>4.3820266346738812</v>
      </c>
      <c r="BQ536">
        <v>4.4308167988433134</v>
      </c>
      <c r="BR536">
        <v>4.5325994931532563</v>
      </c>
      <c r="BS536">
        <v>4.5432947822700038</v>
      </c>
      <c r="BT536">
        <v>4.5432947822700038</v>
      </c>
      <c r="BU536">
        <v>4.5108595065168497</v>
      </c>
      <c r="BV536">
        <v>4.4308167988433134</v>
      </c>
      <c r="BW536">
        <v>4.3438054218536841</v>
      </c>
      <c r="BX536">
        <v>4.2484952420493594</v>
      </c>
      <c r="CB536" s="3" t="e">
        <f>SUM(S536:AC536)</f>
        <v>#DIV/0!</v>
      </c>
      <c r="CC536" s="3" t="e">
        <f>CR536-CB536</f>
        <v>#DIV/0!</v>
      </c>
      <c r="CG536" s="14" t="e">
        <f>EC536-S536</f>
        <v>#DIV/0!</v>
      </c>
      <c r="CH536" s="14" t="e">
        <f>ED536-T536</f>
        <v>#DIV/0!</v>
      </c>
      <c r="CI536" s="14" t="e">
        <f>EE536-U536</f>
        <v>#DIV/0!</v>
      </c>
      <c r="CJ536" s="14" t="e">
        <f>EF536-V536</f>
        <v>#DIV/0!</v>
      </c>
      <c r="CK536" s="14" t="e">
        <f>EG536-W536</f>
        <v>#DIV/0!</v>
      </c>
      <c r="CL536" s="14" t="e">
        <f>EH536-X536</f>
        <v>#DIV/0!</v>
      </c>
      <c r="CM536" s="14" t="e">
        <f>EI536-Y536</f>
        <v>#DIV/0!</v>
      </c>
      <c r="CN536" s="14" t="e">
        <f>EJ536-Z536</f>
        <v>#DIV/0!</v>
      </c>
      <c r="CO536" s="14" t="e">
        <f>EK536-AA536</f>
        <v>#DIV/0!</v>
      </c>
      <c r="CP536" s="14" t="e">
        <f>EL536-AB536</f>
        <v>#DIV/0!</v>
      </c>
      <c r="CQ536" s="14" t="e">
        <f>EM536-AC536</f>
        <v>#DIV/0!</v>
      </c>
      <c r="CR536" s="14" t="e">
        <f>SUM(CG536:CQ536)</f>
        <v>#DIV/0!</v>
      </c>
      <c r="CT536" s="14" t="e">
        <f>ABS(CG536)</f>
        <v>#DIV/0!</v>
      </c>
      <c r="CU536" s="14" t="e">
        <f>ABS(CH536)</f>
        <v>#DIV/0!</v>
      </c>
      <c r="CV536" s="14" t="e">
        <f>ABS(CI536)</f>
        <v>#DIV/0!</v>
      </c>
      <c r="CW536" s="14" t="e">
        <f>ABS(CJ536)</f>
        <v>#DIV/0!</v>
      </c>
      <c r="CX536" s="14" t="e">
        <f>ABS(CK536)</f>
        <v>#DIV/0!</v>
      </c>
      <c r="CY536" s="14" t="e">
        <f>ABS(CL536)</f>
        <v>#DIV/0!</v>
      </c>
      <c r="CZ536" s="14" t="e">
        <f>ABS(CM536)</f>
        <v>#DIV/0!</v>
      </c>
      <c r="DA536" s="14" t="e">
        <f>ABS(CN536)</f>
        <v>#DIV/0!</v>
      </c>
      <c r="DB536" s="14" t="e">
        <f>ABS(CO536)</f>
        <v>#DIV/0!</v>
      </c>
      <c r="DC536" s="14" t="e">
        <f>ABS(CP536)</f>
        <v>#DIV/0!</v>
      </c>
      <c r="DD536" s="14" t="e">
        <f>ABS(CQ536)</f>
        <v>#DIV/0!</v>
      </c>
      <c r="DE536" s="14" t="e">
        <f>SUM(CT536:DE536)</f>
        <v>#DIV/0!</v>
      </c>
      <c r="DL536" s="3" t="e">
        <f>ABS(CG536)</f>
        <v>#DIV/0!</v>
      </c>
      <c r="DM536" s="3" t="e">
        <f>ABS(CH536)</f>
        <v>#DIV/0!</v>
      </c>
      <c r="DN536" s="3" t="e">
        <f>ABS(CI536)</f>
        <v>#DIV/0!</v>
      </c>
      <c r="DO536" s="3" t="e">
        <f>ABS(CJ536)</f>
        <v>#DIV/0!</v>
      </c>
      <c r="DP536" s="3" t="e">
        <f>ABS(CK536)</f>
        <v>#DIV/0!</v>
      </c>
      <c r="DQ536" s="3" t="e">
        <f>ABS(CL536)</f>
        <v>#DIV/0!</v>
      </c>
      <c r="DR536" s="3" t="e">
        <f>ABS(CM536)</f>
        <v>#DIV/0!</v>
      </c>
      <c r="DS536" s="3" t="e">
        <f>ABS(CN536)</f>
        <v>#DIV/0!</v>
      </c>
      <c r="DT536" s="3" t="e">
        <f>ABS(CO536)</f>
        <v>#DIV/0!</v>
      </c>
      <c r="DU536" s="3" t="e">
        <f>ABS(CP536)</f>
        <v>#DIV/0!</v>
      </c>
      <c r="DV536" s="3" t="e">
        <f>ABS(CQ536)</f>
        <v>#DIV/0!</v>
      </c>
      <c r="DW536" s="3" t="e">
        <f>SUM(DL536:DV536)</f>
        <v>#DIV/0!</v>
      </c>
      <c r="DX536" s="2">
        <v>23</v>
      </c>
      <c r="EC536" s="5" t="e">
        <f>((BN536-BM536)/$BZ$15)</f>
        <v>#DIV/0!</v>
      </c>
      <c r="ED536" s="5" t="e">
        <f>((BO536-BN536)/$BZ$16)</f>
        <v>#DIV/0!</v>
      </c>
      <c r="EE536" s="5" t="e">
        <f>((BP536-BO536)/$BZ$17)</f>
        <v>#DIV/0!</v>
      </c>
      <c r="EF536" s="5" t="e">
        <f>((BQ536-BP536)/$BZ$18)</f>
        <v>#DIV/0!</v>
      </c>
      <c r="EG536" s="5" t="e">
        <f>((BR536-BQ536)/$BZ$19)</f>
        <v>#DIV/0!</v>
      </c>
      <c r="EH536" s="5" t="e">
        <f>((BS536-BR536)/$BZ$20)</f>
        <v>#DIV/0!</v>
      </c>
      <c r="EI536" s="5" t="e">
        <f>((BT536-BS536)/$BZ$21)</f>
        <v>#DIV/0!</v>
      </c>
      <c r="EJ536" s="5" t="e">
        <f>((BU536-BT536)/$BZ$23)</f>
        <v>#DIV/0!</v>
      </c>
      <c r="EK536" s="5" t="e">
        <f>((BV536-BU536)/$BZ$23)</f>
        <v>#DIV/0!</v>
      </c>
      <c r="EL536" s="5" t="e">
        <f>((BW536-BV536)/$BZ$24)</f>
        <v>#DIV/0!</v>
      </c>
      <c r="EM536" s="5" t="e">
        <f>((BX536-BW536)/$BZ$25)</f>
        <v>#DIV/0!</v>
      </c>
      <c r="EO536" s="5" t="e">
        <f>SUM(EC536:EM536)</f>
        <v>#DIV/0!</v>
      </c>
      <c r="EQ536" s="5" t="e">
        <f>ABS(EC536)</f>
        <v>#DIV/0!</v>
      </c>
      <c r="ER536" s="5" t="e">
        <f>ABS(ED536)</f>
        <v>#DIV/0!</v>
      </c>
      <c r="ES536" s="5" t="e">
        <f>ABS(EE536)</f>
        <v>#DIV/0!</v>
      </c>
      <c r="ET536" s="5" t="e">
        <f>ABS(EF536)</f>
        <v>#DIV/0!</v>
      </c>
      <c r="EU536" s="5" t="e">
        <f>ABS(EG536)</f>
        <v>#DIV/0!</v>
      </c>
      <c r="EV536" s="5" t="e">
        <f>ABS(EH536)</f>
        <v>#DIV/0!</v>
      </c>
      <c r="EW536" s="5" t="e">
        <f>ABS(EI536)</f>
        <v>#DIV/0!</v>
      </c>
      <c r="EX536" s="5" t="e">
        <f>ABS(EJ536)</f>
        <v>#DIV/0!</v>
      </c>
      <c r="EY536" s="5" t="e">
        <f>ABS(EK536)</f>
        <v>#DIV/0!</v>
      </c>
      <c r="EZ536" s="5" t="e">
        <f>ABS(EL536)</f>
        <v>#DIV/0!</v>
      </c>
      <c r="FA536" s="5" t="e">
        <f>ABS(EM536)</f>
        <v>#DIV/0!</v>
      </c>
      <c r="FB536" s="5" t="e">
        <f>SUM(EQ536:FA536)</f>
        <v>#DIV/0!</v>
      </c>
      <c r="FD536" s="2">
        <v>23</v>
      </c>
      <c r="FF536" s="6">
        <f>(BM536-$FS536)/$FU536</f>
        <v>0.4950954554197734</v>
      </c>
      <c r="FG536" s="6">
        <f>(BN536-$FS536)/$FU536</f>
        <v>0.45295658373340569</v>
      </c>
      <c r="FH536" s="6">
        <f>(BO536-$FS536)/$FU536</f>
        <v>0.4102876494554043</v>
      </c>
      <c r="FI536" s="6">
        <f>(BP536-$FS536)/$FU536</f>
        <v>0.45295658373340569</v>
      </c>
      <c r="FJ536" s="6">
        <f>(BQ536-$FS536)/$FU536</f>
        <v>0.6184594340191113</v>
      </c>
      <c r="FK536" s="6">
        <f>(BR536-$FS536)/$FU536</f>
        <v>0.96372012958791387</v>
      </c>
      <c r="FL536" s="6">
        <f>(BS536-$FS536)/$FU536</f>
        <v>1</v>
      </c>
      <c r="FM536" s="6">
        <f>(BT536-$FS536)/$FU536</f>
        <v>1</v>
      </c>
      <c r="FN536" s="6">
        <f>(BU536-$FS536)/$FU536</f>
        <v>0.88997514809935696</v>
      </c>
      <c r="FO536" s="6">
        <f>(BV536-$FS536)/$FU536</f>
        <v>0.6184594340191113</v>
      </c>
      <c r="FP536" s="6">
        <f>(BW536-$FS536)/$FU536</f>
        <v>0.32330504902751644</v>
      </c>
      <c r="FQ536" s="6">
        <f>(BX536-$FS536)/$FU536</f>
        <v>0</v>
      </c>
      <c r="FR536" s="1"/>
      <c r="FS536" s="9">
        <f>MIN(BM536:BX536)</f>
        <v>4.2484952420493594</v>
      </c>
      <c r="FT536" s="9">
        <f>MAX(BM536:BX536)</f>
        <v>4.5432947822700038</v>
      </c>
      <c r="FU536" s="9">
        <f>FT536-FS536</f>
        <v>0.29479954022064447</v>
      </c>
      <c r="FW536" s="11">
        <f>FF536-AZ536</f>
        <v>-0.26990706628556105</v>
      </c>
      <c r="FX536" s="11">
        <f>FG536-BA536</f>
        <v>-0.27258060413931612</v>
      </c>
      <c r="FY536" s="11">
        <f>FH536-BB536</f>
        <v>-0.27569775540202535</v>
      </c>
      <c r="FZ536" s="11">
        <f>FI536-BC536</f>
        <v>-0.23302882112402395</v>
      </c>
      <c r="GA536" s="11">
        <f>FJ536-BD536</f>
        <v>-2.7887341421862999E-2</v>
      </c>
      <c r="GB536" s="11">
        <f>FK536-BE536</f>
        <v>0.27773472473048422</v>
      </c>
      <c r="GC536" s="11">
        <f>FL536-BF536</f>
        <v>0.23499747829466555</v>
      </c>
      <c r="GD536" s="11">
        <f>FM536-BG536</f>
        <v>0</v>
      </c>
      <c r="GE536" s="11">
        <f>FN536-BH536</f>
        <v>7.0915644723503757E-3</v>
      </c>
      <c r="GF536" s="11">
        <f>FO536-BI536</f>
        <v>-6.752597083831835E-2</v>
      </c>
      <c r="GG536" s="11">
        <f>FP536-BJ536</f>
        <v>-8.3364960413114531E-2</v>
      </c>
      <c r="GH536" s="12">
        <f>FQ536-BK536</f>
        <v>0</v>
      </c>
      <c r="GI536" s="1">
        <f>SUM(FW536:GH536)</f>
        <v>-0.71016875212672215</v>
      </c>
      <c r="GK536" s="1">
        <f>ABS(FW536)</f>
        <v>0.26990706628556105</v>
      </c>
      <c r="GL536" s="1">
        <f>ABS(FX536)</f>
        <v>0.27258060413931612</v>
      </c>
      <c r="GM536" s="1">
        <f>ABS(FY536)</f>
        <v>0.27569775540202535</v>
      </c>
      <c r="GN536" s="1">
        <f>ABS(FZ536)</f>
        <v>0.23302882112402395</v>
      </c>
      <c r="GO536" s="1">
        <f>ABS(GA536)</f>
        <v>2.7887341421862999E-2</v>
      </c>
      <c r="GP536" s="1">
        <f>ABS(GB536)</f>
        <v>0.27773472473048422</v>
      </c>
      <c r="GQ536" s="1">
        <f>ABS(GC536)</f>
        <v>0.23499747829466555</v>
      </c>
      <c r="GR536" s="1">
        <f>ABS(GD536)</f>
        <v>0</v>
      </c>
      <c r="GS536" s="1">
        <f>ABS(GE536)</f>
        <v>7.0915644723503757E-3</v>
      </c>
      <c r="GT536" s="1">
        <f>ABS(GF536)</f>
        <v>6.752597083831835E-2</v>
      </c>
      <c r="GU536" s="1">
        <f>ABS(GG536)</f>
        <v>8.3364960413114531E-2</v>
      </c>
      <c r="GV536" s="1">
        <f>ABS(GH536)</f>
        <v>0</v>
      </c>
      <c r="GW536" s="1">
        <f>SUM(GK536:GV536)</f>
        <v>1.7498162871217227</v>
      </c>
      <c r="HA536" s="2">
        <v>23</v>
      </c>
      <c r="HC536" s="1">
        <f>ABS(FW536)</f>
        <v>0.26990706628556105</v>
      </c>
      <c r="HD536" s="1">
        <f>ABS(FX536)</f>
        <v>0.27258060413931612</v>
      </c>
      <c r="HE536" s="1">
        <f>ABS(FY536)</f>
        <v>0.27569775540202535</v>
      </c>
      <c r="HF536" s="1">
        <f>ABS(FZ536)</f>
        <v>0.23302882112402395</v>
      </c>
      <c r="HG536" s="1">
        <f>ABS(GA536)</f>
        <v>2.7887341421862999E-2</v>
      </c>
      <c r="HH536" s="1">
        <f>ABS(GB536)</f>
        <v>0.27773472473048422</v>
      </c>
      <c r="HI536" s="1">
        <f>ABS(GC536)</f>
        <v>0.23499747829466555</v>
      </c>
      <c r="HJ536" s="1">
        <f>ABS(GD536)</f>
        <v>0</v>
      </c>
      <c r="HK536" s="1">
        <f>ABS(GE536)</f>
        <v>7.0915644723503757E-3</v>
      </c>
      <c r="HL536" s="1">
        <f>ABS(GF536)</f>
        <v>6.752597083831835E-2</v>
      </c>
      <c r="HM536" s="1">
        <f>ABS(GG536)</f>
        <v>8.3364960413114531E-2</v>
      </c>
      <c r="HN536" s="1">
        <f>ABS(GH536)</f>
        <v>0</v>
      </c>
      <c r="HO536" s="1">
        <f>SUM(HC536:HN536)</f>
        <v>1.7498162871217227</v>
      </c>
      <c r="HR536" s="1">
        <v>455</v>
      </c>
      <c r="HS536" s="1">
        <v>84</v>
      </c>
      <c r="HT536" s="1">
        <v>5</v>
      </c>
      <c r="HU536" s="1">
        <v>1</v>
      </c>
      <c r="HV536" s="1">
        <v>5</v>
      </c>
      <c r="HW536" s="1">
        <v>18</v>
      </c>
      <c r="HX536" s="1">
        <v>4</v>
      </c>
      <c r="HY536" s="1">
        <v>5</v>
      </c>
    </row>
    <row r="537" spans="1:233">
      <c r="A537" s="1" t="s">
        <v>64</v>
      </c>
      <c r="B537" s="1" t="s">
        <v>65</v>
      </c>
      <c r="C537" s="2">
        <v>35</v>
      </c>
      <c r="D537">
        <v>5.3706380280000001</v>
      </c>
      <c r="E537">
        <v>5.3981627019999996</v>
      </c>
      <c r="F537">
        <v>5.442417711</v>
      </c>
      <c r="G537">
        <v>5.4806389229999999</v>
      </c>
      <c r="H537">
        <v>5.5606816309999996</v>
      </c>
      <c r="I537">
        <v>5.5606816309999996</v>
      </c>
      <c r="J537">
        <v>5.5294290879999997</v>
      </c>
      <c r="K537">
        <v>5.4467373720000003</v>
      </c>
      <c r="L537">
        <v>5.3890717300000004</v>
      </c>
      <c r="M537">
        <v>5.3752784079999998</v>
      </c>
      <c r="N537">
        <v>5.4026773820000003</v>
      </c>
      <c r="O537">
        <v>5.4930614430000002</v>
      </c>
      <c r="P537" s="3">
        <f>SUM(D537:O537)</f>
        <v>65.449476048999998</v>
      </c>
      <c r="R537" s="3">
        <f>($R$3-$R$2)</f>
        <v>0</v>
      </c>
      <c r="S537" s="3" t="e">
        <f>(E537-D537)/($R$3-$R$2)</f>
        <v>#DIV/0!</v>
      </c>
      <c r="T537" s="3" t="e">
        <f>(F537-E537)/($R539-$R$3)</f>
        <v>#DIV/0!</v>
      </c>
      <c r="U537" s="3" t="e">
        <f>(G537-F537)/($R$5-$R$4)</f>
        <v>#DIV/0!</v>
      </c>
      <c r="V537" s="3" t="e">
        <f>(H537-G537)/($R$6-$R$5)</f>
        <v>#DIV/0!</v>
      </c>
      <c r="W537" s="3" t="e">
        <f>(I537-H537)/($R$7-$R$6)</f>
        <v>#DIV/0!</v>
      </c>
      <c r="X537" s="3" t="e">
        <f>(J537-I537)/($R$8-$R$7)</f>
        <v>#DIV/0!</v>
      </c>
      <c r="Y537" s="3" t="e">
        <f>(K537-J537)/($R$9-$R$8)</f>
        <v>#DIV/0!</v>
      </c>
      <c r="Z537" s="3" t="e">
        <f>(L537-K537)/($R$10-$R$9)</f>
        <v>#DIV/0!</v>
      </c>
      <c r="AA537" s="3" t="e">
        <f>(M537-L537)/($R$11-$R$10)</f>
        <v>#DIV/0!</v>
      </c>
      <c r="AB537" s="3" t="e">
        <f>(N537-M537)/($R$12-$R$11)</f>
        <v>#DIV/0!</v>
      </c>
      <c r="AC537" s="3" t="e">
        <f>(O537-N537)/($R$13-$R$12)</f>
        <v>#DIV/0!</v>
      </c>
      <c r="AE537" s="3" t="e">
        <f>SUM(S537:AC537)</f>
        <v>#DIV/0!</v>
      </c>
      <c r="AG537" s="3" t="e">
        <f>ABS((E537-D537)/($R$3-$R$2))</f>
        <v>#DIV/0!</v>
      </c>
      <c r="AH537" s="3" t="e">
        <f>ABS((F537-E537)/($R$3-$R$2))</f>
        <v>#DIV/0!</v>
      </c>
      <c r="AI537" s="3" t="e">
        <f>ABS((G537-F537)/($R$5-$R$4))</f>
        <v>#DIV/0!</v>
      </c>
      <c r="AJ537" s="3" t="e">
        <f>V537</f>
        <v>#DIV/0!</v>
      </c>
      <c r="AK537" s="3" t="e">
        <f>ABS(W537)</f>
        <v>#DIV/0!</v>
      </c>
      <c r="AL537" s="3" t="e">
        <f>ABS(X537)</f>
        <v>#DIV/0!</v>
      </c>
      <c r="AM537" s="3" t="e">
        <f>ABS(Y537)</f>
        <v>#DIV/0!</v>
      </c>
      <c r="AN537" s="3" t="e">
        <f>ABS(Z537)</f>
        <v>#DIV/0!</v>
      </c>
      <c r="AO537" s="3" t="e">
        <f>ABS(AA537)</f>
        <v>#DIV/0!</v>
      </c>
      <c r="AP537" s="3" t="e">
        <f>ABS(AB537)</f>
        <v>#DIV/0!</v>
      </c>
      <c r="AQ537" s="3" t="e">
        <f>ABS(AC537)</f>
        <v>#DIV/0!</v>
      </c>
      <c r="AR537" s="3" t="e">
        <f>SUM(AG537:AQ537)</f>
        <v>#DIV/0!</v>
      </c>
      <c r="AT537" s="10">
        <f>MIN(D537:O537)</f>
        <v>5.3706380280000001</v>
      </c>
      <c r="AU537" s="10">
        <f>MAX(D537:O537)</f>
        <v>5.5606816309999996</v>
      </c>
      <c r="AV537" s="10">
        <f>AU537-AT537</f>
        <v>0.19004360299999945</v>
      </c>
      <c r="AX537" s="2">
        <v>35</v>
      </c>
      <c r="AZ537" s="4">
        <f>(D537-$AT537)/$AV537</f>
        <v>0</v>
      </c>
      <c r="BA537" s="4">
        <f>(E537-$AT537)/$AV537</f>
        <v>0.14483346750692552</v>
      </c>
      <c r="BB537" s="4">
        <f>(F537-$AT537)/$AV537</f>
        <v>0.3777011268303524</v>
      </c>
      <c r="BC537" s="4">
        <f>(G537-$AT537)/$AV537</f>
        <v>0.57881924602324064</v>
      </c>
      <c r="BD537" s="4">
        <f>(H537-$AT537)/$AV537</f>
        <v>1</v>
      </c>
      <c r="BE537" s="4">
        <f>(I537-$AT537)/$AV537</f>
        <v>1</v>
      </c>
      <c r="BF537" s="4">
        <f>(J537-$AT537)/$AV537</f>
        <v>0.83555067096891444</v>
      </c>
      <c r="BG537" s="4">
        <f>(K537-$AT537)/$AV537</f>
        <v>0.40043096846569681</v>
      </c>
      <c r="BH537" s="4">
        <f>(L537-$AT537)/$AV537</f>
        <v>9.6997224368558871E-2</v>
      </c>
      <c r="BI537" s="4">
        <f>(M537-$AT537)/$AV537</f>
        <v>2.4417449084038256E-2</v>
      </c>
      <c r="BJ537" s="4">
        <f>(N537-$AT537)/$AV537</f>
        <v>0.16858948943417065</v>
      </c>
      <c r="BK537" s="4">
        <f>(O537-$AT537)/$AV537</f>
        <v>0.64418592926803453</v>
      </c>
      <c r="BM537">
        <v>5.9687075599853658</v>
      </c>
      <c r="BN537">
        <v>5.9322451874480109</v>
      </c>
      <c r="BO537">
        <v>5.8749307308520304</v>
      </c>
      <c r="BP537">
        <v>5.7776523232226564</v>
      </c>
      <c r="BQ537">
        <v>5.5909869805108565</v>
      </c>
      <c r="BR537">
        <v>5.3659760150218512</v>
      </c>
      <c r="BS537">
        <v>5.2311086168545868</v>
      </c>
      <c r="BT537">
        <v>5.1416635565026603</v>
      </c>
      <c r="BU537">
        <v>5.1357984370502621</v>
      </c>
      <c r="BV537">
        <v>5.0106352940962555</v>
      </c>
      <c r="BW537">
        <v>4.8978397999509111</v>
      </c>
      <c r="BX537">
        <v>4.8202815656050371</v>
      </c>
      <c r="BZ537" s="3">
        <f>($R$3-$R$2)</f>
        <v>0</v>
      </c>
      <c r="CB537" s="3" t="e">
        <f>SUM(S537:AC537)</f>
        <v>#DIV/0!</v>
      </c>
      <c r="CC537" s="3" t="e">
        <f>CR537-CB537</f>
        <v>#DIV/0!</v>
      </c>
      <c r="CG537" s="14" t="e">
        <f>EC537-S537</f>
        <v>#DIV/0!</v>
      </c>
      <c r="CH537" s="14" t="e">
        <f>ED537-T537</f>
        <v>#DIV/0!</v>
      </c>
      <c r="CI537" s="14" t="e">
        <f>EE537-U537</f>
        <v>#DIV/0!</v>
      </c>
      <c r="CJ537" s="14" t="e">
        <f>EF537-V537</f>
        <v>#DIV/0!</v>
      </c>
      <c r="CK537" s="14" t="e">
        <f>EG537-W537</f>
        <v>#DIV/0!</v>
      </c>
      <c r="CL537" s="14" t="e">
        <f>EH537-X537</f>
        <v>#DIV/0!</v>
      </c>
      <c r="CM537" s="14" t="e">
        <f>EI537-Y537</f>
        <v>#DIV/0!</v>
      </c>
      <c r="CN537" s="14" t="e">
        <f>EJ537-Z537</f>
        <v>#DIV/0!</v>
      </c>
      <c r="CO537" s="14" t="e">
        <f>EK537-AA537</f>
        <v>#DIV/0!</v>
      </c>
      <c r="CP537" s="14" t="e">
        <f>EL537-AB537</f>
        <v>#DIV/0!</v>
      </c>
      <c r="CQ537" s="14" t="e">
        <f>EM537-AC537</f>
        <v>#DIV/0!</v>
      </c>
      <c r="CR537" s="14" t="e">
        <f>SUM(CG537:CQ537)</f>
        <v>#DIV/0!</v>
      </c>
      <c r="CT537" s="14" t="e">
        <f>ABS(CG537)</f>
        <v>#DIV/0!</v>
      </c>
      <c r="CU537" s="14" t="e">
        <f>ABS(CH537)</f>
        <v>#DIV/0!</v>
      </c>
      <c r="CV537" s="14" t="e">
        <f>ABS(CI537)</f>
        <v>#DIV/0!</v>
      </c>
      <c r="CW537" s="14" t="e">
        <f>ABS(CJ537)</f>
        <v>#DIV/0!</v>
      </c>
      <c r="CX537" s="14" t="e">
        <f>ABS(CK537)</f>
        <v>#DIV/0!</v>
      </c>
      <c r="CY537" s="14" t="e">
        <f>ABS(CL537)</f>
        <v>#DIV/0!</v>
      </c>
      <c r="CZ537" s="14" t="e">
        <f>ABS(CM537)</f>
        <v>#DIV/0!</v>
      </c>
      <c r="DA537" s="14" t="e">
        <f>ABS(CN537)</f>
        <v>#DIV/0!</v>
      </c>
      <c r="DB537" s="14" t="e">
        <f>ABS(CO537)</f>
        <v>#DIV/0!</v>
      </c>
      <c r="DC537" s="14" t="e">
        <f>ABS(CP537)</f>
        <v>#DIV/0!</v>
      </c>
      <c r="DD537" s="14" t="e">
        <f>ABS(CQ537)</f>
        <v>#DIV/0!</v>
      </c>
      <c r="DE537" s="14" t="e">
        <f>SUM(CT537:DE537)</f>
        <v>#DIV/0!</v>
      </c>
      <c r="DL537" s="3" t="e">
        <f>ABS(CG537)</f>
        <v>#DIV/0!</v>
      </c>
      <c r="DM537" s="3" t="e">
        <f>ABS(CH537)</f>
        <v>#DIV/0!</v>
      </c>
      <c r="DN537" s="3" t="e">
        <f>ABS(CI537)</f>
        <v>#DIV/0!</v>
      </c>
      <c r="DO537" s="3" t="e">
        <f>ABS(CJ537)</f>
        <v>#DIV/0!</v>
      </c>
      <c r="DP537" s="3" t="e">
        <f>ABS(CK537)</f>
        <v>#DIV/0!</v>
      </c>
      <c r="DQ537" s="3" t="e">
        <f>ABS(CL537)</f>
        <v>#DIV/0!</v>
      </c>
      <c r="DR537" s="3" t="e">
        <f>ABS(CM537)</f>
        <v>#DIV/0!</v>
      </c>
      <c r="DS537" s="3" t="e">
        <f>ABS(CN537)</f>
        <v>#DIV/0!</v>
      </c>
      <c r="DT537" s="3" t="e">
        <f>ABS(CO537)</f>
        <v>#DIV/0!</v>
      </c>
      <c r="DU537" s="3" t="e">
        <f>ABS(CP537)</f>
        <v>#DIV/0!</v>
      </c>
      <c r="DV537" s="3" t="e">
        <f>ABS(CQ537)</f>
        <v>#DIV/0!</v>
      </c>
      <c r="DW537" s="3" t="e">
        <f>SUM(DL537:DV537)</f>
        <v>#DIV/0!</v>
      </c>
      <c r="DX537" s="2">
        <v>35</v>
      </c>
      <c r="EC537" s="5" t="e">
        <f>((BN537-BM537)/$BZ$15)</f>
        <v>#DIV/0!</v>
      </c>
      <c r="ED537" s="5" t="e">
        <f>((BO537-BN537)/$BZ$16)</f>
        <v>#DIV/0!</v>
      </c>
      <c r="EE537" s="5" t="e">
        <f>((BP537-BO537)/$BZ$17)</f>
        <v>#DIV/0!</v>
      </c>
      <c r="EF537" s="5" t="e">
        <f>((BQ537-BP537)/$BZ$18)</f>
        <v>#DIV/0!</v>
      </c>
      <c r="EG537" s="5" t="e">
        <f>((BR537-BQ537)/$BZ$19)</f>
        <v>#DIV/0!</v>
      </c>
      <c r="EH537" s="5" t="e">
        <f>((BS537-BR537)/$BZ$20)</f>
        <v>#DIV/0!</v>
      </c>
      <c r="EI537" s="5" t="e">
        <f>((BT537-BS537)/$BZ$21)</f>
        <v>#DIV/0!</v>
      </c>
      <c r="EJ537" s="5" t="e">
        <f>((BU537-BT537)/$BZ$23)</f>
        <v>#DIV/0!</v>
      </c>
      <c r="EK537" s="5" t="e">
        <f>((BV537-BU537)/$BZ$23)</f>
        <v>#DIV/0!</v>
      </c>
      <c r="EL537" s="5" t="e">
        <f>((BW537-BV537)/$BZ$24)</f>
        <v>#DIV/0!</v>
      </c>
      <c r="EM537" s="5" t="e">
        <f>((BX537-BW537)/$BZ$25)</f>
        <v>#DIV/0!</v>
      </c>
      <c r="EO537" s="5" t="e">
        <f>SUM(EC537:EM537)</f>
        <v>#DIV/0!</v>
      </c>
      <c r="EQ537" s="5" t="e">
        <f>ABS(EC537)</f>
        <v>#DIV/0!</v>
      </c>
      <c r="ER537" s="5" t="e">
        <f>ABS(ED537)</f>
        <v>#DIV/0!</v>
      </c>
      <c r="ES537" s="5" t="e">
        <f>ABS(EE537)</f>
        <v>#DIV/0!</v>
      </c>
      <c r="ET537" s="5" t="e">
        <f>ABS(EF537)</f>
        <v>#DIV/0!</v>
      </c>
      <c r="EU537" s="5" t="e">
        <f>ABS(EG537)</f>
        <v>#DIV/0!</v>
      </c>
      <c r="EV537" s="5" t="e">
        <f>ABS(EH537)</f>
        <v>#DIV/0!</v>
      </c>
      <c r="EW537" s="5" t="e">
        <f>ABS(EI537)</f>
        <v>#DIV/0!</v>
      </c>
      <c r="EX537" s="5" t="e">
        <f>ABS(EJ537)</f>
        <v>#DIV/0!</v>
      </c>
      <c r="EY537" s="5" t="e">
        <f>ABS(EK537)</f>
        <v>#DIV/0!</v>
      </c>
      <c r="EZ537" s="5" t="e">
        <f>ABS(EL537)</f>
        <v>#DIV/0!</v>
      </c>
      <c r="FA537" s="5" t="e">
        <f>ABS(EM537)</f>
        <v>#DIV/0!</v>
      </c>
      <c r="FB537" s="5" t="e">
        <f>SUM(EQ537:FA537)</f>
        <v>#DIV/0!</v>
      </c>
      <c r="FD537" s="2">
        <v>35</v>
      </c>
      <c r="FF537" s="6">
        <f>(BM537-$FS537)/$FU537</f>
        <v>1</v>
      </c>
      <c r="FG537" s="6">
        <f>(BN537-$FS537)/$FU537</f>
        <v>0.96825013303793295</v>
      </c>
      <c r="FH537" s="6">
        <f>(BO537-$FS537)/$FU537</f>
        <v>0.91834316743767563</v>
      </c>
      <c r="FI537" s="6">
        <f>(BP537-$FS537)/$FU537</f>
        <v>0.83363731080834724</v>
      </c>
      <c r="FJ537" s="6">
        <f>(BQ537-$FS537)/$FU537</f>
        <v>0.67109715269174053</v>
      </c>
      <c r="FK537" s="6">
        <f>(BR537-$FS537)/$FU537</f>
        <v>0.47516727424065458</v>
      </c>
      <c r="FL537" s="6">
        <f>(BS537-$FS537)/$FU537</f>
        <v>0.35773054011305716</v>
      </c>
      <c r="FM537" s="6">
        <f>(BT537-$FS537)/$FU537</f>
        <v>0.2798456256391475</v>
      </c>
      <c r="FN537" s="6">
        <f>(BU537-$FS537)/$FU537</f>
        <v>0.27473853168525025</v>
      </c>
      <c r="FO537" s="6">
        <f>(BV537-$FS537)/$FU537</f>
        <v>0.16575184593756093</v>
      </c>
      <c r="FP537" s="6">
        <f>(BW537-$FS537)/$FU537</f>
        <v>6.7534377247985555E-2</v>
      </c>
      <c r="FQ537" s="6">
        <f>(BX537-$FS537)/$FU537</f>
        <v>0</v>
      </c>
      <c r="FR537" s="1"/>
      <c r="FS537" s="9">
        <f>MIN(BM537:BX537)</f>
        <v>4.8202815656050371</v>
      </c>
      <c r="FT537" s="9">
        <f>MAX(BM537:BX537)</f>
        <v>5.9687075599853658</v>
      </c>
      <c r="FU537" s="9">
        <f>FT537-FS537</f>
        <v>1.1484259943803288</v>
      </c>
      <c r="FW537" s="11">
        <f>FF537-AZ537</f>
        <v>1</v>
      </c>
      <c r="FX537" s="11">
        <f>FG537-BA537</f>
        <v>0.82341666553100745</v>
      </c>
      <c r="FY537" s="11">
        <f>FH537-BB537</f>
        <v>0.54064204060732324</v>
      </c>
      <c r="FZ537" s="11">
        <f>FI537-BC537</f>
        <v>0.2548180647851066</v>
      </c>
      <c r="GA537" s="11">
        <f>FJ537-BD537</f>
        <v>-0.32890284730825947</v>
      </c>
      <c r="GB537" s="11">
        <f>FK537-BE537</f>
        <v>-0.52483272575934548</v>
      </c>
      <c r="GC537" s="11">
        <f>FL537-BF537</f>
        <v>-0.47782013085585728</v>
      </c>
      <c r="GD537" s="11">
        <f>FM537-BG537</f>
        <v>-0.12058534282654931</v>
      </c>
      <c r="GE537" s="11">
        <f>FN537-BH537</f>
        <v>0.17774130731669138</v>
      </c>
      <c r="GF537" s="11">
        <f>FO537-BI537</f>
        <v>0.14133439685352267</v>
      </c>
      <c r="GG537" s="11">
        <f>FP537-BJ537</f>
        <v>-0.1010551121861851</v>
      </c>
      <c r="GH537" s="12">
        <f>FQ537-BK537</f>
        <v>-0.64418592926803453</v>
      </c>
      <c r="GI537" s="1">
        <f>SUM(FW537:GH537)</f>
        <v>0.74057038688942045</v>
      </c>
      <c r="GK537" s="1">
        <f>ABS(FW537)</f>
        <v>1</v>
      </c>
      <c r="GL537" s="1">
        <f>ABS(FX537)</f>
        <v>0.82341666553100745</v>
      </c>
      <c r="GM537" s="1">
        <f>ABS(FY537)</f>
        <v>0.54064204060732324</v>
      </c>
      <c r="GN537" s="1">
        <f>ABS(FZ537)</f>
        <v>0.2548180647851066</v>
      </c>
      <c r="GO537" s="1">
        <f>ABS(GA537)</f>
        <v>0.32890284730825947</v>
      </c>
      <c r="GP537" s="1">
        <f>ABS(GB537)</f>
        <v>0.52483272575934548</v>
      </c>
      <c r="GQ537" s="1">
        <f>ABS(GC537)</f>
        <v>0.47782013085585728</v>
      </c>
      <c r="GR537" s="1">
        <f>ABS(GD537)</f>
        <v>0.12058534282654931</v>
      </c>
      <c r="GS537" s="1">
        <f>ABS(GE537)</f>
        <v>0.17774130731669138</v>
      </c>
      <c r="GT537" s="1">
        <f>ABS(GF537)</f>
        <v>0.14133439685352267</v>
      </c>
      <c r="GU537" s="1">
        <f>ABS(GG537)</f>
        <v>0.1010551121861851</v>
      </c>
      <c r="GV537" s="1">
        <f>ABS(GH537)</f>
        <v>0.64418592926803453</v>
      </c>
      <c r="HA537" s="2">
        <v>35</v>
      </c>
      <c r="HC537" s="1">
        <f>ABS(FW537)</f>
        <v>1</v>
      </c>
      <c r="HD537" s="1">
        <f>ABS(FX537)</f>
        <v>0.82341666553100745</v>
      </c>
      <c r="HE537" s="1">
        <f>ABS(FY537)</f>
        <v>0.54064204060732324</v>
      </c>
      <c r="HF537" s="1">
        <f>ABS(FZ537)</f>
        <v>0.2548180647851066</v>
      </c>
      <c r="HG537" s="1">
        <f>ABS(GA537)</f>
        <v>0.32890284730825947</v>
      </c>
      <c r="HH537" s="1">
        <f>ABS(GB537)</f>
        <v>0.52483272575934548</v>
      </c>
      <c r="HI537" s="1">
        <f>ABS(GC537)</f>
        <v>0.47782013085585728</v>
      </c>
      <c r="HJ537" s="1">
        <f>ABS(GD537)</f>
        <v>0.12058534282654931</v>
      </c>
      <c r="HK537" s="1">
        <f>ABS(GE537)</f>
        <v>0.17774130731669138</v>
      </c>
      <c r="HL537" s="1">
        <f>ABS(GF537)</f>
        <v>0.14133439685352267</v>
      </c>
      <c r="HM537" s="1">
        <f>ABS(GG537)</f>
        <v>0.1010551121861851</v>
      </c>
      <c r="HN537" s="1">
        <f>ABS(GH537)</f>
        <v>0.64418592926803453</v>
      </c>
      <c r="HR537" s="1">
        <v>234</v>
      </c>
      <c r="HS537" s="1">
        <v>239</v>
      </c>
      <c r="HT537" s="1">
        <v>1</v>
      </c>
      <c r="HU537" s="1">
        <v>0</v>
      </c>
      <c r="HV537" s="1">
        <v>6</v>
      </c>
      <c r="HW537" s="1">
        <v>6</v>
      </c>
      <c r="HX537" s="1">
        <v>1</v>
      </c>
      <c r="HY537" s="1">
        <v>4</v>
      </c>
    </row>
    <row r="538" spans="1:233">
      <c r="A538" s="1" t="s">
        <v>571</v>
      </c>
      <c r="B538" s="1" t="s">
        <v>572</v>
      </c>
      <c r="C538" s="2">
        <v>26</v>
      </c>
      <c r="D538">
        <v>4.919980926</v>
      </c>
      <c r="E538">
        <v>4.9126548860000003</v>
      </c>
      <c r="F538">
        <v>4.8978397999999999</v>
      </c>
      <c r="G538">
        <v>4.8903491280000004</v>
      </c>
      <c r="H538">
        <v>4.8828019229999997</v>
      </c>
      <c r="I538">
        <v>4.86753445</v>
      </c>
      <c r="J538">
        <v>4.86753445</v>
      </c>
      <c r="K538">
        <v>4.8903491280000004</v>
      </c>
      <c r="L538">
        <v>4.8751973230000001</v>
      </c>
      <c r="M538">
        <v>4.86753445</v>
      </c>
      <c r="N538">
        <v>4.8598124040000004</v>
      </c>
      <c r="O538">
        <v>4.86753445</v>
      </c>
      <c r="P538" s="3">
        <f>SUM(D538:O538)</f>
        <v>58.599123318000011</v>
      </c>
      <c r="S538" s="3" t="e">
        <f>(E538-D538)/($R$3-$R$2)</f>
        <v>#DIV/0!</v>
      </c>
      <c r="T538" s="3" t="e">
        <f>(F538-E538)/($R540-$R$3)</f>
        <v>#DIV/0!</v>
      </c>
      <c r="U538" s="3" t="e">
        <f>(G538-F538)/($R$5-$R$4)</f>
        <v>#DIV/0!</v>
      </c>
      <c r="V538" s="3" t="e">
        <f>(H538-G538)/($R$6-$R$5)</f>
        <v>#DIV/0!</v>
      </c>
      <c r="W538" s="3" t="e">
        <f>(I538-H538)/($R$7-$R$6)</f>
        <v>#DIV/0!</v>
      </c>
      <c r="X538" s="3" t="e">
        <f>(J538-I538)/($R$8-$R$7)</f>
        <v>#DIV/0!</v>
      </c>
      <c r="Y538" s="3" t="e">
        <f>(K538-J538)/($R$9-$R$8)</f>
        <v>#DIV/0!</v>
      </c>
      <c r="Z538" s="3" t="e">
        <f>(L538-K538)/($R$10-$R$9)</f>
        <v>#DIV/0!</v>
      </c>
      <c r="AA538" s="3" t="e">
        <f>(M538-L538)/($R$11-$R$10)</f>
        <v>#DIV/0!</v>
      </c>
      <c r="AB538" s="3" t="e">
        <f>(N538-M538)/($R$12-$R$11)</f>
        <v>#DIV/0!</v>
      </c>
      <c r="AC538" s="3" t="e">
        <f>(O538-N538)/($R$13-$R$12)</f>
        <v>#DIV/0!</v>
      </c>
      <c r="AE538" s="3" t="e">
        <f>SUM(S538:AC538)</f>
        <v>#DIV/0!</v>
      </c>
      <c r="AG538" s="3" t="e">
        <f>ABS((E538-D538)/($R$3-$R$2))</f>
        <v>#DIV/0!</v>
      </c>
      <c r="AH538" s="3" t="e">
        <f>ABS((F538-E538)/($R$3-$R$2))</f>
        <v>#DIV/0!</v>
      </c>
      <c r="AI538" s="3" t="e">
        <f>ABS((G538-F538)/($R$5-$R$4))</f>
        <v>#DIV/0!</v>
      </c>
      <c r="AJ538" s="3" t="e">
        <f>V538</f>
        <v>#DIV/0!</v>
      </c>
      <c r="AK538" s="3" t="e">
        <f>ABS(W538)</f>
        <v>#DIV/0!</v>
      </c>
      <c r="AL538" s="3" t="e">
        <f>ABS(X538)</f>
        <v>#DIV/0!</v>
      </c>
      <c r="AM538" s="3" t="e">
        <f>ABS(Y538)</f>
        <v>#DIV/0!</v>
      </c>
      <c r="AN538" s="3" t="e">
        <f>ABS(Z538)</f>
        <v>#DIV/0!</v>
      </c>
      <c r="AO538" s="3" t="e">
        <f>ABS(AA538)</f>
        <v>#DIV/0!</v>
      </c>
      <c r="AP538" s="3" t="e">
        <f>ABS(AB538)</f>
        <v>#DIV/0!</v>
      </c>
      <c r="AQ538" s="3" t="e">
        <f>ABS(AC538)</f>
        <v>#DIV/0!</v>
      </c>
      <c r="AR538" s="3" t="e">
        <f>SUM(AG538:AQ538)</f>
        <v>#DIV/0!</v>
      </c>
      <c r="AT538" s="10">
        <f>MIN(D538:O538)</f>
        <v>4.8598124040000004</v>
      </c>
      <c r="AU538" s="10">
        <f>MAX(D538:O538)</f>
        <v>4.919980926</v>
      </c>
      <c r="AV538" s="10">
        <f>AU538-AT538</f>
        <v>6.0168521999999669E-2</v>
      </c>
      <c r="AX538" s="2">
        <v>26</v>
      </c>
      <c r="AZ538" s="4">
        <f>(D538-$AT538)/$AV538</f>
        <v>1</v>
      </c>
      <c r="BA538" s="4">
        <f>(E538-$AT538)/$AV538</f>
        <v>0.87824131694643026</v>
      </c>
      <c r="BB538" s="4">
        <f>(F538-$AT538)/$AV538</f>
        <v>0.63201479338315303</v>
      </c>
      <c r="BC538" s="4">
        <f>(G538-$AT538)/$AV538</f>
        <v>0.50751992877605068</v>
      </c>
      <c r="BD538" s="4">
        <f>(H538-$AT538)/$AV538</f>
        <v>0.38208548649407531</v>
      </c>
      <c r="BE538" s="4">
        <f>(I538-$AT538)/$AV538</f>
        <v>0.12834029727370794</v>
      </c>
      <c r="BF538" s="4">
        <f>(J538-$AT538)/$AV538</f>
        <v>0.12834029727370794</v>
      </c>
      <c r="BG538" s="4">
        <f>(K538-$AT538)/$AV538</f>
        <v>0.50751992877605068</v>
      </c>
      <c r="BH538" s="4">
        <f>(L538-$AT538)/$AV538</f>
        <v>0.25569714010923861</v>
      </c>
      <c r="BI538" s="4">
        <f>(M538-$AT538)/$AV538</f>
        <v>0.12834029727370794</v>
      </c>
      <c r="BJ538" s="4">
        <f>(N538-$AT538)/$AV538</f>
        <v>0</v>
      </c>
      <c r="BK538" s="4">
        <f>(O538-$AT538)/$AV538</f>
        <v>0.12834029727370794</v>
      </c>
      <c r="BM538">
        <v>5.1704839950381514</v>
      </c>
      <c r="BN538">
        <v>5.181783550292085</v>
      </c>
      <c r="BO538">
        <v>5.1984970312658261</v>
      </c>
      <c r="BP538">
        <v>5.2203558250783244</v>
      </c>
      <c r="BQ538">
        <v>5.2522734280466299</v>
      </c>
      <c r="BR538">
        <v>5.2933048247244923</v>
      </c>
      <c r="BS538">
        <v>5.2678581590633282</v>
      </c>
      <c r="BT538">
        <v>5.2203558250783244</v>
      </c>
      <c r="BU538">
        <v>5.1416635565026603</v>
      </c>
      <c r="BV538">
        <v>5.1119877883565437</v>
      </c>
      <c r="BW538">
        <v>5.1179938124167554</v>
      </c>
      <c r="BX538">
        <v>5.1873858058407549</v>
      </c>
      <c r="CB538" s="3" t="e">
        <f>SUM(S538:AC538)</f>
        <v>#DIV/0!</v>
      </c>
      <c r="CC538" s="3" t="e">
        <f>CR538-CB538</f>
        <v>#DIV/0!</v>
      </c>
      <c r="CG538" s="14" t="e">
        <f>EC538-S538</f>
        <v>#DIV/0!</v>
      </c>
      <c r="CH538" s="14" t="e">
        <f>ED538-T538</f>
        <v>#DIV/0!</v>
      </c>
      <c r="CI538" s="14" t="e">
        <f>EE538-U538</f>
        <v>#DIV/0!</v>
      </c>
      <c r="CJ538" s="14" t="e">
        <f>EF538-V538</f>
        <v>#DIV/0!</v>
      </c>
      <c r="CK538" s="14" t="e">
        <f>EG538-W538</f>
        <v>#DIV/0!</v>
      </c>
      <c r="CL538" s="14" t="e">
        <f>EH538-X538</f>
        <v>#DIV/0!</v>
      </c>
      <c r="CM538" s="14" t="e">
        <f>EI538-Y538</f>
        <v>#DIV/0!</v>
      </c>
      <c r="CN538" s="14" t="e">
        <f>EJ538-Z538</f>
        <v>#DIV/0!</v>
      </c>
      <c r="CO538" s="14" t="e">
        <f>EK538-AA538</f>
        <v>#DIV/0!</v>
      </c>
      <c r="CP538" s="14" t="e">
        <f>EL538-AB538</f>
        <v>#DIV/0!</v>
      </c>
      <c r="CQ538" s="14" t="e">
        <f>EM538-AC538</f>
        <v>#DIV/0!</v>
      </c>
      <c r="CR538" s="14" t="e">
        <f>SUM(CG538:CQ538)</f>
        <v>#DIV/0!</v>
      </c>
      <c r="CT538" s="14" t="e">
        <f>ABS(CG538)</f>
        <v>#DIV/0!</v>
      </c>
      <c r="CU538" s="14" t="e">
        <f>ABS(CH538)</f>
        <v>#DIV/0!</v>
      </c>
      <c r="CV538" s="14" t="e">
        <f>ABS(CI538)</f>
        <v>#DIV/0!</v>
      </c>
      <c r="CW538" s="14" t="e">
        <f>ABS(CJ538)</f>
        <v>#DIV/0!</v>
      </c>
      <c r="CX538" s="14" t="e">
        <f>ABS(CK538)</f>
        <v>#DIV/0!</v>
      </c>
      <c r="CY538" s="14" t="e">
        <f>ABS(CL538)</f>
        <v>#DIV/0!</v>
      </c>
      <c r="CZ538" s="14" t="e">
        <f>ABS(CM538)</f>
        <v>#DIV/0!</v>
      </c>
      <c r="DA538" s="14" t="e">
        <f>ABS(CN538)</f>
        <v>#DIV/0!</v>
      </c>
      <c r="DB538" s="14" t="e">
        <f>ABS(CO538)</f>
        <v>#DIV/0!</v>
      </c>
      <c r="DC538" s="14" t="e">
        <f>ABS(CP538)</f>
        <v>#DIV/0!</v>
      </c>
      <c r="DD538" s="14" t="e">
        <f>ABS(CQ538)</f>
        <v>#DIV/0!</v>
      </c>
      <c r="DE538" s="14" t="e">
        <f>SUM(CT538:DE538)</f>
        <v>#DIV/0!</v>
      </c>
      <c r="DL538" s="3" t="e">
        <f>ABS(CG538)</f>
        <v>#DIV/0!</v>
      </c>
      <c r="DM538" s="3" t="e">
        <f>ABS(CH538)</f>
        <v>#DIV/0!</v>
      </c>
      <c r="DN538" s="3" t="e">
        <f>ABS(CI538)</f>
        <v>#DIV/0!</v>
      </c>
      <c r="DO538" s="3" t="e">
        <f>ABS(CJ538)</f>
        <v>#DIV/0!</v>
      </c>
      <c r="DP538" s="3" t="e">
        <f>ABS(CK538)</f>
        <v>#DIV/0!</v>
      </c>
      <c r="DQ538" s="3" t="e">
        <f>ABS(CL538)</f>
        <v>#DIV/0!</v>
      </c>
      <c r="DR538" s="3" t="e">
        <f>ABS(CM538)</f>
        <v>#DIV/0!</v>
      </c>
      <c r="DS538" s="3" t="e">
        <f>ABS(CN538)</f>
        <v>#DIV/0!</v>
      </c>
      <c r="DT538" s="3" t="e">
        <f>ABS(CO538)</f>
        <v>#DIV/0!</v>
      </c>
      <c r="DU538" s="3" t="e">
        <f>ABS(CP538)</f>
        <v>#DIV/0!</v>
      </c>
      <c r="DV538" s="3" t="e">
        <f>ABS(CQ538)</f>
        <v>#DIV/0!</v>
      </c>
      <c r="DW538" s="3" t="e">
        <f>SUM(DL538:DV538)</f>
        <v>#DIV/0!</v>
      </c>
      <c r="DX538" s="2">
        <v>26</v>
      </c>
      <c r="EC538" s="5" t="e">
        <f>((BN538-BM538)/$BZ$15)</f>
        <v>#DIV/0!</v>
      </c>
      <c r="ED538" s="5" t="e">
        <f>((BO538-BN538)/$BZ$16)</f>
        <v>#DIV/0!</v>
      </c>
      <c r="EE538" s="5" t="e">
        <f>((BP538-BO538)/$BZ$17)</f>
        <v>#DIV/0!</v>
      </c>
      <c r="EF538" s="5" t="e">
        <f>((BQ538-BP538)/$BZ$18)</f>
        <v>#DIV/0!</v>
      </c>
      <c r="EG538" s="5" t="e">
        <f>((BR538-BQ538)/$BZ$19)</f>
        <v>#DIV/0!</v>
      </c>
      <c r="EH538" s="5" t="e">
        <f>((BS538-BR538)/$BZ$20)</f>
        <v>#DIV/0!</v>
      </c>
      <c r="EI538" s="5" t="e">
        <f>((BT538-BS538)/$BZ$21)</f>
        <v>#DIV/0!</v>
      </c>
      <c r="EJ538" s="5" t="e">
        <f>((BU538-BT538)/$BZ$23)</f>
        <v>#DIV/0!</v>
      </c>
      <c r="EK538" s="5" t="e">
        <f>((BV538-BU538)/$BZ$23)</f>
        <v>#DIV/0!</v>
      </c>
      <c r="EL538" s="5" t="e">
        <f>((BW538-BV538)/$BZ$24)</f>
        <v>#DIV/0!</v>
      </c>
      <c r="EM538" s="5" t="e">
        <f>((BX538-BW538)/$BZ$25)</f>
        <v>#DIV/0!</v>
      </c>
      <c r="EO538" s="5" t="e">
        <f>SUM(EC538:EM538)</f>
        <v>#DIV/0!</v>
      </c>
      <c r="EQ538" s="5" t="e">
        <f>ABS(EC538)</f>
        <v>#DIV/0!</v>
      </c>
      <c r="ER538" s="5" t="e">
        <f>ABS(ED538)</f>
        <v>#DIV/0!</v>
      </c>
      <c r="ES538" s="5" t="e">
        <f>ABS(EE538)</f>
        <v>#DIV/0!</v>
      </c>
      <c r="ET538" s="5" t="e">
        <f>ABS(EF538)</f>
        <v>#DIV/0!</v>
      </c>
      <c r="EU538" s="5" t="e">
        <f>ABS(EG538)</f>
        <v>#DIV/0!</v>
      </c>
      <c r="EV538" s="5" t="e">
        <f>ABS(EH538)</f>
        <v>#DIV/0!</v>
      </c>
      <c r="EW538" s="5" t="e">
        <f>ABS(EI538)</f>
        <v>#DIV/0!</v>
      </c>
      <c r="EX538" s="5" t="e">
        <f>ABS(EJ538)</f>
        <v>#DIV/0!</v>
      </c>
      <c r="EY538" s="5" t="e">
        <f>ABS(EK538)</f>
        <v>#DIV/0!</v>
      </c>
      <c r="EZ538" s="5" t="e">
        <f>ABS(EL538)</f>
        <v>#DIV/0!</v>
      </c>
      <c r="FA538" s="5" t="e">
        <f>ABS(EM538)</f>
        <v>#DIV/0!</v>
      </c>
      <c r="FB538" s="5" t="e">
        <f>SUM(EQ538:FA538)</f>
        <v>#DIV/0!</v>
      </c>
      <c r="FD538" s="2">
        <v>26</v>
      </c>
      <c r="FF538" s="6">
        <f>(BM538-$FS538)/$FU538</f>
        <v>0.32261836975374303</v>
      </c>
      <c r="FG538" s="6">
        <f>(BN538-$FS538)/$FU538</f>
        <v>0.38493769440343206</v>
      </c>
      <c r="FH538" s="6">
        <f>(BO538-$FS538)/$FU538</f>
        <v>0.47711591057405262</v>
      </c>
      <c r="FI538" s="6">
        <f>(BP538-$FS538)/$FU538</f>
        <v>0.59767156408771394</v>
      </c>
      <c r="FJ538" s="6">
        <f>(BQ538-$FS538)/$FU538</f>
        <v>0.77370357744764306</v>
      </c>
      <c r="FK538" s="6">
        <f>(BR538-$FS538)/$FU538</f>
        <v>1</v>
      </c>
      <c r="FL538" s="6">
        <f>(BS538-$FS538)/$FU538</f>
        <v>0.85965651010573074</v>
      </c>
      <c r="FM538" s="6">
        <f>(BT538-$FS538)/$FU538</f>
        <v>0.59767156408771394</v>
      </c>
      <c r="FN538" s="6">
        <f>(BU538-$FS538)/$FU538</f>
        <v>0.16366784247397059</v>
      </c>
      <c r="FO538" s="6">
        <f>(BV538-$FS538)/$FU538</f>
        <v>0</v>
      </c>
      <c r="FP538" s="6">
        <f>(BW538-$FS538)/$FU538</f>
        <v>3.3124433205623818E-2</v>
      </c>
      <c r="FQ538" s="6">
        <f>(BX538-$FS538)/$FU538</f>
        <v>0.41583526288839878</v>
      </c>
      <c r="FR538" s="1"/>
      <c r="FS538" s="9">
        <f>MIN(BM538:BX538)</f>
        <v>5.1119877883565437</v>
      </c>
      <c r="FT538" s="9">
        <f>MAX(BM538:BX538)</f>
        <v>5.2933048247244923</v>
      </c>
      <c r="FU538" s="9">
        <f>FT538-FS538</f>
        <v>0.1813170363679486</v>
      </c>
      <c r="FW538" s="11">
        <f>FF538-AZ538</f>
        <v>-0.67738163024625697</v>
      </c>
      <c r="FX538" s="11">
        <f>FG538-BA538</f>
        <v>-0.4933036225429982</v>
      </c>
      <c r="FY538" s="11">
        <f>FH538-BB538</f>
        <v>-0.15489888280910041</v>
      </c>
      <c r="FZ538" s="11">
        <f>FI538-BC538</f>
        <v>9.0151635311663258E-2</v>
      </c>
      <c r="GA538" s="11">
        <f>FJ538-BD538</f>
        <v>0.39161809095356775</v>
      </c>
      <c r="GB538" s="11">
        <f>FK538-BE538</f>
        <v>0.87165970272629201</v>
      </c>
      <c r="GC538" s="11">
        <f>FL538-BF538</f>
        <v>0.73131621283202275</v>
      </c>
      <c r="GD538" s="11">
        <f>FM538-BG538</f>
        <v>9.0151635311663258E-2</v>
      </c>
      <c r="GE538" s="11">
        <f>FN538-BH538</f>
        <v>-9.2029297635268015E-2</v>
      </c>
      <c r="GF538" s="11">
        <f>FO538-BI538</f>
        <v>-0.12834029727370794</v>
      </c>
      <c r="GG538" s="11">
        <f>FP538-BJ538</f>
        <v>3.3124433205623818E-2</v>
      </c>
      <c r="GH538" s="12">
        <f>FQ538-BK538</f>
        <v>0.28749496561469084</v>
      </c>
      <c r="GI538" s="1">
        <f>SUM(FW538:GH538)</f>
        <v>0.9495629454481922</v>
      </c>
      <c r="GK538" s="1">
        <f>ABS(FW538)</f>
        <v>0.67738163024625697</v>
      </c>
      <c r="GL538" s="1">
        <f>ABS(FX538)</f>
        <v>0.4933036225429982</v>
      </c>
      <c r="GM538" s="1">
        <f>ABS(FY538)</f>
        <v>0.15489888280910041</v>
      </c>
      <c r="GN538" s="1">
        <f>ABS(FZ538)</f>
        <v>9.0151635311663258E-2</v>
      </c>
      <c r="GO538" s="1">
        <f>ABS(GA538)</f>
        <v>0.39161809095356775</v>
      </c>
      <c r="GP538" s="1">
        <f>ABS(GB538)</f>
        <v>0.87165970272629201</v>
      </c>
      <c r="GQ538" s="1">
        <f>ABS(GC538)</f>
        <v>0.73131621283202275</v>
      </c>
      <c r="GR538" s="1">
        <f>ABS(GD538)</f>
        <v>9.0151635311663258E-2</v>
      </c>
      <c r="GS538" s="1">
        <f>ABS(GE538)</f>
        <v>9.2029297635268015E-2</v>
      </c>
      <c r="GT538" s="1">
        <f>ABS(GF538)</f>
        <v>0.12834029727370794</v>
      </c>
      <c r="GU538" s="1">
        <f>ABS(GG538)</f>
        <v>3.3124433205623818E-2</v>
      </c>
      <c r="GV538" s="1">
        <f>ABS(GH538)</f>
        <v>0.28749496561469084</v>
      </c>
      <c r="HA538" s="2">
        <v>26</v>
      </c>
      <c r="HC538" s="1">
        <f>ABS(FW538)</f>
        <v>0.67738163024625697</v>
      </c>
      <c r="HD538" s="1">
        <f>ABS(FX538)</f>
        <v>0.4933036225429982</v>
      </c>
      <c r="HE538" s="1">
        <f>ABS(FY538)</f>
        <v>0.15489888280910041</v>
      </c>
      <c r="HF538" s="1">
        <f>ABS(FZ538)</f>
        <v>9.0151635311663258E-2</v>
      </c>
      <c r="HG538" s="1">
        <f>ABS(GA538)</f>
        <v>0.39161809095356775</v>
      </c>
      <c r="HH538" s="1">
        <f>ABS(GB538)</f>
        <v>0.87165970272629201</v>
      </c>
      <c r="HI538" s="1">
        <f>ABS(GC538)</f>
        <v>0.73131621283202275</v>
      </c>
      <c r="HJ538" s="1">
        <f>ABS(GD538)</f>
        <v>9.0151635311663258E-2</v>
      </c>
      <c r="HK538" s="1">
        <f>ABS(GE538)</f>
        <v>9.2029297635268015E-2</v>
      </c>
      <c r="HL538" s="1">
        <f>ABS(GF538)</f>
        <v>0.12834029727370794</v>
      </c>
      <c r="HM538" s="1">
        <f>ABS(GG538)</f>
        <v>3.3124433205623818E-2</v>
      </c>
      <c r="HN538" s="1">
        <f>ABS(GH538)</f>
        <v>0.28749496561469084</v>
      </c>
      <c r="HR538" s="1">
        <v>132</v>
      </c>
      <c r="HS538" s="1">
        <v>181</v>
      </c>
      <c r="HT538" s="1">
        <v>1</v>
      </c>
      <c r="HU538" s="1">
        <v>0</v>
      </c>
      <c r="HV538" s="1">
        <v>6</v>
      </c>
      <c r="HW538" s="1">
        <v>17</v>
      </c>
      <c r="HX538" s="1">
        <v>3</v>
      </c>
      <c r="HY538" s="1">
        <v>6</v>
      </c>
    </row>
    <row r="539" spans="1:233">
      <c r="A539" s="1" t="s">
        <v>314</v>
      </c>
      <c r="B539" s="1" t="s">
        <v>315</v>
      </c>
      <c r="C539" s="2">
        <v>29</v>
      </c>
      <c r="D539">
        <v>6.1070228880000004</v>
      </c>
      <c r="E539">
        <v>6.1202974189999999</v>
      </c>
      <c r="F539">
        <v>6.1441856340000003</v>
      </c>
      <c r="G539">
        <v>6.1737861040000004</v>
      </c>
      <c r="H539">
        <v>6.2402758450000002</v>
      </c>
      <c r="I539">
        <v>6.2480428750000003</v>
      </c>
      <c r="J539">
        <v>6.2324480170000003</v>
      </c>
      <c r="K539">
        <v>6.1758672700000004</v>
      </c>
      <c r="L539">
        <v>6.1136821799999996</v>
      </c>
      <c r="M539">
        <v>6.1070228880000004</v>
      </c>
      <c r="N539">
        <v>6.142037406</v>
      </c>
      <c r="O539">
        <v>6.2383246249999997</v>
      </c>
      <c r="P539" s="3">
        <f>SUM(D539:O539)</f>
        <v>74.042993151000005</v>
      </c>
      <c r="S539" s="3" t="e">
        <f>(E539-D539)/($R$3-$R$2)</f>
        <v>#DIV/0!</v>
      </c>
      <c r="T539" s="3" t="e">
        <f>(F539-E539)/($R541-$R$3)</f>
        <v>#DIV/0!</v>
      </c>
      <c r="U539" s="3" t="e">
        <f>(G539-F539)/($R$5-$R$4)</f>
        <v>#DIV/0!</v>
      </c>
      <c r="V539" s="3" t="e">
        <f>(H539-G539)/($R$6-$R$5)</f>
        <v>#DIV/0!</v>
      </c>
      <c r="W539" s="3" t="e">
        <f>(I539-H539)/($R$7-$R$6)</f>
        <v>#DIV/0!</v>
      </c>
      <c r="X539" s="3" t="e">
        <f>(J539-I539)/($R$8-$R$7)</f>
        <v>#DIV/0!</v>
      </c>
      <c r="Y539" s="3" t="e">
        <f>(K539-J539)/($R$9-$R$8)</f>
        <v>#DIV/0!</v>
      </c>
      <c r="Z539" s="3" t="e">
        <f>(L539-K539)/($R$10-$R$9)</f>
        <v>#DIV/0!</v>
      </c>
      <c r="AA539" s="3" t="e">
        <f>(M539-L539)/($R$11-$R$10)</f>
        <v>#DIV/0!</v>
      </c>
      <c r="AB539" s="3" t="e">
        <f>(N539-M539)/($R$12-$R$11)</f>
        <v>#DIV/0!</v>
      </c>
      <c r="AC539" s="3" t="e">
        <f>(O539-N539)/($R$13-$R$12)</f>
        <v>#DIV/0!</v>
      </c>
      <c r="AE539" s="3" t="e">
        <f>SUM(S539:AC539)</f>
        <v>#DIV/0!</v>
      </c>
      <c r="AG539" s="3" t="e">
        <f>ABS((E539-D539)/($R$3-$R$2))</f>
        <v>#DIV/0!</v>
      </c>
      <c r="AH539" s="3" t="e">
        <f>ABS((F539-E539)/($R$3-$R$2))</f>
        <v>#DIV/0!</v>
      </c>
      <c r="AI539" s="3" t="e">
        <f>ABS((G539-F539)/($R$5-$R$4))</f>
        <v>#DIV/0!</v>
      </c>
      <c r="AJ539" s="3" t="e">
        <f>V539</f>
        <v>#DIV/0!</v>
      </c>
      <c r="AK539" s="3" t="e">
        <f>ABS(W539)</f>
        <v>#DIV/0!</v>
      </c>
      <c r="AL539" s="3" t="e">
        <f>ABS(X539)</f>
        <v>#DIV/0!</v>
      </c>
      <c r="AM539" s="3" t="e">
        <f>ABS(Y539)</f>
        <v>#DIV/0!</v>
      </c>
      <c r="AN539" s="3" t="e">
        <f>ABS(Z539)</f>
        <v>#DIV/0!</v>
      </c>
      <c r="AO539" s="3" t="e">
        <f>ABS(AA539)</f>
        <v>#DIV/0!</v>
      </c>
      <c r="AP539" s="3" t="e">
        <f>ABS(AB539)</f>
        <v>#DIV/0!</v>
      </c>
      <c r="AQ539" s="3" t="e">
        <f>ABS(AC539)</f>
        <v>#DIV/0!</v>
      </c>
      <c r="AR539" s="3" t="e">
        <f>SUM(AG539:AQ539)</f>
        <v>#DIV/0!</v>
      </c>
      <c r="AT539" s="10">
        <f>MIN(D539:O539)</f>
        <v>6.1070228880000004</v>
      </c>
      <c r="AU539" s="10">
        <f>MAX(D539:O539)</f>
        <v>6.2480428750000003</v>
      </c>
      <c r="AV539" s="10">
        <f>AU539-AT539</f>
        <v>0.14101998699999996</v>
      </c>
      <c r="AX539" s="2">
        <v>29</v>
      </c>
      <c r="AZ539" s="4">
        <f>(D539-$AT539)/$AV539</f>
        <v>0</v>
      </c>
      <c r="BA539" s="4">
        <f>(E539-$AT539)/$AV539</f>
        <v>9.4132266513395277E-2</v>
      </c>
      <c r="BB539" s="4">
        <f>(F539-$AT539)/$AV539</f>
        <v>0.26352821887581029</v>
      </c>
      <c r="BC539" s="4">
        <f>(G539-$AT539)/$AV539</f>
        <v>0.47343087614949242</v>
      </c>
      <c r="BD539" s="4">
        <f>(H539-$AT539)/$AV539</f>
        <v>0.94492248818601776</v>
      </c>
      <c r="BE539" s="4">
        <f>(I539-$AT539)/$AV539</f>
        <v>1</v>
      </c>
      <c r="BF539" s="4">
        <f>(J539-$AT539)/$AV539</f>
        <v>0.88941384599617035</v>
      </c>
      <c r="BG539" s="4">
        <f>(K539-$AT539)/$AV539</f>
        <v>0.48818882673702135</v>
      </c>
      <c r="BH539" s="4">
        <f>(L539-$AT539)/$AV539</f>
        <v>4.722232742795008E-2</v>
      </c>
      <c r="BI539" s="4">
        <f>(M539-$AT539)/$AV539</f>
        <v>0</v>
      </c>
      <c r="BJ539" s="4">
        <f>(N539-$AT539)/$AV539</f>
        <v>0.24829471867700337</v>
      </c>
      <c r="BK539" s="4">
        <f>(O539-$AT539)/$AV539</f>
        <v>0.93108600981504419</v>
      </c>
      <c r="BM539">
        <v>3.713572066704308</v>
      </c>
      <c r="BN539">
        <v>3.7376696182833684</v>
      </c>
      <c r="BO539">
        <v>3.784189633918261</v>
      </c>
      <c r="BP539">
        <v>3.8501476017100584</v>
      </c>
      <c r="BQ539">
        <v>3.970291913552122</v>
      </c>
      <c r="BR539">
        <v>4.0775374439057197</v>
      </c>
      <c r="BS539">
        <v>4.1271343850450917</v>
      </c>
      <c r="BT539">
        <v>4.1743872698956368</v>
      </c>
      <c r="BU539">
        <v>4.2341065045972597</v>
      </c>
      <c r="BV539">
        <v>4.3567088266895917</v>
      </c>
      <c r="BW539">
        <v>4.4543472962535073</v>
      </c>
      <c r="BX539">
        <v>4.4886363697321396</v>
      </c>
      <c r="CB539" s="3" t="e">
        <f>SUM(S539:AC539)</f>
        <v>#DIV/0!</v>
      </c>
      <c r="CC539" s="3" t="e">
        <f>CR539-CB539</f>
        <v>#DIV/0!</v>
      </c>
      <c r="CG539" s="14" t="e">
        <f>EC539-S539</f>
        <v>#DIV/0!</v>
      </c>
      <c r="CH539" s="14" t="e">
        <f>ED539-T539</f>
        <v>#DIV/0!</v>
      </c>
      <c r="CI539" s="14" t="e">
        <f>EE539-U539</f>
        <v>#DIV/0!</v>
      </c>
      <c r="CJ539" s="14" t="e">
        <f>EF539-V539</f>
        <v>#DIV/0!</v>
      </c>
      <c r="CK539" s="14" t="e">
        <f>EG539-W539</f>
        <v>#DIV/0!</v>
      </c>
      <c r="CL539" s="14" t="e">
        <f>EH539-X539</f>
        <v>#DIV/0!</v>
      </c>
      <c r="CM539" s="14" t="e">
        <f>EI539-Y539</f>
        <v>#DIV/0!</v>
      </c>
      <c r="CN539" s="14" t="e">
        <f>EJ539-Z539</f>
        <v>#DIV/0!</v>
      </c>
      <c r="CO539" s="14" t="e">
        <f>EK539-AA539</f>
        <v>#DIV/0!</v>
      </c>
      <c r="CP539" s="14" t="e">
        <f>EL539-AB539</f>
        <v>#DIV/0!</v>
      </c>
      <c r="CQ539" s="14" t="e">
        <f>EM539-AC539</f>
        <v>#DIV/0!</v>
      </c>
      <c r="CR539" s="14" t="e">
        <f>SUM(CG539:CQ539)</f>
        <v>#DIV/0!</v>
      </c>
      <c r="CT539" s="14" t="e">
        <f>ABS(CG539)</f>
        <v>#DIV/0!</v>
      </c>
      <c r="CU539" s="14" t="e">
        <f>ABS(CH539)</f>
        <v>#DIV/0!</v>
      </c>
      <c r="CV539" s="14" t="e">
        <f>ABS(CI539)</f>
        <v>#DIV/0!</v>
      </c>
      <c r="CW539" s="14" t="e">
        <f>ABS(CJ539)</f>
        <v>#DIV/0!</v>
      </c>
      <c r="CX539" s="14" t="e">
        <f>ABS(CK539)</f>
        <v>#DIV/0!</v>
      </c>
      <c r="CY539" s="14" t="e">
        <f>ABS(CL539)</f>
        <v>#DIV/0!</v>
      </c>
      <c r="CZ539" s="14" t="e">
        <f>ABS(CM539)</f>
        <v>#DIV/0!</v>
      </c>
      <c r="DA539" s="14" t="e">
        <f>ABS(CN539)</f>
        <v>#DIV/0!</v>
      </c>
      <c r="DB539" s="14" t="e">
        <f>ABS(CO539)</f>
        <v>#DIV/0!</v>
      </c>
      <c r="DC539" s="14" t="e">
        <f>ABS(CP539)</f>
        <v>#DIV/0!</v>
      </c>
      <c r="DD539" s="14" t="e">
        <f>ABS(CQ539)</f>
        <v>#DIV/0!</v>
      </c>
      <c r="DE539" s="14" t="e">
        <f>SUM(CT539:DE539)</f>
        <v>#DIV/0!</v>
      </c>
      <c r="DL539" s="3" t="e">
        <f>ABS(CG539)</f>
        <v>#DIV/0!</v>
      </c>
      <c r="DM539" s="3" t="e">
        <f>ABS(CH539)</f>
        <v>#DIV/0!</v>
      </c>
      <c r="DN539" s="3" t="e">
        <f>ABS(CI539)</f>
        <v>#DIV/0!</v>
      </c>
      <c r="DO539" s="3" t="e">
        <f>ABS(CJ539)</f>
        <v>#DIV/0!</v>
      </c>
      <c r="DP539" s="3" t="e">
        <f>ABS(CK539)</f>
        <v>#DIV/0!</v>
      </c>
      <c r="DQ539" s="3" t="e">
        <f>ABS(CL539)</f>
        <v>#DIV/0!</v>
      </c>
      <c r="DR539" s="3" t="e">
        <f>ABS(CM539)</f>
        <v>#DIV/0!</v>
      </c>
      <c r="DS539" s="3" t="e">
        <f>ABS(CN539)</f>
        <v>#DIV/0!</v>
      </c>
      <c r="DT539" s="3" t="e">
        <f>ABS(CO539)</f>
        <v>#DIV/0!</v>
      </c>
      <c r="DU539" s="3" t="e">
        <f>ABS(CP539)</f>
        <v>#DIV/0!</v>
      </c>
      <c r="DV539" s="3" t="e">
        <f>ABS(CQ539)</f>
        <v>#DIV/0!</v>
      </c>
      <c r="DW539" s="3" t="e">
        <f>SUM(DL539:DV539)</f>
        <v>#DIV/0!</v>
      </c>
      <c r="DX539" s="2">
        <v>29</v>
      </c>
      <c r="EC539" s="5" t="e">
        <f>((BN539-BM539)/$BZ$15)</f>
        <v>#DIV/0!</v>
      </c>
      <c r="ED539" s="5" t="e">
        <f>((BO539-BN539)/$BZ$16)</f>
        <v>#DIV/0!</v>
      </c>
      <c r="EE539" s="5" t="e">
        <f>((BP539-BO539)/$BZ$17)</f>
        <v>#DIV/0!</v>
      </c>
      <c r="EF539" s="5" t="e">
        <f>((BQ539-BP539)/$BZ$18)</f>
        <v>#DIV/0!</v>
      </c>
      <c r="EG539" s="5" t="e">
        <f>((BR539-BQ539)/$BZ$19)</f>
        <v>#DIV/0!</v>
      </c>
      <c r="EH539" s="5" t="e">
        <f>((BS539-BR539)/$BZ$20)</f>
        <v>#DIV/0!</v>
      </c>
      <c r="EI539" s="5" t="e">
        <f>((BT539-BS539)/$BZ$21)</f>
        <v>#DIV/0!</v>
      </c>
      <c r="EJ539" s="5" t="e">
        <f>((BU539-BT539)/$BZ$23)</f>
        <v>#DIV/0!</v>
      </c>
      <c r="EK539" s="5" t="e">
        <f>((BV539-BU539)/$BZ$23)</f>
        <v>#DIV/0!</v>
      </c>
      <c r="EL539" s="5" t="e">
        <f>((BW539-BV539)/$BZ$24)</f>
        <v>#DIV/0!</v>
      </c>
      <c r="EM539" s="5" t="e">
        <f>((BX539-BW539)/$BZ$25)</f>
        <v>#DIV/0!</v>
      </c>
      <c r="EO539" s="5" t="e">
        <f>SUM(EC539:EM539)</f>
        <v>#DIV/0!</v>
      </c>
      <c r="EQ539" s="5" t="e">
        <f>ABS(EC539)</f>
        <v>#DIV/0!</v>
      </c>
      <c r="ER539" s="5" t="e">
        <f>ABS(ED539)</f>
        <v>#DIV/0!</v>
      </c>
      <c r="ES539" s="5" t="e">
        <f>ABS(EE539)</f>
        <v>#DIV/0!</v>
      </c>
      <c r="ET539" s="5" t="e">
        <f>ABS(EF539)</f>
        <v>#DIV/0!</v>
      </c>
      <c r="EU539" s="5" t="e">
        <f>ABS(EG539)</f>
        <v>#DIV/0!</v>
      </c>
      <c r="EV539" s="5" t="e">
        <f>ABS(EH539)</f>
        <v>#DIV/0!</v>
      </c>
      <c r="EW539" s="5" t="e">
        <f>ABS(EI539)</f>
        <v>#DIV/0!</v>
      </c>
      <c r="EX539" s="5" t="e">
        <f>ABS(EJ539)</f>
        <v>#DIV/0!</v>
      </c>
      <c r="EY539" s="5" t="e">
        <f>ABS(EK539)</f>
        <v>#DIV/0!</v>
      </c>
      <c r="EZ539" s="5" t="e">
        <f>ABS(EL539)</f>
        <v>#DIV/0!</v>
      </c>
      <c r="FA539" s="5" t="e">
        <f>ABS(EM539)</f>
        <v>#DIV/0!</v>
      </c>
      <c r="FB539" s="5" t="e">
        <f>SUM(EQ539:FA539)</f>
        <v>#DIV/0!</v>
      </c>
      <c r="FD539" s="2">
        <v>29</v>
      </c>
      <c r="FF539" s="6">
        <f>(BM539-$FS539)/$FU539</f>
        <v>0</v>
      </c>
      <c r="FG539" s="6">
        <f>(BN539-$FS539)/$FU539</f>
        <v>3.1091035266263764E-2</v>
      </c>
      <c r="FH539" s="6">
        <f>(BO539-$FS539)/$FU539</f>
        <v>9.1111881863326208E-2</v>
      </c>
      <c r="FI539" s="6">
        <f>(BP539-$FS539)/$FU539</f>
        <v>0.17621187619170509</v>
      </c>
      <c r="FJ539" s="6">
        <f>(BQ539-$FS539)/$FU539</f>
        <v>0.33122393309164633</v>
      </c>
      <c r="FK539" s="6">
        <f>(BR539-$FS539)/$FU539</f>
        <v>0.46959378180566547</v>
      </c>
      <c r="FL539" s="6">
        <f>(BS539-$FS539)/$FU539</f>
        <v>0.53358452547121515</v>
      </c>
      <c r="FM539" s="6">
        <f>(BT539-$FS539)/$FU539</f>
        <v>0.59455093131128434</v>
      </c>
      <c r="FN539" s="6">
        <f>(BU539-$FS539)/$FU539</f>
        <v>0.67160161532334162</v>
      </c>
      <c r="FO539" s="6">
        <f>(BV539-$FS539)/$FU539</f>
        <v>0.8297850352194448</v>
      </c>
      <c r="FP539" s="6">
        <f>(BW539-$FS539)/$FU539</f>
        <v>0.95575970491134721</v>
      </c>
      <c r="FQ539" s="6">
        <f>(BX539-$FS539)/$FU539</f>
        <v>1</v>
      </c>
      <c r="FR539" s="1"/>
      <c r="FS539" s="9">
        <f>MIN(BM539:BX539)</f>
        <v>3.713572066704308</v>
      </c>
      <c r="FT539" s="9">
        <f>MAX(BM539:BX539)</f>
        <v>4.4886363697321396</v>
      </c>
      <c r="FU539" s="9">
        <f>FT539-FS539</f>
        <v>0.77506430302783169</v>
      </c>
      <c r="FW539" s="11">
        <f>FF539-AZ539</f>
        <v>0</v>
      </c>
      <c r="FX539" s="11">
        <f>FG539-BA539</f>
        <v>-6.3041231247131513E-2</v>
      </c>
      <c r="FY539" s="11">
        <f>FH539-BB539</f>
        <v>-0.1724163370124841</v>
      </c>
      <c r="FZ539" s="11">
        <f>FI539-BC539</f>
        <v>-0.29721899995778733</v>
      </c>
      <c r="GA539" s="11">
        <f>FJ539-BD539</f>
        <v>-0.61369855509437143</v>
      </c>
      <c r="GB539" s="11">
        <f>FK539-BE539</f>
        <v>-0.53040621819433453</v>
      </c>
      <c r="GC539" s="11">
        <f>FL539-BF539</f>
        <v>-0.35582932052495519</v>
      </c>
      <c r="GD539" s="11">
        <f>FM539-BG539</f>
        <v>0.10636210457426298</v>
      </c>
      <c r="GE539" s="11">
        <f>FN539-BH539</f>
        <v>0.62437928789539154</v>
      </c>
      <c r="GF539" s="11">
        <f>FO539-BI539</f>
        <v>0.8297850352194448</v>
      </c>
      <c r="GG539" s="11">
        <f>FP539-BJ539</f>
        <v>0.70746498623434384</v>
      </c>
      <c r="GH539" s="12">
        <f>FQ539-BK539</f>
        <v>6.8913990184955809E-2</v>
      </c>
      <c r="GI539" s="1">
        <f>SUM(FW539:GH539)</f>
        <v>0.30429474207733465</v>
      </c>
      <c r="GK539" s="1">
        <f>ABS(FW539)</f>
        <v>0</v>
      </c>
      <c r="GL539" s="1">
        <f>ABS(FX539)</f>
        <v>6.3041231247131513E-2</v>
      </c>
      <c r="GM539" s="1">
        <f>ABS(FY539)</f>
        <v>0.1724163370124841</v>
      </c>
      <c r="GN539" s="1">
        <f>ABS(FZ539)</f>
        <v>0.29721899995778733</v>
      </c>
      <c r="GO539" s="1">
        <f>ABS(GA539)</f>
        <v>0.61369855509437143</v>
      </c>
      <c r="GP539" s="1">
        <f>ABS(GB539)</f>
        <v>0.53040621819433453</v>
      </c>
      <c r="GQ539" s="1">
        <f>ABS(GC539)</f>
        <v>0.35582932052495519</v>
      </c>
      <c r="GR539" s="1">
        <f>ABS(GD539)</f>
        <v>0.10636210457426298</v>
      </c>
      <c r="GS539" s="1">
        <f>ABS(GE539)</f>
        <v>0.62437928789539154</v>
      </c>
      <c r="GT539" s="1">
        <f>ABS(GF539)</f>
        <v>0.8297850352194448</v>
      </c>
      <c r="GU539" s="1">
        <f>ABS(GG539)</f>
        <v>0.70746498623434384</v>
      </c>
      <c r="GV539" s="1">
        <f>ABS(GH539)</f>
        <v>6.8913990184955809E-2</v>
      </c>
      <c r="HA539" s="2">
        <v>29</v>
      </c>
      <c r="HC539" s="1">
        <f>ABS(FW539)</f>
        <v>0</v>
      </c>
      <c r="HD539" s="1">
        <f>ABS(FX539)</f>
        <v>6.3041231247131513E-2</v>
      </c>
      <c r="HE539" s="1">
        <f>ABS(FY539)</f>
        <v>0.1724163370124841</v>
      </c>
      <c r="HF539" s="1">
        <f>ABS(FZ539)</f>
        <v>0.29721899995778733</v>
      </c>
      <c r="HG539" s="1">
        <f>ABS(GA539)</f>
        <v>0.61369855509437143</v>
      </c>
      <c r="HH539" s="1">
        <f>ABS(GB539)</f>
        <v>0.53040621819433453</v>
      </c>
      <c r="HI539" s="1">
        <f>ABS(GC539)</f>
        <v>0.35582932052495519</v>
      </c>
      <c r="HJ539" s="1">
        <f>ABS(GD539)</f>
        <v>0.10636210457426298</v>
      </c>
      <c r="HK539" s="1">
        <f>ABS(GE539)</f>
        <v>0.62437928789539154</v>
      </c>
      <c r="HL539" s="1">
        <f>ABS(GF539)</f>
        <v>0.8297850352194448</v>
      </c>
      <c r="HM539" s="1">
        <f>ABS(GG539)</f>
        <v>0.70746498623434384</v>
      </c>
      <c r="HN539" s="1">
        <f>ABS(GH539)</f>
        <v>6.8913990184955809E-2</v>
      </c>
      <c r="HR539" s="1">
        <v>479</v>
      </c>
      <c r="HS539" s="1">
        <v>61</v>
      </c>
      <c r="HT539" s="1">
        <v>8</v>
      </c>
      <c r="HU539" s="1">
        <v>1</v>
      </c>
      <c r="HV539" s="1">
        <v>6</v>
      </c>
      <c r="HW539" s="1">
        <v>8</v>
      </c>
      <c r="HX539" s="1">
        <v>2</v>
      </c>
      <c r="HY539" s="1">
        <v>4</v>
      </c>
    </row>
    <row r="540" spans="1:233">
      <c r="A540" s="1" t="s">
        <v>694</v>
      </c>
      <c r="B540" s="1" t="s">
        <v>695</v>
      </c>
      <c r="C540" s="2">
        <v>25</v>
      </c>
      <c r="D540">
        <v>7.4354380200000003</v>
      </c>
      <c r="E540">
        <v>7.427738841</v>
      </c>
      <c r="F540">
        <v>7.4181808230000001</v>
      </c>
      <c r="G540">
        <v>7.4067107300000004</v>
      </c>
      <c r="H540">
        <v>7.3864708490000002</v>
      </c>
      <c r="I540">
        <v>7.374629015</v>
      </c>
      <c r="J540">
        <v>7.37337431</v>
      </c>
      <c r="K540">
        <v>7.4042791179999998</v>
      </c>
      <c r="L540">
        <v>7.4006205769999998</v>
      </c>
      <c r="M540">
        <v>7.3907985219999999</v>
      </c>
      <c r="N540">
        <v>7.37337431</v>
      </c>
      <c r="O540">
        <v>7.3479438229999996</v>
      </c>
      <c r="P540" s="3">
        <f>SUM(D540:O540)</f>
        <v>88.739558938000002</v>
      </c>
      <c r="S540" s="3" t="e">
        <f>(E540-D540)/($R$3-$R$2)</f>
        <v>#DIV/0!</v>
      </c>
      <c r="T540" s="3" t="e">
        <f>(F540-E540)/($R542-$R$3)</f>
        <v>#DIV/0!</v>
      </c>
      <c r="U540" s="3" t="e">
        <f>(G540-F540)/($R$5-$R$4)</f>
        <v>#DIV/0!</v>
      </c>
      <c r="V540" s="3" t="e">
        <f>(H540-G540)/($R$6-$R$5)</f>
        <v>#DIV/0!</v>
      </c>
      <c r="W540" s="3" t="e">
        <f>(I540-H540)/($R$7-$R$6)</f>
        <v>#DIV/0!</v>
      </c>
      <c r="X540" s="3" t="e">
        <f>(J540-I540)/($R$8-$R$7)</f>
        <v>#DIV/0!</v>
      </c>
      <c r="Y540" s="3" t="e">
        <f>(K540-J540)/($R$9-$R$8)</f>
        <v>#DIV/0!</v>
      </c>
      <c r="Z540" s="3" t="e">
        <f>(L540-K540)/($R$10-$R$9)</f>
        <v>#DIV/0!</v>
      </c>
      <c r="AA540" s="3" t="e">
        <f>(M540-L540)/($R$11-$R$10)</f>
        <v>#DIV/0!</v>
      </c>
      <c r="AB540" s="3" t="e">
        <f>(N540-M540)/($R$12-$R$11)</f>
        <v>#DIV/0!</v>
      </c>
      <c r="AC540" s="3" t="e">
        <f>(O540-N540)/($R$13-$R$12)</f>
        <v>#DIV/0!</v>
      </c>
      <c r="AE540" s="3" t="e">
        <f>SUM(S540:AC540)</f>
        <v>#DIV/0!</v>
      </c>
      <c r="AG540" s="3" t="e">
        <f>ABS((E540-D540)/($R$3-$R$2))</f>
        <v>#DIV/0!</v>
      </c>
      <c r="AH540" s="3" t="e">
        <f>ABS((F540-E540)/($R$3-$R$2))</f>
        <v>#DIV/0!</v>
      </c>
      <c r="AI540" s="3" t="e">
        <f>ABS((G540-F540)/($R$5-$R$4))</f>
        <v>#DIV/0!</v>
      </c>
      <c r="AJ540" s="3" t="e">
        <f>V540</f>
        <v>#DIV/0!</v>
      </c>
      <c r="AK540" s="3" t="e">
        <f>ABS(W540)</f>
        <v>#DIV/0!</v>
      </c>
      <c r="AL540" s="3" t="e">
        <f>ABS(X540)</f>
        <v>#DIV/0!</v>
      </c>
      <c r="AM540" s="3" t="e">
        <f>ABS(Y540)</f>
        <v>#DIV/0!</v>
      </c>
      <c r="AN540" s="3" t="e">
        <f>ABS(Z540)</f>
        <v>#DIV/0!</v>
      </c>
      <c r="AO540" s="3" t="e">
        <f>ABS(AA540)</f>
        <v>#DIV/0!</v>
      </c>
      <c r="AP540" s="3" t="e">
        <f>ABS(AB540)</f>
        <v>#DIV/0!</v>
      </c>
      <c r="AQ540" s="3" t="e">
        <f>ABS(AC540)</f>
        <v>#DIV/0!</v>
      </c>
      <c r="AR540" s="3" t="e">
        <f>SUM(AG540:AQ540)</f>
        <v>#DIV/0!</v>
      </c>
      <c r="AT540" s="10">
        <f>MIN(D540:O540)</f>
        <v>7.3479438229999996</v>
      </c>
      <c r="AU540" s="10">
        <f>MAX(D540:O540)</f>
        <v>7.4354380200000003</v>
      </c>
      <c r="AV540" s="10">
        <f>AU540-AT540</f>
        <v>8.7494197000000717E-2</v>
      </c>
      <c r="AX540" s="2">
        <v>25</v>
      </c>
      <c r="AZ540" s="4">
        <f>(D540-$AT540)/$AV540</f>
        <v>1</v>
      </c>
      <c r="BA540" s="4">
        <f>(E540-$AT540)/$AV540</f>
        <v>0.91200354693237295</v>
      </c>
      <c r="BB540" s="4">
        <f>(F540-$AT540)/$AV540</f>
        <v>0.80276181059184959</v>
      </c>
      <c r="BC540" s="4">
        <f>(G540-$AT540)/$AV540</f>
        <v>0.67166633919733298</v>
      </c>
      <c r="BD540" s="4">
        <f>(H540-$AT540)/$AV540</f>
        <v>0.44033807179235279</v>
      </c>
      <c r="BE540" s="4">
        <f>(I540-$AT540)/$AV540</f>
        <v>0.30499385004928037</v>
      </c>
      <c r="BF540" s="4">
        <f>(J540-$AT540)/$AV540</f>
        <v>0.29065341327722777</v>
      </c>
      <c r="BG540" s="4">
        <f>(K540-$AT540)/$AV540</f>
        <v>0.64387464462357169</v>
      </c>
      <c r="BH540" s="4">
        <f>(L540-$AT540)/$AV540</f>
        <v>0.60205997433178027</v>
      </c>
      <c r="BI540" s="4">
        <f>(M540-$AT540)/$AV540</f>
        <v>0.48980047213873995</v>
      </c>
      <c r="BJ540" s="4">
        <f>(N540-$AT540)/$AV540</f>
        <v>0.29065341327722777</v>
      </c>
      <c r="BK540" s="4">
        <f>(O540-$AT540)/$AV540</f>
        <v>0</v>
      </c>
      <c r="BM540">
        <v>5.1704839950381514</v>
      </c>
      <c r="BN540">
        <v>5.2311086168545868</v>
      </c>
      <c r="BO540">
        <v>5.3132059790417872</v>
      </c>
      <c r="BP540">
        <v>5.4249500174814029</v>
      </c>
      <c r="BQ540">
        <v>5.5872486584002496</v>
      </c>
      <c r="BR540">
        <v>5.6383546693337454</v>
      </c>
      <c r="BS540">
        <v>5.6903594543240601</v>
      </c>
      <c r="BT540">
        <v>5.7071102647488754</v>
      </c>
      <c r="BU540">
        <v>5.6664266881124323</v>
      </c>
      <c r="BV540">
        <v>5.6664266881124323</v>
      </c>
      <c r="BW540">
        <v>5.6489742381612063</v>
      </c>
      <c r="BX540">
        <v>5.6094717951849598</v>
      </c>
      <c r="CB540" s="3" t="e">
        <f>SUM(S540:AC540)</f>
        <v>#DIV/0!</v>
      </c>
      <c r="CC540" s="3" t="e">
        <f>CR540-CB540</f>
        <v>#DIV/0!</v>
      </c>
      <c r="CG540" s="14" t="e">
        <f>EC540-S540</f>
        <v>#DIV/0!</v>
      </c>
      <c r="CH540" s="14" t="e">
        <f>ED540-T540</f>
        <v>#DIV/0!</v>
      </c>
      <c r="CI540" s="14" t="e">
        <f>EE540-U540</f>
        <v>#DIV/0!</v>
      </c>
      <c r="CJ540" s="14" t="e">
        <f>EF540-V540</f>
        <v>#DIV/0!</v>
      </c>
      <c r="CK540" s="14" t="e">
        <f>EG540-W540</f>
        <v>#DIV/0!</v>
      </c>
      <c r="CL540" s="14" t="e">
        <f>EH540-X540</f>
        <v>#DIV/0!</v>
      </c>
      <c r="CM540" s="14" t="e">
        <f>EI540-Y540</f>
        <v>#DIV/0!</v>
      </c>
      <c r="CN540" s="14" t="e">
        <f>EJ540-Z540</f>
        <v>#DIV/0!</v>
      </c>
      <c r="CO540" s="14" t="e">
        <f>EK540-AA540</f>
        <v>#DIV/0!</v>
      </c>
      <c r="CP540" s="14" t="e">
        <f>EL540-AB540</f>
        <v>#DIV/0!</v>
      </c>
      <c r="CQ540" s="14" t="e">
        <f>EM540-AC540</f>
        <v>#DIV/0!</v>
      </c>
      <c r="CR540" s="14" t="e">
        <f>SUM(CG540:CQ540)</f>
        <v>#DIV/0!</v>
      </c>
      <c r="CT540" s="14" t="e">
        <f>ABS(CG540)</f>
        <v>#DIV/0!</v>
      </c>
      <c r="CU540" s="14" t="e">
        <f>ABS(CH540)</f>
        <v>#DIV/0!</v>
      </c>
      <c r="CV540" s="14" t="e">
        <f>ABS(CI540)</f>
        <v>#DIV/0!</v>
      </c>
      <c r="CW540" s="14" t="e">
        <f>ABS(CJ540)</f>
        <v>#DIV/0!</v>
      </c>
      <c r="CX540" s="14" t="e">
        <f>ABS(CK540)</f>
        <v>#DIV/0!</v>
      </c>
      <c r="CY540" s="14" t="e">
        <f>ABS(CL540)</f>
        <v>#DIV/0!</v>
      </c>
      <c r="CZ540" s="14" t="e">
        <f>ABS(CM540)</f>
        <v>#DIV/0!</v>
      </c>
      <c r="DA540" s="14" t="e">
        <f>ABS(CN540)</f>
        <v>#DIV/0!</v>
      </c>
      <c r="DB540" s="14" t="e">
        <f>ABS(CO540)</f>
        <v>#DIV/0!</v>
      </c>
      <c r="DC540" s="14" t="e">
        <f>ABS(CP540)</f>
        <v>#DIV/0!</v>
      </c>
      <c r="DD540" s="14" t="e">
        <f>ABS(CQ540)</f>
        <v>#DIV/0!</v>
      </c>
      <c r="DE540" s="14" t="e">
        <f>SUM(CT540:DE540)</f>
        <v>#DIV/0!</v>
      </c>
      <c r="DL540" s="3" t="e">
        <f>ABS(CG540)</f>
        <v>#DIV/0!</v>
      </c>
      <c r="DM540" s="3" t="e">
        <f>ABS(CH540)</f>
        <v>#DIV/0!</v>
      </c>
      <c r="DN540" s="3" t="e">
        <f>ABS(CI540)</f>
        <v>#DIV/0!</v>
      </c>
      <c r="DO540" s="3" t="e">
        <f>ABS(CJ540)</f>
        <v>#DIV/0!</v>
      </c>
      <c r="DP540" s="3" t="e">
        <f>ABS(CK540)</f>
        <v>#DIV/0!</v>
      </c>
      <c r="DQ540" s="3" t="e">
        <f>ABS(CL540)</f>
        <v>#DIV/0!</v>
      </c>
      <c r="DR540" s="3" t="e">
        <f>ABS(CM540)</f>
        <v>#DIV/0!</v>
      </c>
      <c r="DS540" s="3" t="e">
        <f>ABS(CN540)</f>
        <v>#DIV/0!</v>
      </c>
      <c r="DT540" s="3" t="e">
        <f>ABS(CO540)</f>
        <v>#DIV/0!</v>
      </c>
      <c r="DU540" s="3" t="e">
        <f>ABS(CP540)</f>
        <v>#DIV/0!</v>
      </c>
      <c r="DV540" s="3" t="e">
        <f>ABS(CQ540)</f>
        <v>#DIV/0!</v>
      </c>
      <c r="DW540" s="3" t="e">
        <f>SUM(DL540:DV540)</f>
        <v>#DIV/0!</v>
      </c>
      <c r="DX540" s="2">
        <v>25</v>
      </c>
      <c r="EC540" s="5" t="e">
        <f>((BN540-BM540)/$BZ$15)</f>
        <v>#DIV/0!</v>
      </c>
      <c r="ED540" s="5" t="e">
        <f>((BO540-BN540)/$BZ$16)</f>
        <v>#DIV/0!</v>
      </c>
      <c r="EE540" s="5" t="e">
        <f>((BP540-BO540)/$BZ$17)</f>
        <v>#DIV/0!</v>
      </c>
      <c r="EF540" s="5" t="e">
        <f>((BQ540-BP540)/$BZ$18)</f>
        <v>#DIV/0!</v>
      </c>
      <c r="EG540" s="5" t="e">
        <f>((BR540-BQ540)/$BZ$19)</f>
        <v>#DIV/0!</v>
      </c>
      <c r="EH540" s="5" t="e">
        <f>((BS540-BR540)/$BZ$20)</f>
        <v>#DIV/0!</v>
      </c>
      <c r="EI540" s="5" t="e">
        <f>((BT540-BS540)/$BZ$21)</f>
        <v>#DIV/0!</v>
      </c>
      <c r="EJ540" s="5" t="e">
        <f>((BU540-BT540)/$BZ$23)</f>
        <v>#DIV/0!</v>
      </c>
      <c r="EK540" s="5" t="e">
        <f>((BV540-BU540)/$BZ$23)</f>
        <v>#DIV/0!</v>
      </c>
      <c r="EL540" s="5" t="e">
        <f>((BW540-BV540)/$BZ$24)</f>
        <v>#DIV/0!</v>
      </c>
      <c r="EM540" s="5" t="e">
        <f>((BX540-BW540)/$BZ$25)</f>
        <v>#DIV/0!</v>
      </c>
      <c r="EO540" s="5" t="e">
        <f>SUM(EC540:EM540)</f>
        <v>#DIV/0!</v>
      </c>
      <c r="EQ540" s="5" t="e">
        <f>ABS(EC540)</f>
        <v>#DIV/0!</v>
      </c>
      <c r="ER540" s="5" t="e">
        <f>ABS(ED540)</f>
        <v>#DIV/0!</v>
      </c>
      <c r="ES540" s="5" t="e">
        <f>ABS(EE540)</f>
        <v>#DIV/0!</v>
      </c>
      <c r="ET540" s="5" t="e">
        <f>ABS(EF540)</f>
        <v>#DIV/0!</v>
      </c>
      <c r="EU540" s="5" t="e">
        <f>ABS(EG540)</f>
        <v>#DIV/0!</v>
      </c>
      <c r="EV540" s="5" t="e">
        <f>ABS(EH540)</f>
        <v>#DIV/0!</v>
      </c>
      <c r="EW540" s="5" t="e">
        <f>ABS(EI540)</f>
        <v>#DIV/0!</v>
      </c>
      <c r="EX540" s="5" t="e">
        <f>ABS(EJ540)</f>
        <v>#DIV/0!</v>
      </c>
      <c r="EY540" s="5" t="e">
        <f>ABS(EK540)</f>
        <v>#DIV/0!</v>
      </c>
      <c r="EZ540" s="5" t="e">
        <f>ABS(EL540)</f>
        <v>#DIV/0!</v>
      </c>
      <c r="FA540" s="5" t="e">
        <f>ABS(EM540)</f>
        <v>#DIV/0!</v>
      </c>
      <c r="FB540" s="5" t="e">
        <f>SUM(EQ540:FA540)</f>
        <v>#DIV/0!</v>
      </c>
      <c r="FD540" s="2">
        <v>25</v>
      </c>
      <c r="FF540" s="6">
        <f>(BM540-$FS540)/$FU540</f>
        <v>0</v>
      </c>
      <c r="FG540" s="6">
        <f>(BN540-$FS540)/$FU540</f>
        <v>0.11297363777795676</v>
      </c>
      <c r="FH540" s="6">
        <f>(BO540-$FS540)/$FU540</f>
        <v>0.26596160504883981</v>
      </c>
      <c r="FI540" s="6">
        <f>(BP540-$FS540)/$FU540</f>
        <v>0.47419598481532604</v>
      </c>
      <c r="FJ540" s="6">
        <f>(BQ540-$FS540)/$FU540</f>
        <v>0.77663857862709773</v>
      </c>
      <c r="FK540" s="6">
        <f>(BR540-$FS540)/$FU540</f>
        <v>0.87187433918918344</v>
      </c>
      <c r="FL540" s="6">
        <f>(BS540-$FS540)/$FU540</f>
        <v>0.96878496009178783</v>
      </c>
      <c r="FM540" s="6">
        <f>(BT540-$FS540)/$FU540</f>
        <v>1</v>
      </c>
      <c r="FN540" s="6">
        <f>(BU540-$FS540)/$FU540</f>
        <v>0.92418638644288864</v>
      </c>
      <c r="FO540" s="6">
        <f>(BV540-$FS540)/$FU540</f>
        <v>0.92418638644288864</v>
      </c>
      <c r="FP540" s="6">
        <f>(BW540-$FS540)/$FU540</f>
        <v>0.89166384526980358</v>
      </c>
      <c r="FQ540" s="6">
        <f>(BX540-$FS540)/$FU540</f>
        <v>0.81805126756737223</v>
      </c>
      <c r="FR540" s="1"/>
      <c r="FS540" s="9">
        <f>MIN(BM540:BX540)</f>
        <v>5.1704839950381514</v>
      </c>
      <c r="FT540" s="9">
        <f>MAX(BM540:BX540)</f>
        <v>5.7071102647488754</v>
      </c>
      <c r="FU540" s="9">
        <f>FT540-FS540</f>
        <v>0.53662626971072402</v>
      </c>
      <c r="FW540" s="11">
        <f>FF540-AZ540</f>
        <v>-1</v>
      </c>
      <c r="FX540" s="11">
        <f>FG540-BA540</f>
        <v>-0.79902990915441618</v>
      </c>
      <c r="FY540" s="11">
        <f>FH540-BB540</f>
        <v>-0.53680020554300978</v>
      </c>
      <c r="FZ540" s="11">
        <f>FI540-BC540</f>
        <v>-0.19747035438200694</v>
      </c>
      <c r="GA540" s="11">
        <f>FJ540-BD540</f>
        <v>0.33630050683474494</v>
      </c>
      <c r="GB540" s="11">
        <f>FK540-BE540</f>
        <v>0.56688048913990308</v>
      </c>
      <c r="GC540" s="11">
        <f>FL540-BF540</f>
        <v>0.67813154681456012</v>
      </c>
      <c r="GD540" s="11">
        <f>FM540-BG540</f>
        <v>0.35612535537642831</v>
      </c>
      <c r="GE540" s="11">
        <f>FN540-BH540</f>
        <v>0.32212641211110837</v>
      </c>
      <c r="GF540" s="11">
        <f>FO540-BI540</f>
        <v>0.43438591430414869</v>
      </c>
      <c r="GG540" s="11">
        <f>FP540-BJ540</f>
        <v>0.60101043199257576</v>
      </c>
      <c r="GH540" s="12">
        <f>FQ540-BK540</f>
        <v>0.81805126756737223</v>
      </c>
      <c r="GI540" s="1">
        <f>SUM(FW540:GH540)</f>
        <v>1.5797114550614086</v>
      </c>
      <c r="GK540" s="1">
        <f>ABS(FW540)</f>
        <v>1</v>
      </c>
      <c r="GL540" s="1">
        <f>ABS(FX540)</f>
        <v>0.79902990915441618</v>
      </c>
      <c r="GM540" s="1">
        <f>ABS(FY540)</f>
        <v>0.53680020554300978</v>
      </c>
      <c r="GN540" s="1">
        <f>ABS(FZ540)</f>
        <v>0.19747035438200694</v>
      </c>
      <c r="GO540" s="1">
        <f>ABS(GA540)</f>
        <v>0.33630050683474494</v>
      </c>
      <c r="GP540" s="1">
        <f>ABS(GB540)</f>
        <v>0.56688048913990308</v>
      </c>
      <c r="GQ540" s="1">
        <f>ABS(GC540)</f>
        <v>0.67813154681456012</v>
      </c>
      <c r="GR540" s="1">
        <f>ABS(GD540)</f>
        <v>0.35612535537642831</v>
      </c>
      <c r="GS540" s="1">
        <f>ABS(GE540)</f>
        <v>0.32212641211110837</v>
      </c>
      <c r="GT540" s="1">
        <f>ABS(GF540)</f>
        <v>0.43438591430414869</v>
      </c>
      <c r="GU540" s="1">
        <f>ABS(GG540)</f>
        <v>0.60101043199257576</v>
      </c>
      <c r="GV540" s="1">
        <f>ABS(GH540)</f>
        <v>0.81805126756737223</v>
      </c>
      <c r="HA540" s="2">
        <v>25</v>
      </c>
      <c r="HC540" s="1">
        <f>ABS(FW540)</f>
        <v>1</v>
      </c>
      <c r="HD540" s="1">
        <f>ABS(FX540)</f>
        <v>0.79902990915441618</v>
      </c>
      <c r="HE540" s="1">
        <f>ABS(FY540)</f>
        <v>0.53680020554300978</v>
      </c>
      <c r="HF540" s="1">
        <f>ABS(FZ540)</f>
        <v>0.19747035438200694</v>
      </c>
      <c r="HG540" s="1">
        <f>ABS(GA540)</f>
        <v>0.33630050683474494</v>
      </c>
      <c r="HH540" s="1">
        <f>ABS(GB540)</f>
        <v>0.56688048913990308</v>
      </c>
      <c r="HI540" s="1">
        <f>ABS(GC540)</f>
        <v>0.67813154681456012</v>
      </c>
      <c r="HJ540" s="1">
        <f>ABS(GD540)</f>
        <v>0.35612535537642831</v>
      </c>
      <c r="HK540" s="1">
        <f>ABS(GE540)</f>
        <v>0.32212641211110837</v>
      </c>
      <c r="HL540" s="1">
        <f>ABS(GF540)</f>
        <v>0.43438591430414869</v>
      </c>
      <c r="HM540" s="1">
        <f>ABS(GG540)</f>
        <v>0.60101043199257576</v>
      </c>
      <c r="HN540" s="1">
        <f>ABS(GH540)</f>
        <v>0.81805126756737223</v>
      </c>
      <c r="HO540" s="1">
        <f>SUM(HC540:HN540)</f>
        <v>6.6463123932202741</v>
      </c>
      <c r="HR540" s="1">
        <v>1628</v>
      </c>
      <c r="HS540" s="1">
        <v>256</v>
      </c>
      <c r="HT540" s="1">
        <v>6</v>
      </c>
      <c r="HU540" s="1">
        <v>1</v>
      </c>
      <c r="HV540" s="1">
        <v>6</v>
      </c>
      <c r="HW540" s="1">
        <v>12</v>
      </c>
      <c r="HX540" s="1">
        <v>2</v>
      </c>
      <c r="HY540" s="1">
        <v>5</v>
      </c>
    </row>
    <row r="541" spans="1:233">
      <c r="A541" s="1" t="s">
        <v>1288</v>
      </c>
      <c r="B541" s="1" t="s">
        <v>1289</v>
      </c>
      <c r="C541" s="2">
        <v>12</v>
      </c>
      <c r="D541">
        <v>4.8903491280000004</v>
      </c>
      <c r="E541">
        <v>4.8828019229999997</v>
      </c>
      <c r="F541">
        <v>4.8828019229999997</v>
      </c>
      <c r="G541">
        <v>4.8978397999999999</v>
      </c>
      <c r="H541">
        <v>4.9344739329999996</v>
      </c>
      <c r="I541">
        <v>4.9416424230000002</v>
      </c>
      <c r="J541">
        <v>4.9628446300000002</v>
      </c>
      <c r="K541">
        <v>5.043425117</v>
      </c>
      <c r="L541">
        <v>4.9767337420000004</v>
      </c>
      <c r="M541">
        <v>4.9487598899999998</v>
      </c>
      <c r="N541">
        <v>4.9416424230000002</v>
      </c>
      <c r="O541">
        <v>5.0039463059999996</v>
      </c>
      <c r="P541" s="3">
        <f>SUM(D541:O541)</f>
        <v>59.307261237999995</v>
      </c>
      <c r="S541" s="3" t="e">
        <f>(E541-D541)/($R$3-$R$2)</f>
        <v>#DIV/0!</v>
      </c>
      <c r="T541" s="3" t="e">
        <f>(F541-E541)/($R543-$R$3)</f>
        <v>#DIV/0!</v>
      </c>
      <c r="U541" s="3" t="e">
        <f>(G541-F541)/($R$5-$R$4)</f>
        <v>#DIV/0!</v>
      </c>
      <c r="V541" s="3" t="e">
        <f>(H541-G541)/($R$6-$R$5)</f>
        <v>#DIV/0!</v>
      </c>
      <c r="W541" s="3" t="e">
        <f>(I541-H541)/($R$7-$R$6)</f>
        <v>#DIV/0!</v>
      </c>
      <c r="X541" s="3" t="e">
        <f>(J541-I541)/($R$8-$R$7)</f>
        <v>#DIV/0!</v>
      </c>
      <c r="Y541" s="3" t="e">
        <f>(K541-J541)/($R$9-$R$8)</f>
        <v>#DIV/0!</v>
      </c>
      <c r="Z541" s="3" t="e">
        <f>(L541-K541)/($R$10-$R$9)</f>
        <v>#DIV/0!</v>
      </c>
      <c r="AA541" s="3" t="e">
        <f>(M541-L541)/($R$11-$R$10)</f>
        <v>#DIV/0!</v>
      </c>
      <c r="AB541" s="3" t="e">
        <f>(N541-M541)/($R$12-$R$11)</f>
        <v>#DIV/0!</v>
      </c>
      <c r="AC541" s="3" t="e">
        <f>(O541-N541)/($R$13-$R$12)</f>
        <v>#DIV/0!</v>
      </c>
      <c r="AE541" s="3" t="e">
        <f>SUM(S541:AC541)</f>
        <v>#DIV/0!</v>
      </c>
      <c r="AG541" s="3" t="e">
        <f>ABS((E541-D541)/($R$3-$R$2))</f>
        <v>#DIV/0!</v>
      </c>
      <c r="AH541" s="3" t="e">
        <f>ABS((F541-E541)/($R$3-$R$2))</f>
        <v>#DIV/0!</v>
      </c>
      <c r="AI541" s="3" t="e">
        <f>ABS((G541-F541)/($R$5-$R$4))</f>
        <v>#DIV/0!</v>
      </c>
      <c r="AJ541" s="3" t="e">
        <f>V541</f>
        <v>#DIV/0!</v>
      </c>
      <c r="AK541" s="3" t="e">
        <f>ABS(W541)</f>
        <v>#DIV/0!</v>
      </c>
      <c r="AL541" s="3" t="e">
        <f>ABS(X541)</f>
        <v>#DIV/0!</v>
      </c>
      <c r="AM541" s="3" t="e">
        <f>ABS(Y541)</f>
        <v>#DIV/0!</v>
      </c>
      <c r="AN541" s="3" t="e">
        <f>ABS(Z541)</f>
        <v>#DIV/0!</v>
      </c>
      <c r="AO541" s="3" t="e">
        <f>ABS(AA541)</f>
        <v>#DIV/0!</v>
      </c>
      <c r="AP541" s="3" t="e">
        <f>ABS(AB541)</f>
        <v>#DIV/0!</v>
      </c>
      <c r="AQ541" s="3" t="e">
        <f>ABS(AC541)</f>
        <v>#DIV/0!</v>
      </c>
      <c r="AR541" s="3" t="e">
        <f>SUM(AG541:AQ541)</f>
        <v>#DIV/0!</v>
      </c>
      <c r="AT541" s="10">
        <f>MIN(D541:O541)</f>
        <v>4.8828019229999997</v>
      </c>
      <c r="AU541" s="10">
        <f>MAX(D541:O541)</f>
        <v>5.043425117</v>
      </c>
      <c r="AV541" s="10">
        <f>AU541-AT541</f>
        <v>0.16062319400000025</v>
      </c>
      <c r="AX541" s="2">
        <v>12</v>
      </c>
      <c r="AZ541" s="4">
        <f>(D541-$AT541)/$AV541</f>
        <v>4.6987018574669304E-2</v>
      </c>
      <c r="BA541" s="4">
        <f>(E541-$AT541)/$AV541</f>
        <v>0</v>
      </c>
      <c r="BB541" s="4">
        <f>(F541-$AT541)/$AV541</f>
        <v>0</v>
      </c>
      <c r="BC541" s="4">
        <f>(G541-$AT541)/$AV541</f>
        <v>9.3622076771802468E-2</v>
      </c>
      <c r="BD541" s="4">
        <f>(H541-$AT541)/$AV541</f>
        <v>0.32169706449742119</v>
      </c>
      <c r="BE541" s="4">
        <f>(I541-$AT541)/$AV541</f>
        <v>0.36632629780727949</v>
      </c>
      <c r="BF541" s="4">
        <f>(J541-$AT541)/$AV541</f>
        <v>0.49832595783147215</v>
      </c>
      <c r="BG541" s="4">
        <f>(K541-$AT541)/$AV541</f>
        <v>1</v>
      </c>
      <c r="BH541" s="4">
        <f>(L541-$AT541)/$AV541</f>
        <v>0.58479610983206165</v>
      </c>
      <c r="BI541" s="4">
        <f>(M541-$AT541)/$AV541</f>
        <v>0.41063787462724727</v>
      </c>
      <c r="BJ541" s="4">
        <f>(N541-$AT541)/$AV541</f>
        <v>0.36632629780727949</v>
      </c>
      <c r="BK541" s="4">
        <f>(O541-$AT541)/$AV541</f>
        <v>0.7542147555601445</v>
      </c>
      <c r="BM541">
        <v>6.9027427371585928</v>
      </c>
      <c r="BN541">
        <v>6.90975328164481</v>
      </c>
      <c r="BO541">
        <v>6.9206715042486833</v>
      </c>
      <c r="BP541">
        <v>6.9373140812236818</v>
      </c>
      <c r="BQ541">
        <v>6.9669671386139829</v>
      </c>
      <c r="BR541">
        <v>6.9791452750688103</v>
      </c>
      <c r="BS541">
        <v>6.9612960459101672</v>
      </c>
      <c r="BT541">
        <v>6.9304947659516261</v>
      </c>
      <c r="BU541">
        <v>6.8987145343299883</v>
      </c>
      <c r="BV541">
        <v>6.8710912946105456</v>
      </c>
      <c r="BW541">
        <v>6.8480052745763631</v>
      </c>
      <c r="BX541">
        <v>6.8341087388138382</v>
      </c>
      <c r="CB541" s="3" t="e">
        <f>SUM(S541:AC541)</f>
        <v>#DIV/0!</v>
      </c>
      <c r="CC541" s="3" t="e">
        <f>CR541-CB541</f>
        <v>#DIV/0!</v>
      </c>
      <c r="CG541" s="14" t="e">
        <f>EC541-S541</f>
        <v>#DIV/0!</v>
      </c>
      <c r="CH541" s="14" t="e">
        <f>ED541-T541</f>
        <v>#DIV/0!</v>
      </c>
      <c r="CI541" s="14" t="e">
        <f>EE541-U541</f>
        <v>#DIV/0!</v>
      </c>
      <c r="CJ541" s="14" t="e">
        <f>EF541-V541</f>
        <v>#DIV/0!</v>
      </c>
      <c r="CK541" s="14" t="e">
        <f>EG541-W541</f>
        <v>#DIV/0!</v>
      </c>
      <c r="CL541" s="14" t="e">
        <f>EH541-X541</f>
        <v>#DIV/0!</v>
      </c>
      <c r="CM541" s="14" t="e">
        <f>EI541-Y541</f>
        <v>#DIV/0!</v>
      </c>
      <c r="CN541" s="14" t="e">
        <f>EJ541-Z541</f>
        <v>#DIV/0!</v>
      </c>
      <c r="CO541" s="14" t="e">
        <f>EK541-AA541</f>
        <v>#DIV/0!</v>
      </c>
      <c r="CP541" s="14" t="e">
        <f>EL541-AB541</f>
        <v>#DIV/0!</v>
      </c>
      <c r="CQ541" s="14" t="e">
        <f>EM541-AC541</f>
        <v>#DIV/0!</v>
      </c>
      <c r="CR541" s="14" t="e">
        <f>SUM(CG541:CQ541)</f>
        <v>#DIV/0!</v>
      </c>
      <c r="CT541" s="14" t="e">
        <f>ABS(CG541)</f>
        <v>#DIV/0!</v>
      </c>
      <c r="CU541" s="14" t="e">
        <f>ABS(CH541)</f>
        <v>#DIV/0!</v>
      </c>
      <c r="CV541" s="14" t="e">
        <f>ABS(CI541)</f>
        <v>#DIV/0!</v>
      </c>
      <c r="CW541" s="14" t="e">
        <f>ABS(CJ541)</f>
        <v>#DIV/0!</v>
      </c>
      <c r="CX541" s="14" t="e">
        <f>ABS(CK541)</f>
        <v>#DIV/0!</v>
      </c>
      <c r="CY541" s="14" t="e">
        <f>ABS(CL541)</f>
        <v>#DIV/0!</v>
      </c>
      <c r="CZ541" s="14" t="e">
        <f>ABS(CM541)</f>
        <v>#DIV/0!</v>
      </c>
      <c r="DA541" s="14" t="e">
        <f>ABS(CN541)</f>
        <v>#DIV/0!</v>
      </c>
      <c r="DB541" s="14" t="e">
        <f>ABS(CO541)</f>
        <v>#DIV/0!</v>
      </c>
      <c r="DC541" s="14" t="e">
        <f>ABS(CP541)</f>
        <v>#DIV/0!</v>
      </c>
      <c r="DD541" s="14" t="e">
        <f>ABS(CQ541)</f>
        <v>#DIV/0!</v>
      </c>
      <c r="DE541" s="14" t="e">
        <f>SUM(CT541:DE541)</f>
        <v>#DIV/0!</v>
      </c>
      <c r="DL541" s="3" t="e">
        <f>ABS(CG541)</f>
        <v>#DIV/0!</v>
      </c>
      <c r="DM541" s="3" t="e">
        <f>ABS(CH541)</f>
        <v>#DIV/0!</v>
      </c>
      <c r="DN541" s="3" t="e">
        <f>ABS(CI541)</f>
        <v>#DIV/0!</v>
      </c>
      <c r="DO541" s="3" t="e">
        <f>ABS(CJ541)</f>
        <v>#DIV/0!</v>
      </c>
      <c r="DP541" s="3" t="e">
        <f>ABS(CK541)</f>
        <v>#DIV/0!</v>
      </c>
      <c r="DQ541" s="3" t="e">
        <f>ABS(CL541)</f>
        <v>#DIV/0!</v>
      </c>
      <c r="DR541" s="3" t="e">
        <f>ABS(CM541)</f>
        <v>#DIV/0!</v>
      </c>
      <c r="DS541" s="3" t="e">
        <f>ABS(CN541)</f>
        <v>#DIV/0!</v>
      </c>
      <c r="DT541" s="3" t="e">
        <f>ABS(CO541)</f>
        <v>#DIV/0!</v>
      </c>
      <c r="DU541" s="3" t="e">
        <f>ABS(CP541)</f>
        <v>#DIV/0!</v>
      </c>
      <c r="DV541" s="3" t="e">
        <f>ABS(CQ541)</f>
        <v>#DIV/0!</v>
      </c>
      <c r="DW541" s="3" t="e">
        <f>SUM(DL541:DV541)</f>
        <v>#DIV/0!</v>
      </c>
      <c r="DX541" s="2">
        <v>12</v>
      </c>
      <c r="EC541" s="5" t="e">
        <f>((BN541-BM541)/$BZ$15)</f>
        <v>#DIV/0!</v>
      </c>
      <c r="ED541" s="5" t="e">
        <f>((BO541-BN541)/$BZ$16)</f>
        <v>#DIV/0!</v>
      </c>
      <c r="EE541" s="5" t="e">
        <f>((BP541-BO541)/$BZ$17)</f>
        <v>#DIV/0!</v>
      </c>
      <c r="EF541" s="5" t="e">
        <f>((BQ541-BP541)/$BZ$18)</f>
        <v>#DIV/0!</v>
      </c>
      <c r="EG541" s="5" t="e">
        <f>((BR541-BQ541)/$BZ$19)</f>
        <v>#DIV/0!</v>
      </c>
      <c r="EH541" s="5" t="e">
        <f>((BS541-BR541)/$BZ$20)</f>
        <v>#DIV/0!</v>
      </c>
      <c r="EI541" s="5" t="e">
        <f>((BT541-BS541)/$BZ$21)</f>
        <v>#DIV/0!</v>
      </c>
      <c r="EJ541" s="5" t="e">
        <f>((BU541-BT541)/$BZ$23)</f>
        <v>#DIV/0!</v>
      </c>
      <c r="EK541" s="5" t="e">
        <f>((BV541-BU541)/$BZ$23)</f>
        <v>#DIV/0!</v>
      </c>
      <c r="EL541" s="5" t="e">
        <f>((BW541-BV541)/$BZ$24)</f>
        <v>#DIV/0!</v>
      </c>
      <c r="EM541" s="5" t="e">
        <f>((BX541-BW541)/$BZ$25)</f>
        <v>#DIV/0!</v>
      </c>
      <c r="EO541" s="5" t="e">
        <f>SUM(EC541:EM541)</f>
        <v>#DIV/0!</v>
      </c>
      <c r="EQ541" s="5" t="e">
        <f>ABS(EC541)</f>
        <v>#DIV/0!</v>
      </c>
      <c r="ER541" s="5" t="e">
        <f>ABS(ED541)</f>
        <v>#DIV/0!</v>
      </c>
      <c r="ES541" s="5" t="e">
        <f>ABS(EE541)</f>
        <v>#DIV/0!</v>
      </c>
      <c r="ET541" s="5" t="e">
        <f>ABS(EF541)</f>
        <v>#DIV/0!</v>
      </c>
      <c r="EU541" s="5" t="e">
        <f>ABS(EG541)</f>
        <v>#DIV/0!</v>
      </c>
      <c r="EV541" s="5" t="e">
        <f>ABS(EH541)</f>
        <v>#DIV/0!</v>
      </c>
      <c r="EW541" s="5" t="e">
        <f>ABS(EI541)</f>
        <v>#DIV/0!</v>
      </c>
      <c r="EX541" s="5" t="e">
        <f>ABS(EJ541)</f>
        <v>#DIV/0!</v>
      </c>
      <c r="EY541" s="5" t="e">
        <f>ABS(EK541)</f>
        <v>#DIV/0!</v>
      </c>
      <c r="EZ541" s="5" t="e">
        <f>ABS(EL541)</f>
        <v>#DIV/0!</v>
      </c>
      <c r="FA541" s="5" t="e">
        <f>ABS(EM541)</f>
        <v>#DIV/0!</v>
      </c>
      <c r="FB541" s="5" t="e">
        <f>SUM(EQ541:FA541)</f>
        <v>#DIV/0!</v>
      </c>
      <c r="FD541" s="2">
        <v>12</v>
      </c>
      <c r="FF541" s="6">
        <f>(BM541-$FS541)/$FU541</f>
        <v>0.47321868073363943</v>
      </c>
      <c r="FG541" s="6">
        <f>(BN541-$FS541)/$FU541</f>
        <v>0.52155508387203731</v>
      </c>
      <c r="FH541" s="6">
        <f>(BO541-$FS541)/$FU541</f>
        <v>0.59683420240172447</v>
      </c>
      <c r="FI541" s="6">
        <f>(BP541-$FS541)/$FU541</f>
        <v>0.71158168193157945</v>
      </c>
      <c r="FJ541" s="6">
        <f>(BQ541-$FS541)/$FU541</f>
        <v>0.91603400929667489</v>
      </c>
      <c r="FK541" s="6">
        <f>(BR541-$FS541)/$FU541</f>
        <v>1</v>
      </c>
      <c r="FL541" s="6">
        <f>(BS541-$FS541)/$FU541</f>
        <v>0.87693287760771887</v>
      </c>
      <c r="FM541" s="6">
        <f>(BT541-$FS541)/$FU541</f>
        <v>0.66456376873440104</v>
      </c>
      <c r="FN541" s="6">
        <f>(BU541-$FS541)/$FU541</f>
        <v>0.44544496982866461</v>
      </c>
      <c r="FO541" s="6">
        <f>(BV541-$FS541)/$FU541</f>
        <v>0.25498785858821527</v>
      </c>
      <c r="FP541" s="6">
        <f>(BW541-$FS541)/$FU541</f>
        <v>9.5814035010426679E-2</v>
      </c>
      <c r="FQ541" s="6">
        <f>(BX541-$FS541)/$FU541</f>
        <v>0</v>
      </c>
      <c r="FR541" s="1"/>
      <c r="FS541" s="9">
        <f>MIN(BM541:BX541)</f>
        <v>6.8341087388138382</v>
      </c>
      <c r="FT541" s="9">
        <f>MAX(BM541:BX541)</f>
        <v>6.9791452750688103</v>
      </c>
      <c r="FU541" s="9">
        <f>FT541-FS541</f>
        <v>0.14503653625497215</v>
      </c>
      <c r="FW541" s="11">
        <f>FF541-AZ541</f>
        <v>0.42623166215897013</v>
      </c>
      <c r="FX541" s="11">
        <f>FG541-BA541</f>
        <v>0.52155508387203731</v>
      </c>
      <c r="FY541" s="11">
        <f>FH541-BB541</f>
        <v>0.59683420240172447</v>
      </c>
      <c r="FZ541" s="11">
        <f>FI541-BC541</f>
        <v>0.61795960515977699</v>
      </c>
      <c r="GA541" s="11">
        <f>FJ541-BD541</f>
        <v>0.5943369447992537</v>
      </c>
      <c r="GB541" s="11">
        <f>FK541-BE541</f>
        <v>0.63367370219272057</v>
      </c>
      <c r="GC541" s="11">
        <f>FL541-BF541</f>
        <v>0.37860691977624672</v>
      </c>
      <c r="GD541" s="11">
        <f>FM541-BG541</f>
        <v>-0.33543623126559896</v>
      </c>
      <c r="GE541" s="11">
        <f>FN541-BH541</f>
        <v>-0.13935114000339704</v>
      </c>
      <c r="GF541" s="11">
        <f>FO541-BI541</f>
        <v>-0.155650016039032</v>
      </c>
      <c r="GG541" s="11">
        <f>FP541-BJ541</f>
        <v>-0.27051226279685281</v>
      </c>
      <c r="GH541" s="12">
        <f>FQ541-BK541</f>
        <v>-0.7542147555601445</v>
      </c>
      <c r="GI541" s="1">
        <f>SUM(FW541:GH541)</f>
        <v>2.1140337146957044</v>
      </c>
      <c r="GK541" s="1">
        <f>ABS(FW541)</f>
        <v>0.42623166215897013</v>
      </c>
      <c r="GL541" s="1">
        <f>ABS(FX541)</f>
        <v>0.52155508387203731</v>
      </c>
      <c r="GM541" s="1">
        <f>ABS(FY541)</f>
        <v>0.59683420240172447</v>
      </c>
      <c r="GN541" s="1">
        <f>ABS(FZ541)</f>
        <v>0.61795960515977699</v>
      </c>
      <c r="GO541" s="1">
        <f>ABS(GA541)</f>
        <v>0.5943369447992537</v>
      </c>
      <c r="GP541" s="1">
        <f>ABS(GB541)</f>
        <v>0.63367370219272057</v>
      </c>
      <c r="GQ541" s="1">
        <f>ABS(GC541)</f>
        <v>0.37860691977624672</v>
      </c>
      <c r="GR541" s="1">
        <f>ABS(GD541)</f>
        <v>0.33543623126559896</v>
      </c>
      <c r="GS541" s="1">
        <f>ABS(GE541)</f>
        <v>0.13935114000339704</v>
      </c>
      <c r="GT541" s="1">
        <f>ABS(GF541)</f>
        <v>0.155650016039032</v>
      </c>
      <c r="GU541" s="1">
        <f>ABS(GG541)</f>
        <v>0.27051226279685281</v>
      </c>
      <c r="GV541" s="1">
        <f>ABS(GH541)</f>
        <v>0.7542147555601445</v>
      </c>
      <c r="HA541" s="2">
        <v>12</v>
      </c>
      <c r="HC541" s="1">
        <f>ABS(FW541)</f>
        <v>0.42623166215897013</v>
      </c>
      <c r="HD541" s="1">
        <f>ABS(FX541)</f>
        <v>0.52155508387203731</v>
      </c>
      <c r="HE541" s="1">
        <f>ABS(FY541)</f>
        <v>0.59683420240172447</v>
      </c>
      <c r="HF541" s="1">
        <f>ABS(FZ541)</f>
        <v>0.61795960515977699</v>
      </c>
      <c r="HG541" s="1">
        <f>ABS(GA541)</f>
        <v>0.5943369447992537</v>
      </c>
      <c r="HH541" s="1">
        <f>ABS(GB541)</f>
        <v>0.63367370219272057</v>
      </c>
      <c r="HI541" s="1">
        <f>ABS(GC541)</f>
        <v>0.37860691977624672</v>
      </c>
      <c r="HJ541" s="1">
        <f>ABS(GD541)</f>
        <v>0.33543623126559896</v>
      </c>
      <c r="HK541" s="1">
        <f>ABS(GE541)</f>
        <v>0.13935114000339704</v>
      </c>
      <c r="HL541" s="1">
        <f>ABS(GF541)</f>
        <v>0.155650016039032</v>
      </c>
      <c r="HM541" s="1">
        <f>ABS(GG541)</f>
        <v>0.27051226279685281</v>
      </c>
      <c r="HN541" s="1">
        <f>ABS(GH541)</f>
        <v>0.7542147555601445</v>
      </c>
      <c r="HO541" s="1">
        <f>SUM(HC541:HN541)</f>
        <v>5.4243625260257549</v>
      </c>
      <c r="HR541" s="1">
        <v>140</v>
      </c>
      <c r="HS541" s="1">
        <v>1006</v>
      </c>
      <c r="HT541" s="1">
        <v>0</v>
      </c>
      <c r="HU541" s="1">
        <v>0</v>
      </c>
      <c r="HV541" s="1">
        <v>6</v>
      </c>
      <c r="HW541" s="1">
        <v>7</v>
      </c>
      <c r="HX541" s="1">
        <v>1</v>
      </c>
      <c r="HY541" s="1">
        <v>6</v>
      </c>
    </row>
    <row r="542" spans="1:233">
      <c r="A542" s="1" t="s">
        <v>364</v>
      </c>
      <c r="B542" s="1" t="s">
        <v>365</v>
      </c>
      <c r="C542" s="2">
        <v>28</v>
      </c>
      <c r="D542">
        <v>3.044522438</v>
      </c>
      <c r="E542">
        <v>2.9957322739999999</v>
      </c>
      <c r="F542">
        <v>2.9444389790000001</v>
      </c>
      <c r="G542">
        <v>2.9444389790000001</v>
      </c>
      <c r="H542">
        <v>2.8903717580000001</v>
      </c>
      <c r="I542">
        <v>2.8903717580000001</v>
      </c>
      <c r="J542">
        <v>2.8903717580000001</v>
      </c>
      <c r="K542">
        <v>2.9444389790000001</v>
      </c>
      <c r="L542">
        <v>2.9444389790000001</v>
      </c>
      <c r="M542">
        <v>2.9444389790000001</v>
      </c>
      <c r="N542">
        <v>2.9444389790000001</v>
      </c>
      <c r="O542">
        <v>2.9444389790000001</v>
      </c>
      <c r="P542" s="3">
        <f>SUM(D542:O542)</f>
        <v>35.322442839000004</v>
      </c>
      <c r="S542" s="3" t="e">
        <f>(E542-D542)/($R$3-$R$2)</f>
        <v>#DIV/0!</v>
      </c>
      <c r="T542" s="3" t="e">
        <f>(F542-E542)/($R544-$R$3)</f>
        <v>#DIV/0!</v>
      </c>
      <c r="U542" s="3" t="e">
        <f>(G542-F542)/($R$5-$R$4)</f>
        <v>#DIV/0!</v>
      </c>
      <c r="V542" s="3" t="e">
        <f>(H542-G542)/($R$6-$R$5)</f>
        <v>#DIV/0!</v>
      </c>
      <c r="W542" s="3" t="e">
        <f>(I542-H542)/($R$7-$R$6)</f>
        <v>#DIV/0!</v>
      </c>
      <c r="X542" s="3" t="e">
        <f>(J542-I542)/($R$8-$R$7)</f>
        <v>#DIV/0!</v>
      </c>
      <c r="Y542" s="3" t="e">
        <f>(K542-J542)/($R$9-$R$8)</f>
        <v>#DIV/0!</v>
      </c>
      <c r="Z542" s="3" t="e">
        <f>(L542-K542)/($R$10-$R$9)</f>
        <v>#DIV/0!</v>
      </c>
      <c r="AA542" s="3" t="e">
        <f>(M542-L542)/($R$11-$R$10)</f>
        <v>#DIV/0!</v>
      </c>
      <c r="AB542" s="3" t="e">
        <f>(N542-M542)/($R$12-$R$11)</f>
        <v>#DIV/0!</v>
      </c>
      <c r="AC542" s="3" t="e">
        <f>(O542-N542)/($R$13-$R$12)</f>
        <v>#DIV/0!</v>
      </c>
      <c r="AE542" s="3" t="e">
        <f>SUM(S542:AC542)</f>
        <v>#DIV/0!</v>
      </c>
      <c r="AG542" s="3" t="e">
        <f>ABS((E542-D542)/($R$3-$R$2))</f>
        <v>#DIV/0!</v>
      </c>
      <c r="AH542" s="3" t="e">
        <f>ABS((F542-E542)/($R$3-$R$2))</f>
        <v>#DIV/0!</v>
      </c>
      <c r="AI542" s="3" t="e">
        <f>ABS((G542-F542)/($R$5-$R$4))</f>
        <v>#DIV/0!</v>
      </c>
      <c r="AJ542" s="3" t="e">
        <f>V542</f>
        <v>#DIV/0!</v>
      </c>
      <c r="AK542" s="3" t="e">
        <f>ABS(W542)</f>
        <v>#DIV/0!</v>
      </c>
      <c r="AL542" s="3" t="e">
        <f>ABS(X542)</f>
        <v>#DIV/0!</v>
      </c>
      <c r="AM542" s="3" t="e">
        <f>ABS(Y542)</f>
        <v>#DIV/0!</v>
      </c>
      <c r="AN542" s="3" t="e">
        <f>ABS(Z542)</f>
        <v>#DIV/0!</v>
      </c>
      <c r="AO542" s="3" t="e">
        <f>ABS(AA542)</f>
        <v>#DIV/0!</v>
      </c>
      <c r="AP542" s="3" t="e">
        <f>ABS(AB542)</f>
        <v>#DIV/0!</v>
      </c>
      <c r="AQ542" s="3" t="e">
        <f>ABS(AC542)</f>
        <v>#DIV/0!</v>
      </c>
      <c r="AR542" s="3" t="e">
        <f>SUM(AG542:AQ542)</f>
        <v>#DIV/0!</v>
      </c>
      <c r="AT542" s="10">
        <f>MIN(D542:O542)</f>
        <v>2.8903717580000001</v>
      </c>
      <c r="AU542" s="10">
        <f>MAX(D542:O542)</f>
        <v>3.044522438</v>
      </c>
      <c r="AV542" s="10">
        <f>AU542-AT542</f>
        <v>0.15415067999999987</v>
      </c>
      <c r="AX542" s="2">
        <v>28</v>
      </c>
      <c r="AZ542" s="4">
        <f>(D542-$AT542)/$AV542</f>
        <v>1</v>
      </c>
      <c r="BA542" s="4">
        <f>(E542-$AT542)/$AV542</f>
        <v>0.68349043935453169</v>
      </c>
      <c r="BB542" s="4">
        <f>(F542-$AT542)/$AV542</f>
        <v>0.35074266944524662</v>
      </c>
      <c r="BC542" s="4">
        <f>(G542-$AT542)/$AV542</f>
        <v>0.35074266944524662</v>
      </c>
      <c r="BD542" s="4">
        <f>(H542-$AT542)/$AV542</f>
        <v>0</v>
      </c>
      <c r="BE542" s="4">
        <f>(I542-$AT542)/$AV542</f>
        <v>0</v>
      </c>
      <c r="BF542" s="4">
        <f>(J542-$AT542)/$AV542</f>
        <v>0</v>
      </c>
      <c r="BG542" s="4">
        <f>(K542-$AT542)/$AV542</f>
        <v>0.35074266944524662</v>
      </c>
      <c r="BH542" s="4">
        <f>(L542-$AT542)/$AV542</f>
        <v>0.35074266944524662</v>
      </c>
      <c r="BI542" s="4">
        <f>(M542-$AT542)/$AV542</f>
        <v>0.35074266944524662</v>
      </c>
      <c r="BJ542" s="4">
        <f>(N542-$AT542)/$AV542</f>
        <v>0.35074266944524662</v>
      </c>
      <c r="BK542" s="4">
        <f>(O542-$AT542)/$AV542</f>
        <v>0.35074266944524662</v>
      </c>
      <c r="BM542">
        <v>4.1271343850450917</v>
      </c>
      <c r="BN542">
        <v>4.1743872698956368</v>
      </c>
      <c r="BO542">
        <v>4.2341065045972597</v>
      </c>
      <c r="BP542">
        <v>4.3307333402863311</v>
      </c>
      <c r="BQ542">
        <v>4.4773368144782069</v>
      </c>
      <c r="BR542">
        <v>4.5432947822700038</v>
      </c>
      <c r="BS542">
        <v>4.5325994931532563</v>
      </c>
      <c r="BT542">
        <v>4.5217885770490405</v>
      </c>
      <c r="BU542">
        <v>4.5747109785033828</v>
      </c>
      <c r="BV542">
        <v>4.6347289882296359</v>
      </c>
      <c r="BW542">
        <v>4.6347289882296359</v>
      </c>
      <c r="BX542">
        <v>4.5217885770490405</v>
      </c>
      <c r="CB542" s="3" t="e">
        <f>SUM(S542:AC542)</f>
        <v>#DIV/0!</v>
      </c>
      <c r="CC542" s="3" t="e">
        <f>CR542-CB542</f>
        <v>#DIV/0!</v>
      </c>
      <c r="CG542" s="14" t="e">
        <f>EC542-S542</f>
        <v>#DIV/0!</v>
      </c>
      <c r="CH542" s="14" t="e">
        <f>ED542-T542</f>
        <v>#DIV/0!</v>
      </c>
      <c r="CI542" s="14" t="e">
        <f>EE542-U542</f>
        <v>#DIV/0!</v>
      </c>
      <c r="CJ542" s="14" t="e">
        <f>EF542-V542</f>
        <v>#DIV/0!</v>
      </c>
      <c r="CK542" s="14" t="e">
        <f>EG542-W542</f>
        <v>#DIV/0!</v>
      </c>
      <c r="CL542" s="14" t="e">
        <f>EH542-X542</f>
        <v>#DIV/0!</v>
      </c>
      <c r="CM542" s="14" t="e">
        <f>EI542-Y542</f>
        <v>#DIV/0!</v>
      </c>
      <c r="CN542" s="14" t="e">
        <f>EJ542-Z542</f>
        <v>#DIV/0!</v>
      </c>
      <c r="CO542" s="14" t="e">
        <f>EK542-AA542</f>
        <v>#DIV/0!</v>
      </c>
      <c r="CP542" s="14" t="e">
        <f>EL542-AB542</f>
        <v>#DIV/0!</v>
      </c>
      <c r="CQ542" s="14" t="e">
        <f>EM542-AC542</f>
        <v>#DIV/0!</v>
      </c>
      <c r="CR542" s="14" t="e">
        <f>SUM(CG542:CQ542)</f>
        <v>#DIV/0!</v>
      </c>
      <c r="CT542" s="14" t="e">
        <f>ABS(CG542)</f>
        <v>#DIV/0!</v>
      </c>
      <c r="CU542" s="14" t="e">
        <f>ABS(CH542)</f>
        <v>#DIV/0!</v>
      </c>
      <c r="CV542" s="14" t="e">
        <f>ABS(CI542)</f>
        <v>#DIV/0!</v>
      </c>
      <c r="CW542" s="14" t="e">
        <f>ABS(CJ542)</f>
        <v>#DIV/0!</v>
      </c>
      <c r="CX542" s="14" t="e">
        <f>ABS(CK542)</f>
        <v>#DIV/0!</v>
      </c>
      <c r="CY542" s="14" t="e">
        <f>ABS(CL542)</f>
        <v>#DIV/0!</v>
      </c>
      <c r="CZ542" s="14" t="e">
        <f>ABS(CM542)</f>
        <v>#DIV/0!</v>
      </c>
      <c r="DA542" s="14" t="e">
        <f>ABS(CN542)</f>
        <v>#DIV/0!</v>
      </c>
      <c r="DB542" s="14" t="e">
        <f>ABS(CO542)</f>
        <v>#DIV/0!</v>
      </c>
      <c r="DC542" s="14" t="e">
        <f>ABS(CP542)</f>
        <v>#DIV/0!</v>
      </c>
      <c r="DD542" s="14" t="e">
        <f>ABS(CQ542)</f>
        <v>#DIV/0!</v>
      </c>
      <c r="DE542" s="14" t="e">
        <f>SUM(CT542:DE542)</f>
        <v>#DIV/0!</v>
      </c>
      <c r="DL542" s="3" t="e">
        <f>ABS(CG542)</f>
        <v>#DIV/0!</v>
      </c>
      <c r="DM542" s="3" t="e">
        <f>ABS(CH542)</f>
        <v>#DIV/0!</v>
      </c>
      <c r="DN542" s="3" t="e">
        <f>ABS(CI542)</f>
        <v>#DIV/0!</v>
      </c>
      <c r="DO542" s="3" t="e">
        <f>ABS(CJ542)</f>
        <v>#DIV/0!</v>
      </c>
      <c r="DP542" s="3" t="e">
        <f>ABS(CK542)</f>
        <v>#DIV/0!</v>
      </c>
      <c r="DQ542" s="3" t="e">
        <f>ABS(CL542)</f>
        <v>#DIV/0!</v>
      </c>
      <c r="DR542" s="3" t="e">
        <f>ABS(CM542)</f>
        <v>#DIV/0!</v>
      </c>
      <c r="DS542" s="3" t="e">
        <f>ABS(CN542)</f>
        <v>#DIV/0!</v>
      </c>
      <c r="DT542" s="3" t="e">
        <f>ABS(CO542)</f>
        <v>#DIV/0!</v>
      </c>
      <c r="DU542" s="3" t="e">
        <f>ABS(CP542)</f>
        <v>#DIV/0!</v>
      </c>
      <c r="DV542" s="3" t="e">
        <f>ABS(CQ542)</f>
        <v>#DIV/0!</v>
      </c>
      <c r="DW542" s="3" t="e">
        <f>SUM(DL542:DV542)</f>
        <v>#DIV/0!</v>
      </c>
      <c r="DX542" s="2">
        <v>28</v>
      </c>
      <c r="EC542" s="5" t="e">
        <f>((BN542-BM542)/$BZ$15)</f>
        <v>#DIV/0!</v>
      </c>
      <c r="ED542" s="5" t="e">
        <f>((BO542-BN542)/$BZ$16)</f>
        <v>#DIV/0!</v>
      </c>
      <c r="EE542" s="5" t="e">
        <f>((BP542-BO542)/$BZ$17)</f>
        <v>#DIV/0!</v>
      </c>
      <c r="EF542" s="5" t="e">
        <f>((BQ542-BP542)/$BZ$18)</f>
        <v>#DIV/0!</v>
      </c>
      <c r="EG542" s="5" t="e">
        <f>((BR542-BQ542)/$BZ$19)</f>
        <v>#DIV/0!</v>
      </c>
      <c r="EH542" s="5" t="e">
        <f>((BS542-BR542)/$BZ$20)</f>
        <v>#DIV/0!</v>
      </c>
      <c r="EI542" s="5" t="e">
        <f>((BT542-BS542)/$BZ$21)</f>
        <v>#DIV/0!</v>
      </c>
      <c r="EJ542" s="5" t="e">
        <f>((BU542-BT542)/$BZ$23)</f>
        <v>#DIV/0!</v>
      </c>
      <c r="EK542" s="5" t="e">
        <f>((BV542-BU542)/$BZ$23)</f>
        <v>#DIV/0!</v>
      </c>
      <c r="EL542" s="5" t="e">
        <f>((BW542-BV542)/$BZ$24)</f>
        <v>#DIV/0!</v>
      </c>
      <c r="EM542" s="5" t="e">
        <f>((BX542-BW542)/$BZ$25)</f>
        <v>#DIV/0!</v>
      </c>
      <c r="EO542" s="5" t="e">
        <f>SUM(EC542:EM542)</f>
        <v>#DIV/0!</v>
      </c>
      <c r="EQ542" s="5" t="e">
        <f>ABS(EC542)</f>
        <v>#DIV/0!</v>
      </c>
      <c r="ER542" s="5" t="e">
        <f>ABS(ED542)</f>
        <v>#DIV/0!</v>
      </c>
      <c r="ES542" s="5" t="e">
        <f>ABS(EE542)</f>
        <v>#DIV/0!</v>
      </c>
      <c r="ET542" s="5" t="e">
        <f>ABS(EF542)</f>
        <v>#DIV/0!</v>
      </c>
      <c r="EU542" s="5" t="e">
        <f>ABS(EG542)</f>
        <v>#DIV/0!</v>
      </c>
      <c r="EV542" s="5" t="e">
        <f>ABS(EH542)</f>
        <v>#DIV/0!</v>
      </c>
      <c r="EW542" s="5" t="e">
        <f>ABS(EI542)</f>
        <v>#DIV/0!</v>
      </c>
      <c r="EX542" s="5" t="e">
        <f>ABS(EJ542)</f>
        <v>#DIV/0!</v>
      </c>
      <c r="EY542" s="5" t="e">
        <f>ABS(EK542)</f>
        <v>#DIV/0!</v>
      </c>
      <c r="EZ542" s="5" t="e">
        <f>ABS(EL542)</f>
        <v>#DIV/0!</v>
      </c>
      <c r="FA542" s="5" t="e">
        <f>ABS(EM542)</f>
        <v>#DIV/0!</v>
      </c>
      <c r="FB542" s="5" t="e">
        <f>SUM(EQ542:FA542)</f>
        <v>#DIV/0!</v>
      </c>
      <c r="FD542" s="2">
        <v>28</v>
      </c>
      <c r="FF542" s="6">
        <f>(BM542-$FS542)/$FU542</f>
        <v>0</v>
      </c>
      <c r="FG542" s="6">
        <f>(BN542-$FS542)/$FU542</f>
        <v>9.3091779451732234E-2</v>
      </c>
      <c r="FH542" s="6">
        <f>(BO542-$FS542)/$FU542</f>
        <v>0.2107432168920767</v>
      </c>
      <c r="FI542" s="6">
        <f>(BP542-$FS542)/$FU542</f>
        <v>0.40110543722076908</v>
      </c>
      <c r="FJ542" s="6">
        <f>(BQ542-$FS542)/$FU542</f>
        <v>0.68992543899406567</v>
      </c>
      <c r="FK542" s="6">
        <f>(BR542-$FS542)/$FU542</f>
        <v>0.81986765543606532</v>
      </c>
      <c r="FL542" s="6">
        <f>(BS542-$FS542)/$FU542</f>
        <v>0.79879712188498431</v>
      </c>
      <c r="FM542" s="6">
        <f>(BT542-$FS542)/$FU542</f>
        <v>0.77749879436851677</v>
      </c>
      <c r="FN542" s="6">
        <f>(BU542-$FS542)/$FU542</f>
        <v>0.8817599530221315</v>
      </c>
      <c r="FO542" s="6">
        <f>(BV542-$FS542)/$FU542</f>
        <v>1</v>
      </c>
      <c r="FP542" s="6">
        <f>(BW542-$FS542)/$FU542</f>
        <v>1</v>
      </c>
      <c r="FQ542" s="6">
        <f>(BX542-$FS542)/$FU542</f>
        <v>0.77749879436851677</v>
      </c>
      <c r="FR542" s="1"/>
      <c r="FS542" s="9">
        <f>MIN(BM542:BX542)</f>
        <v>4.1271343850450917</v>
      </c>
      <c r="FT542" s="9">
        <f>MAX(BM542:BX542)</f>
        <v>4.6347289882296359</v>
      </c>
      <c r="FU542" s="9">
        <f>FT542-FS542</f>
        <v>0.50759460318454419</v>
      </c>
      <c r="FW542" s="11">
        <f>FF542-AZ542</f>
        <v>-1</v>
      </c>
      <c r="FX542" s="11">
        <f>FG542-BA542</f>
        <v>-0.59039865990279949</v>
      </c>
      <c r="FY542" s="11">
        <f>FH542-BB542</f>
        <v>-0.13999945255316992</v>
      </c>
      <c r="FZ542" s="11">
        <f>FI542-BC542</f>
        <v>5.0362767775522455E-2</v>
      </c>
      <c r="GA542" s="11">
        <f>FJ542-BD542</f>
        <v>0.68992543899406567</v>
      </c>
      <c r="GB542" s="11">
        <f>FK542-BE542</f>
        <v>0.81986765543606532</v>
      </c>
      <c r="GC542" s="11">
        <f>FL542-BF542</f>
        <v>0.79879712188498431</v>
      </c>
      <c r="GD542" s="11">
        <f>FM542-BG542</f>
        <v>0.42675612492327014</v>
      </c>
      <c r="GE542" s="11">
        <f>FN542-BH542</f>
        <v>0.53101728357688494</v>
      </c>
      <c r="GF542" s="11">
        <f>FO542-BI542</f>
        <v>0.64925733055475332</v>
      </c>
      <c r="GG542" s="11">
        <f>FP542-BJ542</f>
        <v>0.64925733055475332</v>
      </c>
      <c r="GH542" s="12">
        <f>FQ542-BK542</f>
        <v>0.42675612492327014</v>
      </c>
      <c r="GI542" s="1">
        <f>SUM(FW542:GH542)</f>
        <v>3.3115990661676</v>
      </c>
      <c r="GK542" s="1">
        <f>ABS(FW542)</f>
        <v>1</v>
      </c>
      <c r="GL542" s="1">
        <f>ABS(FX542)</f>
        <v>0.59039865990279949</v>
      </c>
      <c r="GM542" s="1">
        <f>ABS(FY542)</f>
        <v>0.13999945255316992</v>
      </c>
      <c r="GN542" s="1">
        <f>ABS(FZ542)</f>
        <v>5.0362767775522455E-2</v>
      </c>
      <c r="GO542" s="1">
        <f>ABS(GA542)</f>
        <v>0.68992543899406567</v>
      </c>
      <c r="GP542" s="1">
        <f>ABS(GB542)</f>
        <v>0.81986765543606532</v>
      </c>
      <c r="GQ542" s="1">
        <f>ABS(GC542)</f>
        <v>0.79879712188498431</v>
      </c>
      <c r="GR542" s="1">
        <f>ABS(GD542)</f>
        <v>0.42675612492327014</v>
      </c>
      <c r="GS542" s="1">
        <f>ABS(GE542)</f>
        <v>0.53101728357688494</v>
      </c>
      <c r="GT542" s="1">
        <f>ABS(GF542)</f>
        <v>0.64925733055475332</v>
      </c>
      <c r="GU542" s="1">
        <f>ABS(GG542)</f>
        <v>0.64925733055475332</v>
      </c>
      <c r="GV542" s="1">
        <f>ABS(GH542)</f>
        <v>0.42675612492327014</v>
      </c>
      <c r="HA542" s="2">
        <v>28</v>
      </c>
      <c r="HC542" s="1">
        <f>ABS(FW542)</f>
        <v>1</v>
      </c>
      <c r="HD542" s="1">
        <f>ABS(FX542)</f>
        <v>0.59039865990279949</v>
      </c>
      <c r="HE542" s="1">
        <f>ABS(FY542)</f>
        <v>0.13999945255316992</v>
      </c>
      <c r="HF542" s="1">
        <f>ABS(FZ542)</f>
        <v>5.0362767775522455E-2</v>
      </c>
      <c r="HG542" s="1">
        <f>ABS(GA542)</f>
        <v>0.68992543899406567</v>
      </c>
      <c r="HH542" s="1">
        <f>ABS(GB542)</f>
        <v>0.81986765543606532</v>
      </c>
      <c r="HI542" s="1">
        <f>ABS(GC542)</f>
        <v>0.79879712188498431</v>
      </c>
      <c r="HJ542" s="1">
        <f>ABS(GD542)</f>
        <v>0.42675612492327014</v>
      </c>
      <c r="HK542" s="1">
        <f>ABS(GE542)</f>
        <v>0.53101728357688494</v>
      </c>
      <c r="HL542" s="1">
        <f>ABS(GF542)</f>
        <v>0.64925733055475332</v>
      </c>
      <c r="HM542" s="1">
        <f>ABS(GG542)</f>
        <v>0.64925733055475332</v>
      </c>
      <c r="HN542" s="1">
        <f>ABS(GH542)</f>
        <v>0.42675612492327014</v>
      </c>
      <c r="HR542" s="1">
        <v>19</v>
      </c>
      <c r="HS542" s="1">
        <v>86</v>
      </c>
      <c r="HT542" s="1">
        <v>0</v>
      </c>
      <c r="HU542" s="1">
        <v>0</v>
      </c>
      <c r="HV542" s="1">
        <v>6</v>
      </c>
      <c r="HW542" s="1">
        <v>7</v>
      </c>
      <c r="HX542" s="1">
        <v>1</v>
      </c>
      <c r="HY542" s="1">
        <v>6</v>
      </c>
    </row>
    <row r="543" spans="1:233">
      <c r="A543" s="1" t="s">
        <v>809</v>
      </c>
      <c r="B543" s="1" t="s">
        <v>810</v>
      </c>
      <c r="C543" s="2">
        <v>24</v>
      </c>
      <c r="D543">
        <v>4.2195077049999998</v>
      </c>
      <c r="E543">
        <v>4.2341065049999997</v>
      </c>
      <c r="F543">
        <v>4.2341065049999997</v>
      </c>
      <c r="G543">
        <v>4.2484952419999997</v>
      </c>
      <c r="H543">
        <v>4.2626798770000001</v>
      </c>
      <c r="I543">
        <v>4.2626798770000001</v>
      </c>
      <c r="J543">
        <v>4.2626798770000001</v>
      </c>
      <c r="K543">
        <v>4.2046926190000002</v>
      </c>
      <c r="L543">
        <v>4.2195077049999998</v>
      </c>
      <c r="M543">
        <v>4.2341065049999997</v>
      </c>
      <c r="N543">
        <v>4.2195077049999998</v>
      </c>
      <c r="O543">
        <v>4.1896547420000001</v>
      </c>
      <c r="P543" s="3">
        <f>SUM(D543:O543)</f>
        <v>50.791724863999995</v>
      </c>
      <c r="S543" s="3" t="e">
        <f>(E543-D543)/($R$3-$R$2)</f>
        <v>#DIV/0!</v>
      </c>
      <c r="T543" s="3" t="e">
        <f>(F543-E543)/($R545-$R$3)</f>
        <v>#DIV/0!</v>
      </c>
      <c r="U543" s="3" t="e">
        <f>(G543-F543)/($R$5-$R$4)</f>
        <v>#DIV/0!</v>
      </c>
      <c r="V543" s="3" t="e">
        <f>(H543-G543)/($R$6-$R$5)</f>
        <v>#DIV/0!</v>
      </c>
      <c r="W543" s="3" t="e">
        <f>(I543-H543)/($R$7-$R$6)</f>
        <v>#DIV/0!</v>
      </c>
      <c r="X543" s="3" t="e">
        <f>(J543-I543)/($R$8-$R$7)</f>
        <v>#DIV/0!</v>
      </c>
      <c r="Y543" s="3" t="e">
        <f>(K543-J543)/($R$9-$R$8)</f>
        <v>#DIV/0!</v>
      </c>
      <c r="Z543" s="3" t="e">
        <f>(L543-K543)/($R$10-$R$9)</f>
        <v>#DIV/0!</v>
      </c>
      <c r="AA543" s="3" t="e">
        <f>(M543-L543)/($R$11-$R$10)</f>
        <v>#DIV/0!</v>
      </c>
      <c r="AB543" s="3" t="e">
        <f>(N543-M543)/($R$12-$R$11)</f>
        <v>#DIV/0!</v>
      </c>
      <c r="AC543" s="3" t="e">
        <f>(O543-N543)/($R$13-$R$12)</f>
        <v>#DIV/0!</v>
      </c>
      <c r="AE543" s="3" t="e">
        <f>SUM(S543:AC543)</f>
        <v>#DIV/0!</v>
      </c>
      <c r="AG543" s="3" t="e">
        <f>ABS((E543-D543)/($R$3-$R$2))</f>
        <v>#DIV/0!</v>
      </c>
      <c r="AH543" s="3" t="e">
        <f>ABS((F543-E543)/($R$3-$R$2))</f>
        <v>#DIV/0!</v>
      </c>
      <c r="AI543" s="3" t="e">
        <f>ABS((G543-F543)/($R$5-$R$4))</f>
        <v>#DIV/0!</v>
      </c>
      <c r="AJ543" s="3" t="e">
        <f>V543</f>
        <v>#DIV/0!</v>
      </c>
      <c r="AK543" s="3" t="e">
        <f>ABS(W543)</f>
        <v>#DIV/0!</v>
      </c>
      <c r="AL543" s="3" t="e">
        <f>ABS(X543)</f>
        <v>#DIV/0!</v>
      </c>
      <c r="AM543" s="3" t="e">
        <f>ABS(Y543)</f>
        <v>#DIV/0!</v>
      </c>
      <c r="AN543" s="3" t="e">
        <f>ABS(Z543)</f>
        <v>#DIV/0!</v>
      </c>
      <c r="AO543" s="3" t="e">
        <f>ABS(AA543)</f>
        <v>#DIV/0!</v>
      </c>
      <c r="AP543" s="3" t="e">
        <f>ABS(AB543)</f>
        <v>#DIV/0!</v>
      </c>
      <c r="AQ543" s="3" t="e">
        <f>ABS(AC543)</f>
        <v>#DIV/0!</v>
      </c>
      <c r="AR543" s="3" t="e">
        <f>SUM(AG543:AQ543)</f>
        <v>#DIV/0!</v>
      </c>
      <c r="AT543" s="10">
        <f>MIN(D543:O543)</f>
        <v>4.1896547420000001</v>
      </c>
      <c r="AU543" s="10">
        <f>MAX(D543:O543)</f>
        <v>4.2626798770000001</v>
      </c>
      <c r="AV543" s="10">
        <f>AU543-AT543</f>
        <v>7.3025134999999963E-2</v>
      </c>
      <c r="AX543" s="2">
        <v>24</v>
      </c>
      <c r="AZ543" s="4">
        <f>(D543-$AT543)/$AV543</f>
        <v>0.40880394127309383</v>
      </c>
      <c r="BA543" s="4">
        <f>(E543-$AT543)/$AV543</f>
        <v>0.60871866926366747</v>
      </c>
      <c r="BB543" s="4">
        <f>(F543-$AT543)/$AV543</f>
        <v>0.60871866926366747</v>
      </c>
      <c r="BC543" s="4">
        <f>(G543-$AT543)/$AV543</f>
        <v>0.8057568123633001</v>
      </c>
      <c r="BD543" s="4">
        <f>(H543-$AT543)/$AV543</f>
        <v>1</v>
      </c>
      <c r="BE543" s="4">
        <f>(I543-$AT543)/$AV543</f>
        <v>1</v>
      </c>
      <c r="BF543" s="4">
        <f>(J543-$AT543)/$AV543</f>
        <v>1</v>
      </c>
      <c r="BG543" s="4">
        <f>(K543-$AT543)/$AV543</f>
        <v>0.20592741115781779</v>
      </c>
      <c r="BH543" s="4">
        <f>(L543-$AT543)/$AV543</f>
        <v>0.40880394127309383</v>
      </c>
      <c r="BI543" s="4">
        <f>(M543-$AT543)/$AV543</f>
        <v>0.60871866926366747</v>
      </c>
      <c r="BJ543" s="4">
        <f>(N543-$AT543)/$AV543</f>
        <v>0.40880394127309383</v>
      </c>
      <c r="BK543" s="4">
        <f>(O543-$AT543)/$AV543</f>
        <v>0</v>
      </c>
      <c r="BM543">
        <v>3.2188758248682006</v>
      </c>
      <c r="BN543">
        <v>3.2188758248682006</v>
      </c>
      <c r="BO543">
        <v>3.2958368660043291</v>
      </c>
      <c r="BP543">
        <v>3.3322045101752038</v>
      </c>
      <c r="BQ543">
        <v>3.4657359027997265</v>
      </c>
      <c r="BR543">
        <v>3.6109179126442243</v>
      </c>
      <c r="BS543">
        <v>3.6635616461296463</v>
      </c>
      <c r="BT543">
        <v>3.6888794541139363</v>
      </c>
      <c r="BU543">
        <v>3.5553480614894135</v>
      </c>
      <c r="BV543">
        <v>3.4965075614664802</v>
      </c>
      <c r="BW543">
        <v>3.4657359027997265</v>
      </c>
      <c r="BX543">
        <v>3.6109179126442243</v>
      </c>
      <c r="CB543" s="3" t="e">
        <f>SUM(S543:AC543)</f>
        <v>#DIV/0!</v>
      </c>
      <c r="CC543" s="3" t="e">
        <f>CR543-CB543</f>
        <v>#DIV/0!</v>
      </c>
      <c r="CG543" s="14" t="e">
        <f>EC543-S543</f>
        <v>#DIV/0!</v>
      </c>
      <c r="CH543" s="14" t="e">
        <f>ED543-T543</f>
        <v>#DIV/0!</v>
      </c>
      <c r="CI543" s="14" t="e">
        <f>EE543-U543</f>
        <v>#DIV/0!</v>
      </c>
      <c r="CJ543" s="14" t="e">
        <f>EF543-V543</f>
        <v>#DIV/0!</v>
      </c>
      <c r="CK543" s="14" t="e">
        <f>EG543-W543</f>
        <v>#DIV/0!</v>
      </c>
      <c r="CL543" s="14" t="e">
        <f>EH543-X543</f>
        <v>#DIV/0!</v>
      </c>
      <c r="CM543" s="14" t="e">
        <f>EI543-Y543</f>
        <v>#DIV/0!</v>
      </c>
      <c r="CN543" s="14" t="e">
        <f>EJ543-Z543</f>
        <v>#DIV/0!</v>
      </c>
      <c r="CO543" s="14" t="e">
        <f>EK543-AA543</f>
        <v>#DIV/0!</v>
      </c>
      <c r="CP543" s="14" t="e">
        <f>EL543-AB543</f>
        <v>#DIV/0!</v>
      </c>
      <c r="CQ543" s="14" t="e">
        <f>EM543-AC543</f>
        <v>#DIV/0!</v>
      </c>
      <c r="CR543" s="14" t="e">
        <f>SUM(CG543:CQ543)</f>
        <v>#DIV/0!</v>
      </c>
      <c r="CT543" s="14" t="e">
        <f>ABS(CG543)</f>
        <v>#DIV/0!</v>
      </c>
      <c r="CU543" s="14" t="e">
        <f>ABS(CH543)</f>
        <v>#DIV/0!</v>
      </c>
      <c r="CV543" s="14" t="e">
        <f>ABS(CI543)</f>
        <v>#DIV/0!</v>
      </c>
      <c r="CW543" s="14" t="e">
        <f>ABS(CJ543)</f>
        <v>#DIV/0!</v>
      </c>
      <c r="CX543" s="14" t="e">
        <f>ABS(CK543)</f>
        <v>#DIV/0!</v>
      </c>
      <c r="CY543" s="14" t="e">
        <f>ABS(CL543)</f>
        <v>#DIV/0!</v>
      </c>
      <c r="CZ543" s="14" t="e">
        <f>ABS(CM543)</f>
        <v>#DIV/0!</v>
      </c>
      <c r="DA543" s="14" t="e">
        <f>ABS(CN543)</f>
        <v>#DIV/0!</v>
      </c>
      <c r="DB543" s="14" t="e">
        <f>ABS(CO543)</f>
        <v>#DIV/0!</v>
      </c>
      <c r="DC543" s="14" t="e">
        <f>ABS(CP543)</f>
        <v>#DIV/0!</v>
      </c>
      <c r="DD543" s="14" t="e">
        <f>ABS(CQ543)</f>
        <v>#DIV/0!</v>
      </c>
      <c r="DE543" s="14" t="e">
        <f>SUM(CT543:DE543)</f>
        <v>#DIV/0!</v>
      </c>
      <c r="DL543" s="3" t="e">
        <f>ABS(CG543)</f>
        <v>#DIV/0!</v>
      </c>
      <c r="DM543" s="3" t="e">
        <f>ABS(CH543)</f>
        <v>#DIV/0!</v>
      </c>
      <c r="DN543" s="3" t="e">
        <f>ABS(CI543)</f>
        <v>#DIV/0!</v>
      </c>
      <c r="DO543" s="3" t="e">
        <f>ABS(CJ543)</f>
        <v>#DIV/0!</v>
      </c>
      <c r="DP543" s="3" t="e">
        <f>ABS(CK543)</f>
        <v>#DIV/0!</v>
      </c>
      <c r="DQ543" s="3" t="e">
        <f>ABS(CL543)</f>
        <v>#DIV/0!</v>
      </c>
      <c r="DR543" s="3" t="e">
        <f>ABS(CM543)</f>
        <v>#DIV/0!</v>
      </c>
      <c r="DS543" s="3" t="e">
        <f>ABS(CN543)</f>
        <v>#DIV/0!</v>
      </c>
      <c r="DT543" s="3" t="e">
        <f>ABS(CO543)</f>
        <v>#DIV/0!</v>
      </c>
      <c r="DU543" s="3" t="e">
        <f>ABS(CP543)</f>
        <v>#DIV/0!</v>
      </c>
      <c r="DV543" s="3" t="e">
        <f>ABS(CQ543)</f>
        <v>#DIV/0!</v>
      </c>
      <c r="DW543" s="3" t="e">
        <f>SUM(DL543:DV543)</f>
        <v>#DIV/0!</v>
      </c>
      <c r="DX543" s="2">
        <v>24</v>
      </c>
      <c r="EC543" s="5" t="e">
        <f>((BN543-BM543)/$BZ$15)</f>
        <v>#DIV/0!</v>
      </c>
      <c r="ED543" s="5" t="e">
        <f>((BO543-BN543)/$BZ$16)</f>
        <v>#DIV/0!</v>
      </c>
      <c r="EE543" s="5" t="e">
        <f>((BP543-BO543)/$BZ$17)</f>
        <v>#DIV/0!</v>
      </c>
      <c r="EF543" s="5" t="e">
        <f>((BQ543-BP543)/$BZ$18)</f>
        <v>#DIV/0!</v>
      </c>
      <c r="EG543" s="5" t="e">
        <f>((BR543-BQ543)/$BZ$19)</f>
        <v>#DIV/0!</v>
      </c>
      <c r="EH543" s="5" t="e">
        <f>((BS543-BR543)/$BZ$20)</f>
        <v>#DIV/0!</v>
      </c>
      <c r="EI543" s="5" t="e">
        <f>((BT543-BS543)/$BZ$21)</f>
        <v>#DIV/0!</v>
      </c>
      <c r="EJ543" s="5" t="e">
        <f>((BU543-BT543)/$BZ$23)</f>
        <v>#DIV/0!</v>
      </c>
      <c r="EK543" s="5" t="e">
        <f>((BV543-BU543)/$BZ$23)</f>
        <v>#DIV/0!</v>
      </c>
      <c r="EL543" s="5" t="e">
        <f>((BW543-BV543)/$BZ$24)</f>
        <v>#DIV/0!</v>
      </c>
      <c r="EM543" s="5" t="e">
        <f>((BX543-BW543)/$BZ$25)</f>
        <v>#DIV/0!</v>
      </c>
      <c r="EO543" s="5" t="e">
        <f>SUM(EC543:EM543)</f>
        <v>#DIV/0!</v>
      </c>
      <c r="EQ543" s="5" t="e">
        <f>ABS(EC543)</f>
        <v>#DIV/0!</v>
      </c>
      <c r="ER543" s="5" t="e">
        <f>ABS(ED543)</f>
        <v>#DIV/0!</v>
      </c>
      <c r="ES543" s="5" t="e">
        <f>ABS(EE543)</f>
        <v>#DIV/0!</v>
      </c>
      <c r="ET543" s="5" t="e">
        <f>ABS(EF543)</f>
        <v>#DIV/0!</v>
      </c>
      <c r="EU543" s="5" t="e">
        <f>ABS(EG543)</f>
        <v>#DIV/0!</v>
      </c>
      <c r="EV543" s="5" t="e">
        <f>ABS(EH543)</f>
        <v>#DIV/0!</v>
      </c>
      <c r="EW543" s="5" t="e">
        <f>ABS(EI543)</f>
        <v>#DIV/0!</v>
      </c>
      <c r="EX543" s="5" t="e">
        <f>ABS(EJ543)</f>
        <v>#DIV/0!</v>
      </c>
      <c r="EY543" s="5" t="e">
        <f>ABS(EK543)</f>
        <v>#DIV/0!</v>
      </c>
      <c r="EZ543" s="5" t="e">
        <f>ABS(EL543)</f>
        <v>#DIV/0!</v>
      </c>
      <c r="FA543" s="5" t="e">
        <f>ABS(EM543)</f>
        <v>#DIV/0!</v>
      </c>
      <c r="FB543" s="5" t="e">
        <f>SUM(EQ543:FA543)</f>
        <v>#DIV/0!</v>
      </c>
      <c r="FD543" s="2">
        <v>24</v>
      </c>
      <c r="FF543" s="6">
        <f>(BM543-$FS543)/$FU543</f>
        <v>0</v>
      </c>
      <c r="FG543" s="6">
        <f>(BN543-$FS543)/$FU543</f>
        <v>0</v>
      </c>
      <c r="FH543" s="6">
        <f>(BO543-$FS543)/$FU543</f>
        <v>0.1637456316233899</v>
      </c>
      <c r="FI543" s="6">
        <f>(BP543-$FS543)/$FU543</f>
        <v>0.24112300045187676</v>
      </c>
      <c r="FJ543" s="6">
        <f>(BQ543-$FS543)/$FU543</f>
        <v>0.52523015264305162</v>
      </c>
      <c r="FK543" s="6">
        <f>(BR543-$FS543)/$FU543</f>
        <v>0.83412566070005667</v>
      </c>
      <c r="FL543" s="6">
        <f>(BS543-$FS543)/$FU543</f>
        <v>0.94613273938986364</v>
      </c>
      <c r="FM543" s="6">
        <f>(BT543-$FS543)/$FU543</f>
        <v>1</v>
      </c>
      <c r="FN543" s="6">
        <f>(BU543-$FS543)/$FU543</f>
        <v>0.71589284780882512</v>
      </c>
      <c r="FO543" s="6">
        <f>(BV543-$FS543)/$FU543</f>
        <v>0.59070126127286404</v>
      </c>
      <c r="FP543" s="6">
        <f>(BW543-$FS543)/$FU543</f>
        <v>0.52523015264305162</v>
      </c>
      <c r="FQ543" s="6">
        <f>(BX543-$FS543)/$FU543</f>
        <v>0.83412566070005667</v>
      </c>
      <c r="FR543" s="1"/>
      <c r="FS543" s="9">
        <f>MIN(BM543:BX543)</f>
        <v>3.2188758248682006</v>
      </c>
      <c r="FT543" s="9">
        <f>MAX(BM543:BX543)</f>
        <v>3.6888794541139363</v>
      </c>
      <c r="FU543" s="9">
        <f>FT543-FS543</f>
        <v>0.47000362924573569</v>
      </c>
      <c r="FW543" s="11">
        <f>FF543-AZ543</f>
        <v>-0.40880394127309383</v>
      </c>
      <c r="FX543" s="11">
        <f>FG543-BA543</f>
        <v>-0.60871866926366747</v>
      </c>
      <c r="FY543" s="11">
        <f>FH543-BB543</f>
        <v>-0.44497303764027757</v>
      </c>
      <c r="FZ543" s="11">
        <f>FI543-BC543</f>
        <v>-0.56463381191142337</v>
      </c>
      <c r="GA543" s="11">
        <f>FJ543-BD543</f>
        <v>-0.47476984735694838</v>
      </c>
      <c r="GB543" s="11">
        <f>FK543-BE543</f>
        <v>-0.16587433929994333</v>
      </c>
      <c r="GC543" s="11">
        <f>FL543-BF543</f>
        <v>-5.3867260610136358E-2</v>
      </c>
      <c r="GD543" s="11">
        <f>FM543-BG543</f>
        <v>0.79407258884218224</v>
      </c>
      <c r="GE543" s="11">
        <f>FN543-BH543</f>
        <v>0.30708890653573129</v>
      </c>
      <c r="GF543" s="11">
        <f>FO543-BI543</f>
        <v>-1.8017407990803425E-2</v>
      </c>
      <c r="GG543" s="11">
        <f>FP543-BJ543</f>
        <v>0.11642621136995779</v>
      </c>
      <c r="GH543" s="12">
        <f>FQ543-BK543</f>
        <v>0.83412566070005667</v>
      </c>
      <c r="GI543" s="1">
        <f>SUM(FW543:GH543)</f>
        <v>-0.68794494789836547</v>
      </c>
      <c r="GK543" s="1">
        <f>ABS(FW543)</f>
        <v>0.40880394127309383</v>
      </c>
      <c r="GL543" s="1">
        <f>ABS(FX543)</f>
        <v>0.60871866926366747</v>
      </c>
      <c r="GM543" s="1">
        <f>ABS(FY543)</f>
        <v>0.44497303764027757</v>
      </c>
      <c r="GN543" s="1">
        <f>ABS(FZ543)</f>
        <v>0.56463381191142337</v>
      </c>
      <c r="GO543" s="1">
        <f>ABS(GA543)</f>
        <v>0.47476984735694838</v>
      </c>
      <c r="GP543" s="1">
        <f>ABS(GB543)</f>
        <v>0.16587433929994333</v>
      </c>
      <c r="GQ543" s="1">
        <f>ABS(GC543)</f>
        <v>5.3867260610136358E-2</v>
      </c>
      <c r="GR543" s="1">
        <f>ABS(GD543)</f>
        <v>0.79407258884218224</v>
      </c>
      <c r="GS543" s="1">
        <f>ABS(GE543)</f>
        <v>0.30708890653573129</v>
      </c>
      <c r="GT543" s="1">
        <f>ABS(GF543)</f>
        <v>1.8017407990803425E-2</v>
      </c>
      <c r="GU543" s="1">
        <f>ABS(GG543)</f>
        <v>0.11642621136995779</v>
      </c>
      <c r="GV543" s="1">
        <f>ABS(GH543)</f>
        <v>0.83412566070005667</v>
      </c>
      <c r="HA543" s="2">
        <v>24</v>
      </c>
      <c r="HC543" s="1">
        <f>ABS(FW543)</f>
        <v>0.40880394127309383</v>
      </c>
      <c r="HD543" s="1">
        <f>ABS(FX543)</f>
        <v>0.60871866926366747</v>
      </c>
      <c r="HE543" s="1">
        <f>ABS(FY543)</f>
        <v>0.44497303764027757</v>
      </c>
      <c r="HF543" s="1">
        <f>ABS(FZ543)</f>
        <v>0.56463381191142337</v>
      </c>
      <c r="HG543" s="1">
        <f>ABS(GA543)</f>
        <v>0.47476984735694838</v>
      </c>
      <c r="HH543" s="1">
        <f>ABS(GB543)</f>
        <v>0.16587433929994333</v>
      </c>
      <c r="HI543" s="1">
        <f>ABS(GC543)</f>
        <v>5.3867260610136358E-2</v>
      </c>
      <c r="HJ543" s="1">
        <f>ABS(GD543)</f>
        <v>0.79407258884218224</v>
      </c>
      <c r="HK543" s="1">
        <f>ABS(GE543)</f>
        <v>0.30708890653573129</v>
      </c>
      <c r="HL543" s="1">
        <f>ABS(GF543)</f>
        <v>1.8017407990803425E-2</v>
      </c>
      <c r="HM543" s="1">
        <f>ABS(GG543)</f>
        <v>0.11642621136995779</v>
      </c>
      <c r="HN543" s="1">
        <f>ABS(GH543)</f>
        <v>0.83412566070005667</v>
      </c>
      <c r="HO543" s="1">
        <f>SUM(HC543:HN543)</f>
        <v>4.791371682794221</v>
      </c>
      <c r="HR543" s="1">
        <v>69</v>
      </c>
      <c r="HS543" s="1">
        <v>32</v>
      </c>
      <c r="HT543" s="1">
        <v>2</v>
      </c>
      <c r="HU543" s="1">
        <v>0</v>
      </c>
      <c r="HV543" s="1">
        <v>6</v>
      </c>
      <c r="HW543" s="1">
        <v>14</v>
      </c>
      <c r="HX543" s="1">
        <v>3</v>
      </c>
      <c r="HY543" s="1">
        <v>5</v>
      </c>
    </row>
    <row r="544" spans="1:233">
      <c r="A544" s="1" t="s">
        <v>1222</v>
      </c>
      <c r="B544" s="1" t="s">
        <v>1223</v>
      </c>
      <c r="C544" s="2">
        <v>16</v>
      </c>
      <c r="D544">
        <v>2.1972245770000001</v>
      </c>
      <c r="E544">
        <v>2.1972245770000001</v>
      </c>
      <c r="F544">
        <v>2.1972245770000001</v>
      </c>
      <c r="G544">
        <v>2.0794415420000001</v>
      </c>
      <c r="H544">
        <v>2.0794415420000001</v>
      </c>
      <c r="I544">
        <v>2.0794415420000001</v>
      </c>
      <c r="J544">
        <v>2.0794415420000001</v>
      </c>
      <c r="K544">
        <v>2.0794415420000001</v>
      </c>
      <c r="L544">
        <v>2.0794415420000001</v>
      </c>
      <c r="M544">
        <v>2.0794415420000001</v>
      </c>
      <c r="N544">
        <v>2.0794415420000001</v>
      </c>
      <c r="O544">
        <v>2.0794415420000001</v>
      </c>
      <c r="P544" s="3">
        <f>SUM(D544:O544)</f>
        <v>25.306647609000006</v>
      </c>
      <c r="S544" s="3" t="e">
        <f>(E544-D544)/($R$3-$R$2)</f>
        <v>#DIV/0!</v>
      </c>
      <c r="T544" s="3" t="e">
        <f>(F544-E544)/($R546-$R$3)</f>
        <v>#DIV/0!</v>
      </c>
      <c r="U544" s="3" t="e">
        <f>(G544-F544)/($R$5-$R$4)</f>
        <v>#DIV/0!</v>
      </c>
      <c r="V544" s="3" t="e">
        <f>(H544-G544)/($R$6-$R$5)</f>
        <v>#DIV/0!</v>
      </c>
      <c r="W544" s="3" t="e">
        <f>(I544-H544)/($R$7-$R$6)</f>
        <v>#DIV/0!</v>
      </c>
      <c r="X544" s="3" t="e">
        <f>(J544-I544)/($R$8-$R$7)</f>
        <v>#DIV/0!</v>
      </c>
      <c r="Y544" s="3" t="e">
        <f>(K544-J544)/($R$9-$R$8)</f>
        <v>#DIV/0!</v>
      </c>
      <c r="Z544" s="3" t="e">
        <f>(L544-K544)/($R$10-$R$9)</f>
        <v>#DIV/0!</v>
      </c>
      <c r="AA544" s="3" t="e">
        <f>(M544-L544)/($R$11-$R$10)</f>
        <v>#DIV/0!</v>
      </c>
      <c r="AB544" s="3" t="e">
        <f>(N544-M544)/($R$12-$R$11)</f>
        <v>#DIV/0!</v>
      </c>
      <c r="AC544" s="3" t="e">
        <f>(O544-N544)/($R$13-$R$12)</f>
        <v>#DIV/0!</v>
      </c>
      <c r="AE544" s="3" t="e">
        <f>SUM(S544:AC544)</f>
        <v>#DIV/0!</v>
      </c>
      <c r="AG544" s="3" t="e">
        <f>ABS((E544-D544)/($R$3-$R$2))</f>
        <v>#DIV/0!</v>
      </c>
      <c r="AH544" s="3" t="e">
        <f>ABS((F544-E544)/($R$3-$R$2))</f>
        <v>#DIV/0!</v>
      </c>
      <c r="AI544" s="3" t="e">
        <f>ABS((G544-F544)/($R$5-$R$4))</f>
        <v>#DIV/0!</v>
      </c>
      <c r="AJ544" s="3" t="e">
        <f>V544</f>
        <v>#DIV/0!</v>
      </c>
      <c r="AK544" s="3" t="e">
        <f>ABS(W544)</f>
        <v>#DIV/0!</v>
      </c>
      <c r="AL544" s="3" t="e">
        <f>ABS(X544)</f>
        <v>#DIV/0!</v>
      </c>
      <c r="AM544" s="3" t="e">
        <f>ABS(Y544)</f>
        <v>#DIV/0!</v>
      </c>
      <c r="AN544" s="3" t="e">
        <f>ABS(Z544)</f>
        <v>#DIV/0!</v>
      </c>
      <c r="AO544" s="3" t="e">
        <f>ABS(AA544)</f>
        <v>#DIV/0!</v>
      </c>
      <c r="AP544" s="3" t="e">
        <f>ABS(AB544)</f>
        <v>#DIV/0!</v>
      </c>
      <c r="AQ544" s="3" t="e">
        <f>ABS(AC544)</f>
        <v>#DIV/0!</v>
      </c>
      <c r="AR544" s="3" t="e">
        <f>SUM(AG544:AQ544)</f>
        <v>#DIV/0!</v>
      </c>
      <c r="AT544" s="10">
        <f>MIN(D544:O544)</f>
        <v>2.0794415420000001</v>
      </c>
      <c r="AU544" s="10">
        <f>MAX(D544:O544)</f>
        <v>2.1972245770000001</v>
      </c>
      <c r="AV544" s="10">
        <f>AU544-AT544</f>
        <v>0.11778303499999998</v>
      </c>
      <c r="AX544" s="2">
        <v>16</v>
      </c>
      <c r="AZ544" s="4">
        <f>(D544-$AT544)/$AV544</f>
        <v>1</v>
      </c>
      <c r="BA544" s="4">
        <f>(E544-$AT544)/$AV544</f>
        <v>1</v>
      </c>
      <c r="BB544" s="4">
        <f>(F544-$AT544)/$AV544</f>
        <v>1</v>
      </c>
      <c r="BC544" s="4">
        <f>(G544-$AT544)/$AV544</f>
        <v>0</v>
      </c>
      <c r="BD544" s="4">
        <f>(H544-$AT544)/$AV544</f>
        <v>0</v>
      </c>
      <c r="BE544" s="4">
        <f>(I544-$AT544)/$AV544</f>
        <v>0</v>
      </c>
      <c r="BF544" s="4">
        <f>(J544-$AT544)/$AV544</f>
        <v>0</v>
      </c>
      <c r="BG544" s="4">
        <f>(K544-$AT544)/$AV544</f>
        <v>0</v>
      </c>
      <c r="BH544" s="4">
        <f>(L544-$AT544)/$AV544</f>
        <v>0</v>
      </c>
      <c r="BI544" s="4">
        <f>(M544-$AT544)/$AV544</f>
        <v>0</v>
      </c>
      <c r="BJ544" s="4">
        <f>(N544-$AT544)/$AV544</f>
        <v>0</v>
      </c>
      <c r="BK544" s="4">
        <f>(O544-$AT544)/$AV544</f>
        <v>0</v>
      </c>
      <c r="BM544">
        <v>3.2580965380214821</v>
      </c>
      <c r="BN544">
        <v>3.2188758248682006</v>
      </c>
      <c r="BO544">
        <v>3.1780538303479458</v>
      </c>
      <c r="BP544">
        <v>3.0910424533583161</v>
      </c>
      <c r="BQ544">
        <v>3.044522437723423</v>
      </c>
      <c r="BR544">
        <v>3.1354942159291497</v>
      </c>
      <c r="BS544">
        <v>3.2188758248682006</v>
      </c>
      <c r="BT544">
        <v>3.3322045101752038</v>
      </c>
      <c r="BU544">
        <v>3.3322045101752038</v>
      </c>
      <c r="BV544">
        <v>3.3672958299864741</v>
      </c>
      <c r="BW544">
        <v>3.4011973816621555</v>
      </c>
      <c r="BX544">
        <v>3.4657359027997265</v>
      </c>
      <c r="CB544" s="3" t="e">
        <f>SUM(S544:AC544)</f>
        <v>#DIV/0!</v>
      </c>
      <c r="CC544" s="3" t="e">
        <f>CR544-CB544</f>
        <v>#DIV/0!</v>
      </c>
      <c r="CG544" s="14" t="e">
        <f>EC544-S544</f>
        <v>#DIV/0!</v>
      </c>
      <c r="CH544" s="14" t="e">
        <f>ED544-T544</f>
        <v>#DIV/0!</v>
      </c>
      <c r="CI544" s="14" t="e">
        <f>EE544-U544</f>
        <v>#DIV/0!</v>
      </c>
      <c r="CJ544" s="14" t="e">
        <f>EF544-V544</f>
        <v>#DIV/0!</v>
      </c>
      <c r="CK544" s="14" t="e">
        <f>EG544-W544</f>
        <v>#DIV/0!</v>
      </c>
      <c r="CL544" s="14" t="e">
        <f>EH544-X544</f>
        <v>#DIV/0!</v>
      </c>
      <c r="CM544" s="14" t="e">
        <f>EI544-Y544</f>
        <v>#DIV/0!</v>
      </c>
      <c r="CN544" s="14" t="e">
        <f>EJ544-Z544</f>
        <v>#DIV/0!</v>
      </c>
      <c r="CO544" s="14" t="e">
        <f>EK544-AA544</f>
        <v>#DIV/0!</v>
      </c>
      <c r="CP544" s="14" t="e">
        <f>EL544-AB544</f>
        <v>#DIV/0!</v>
      </c>
      <c r="CQ544" s="14" t="e">
        <f>EM544-AC544</f>
        <v>#DIV/0!</v>
      </c>
      <c r="CR544" s="14" t="e">
        <f>SUM(CG544:CQ544)</f>
        <v>#DIV/0!</v>
      </c>
      <c r="CT544" s="14" t="e">
        <f>ABS(CG544)</f>
        <v>#DIV/0!</v>
      </c>
      <c r="CU544" s="14" t="e">
        <f>ABS(CH544)</f>
        <v>#DIV/0!</v>
      </c>
      <c r="CV544" s="14" t="e">
        <f>ABS(CI544)</f>
        <v>#DIV/0!</v>
      </c>
      <c r="CW544" s="14" t="e">
        <f>ABS(CJ544)</f>
        <v>#DIV/0!</v>
      </c>
      <c r="CX544" s="14" t="e">
        <f>ABS(CK544)</f>
        <v>#DIV/0!</v>
      </c>
      <c r="CY544" s="14" t="e">
        <f>ABS(CL544)</f>
        <v>#DIV/0!</v>
      </c>
      <c r="CZ544" s="14" t="e">
        <f>ABS(CM544)</f>
        <v>#DIV/0!</v>
      </c>
      <c r="DA544" s="14" t="e">
        <f>ABS(CN544)</f>
        <v>#DIV/0!</v>
      </c>
      <c r="DB544" s="14" t="e">
        <f>ABS(CO544)</f>
        <v>#DIV/0!</v>
      </c>
      <c r="DC544" s="14" t="e">
        <f>ABS(CP544)</f>
        <v>#DIV/0!</v>
      </c>
      <c r="DD544" s="14" t="e">
        <f>ABS(CQ544)</f>
        <v>#DIV/0!</v>
      </c>
      <c r="DE544" s="14" t="e">
        <f>SUM(CT544:DE544)</f>
        <v>#DIV/0!</v>
      </c>
      <c r="DL544" s="3" t="e">
        <f>ABS(CG544)</f>
        <v>#DIV/0!</v>
      </c>
      <c r="DM544" s="3" t="e">
        <f>ABS(CH544)</f>
        <v>#DIV/0!</v>
      </c>
      <c r="DN544" s="3" t="e">
        <f>ABS(CI544)</f>
        <v>#DIV/0!</v>
      </c>
      <c r="DO544" s="3" t="e">
        <f>ABS(CJ544)</f>
        <v>#DIV/0!</v>
      </c>
      <c r="DP544" s="3" t="e">
        <f>ABS(CK544)</f>
        <v>#DIV/0!</v>
      </c>
      <c r="DQ544" s="3" t="e">
        <f>ABS(CL544)</f>
        <v>#DIV/0!</v>
      </c>
      <c r="DR544" s="3" t="e">
        <f>ABS(CM544)</f>
        <v>#DIV/0!</v>
      </c>
      <c r="DS544" s="3" t="e">
        <f>ABS(CN544)</f>
        <v>#DIV/0!</v>
      </c>
      <c r="DT544" s="3" t="e">
        <f>ABS(CO544)</f>
        <v>#DIV/0!</v>
      </c>
      <c r="DU544" s="3" t="e">
        <f>ABS(CP544)</f>
        <v>#DIV/0!</v>
      </c>
      <c r="DV544" s="3" t="e">
        <f>ABS(CQ544)</f>
        <v>#DIV/0!</v>
      </c>
      <c r="DW544" s="3" t="e">
        <f>SUM(DL544:DV544)</f>
        <v>#DIV/0!</v>
      </c>
      <c r="DX544" s="2">
        <v>16</v>
      </c>
      <c r="EC544" s="5" t="e">
        <f>((BN544-BM544)/$BZ$15)</f>
        <v>#DIV/0!</v>
      </c>
      <c r="ED544" s="5" t="e">
        <f>((BO544-BN544)/$BZ$16)</f>
        <v>#DIV/0!</v>
      </c>
      <c r="EE544" s="5" t="e">
        <f>((BP544-BO544)/$BZ$17)</f>
        <v>#DIV/0!</v>
      </c>
      <c r="EF544" s="5" t="e">
        <f>((BQ544-BP544)/$BZ$18)</f>
        <v>#DIV/0!</v>
      </c>
      <c r="EG544" s="5" t="e">
        <f>((BR544-BQ544)/$BZ$19)</f>
        <v>#DIV/0!</v>
      </c>
      <c r="EH544" s="5" t="e">
        <f>((BS544-BR544)/$BZ$20)</f>
        <v>#DIV/0!</v>
      </c>
      <c r="EI544" s="5" t="e">
        <f>((BT544-BS544)/$BZ$21)</f>
        <v>#DIV/0!</v>
      </c>
      <c r="EJ544" s="5" t="e">
        <f>((BU544-BT544)/$BZ$23)</f>
        <v>#DIV/0!</v>
      </c>
      <c r="EK544" s="5" t="e">
        <f>((BV544-BU544)/$BZ$23)</f>
        <v>#DIV/0!</v>
      </c>
      <c r="EL544" s="5" t="e">
        <f>((BW544-BV544)/$BZ$24)</f>
        <v>#DIV/0!</v>
      </c>
      <c r="EM544" s="5" t="e">
        <f>((BX544-BW544)/$BZ$25)</f>
        <v>#DIV/0!</v>
      </c>
      <c r="EO544" s="5" t="e">
        <f>SUM(EC544:EM544)</f>
        <v>#DIV/0!</v>
      </c>
      <c r="EQ544" s="5" t="e">
        <f>ABS(EC544)</f>
        <v>#DIV/0!</v>
      </c>
      <c r="ER544" s="5" t="e">
        <f>ABS(ED544)</f>
        <v>#DIV/0!</v>
      </c>
      <c r="ES544" s="5" t="e">
        <f>ABS(EE544)</f>
        <v>#DIV/0!</v>
      </c>
      <c r="ET544" s="5" t="e">
        <f>ABS(EF544)</f>
        <v>#DIV/0!</v>
      </c>
      <c r="EU544" s="5" t="e">
        <f>ABS(EG544)</f>
        <v>#DIV/0!</v>
      </c>
      <c r="EV544" s="5" t="e">
        <f>ABS(EH544)</f>
        <v>#DIV/0!</v>
      </c>
      <c r="EW544" s="5" t="e">
        <f>ABS(EI544)</f>
        <v>#DIV/0!</v>
      </c>
      <c r="EX544" s="5" t="e">
        <f>ABS(EJ544)</f>
        <v>#DIV/0!</v>
      </c>
      <c r="EY544" s="5" t="e">
        <f>ABS(EK544)</f>
        <v>#DIV/0!</v>
      </c>
      <c r="EZ544" s="5" t="e">
        <f>ABS(EL544)</f>
        <v>#DIV/0!</v>
      </c>
      <c r="FA544" s="5" t="e">
        <f>ABS(EM544)</f>
        <v>#DIV/0!</v>
      </c>
      <c r="FB544" s="5" t="e">
        <f>SUM(EQ544:FA544)</f>
        <v>#DIV/0!</v>
      </c>
      <c r="FD544" s="2">
        <v>16</v>
      </c>
      <c r="FF544" s="6">
        <f>(BM544-$FS544)/$FU544</f>
        <v>0.50704480745735381</v>
      </c>
      <c r="FG544" s="6">
        <f>(BN544-$FS544)/$FU544</f>
        <v>0.41393118121993833</v>
      </c>
      <c r="FH544" s="6">
        <f>(BO544-$FS544)/$FU544</f>
        <v>0.31701596386604902</v>
      </c>
      <c r="FI544" s="6">
        <f>(BP544-$FS544)/$FU544</f>
        <v>0.11044285022195545</v>
      </c>
      <c r="FJ544" s="6">
        <f>(BQ544-$FS544)/$FU544</f>
        <v>0</v>
      </c>
      <c r="FK544" s="6">
        <f>(BR544-$FS544)/$FU544</f>
        <v>0.21597547502249714</v>
      </c>
      <c r="FL544" s="6">
        <f>(BS544-$FS544)/$FU544</f>
        <v>0.41393118121993833</v>
      </c>
      <c r="FM544" s="6">
        <f>(BT544-$FS544)/$FU544</f>
        <v>0.68298403613395098</v>
      </c>
      <c r="FN544" s="6">
        <f>(BU544-$FS544)/$FU544</f>
        <v>0.68298403613395098</v>
      </c>
      <c r="FO544" s="6">
        <f>(BV544-$FS544)/$FU544</f>
        <v>0.76629409794527859</v>
      </c>
      <c r="FP544" s="6">
        <f>(BW544-$FS544)/$FU544</f>
        <v>0.8467795393818196</v>
      </c>
      <c r="FQ544" s="6">
        <f>(BX544-$FS544)/$FU544</f>
        <v>1</v>
      </c>
      <c r="FR544" s="1"/>
      <c r="FS544" s="9">
        <f>MIN(BM544:BX544)</f>
        <v>3.044522437723423</v>
      </c>
      <c r="FT544" s="9">
        <f>MAX(BM544:BX544)</f>
        <v>3.4657359027997265</v>
      </c>
      <c r="FU544" s="9">
        <f>FT544-FS544</f>
        <v>0.42121346507630353</v>
      </c>
      <c r="FW544" s="11">
        <f>FF544-AZ544</f>
        <v>-0.49295519254264619</v>
      </c>
      <c r="FX544" s="11">
        <f>FG544-BA544</f>
        <v>-0.58606881878006167</v>
      </c>
      <c r="FY544" s="11">
        <f>FH544-BB544</f>
        <v>-0.68298403613395098</v>
      </c>
      <c r="FZ544" s="11">
        <f>FI544-BC544</f>
        <v>0.11044285022195545</v>
      </c>
      <c r="GA544" s="11">
        <f>FJ544-BD544</f>
        <v>0</v>
      </c>
      <c r="GB544" s="11">
        <f>FK544-BE544</f>
        <v>0.21597547502249714</v>
      </c>
      <c r="GC544" s="11">
        <f>FL544-BF544</f>
        <v>0.41393118121993833</v>
      </c>
      <c r="GD544" s="11">
        <f>FM544-BG544</f>
        <v>0.68298403613395098</v>
      </c>
      <c r="GE544" s="11">
        <f>FN544-BH544</f>
        <v>0.68298403613395098</v>
      </c>
      <c r="GF544" s="11">
        <f>FO544-BI544</f>
        <v>0.76629409794527859</v>
      </c>
      <c r="GG544" s="11">
        <f>FP544-BJ544</f>
        <v>0.8467795393818196</v>
      </c>
      <c r="GH544" s="12">
        <f>FQ544-BK544</f>
        <v>1</v>
      </c>
      <c r="GI544" s="1">
        <f>SUM(FW544:GH544)</f>
        <v>2.9573831686027323</v>
      </c>
      <c r="GK544" s="1">
        <f>ABS(FW544)</f>
        <v>0.49295519254264619</v>
      </c>
      <c r="GL544" s="1">
        <f>ABS(FX544)</f>
        <v>0.58606881878006167</v>
      </c>
      <c r="GM544" s="1">
        <f>ABS(FY544)</f>
        <v>0.68298403613395098</v>
      </c>
      <c r="GN544" s="1">
        <f>ABS(FZ544)</f>
        <v>0.11044285022195545</v>
      </c>
      <c r="GO544" s="1">
        <f>ABS(GA544)</f>
        <v>0</v>
      </c>
      <c r="GP544" s="1">
        <f>ABS(GB544)</f>
        <v>0.21597547502249714</v>
      </c>
      <c r="GQ544" s="1">
        <f>ABS(GC544)</f>
        <v>0.41393118121993833</v>
      </c>
      <c r="GR544" s="1">
        <f>ABS(GD544)</f>
        <v>0.68298403613395098</v>
      </c>
      <c r="GS544" s="1">
        <f>ABS(GE544)</f>
        <v>0.68298403613395098</v>
      </c>
      <c r="GT544" s="1">
        <f>ABS(GF544)</f>
        <v>0.76629409794527859</v>
      </c>
      <c r="GU544" s="1">
        <f>ABS(GG544)</f>
        <v>0.8467795393818196</v>
      </c>
      <c r="GV544" s="1">
        <f>ABS(GH544)</f>
        <v>1</v>
      </c>
      <c r="HA544" s="2">
        <v>16</v>
      </c>
      <c r="HC544" s="1">
        <f>ABS(FW544)</f>
        <v>0.49295519254264619</v>
      </c>
      <c r="HD544" s="1">
        <f>ABS(FX544)</f>
        <v>0.58606881878006167</v>
      </c>
      <c r="HE544" s="1">
        <f>ABS(FY544)</f>
        <v>0.68298403613395098</v>
      </c>
      <c r="HF544" s="1">
        <f>ABS(FZ544)</f>
        <v>0.11044285022195545</v>
      </c>
      <c r="HG544" s="1">
        <f>ABS(GA544)</f>
        <v>0</v>
      </c>
      <c r="HH544" s="1">
        <f>ABS(GB544)</f>
        <v>0.21597547502249714</v>
      </c>
      <c r="HI544" s="1">
        <f>ABS(GC544)</f>
        <v>0.41393118121993833</v>
      </c>
      <c r="HJ544" s="1">
        <f>ABS(GD544)</f>
        <v>0.68298403613395098</v>
      </c>
      <c r="HK544" s="1">
        <f>ABS(GE544)</f>
        <v>0.68298403613395098</v>
      </c>
      <c r="HL544" s="1">
        <f>ABS(GF544)</f>
        <v>0.76629409794527859</v>
      </c>
      <c r="HM544" s="1">
        <f>ABS(GG544)</f>
        <v>0.8467795393818196</v>
      </c>
      <c r="HN544" s="1">
        <f>ABS(GH544)</f>
        <v>1</v>
      </c>
      <c r="HO544" s="1">
        <f>SUM(HC544:HN544)</f>
        <v>6.4813992635160504</v>
      </c>
      <c r="HR544" s="1">
        <v>8</v>
      </c>
      <c r="HS544" s="1">
        <v>26</v>
      </c>
      <c r="HT544" s="1">
        <v>0</v>
      </c>
      <c r="HU544" s="1">
        <v>0</v>
      </c>
      <c r="HV544" s="1">
        <v>6</v>
      </c>
      <c r="HW544" s="1">
        <v>7</v>
      </c>
      <c r="HX544" s="1">
        <v>1</v>
      </c>
      <c r="HY544" s="1">
        <v>5</v>
      </c>
    </row>
    <row r="545" spans="1:233">
      <c r="A545" s="1" t="s">
        <v>775</v>
      </c>
      <c r="B545" s="1" t="s">
        <v>776</v>
      </c>
      <c r="C545" s="2">
        <v>24</v>
      </c>
      <c r="D545">
        <v>6.3297209060000004</v>
      </c>
      <c r="E545">
        <v>6.3315018500000004</v>
      </c>
      <c r="F545">
        <v>6.3315018500000004</v>
      </c>
      <c r="G545">
        <v>6.3332796279999997</v>
      </c>
      <c r="H545">
        <v>6.3315018500000004</v>
      </c>
      <c r="I545">
        <v>6.3350542509999999</v>
      </c>
      <c r="J545">
        <v>6.3297209060000004</v>
      </c>
      <c r="K545">
        <v>6.3117348089999998</v>
      </c>
      <c r="L545">
        <v>6.315358002</v>
      </c>
      <c r="M545">
        <v>6.2952660009999999</v>
      </c>
      <c r="N545">
        <v>6.2499752419999997</v>
      </c>
      <c r="O545">
        <v>6.1633148039999996</v>
      </c>
      <c r="P545" s="3">
        <f>SUM(D545:O545)</f>
        <v>75.657930099000012</v>
      </c>
      <c r="S545" s="3" t="e">
        <f>(E545-D545)/($R$3-$R$2)</f>
        <v>#DIV/0!</v>
      </c>
      <c r="T545" s="3" t="e">
        <f>(F545-E545)/($R547-$R$3)</f>
        <v>#DIV/0!</v>
      </c>
      <c r="U545" s="3" t="e">
        <f>(G545-F545)/($R$5-$R$4)</f>
        <v>#DIV/0!</v>
      </c>
      <c r="V545" s="3" t="e">
        <f>(H545-G545)/($R$6-$R$5)</f>
        <v>#DIV/0!</v>
      </c>
      <c r="W545" s="3" t="e">
        <f>(I545-H545)/($R$7-$R$6)</f>
        <v>#DIV/0!</v>
      </c>
      <c r="X545" s="3" t="e">
        <f>(J545-I545)/($R$8-$R$7)</f>
        <v>#DIV/0!</v>
      </c>
      <c r="Y545" s="3" t="e">
        <f>(K545-J545)/($R$9-$R$8)</f>
        <v>#DIV/0!</v>
      </c>
      <c r="Z545" s="3" t="e">
        <f>(L545-K545)/($R$10-$R$9)</f>
        <v>#DIV/0!</v>
      </c>
      <c r="AA545" s="3" t="e">
        <f>(M545-L545)/($R$11-$R$10)</f>
        <v>#DIV/0!</v>
      </c>
      <c r="AB545" s="3" t="e">
        <f>(N545-M545)/($R$12-$R$11)</f>
        <v>#DIV/0!</v>
      </c>
      <c r="AC545" s="3" t="e">
        <f>(O545-N545)/($R$13-$R$12)</f>
        <v>#DIV/0!</v>
      </c>
      <c r="AE545" s="3" t="e">
        <f>SUM(S545:AC545)</f>
        <v>#DIV/0!</v>
      </c>
      <c r="AG545" s="3" t="e">
        <f>ABS((E545-D545)/($R$3-$R$2))</f>
        <v>#DIV/0!</v>
      </c>
      <c r="AH545" s="3" t="e">
        <f>ABS((F545-E545)/($R$3-$R$2))</f>
        <v>#DIV/0!</v>
      </c>
      <c r="AI545" s="3" t="e">
        <f>ABS((G545-F545)/($R$5-$R$4))</f>
        <v>#DIV/0!</v>
      </c>
      <c r="AJ545" s="3" t="e">
        <f>V545</f>
        <v>#DIV/0!</v>
      </c>
      <c r="AK545" s="3" t="e">
        <f>ABS(W545)</f>
        <v>#DIV/0!</v>
      </c>
      <c r="AL545" s="3" t="e">
        <f>ABS(X545)</f>
        <v>#DIV/0!</v>
      </c>
      <c r="AM545" s="3" t="e">
        <f>ABS(Y545)</f>
        <v>#DIV/0!</v>
      </c>
      <c r="AN545" s="3" t="e">
        <f>ABS(Z545)</f>
        <v>#DIV/0!</v>
      </c>
      <c r="AO545" s="3" t="e">
        <f>ABS(AA545)</f>
        <v>#DIV/0!</v>
      </c>
      <c r="AP545" s="3" t="e">
        <f>ABS(AB545)</f>
        <v>#DIV/0!</v>
      </c>
      <c r="AQ545" s="3" t="e">
        <f>ABS(AC545)</f>
        <v>#DIV/0!</v>
      </c>
      <c r="AR545" s="3" t="e">
        <f>SUM(AG545:AQ545)</f>
        <v>#DIV/0!</v>
      </c>
      <c r="AT545" s="10">
        <f>MIN(D545:O545)</f>
        <v>6.1633148039999996</v>
      </c>
      <c r="AU545" s="10">
        <f>MAX(D545:O545)</f>
        <v>6.3350542509999999</v>
      </c>
      <c r="AV545" s="10">
        <f>AU545-AT545</f>
        <v>0.17173944700000021</v>
      </c>
      <c r="AX545" s="2">
        <v>24</v>
      </c>
      <c r="AZ545" s="4">
        <f>(D545-$AT545)/$AV545</f>
        <v>0.9689451369899923</v>
      </c>
      <c r="BA545" s="4">
        <f>(E545-$AT545)/$AV545</f>
        <v>0.97931517154588588</v>
      </c>
      <c r="BB545" s="4">
        <f>(F545-$AT545)/$AV545</f>
        <v>0.97931517154588588</v>
      </c>
      <c r="BC545" s="4">
        <f>(G545-$AT545)/$AV545</f>
        <v>0.98966677119904667</v>
      </c>
      <c r="BD545" s="4">
        <f>(H545-$AT545)/$AV545</f>
        <v>0.97931517154588588</v>
      </c>
      <c r="BE545" s="4">
        <f>(I545-$AT545)/$AV545</f>
        <v>1</v>
      </c>
      <c r="BF545" s="4">
        <f>(J545-$AT545)/$AV545</f>
        <v>0.9689451369899923</v>
      </c>
      <c r="BG545" s="4">
        <f>(K545-$AT545)/$AV545</f>
        <v>0.86421615763092563</v>
      </c>
      <c r="BH545" s="4">
        <f>(L545-$AT545)/$AV545</f>
        <v>0.88531319190750701</v>
      </c>
      <c r="BI545" s="4">
        <f>(M545-$AT545)/$AV545</f>
        <v>0.76832200932846884</v>
      </c>
      <c r="BJ545" s="4">
        <f>(N545-$AT545)/$AV545</f>
        <v>0.50460415189295382</v>
      </c>
      <c r="BK545" s="4">
        <f>(O545-$AT545)/$AV545</f>
        <v>0</v>
      </c>
      <c r="BM545">
        <v>7.3118861640771646</v>
      </c>
      <c r="BN545">
        <v>7.3198649298089702</v>
      </c>
      <c r="BO545">
        <v>7.3323692059290622</v>
      </c>
      <c r="BP545">
        <v>7.3511582264306936</v>
      </c>
      <c r="BQ545">
        <v>7.3721180283377867</v>
      </c>
      <c r="BR545">
        <v>7.4442486494967053</v>
      </c>
      <c r="BS545">
        <v>7.4460014983241196</v>
      </c>
      <c r="BT545">
        <v>7.4336665401661683</v>
      </c>
      <c r="BU545">
        <v>7.4000095171626921</v>
      </c>
      <c r="BV545">
        <v>7.3833681469923835</v>
      </c>
      <c r="BW545">
        <v>7.4271441334086159</v>
      </c>
      <c r="BX545">
        <v>7.57095858316901</v>
      </c>
      <c r="CB545" s="3" t="e">
        <f>SUM(S545:AC545)</f>
        <v>#DIV/0!</v>
      </c>
      <c r="CC545" s="3" t="e">
        <f>CR545-CB545</f>
        <v>#DIV/0!</v>
      </c>
      <c r="CG545" s="14" t="e">
        <f>EC545-S545</f>
        <v>#DIV/0!</v>
      </c>
      <c r="CH545" s="14" t="e">
        <f>ED545-T545</f>
        <v>#DIV/0!</v>
      </c>
      <c r="CI545" s="14" t="e">
        <f>EE545-U545</f>
        <v>#DIV/0!</v>
      </c>
      <c r="CJ545" s="14" t="e">
        <f>EF545-V545</f>
        <v>#DIV/0!</v>
      </c>
      <c r="CK545" s="14" t="e">
        <f>EG545-W545</f>
        <v>#DIV/0!</v>
      </c>
      <c r="CL545" s="14" t="e">
        <f>EH545-X545</f>
        <v>#DIV/0!</v>
      </c>
      <c r="CM545" s="14" t="e">
        <f>EI545-Y545</f>
        <v>#DIV/0!</v>
      </c>
      <c r="CN545" s="14" t="e">
        <f>EJ545-Z545</f>
        <v>#DIV/0!</v>
      </c>
      <c r="CO545" s="14" t="e">
        <f>EK545-AA545</f>
        <v>#DIV/0!</v>
      </c>
      <c r="CP545" s="14" t="e">
        <f>EL545-AB545</f>
        <v>#DIV/0!</v>
      </c>
      <c r="CQ545" s="14" t="e">
        <f>EM545-AC545</f>
        <v>#DIV/0!</v>
      </c>
      <c r="CR545" s="14" t="e">
        <f>SUM(CG545:CQ545)</f>
        <v>#DIV/0!</v>
      </c>
      <c r="CT545" s="14" t="e">
        <f>ABS(CG545)</f>
        <v>#DIV/0!</v>
      </c>
      <c r="CU545" s="14" t="e">
        <f>ABS(CH545)</f>
        <v>#DIV/0!</v>
      </c>
      <c r="CV545" s="14" t="e">
        <f>ABS(CI545)</f>
        <v>#DIV/0!</v>
      </c>
      <c r="CW545" s="14" t="e">
        <f>ABS(CJ545)</f>
        <v>#DIV/0!</v>
      </c>
      <c r="CX545" s="14" t="e">
        <f>ABS(CK545)</f>
        <v>#DIV/0!</v>
      </c>
      <c r="CY545" s="14" t="e">
        <f>ABS(CL545)</f>
        <v>#DIV/0!</v>
      </c>
      <c r="CZ545" s="14" t="e">
        <f>ABS(CM545)</f>
        <v>#DIV/0!</v>
      </c>
      <c r="DA545" s="14" t="e">
        <f>ABS(CN545)</f>
        <v>#DIV/0!</v>
      </c>
      <c r="DB545" s="14" t="e">
        <f>ABS(CO545)</f>
        <v>#DIV/0!</v>
      </c>
      <c r="DC545" s="14" t="e">
        <f>ABS(CP545)</f>
        <v>#DIV/0!</v>
      </c>
      <c r="DD545" s="14" t="e">
        <f>ABS(CQ545)</f>
        <v>#DIV/0!</v>
      </c>
      <c r="DE545" s="14" t="e">
        <f>SUM(CT545:DE545)</f>
        <v>#DIV/0!</v>
      </c>
      <c r="DL545" s="3" t="e">
        <f>ABS(CG545)</f>
        <v>#DIV/0!</v>
      </c>
      <c r="DM545" s="3" t="e">
        <f>ABS(CH545)</f>
        <v>#DIV/0!</v>
      </c>
      <c r="DN545" s="3" t="e">
        <f>ABS(CI545)</f>
        <v>#DIV/0!</v>
      </c>
      <c r="DO545" s="3" t="e">
        <f>ABS(CJ545)</f>
        <v>#DIV/0!</v>
      </c>
      <c r="DP545" s="3" t="e">
        <f>ABS(CK545)</f>
        <v>#DIV/0!</v>
      </c>
      <c r="DQ545" s="3" t="e">
        <f>ABS(CL545)</f>
        <v>#DIV/0!</v>
      </c>
      <c r="DR545" s="3" t="e">
        <f>ABS(CM545)</f>
        <v>#DIV/0!</v>
      </c>
      <c r="DS545" s="3" t="e">
        <f>ABS(CN545)</f>
        <v>#DIV/0!</v>
      </c>
      <c r="DT545" s="3" t="e">
        <f>ABS(CO545)</f>
        <v>#DIV/0!</v>
      </c>
      <c r="DU545" s="3" t="e">
        <f>ABS(CP545)</f>
        <v>#DIV/0!</v>
      </c>
      <c r="DV545" s="3" t="e">
        <f>ABS(CQ545)</f>
        <v>#DIV/0!</v>
      </c>
      <c r="DW545" s="3" t="e">
        <f>SUM(DL545:DV545)</f>
        <v>#DIV/0!</v>
      </c>
      <c r="DX545" s="2">
        <v>24</v>
      </c>
      <c r="EC545" s="5" t="e">
        <f>((BN545-BM545)/$BZ$15)</f>
        <v>#DIV/0!</v>
      </c>
      <c r="ED545" s="5" t="e">
        <f>((BO545-BN545)/$BZ$16)</f>
        <v>#DIV/0!</v>
      </c>
      <c r="EE545" s="5" t="e">
        <f>((BP545-BO545)/$BZ$17)</f>
        <v>#DIV/0!</v>
      </c>
      <c r="EF545" s="5" t="e">
        <f>((BQ545-BP545)/$BZ$18)</f>
        <v>#DIV/0!</v>
      </c>
      <c r="EG545" s="5" t="e">
        <f>((BR545-BQ545)/$BZ$19)</f>
        <v>#DIV/0!</v>
      </c>
      <c r="EH545" s="5" t="e">
        <f>((BS545-BR545)/$BZ$20)</f>
        <v>#DIV/0!</v>
      </c>
      <c r="EI545" s="5" t="e">
        <f>((BT545-BS545)/$BZ$21)</f>
        <v>#DIV/0!</v>
      </c>
      <c r="EJ545" s="5" t="e">
        <f>((BU545-BT545)/$BZ$23)</f>
        <v>#DIV/0!</v>
      </c>
      <c r="EK545" s="5" t="e">
        <f>((BV545-BU545)/$BZ$23)</f>
        <v>#DIV/0!</v>
      </c>
      <c r="EL545" s="5" t="e">
        <f>((BW545-BV545)/$BZ$24)</f>
        <v>#DIV/0!</v>
      </c>
      <c r="EM545" s="5" t="e">
        <f>((BX545-BW545)/$BZ$25)</f>
        <v>#DIV/0!</v>
      </c>
      <c r="EO545" s="5" t="e">
        <f>SUM(EC545:EM545)</f>
        <v>#DIV/0!</v>
      </c>
      <c r="EQ545" s="5" t="e">
        <f>ABS(EC545)</f>
        <v>#DIV/0!</v>
      </c>
      <c r="ER545" s="5" t="e">
        <f>ABS(ED545)</f>
        <v>#DIV/0!</v>
      </c>
      <c r="ES545" s="5" t="e">
        <f>ABS(EE545)</f>
        <v>#DIV/0!</v>
      </c>
      <c r="ET545" s="5" t="e">
        <f>ABS(EF545)</f>
        <v>#DIV/0!</v>
      </c>
      <c r="EU545" s="5" t="e">
        <f>ABS(EG545)</f>
        <v>#DIV/0!</v>
      </c>
      <c r="EV545" s="5" t="e">
        <f>ABS(EH545)</f>
        <v>#DIV/0!</v>
      </c>
      <c r="EW545" s="5" t="e">
        <f>ABS(EI545)</f>
        <v>#DIV/0!</v>
      </c>
      <c r="EX545" s="5" t="e">
        <f>ABS(EJ545)</f>
        <v>#DIV/0!</v>
      </c>
      <c r="EY545" s="5" t="e">
        <f>ABS(EK545)</f>
        <v>#DIV/0!</v>
      </c>
      <c r="EZ545" s="5" t="e">
        <f>ABS(EL545)</f>
        <v>#DIV/0!</v>
      </c>
      <c r="FA545" s="5" t="e">
        <f>ABS(EM545)</f>
        <v>#DIV/0!</v>
      </c>
      <c r="FB545" s="5" t="e">
        <f>SUM(EQ545:FA545)</f>
        <v>#DIV/0!</v>
      </c>
      <c r="FD545" s="2">
        <v>24</v>
      </c>
      <c r="FF545" s="6">
        <f>(BM545-$FS545)/$FU545</f>
        <v>0</v>
      </c>
      <c r="FG545" s="6">
        <f>(BN545-$FS545)/$FU545</f>
        <v>3.0797434013911593E-2</v>
      </c>
      <c r="FH545" s="6">
        <f>(BO545-$FS545)/$FU545</f>
        <v>7.9062996839644128E-2</v>
      </c>
      <c r="FI545" s="6">
        <f>(BP545-$FS545)/$FU545</f>
        <v>0.15158719902023376</v>
      </c>
      <c r="FJ545" s="6">
        <f>(BQ545-$FS545)/$FU545</f>
        <v>0.23249045371853697</v>
      </c>
      <c r="FK545" s="6">
        <f>(BR545-$FS545)/$FU545</f>
        <v>0.51090921173131898</v>
      </c>
      <c r="FL545" s="6">
        <f>(BS545-$FS545)/$FU545</f>
        <v>0.51767507601574869</v>
      </c>
      <c r="FM545" s="6">
        <f>(BT545-$FS545)/$FU545</f>
        <v>0.47006306775492984</v>
      </c>
      <c r="FN545" s="6">
        <f>(BU545-$FS545)/$FU545</f>
        <v>0.34014949717316789</v>
      </c>
      <c r="FO545" s="6">
        <f>(BV545-$FS545)/$FU545</f>
        <v>0.27591506330852367</v>
      </c>
      <c r="FP545" s="6">
        <f>(BW545-$FS545)/$FU545</f>
        <v>0.44488706955173962</v>
      </c>
      <c r="FQ545" s="6">
        <f>(BX545-$FS545)/$FU545</f>
        <v>1</v>
      </c>
      <c r="FR545" s="1"/>
      <c r="FS545" s="9">
        <f>MIN(BM545:BX545)</f>
        <v>7.3118861640771646</v>
      </c>
      <c r="FT545" s="9">
        <f>MAX(BM545:BX545)</f>
        <v>7.57095858316901</v>
      </c>
      <c r="FU545" s="9">
        <f>FT545-FS545</f>
        <v>0.25907241909184542</v>
      </c>
      <c r="FW545" s="11">
        <f>FF545-AZ545</f>
        <v>-0.9689451369899923</v>
      </c>
      <c r="FX545" s="11">
        <f>FG545-BA545</f>
        <v>-0.94851773753197433</v>
      </c>
      <c r="FY545" s="11">
        <f>FH545-BB545</f>
        <v>-0.90025217470624175</v>
      </c>
      <c r="FZ545" s="11">
        <f>FI545-BC545</f>
        <v>-0.8380795721788129</v>
      </c>
      <c r="GA545" s="11">
        <f>FJ545-BD545</f>
        <v>-0.74682471782734894</v>
      </c>
      <c r="GB545" s="11">
        <f>FK545-BE545</f>
        <v>-0.48909078826868102</v>
      </c>
      <c r="GC545" s="11">
        <f>FL545-BF545</f>
        <v>-0.4512700609742436</v>
      </c>
      <c r="GD545" s="11">
        <f>FM545-BG545</f>
        <v>-0.39415308987599579</v>
      </c>
      <c r="GE545" s="11">
        <f>FN545-BH545</f>
        <v>-0.54516369473433912</v>
      </c>
      <c r="GF545" s="11">
        <f>FO545-BI545</f>
        <v>-0.49240694601994517</v>
      </c>
      <c r="GG545" s="11">
        <f>FP545-BJ545</f>
        <v>-5.97170823412142E-2</v>
      </c>
      <c r="GH545" s="12">
        <f>FQ545-BK545</f>
        <v>1</v>
      </c>
      <c r="GI545" s="1">
        <f>SUM(FW545:GH545)</f>
        <v>-5.8344210014487885</v>
      </c>
      <c r="GK545" s="1">
        <f>ABS(FW545)</f>
        <v>0.9689451369899923</v>
      </c>
      <c r="GL545" s="1">
        <f>ABS(FX545)</f>
        <v>0.94851773753197433</v>
      </c>
      <c r="GM545" s="1">
        <f>ABS(FY545)</f>
        <v>0.90025217470624175</v>
      </c>
      <c r="GN545" s="1">
        <f>ABS(FZ545)</f>
        <v>0.8380795721788129</v>
      </c>
      <c r="GO545" s="1">
        <f>ABS(GA545)</f>
        <v>0.74682471782734894</v>
      </c>
      <c r="GP545" s="1">
        <f>ABS(GB545)</f>
        <v>0.48909078826868102</v>
      </c>
      <c r="GQ545" s="1">
        <f>ABS(GC545)</f>
        <v>0.4512700609742436</v>
      </c>
      <c r="GR545" s="1">
        <f>ABS(GD545)</f>
        <v>0.39415308987599579</v>
      </c>
      <c r="GS545" s="1">
        <f>ABS(GE545)</f>
        <v>0.54516369473433912</v>
      </c>
      <c r="GT545" s="1">
        <f>ABS(GF545)</f>
        <v>0.49240694601994517</v>
      </c>
      <c r="GU545" s="1">
        <f>ABS(GG545)</f>
        <v>5.97170823412142E-2</v>
      </c>
      <c r="GV545" s="1">
        <f>ABS(GH545)</f>
        <v>1</v>
      </c>
      <c r="HA545" s="2">
        <v>24</v>
      </c>
      <c r="HC545" s="1">
        <f>ABS(FW545)</f>
        <v>0.9689451369899923</v>
      </c>
      <c r="HD545" s="1">
        <f>ABS(FX545)</f>
        <v>0.94851773753197433</v>
      </c>
      <c r="HE545" s="1">
        <f>ABS(FY545)</f>
        <v>0.90025217470624175</v>
      </c>
      <c r="HF545" s="1">
        <f>ABS(FZ545)</f>
        <v>0.8380795721788129</v>
      </c>
      <c r="HG545" s="1">
        <f>ABS(GA545)</f>
        <v>0.74682471782734894</v>
      </c>
      <c r="HH545" s="1">
        <f>ABS(GB545)</f>
        <v>0.48909078826868102</v>
      </c>
      <c r="HI545" s="1">
        <f>ABS(GC545)</f>
        <v>0.4512700609742436</v>
      </c>
      <c r="HJ545" s="1">
        <f>ABS(GD545)</f>
        <v>0.39415308987599579</v>
      </c>
      <c r="HK545" s="1">
        <f>ABS(GE545)</f>
        <v>0.54516369473433912</v>
      </c>
      <c r="HL545" s="1">
        <f>ABS(GF545)</f>
        <v>0.49240694601994517</v>
      </c>
      <c r="HM545" s="1">
        <f>ABS(GG545)</f>
        <v>5.97170823412142E-2</v>
      </c>
      <c r="HN545" s="1">
        <f>ABS(GH545)</f>
        <v>1</v>
      </c>
      <c r="HO545" s="1">
        <f>SUM(HC545:HN545)</f>
        <v>7.8344210014487885</v>
      </c>
      <c r="HR545" s="1">
        <v>548</v>
      </c>
      <c r="HS545" s="1">
        <v>1639</v>
      </c>
      <c r="HT545" s="1">
        <v>0</v>
      </c>
      <c r="HU545" s="1">
        <v>0</v>
      </c>
      <c r="HV545" s="1">
        <v>6</v>
      </c>
      <c r="HW545" s="1">
        <v>6</v>
      </c>
      <c r="HX545" s="1">
        <v>1</v>
      </c>
      <c r="HY545" s="1">
        <v>5</v>
      </c>
    </row>
    <row r="546" spans="1:233">
      <c r="A546" s="1" t="s">
        <v>318</v>
      </c>
      <c r="B546" s="1" t="s">
        <v>319</v>
      </c>
      <c r="C546" s="2">
        <v>29</v>
      </c>
      <c r="D546">
        <v>5.9814142109999997</v>
      </c>
      <c r="E546">
        <v>5.9763509089999998</v>
      </c>
      <c r="F546">
        <v>5.9712618400000004</v>
      </c>
      <c r="G546">
        <v>5.9635793440000002</v>
      </c>
      <c r="H546">
        <v>5.9532433339999997</v>
      </c>
      <c r="I546">
        <v>5.9401712529999999</v>
      </c>
      <c r="J546">
        <v>5.9215784200000003</v>
      </c>
      <c r="K546">
        <v>5.8998973540000001</v>
      </c>
      <c r="L546">
        <v>5.8888779580000001</v>
      </c>
      <c r="M546">
        <v>5.9026333329999998</v>
      </c>
      <c r="N546">
        <v>5.9375362049999998</v>
      </c>
      <c r="O546">
        <v>6.0063531599999997</v>
      </c>
      <c r="P546" s="3">
        <f>SUM(D546:O546)</f>
        <v>71.342897320999995</v>
      </c>
      <c r="S546" s="3" t="e">
        <f>(E546-D546)/($R$3-$R$2)</f>
        <v>#DIV/0!</v>
      </c>
      <c r="T546" s="3" t="e">
        <f>(F546-E546)/($R548-$R$3)</f>
        <v>#DIV/0!</v>
      </c>
      <c r="U546" s="3" t="e">
        <f>(G546-F546)/($R$5-$R$4)</f>
        <v>#DIV/0!</v>
      </c>
      <c r="V546" s="3" t="e">
        <f>(H546-G546)/($R$6-$R$5)</f>
        <v>#DIV/0!</v>
      </c>
      <c r="W546" s="3" t="e">
        <f>(I546-H546)/($R$7-$R$6)</f>
        <v>#DIV/0!</v>
      </c>
      <c r="X546" s="3" t="e">
        <f>(J546-I546)/($R$8-$R$7)</f>
        <v>#DIV/0!</v>
      </c>
      <c r="Y546" s="3" t="e">
        <f>(K546-J546)/($R$9-$R$8)</f>
        <v>#DIV/0!</v>
      </c>
      <c r="Z546" s="3" t="e">
        <f>(L546-K546)/($R$10-$R$9)</f>
        <v>#DIV/0!</v>
      </c>
      <c r="AA546" s="3" t="e">
        <f>(M546-L546)/($R$11-$R$10)</f>
        <v>#DIV/0!</v>
      </c>
      <c r="AB546" s="3" t="e">
        <f>(N546-M546)/($R$12-$R$11)</f>
        <v>#DIV/0!</v>
      </c>
      <c r="AC546" s="3" t="e">
        <f>(O546-N546)/($R$13-$R$12)</f>
        <v>#DIV/0!</v>
      </c>
      <c r="AE546" s="3" t="e">
        <f>SUM(S546:AC546)</f>
        <v>#DIV/0!</v>
      </c>
      <c r="AG546" s="3" t="e">
        <f>ABS((E546-D546)/($R$3-$R$2))</f>
        <v>#DIV/0!</v>
      </c>
      <c r="AH546" s="3" t="e">
        <f>ABS((F546-E546)/($R$3-$R$2))</f>
        <v>#DIV/0!</v>
      </c>
      <c r="AI546" s="3" t="e">
        <f>ABS((G546-F546)/($R$5-$R$4))</f>
        <v>#DIV/0!</v>
      </c>
      <c r="AJ546" s="3" t="e">
        <f>V546</f>
        <v>#DIV/0!</v>
      </c>
      <c r="AK546" s="3" t="e">
        <f>ABS(W546)</f>
        <v>#DIV/0!</v>
      </c>
      <c r="AL546" s="3" t="e">
        <f>ABS(X546)</f>
        <v>#DIV/0!</v>
      </c>
      <c r="AM546" s="3" t="e">
        <f>ABS(Y546)</f>
        <v>#DIV/0!</v>
      </c>
      <c r="AN546" s="3" t="e">
        <f>ABS(Z546)</f>
        <v>#DIV/0!</v>
      </c>
      <c r="AO546" s="3" t="e">
        <f>ABS(AA546)</f>
        <v>#DIV/0!</v>
      </c>
      <c r="AP546" s="3" t="e">
        <f>ABS(AB546)</f>
        <v>#DIV/0!</v>
      </c>
      <c r="AQ546" s="3" t="e">
        <f>ABS(AC546)</f>
        <v>#DIV/0!</v>
      </c>
      <c r="AR546" s="3" t="e">
        <f>SUM(AG546:AQ546)</f>
        <v>#DIV/0!</v>
      </c>
      <c r="AT546" s="10">
        <f>MIN(D546:O546)</f>
        <v>5.8888779580000001</v>
      </c>
      <c r="AU546" s="10">
        <f>MAX(D546:O546)</f>
        <v>6.0063531599999997</v>
      </c>
      <c r="AV546" s="10">
        <f>AU546-AT546</f>
        <v>0.11747520199999961</v>
      </c>
      <c r="AX546" s="2">
        <v>29</v>
      </c>
      <c r="AZ546" s="4">
        <f>(D546-$AT546)/$AV546</f>
        <v>0.78770882215635496</v>
      </c>
      <c r="BA546" s="4">
        <f>(E546-$AT546)/$AV546</f>
        <v>0.74460779390700615</v>
      </c>
      <c r="BB546" s="4">
        <f>(F546-$AT546)/$AV546</f>
        <v>0.70128742574965319</v>
      </c>
      <c r="BC546" s="4">
        <f>(G546-$AT546)/$AV546</f>
        <v>0.63589067929417431</v>
      </c>
      <c r="BD546" s="4">
        <f>(H546-$AT546)/$AV546</f>
        <v>0.54790606786953899</v>
      </c>
      <c r="BE546" s="4">
        <f>(I546-$AT546)/$AV546</f>
        <v>0.43663083039431561</v>
      </c>
      <c r="BF546" s="4">
        <f>(J546-$AT546)/$AV546</f>
        <v>0.27836055136130189</v>
      </c>
      <c r="BG546" s="4">
        <f>(K546-$AT546)/$AV546</f>
        <v>9.380189020658207E-2</v>
      </c>
      <c r="BH546" s="4">
        <f>(L546-$AT546)/$AV546</f>
        <v>0</v>
      </c>
      <c r="BI546" s="4">
        <f>(M546-$AT546)/$AV546</f>
        <v>0.11709173311316994</v>
      </c>
      <c r="BJ546" s="4">
        <f>(N546-$AT546)/$AV546</f>
        <v>0.41420015604654858</v>
      </c>
      <c r="BK546" s="4">
        <f>(O546-$AT546)/$AV546</f>
        <v>1</v>
      </c>
      <c r="BM546">
        <v>5.6276211136906369</v>
      </c>
      <c r="BN546">
        <v>5.5529595849216173</v>
      </c>
      <c r="BO546">
        <v>5.4595855141441589</v>
      </c>
      <c r="BP546">
        <v>5.3181199938442161</v>
      </c>
      <c r="BQ546">
        <v>5.1119877883565437</v>
      </c>
      <c r="BR546">
        <v>4.9344739331306915</v>
      </c>
      <c r="BS546">
        <v>4.9052747784384296</v>
      </c>
      <c r="BT546">
        <v>5.0434251169192468</v>
      </c>
      <c r="BU546">
        <v>5.3981627015177525</v>
      </c>
      <c r="BV546">
        <v>5.4847969334906548</v>
      </c>
      <c r="BW546">
        <v>5.3981627015177525</v>
      </c>
      <c r="BX546">
        <v>4.8520302639196169</v>
      </c>
      <c r="CB546" s="3" t="e">
        <f>SUM(S546:AC546)</f>
        <v>#DIV/0!</v>
      </c>
      <c r="CC546" s="3" t="e">
        <f>CR546-CB546</f>
        <v>#DIV/0!</v>
      </c>
      <c r="CG546" s="14" t="e">
        <f>EC546-S546</f>
        <v>#DIV/0!</v>
      </c>
      <c r="CH546" s="14" t="e">
        <f>ED546-T546</f>
        <v>#DIV/0!</v>
      </c>
      <c r="CI546" s="14" t="e">
        <f>EE546-U546</f>
        <v>#DIV/0!</v>
      </c>
      <c r="CJ546" s="14" t="e">
        <f>EF546-V546</f>
        <v>#DIV/0!</v>
      </c>
      <c r="CK546" s="14" t="e">
        <f>EG546-W546</f>
        <v>#DIV/0!</v>
      </c>
      <c r="CL546" s="14" t="e">
        <f>EH546-X546</f>
        <v>#DIV/0!</v>
      </c>
      <c r="CM546" s="14" t="e">
        <f>EI546-Y546</f>
        <v>#DIV/0!</v>
      </c>
      <c r="CN546" s="14" t="e">
        <f>EJ546-Z546</f>
        <v>#DIV/0!</v>
      </c>
      <c r="CO546" s="14" t="e">
        <f>EK546-AA546</f>
        <v>#DIV/0!</v>
      </c>
      <c r="CP546" s="14" t="e">
        <f>EL546-AB546</f>
        <v>#DIV/0!</v>
      </c>
      <c r="CQ546" s="14" t="e">
        <f>EM546-AC546</f>
        <v>#DIV/0!</v>
      </c>
      <c r="CR546" s="14" t="e">
        <f>SUM(CG546:CQ546)</f>
        <v>#DIV/0!</v>
      </c>
      <c r="CT546" s="14" t="e">
        <f>ABS(CG546)</f>
        <v>#DIV/0!</v>
      </c>
      <c r="CU546" s="14" t="e">
        <f>ABS(CH546)</f>
        <v>#DIV/0!</v>
      </c>
      <c r="CV546" s="14" t="e">
        <f>ABS(CI546)</f>
        <v>#DIV/0!</v>
      </c>
      <c r="CW546" s="14" t="e">
        <f>ABS(CJ546)</f>
        <v>#DIV/0!</v>
      </c>
      <c r="CX546" s="14" t="e">
        <f>ABS(CK546)</f>
        <v>#DIV/0!</v>
      </c>
      <c r="CY546" s="14" t="e">
        <f>ABS(CL546)</f>
        <v>#DIV/0!</v>
      </c>
      <c r="CZ546" s="14" t="e">
        <f>ABS(CM546)</f>
        <v>#DIV/0!</v>
      </c>
      <c r="DA546" s="14" t="e">
        <f>ABS(CN546)</f>
        <v>#DIV/0!</v>
      </c>
      <c r="DB546" s="14" t="e">
        <f>ABS(CO546)</f>
        <v>#DIV/0!</v>
      </c>
      <c r="DC546" s="14" t="e">
        <f>ABS(CP546)</f>
        <v>#DIV/0!</v>
      </c>
      <c r="DD546" s="14" t="e">
        <f>ABS(CQ546)</f>
        <v>#DIV/0!</v>
      </c>
      <c r="DE546" s="14" t="e">
        <f>SUM(CT546:DE546)</f>
        <v>#DIV/0!</v>
      </c>
      <c r="DL546" s="3" t="e">
        <f>ABS(CG546)</f>
        <v>#DIV/0!</v>
      </c>
      <c r="DM546" s="3" t="e">
        <f>ABS(CH546)</f>
        <v>#DIV/0!</v>
      </c>
      <c r="DN546" s="3" t="e">
        <f>ABS(CI546)</f>
        <v>#DIV/0!</v>
      </c>
      <c r="DO546" s="3" t="e">
        <f>ABS(CJ546)</f>
        <v>#DIV/0!</v>
      </c>
      <c r="DP546" s="3" t="e">
        <f>ABS(CK546)</f>
        <v>#DIV/0!</v>
      </c>
      <c r="DQ546" s="3" t="e">
        <f>ABS(CL546)</f>
        <v>#DIV/0!</v>
      </c>
      <c r="DR546" s="3" t="e">
        <f>ABS(CM546)</f>
        <v>#DIV/0!</v>
      </c>
      <c r="DS546" s="3" t="e">
        <f>ABS(CN546)</f>
        <v>#DIV/0!</v>
      </c>
      <c r="DT546" s="3" t="e">
        <f>ABS(CO546)</f>
        <v>#DIV/0!</v>
      </c>
      <c r="DU546" s="3" t="e">
        <f>ABS(CP546)</f>
        <v>#DIV/0!</v>
      </c>
      <c r="DV546" s="3" t="e">
        <f>ABS(CQ546)</f>
        <v>#DIV/0!</v>
      </c>
      <c r="DW546" s="3" t="e">
        <f>SUM(DL546:DV546)</f>
        <v>#DIV/0!</v>
      </c>
      <c r="DX546" s="2">
        <v>29</v>
      </c>
      <c r="EC546" s="5" t="e">
        <f>((BN546-BM546)/$BZ$15)</f>
        <v>#DIV/0!</v>
      </c>
      <c r="ED546" s="5" t="e">
        <f>((BO546-BN546)/$BZ$16)</f>
        <v>#DIV/0!</v>
      </c>
      <c r="EE546" s="5" t="e">
        <f>((BP546-BO546)/$BZ$17)</f>
        <v>#DIV/0!</v>
      </c>
      <c r="EF546" s="5" t="e">
        <f>((BQ546-BP546)/$BZ$18)</f>
        <v>#DIV/0!</v>
      </c>
      <c r="EG546" s="5" t="e">
        <f>((BR546-BQ546)/$BZ$19)</f>
        <v>#DIV/0!</v>
      </c>
      <c r="EH546" s="5" t="e">
        <f>((BS546-BR546)/$BZ$20)</f>
        <v>#DIV/0!</v>
      </c>
      <c r="EI546" s="5" t="e">
        <f>((BT546-BS546)/$BZ$21)</f>
        <v>#DIV/0!</v>
      </c>
      <c r="EJ546" s="5" t="e">
        <f>((BU546-BT546)/$BZ$23)</f>
        <v>#DIV/0!</v>
      </c>
      <c r="EK546" s="5" t="e">
        <f>((BV546-BU546)/$BZ$23)</f>
        <v>#DIV/0!</v>
      </c>
      <c r="EL546" s="5" t="e">
        <f>((BW546-BV546)/$BZ$24)</f>
        <v>#DIV/0!</v>
      </c>
      <c r="EM546" s="5" t="e">
        <f>((BX546-BW546)/$BZ$25)</f>
        <v>#DIV/0!</v>
      </c>
      <c r="EO546" s="5" t="e">
        <f>SUM(EC546:EM546)</f>
        <v>#DIV/0!</v>
      </c>
      <c r="EQ546" s="5" t="e">
        <f>ABS(EC546)</f>
        <v>#DIV/0!</v>
      </c>
      <c r="ER546" s="5" t="e">
        <f>ABS(ED546)</f>
        <v>#DIV/0!</v>
      </c>
      <c r="ES546" s="5" t="e">
        <f>ABS(EE546)</f>
        <v>#DIV/0!</v>
      </c>
      <c r="ET546" s="5" t="e">
        <f>ABS(EF546)</f>
        <v>#DIV/0!</v>
      </c>
      <c r="EU546" s="5" t="e">
        <f>ABS(EG546)</f>
        <v>#DIV/0!</v>
      </c>
      <c r="EV546" s="5" t="e">
        <f>ABS(EH546)</f>
        <v>#DIV/0!</v>
      </c>
      <c r="EW546" s="5" t="e">
        <f>ABS(EI546)</f>
        <v>#DIV/0!</v>
      </c>
      <c r="EX546" s="5" t="e">
        <f>ABS(EJ546)</f>
        <v>#DIV/0!</v>
      </c>
      <c r="EY546" s="5" t="e">
        <f>ABS(EK546)</f>
        <v>#DIV/0!</v>
      </c>
      <c r="EZ546" s="5" t="e">
        <f>ABS(EL546)</f>
        <v>#DIV/0!</v>
      </c>
      <c r="FA546" s="5" t="e">
        <f>ABS(EM546)</f>
        <v>#DIV/0!</v>
      </c>
      <c r="FB546" s="5" t="e">
        <f>SUM(EQ546:FA546)</f>
        <v>#DIV/0!</v>
      </c>
      <c r="FD546" s="2">
        <v>29</v>
      </c>
      <c r="FF546" s="6">
        <f>(BM546-$FS546)/$FU546</f>
        <v>1</v>
      </c>
      <c r="FG546" s="6">
        <f>(BN546-$FS546)/$FU546</f>
        <v>0.90373593397722252</v>
      </c>
      <c r="FH546" s="6">
        <f>(BO546-$FS546)/$FU546</f>
        <v>0.78334504642997327</v>
      </c>
      <c r="FI546" s="6">
        <f>(BP546-$FS546)/$FU546</f>
        <v>0.60094794834441934</v>
      </c>
      <c r="FJ546" s="6">
        <f>(BQ546-$FS546)/$FU546</f>
        <v>0.33517353191270216</v>
      </c>
      <c r="FK546" s="6">
        <f>(BR546-$FS546)/$FU546</f>
        <v>0.10629788790754131</v>
      </c>
      <c r="FL546" s="6">
        <f>(BS546-$FS546)/$FU546</f>
        <v>6.8650261325971379E-2</v>
      </c>
      <c r="FM546" s="6">
        <f>(BT546-$FS546)/$FU546</f>
        <v>0.24677296419386066</v>
      </c>
      <c r="FN546" s="6">
        <f>(BU546-$FS546)/$FU546</f>
        <v>0.70415018145117603</v>
      </c>
      <c r="FO546" s="6">
        <f>(BV546-$FS546)/$FU546</f>
        <v>0.81585112789539938</v>
      </c>
      <c r="FP546" s="6">
        <f>(BW546-$FS546)/$FU546</f>
        <v>0.70415018145117603</v>
      </c>
      <c r="FQ546" s="6">
        <f>(BX546-$FS546)/$FU546</f>
        <v>0</v>
      </c>
      <c r="FR546" s="1"/>
      <c r="FS546" s="9">
        <f>MIN(BM546:BX546)</f>
        <v>4.8520302639196169</v>
      </c>
      <c r="FT546" s="9">
        <f>MAX(BM546:BX546)</f>
        <v>5.6276211136906369</v>
      </c>
      <c r="FU546" s="9">
        <f>FT546-FS546</f>
        <v>0.77559084977102</v>
      </c>
      <c r="FW546" s="11">
        <f>FF546-AZ546</f>
        <v>0.21229117784364504</v>
      </c>
      <c r="FX546" s="11">
        <f>FG546-BA546</f>
        <v>0.15912814007021636</v>
      </c>
      <c r="FY546" s="11">
        <f>FH546-BB546</f>
        <v>8.2057620680320076E-2</v>
      </c>
      <c r="FZ546" s="11">
        <f>FI546-BC546</f>
        <v>-3.4942730949754974E-2</v>
      </c>
      <c r="GA546" s="11">
        <f>FJ546-BD546</f>
        <v>-0.21273253595683683</v>
      </c>
      <c r="GB546" s="11">
        <f>FK546-BE546</f>
        <v>-0.33033294248677431</v>
      </c>
      <c r="GC546" s="11">
        <f>FL546-BF546</f>
        <v>-0.20971029003533051</v>
      </c>
      <c r="GD546" s="11">
        <f>FM546-BG546</f>
        <v>0.15297107398727861</v>
      </c>
      <c r="GE546" s="11">
        <f>FN546-BH546</f>
        <v>0.70415018145117603</v>
      </c>
      <c r="GF546" s="11">
        <f>FO546-BI546</f>
        <v>0.69875939478222948</v>
      </c>
      <c r="GG546" s="11">
        <f>FP546-BJ546</f>
        <v>0.28995002540462744</v>
      </c>
      <c r="GH546" s="12">
        <f>FQ546-BK546</f>
        <v>-1</v>
      </c>
      <c r="GI546" s="1">
        <f>SUM(FW546:GH546)</f>
        <v>0.51158911479079627</v>
      </c>
      <c r="GK546" s="1">
        <f>ABS(FW546)</f>
        <v>0.21229117784364504</v>
      </c>
      <c r="GL546" s="1">
        <f>ABS(FX546)</f>
        <v>0.15912814007021636</v>
      </c>
      <c r="GM546" s="1">
        <f>ABS(FY546)</f>
        <v>8.2057620680320076E-2</v>
      </c>
      <c r="GN546" s="1">
        <f>ABS(FZ546)</f>
        <v>3.4942730949754974E-2</v>
      </c>
      <c r="GO546" s="1">
        <f>ABS(GA546)</f>
        <v>0.21273253595683683</v>
      </c>
      <c r="GP546" s="1">
        <f>ABS(GB546)</f>
        <v>0.33033294248677431</v>
      </c>
      <c r="GQ546" s="1">
        <f>ABS(GC546)</f>
        <v>0.20971029003533051</v>
      </c>
      <c r="GR546" s="1">
        <f>ABS(GD546)</f>
        <v>0.15297107398727861</v>
      </c>
      <c r="GS546" s="1">
        <f>ABS(GE546)</f>
        <v>0.70415018145117603</v>
      </c>
      <c r="GT546" s="1">
        <f>ABS(GF546)</f>
        <v>0.69875939478222948</v>
      </c>
      <c r="GU546" s="1">
        <f>ABS(GG546)</f>
        <v>0.28995002540462744</v>
      </c>
      <c r="GV546" s="1">
        <f>ABS(GH546)</f>
        <v>1</v>
      </c>
      <c r="HA546" s="2">
        <v>29</v>
      </c>
      <c r="HC546" s="1">
        <f>ABS(FW546)</f>
        <v>0.21229117784364504</v>
      </c>
      <c r="HD546" s="1">
        <f>ABS(FX546)</f>
        <v>0.15912814007021636</v>
      </c>
      <c r="HE546" s="1">
        <f>ABS(FY546)</f>
        <v>8.2057620680320076E-2</v>
      </c>
      <c r="HF546" s="1">
        <f>ABS(FZ546)</f>
        <v>3.4942730949754974E-2</v>
      </c>
      <c r="HG546" s="1">
        <f>ABS(GA546)</f>
        <v>0.21273253595683683</v>
      </c>
      <c r="HH546" s="1">
        <f>ABS(GB546)</f>
        <v>0.33033294248677431</v>
      </c>
      <c r="HI546" s="1">
        <f>ABS(GC546)</f>
        <v>0.20971029003533051</v>
      </c>
      <c r="HJ546" s="1">
        <f>ABS(GD546)</f>
        <v>0.15297107398727861</v>
      </c>
      <c r="HK546" s="1">
        <f>ABS(GE546)</f>
        <v>0.70415018145117603</v>
      </c>
      <c r="HL546" s="1">
        <f>ABS(GF546)</f>
        <v>0.69875939478222948</v>
      </c>
      <c r="HM546" s="1">
        <f>ABS(GG546)</f>
        <v>0.28995002540462744</v>
      </c>
      <c r="HN546" s="1">
        <f>ABS(GH546)</f>
        <v>1</v>
      </c>
      <c r="HR546" s="1">
        <v>382</v>
      </c>
      <c r="HS546" s="1">
        <v>198</v>
      </c>
      <c r="HT546" s="1">
        <v>2</v>
      </c>
      <c r="HU546" s="1">
        <v>0</v>
      </c>
      <c r="HV546" s="1">
        <v>6</v>
      </c>
      <c r="HW546" s="1">
        <v>9</v>
      </c>
      <c r="HX546" s="1">
        <v>2</v>
      </c>
      <c r="HY546" s="1">
        <v>5</v>
      </c>
    </row>
    <row r="547" spans="1:233">
      <c r="A547" s="1" t="s">
        <v>829</v>
      </c>
      <c r="B547" s="1" t="s">
        <v>830</v>
      </c>
      <c r="C547" s="2">
        <v>23</v>
      </c>
      <c r="D547">
        <v>4.1431347260000004</v>
      </c>
      <c r="E547">
        <v>4.1431347260000004</v>
      </c>
      <c r="F547">
        <v>4.1431347260000004</v>
      </c>
      <c r="G547">
        <v>4.1431347260000004</v>
      </c>
      <c r="H547">
        <v>4.1431347260000004</v>
      </c>
      <c r="I547">
        <v>4.1271343849999997</v>
      </c>
      <c r="J547">
        <v>4.1108738640000002</v>
      </c>
      <c r="K547">
        <v>4.0775374439999998</v>
      </c>
      <c r="L547">
        <v>4.0604430110000003</v>
      </c>
      <c r="M547">
        <v>4.0604430110000003</v>
      </c>
      <c r="N547">
        <v>4.0943445619999999</v>
      </c>
      <c r="O547">
        <v>4.1431347260000004</v>
      </c>
      <c r="P547" s="3">
        <f>SUM(D547:O547)</f>
        <v>49.389584633000013</v>
      </c>
      <c r="S547" s="3" t="e">
        <f>(E547-D547)/($R$3-$R$2)</f>
        <v>#DIV/0!</v>
      </c>
      <c r="T547" s="3" t="e">
        <f>(F547-E547)/($R549-$R$3)</f>
        <v>#DIV/0!</v>
      </c>
      <c r="U547" s="3" t="e">
        <f>(G547-F547)/($R$5-$R$4)</f>
        <v>#DIV/0!</v>
      </c>
      <c r="V547" s="3" t="e">
        <f>(H547-G547)/($R$6-$R$5)</f>
        <v>#DIV/0!</v>
      </c>
      <c r="W547" s="3" t="e">
        <f>(I547-H547)/($R$7-$R$6)</f>
        <v>#DIV/0!</v>
      </c>
      <c r="X547" s="3" t="e">
        <f>(J547-I547)/($R$8-$R$7)</f>
        <v>#DIV/0!</v>
      </c>
      <c r="Y547" s="3" t="e">
        <f>(K547-J547)/($R$9-$R$8)</f>
        <v>#DIV/0!</v>
      </c>
      <c r="Z547" s="3" t="e">
        <f>(L547-K547)/($R$10-$R$9)</f>
        <v>#DIV/0!</v>
      </c>
      <c r="AA547" s="3" t="e">
        <f>(M547-L547)/($R$11-$R$10)</f>
        <v>#DIV/0!</v>
      </c>
      <c r="AB547" s="3" t="e">
        <f>(N547-M547)/($R$12-$R$11)</f>
        <v>#DIV/0!</v>
      </c>
      <c r="AC547" s="3" t="e">
        <f>(O547-N547)/($R$13-$R$12)</f>
        <v>#DIV/0!</v>
      </c>
      <c r="AE547" s="3" t="e">
        <f>SUM(S547:AC547)</f>
        <v>#DIV/0!</v>
      </c>
      <c r="AG547" s="3" t="e">
        <f>ABS((E547-D547)/($R$3-$R$2))</f>
        <v>#DIV/0!</v>
      </c>
      <c r="AH547" s="3" t="e">
        <f>ABS((F547-E547)/($R$3-$R$2))</f>
        <v>#DIV/0!</v>
      </c>
      <c r="AI547" s="3" t="e">
        <f>ABS((G547-F547)/($R$5-$R$4))</f>
        <v>#DIV/0!</v>
      </c>
      <c r="AJ547" s="3" t="e">
        <f>V547</f>
        <v>#DIV/0!</v>
      </c>
      <c r="AK547" s="3" t="e">
        <f>ABS(W547)</f>
        <v>#DIV/0!</v>
      </c>
      <c r="AL547" s="3" t="e">
        <f>ABS(X547)</f>
        <v>#DIV/0!</v>
      </c>
      <c r="AM547" s="3" t="e">
        <f>ABS(Y547)</f>
        <v>#DIV/0!</v>
      </c>
      <c r="AN547" s="3" t="e">
        <f>ABS(Z547)</f>
        <v>#DIV/0!</v>
      </c>
      <c r="AO547" s="3" t="e">
        <f>ABS(AA547)</f>
        <v>#DIV/0!</v>
      </c>
      <c r="AP547" s="3" t="e">
        <f>ABS(AB547)</f>
        <v>#DIV/0!</v>
      </c>
      <c r="AQ547" s="3" t="e">
        <f>ABS(AC547)</f>
        <v>#DIV/0!</v>
      </c>
      <c r="AR547" s="3" t="e">
        <f>SUM(AG547:AQ547)</f>
        <v>#DIV/0!</v>
      </c>
      <c r="AT547" s="10">
        <f>MIN(D547:O547)</f>
        <v>4.0604430110000003</v>
      </c>
      <c r="AU547" s="10">
        <f>MAX(D547:O547)</f>
        <v>4.1431347260000004</v>
      </c>
      <c r="AV547" s="10">
        <f>AU547-AT547</f>
        <v>8.2691715000000166E-2</v>
      </c>
      <c r="AX547" s="2">
        <v>23</v>
      </c>
      <c r="AZ547" s="4">
        <f>(D547-$AT547)/$AV547</f>
        <v>1</v>
      </c>
      <c r="BA547" s="4">
        <f>(E547-$AT547)/$AV547</f>
        <v>1</v>
      </c>
      <c r="BB547" s="4">
        <f>(F547-$AT547)/$AV547</f>
        <v>1</v>
      </c>
      <c r="BC547" s="4">
        <f>(G547-$AT547)/$AV547</f>
        <v>1</v>
      </c>
      <c r="BD547" s="4">
        <f>(H547-$AT547)/$AV547</f>
        <v>1</v>
      </c>
      <c r="BE547" s="4">
        <f>(I547-$AT547)/$AV547</f>
        <v>0.80650611732988409</v>
      </c>
      <c r="BF547" s="4">
        <f>(J547-$AT547)/$AV547</f>
        <v>0.60986584931755061</v>
      </c>
      <c r="BG547" s="4">
        <f>(K547-$AT547)/$AV547</f>
        <v>0.20672485750234521</v>
      </c>
      <c r="BH547" s="4">
        <f>(L547-$AT547)/$AV547</f>
        <v>0</v>
      </c>
      <c r="BI547" s="4">
        <f>(M547-$AT547)/$AV547</f>
        <v>0</v>
      </c>
      <c r="BJ547" s="4">
        <f>(N547-$AT547)/$AV547</f>
        <v>0.40997518312444625</v>
      </c>
      <c r="BK547" s="4">
        <f>(O547-$AT547)/$AV547</f>
        <v>1</v>
      </c>
      <c r="BM547">
        <v>4.5951198501345898</v>
      </c>
      <c r="BN547">
        <v>4.6151205168412597</v>
      </c>
      <c r="BO547">
        <v>4.6347289882296359</v>
      </c>
      <c r="BP547">
        <v>4.6728288344619058</v>
      </c>
      <c r="BQ547">
        <v>4.7184988712950942</v>
      </c>
      <c r="BR547">
        <v>4.7621739347977563</v>
      </c>
      <c r="BS547">
        <v>4.7874917427820458</v>
      </c>
      <c r="BT547">
        <v>4.7874917427820458</v>
      </c>
      <c r="BU547">
        <v>4.7449321283632502</v>
      </c>
      <c r="BV547">
        <v>4.7004803657924166</v>
      </c>
      <c r="BW547">
        <v>4.6913478822291435</v>
      </c>
      <c r="BX547">
        <v>4.7273878187123408</v>
      </c>
      <c r="CB547" s="3" t="e">
        <f>SUM(S547:AC547)</f>
        <v>#DIV/0!</v>
      </c>
      <c r="CC547" s="3" t="e">
        <f>CR547-CB547</f>
        <v>#DIV/0!</v>
      </c>
      <c r="CG547" s="14" t="e">
        <f>EC547-S547</f>
        <v>#DIV/0!</v>
      </c>
      <c r="CH547" s="14" t="e">
        <f>ED547-T547</f>
        <v>#DIV/0!</v>
      </c>
      <c r="CI547" s="14" t="e">
        <f>EE547-U547</f>
        <v>#DIV/0!</v>
      </c>
      <c r="CJ547" s="14" t="e">
        <f>EF547-V547</f>
        <v>#DIV/0!</v>
      </c>
      <c r="CK547" s="14" t="e">
        <f>EG547-W547</f>
        <v>#DIV/0!</v>
      </c>
      <c r="CL547" s="14" t="e">
        <f>EH547-X547</f>
        <v>#DIV/0!</v>
      </c>
      <c r="CM547" s="14" t="e">
        <f>EI547-Y547</f>
        <v>#DIV/0!</v>
      </c>
      <c r="CN547" s="14" t="e">
        <f>EJ547-Z547</f>
        <v>#DIV/0!</v>
      </c>
      <c r="CO547" s="14" t="e">
        <f>EK547-AA547</f>
        <v>#DIV/0!</v>
      </c>
      <c r="CP547" s="14" t="e">
        <f>EL547-AB547</f>
        <v>#DIV/0!</v>
      </c>
      <c r="CQ547" s="14" t="e">
        <f>EM547-AC547</f>
        <v>#DIV/0!</v>
      </c>
      <c r="CR547" s="14" t="e">
        <f>SUM(CG547:CQ547)</f>
        <v>#DIV/0!</v>
      </c>
      <c r="CT547" s="14" t="e">
        <f>ABS(CG547)</f>
        <v>#DIV/0!</v>
      </c>
      <c r="CU547" s="14" t="e">
        <f>ABS(CH547)</f>
        <v>#DIV/0!</v>
      </c>
      <c r="CV547" s="14" t="e">
        <f>ABS(CI547)</f>
        <v>#DIV/0!</v>
      </c>
      <c r="CW547" s="14" t="e">
        <f>ABS(CJ547)</f>
        <v>#DIV/0!</v>
      </c>
      <c r="CX547" s="14" t="e">
        <f>ABS(CK547)</f>
        <v>#DIV/0!</v>
      </c>
      <c r="CY547" s="14" t="e">
        <f>ABS(CL547)</f>
        <v>#DIV/0!</v>
      </c>
      <c r="CZ547" s="14" t="e">
        <f>ABS(CM547)</f>
        <v>#DIV/0!</v>
      </c>
      <c r="DA547" s="14" t="e">
        <f>ABS(CN547)</f>
        <v>#DIV/0!</v>
      </c>
      <c r="DB547" s="14" t="e">
        <f>ABS(CO547)</f>
        <v>#DIV/0!</v>
      </c>
      <c r="DC547" s="14" t="e">
        <f>ABS(CP547)</f>
        <v>#DIV/0!</v>
      </c>
      <c r="DD547" s="14" t="e">
        <f>ABS(CQ547)</f>
        <v>#DIV/0!</v>
      </c>
      <c r="DE547" s="14" t="e">
        <f>SUM(CT547:DE547)</f>
        <v>#DIV/0!</v>
      </c>
      <c r="DL547" s="3" t="e">
        <f>ABS(CG547)</f>
        <v>#DIV/0!</v>
      </c>
      <c r="DM547" s="3" t="e">
        <f>ABS(CH547)</f>
        <v>#DIV/0!</v>
      </c>
      <c r="DN547" s="3" t="e">
        <f>ABS(CI547)</f>
        <v>#DIV/0!</v>
      </c>
      <c r="DO547" s="3" t="e">
        <f>ABS(CJ547)</f>
        <v>#DIV/0!</v>
      </c>
      <c r="DP547" s="3" t="e">
        <f>ABS(CK547)</f>
        <v>#DIV/0!</v>
      </c>
      <c r="DQ547" s="3" t="e">
        <f>ABS(CL547)</f>
        <v>#DIV/0!</v>
      </c>
      <c r="DR547" s="3" t="e">
        <f>ABS(CM547)</f>
        <v>#DIV/0!</v>
      </c>
      <c r="DS547" s="3" t="e">
        <f>ABS(CN547)</f>
        <v>#DIV/0!</v>
      </c>
      <c r="DT547" s="3" t="e">
        <f>ABS(CO547)</f>
        <v>#DIV/0!</v>
      </c>
      <c r="DU547" s="3" t="e">
        <f>ABS(CP547)</f>
        <v>#DIV/0!</v>
      </c>
      <c r="DV547" s="3" t="e">
        <f>ABS(CQ547)</f>
        <v>#DIV/0!</v>
      </c>
      <c r="DW547" s="3" t="e">
        <f>SUM(DL547:DV547)</f>
        <v>#DIV/0!</v>
      </c>
      <c r="DX547" s="2">
        <v>23</v>
      </c>
      <c r="EC547" s="5" t="e">
        <f>((BN547-BM547)/$BZ$15)</f>
        <v>#DIV/0!</v>
      </c>
      <c r="ED547" s="5" t="e">
        <f>((BO547-BN547)/$BZ$16)</f>
        <v>#DIV/0!</v>
      </c>
      <c r="EE547" s="5" t="e">
        <f>((BP547-BO547)/$BZ$17)</f>
        <v>#DIV/0!</v>
      </c>
      <c r="EF547" s="5" t="e">
        <f>((BQ547-BP547)/$BZ$18)</f>
        <v>#DIV/0!</v>
      </c>
      <c r="EG547" s="5" t="e">
        <f>((BR547-BQ547)/$BZ$19)</f>
        <v>#DIV/0!</v>
      </c>
      <c r="EH547" s="5" t="e">
        <f>((BS547-BR547)/$BZ$20)</f>
        <v>#DIV/0!</v>
      </c>
      <c r="EI547" s="5" t="e">
        <f>((BT547-BS547)/$BZ$21)</f>
        <v>#DIV/0!</v>
      </c>
      <c r="EJ547" s="5" t="e">
        <f>((BU547-BT547)/$BZ$23)</f>
        <v>#DIV/0!</v>
      </c>
      <c r="EK547" s="5" t="e">
        <f>((BV547-BU547)/$BZ$23)</f>
        <v>#DIV/0!</v>
      </c>
      <c r="EL547" s="5" t="e">
        <f>((BW547-BV547)/$BZ$24)</f>
        <v>#DIV/0!</v>
      </c>
      <c r="EM547" s="5" t="e">
        <f>((BX547-BW547)/$BZ$25)</f>
        <v>#DIV/0!</v>
      </c>
      <c r="EO547" s="5" t="e">
        <f>SUM(EC547:EM547)</f>
        <v>#DIV/0!</v>
      </c>
      <c r="EQ547" s="5" t="e">
        <f>ABS(EC547)</f>
        <v>#DIV/0!</v>
      </c>
      <c r="ER547" s="5" t="e">
        <f>ABS(ED547)</f>
        <v>#DIV/0!</v>
      </c>
      <c r="ES547" s="5" t="e">
        <f>ABS(EE547)</f>
        <v>#DIV/0!</v>
      </c>
      <c r="ET547" s="5" t="e">
        <f>ABS(EF547)</f>
        <v>#DIV/0!</v>
      </c>
      <c r="EU547" s="5" t="e">
        <f>ABS(EG547)</f>
        <v>#DIV/0!</v>
      </c>
      <c r="EV547" s="5" t="e">
        <f>ABS(EH547)</f>
        <v>#DIV/0!</v>
      </c>
      <c r="EW547" s="5" t="e">
        <f>ABS(EI547)</f>
        <v>#DIV/0!</v>
      </c>
      <c r="EX547" s="5" t="e">
        <f>ABS(EJ547)</f>
        <v>#DIV/0!</v>
      </c>
      <c r="EY547" s="5" t="e">
        <f>ABS(EK547)</f>
        <v>#DIV/0!</v>
      </c>
      <c r="EZ547" s="5" t="e">
        <f>ABS(EL547)</f>
        <v>#DIV/0!</v>
      </c>
      <c r="FA547" s="5" t="e">
        <f>ABS(EM547)</f>
        <v>#DIV/0!</v>
      </c>
      <c r="FB547" s="5" t="e">
        <f>SUM(EQ547:FA547)</f>
        <v>#DIV/0!</v>
      </c>
      <c r="FD547" s="2">
        <v>23</v>
      </c>
      <c r="FF547" s="6">
        <f>(BM547-$FS547)/$FU547</f>
        <v>0</v>
      </c>
      <c r="FG547" s="6">
        <f>(BN547-$FS547)/$FU547</f>
        <v>0.1039687577609035</v>
      </c>
      <c r="FH547" s="6">
        <f>(BO547-$FS547)/$FU547</f>
        <v>0.20589878048158752</v>
      </c>
      <c r="FI547" s="6">
        <f>(BP547-$FS547)/$FU547</f>
        <v>0.40395186249857606</v>
      </c>
      <c r="FJ547" s="6">
        <f>(BQ547-$FS547)/$FU547</f>
        <v>0.64135679834793147</v>
      </c>
      <c r="FK547" s="6">
        <f>(BR547-$FS547)/$FU547</f>
        <v>0.86839133495095699</v>
      </c>
      <c r="FL547" s="6">
        <f>(BS547-$FS547)/$FU547</f>
        <v>1</v>
      </c>
      <c r="FM547" s="6">
        <f>(BT547-$FS547)/$FU547</f>
        <v>1</v>
      </c>
      <c r="FN547" s="6">
        <f>(BU547-$FS547)/$FU547</f>
        <v>0.77876386288515076</v>
      </c>
      <c r="FO547" s="6">
        <f>(BV547-$FS547)/$FU547</f>
        <v>0.54769183900951812</v>
      </c>
      <c r="FP547" s="6">
        <f>(BW547-$FS547)/$FU547</f>
        <v>0.50021877297273765</v>
      </c>
      <c r="FQ547" s="6">
        <f>(BX547-$FS547)/$FU547</f>
        <v>0.68756389905747584</v>
      </c>
      <c r="FR547" s="1"/>
      <c r="FS547" s="9">
        <f>MIN(BM547:BX547)</f>
        <v>4.5951198501345898</v>
      </c>
      <c r="FT547" s="9">
        <f>MAX(BM547:BX547)</f>
        <v>4.7874917427820458</v>
      </c>
      <c r="FU547" s="9">
        <f>FT547-FS547</f>
        <v>0.19237189264745602</v>
      </c>
      <c r="FW547" s="11">
        <f>FF547-AZ547</f>
        <v>-1</v>
      </c>
      <c r="FX547" s="11">
        <f>FG547-BA547</f>
        <v>-0.89603124223909647</v>
      </c>
      <c r="FY547" s="11">
        <f>FH547-BB547</f>
        <v>-0.7941012195184125</v>
      </c>
      <c r="FZ547" s="11">
        <f>FI547-BC547</f>
        <v>-0.59604813750142394</v>
      </c>
      <c r="GA547" s="11">
        <f>FJ547-BD547</f>
        <v>-0.35864320165206853</v>
      </c>
      <c r="GB547" s="11">
        <f>FK547-BE547</f>
        <v>6.1885217621072908E-2</v>
      </c>
      <c r="GC547" s="11">
        <f>FL547-BF547</f>
        <v>0.39013415068244939</v>
      </c>
      <c r="GD547" s="11">
        <f>FM547-BG547</f>
        <v>0.79327514249765474</v>
      </c>
      <c r="GE547" s="11">
        <f>FN547-BH547</f>
        <v>0.77876386288515076</v>
      </c>
      <c r="GF547" s="11">
        <f>FO547-BI547</f>
        <v>0.54769183900951812</v>
      </c>
      <c r="GG547" s="11">
        <f>FP547-BJ547</f>
        <v>9.0243589848291395E-2</v>
      </c>
      <c r="GH547" s="12">
        <f>FQ547-BK547</f>
        <v>-0.31243610094252416</v>
      </c>
      <c r="GI547" s="1">
        <f>SUM(FW547:GH547)</f>
        <v>-1.2952660993093885</v>
      </c>
      <c r="GK547" s="1">
        <f>ABS(FW547)</f>
        <v>1</v>
      </c>
      <c r="GL547" s="1">
        <f>ABS(FX547)</f>
        <v>0.89603124223909647</v>
      </c>
      <c r="GM547" s="1">
        <f>ABS(FY547)</f>
        <v>0.7941012195184125</v>
      </c>
      <c r="GN547" s="1">
        <f>ABS(FZ547)</f>
        <v>0.59604813750142394</v>
      </c>
      <c r="GO547" s="1">
        <f>ABS(GA547)</f>
        <v>0.35864320165206853</v>
      </c>
      <c r="GP547" s="1">
        <f>ABS(GB547)</f>
        <v>6.1885217621072908E-2</v>
      </c>
      <c r="GQ547" s="1">
        <f>ABS(GC547)</f>
        <v>0.39013415068244939</v>
      </c>
      <c r="GR547" s="1">
        <f>ABS(GD547)</f>
        <v>0.79327514249765474</v>
      </c>
      <c r="GS547" s="1">
        <f>ABS(GE547)</f>
        <v>0.77876386288515076</v>
      </c>
      <c r="GT547" s="1">
        <f>ABS(GF547)</f>
        <v>0.54769183900951812</v>
      </c>
      <c r="GU547" s="1">
        <f>ABS(GG547)</f>
        <v>9.0243589848291395E-2</v>
      </c>
      <c r="GV547" s="1">
        <f>ABS(GH547)</f>
        <v>0.31243610094252416</v>
      </c>
      <c r="HA547" s="2">
        <v>23</v>
      </c>
      <c r="HC547" s="1">
        <f>ABS(FW547)</f>
        <v>1</v>
      </c>
      <c r="HD547" s="1">
        <f>ABS(FX547)</f>
        <v>0.89603124223909647</v>
      </c>
      <c r="HE547" s="1">
        <f>ABS(FY547)</f>
        <v>0.7941012195184125</v>
      </c>
      <c r="HF547" s="1">
        <f>ABS(FZ547)</f>
        <v>0.59604813750142394</v>
      </c>
      <c r="HG547" s="1">
        <f>ABS(GA547)</f>
        <v>0.35864320165206853</v>
      </c>
      <c r="HH547" s="1">
        <f>ABS(GB547)</f>
        <v>6.1885217621072908E-2</v>
      </c>
      <c r="HI547" s="1">
        <f>ABS(GC547)</f>
        <v>0.39013415068244939</v>
      </c>
      <c r="HJ547" s="1">
        <f>ABS(GD547)</f>
        <v>0.79327514249765474</v>
      </c>
      <c r="HK547" s="1">
        <f>ABS(GE547)</f>
        <v>0.77876386288515076</v>
      </c>
      <c r="HL547" s="1">
        <f>ABS(GF547)</f>
        <v>0.54769183900951812</v>
      </c>
      <c r="HM547" s="1">
        <f>ABS(GG547)</f>
        <v>9.0243589848291395E-2</v>
      </c>
      <c r="HN547" s="1">
        <f>ABS(GH547)</f>
        <v>0.31243610094252416</v>
      </c>
      <c r="HO547" s="1">
        <f>SUM(HC547:HN547)</f>
        <v>6.6192537043976634</v>
      </c>
      <c r="HR547" s="1">
        <v>61</v>
      </c>
      <c r="HS547" s="1">
        <v>110</v>
      </c>
      <c r="HT547" s="1">
        <v>1</v>
      </c>
      <c r="HU547" s="1">
        <v>0</v>
      </c>
      <c r="HV547" s="1">
        <v>6</v>
      </c>
      <c r="HW547" s="1">
        <v>12</v>
      </c>
      <c r="HX547" s="1">
        <v>2</v>
      </c>
      <c r="HY547" s="1">
        <v>6</v>
      </c>
    </row>
    <row r="548" spans="1:233">
      <c r="A548" s="1" t="s">
        <v>833</v>
      </c>
      <c r="B548" s="1" t="s">
        <v>834</v>
      </c>
      <c r="C548" s="2">
        <v>23</v>
      </c>
      <c r="D548">
        <v>3.1354942160000001</v>
      </c>
      <c r="E548">
        <v>3.1354942160000001</v>
      </c>
      <c r="F548">
        <v>3.1354942160000001</v>
      </c>
      <c r="G548">
        <v>3.091042453</v>
      </c>
      <c r="H548">
        <v>3.091042453</v>
      </c>
      <c r="I548">
        <v>3.091042453</v>
      </c>
      <c r="J548">
        <v>3.091042453</v>
      </c>
      <c r="K548">
        <v>3.1354942160000001</v>
      </c>
      <c r="L548">
        <v>3.1354942160000001</v>
      </c>
      <c r="M548">
        <v>3.1354942160000001</v>
      </c>
      <c r="N548">
        <v>3.1354942160000001</v>
      </c>
      <c r="O548">
        <v>3.1354942160000001</v>
      </c>
      <c r="P548" s="3">
        <f>SUM(D548:O548)</f>
        <v>37.448123540000005</v>
      </c>
      <c r="S548" s="3" t="e">
        <f>(E548-D548)/($R$3-$R$2)</f>
        <v>#DIV/0!</v>
      </c>
      <c r="T548" s="3" t="e">
        <f>(F548-E548)/($R550-$R$3)</f>
        <v>#DIV/0!</v>
      </c>
      <c r="U548" s="3" t="e">
        <f>(G548-F548)/($R$5-$R$4)</f>
        <v>#DIV/0!</v>
      </c>
      <c r="V548" s="3" t="e">
        <f>(H548-G548)/($R$6-$R$5)</f>
        <v>#DIV/0!</v>
      </c>
      <c r="W548" s="3" t="e">
        <f>(I548-H548)/($R$7-$R$6)</f>
        <v>#DIV/0!</v>
      </c>
      <c r="X548" s="3" t="e">
        <f>(J548-I548)/($R$8-$R$7)</f>
        <v>#DIV/0!</v>
      </c>
      <c r="Y548" s="3" t="e">
        <f>(K548-J548)/($R$9-$R$8)</f>
        <v>#DIV/0!</v>
      </c>
      <c r="Z548" s="3" t="e">
        <f>(L548-K548)/($R$10-$R$9)</f>
        <v>#DIV/0!</v>
      </c>
      <c r="AA548" s="3" t="e">
        <f>(M548-L548)/($R$11-$R$10)</f>
        <v>#DIV/0!</v>
      </c>
      <c r="AB548" s="3" t="e">
        <f>(N548-M548)/($R$12-$R$11)</f>
        <v>#DIV/0!</v>
      </c>
      <c r="AC548" s="3" t="e">
        <f>(O548-N548)/($R$13-$R$12)</f>
        <v>#DIV/0!</v>
      </c>
      <c r="AE548" s="3" t="e">
        <f>SUM(S548:AC548)</f>
        <v>#DIV/0!</v>
      </c>
      <c r="AG548" s="3" t="e">
        <f>ABS((E548-D548)/($R$3-$R$2))</f>
        <v>#DIV/0!</v>
      </c>
      <c r="AH548" s="3" t="e">
        <f>ABS((F548-E548)/($R$3-$R$2))</f>
        <v>#DIV/0!</v>
      </c>
      <c r="AI548" s="3" t="e">
        <f>ABS((G548-F548)/($R$5-$R$4))</f>
        <v>#DIV/0!</v>
      </c>
      <c r="AJ548" s="3" t="e">
        <f>V548</f>
        <v>#DIV/0!</v>
      </c>
      <c r="AK548" s="3" t="e">
        <f>ABS(W548)</f>
        <v>#DIV/0!</v>
      </c>
      <c r="AL548" s="3" t="e">
        <f>ABS(X548)</f>
        <v>#DIV/0!</v>
      </c>
      <c r="AM548" s="3" t="e">
        <f>ABS(Y548)</f>
        <v>#DIV/0!</v>
      </c>
      <c r="AN548" s="3" t="e">
        <f>ABS(Z548)</f>
        <v>#DIV/0!</v>
      </c>
      <c r="AO548" s="3" t="e">
        <f>ABS(AA548)</f>
        <v>#DIV/0!</v>
      </c>
      <c r="AP548" s="3" t="e">
        <f>ABS(AB548)</f>
        <v>#DIV/0!</v>
      </c>
      <c r="AQ548" s="3" t="e">
        <f>ABS(AC548)</f>
        <v>#DIV/0!</v>
      </c>
      <c r="AR548" s="3" t="e">
        <f>SUM(AG548:AQ548)</f>
        <v>#DIV/0!</v>
      </c>
      <c r="AT548" s="10">
        <f>MIN(D548:O548)</f>
        <v>3.091042453</v>
      </c>
      <c r="AU548" s="10">
        <f>MAX(D548:O548)</f>
        <v>3.1354942160000001</v>
      </c>
      <c r="AV548" s="10">
        <f>AU548-AT548</f>
        <v>4.4451763000000089E-2</v>
      </c>
      <c r="AX548" s="2">
        <v>23</v>
      </c>
      <c r="AZ548" s="4">
        <f>(D548-$AT548)/$AV548</f>
        <v>1</v>
      </c>
      <c r="BA548" s="4">
        <f>(E548-$AT548)/$AV548</f>
        <v>1</v>
      </c>
      <c r="BB548" s="4">
        <f>(F548-$AT548)/$AV548</f>
        <v>1</v>
      </c>
      <c r="BC548" s="4">
        <f>(G548-$AT548)/$AV548</f>
        <v>0</v>
      </c>
      <c r="BD548" s="4">
        <f>(H548-$AT548)/$AV548</f>
        <v>0</v>
      </c>
      <c r="BE548" s="4">
        <f>(I548-$AT548)/$AV548</f>
        <v>0</v>
      </c>
      <c r="BF548" s="4">
        <f>(J548-$AT548)/$AV548</f>
        <v>0</v>
      </c>
      <c r="BG548" s="4">
        <f>(K548-$AT548)/$AV548</f>
        <v>1</v>
      </c>
      <c r="BH548" s="4">
        <f>(L548-$AT548)/$AV548</f>
        <v>1</v>
      </c>
      <c r="BI548" s="4">
        <f>(M548-$AT548)/$AV548</f>
        <v>1</v>
      </c>
      <c r="BJ548" s="4">
        <f>(N548-$AT548)/$AV548</f>
        <v>1</v>
      </c>
      <c r="BK548" s="4">
        <f>(O548-$AT548)/$AV548</f>
        <v>1</v>
      </c>
      <c r="BM548">
        <v>3.2958368660043291</v>
      </c>
      <c r="BN548">
        <v>3.3322045101752038</v>
      </c>
      <c r="BO548">
        <v>3.3322045101752038</v>
      </c>
      <c r="BP548">
        <v>3.3322045101752038</v>
      </c>
      <c r="BQ548">
        <v>3.3322045101752038</v>
      </c>
      <c r="BR548">
        <v>3.3322045101752038</v>
      </c>
      <c r="BS548">
        <v>3.3672958299864741</v>
      </c>
      <c r="BT548">
        <v>3.3672958299864741</v>
      </c>
      <c r="BU548">
        <v>3.4657359027997265</v>
      </c>
      <c r="BV548">
        <v>3.4965075614664802</v>
      </c>
      <c r="BW548">
        <v>3.4657359027997265</v>
      </c>
      <c r="BX548">
        <v>3.3322045101752038</v>
      </c>
      <c r="CB548" s="3" t="e">
        <f>SUM(S548:AC548)</f>
        <v>#DIV/0!</v>
      </c>
      <c r="CC548" s="3" t="e">
        <f>CR548-CB548</f>
        <v>#DIV/0!</v>
      </c>
      <c r="CG548" s="14" t="e">
        <f>EC548-S548</f>
        <v>#DIV/0!</v>
      </c>
      <c r="CH548" s="14" t="e">
        <f>ED548-T548</f>
        <v>#DIV/0!</v>
      </c>
      <c r="CI548" s="14" t="e">
        <f>EE548-U548</f>
        <v>#DIV/0!</v>
      </c>
      <c r="CJ548" s="14" t="e">
        <f>EF548-V548</f>
        <v>#DIV/0!</v>
      </c>
      <c r="CK548" s="14" t="e">
        <f>EG548-W548</f>
        <v>#DIV/0!</v>
      </c>
      <c r="CL548" s="14" t="e">
        <f>EH548-X548</f>
        <v>#DIV/0!</v>
      </c>
      <c r="CM548" s="14" t="e">
        <f>EI548-Y548</f>
        <v>#DIV/0!</v>
      </c>
      <c r="CN548" s="14" t="e">
        <f>EJ548-Z548</f>
        <v>#DIV/0!</v>
      </c>
      <c r="CO548" s="14" t="e">
        <f>EK548-AA548</f>
        <v>#DIV/0!</v>
      </c>
      <c r="CP548" s="14" t="e">
        <f>EL548-AB548</f>
        <v>#DIV/0!</v>
      </c>
      <c r="CQ548" s="14" t="e">
        <f>EM548-AC548</f>
        <v>#DIV/0!</v>
      </c>
      <c r="CR548" s="14" t="e">
        <f>SUM(CG548:CQ548)</f>
        <v>#DIV/0!</v>
      </c>
      <c r="CT548" s="14" t="e">
        <f>ABS(CG548)</f>
        <v>#DIV/0!</v>
      </c>
      <c r="CU548" s="14" t="e">
        <f>ABS(CH548)</f>
        <v>#DIV/0!</v>
      </c>
      <c r="CV548" s="14" t="e">
        <f>ABS(CI548)</f>
        <v>#DIV/0!</v>
      </c>
      <c r="CW548" s="14" t="e">
        <f>ABS(CJ548)</f>
        <v>#DIV/0!</v>
      </c>
      <c r="CX548" s="14" t="e">
        <f>ABS(CK548)</f>
        <v>#DIV/0!</v>
      </c>
      <c r="CY548" s="14" t="e">
        <f>ABS(CL548)</f>
        <v>#DIV/0!</v>
      </c>
      <c r="CZ548" s="14" t="e">
        <f>ABS(CM548)</f>
        <v>#DIV/0!</v>
      </c>
      <c r="DA548" s="14" t="e">
        <f>ABS(CN548)</f>
        <v>#DIV/0!</v>
      </c>
      <c r="DB548" s="14" t="e">
        <f>ABS(CO548)</f>
        <v>#DIV/0!</v>
      </c>
      <c r="DC548" s="14" t="e">
        <f>ABS(CP548)</f>
        <v>#DIV/0!</v>
      </c>
      <c r="DD548" s="14" t="e">
        <f>ABS(CQ548)</f>
        <v>#DIV/0!</v>
      </c>
      <c r="DE548" s="14" t="e">
        <f>SUM(CT548:DE548)</f>
        <v>#DIV/0!</v>
      </c>
      <c r="DL548" s="3" t="e">
        <f>ABS(CG548)</f>
        <v>#DIV/0!</v>
      </c>
      <c r="DM548" s="3" t="e">
        <f>ABS(CH548)</f>
        <v>#DIV/0!</v>
      </c>
      <c r="DN548" s="3" t="e">
        <f>ABS(CI548)</f>
        <v>#DIV/0!</v>
      </c>
      <c r="DO548" s="3" t="e">
        <f>ABS(CJ548)</f>
        <v>#DIV/0!</v>
      </c>
      <c r="DP548" s="3" t="e">
        <f>ABS(CK548)</f>
        <v>#DIV/0!</v>
      </c>
      <c r="DQ548" s="3" t="e">
        <f>ABS(CL548)</f>
        <v>#DIV/0!</v>
      </c>
      <c r="DR548" s="3" t="e">
        <f>ABS(CM548)</f>
        <v>#DIV/0!</v>
      </c>
      <c r="DS548" s="3" t="e">
        <f>ABS(CN548)</f>
        <v>#DIV/0!</v>
      </c>
      <c r="DT548" s="3" t="e">
        <f>ABS(CO548)</f>
        <v>#DIV/0!</v>
      </c>
      <c r="DU548" s="3" t="e">
        <f>ABS(CP548)</f>
        <v>#DIV/0!</v>
      </c>
      <c r="DV548" s="3" t="e">
        <f>ABS(CQ548)</f>
        <v>#DIV/0!</v>
      </c>
      <c r="DW548" s="3" t="e">
        <f>SUM(DL548:DV548)</f>
        <v>#DIV/0!</v>
      </c>
      <c r="DX548" s="2">
        <v>23</v>
      </c>
      <c r="EC548" s="5" t="e">
        <f>((BN548-BM548)/$BZ$15)</f>
        <v>#DIV/0!</v>
      </c>
      <c r="ED548" s="5" t="e">
        <f>((BO548-BN548)/$BZ$16)</f>
        <v>#DIV/0!</v>
      </c>
      <c r="EE548" s="5" t="e">
        <f>((BP548-BO548)/$BZ$17)</f>
        <v>#DIV/0!</v>
      </c>
      <c r="EF548" s="5" t="e">
        <f>((BQ548-BP548)/$BZ$18)</f>
        <v>#DIV/0!</v>
      </c>
      <c r="EG548" s="5" t="e">
        <f>((BR548-BQ548)/$BZ$19)</f>
        <v>#DIV/0!</v>
      </c>
      <c r="EH548" s="5" t="e">
        <f>((BS548-BR548)/$BZ$20)</f>
        <v>#DIV/0!</v>
      </c>
      <c r="EI548" s="5" t="e">
        <f>((BT548-BS548)/$BZ$21)</f>
        <v>#DIV/0!</v>
      </c>
      <c r="EJ548" s="5" t="e">
        <f>((BU548-BT548)/$BZ$23)</f>
        <v>#DIV/0!</v>
      </c>
      <c r="EK548" s="5" t="e">
        <f>((BV548-BU548)/$BZ$23)</f>
        <v>#DIV/0!</v>
      </c>
      <c r="EL548" s="5" t="e">
        <f>((BW548-BV548)/$BZ$24)</f>
        <v>#DIV/0!</v>
      </c>
      <c r="EM548" s="5" t="e">
        <f>((BX548-BW548)/$BZ$25)</f>
        <v>#DIV/0!</v>
      </c>
      <c r="EO548" s="5" t="e">
        <f>SUM(EC548:EM548)</f>
        <v>#DIV/0!</v>
      </c>
      <c r="EQ548" s="5" t="e">
        <f>ABS(EC548)</f>
        <v>#DIV/0!</v>
      </c>
      <c r="ER548" s="5" t="e">
        <f>ABS(ED548)</f>
        <v>#DIV/0!</v>
      </c>
      <c r="ES548" s="5" t="e">
        <f>ABS(EE548)</f>
        <v>#DIV/0!</v>
      </c>
      <c r="ET548" s="5" t="e">
        <f>ABS(EF548)</f>
        <v>#DIV/0!</v>
      </c>
      <c r="EU548" s="5" t="e">
        <f>ABS(EG548)</f>
        <v>#DIV/0!</v>
      </c>
      <c r="EV548" s="5" t="e">
        <f>ABS(EH548)</f>
        <v>#DIV/0!</v>
      </c>
      <c r="EW548" s="5" t="e">
        <f>ABS(EI548)</f>
        <v>#DIV/0!</v>
      </c>
      <c r="EX548" s="5" t="e">
        <f>ABS(EJ548)</f>
        <v>#DIV/0!</v>
      </c>
      <c r="EY548" s="5" t="e">
        <f>ABS(EK548)</f>
        <v>#DIV/0!</v>
      </c>
      <c r="EZ548" s="5" t="e">
        <f>ABS(EL548)</f>
        <v>#DIV/0!</v>
      </c>
      <c r="FA548" s="5" t="e">
        <f>ABS(EM548)</f>
        <v>#DIV/0!</v>
      </c>
      <c r="FB548" s="5" t="e">
        <f>SUM(EQ548:FA548)</f>
        <v>#DIV/0!</v>
      </c>
      <c r="FD548" s="2">
        <v>23</v>
      </c>
      <c r="FF548" s="6">
        <f>(BM548-$FS548)/$FU548</f>
        <v>0</v>
      </c>
      <c r="FG548" s="6">
        <f>(BN548-$FS548)/$FU548</f>
        <v>0.18123046858993944</v>
      </c>
      <c r="FH548" s="6">
        <f>(BO548-$FS548)/$FU548</f>
        <v>0.18123046858993944</v>
      </c>
      <c r="FI548" s="6">
        <f>(BP548-$FS548)/$FU548</f>
        <v>0.18123046858993944</v>
      </c>
      <c r="FJ548" s="6">
        <f>(BQ548-$FS548)/$FU548</f>
        <v>0.18123046858993944</v>
      </c>
      <c r="FK548" s="6">
        <f>(BR548-$FS548)/$FU548</f>
        <v>0.18123046858993944</v>
      </c>
      <c r="FL548" s="6">
        <f>(BS548-$FS548)/$FU548</f>
        <v>0.35610064447911893</v>
      </c>
      <c r="FM548" s="6">
        <f>(BT548-$FS548)/$FU548</f>
        <v>0.35610064447911893</v>
      </c>
      <c r="FN548" s="6">
        <f>(BU548-$FS548)/$FU548</f>
        <v>0.84665594248385112</v>
      </c>
      <c r="FO548" s="6">
        <f>(BV548-$FS548)/$FU548</f>
        <v>1</v>
      </c>
      <c r="FP548" s="6">
        <f>(BW548-$FS548)/$FU548</f>
        <v>0.84665594248385112</v>
      </c>
      <c r="FQ548" s="6">
        <f>(BX548-$FS548)/$FU548</f>
        <v>0.18123046858993944</v>
      </c>
      <c r="FR548" s="1"/>
      <c r="FS548" s="9">
        <f>MIN(BM548:BX548)</f>
        <v>3.2958368660043291</v>
      </c>
      <c r="FT548" s="9">
        <f>MAX(BM548:BX548)</f>
        <v>3.4965075614664802</v>
      </c>
      <c r="FU548" s="9">
        <f>FT548-FS548</f>
        <v>0.20067069546215111</v>
      </c>
      <c r="FW548" s="11">
        <f>FF548-AZ548</f>
        <v>-1</v>
      </c>
      <c r="FX548" s="11">
        <f>FG548-BA548</f>
        <v>-0.81876953141006059</v>
      </c>
      <c r="FY548" s="11">
        <f>FH548-BB548</f>
        <v>-0.81876953141006059</v>
      </c>
      <c r="FZ548" s="11">
        <f>FI548-BC548</f>
        <v>0.18123046858993944</v>
      </c>
      <c r="GA548" s="11">
        <f>FJ548-BD548</f>
        <v>0.18123046858993944</v>
      </c>
      <c r="GB548" s="11">
        <f>FK548-BE548</f>
        <v>0.18123046858993944</v>
      </c>
      <c r="GC548" s="11">
        <f>FL548-BF548</f>
        <v>0.35610064447911893</v>
      </c>
      <c r="GD548" s="11">
        <f>FM548-BG548</f>
        <v>-0.64389935552088107</v>
      </c>
      <c r="GE548" s="11">
        <f>FN548-BH548</f>
        <v>-0.15334405751614888</v>
      </c>
      <c r="GF548" s="11">
        <f>FO548-BI548</f>
        <v>0</v>
      </c>
      <c r="GG548" s="11">
        <f>FP548-BJ548</f>
        <v>-0.15334405751614888</v>
      </c>
      <c r="GH548" s="12">
        <f>FQ548-BK548</f>
        <v>-0.81876953141006059</v>
      </c>
      <c r="GI548" s="1">
        <f>SUM(FW548:GH548)</f>
        <v>-3.5071040145344226</v>
      </c>
      <c r="GK548" s="1">
        <f>ABS(FW548)</f>
        <v>1</v>
      </c>
      <c r="GL548" s="1">
        <f>ABS(FX548)</f>
        <v>0.81876953141006059</v>
      </c>
      <c r="GM548" s="1">
        <f>ABS(FY548)</f>
        <v>0.81876953141006059</v>
      </c>
      <c r="GN548" s="1">
        <f>ABS(FZ548)</f>
        <v>0.18123046858993944</v>
      </c>
      <c r="GO548" s="1">
        <f>ABS(GA548)</f>
        <v>0.18123046858993944</v>
      </c>
      <c r="GP548" s="1">
        <f>ABS(GB548)</f>
        <v>0.18123046858993944</v>
      </c>
      <c r="GQ548" s="1">
        <f>ABS(GC548)</f>
        <v>0.35610064447911893</v>
      </c>
      <c r="GR548" s="1">
        <f>ABS(GD548)</f>
        <v>0.64389935552088107</v>
      </c>
      <c r="GS548" s="1">
        <f>ABS(GE548)</f>
        <v>0.15334405751614888</v>
      </c>
      <c r="GT548" s="1">
        <f>ABS(GF548)</f>
        <v>0</v>
      </c>
      <c r="GU548" s="1">
        <f>ABS(GG548)</f>
        <v>0.15334405751614888</v>
      </c>
      <c r="GV548" s="1">
        <f>ABS(GH548)</f>
        <v>0.81876953141006059</v>
      </c>
      <c r="HA548" s="2">
        <v>23</v>
      </c>
      <c r="HC548" s="1">
        <f>ABS(FW548)</f>
        <v>1</v>
      </c>
      <c r="HD548" s="1">
        <f>ABS(FX548)</f>
        <v>0.81876953141006059</v>
      </c>
      <c r="HE548" s="1">
        <f>ABS(FY548)</f>
        <v>0.81876953141006059</v>
      </c>
      <c r="HF548" s="1">
        <f>ABS(FZ548)</f>
        <v>0.18123046858993944</v>
      </c>
      <c r="HG548" s="1">
        <f>ABS(GA548)</f>
        <v>0.18123046858993944</v>
      </c>
      <c r="HH548" s="1">
        <f>ABS(GB548)</f>
        <v>0.18123046858993944</v>
      </c>
      <c r="HI548" s="1">
        <f>ABS(GC548)</f>
        <v>0.35610064447911893</v>
      </c>
      <c r="HJ548" s="1">
        <f>ABS(GD548)</f>
        <v>0.64389935552088107</v>
      </c>
      <c r="HK548" s="1">
        <f>ABS(GE548)</f>
        <v>0.15334405751614888</v>
      </c>
      <c r="HL548" s="1">
        <f>ABS(GF548)</f>
        <v>0</v>
      </c>
      <c r="HM548" s="1">
        <f>ABS(GG548)</f>
        <v>0.15334405751614888</v>
      </c>
      <c r="HN548" s="1">
        <f>ABS(GH548)</f>
        <v>0.81876953141006059</v>
      </c>
      <c r="HO548" s="1">
        <f>SUM(HC548:HN548)</f>
        <v>5.3066881150322978</v>
      </c>
      <c r="HR548" s="1">
        <v>23</v>
      </c>
      <c r="HS548" s="1">
        <v>29</v>
      </c>
      <c r="HT548" s="1">
        <v>1</v>
      </c>
      <c r="HU548" s="1">
        <v>0</v>
      </c>
      <c r="HV548" s="1">
        <v>6</v>
      </c>
      <c r="HW548" s="1">
        <v>19</v>
      </c>
      <c r="HX548" s="1">
        <v>3</v>
      </c>
      <c r="HY548" s="1">
        <v>6</v>
      </c>
    </row>
    <row r="549" spans="1:233">
      <c r="A549" s="1" t="s">
        <v>930</v>
      </c>
      <c r="B549" s="1" t="s">
        <v>931</v>
      </c>
      <c r="C549" s="2">
        <v>22</v>
      </c>
      <c r="D549">
        <v>4.1431347260000004</v>
      </c>
      <c r="E549">
        <v>4.1431347260000004</v>
      </c>
      <c r="F549">
        <v>4.1431347260000004</v>
      </c>
      <c r="G549">
        <v>4.1271343849999997</v>
      </c>
      <c r="H549">
        <v>4.1271343849999997</v>
      </c>
      <c r="I549">
        <v>4.0775374439999998</v>
      </c>
      <c r="J549">
        <v>4.0430512680000001</v>
      </c>
      <c r="K549">
        <v>4.0073331850000002</v>
      </c>
      <c r="L549">
        <v>3.9889840470000002</v>
      </c>
      <c r="M549">
        <v>3.9889840470000002</v>
      </c>
      <c r="N549">
        <v>4.0073331850000002</v>
      </c>
      <c r="O549">
        <v>4.0943445619999999</v>
      </c>
      <c r="P549" s="3">
        <f>SUM(D549:O549)</f>
        <v>48.891240686000003</v>
      </c>
      <c r="S549" s="3" t="e">
        <f>(E549-D549)/($R$3-$R$2)</f>
        <v>#DIV/0!</v>
      </c>
      <c r="T549" s="3" t="e">
        <f>(F549-E549)/($R551-$R$3)</f>
        <v>#DIV/0!</v>
      </c>
      <c r="U549" s="3" t="e">
        <f>(G549-F549)/($R$5-$R$4)</f>
        <v>#DIV/0!</v>
      </c>
      <c r="V549" s="3" t="e">
        <f>(H549-G549)/($R$6-$R$5)</f>
        <v>#DIV/0!</v>
      </c>
      <c r="W549" s="3" t="e">
        <f>(I549-H549)/($R$7-$R$6)</f>
        <v>#DIV/0!</v>
      </c>
      <c r="X549" s="3" t="e">
        <f>(J549-I549)/($R$8-$R$7)</f>
        <v>#DIV/0!</v>
      </c>
      <c r="Y549" s="3" t="e">
        <f>(K549-J549)/($R$9-$R$8)</f>
        <v>#DIV/0!</v>
      </c>
      <c r="Z549" s="3" t="e">
        <f>(L549-K549)/($R$10-$R$9)</f>
        <v>#DIV/0!</v>
      </c>
      <c r="AA549" s="3" t="e">
        <f>(M549-L549)/($R$11-$R$10)</f>
        <v>#DIV/0!</v>
      </c>
      <c r="AB549" s="3" t="e">
        <f>(N549-M549)/($R$12-$R$11)</f>
        <v>#DIV/0!</v>
      </c>
      <c r="AC549" s="3" t="e">
        <f>(O549-N549)/($R$13-$R$12)</f>
        <v>#DIV/0!</v>
      </c>
      <c r="AE549" s="3" t="e">
        <f>SUM(S549:AC549)</f>
        <v>#DIV/0!</v>
      </c>
      <c r="AG549" s="3" t="e">
        <f>ABS((E549-D549)/($R$3-$R$2))</f>
        <v>#DIV/0!</v>
      </c>
      <c r="AH549" s="3" t="e">
        <f>ABS((F549-E549)/($R$3-$R$2))</f>
        <v>#DIV/0!</v>
      </c>
      <c r="AI549" s="3" t="e">
        <f>ABS((G549-F549)/($R$5-$R$4))</f>
        <v>#DIV/0!</v>
      </c>
      <c r="AJ549" s="3" t="e">
        <f>V549</f>
        <v>#DIV/0!</v>
      </c>
      <c r="AK549" s="3" t="e">
        <f>ABS(W549)</f>
        <v>#DIV/0!</v>
      </c>
      <c r="AL549" s="3" t="e">
        <f>ABS(X549)</f>
        <v>#DIV/0!</v>
      </c>
      <c r="AM549" s="3" t="e">
        <f>ABS(Y549)</f>
        <v>#DIV/0!</v>
      </c>
      <c r="AN549" s="3" t="e">
        <f>ABS(Z549)</f>
        <v>#DIV/0!</v>
      </c>
      <c r="AO549" s="3" t="e">
        <f>ABS(AA549)</f>
        <v>#DIV/0!</v>
      </c>
      <c r="AP549" s="3" t="e">
        <f>ABS(AB549)</f>
        <v>#DIV/0!</v>
      </c>
      <c r="AQ549" s="3" t="e">
        <f>ABS(AC549)</f>
        <v>#DIV/0!</v>
      </c>
      <c r="AR549" s="3" t="e">
        <f>SUM(AG549:AQ549)</f>
        <v>#DIV/0!</v>
      </c>
      <c r="AT549" s="10">
        <f>MIN(D549:O549)</f>
        <v>3.9889840470000002</v>
      </c>
      <c r="AU549" s="10">
        <f>MAX(D549:O549)</f>
        <v>4.1431347260000004</v>
      </c>
      <c r="AV549" s="10">
        <f>AU549-AT549</f>
        <v>0.15415067900000023</v>
      </c>
      <c r="AX549" s="2">
        <v>22</v>
      </c>
      <c r="AZ549" s="4">
        <f>(D549-$AT549)/$AV549</f>
        <v>1</v>
      </c>
      <c r="BA549" s="4">
        <f>(E549-$AT549)/$AV549</f>
        <v>1</v>
      </c>
      <c r="BB549" s="4">
        <f>(F549-$AT549)/$AV549</f>
        <v>1</v>
      </c>
      <c r="BC549" s="4">
        <f>(G549-$AT549)/$AV549</f>
        <v>0.89620324020758502</v>
      </c>
      <c r="BD549" s="4">
        <f>(H549-$AT549)/$AV549</f>
        <v>0.89620324020758502</v>
      </c>
      <c r="BE549" s="4">
        <f>(I549-$AT549)/$AV549</f>
        <v>0.57445998664721754</v>
      </c>
      <c r="BF549" s="4">
        <f>(J549-$AT549)/$AV549</f>
        <v>0.35074267172056933</v>
      </c>
      <c r="BG549" s="4">
        <f>(K549-$AT549)/$AV549</f>
        <v>0.11903377992905249</v>
      </c>
      <c r="BH549" s="4">
        <f>(L549-$AT549)/$AV549</f>
        <v>0</v>
      </c>
      <c r="BI549" s="4">
        <f>(M549-$AT549)/$AV549</f>
        <v>0</v>
      </c>
      <c r="BJ549" s="4">
        <f>(N549-$AT549)/$AV549</f>
        <v>0.11903377992905249</v>
      </c>
      <c r="BK549" s="4">
        <f>(O549-$AT549)/$AV549</f>
        <v>0.68349043730128167</v>
      </c>
      <c r="BM549">
        <v>2.8903717578961645</v>
      </c>
      <c r="BN549">
        <v>2.9444389791664403</v>
      </c>
      <c r="BO549">
        <v>2.9957322735539909</v>
      </c>
      <c r="BP549">
        <v>3.1354942159291497</v>
      </c>
      <c r="BQ549">
        <v>3.3672958299864741</v>
      </c>
      <c r="BR549">
        <v>3.6375861597263857</v>
      </c>
      <c r="BS549">
        <v>3.7612001156935624</v>
      </c>
      <c r="BT549">
        <v>3.8066624897703196</v>
      </c>
      <c r="BU549">
        <v>3.6375861597263857</v>
      </c>
      <c r="BV549">
        <v>3.4965075614664802</v>
      </c>
      <c r="BW549">
        <v>3.3672958299864741</v>
      </c>
      <c r="BX549">
        <v>3.4011973816621555</v>
      </c>
      <c r="CB549" s="3" t="e">
        <f>SUM(S549:AC549)</f>
        <v>#DIV/0!</v>
      </c>
      <c r="CC549" s="3" t="e">
        <f>CR549-CB549</f>
        <v>#DIV/0!</v>
      </c>
      <c r="CG549" s="14" t="e">
        <f>EC549-S549</f>
        <v>#DIV/0!</v>
      </c>
      <c r="CH549" s="14" t="e">
        <f>ED549-T549</f>
        <v>#DIV/0!</v>
      </c>
      <c r="CI549" s="14" t="e">
        <f>EE549-U549</f>
        <v>#DIV/0!</v>
      </c>
      <c r="CJ549" s="14" t="e">
        <f>EF549-V549</f>
        <v>#DIV/0!</v>
      </c>
      <c r="CK549" s="14" t="e">
        <f>EG549-W549</f>
        <v>#DIV/0!</v>
      </c>
      <c r="CL549" s="14" t="e">
        <f>EH549-X549</f>
        <v>#DIV/0!</v>
      </c>
      <c r="CM549" s="14" t="e">
        <f>EI549-Y549</f>
        <v>#DIV/0!</v>
      </c>
      <c r="CN549" s="14" t="e">
        <f>EJ549-Z549</f>
        <v>#DIV/0!</v>
      </c>
      <c r="CO549" s="14" t="e">
        <f>EK549-AA549</f>
        <v>#DIV/0!</v>
      </c>
      <c r="CP549" s="14" t="e">
        <f>EL549-AB549</f>
        <v>#DIV/0!</v>
      </c>
      <c r="CQ549" s="14" t="e">
        <f>EM549-AC549</f>
        <v>#DIV/0!</v>
      </c>
      <c r="CR549" s="14" t="e">
        <f>SUM(CG549:CQ549)</f>
        <v>#DIV/0!</v>
      </c>
      <c r="CT549" s="14" t="e">
        <f>ABS(CG549)</f>
        <v>#DIV/0!</v>
      </c>
      <c r="CU549" s="14" t="e">
        <f>ABS(CH549)</f>
        <v>#DIV/0!</v>
      </c>
      <c r="CV549" s="14" t="e">
        <f>ABS(CI549)</f>
        <v>#DIV/0!</v>
      </c>
      <c r="CW549" s="14" t="e">
        <f>ABS(CJ549)</f>
        <v>#DIV/0!</v>
      </c>
      <c r="CX549" s="14" t="e">
        <f>ABS(CK549)</f>
        <v>#DIV/0!</v>
      </c>
      <c r="CY549" s="14" t="e">
        <f>ABS(CL549)</f>
        <v>#DIV/0!</v>
      </c>
      <c r="CZ549" s="14" t="e">
        <f>ABS(CM549)</f>
        <v>#DIV/0!</v>
      </c>
      <c r="DA549" s="14" t="e">
        <f>ABS(CN549)</f>
        <v>#DIV/0!</v>
      </c>
      <c r="DB549" s="14" t="e">
        <f>ABS(CO549)</f>
        <v>#DIV/0!</v>
      </c>
      <c r="DC549" s="14" t="e">
        <f>ABS(CP549)</f>
        <v>#DIV/0!</v>
      </c>
      <c r="DD549" s="14" t="e">
        <f>ABS(CQ549)</f>
        <v>#DIV/0!</v>
      </c>
      <c r="DE549" s="14" t="e">
        <f>SUM(CT549:DE549)</f>
        <v>#DIV/0!</v>
      </c>
      <c r="DL549" s="3" t="e">
        <f>ABS(CG549)</f>
        <v>#DIV/0!</v>
      </c>
      <c r="DM549" s="3" t="e">
        <f>ABS(CH549)</f>
        <v>#DIV/0!</v>
      </c>
      <c r="DN549" s="3" t="e">
        <f>ABS(CI549)</f>
        <v>#DIV/0!</v>
      </c>
      <c r="DO549" s="3" t="e">
        <f>ABS(CJ549)</f>
        <v>#DIV/0!</v>
      </c>
      <c r="DP549" s="3" t="e">
        <f>ABS(CK549)</f>
        <v>#DIV/0!</v>
      </c>
      <c r="DQ549" s="3" t="e">
        <f>ABS(CL549)</f>
        <v>#DIV/0!</v>
      </c>
      <c r="DR549" s="3" t="e">
        <f>ABS(CM549)</f>
        <v>#DIV/0!</v>
      </c>
      <c r="DS549" s="3" t="e">
        <f>ABS(CN549)</f>
        <v>#DIV/0!</v>
      </c>
      <c r="DT549" s="3" t="e">
        <f>ABS(CO549)</f>
        <v>#DIV/0!</v>
      </c>
      <c r="DU549" s="3" t="e">
        <f>ABS(CP549)</f>
        <v>#DIV/0!</v>
      </c>
      <c r="DV549" s="3" t="e">
        <f>ABS(CQ549)</f>
        <v>#DIV/0!</v>
      </c>
      <c r="DW549" s="3" t="e">
        <f>SUM(DL549:DV549)</f>
        <v>#DIV/0!</v>
      </c>
      <c r="DX549" s="2">
        <v>22</v>
      </c>
      <c r="EC549" s="5" t="e">
        <f>((BN549-BM549)/$BZ$15)</f>
        <v>#DIV/0!</v>
      </c>
      <c r="ED549" s="5" t="e">
        <f>((BO549-BN549)/$BZ$16)</f>
        <v>#DIV/0!</v>
      </c>
      <c r="EE549" s="5" t="e">
        <f>((BP549-BO549)/$BZ$17)</f>
        <v>#DIV/0!</v>
      </c>
      <c r="EF549" s="5" t="e">
        <f>((BQ549-BP549)/$BZ$18)</f>
        <v>#DIV/0!</v>
      </c>
      <c r="EG549" s="5" t="e">
        <f>((BR549-BQ549)/$BZ$19)</f>
        <v>#DIV/0!</v>
      </c>
      <c r="EH549" s="5" t="e">
        <f>((BS549-BR549)/$BZ$20)</f>
        <v>#DIV/0!</v>
      </c>
      <c r="EI549" s="5" t="e">
        <f>((BT549-BS549)/$BZ$21)</f>
        <v>#DIV/0!</v>
      </c>
      <c r="EJ549" s="5" t="e">
        <f>((BU549-BT549)/$BZ$23)</f>
        <v>#DIV/0!</v>
      </c>
      <c r="EK549" s="5" t="e">
        <f>((BV549-BU549)/$BZ$23)</f>
        <v>#DIV/0!</v>
      </c>
      <c r="EL549" s="5" t="e">
        <f>((BW549-BV549)/$BZ$24)</f>
        <v>#DIV/0!</v>
      </c>
      <c r="EM549" s="5" t="e">
        <f>((BX549-BW549)/$BZ$25)</f>
        <v>#DIV/0!</v>
      </c>
      <c r="EO549" s="5" t="e">
        <f>SUM(EC549:EM549)</f>
        <v>#DIV/0!</v>
      </c>
      <c r="EQ549" s="5" t="e">
        <f>ABS(EC549)</f>
        <v>#DIV/0!</v>
      </c>
      <c r="ER549" s="5" t="e">
        <f>ABS(ED549)</f>
        <v>#DIV/0!</v>
      </c>
      <c r="ES549" s="5" t="e">
        <f>ABS(EE549)</f>
        <v>#DIV/0!</v>
      </c>
      <c r="ET549" s="5" t="e">
        <f>ABS(EF549)</f>
        <v>#DIV/0!</v>
      </c>
      <c r="EU549" s="5" t="e">
        <f>ABS(EG549)</f>
        <v>#DIV/0!</v>
      </c>
      <c r="EV549" s="5" t="e">
        <f>ABS(EH549)</f>
        <v>#DIV/0!</v>
      </c>
      <c r="EW549" s="5" t="e">
        <f>ABS(EI549)</f>
        <v>#DIV/0!</v>
      </c>
      <c r="EX549" s="5" t="e">
        <f>ABS(EJ549)</f>
        <v>#DIV/0!</v>
      </c>
      <c r="EY549" s="5" t="e">
        <f>ABS(EK549)</f>
        <v>#DIV/0!</v>
      </c>
      <c r="EZ549" s="5" t="e">
        <f>ABS(EL549)</f>
        <v>#DIV/0!</v>
      </c>
      <c r="FA549" s="5" t="e">
        <f>ABS(EM549)</f>
        <v>#DIV/0!</v>
      </c>
      <c r="FB549" s="5" t="e">
        <f>SUM(EQ549:FA549)</f>
        <v>#DIV/0!</v>
      </c>
      <c r="FD549" s="2">
        <v>22</v>
      </c>
      <c r="FF549" s="6">
        <f>(BM549-$FS549)/$FU549</f>
        <v>0</v>
      </c>
      <c r="FG549" s="6">
        <f>(BN549-$FS549)/$FU549</f>
        <v>5.9006622450156386E-2</v>
      </c>
      <c r="FH549" s="6">
        <f>(BO549-$FS549)/$FU549</f>
        <v>0.11498590130048017</v>
      </c>
      <c r="FI549" s="6">
        <f>(BP549-$FS549)/$FU549</f>
        <v>0.26751602903547722</v>
      </c>
      <c r="FJ549" s="6">
        <f>(BQ549-$FS549)/$FU549</f>
        <v>0.52049426617556482</v>
      </c>
      <c r="FK549" s="6">
        <f>(BR549-$FS549)/$FU549</f>
        <v>0.81547741981618649</v>
      </c>
      <c r="FL549" s="6">
        <f>(BS549-$FS549)/$FU549</f>
        <v>0.95038433491107155</v>
      </c>
      <c r="FM549" s="6">
        <f>(BT549-$FS549)/$FU549</f>
        <v>1</v>
      </c>
      <c r="FN549" s="6">
        <f>(BU549-$FS549)/$FU549</f>
        <v>0.81547741981618649</v>
      </c>
      <c r="FO549" s="6">
        <f>(BV549-$FS549)/$FU549</f>
        <v>0.66151035090199228</v>
      </c>
      <c r="FP549" s="6">
        <f>(BW549-$FS549)/$FU549</f>
        <v>0.52049426617556482</v>
      </c>
      <c r="FQ549" s="6">
        <f>(BX549-$FS549)/$FU549</f>
        <v>0.55749295065024029</v>
      </c>
      <c r="FR549" s="1"/>
      <c r="FS549" s="9">
        <f>MIN(BM549:BX549)</f>
        <v>2.8903717578961645</v>
      </c>
      <c r="FT549" s="9">
        <f>MAX(BM549:BX549)</f>
        <v>3.8066624897703196</v>
      </c>
      <c r="FU549" s="9">
        <f>FT549-FS549</f>
        <v>0.91629073187415511</v>
      </c>
      <c r="FW549" s="11">
        <f>FF549-AZ549</f>
        <v>-1</v>
      </c>
      <c r="FX549" s="11">
        <f>FG549-BA549</f>
        <v>-0.94099337754984358</v>
      </c>
      <c r="FY549" s="11">
        <f>FH549-BB549</f>
        <v>-0.88501409869951986</v>
      </c>
      <c r="FZ549" s="11">
        <f>FI549-BC549</f>
        <v>-0.6286872111721078</v>
      </c>
      <c r="GA549" s="11">
        <f>FJ549-BD549</f>
        <v>-0.37570897403202019</v>
      </c>
      <c r="GB549" s="11">
        <f>FK549-BE549</f>
        <v>0.24101743316896895</v>
      </c>
      <c r="GC549" s="11">
        <f>FL549-BF549</f>
        <v>0.59964166319050216</v>
      </c>
      <c r="GD549" s="11">
        <f>FM549-BG549</f>
        <v>0.88096622007094749</v>
      </c>
      <c r="GE549" s="11">
        <f>FN549-BH549</f>
        <v>0.81547741981618649</v>
      </c>
      <c r="GF549" s="11">
        <f>FO549-BI549</f>
        <v>0.66151035090199228</v>
      </c>
      <c r="GG549" s="11">
        <f>FP549-BJ549</f>
        <v>0.40146048624651232</v>
      </c>
      <c r="GH549" s="12">
        <f>FQ549-BK549</f>
        <v>-0.12599748665104138</v>
      </c>
      <c r="GI549" s="1">
        <f>SUM(FW549:GH549)</f>
        <v>-0.35632757470942267</v>
      </c>
      <c r="GK549" s="1">
        <f>ABS(FW549)</f>
        <v>1</v>
      </c>
      <c r="GL549" s="1">
        <f>ABS(FX549)</f>
        <v>0.94099337754984358</v>
      </c>
      <c r="GM549" s="1">
        <f>ABS(FY549)</f>
        <v>0.88501409869951986</v>
      </c>
      <c r="GN549" s="1">
        <f>ABS(FZ549)</f>
        <v>0.6286872111721078</v>
      </c>
      <c r="GO549" s="1">
        <f>ABS(GA549)</f>
        <v>0.37570897403202019</v>
      </c>
      <c r="GP549" s="1">
        <f>ABS(GB549)</f>
        <v>0.24101743316896895</v>
      </c>
      <c r="GQ549" s="1">
        <f>ABS(GC549)</f>
        <v>0.59964166319050216</v>
      </c>
      <c r="GR549" s="1">
        <f>ABS(GD549)</f>
        <v>0.88096622007094749</v>
      </c>
      <c r="GS549" s="1">
        <f>ABS(GE549)</f>
        <v>0.81547741981618649</v>
      </c>
      <c r="GT549" s="1">
        <f>ABS(GF549)</f>
        <v>0.66151035090199228</v>
      </c>
      <c r="GU549" s="1">
        <f>ABS(GG549)</f>
        <v>0.40146048624651232</v>
      </c>
      <c r="GV549" s="1">
        <f>ABS(GH549)</f>
        <v>0.12599748665104138</v>
      </c>
      <c r="HA549" s="2">
        <v>22</v>
      </c>
      <c r="HC549" s="1">
        <f>ABS(FW549)</f>
        <v>1</v>
      </c>
      <c r="HD549" s="1">
        <f>ABS(FX549)</f>
        <v>0.94099337754984358</v>
      </c>
      <c r="HE549" s="1">
        <f>ABS(FY549)</f>
        <v>0.88501409869951986</v>
      </c>
      <c r="HF549" s="1">
        <f>ABS(FZ549)</f>
        <v>0.6286872111721078</v>
      </c>
      <c r="HG549" s="1">
        <f>ABS(GA549)</f>
        <v>0.37570897403202019</v>
      </c>
      <c r="HH549" s="1">
        <f>ABS(GB549)</f>
        <v>0.24101743316896895</v>
      </c>
      <c r="HI549" s="1">
        <f>ABS(GC549)</f>
        <v>0.59964166319050216</v>
      </c>
      <c r="HJ549" s="1">
        <f>ABS(GD549)</f>
        <v>0.88096622007094749</v>
      </c>
      <c r="HK549" s="1">
        <f>ABS(GE549)</f>
        <v>0.81547741981618649</v>
      </c>
      <c r="HL549" s="1">
        <f>ABS(GF549)</f>
        <v>0.66151035090199228</v>
      </c>
      <c r="HM549" s="1">
        <f>ABS(GG549)</f>
        <v>0.40146048624651232</v>
      </c>
      <c r="HN549" s="1">
        <f>ABS(GH549)</f>
        <v>0.12599748665104138</v>
      </c>
      <c r="HO549" s="1">
        <f>SUM(HC549:HN549)</f>
        <v>7.5564747214996419</v>
      </c>
      <c r="HR549" s="1">
        <v>59</v>
      </c>
      <c r="HS549" s="1">
        <v>30</v>
      </c>
      <c r="HT549" s="1">
        <v>2</v>
      </c>
      <c r="HU549" s="1">
        <v>0</v>
      </c>
      <c r="HV549" s="1">
        <v>6</v>
      </c>
      <c r="HW549" s="1">
        <v>7</v>
      </c>
      <c r="HX549" s="1">
        <v>2</v>
      </c>
      <c r="HY549" s="1">
        <v>4</v>
      </c>
    </row>
    <row r="550" spans="1:233">
      <c r="A550" s="1" t="s">
        <v>763</v>
      </c>
      <c r="B550" s="1" t="s">
        <v>764</v>
      </c>
      <c r="C550" s="2">
        <v>24</v>
      </c>
      <c r="D550">
        <v>7.9888822529999999</v>
      </c>
      <c r="E550">
        <v>7.974876901</v>
      </c>
      <c r="F550">
        <v>7.9575274020000002</v>
      </c>
      <c r="G550">
        <v>7.936302693</v>
      </c>
      <c r="H550">
        <v>7.9013773540000001</v>
      </c>
      <c r="I550">
        <v>7.8766384609999998</v>
      </c>
      <c r="J550">
        <v>7.8697839030000001</v>
      </c>
      <c r="K550">
        <v>7.9160780959999997</v>
      </c>
      <c r="L550">
        <v>7.9039656340000004</v>
      </c>
      <c r="M550">
        <v>7.8841999339999997</v>
      </c>
      <c r="N550">
        <v>7.8551570059999998</v>
      </c>
      <c r="O550">
        <v>7.8168199659999997</v>
      </c>
      <c r="P550" s="3">
        <f>SUM(D550:O550)</f>
        <v>94.881609602999987</v>
      </c>
      <c r="S550" s="3" t="e">
        <f>(E550-D550)/($R$3-$R$2)</f>
        <v>#DIV/0!</v>
      </c>
      <c r="T550" s="3" t="e">
        <f>(F550-E550)/($R552-$R$3)</f>
        <v>#DIV/0!</v>
      </c>
      <c r="U550" s="3" t="e">
        <f>(G550-F550)/($R$5-$R$4)</f>
        <v>#DIV/0!</v>
      </c>
      <c r="V550" s="3" t="e">
        <f>(H550-G550)/($R$6-$R$5)</f>
        <v>#DIV/0!</v>
      </c>
      <c r="W550" s="3" t="e">
        <f>(I550-H550)/($R$7-$R$6)</f>
        <v>#DIV/0!</v>
      </c>
      <c r="X550" s="3" t="e">
        <f>(J550-I550)/($R$8-$R$7)</f>
        <v>#DIV/0!</v>
      </c>
      <c r="Y550" s="3" t="e">
        <f>(K550-J550)/($R$9-$R$8)</f>
        <v>#DIV/0!</v>
      </c>
      <c r="Z550" s="3" t="e">
        <f>(L550-K550)/($R$10-$R$9)</f>
        <v>#DIV/0!</v>
      </c>
      <c r="AA550" s="3" t="e">
        <f>(M550-L550)/($R$11-$R$10)</f>
        <v>#DIV/0!</v>
      </c>
      <c r="AB550" s="3" t="e">
        <f>(N550-M550)/($R$12-$R$11)</f>
        <v>#DIV/0!</v>
      </c>
      <c r="AC550" s="3" t="e">
        <f>(O550-N550)/($R$13-$R$12)</f>
        <v>#DIV/0!</v>
      </c>
      <c r="AE550" s="3" t="e">
        <f>SUM(S550:AC550)</f>
        <v>#DIV/0!</v>
      </c>
      <c r="AG550" s="3" t="e">
        <f>ABS((E550-D550)/($R$3-$R$2))</f>
        <v>#DIV/0!</v>
      </c>
      <c r="AH550" s="3" t="e">
        <f>ABS((F550-E550)/($R$3-$R$2))</f>
        <v>#DIV/0!</v>
      </c>
      <c r="AI550" s="3" t="e">
        <f>ABS((G550-F550)/($R$5-$R$4))</f>
        <v>#DIV/0!</v>
      </c>
      <c r="AJ550" s="3" t="e">
        <f>V550</f>
        <v>#DIV/0!</v>
      </c>
      <c r="AK550" s="3" t="e">
        <f>ABS(W550)</f>
        <v>#DIV/0!</v>
      </c>
      <c r="AL550" s="3" t="e">
        <f>ABS(X550)</f>
        <v>#DIV/0!</v>
      </c>
      <c r="AM550" s="3" t="e">
        <f>ABS(Y550)</f>
        <v>#DIV/0!</v>
      </c>
      <c r="AN550" s="3" t="e">
        <f>ABS(Z550)</f>
        <v>#DIV/0!</v>
      </c>
      <c r="AO550" s="3" t="e">
        <f>ABS(AA550)</f>
        <v>#DIV/0!</v>
      </c>
      <c r="AP550" s="3" t="e">
        <f>ABS(AB550)</f>
        <v>#DIV/0!</v>
      </c>
      <c r="AQ550" s="3" t="e">
        <f>ABS(AC550)</f>
        <v>#DIV/0!</v>
      </c>
      <c r="AR550" s="3" t="e">
        <f>SUM(AG550:AQ550)</f>
        <v>#DIV/0!</v>
      </c>
      <c r="AT550" s="10">
        <f>MIN(D550:O550)</f>
        <v>7.8168199659999997</v>
      </c>
      <c r="AU550" s="10">
        <f>MAX(D550:O550)</f>
        <v>7.9888822529999999</v>
      </c>
      <c r="AV550" s="10">
        <f>AU550-AT550</f>
        <v>0.17206228700000015</v>
      </c>
      <c r="AX550" s="2">
        <v>24</v>
      </c>
      <c r="AZ550" s="4">
        <f>(D550-$AT550)/$AV550</f>
        <v>1</v>
      </c>
      <c r="BA550" s="4">
        <f>(E550-$AT550)/$AV550</f>
        <v>0.91860301147804779</v>
      </c>
      <c r="BB550" s="4">
        <f>(F550-$AT550)/$AV550</f>
        <v>0.81777034615377597</v>
      </c>
      <c r="BC550" s="4">
        <f>(G550-$AT550)/$AV550</f>
        <v>0.69441554615626022</v>
      </c>
      <c r="BD550" s="4">
        <f>(H550-$AT550)/$AV550</f>
        <v>0.49143475583350971</v>
      </c>
      <c r="BE550" s="4">
        <f>(I550-$AT550)/$AV550</f>
        <v>0.34765604969553832</v>
      </c>
      <c r="BF550" s="4">
        <f>(J550-$AT550)/$AV550</f>
        <v>0.3078183948583707</v>
      </c>
      <c r="BG550" s="4">
        <f>(K550-$AT550)/$AV550</f>
        <v>0.57687324590774425</v>
      </c>
      <c r="BH550" s="4">
        <f>(L550-$AT550)/$AV550</f>
        <v>0.50647744790234361</v>
      </c>
      <c r="BI550" s="4">
        <f>(M550-$AT550)/$AV550</f>
        <v>0.3916021876426643</v>
      </c>
      <c r="BJ550" s="4">
        <f>(N550-$AT550)/$AV550</f>
        <v>0.22280908076038772</v>
      </c>
      <c r="BK550" s="4">
        <f>(O550-$AT550)/$AV550</f>
        <v>0</v>
      </c>
      <c r="BM550">
        <v>8.2980416613715651</v>
      </c>
      <c r="BN550">
        <v>8.3770111608163749</v>
      </c>
      <c r="BO550">
        <v>8.4409598854166479</v>
      </c>
      <c r="BP550">
        <v>8.5024855625439635</v>
      </c>
      <c r="BQ550">
        <v>8.5475283912123103</v>
      </c>
      <c r="BR550">
        <v>8.4437619133303539</v>
      </c>
      <c r="BS550">
        <v>8.3447427544175454</v>
      </c>
      <c r="BT550">
        <v>8.3390230057447585</v>
      </c>
      <c r="BU550">
        <v>8.7033407530437206</v>
      </c>
      <c r="BV550">
        <v>8.9259860896170764</v>
      </c>
      <c r="BW550">
        <v>9.0393147749240796</v>
      </c>
      <c r="BX550">
        <v>8.9845683693082812</v>
      </c>
      <c r="CB550" s="3" t="e">
        <f>SUM(S550:AC550)</f>
        <v>#DIV/0!</v>
      </c>
      <c r="CC550" s="3" t="e">
        <f>CR550-CB550</f>
        <v>#DIV/0!</v>
      </c>
      <c r="CG550" s="14" t="e">
        <f>EC550-S550</f>
        <v>#DIV/0!</v>
      </c>
      <c r="CH550" s="14" t="e">
        <f>ED550-T550</f>
        <v>#DIV/0!</v>
      </c>
      <c r="CI550" s="14" t="e">
        <f>EE550-U550</f>
        <v>#DIV/0!</v>
      </c>
      <c r="CJ550" s="14" t="e">
        <f>EF550-V550</f>
        <v>#DIV/0!</v>
      </c>
      <c r="CK550" s="14" t="e">
        <f>EG550-W550</f>
        <v>#DIV/0!</v>
      </c>
      <c r="CL550" s="14" t="e">
        <f>EH550-X550</f>
        <v>#DIV/0!</v>
      </c>
      <c r="CM550" s="14" t="e">
        <f>EI550-Y550</f>
        <v>#DIV/0!</v>
      </c>
      <c r="CN550" s="14" t="e">
        <f>EJ550-Z550</f>
        <v>#DIV/0!</v>
      </c>
      <c r="CO550" s="14" t="e">
        <f>EK550-AA550</f>
        <v>#DIV/0!</v>
      </c>
      <c r="CP550" s="14" t="e">
        <f>EL550-AB550</f>
        <v>#DIV/0!</v>
      </c>
      <c r="CQ550" s="14" t="e">
        <f>EM550-AC550</f>
        <v>#DIV/0!</v>
      </c>
      <c r="CR550" s="14" t="e">
        <f>SUM(CG550:CQ550)</f>
        <v>#DIV/0!</v>
      </c>
      <c r="CT550" s="14" t="e">
        <f>ABS(CG550)</f>
        <v>#DIV/0!</v>
      </c>
      <c r="CU550" s="14" t="e">
        <f>ABS(CH550)</f>
        <v>#DIV/0!</v>
      </c>
      <c r="CV550" s="14" t="e">
        <f>ABS(CI550)</f>
        <v>#DIV/0!</v>
      </c>
      <c r="CW550" s="14" t="e">
        <f>ABS(CJ550)</f>
        <v>#DIV/0!</v>
      </c>
      <c r="CX550" s="14" t="e">
        <f>ABS(CK550)</f>
        <v>#DIV/0!</v>
      </c>
      <c r="CY550" s="14" t="e">
        <f>ABS(CL550)</f>
        <v>#DIV/0!</v>
      </c>
      <c r="CZ550" s="14" t="e">
        <f>ABS(CM550)</f>
        <v>#DIV/0!</v>
      </c>
      <c r="DA550" s="14" t="e">
        <f>ABS(CN550)</f>
        <v>#DIV/0!</v>
      </c>
      <c r="DB550" s="14" t="e">
        <f>ABS(CO550)</f>
        <v>#DIV/0!</v>
      </c>
      <c r="DC550" s="14" t="e">
        <f>ABS(CP550)</f>
        <v>#DIV/0!</v>
      </c>
      <c r="DD550" s="14" t="e">
        <f>ABS(CQ550)</f>
        <v>#DIV/0!</v>
      </c>
      <c r="DE550" s="14" t="e">
        <f>SUM(CT550:DE550)</f>
        <v>#DIV/0!</v>
      </c>
      <c r="DL550" s="3" t="e">
        <f>ABS(CG550)</f>
        <v>#DIV/0!</v>
      </c>
      <c r="DM550" s="3" t="e">
        <f>ABS(CH550)</f>
        <v>#DIV/0!</v>
      </c>
      <c r="DN550" s="3" t="e">
        <f>ABS(CI550)</f>
        <v>#DIV/0!</v>
      </c>
      <c r="DO550" s="3" t="e">
        <f>ABS(CJ550)</f>
        <v>#DIV/0!</v>
      </c>
      <c r="DP550" s="3" t="e">
        <f>ABS(CK550)</f>
        <v>#DIV/0!</v>
      </c>
      <c r="DQ550" s="3" t="e">
        <f>ABS(CL550)</f>
        <v>#DIV/0!</v>
      </c>
      <c r="DR550" s="3" t="e">
        <f>ABS(CM550)</f>
        <v>#DIV/0!</v>
      </c>
      <c r="DS550" s="3" t="e">
        <f>ABS(CN550)</f>
        <v>#DIV/0!</v>
      </c>
      <c r="DT550" s="3" t="e">
        <f>ABS(CO550)</f>
        <v>#DIV/0!</v>
      </c>
      <c r="DU550" s="3" t="e">
        <f>ABS(CP550)</f>
        <v>#DIV/0!</v>
      </c>
      <c r="DV550" s="3" t="e">
        <f>ABS(CQ550)</f>
        <v>#DIV/0!</v>
      </c>
      <c r="DW550" s="3" t="e">
        <f>SUM(DL550:DV550)</f>
        <v>#DIV/0!</v>
      </c>
      <c r="DX550" s="2">
        <v>24</v>
      </c>
      <c r="EC550" s="5" t="e">
        <f>((BN550-BM550)/$BZ$15)</f>
        <v>#DIV/0!</v>
      </c>
      <c r="ED550" s="5" t="e">
        <f>((BO550-BN550)/$BZ$16)</f>
        <v>#DIV/0!</v>
      </c>
      <c r="EE550" s="5" t="e">
        <f>((BP550-BO550)/$BZ$17)</f>
        <v>#DIV/0!</v>
      </c>
      <c r="EF550" s="5" t="e">
        <f>((BQ550-BP550)/$BZ$18)</f>
        <v>#DIV/0!</v>
      </c>
      <c r="EG550" s="5" t="e">
        <f>((BR550-BQ550)/$BZ$19)</f>
        <v>#DIV/0!</v>
      </c>
      <c r="EH550" s="5" t="e">
        <f>((BS550-BR550)/$BZ$20)</f>
        <v>#DIV/0!</v>
      </c>
      <c r="EI550" s="5" t="e">
        <f>((BT550-BS550)/$BZ$21)</f>
        <v>#DIV/0!</v>
      </c>
      <c r="EJ550" s="5" t="e">
        <f>((BU550-BT550)/$BZ$23)</f>
        <v>#DIV/0!</v>
      </c>
      <c r="EK550" s="5" t="e">
        <f>((BV550-BU550)/$BZ$23)</f>
        <v>#DIV/0!</v>
      </c>
      <c r="EL550" s="5" t="e">
        <f>((BW550-BV550)/$BZ$24)</f>
        <v>#DIV/0!</v>
      </c>
      <c r="EM550" s="5" t="e">
        <f>((BX550-BW550)/$BZ$25)</f>
        <v>#DIV/0!</v>
      </c>
      <c r="EO550" s="5" t="e">
        <f>SUM(EC550:EM550)</f>
        <v>#DIV/0!</v>
      </c>
      <c r="EQ550" s="5" t="e">
        <f>ABS(EC550)</f>
        <v>#DIV/0!</v>
      </c>
      <c r="ER550" s="5" t="e">
        <f>ABS(ED550)</f>
        <v>#DIV/0!</v>
      </c>
      <c r="ES550" s="5" t="e">
        <f>ABS(EE550)</f>
        <v>#DIV/0!</v>
      </c>
      <c r="ET550" s="5" t="e">
        <f>ABS(EF550)</f>
        <v>#DIV/0!</v>
      </c>
      <c r="EU550" s="5" t="e">
        <f>ABS(EG550)</f>
        <v>#DIV/0!</v>
      </c>
      <c r="EV550" s="5" t="e">
        <f>ABS(EH550)</f>
        <v>#DIV/0!</v>
      </c>
      <c r="EW550" s="5" t="e">
        <f>ABS(EI550)</f>
        <v>#DIV/0!</v>
      </c>
      <c r="EX550" s="5" t="e">
        <f>ABS(EJ550)</f>
        <v>#DIV/0!</v>
      </c>
      <c r="EY550" s="5" t="e">
        <f>ABS(EK550)</f>
        <v>#DIV/0!</v>
      </c>
      <c r="EZ550" s="5" t="e">
        <f>ABS(EL550)</f>
        <v>#DIV/0!</v>
      </c>
      <c r="FA550" s="5" t="e">
        <f>ABS(EM550)</f>
        <v>#DIV/0!</v>
      </c>
      <c r="FB550" s="5" t="e">
        <f>SUM(EQ550:FA550)</f>
        <v>#DIV/0!</v>
      </c>
      <c r="FD550" s="2">
        <v>24</v>
      </c>
      <c r="FF550" s="6">
        <f>(BM550-$FS550)/$FU550</f>
        <v>0</v>
      </c>
      <c r="FG550" s="6">
        <f>(BN550-$FS550)/$FU550</f>
        <v>0.10653225916471244</v>
      </c>
      <c r="FH550" s="6">
        <f>(BO550-$FS550)/$FU550</f>
        <v>0.19280103572103718</v>
      </c>
      <c r="FI550" s="6">
        <f>(BP550-$FS550)/$FU550</f>
        <v>0.27580104746091649</v>
      </c>
      <c r="FJ550" s="6">
        <f>(BQ550-$FS550)/$FU550</f>
        <v>0.33656519477024133</v>
      </c>
      <c r="FK550" s="6">
        <f>(BR550-$FS550)/$FU550</f>
        <v>0.19658105669101059</v>
      </c>
      <c r="FL550" s="6">
        <f>(BS550-$FS550)/$FU550</f>
        <v>6.3001196444543481E-2</v>
      </c>
      <c r="FM550" s="6">
        <f>(BT550-$FS550)/$FU550</f>
        <v>5.5285081333642863E-2</v>
      </c>
      <c r="FN550" s="6">
        <f>(BU550-$FS550)/$FU550</f>
        <v>0.54676081495763384</v>
      </c>
      <c r="FO550" s="6">
        <f>(BV550-$FS550)/$FU550</f>
        <v>0.84711615296030207</v>
      </c>
      <c r="FP550" s="6">
        <f>(BW550-$FS550)/$FU550</f>
        <v>1</v>
      </c>
      <c r="FQ550" s="6">
        <f>(BX550-$FS550)/$FU550</f>
        <v>0.92614543194015353</v>
      </c>
      <c r="FR550" s="1"/>
      <c r="FS550" s="9">
        <f>MIN(BM550:BX550)</f>
        <v>8.2980416613715651</v>
      </c>
      <c r="FT550" s="9">
        <f>MAX(BM550:BX550)</f>
        <v>9.0393147749240796</v>
      </c>
      <c r="FU550" s="9">
        <f>FT550-FS550</f>
        <v>0.74127311355251457</v>
      </c>
      <c r="FW550" s="11">
        <f>FF550-AZ550</f>
        <v>-1</v>
      </c>
      <c r="FX550" s="11">
        <f>FG550-BA550</f>
        <v>-0.81207075231333536</v>
      </c>
      <c r="FY550" s="11">
        <f>FH550-BB550</f>
        <v>-0.62496931043273873</v>
      </c>
      <c r="FZ550" s="11">
        <f>FI550-BC550</f>
        <v>-0.41861449869534373</v>
      </c>
      <c r="GA550" s="11">
        <f>FJ550-BD550</f>
        <v>-0.15486956106326838</v>
      </c>
      <c r="GB550" s="11">
        <f>FK550-BE550</f>
        <v>-0.15107499300452773</v>
      </c>
      <c r="GC550" s="11">
        <f>FL550-BF550</f>
        <v>-0.24481719841382721</v>
      </c>
      <c r="GD550" s="11">
        <f>FM550-BG550</f>
        <v>-0.5215881645741014</v>
      </c>
      <c r="GE550" s="11">
        <f>FN550-BH550</f>
        <v>4.0283367055290231E-2</v>
      </c>
      <c r="GF550" s="11">
        <f>FO550-BI550</f>
        <v>0.45551396531763777</v>
      </c>
      <c r="GG550" s="11">
        <f>FP550-BJ550</f>
        <v>0.77719091923961225</v>
      </c>
      <c r="GH550" s="12">
        <f>FQ550-BK550</f>
        <v>0.92614543194015353</v>
      </c>
      <c r="GI550" s="1">
        <f>SUM(FW550:GH550)</f>
        <v>-1.7288707949444491</v>
      </c>
      <c r="GK550" s="1">
        <f>ABS(FW550)</f>
        <v>1</v>
      </c>
      <c r="GL550" s="1">
        <f>ABS(FX550)</f>
        <v>0.81207075231333536</v>
      </c>
      <c r="GM550" s="1">
        <f>ABS(FY550)</f>
        <v>0.62496931043273873</v>
      </c>
      <c r="GN550" s="1">
        <f>ABS(FZ550)</f>
        <v>0.41861449869534373</v>
      </c>
      <c r="GO550" s="1">
        <f>ABS(GA550)</f>
        <v>0.15486956106326838</v>
      </c>
      <c r="GP550" s="1">
        <f>ABS(GB550)</f>
        <v>0.15107499300452773</v>
      </c>
      <c r="GQ550" s="1">
        <f>ABS(GC550)</f>
        <v>0.24481719841382721</v>
      </c>
      <c r="GR550" s="1">
        <f>ABS(GD550)</f>
        <v>0.5215881645741014</v>
      </c>
      <c r="GS550" s="1">
        <f>ABS(GE550)</f>
        <v>4.0283367055290231E-2</v>
      </c>
      <c r="GT550" s="1">
        <f>ABS(GF550)</f>
        <v>0.45551396531763777</v>
      </c>
      <c r="GU550" s="1">
        <f>ABS(GG550)</f>
        <v>0.77719091923961225</v>
      </c>
      <c r="GV550" s="1">
        <f>ABS(GH550)</f>
        <v>0.92614543194015353</v>
      </c>
      <c r="HA550" s="2">
        <v>24</v>
      </c>
      <c r="HC550" s="1">
        <f>ABS(FW550)</f>
        <v>1</v>
      </c>
      <c r="HD550" s="1">
        <f>ABS(FX550)</f>
        <v>0.81207075231333536</v>
      </c>
      <c r="HE550" s="1">
        <f>ABS(FY550)</f>
        <v>0.62496931043273873</v>
      </c>
      <c r="HF550" s="1">
        <f>ABS(FZ550)</f>
        <v>0.41861449869534373</v>
      </c>
      <c r="HG550" s="1">
        <f>ABS(GA550)</f>
        <v>0.15486956106326838</v>
      </c>
      <c r="HH550" s="1">
        <f>ABS(GB550)</f>
        <v>0.15107499300452773</v>
      </c>
      <c r="HI550" s="1">
        <f>ABS(GC550)</f>
        <v>0.24481719841382721</v>
      </c>
      <c r="HJ550" s="1">
        <f>ABS(GD550)</f>
        <v>0.5215881645741014</v>
      </c>
      <c r="HK550" s="1">
        <f>ABS(GE550)</f>
        <v>4.0283367055290231E-2</v>
      </c>
      <c r="HL550" s="1">
        <f>ABS(GF550)</f>
        <v>0.45551396531763777</v>
      </c>
      <c r="HM550" s="1">
        <f>ABS(GG550)</f>
        <v>0.77719091923961225</v>
      </c>
      <c r="HN550" s="1">
        <f>ABS(GH550)</f>
        <v>0.92614543194015353</v>
      </c>
      <c r="HO550" s="1">
        <f>SUM(HC550:HN550)</f>
        <v>6.1271381620498371</v>
      </c>
      <c r="HR550" s="1">
        <v>2719</v>
      </c>
      <c r="HS550" s="1">
        <v>5506</v>
      </c>
      <c r="HT550" s="1">
        <v>0</v>
      </c>
      <c r="HU550" s="1">
        <v>0</v>
      </c>
      <c r="HV550" s="1">
        <v>6</v>
      </c>
      <c r="HW550" s="1">
        <v>6</v>
      </c>
      <c r="HX550" s="1">
        <v>1</v>
      </c>
      <c r="HY550" s="1">
        <v>4</v>
      </c>
    </row>
    <row r="551" spans="1:233">
      <c r="A551" s="1" t="s">
        <v>423</v>
      </c>
      <c r="B551" s="1" t="s">
        <v>424</v>
      </c>
      <c r="C551" s="2">
        <v>28</v>
      </c>
      <c r="D551">
        <v>5.7525726390000003</v>
      </c>
      <c r="E551">
        <v>5.7462031910000002</v>
      </c>
      <c r="F551">
        <v>5.7397929120000004</v>
      </c>
      <c r="G551">
        <v>5.730099783</v>
      </c>
      <c r="H551">
        <v>5.7104270169999998</v>
      </c>
      <c r="I551">
        <v>5.7071102649999998</v>
      </c>
      <c r="J551">
        <v>5.7137328060000003</v>
      </c>
      <c r="K551">
        <v>5.720311777</v>
      </c>
      <c r="L551">
        <v>5.730099783</v>
      </c>
      <c r="M551">
        <v>5.7620513830000002</v>
      </c>
      <c r="N551">
        <v>5.8230458949999999</v>
      </c>
      <c r="O551">
        <v>5.9107966440000004</v>
      </c>
      <c r="P551" s="3">
        <f>SUM(D551:O551)</f>
        <v>69.046244094999992</v>
      </c>
      <c r="S551" s="3" t="e">
        <f>(E551-D551)/($R$3-$R$2)</f>
        <v>#DIV/0!</v>
      </c>
      <c r="T551" s="3" t="e">
        <f>(F551-E551)/($R553-$R$3)</f>
        <v>#DIV/0!</v>
      </c>
      <c r="U551" s="3" t="e">
        <f>(G551-F551)/($R$5-$R$4)</f>
        <v>#DIV/0!</v>
      </c>
      <c r="V551" s="3" t="e">
        <f>(H551-G551)/($R$6-$R$5)</f>
        <v>#DIV/0!</v>
      </c>
      <c r="W551" s="3" t="e">
        <f>(I551-H551)/($R$7-$R$6)</f>
        <v>#DIV/0!</v>
      </c>
      <c r="X551" s="3" t="e">
        <f>(J551-I551)/($R$8-$R$7)</f>
        <v>#DIV/0!</v>
      </c>
      <c r="Y551" s="3" t="e">
        <f>(K551-J551)/($R$9-$R$8)</f>
        <v>#DIV/0!</v>
      </c>
      <c r="Z551" s="3" t="e">
        <f>(L551-K551)/($R$10-$R$9)</f>
        <v>#DIV/0!</v>
      </c>
      <c r="AA551" s="3" t="e">
        <f>(M551-L551)/($R$11-$R$10)</f>
        <v>#DIV/0!</v>
      </c>
      <c r="AB551" s="3" t="e">
        <f>(N551-M551)/($R$12-$R$11)</f>
        <v>#DIV/0!</v>
      </c>
      <c r="AC551" s="3" t="e">
        <f>(O551-N551)/($R$13-$R$12)</f>
        <v>#DIV/0!</v>
      </c>
      <c r="AE551" s="3" t="e">
        <f>SUM(S551:AC551)</f>
        <v>#DIV/0!</v>
      </c>
      <c r="AG551" s="3" t="e">
        <f>ABS((E551-D551)/($R$3-$R$2))</f>
        <v>#DIV/0!</v>
      </c>
      <c r="AH551" s="3" t="e">
        <f>ABS((F551-E551)/($R$3-$R$2))</f>
        <v>#DIV/0!</v>
      </c>
      <c r="AI551" s="3" t="e">
        <f>ABS((G551-F551)/($R$5-$R$4))</f>
        <v>#DIV/0!</v>
      </c>
      <c r="AJ551" s="3" t="e">
        <f>V551</f>
        <v>#DIV/0!</v>
      </c>
      <c r="AK551" s="3" t="e">
        <f>ABS(W551)</f>
        <v>#DIV/0!</v>
      </c>
      <c r="AL551" s="3" t="e">
        <f>ABS(X551)</f>
        <v>#DIV/0!</v>
      </c>
      <c r="AM551" s="3" t="e">
        <f>ABS(Y551)</f>
        <v>#DIV/0!</v>
      </c>
      <c r="AN551" s="3" t="e">
        <f>ABS(Z551)</f>
        <v>#DIV/0!</v>
      </c>
      <c r="AO551" s="3" t="e">
        <f>ABS(AA551)</f>
        <v>#DIV/0!</v>
      </c>
      <c r="AP551" s="3" t="e">
        <f>ABS(AB551)</f>
        <v>#DIV/0!</v>
      </c>
      <c r="AQ551" s="3" t="e">
        <f>ABS(AC551)</f>
        <v>#DIV/0!</v>
      </c>
      <c r="AR551" s="3" t="e">
        <f>SUM(AG551:AQ551)</f>
        <v>#DIV/0!</v>
      </c>
      <c r="AT551" s="10">
        <f>MIN(D551:O551)</f>
        <v>5.7071102649999998</v>
      </c>
      <c r="AU551" s="10">
        <f>MAX(D551:O551)</f>
        <v>5.9107966440000004</v>
      </c>
      <c r="AV551" s="10">
        <f>AU551-AT551</f>
        <v>0.20368637900000053</v>
      </c>
      <c r="AX551" s="2">
        <v>28</v>
      </c>
      <c r="AZ551" s="4">
        <f>(D551-$AT551)/$AV551</f>
        <v>0.2231979095666495</v>
      </c>
      <c r="BA551" s="4">
        <f>(E551-$AT551)/$AV551</f>
        <v>0.19192705075286481</v>
      </c>
      <c r="BB551" s="4">
        <f>(F551-$AT551)/$AV551</f>
        <v>0.16045573179932901</v>
      </c>
      <c r="BC551" s="4">
        <f>(G551-$AT551)/$AV551</f>
        <v>0.11286723301217944</v>
      </c>
      <c r="BD551" s="4">
        <f>(H551-$AT551)/$AV551</f>
        <v>1.6283621989273588E-2</v>
      </c>
      <c r="BE551" s="4">
        <f>(I551-$AT551)/$AV551</f>
        <v>0</v>
      </c>
      <c r="BF551" s="4">
        <f>(J551-$AT551)/$AV551</f>
        <v>3.2513421037351074E-2</v>
      </c>
      <c r="BG551" s="4">
        <f>(K551-$AT551)/$AV551</f>
        <v>6.481293479128597E-2</v>
      </c>
      <c r="BH551" s="4">
        <f>(L551-$AT551)/$AV551</f>
        <v>0.11286723301217944</v>
      </c>
      <c r="BI551" s="4">
        <f>(M551-$AT551)/$AV551</f>
        <v>0.26973388338353349</v>
      </c>
      <c r="BJ551" s="4">
        <f>(N551-$AT551)/$AV551</f>
        <v>0.56918695579540823</v>
      </c>
      <c r="BK551" s="4">
        <f>(O551-$AT551)/$AV551</f>
        <v>1</v>
      </c>
      <c r="BM551">
        <v>2.9957322735539909</v>
      </c>
      <c r="BN551">
        <v>3.2580965380214821</v>
      </c>
      <c r="BO551">
        <v>3.5263605246161616</v>
      </c>
      <c r="BP551">
        <v>3.8501476017100584</v>
      </c>
      <c r="BQ551">
        <v>4.2046926193909657</v>
      </c>
      <c r="BR551">
        <v>4.4308167988433134</v>
      </c>
      <c r="BS551">
        <v>4.5108595065168497</v>
      </c>
      <c r="BT551">
        <v>4.5538768916005408</v>
      </c>
      <c r="BU551">
        <v>4.5849674786705723</v>
      </c>
      <c r="BV551">
        <v>4.7004803657924166</v>
      </c>
      <c r="BW551">
        <v>4.7874917427820458</v>
      </c>
      <c r="BX551">
        <v>4.8283137373023015</v>
      </c>
      <c r="CB551" s="3" t="e">
        <f>SUM(S551:AC551)</f>
        <v>#DIV/0!</v>
      </c>
      <c r="CC551" s="3" t="e">
        <f>CR551-CB551</f>
        <v>#DIV/0!</v>
      </c>
      <c r="CG551" s="14" t="e">
        <f>EC551-S551</f>
        <v>#DIV/0!</v>
      </c>
      <c r="CH551" s="14" t="e">
        <f>ED551-T551</f>
        <v>#DIV/0!</v>
      </c>
      <c r="CI551" s="14" t="e">
        <f>EE551-U551</f>
        <v>#DIV/0!</v>
      </c>
      <c r="CJ551" s="14" t="e">
        <f>EF551-V551</f>
        <v>#DIV/0!</v>
      </c>
      <c r="CK551" s="14" t="e">
        <f>EG551-W551</f>
        <v>#DIV/0!</v>
      </c>
      <c r="CL551" s="14" t="e">
        <f>EH551-X551</f>
        <v>#DIV/0!</v>
      </c>
      <c r="CM551" s="14" t="e">
        <f>EI551-Y551</f>
        <v>#DIV/0!</v>
      </c>
      <c r="CN551" s="14" t="e">
        <f>EJ551-Z551</f>
        <v>#DIV/0!</v>
      </c>
      <c r="CO551" s="14" t="e">
        <f>EK551-AA551</f>
        <v>#DIV/0!</v>
      </c>
      <c r="CP551" s="14" t="e">
        <f>EL551-AB551</f>
        <v>#DIV/0!</v>
      </c>
      <c r="CQ551" s="14" t="e">
        <f>EM551-AC551</f>
        <v>#DIV/0!</v>
      </c>
      <c r="CR551" s="14" t="e">
        <f>SUM(CG551:CQ551)</f>
        <v>#DIV/0!</v>
      </c>
      <c r="CT551" s="14" t="e">
        <f>ABS(CG551)</f>
        <v>#DIV/0!</v>
      </c>
      <c r="CU551" s="14" t="e">
        <f>ABS(CH551)</f>
        <v>#DIV/0!</v>
      </c>
      <c r="CV551" s="14" t="e">
        <f>ABS(CI551)</f>
        <v>#DIV/0!</v>
      </c>
      <c r="CW551" s="14" t="e">
        <f>ABS(CJ551)</f>
        <v>#DIV/0!</v>
      </c>
      <c r="CX551" s="14" t="e">
        <f>ABS(CK551)</f>
        <v>#DIV/0!</v>
      </c>
      <c r="CY551" s="14" t="e">
        <f>ABS(CL551)</f>
        <v>#DIV/0!</v>
      </c>
      <c r="CZ551" s="14" t="e">
        <f>ABS(CM551)</f>
        <v>#DIV/0!</v>
      </c>
      <c r="DA551" s="14" t="e">
        <f>ABS(CN551)</f>
        <v>#DIV/0!</v>
      </c>
      <c r="DB551" s="14" t="e">
        <f>ABS(CO551)</f>
        <v>#DIV/0!</v>
      </c>
      <c r="DC551" s="14" t="e">
        <f>ABS(CP551)</f>
        <v>#DIV/0!</v>
      </c>
      <c r="DD551" s="14" t="e">
        <f>ABS(CQ551)</f>
        <v>#DIV/0!</v>
      </c>
      <c r="DE551" s="14" t="e">
        <f>SUM(CT551:DE551)</f>
        <v>#DIV/0!</v>
      </c>
      <c r="DL551" s="3" t="e">
        <f>ABS(CG551)</f>
        <v>#DIV/0!</v>
      </c>
      <c r="DM551" s="3" t="e">
        <f>ABS(CH551)</f>
        <v>#DIV/0!</v>
      </c>
      <c r="DN551" s="3" t="e">
        <f>ABS(CI551)</f>
        <v>#DIV/0!</v>
      </c>
      <c r="DO551" s="3" t="e">
        <f>ABS(CJ551)</f>
        <v>#DIV/0!</v>
      </c>
      <c r="DP551" s="3" t="e">
        <f>ABS(CK551)</f>
        <v>#DIV/0!</v>
      </c>
      <c r="DQ551" s="3" t="e">
        <f>ABS(CL551)</f>
        <v>#DIV/0!</v>
      </c>
      <c r="DR551" s="3" t="e">
        <f>ABS(CM551)</f>
        <v>#DIV/0!</v>
      </c>
      <c r="DS551" s="3" t="e">
        <f>ABS(CN551)</f>
        <v>#DIV/0!</v>
      </c>
      <c r="DT551" s="3" t="e">
        <f>ABS(CO551)</f>
        <v>#DIV/0!</v>
      </c>
      <c r="DU551" s="3" t="e">
        <f>ABS(CP551)</f>
        <v>#DIV/0!</v>
      </c>
      <c r="DV551" s="3" t="e">
        <f>ABS(CQ551)</f>
        <v>#DIV/0!</v>
      </c>
      <c r="DW551" s="3" t="e">
        <f>SUM(DL551:DV551)</f>
        <v>#DIV/0!</v>
      </c>
      <c r="DX551" s="2">
        <v>28</v>
      </c>
      <c r="EC551" s="5" t="e">
        <f>((BN551-BM551)/$BZ$15)</f>
        <v>#DIV/0!</v>
      </c>
      <c r="ED551" s="5" t="e">
        <f>((BO551-BN551)/$BZ$16)</f>
        <v>#DIV/0!</v>
      </c>
      <c r="EE551" s="5" t="e">
        <f>((BP551-BO551)/$BZ$17)</f>
        <v>#DIV/0!</v>
      </c>
      <c r="EF551" s="5" t="e">
        <f>((BQ551-BP551)/$BZ$18)</f>
        <v>#DIV/0!</v>
      </c>
      <c r="EG551" s="5" t="e">
        <f>((BR551-BQ551)/$BZ$19)</f>
        <v>#DIV/0!</v>
      </c>
      <c r="EH551" s="5" t="e">
        <f>((BS551-BR551)/$BZ$20)</f>
        <v>#DIV/0!</v>
      </c>
      <c r="EI551" s="5" t="e">
        <f>((BT551-BS551)/$BZ$21)</f>
        <v>#DIV/0!</v>
      </c>
      <c r="EJ551" s="5" t="e">
        <f>((BU551-BT551)/$BZ$23)</f>
        <v>#DIV/0!</v>
      </c>
      <c r="EK551" s="5" t="e">
        <f>((BV551-BU551)/$BZ$23)</f>
        <v>#DIV/0!</v>
      </c>
      <c r="EL551" s="5" t="e">
        <f>((BW551-BV551)/$BZ$24)</f>
        <v>#DIV/0!</v>
      </c>
      <c r="EM551" s="5" t="e">
        <f>((BX551-BW551)/$BZ$25)</f>
        <v>#DIV/0!</v>
      </c>
      <c r="EO551" s="5" t="e">
        <f>SUM(EC551:EM551)</f>
        <v>#DIV/0!</v>
      </c>
      <c r="EQ551" s="5" t="e">
        <f>ABS(EC551)</f>
        <v>#DIV/0!</v>
      </c>
      <c r="ER551" s="5" t="e">
        <f>ABS(ED551)</f>
        <v>#DIV/0!</v>
      </c>
      <c r="ES551" s="5" t="e">
        <f>ABS(EE551)</f>
        <v>#DIV/0!</v>
      </c>
      <c r="ET551" s="5" t="e">
        <f>ABS(EF551)</f>
        <v>#DIV/0!</v>
      </c>
      <c r="EU551" s="5" t="e">
        <f>ABS(EG551)</f>
        <v>#DIV/0!</v>
      </c>
      <c r="EV551" s="5" t="e">
        <f>ABS(EH551)</f>
        <v>#DIV/0!</v>
      </c>
      <c r="EW551" s="5" t="e">
        <f>ABS(EI551)</f>
        <v>#DIV/0!</v>
      </c>
      <c r="EX551" s="5" t="e">
        <f>ABS(EJ551)</f>
        <v>#DIV/0!</v>
      </c>
      <c r="EY551" s="5" t="e">
        <f>ABS(EK551)</f>
        <v>#DIV/0!</v>
      </c>
      <c r="EZ551" s="5" t="e">
        <f>ABS(EL551)</f>
        <v>#DIV/0!</v>
      </c>
      <c r="FA551" s="5" t="e">
        <f>ABS(EM551)</f>
        <v>#DIV/0!</v>
      </c>
      <c r="FB551" s="5" t="e">
        <f>SUM(EQ551:FA551)</f>
        <v>#DIV/0!</v>
      </c>
      <c r="FD551" s="2">
        <v>28</v>
      </c>
      <c r="FF551" s="6">
        <f>(BM551-$FS551)/$FU551</f>
        <v>0</v>
      </c>
      <c r="FG551" s="6">
        <f>(BN551-$FS551)/$FU551</f>
        <v>0.14316649472752976</v>
      </c>
      <c r="FH551" s="6">
        <f>(BO551-$FS551)/$FU551</f>
        <v>0.28955233999630148</v>
      </c>
      <c r="FI551" s="6">
        <f>(BP551-$FS551)/$FU551</f>
        <v>0.46623593278547654</v>
      </c>
      <c r="FJ551" s="6">
        <f>(BQ551-$FS551)/$FU551</f>
        <v>0.65970346735047802</v>
      </c>
      <c r="FK551" s="6">
        <f>(BR551-$FS551)/$FU551</f>
        <v>0.78309453286406216</v>
      </c>
      <c r="FL551" s="6">
        <f>(BS551-$FS551)/$FU551</f>
        <v>0.82677210423369674</v>
      </c>
      <c r="FM551" s="6">
        <f>(BT551-$FS551)/$FU551</f>
        <v>0.85024575925785295</v>
      </c>
      <c r="FN551" s="6">
        <f>(BU551-$FS551)/$FU551</f>
        <v>0.86721121901233489</v>
      </c>
      <c r="FO551" s="6">
        <f>(BV551-$FS551)/$FU551</f>
        <v>0.93024409880889103</v>
      </c>
      <c r="FP551" s="6">
        <f>(BW551-$FS551)/$FU551</f>
        <v>0.97772432204090964</v>
      </c>
      <c r="FQ551" s="6">
        <f>(BX551-$FS551)/$FU551</f>
        <v>1</v>
      </c>
      <c r="FR551" s="1"/>
      <c r="FS551" s="9">
        <f>MIN(BM551:BX551)</f>
        <v>2.9957322735539909</v>
      </c>
      <c r="FT551" s="9">
        <f>MAX(BM551:BX551)</f>
        <v>4.8283137373023015</v>
      </c>
      <c r="FU551" s="9">
        <f>FT551-FS551</f>
        <v>1.8325814637483107</v>
      </c>
      <c r="FW551" s="11">
        <f>FF551-AZ551</f>
        <v>-0.2231979095666495</v>
      </c>
      <c r="FX551" s="11">
        <f>FG551-BA551</f>
        <v>-4.876055602533505E-2</v>
      </c>
      <c r="FY551" s="11">
        <f>FH551-BB551</f>
        <v>0.12909660819697247</v>
      </c>
      <c r="FZ551" s="11">
        <f>FI551-BC551</f>
        <v>0.3533686997732971</v>
      </c>
      <c r="GA551" s="11">
        <f>FJ551-BD551</f>
        <v>0.64341984536120445</v>
      </c>
      <c r="GB551" s="11">
        <f>FK551-BE551</f>
        <v>0.78309453286406216</v>
      </c>
      <c r="GC551" s="11">
        <f>FL551-BF551</f>
        <v>0.79425868319634563</v>
      </c>
      <c r="GD551" s="11">
        <f>FM551-BG551</f>
        <v>0.78543282446656693</v>
      </c>
      <c r="GE551" s="11">
        <f>FN551-BH551</f>
        <v>0.75434398600015551</v>
      </c>
      <c r="GF551" s="11">
        <f>FO551-BI551</f>
        <v>0.66051021542535748</v>
      </c>
      <c r="GG551" s="11">
        <f>FP551-BJ551</f>
        <v>0.40853736624550141</v>
      </c>
      <c r="GH551" s="12">
        <f>FQ551-BK551</f>
        <v>0</v>
      </c>
      <c r="GI551" s="1">
        <f>SUM(FW551:GH551)</f>
        <v>5.0401042959374793</v>
      </c>
      <c r="GK551" s="1">
        <f>ABS(FW551)</f>
        <v>0.2231979095666495</v>
      </c>
      <c r="GL551" s="1">
        <f>ABS(FX551)</f>
        <v>4.876055602533505E-2</v>
      </c>
      <c r="GM551" s="1">
        <f>ABS(FY551)</f>
        <v>0.12909660819697247</v>
      </c>
      <c r="GN551" s="1">
        <f>ABS(FZ551)</f>
        <v>0.3533686997732971</v>
      </c>
      <c r="GO551" s="1">
        <f>ABS(GA551)</f>
        <v>0.64341984536120445</v>
      </c>
      <c r="GP551" s="1">
        <f>ABS(GB551)</f>
        <v>0.78309453286406216</v>
      </c>
      <c r="GQ551" s="1">
        <f>ABS(GC551)</f>
        <v>0.79425868319634563</v>
      </c>
      <c r="GR551" s="1">
        <f>ABS(GD551)</f>
        <v>0.78543282446656693</v>
      </c>
      <c r="GS551" s="1">
        <f>ABS(GE551)</f>
        <v>0.75434398600015551</v>
      </c>
      <c r="GT551" s="1">
        <f>ABS(GF551)</f>
        <v>0.66051021542535748</v>
      </c>
      <c r="GU551" s="1">
        <f>ABS(GG551)</f>
        <v>0.40853736624550141</v>
      </c>
      <c r="GV551" s="1">
        <f>ABS(GH551)</f>
        <v>0</v>
      </c>
      <c r="HA551" s="2">
        <v>28</v>
      </c>
      <c r="HC551" s="1">
        <f>ABS(FW551)</f>
        <v>0.2231979095666495</v>
      </c>
      <c r="HD551" s="1">
        <f>ABS(FX551)</f>
        <v>4.876055602533505E-2</v>
      </c>
      <c r="HE551" s="1">
        <f>ABS(FY551)</f>
        <v>0.12909660819697247</v>
      </c>
      <c r="HF551" s="1">
        <f>ABS(FZ551)</f>
        <v>0.3533686997732971</v>
      </c>
      <c r="HG551" s="1">
        <f>ABS(GA551)</f>
        <v>0.64341984536120445</v>
      </c>
      <c r="HH551" s="1">
        <f>ABS(GB551)</f>
        <v>0.78309453286406216</v>
      </c>
      <c r="HI551" s="1">
        <f>ABS(GC551)</f>
        <v>0.79425868319634563</v>
      </c>
      <c r="HJ551" s="1">
        <f>ABS(GD551)</f>
        <v>0.78543282446656693</v>
      </c>
      <c r="HK551" s="1">
        <f>ABS(GE551)</f>
        <v>0.75434398600015551</v>
      </c>
      <c r="HL551" s="1">
        <f>ABS(GF551)</f>
        <v>0.66051021542535748</v>
      </c>
      <c r="HM551" s="1">
        <f>ABS(GG551)</f>
        <v>0.40853736624550141</v>
      </c>
      <c r="HN551" s="1">
        <f>ABS(GH551)</f>
        <v>0</v>
      </c>
      <c r="HR551" s="1">
        <v>316</v>
      </c>
      <c r="HS551" s="1">
        <v>77</v>
      </c>
      <c r="HT551" s="1">
        <v>4</v>
      </c>
      <c r="HU551" s="1">
        <v>1</v>
      </c>
      <c r="HV551" s="1">
        <v>6</v>
      </c>
      <c r="HW551" s="1">
        <v>5</v>
      </c>
      <c r="HX551" s="1">
        <v>1</v>
      </c>
      <c r="HY551" s="1">
        <v>5</v>
      </c>
    </row>
    <row r="552" spans="1:233">
      <c r="A552" s="1" t="s">
        <v>1033</v>
      </c>
      <c r="B552" s="1" t="s">
        <v>1034</v>
      </c>
      <c r="C552" s="2">
        <v>21</v>
      </c>
      <c r="D552">
        <v>2.9957322739999999</v>
      </c>
      <c r="E552">
        <v>2.9957322739999999</v>
      </c>
      <c r="F552">
        <v>2.9444389790000001</v>
      </c>
      <c r="G552">
        <v>2.8903717580000001</v>
      </c>
      <c r="H552">
        <v>2.7725887220000001</v>
      </c>
      <c r="I552">
        <v>2.7725887220000001</v>
      </c>
      <c r="J552">
        <v>2.7725887220000001</v>
      </c>
      <c r="K552">
        <v>2.7725887220000001</v>
      </c>
      <c r="L552">
        <v>2.7725887220000001</v>
      </c>
      <c r="M552">
        <v>2.7725887220000001</v>
      </c>
      <c r="N552">
        <v>2.7725887220000001</v>
      </c>
      <c r="O552">
        <v>2.8332133439999998</v>
      </c>
      <c r="P552" s="3">
        <f>SUM(D552:O552)</f>
        <v>34.067609683000008</v>
      </c>
      <c r="S552" s="3" t="e">
        <f>(E552-D552)/($R$3-$R$2)</f>
        <v>#DIV/0!</v>
      </c>
      <c r="T552" s="3" t="e">
        <f>(F552-E552)/($R554-$R$3)</f>
        <v>#DIV/0!</v>
      </c>
      <c r="U552" s="3" t="e">
        <f>(G552-F552)/($R$5-$R$4)</f>
        <v>#DIV/0!</v>
      </c>
      <c r="V552" s="3" t="e">
        <f>(H552-G552)/($R$6-$R$5)</f>
        <v>#DIV/0!</v>
      </c>
      <c r="W552" s="3" t="e">
        <f>(I552-H552)/($R$7-$R$6)</f>
        <v>#DIV/0!</v>
      </c>
      <c r="X552" s="3" t="e">
        <f>(J552-I552)/($R$8-$R$7)</f>
        <v>#DIV/0!</v>
      </c>
      <c r="Y552" s="3" t="e">
        <f>(K552-J552)/($R$9-$R$8)</f>
        <v>#DIV/0!</v>
      </c>
      <c r="Z552" s="3" t="e">
        <f>(L552-K552)/($R$10-$R$9)</f>
        <v>#DIV/0!</v>
      </c>
      <c r="AA552" s="3" t="e">
        <f>(M552-L552)/($R$11-$R$10)</f>
        <v>#DIV/0!</v>
      </c>
      <c r="AB552" s="3" t="e">
        <f>(N552-M552)/($R$12-$R$11)</f>
        <v>#DIV/0!</v>
      </c>
      <c r="AC552" s="3" t="e">
        <f>(O552-N552)/($R$13-$R$12)</f>
        <v>#DIV/0!</v>
      </c>
      <c r="AE552" s="3" t="e">
        <f>SUM(S552:AC552)</f>
        <v>#DIV/0!</v>
      </c>
      <c r="AG552" s="3" t="e">
        <f>ABS((E552-D552)/($R$3-$R$2))</f>
        <v>#DIV/0!</v>
      </c>
      <c r="AH552" s="3" t="e">
        <f>ABS((F552-E552)/($R$3-$R$2))</f>
        <v>#DIV/0!</v>
      </c>
      <c r="AI552" s="3" t="e">
        <f>ABS((G552-F552)/($R$5-$R$4))</f>
        <v>#DIV/0!</v>
      </c>
      <c r="AJ552" s="3" t="e">
        <f>V552</f>
        <v>#DIV/0!</v>
      </c>
      <c r="AK552" s="3" t="e">
        <f>ABS(W552)</f>
        <v>#DIV/0!</v>
      </c>
      <c r="AL552" s="3" t="e">
        <f>ABS(X552)</f>
        <v>#DIV/0!</v>
      </c>
      <c r="AM552" s="3" t="e">
        <f>ABS(Y552)</f>
        <v>#DIV/0!</v>
      </c>
      <c r="AN552" s="3" t="e">
        <f>ABS(Z552)</f>
        <v>#DIV/0!</v>
      </c>
      <c r="AO552" s="3" t="e">
        <f>ABS(AA552)</f>
        <v>#DIV/0!</v>
      </c>
      <c r="AP552" s="3" t="e">
        <f>ABS(AB552)</f>
        <v>#DIV/0!</v>
      </c>
      <c r="AQ552" s="3" t="e">
        <f>ABS(AC552)</f>
        <v>#DIV/0!</v>
      </c>
      <c r="AR552" s="3" t="e">
        <f>SUM(AG552:AQ552)</f>
        <v>#DIV/0!</v>
      </c>
      <c r="AT552" s="10">
        <f>MIN(D552:O552)</f>
        <v>2.7725887220000001</v>
      </c>
      <c r="AU552" s="10">
        <f>MAX(D552:O552)</f>
        <v>2.9957322739999999</v>
      </c>
      <c r="AV552" s="10">
        <f>AU552-AT552</f>
        <v>0.2231435519999998</v>
      </c>
      <c r="AX552" s="2">
        <v>21</v>
      </c>
      <c r="AZ552" s="4">
        <f>(D552-$AT552)/$AV552</f>
        <v>1</v>
      </c>
      <c r="BA552" s="4">
        <f>(E552-$AT552)/$AV552</f>
        <v>1</v>
      </c>
      <c r="BB552" s="4">
        <f>(F552-$AT552)/$AV552</f>
        <v>0.77013319658907353</v>
      </c>
      <c r="BC552" s="4">
        <f>(G552-$AT552)/$AV552</f>
        <v>0.52783526543487203</v>
      </c>
      <c r="BD552" s="4">
        <f>(H552-$AT552)/$AV552</f>
        <v>0</v>
      </c>
      <c r="BE552" s="4">
        <f>(I552-$AT552)/$AV552</f>
        <v>0</v>
      </c>
      <c r="BF552" s="4">
        <f>(J552-$AT552)/$AV552</f>
        <v>0</v>
      </c>
      <c r="BG552" s="4">
        <f>(K552-$AT552)/$AV552</f>
        <v>0</v>
      </c>
      <c r="BH552" s="4">
        <f>(L552-$AT552)/$AV552</f>
        <v>0</v>
      </c>
      <c r="BI552" s="4">
        <f>(M552-$AT552)/$AV552</f>
        <v>0</v>
      </c>
      <c r="BJ552" s="4">
        <f>(N552-$AT552)/$AV552</f>
        <v>0</v>
      </c>
      <c r="BK552" s="4">
        <f>(O552-$AT552)/$AV552</f>
        <v>0.27168439982527387</v>
      </c>
      <c r="BM552">
        <v>1.0986122886681098</v>
      </c>
      <c r="BN552">
        <v>1.0986122886681098</v>
      </c>
      <c r="BO552">
        <v>0.69314718055994529</v>
      </c>
      <c r="BP552">
        <v>0.69314718055994529</v>
      </c>
      <c r="BQ552">
        <v>0</v>
      </c>
      <c r="BR552" t="e">
        <v>#NUM!</v>
      </c>
      <c r="BS552" t="e">
        <v>#NUM!</v>
      </c>
      <c r="BT552">
        <v>0</v>
      </c>
      <c r="BU552">
        <v>0</v>
      </c>
      <c r="BV552">
        <v>0.69314718055994529</v>
      </c>
      <c r="BW552">
        <v>1.0986122886681098</v>
      </c>
      <c r="BX552">
        <v>1.0986122886681098</v>
      </c>
      <c r="CB552" s="3" t="e">
        <f>SUM(S552:AC552)</f>
        <v>#DIV/0!</v>
      </c>
      <c r="CC552" s="3" t="e">
        <f>CR552-CB552</f>
        <v>#DIV/0!</v>
      </c>
      <c r="CG552" s="14" t="e">
        <f>EC552-S552</f>
        <v>#DIV/0!</v>
      </c>
      <c r="CH552" s="14" t="e">
        <f>ED552-T552</f>
        <v>#DIV/0!</v>
      </c>
      <c r="CI552" s="14" t="e">
        <f>EE552-U552</f>
        <v>#DIV/0!</v>
      </c>
      <c r="CJ552" s="14" t="e">
        <f>EF552-V552</f>
        <v>#DIV/0!</v>
      </c>
      <c r="CK552" s="14" t="e">
        <f>EG552-W552</f>
        <v>#NUM!</v>
      </c>
      <c r="CL552" s="14" t="e">
        <f>EH552-X552</f>
        <v>#NUM!</v>
      </c>
      <c r="CM552" s="14" t="e">
        <f>EI552-Y552</f>
        <v>#NUM!</v>
      </c>
      <c r="CN552" s="14" t="e">
        <f>EJ552-Z552</f>
        <v>#DIV/0!</v>
      </c>
      <c r="CO552" s="14" t="e">
        <f>EK552-AA552</f>
        <v>#DIV/0!</v>
      </c>
      <c r="CP552" s="14" t="e">
        <f>EL552-AB552</f>
        <v>#DIV/0!</v>
      </c>
      <c r="CQ552" s="14" t="e">
        <f>EM552-AC552</f>
        <v>#DIV/0!</v>
      </c>
      <c r="CR552" s="14" t="e">
        <f>SUM(CG552:CQ552)</f>
        <v>#DIV/0!</v>
      </c>
      <c r="CT552" s="14" t="e">
        <f>ABS(CG552)</f>
        <v>#DIV/0!</v>
      </c>
      <c r="CU552" s="14" t="e">
        <f>ABS(CH552)</f>
        <v>#DIV/0!</v>
      </c>
      <c r="CV552" s="14" t="e">
        <f>ABS(CI552)</f>
        <v>#DIV/0!</v>
      </c>
      <c r="CW552" s="14" t="e">
        <f>ABS(CJ552)</f>
        <v>#DIV/0!</v>
      </c>
      <c r="CX552" s="14" t="e">
        <f>ABS(CK552)</f>
        <v>#NUM!</v>
      </c>
      <c r="CY552" s="14" t="e">
        <f>ABS(CL552)</f>
        <v>#NUM!</v>
      </c>
      <c r="CZ552" s="14" t="e">
        <f>ABS(CM552)</f>
        <v>#NUM!</v>
      </c>
      <c r="DA552" s="14" t="e">
        <f>ABS(CN552)</f>
        <v>#DIV/0!</v>
      </c>
      <c r="DB552" s="14" t="e">
        <f>ABS(CO552)</f>
        <v>#DIV/0!</v>
      </c>
      <c r="DC552" s="14" t="e">
        <f>ABS(CP552)</f>
        <v>#DIV/0!</v>
      </c>
      <c r="DD552" s="14" t="e">
        <f>ABS(CQ552)</f>
        <v>#DIV/0!</v>
      </c>
      <c r="DE552" s="14" t="e">
        <f>SUM(CT552:DE552)</f>
        <v>#DIV/0!</v>
      </c>
      <c r="DL552" s="3" t="e">
        <f>ABS(CG552)</f>
        <v>#DIV/0!</v>
      </c>
      <c r="DM552" s="3" t="e">
        <f>ABS(CH552)</f>
        <v>#DIV/0!</v>
      </c>
      <c r="DN552" s="3" t="e">
        <f>ABS(CI552)</f>
        <v>#DIV/0!</v>
      </c>
      <c r="DO552" s="3" t="e">
        <f>ABS(CJ552)</f>
        <v>#DIV/0!</v>
      </c>
      <c r="DP552" s="3" t="e">
        <f>ABS(CK552)</f>
        <v>#NUM!</v>
      </c>
      <c r="DQ552" s="3" t="e">
        <f>ABS(CL552)</f>
        <v>#NUM!</v>
      </c>
      <c r="DR552" s="3" t="e">
        <f>ABS(CM552)</f>
        <v>#NUM!</v>
      </c>
      <c r="DS552" s="3" t="e">
        <f>ABS(CN552)</f>
        <v>#DIV/0!</v>
      </c>
      <c r="DT552" s="3" t="e">
        <f>ABS(CO552)</f>
        <v>#DIV/0!</v>
      </c>
      <c r="DU552" s="3" t="e">
        <f>ABS(CP552)</f>
        <v>#DIV/0!</v>
      </c>
      <c r="DV552" s="3" t="e">
        <f>ABS(CQ552)</f>
        <v>#DIV/0!</v>
      </c>
      <c r="DW552" s="3" t="e">
        <f>SUM(DL552:DV552)</f>
        <v>#DIV/0!</v>
      </c>
      <c r="DX552" s="2">
        <v>21</v>
      </c>
      <c r="EC552" s="5" t="e">
        <f>((BN552-BM552)/$BZ$15)</f>
        <v>#DIV/0!</v>
      </c>
      <c r="ED552" s="5" t="e">
        <f>((BO552-BN552)/$BZ$16)</f>
        <v>#DIV/0!</v>
      </c>
      <c r="EE552" s="5" t="e">
        <f>((BP552-BO552)/$BZ$17)</f>
        <v>#DIV/0!</v>
      </c>
      <c r="EF552" s="5" t="e">
        <f>((BQ552-BP552)/$BZ$18)</f>
        <v>#DIV/0!</v>
      </c>
      <c r="EG552" s="5" t="e">
        <f>((BR552-BQ552)/$BZ$19)</f>
        <v>#NUM!</v>
      </c>
      <c r="EH552" s="5" t="e">
        <f>((BS552-BR552)/$BZ$20)</f>
        <v>#NUM!</v>
      </c>
      <c r="EI552" s="5" t="e">
        <f>((BT552-BS552)/$BZ$21)</f>
        <v>#NUM!</v>
      </c>
      <c r="EJ552" s="5" t="e">
        <f>((BU552-BT552)/$BZ$23)</f>
        <v>#DIV/0!</v>
      </c>
      <c r="EK552" s="5" t="e">
        <f>((BV552-BU552)/$BZ$23)</f>
        <v>#DIV/0!</v>
      </c>
      <c r="EL552" s="5" t="e">
        <f>((BW552-BV552)/$BZ$24)</f>
        <v>#DIV/0!</v>
      </c>
      <c r="EM552" s="5" t="e">
        <f>((BX552-BW552)/$BZ$25)</f>
        <v>#DIV/0!</v>
      </c>
      <c r="EO552" s="5" t="e">
        <f>SUM(EC552:EM552)</f>
        <v>#DIV/0!</v>
      </c>
      <c r="EQ552" s="5" t="e">
        <f>ABS(EC552)</f>
        <v>#DIV/0!</v>
      </c>
      <c r="ER552" s="5" t="e">
        <f>ABS(ED552)</f>
        <v>#DIV/0!</v>
      </c>
      <c r="ES552" s="5" t="e">
        <f>ABS(EE552)</f>
        <v>#DIV/0!</v>
      </c>
      <c r="ET552" s="5" t="e">
        <f>ABS(EF552)</f>
        <v>#DIV/0!</v>
      </c>
      <c r="EU552" s="5" t="e">
        <f>ABS(EG552)</f>
        <v>#NUM!</v>
      </c>
      <c r="EV552" s="5" t="e">
        <f>ABS(EH552)</f>
        <v>#NUM!</v>
      </c>
      <c r="EW552" s="5" t="e">
        <f>ABS(EI552)</f>
        <v>#NUM!</v>
      </c>
      <c r="EX552" s="5" t="e">
        <f>ABS(EJ552)</f>
        <v>#DIV/0!</v>
      </c>
      <c r="EY552" s="5" t="e">
        <f>ABS(EK552)</f>
        <v>#DIV/0!</v>
      </c>
      <c r="EZ552" s="5" t="e">
        <f>ABS(EL552)</f>
        <v>#DIV/0!</v>
      </c>
      <c r="FA552" s="5" t="e">
        <f>ABS(EM552)</f>
        <v>#DIV/0!</v>
      </c>
      <c r="FB552" s="5" t="e">
        <f>SUM(EQ552:FA552)</f>
        <v>#DIV/0!</v>
      </c>
      <c r="FD552" s="2">
        <v>21</v>
      </c>
      <c r="FF552" s="6" t="e">
        <f>(BM552-$FS552)/$FU552</f>
        <v>#NUM!</v>
      </c>
      <c r="FG552" s="6" t="e">
        <f>(BN552-$FS552)/$FU552</f>
        <v>#NUM!</v>
      </c>
      <c r="FH552" s="6" t="e">
        <f>(BO552-$FS552)/$FU552</f>
        <v>#NUM!</v>
      </c>
      <c r="FI552" s="6" t="e">
        <f>(BP552-$FS552)/$FU552</f>
        <v>#NUM!</v>
      </c>
      <c r="FJ552" s="6" t="e">
        <f>(BQ552-$FS552)/$FU552</f>
        <v>#NUM!</v>
      </c>
      <c r="FK552" s="6" t="e">
        <f>(BR552-$FS552)/$FU552</f>
        <v>#NUM!</v>
      </c>
      <c r="FL552" s="6" t="e">
        <f>(BS552-$FS552)/$FU552</f>
        <v>#NUM!</v>
      </c>
      <c r="FM552" s="6" t="e">
        <f>(BT552-$FS552)/$FU552</f>
        <v>#NUM!</v>
      </c>
      <c r="FN552" s="6" t="e">
        <f>(BU552-$FS552)/$FU552</f>
        <v>#NUM!</v>
      </c>
      <c r="FO552" s="6" t="e">
        <f>(BV552-$FS552)/$FU552</f>
        <v>#NUM!</v>
      </c>
      <c r="FP552" s="6" t="e">
        <f>(BW552-$FS552)/$FU552</f>
        <v>#NUM!</v>
      </c>
      <c r="FQ552" s="6" t="e">
        <f>(BX552-$FS552)/$FU552</f>
        <v>#NUM!</v>
      </c>
      <c r="FR552" s="1"/>
      <c r="FS552" s="9" t="e">
        <f>MIN(BM552:BX552)</f>
        <v>#NUM!</v>
      </c>
      <c r="FT552" s="9" t="e">
        <f>MAX(BM552:BX552)</f>
        <v>#NUM!</v>
      </c>
      <c r="FU552" s="9" t="e">
        <f>FT552-FS552</f>
        <v>#NUM!</v>
      </c>
      <c r="FW552" s="11" t="e">
        <f>FF552-AZ552</f>
        <v>#NUM!</v>
      </c>
      <c r="FX552" s="11" t="e">
        <f>FG552-BA552</f>
        <v>#NUM!</v>
      </c>
      <c r="FY552" s="11" t="e">
        <f>FH552-BB552</f>
        <v>#NUM!</v>
      </c>
      <c r="FZ552" s="11" t="e">
        <f>FI552-BC552</f>
        <v>#NUM!</v>
      </c>
      <c r="GA552" s="11" t="e">
        <f>FJ552-BD552</f>
        <v>#NUM!</v>
      </c>
      <c r="GB552" s="11" t="e">
        <f>FK552-BE552</f>
        <v>#NUM!</v>
      </c>
      <c r="GC552" s="11" t="e">
        <f>FL552-BF552</f>
        <v>#NUM!</v>
      </c>
      <c r="GD552" s="11" t="e">
        <f>FM552-BG552</f>
        <v>#NUM!</v>
      </c>
      <c r="GE552" s="11" t="e">
        <f>FN552-BH552</f>
        <v>#NUM!</v>
      </c>
      <c r="GF552" s="11" t="e">
        <f>FO552-BI552</f>
        <v>#NUM!</v>
      </c>
      <c r="GG552" s="11" t="e">
        <f>FP552-BJ552</f>
        <v>#NUM!</v>
      </c>
      <c r="GH552" s="12" t="e">
        <f>FQ552-BK552</f>
        <v>#NUM!</v>
      </c>
      <c r="GI552" s="1" t="e">
        <f>SUM(FW552:GH552)</f>
        <v>#NUM!</v>
      </c>
      <c r="GK552" s="1" t="e">
        <f>ABS(FW552)</f>
        <v>#NUM!</v>
      </c>
      <c r="GL552" s="1" t="e">
        <f>ABS(FX552)</f>
        <v>#NUM!</v>
      </c>
      <c r="GM552" s="1" t="e">
        <f>ABS(FY552)</f>
        <v>#NUM!</v>
      </c>
      <c r="GN552" s="1" t="e">
        <f>ABS(FZ552)</f>
        <v>#NUM!</v>
      </c>
      <c r="GO552" s="1" t="e">
        <f>ABS(GA552)</f>
        <v>#NUM!</v>
      </c>
      <c r="GP552" s="1" t="e">
        <f>ABS(GB552)</f>
        <v>#NUM!</v>
      </c>
      <c r="GQ552" s="1" t="e">
        <f>ABS(GC552)</f>
        <v>#NUM!</v>
      </c>
      <c r="GR552" s="1" t="e">
        <f>ABS(GD552)</f>
        <v>#NUM!</v>
      </c>
      <c r="GS552" s="1" t="e">
        <f>ABS(GE552)</f>
        <v>#NUM!</v>
      </c>
      <c r="GT552" s="1" t="e">
        <f>ABS(GF552)</f>
        <v>#NUM!</v>
      </c>
      <c r="GU552" s="1" t="e">
        <f>ABS(GG552)</f>
        <v>#NUM!</v>
      </c>
      <c r="GV552" s="1" t="e">
        <f>ABS(GH552)</f>
        <v>#NUM!</v>
      </c>
      <c r="HA552" s="2">
        <v>21</v>
      </c>
      <c r="HC552" s="1" t="e">
        <f>ABS(FW552)</f>
        <v>#NUM!</v>
      </c>
      <c r="HD552" s="1" t="e">
        <f>ABS(FX552)</f>
        <v>#NUM!</v>
      </c>
      <c r="HE552" s="1" t="e">
        <f>ABS(FY552)</f>
        <v>#NUM!</v>
      </c>
      <c r="HF552" s="1" t="e">
        <f>ABS(FZ552)</f>
        <v>#NUM!</v>
      </c>
      <c r="HG552" s="1" t="e">
        <f>ABS(GA552)</f>
        <v>#NUM!</v>
      </c>
      <c r="HH552" s="1" t="e">
        <f>ABS(GB552)</f>
        <v>#NUM!</v>
      </c>
      <c r="HI552" s="1" t="e">
        <f>ABS(GC552)</f>
        <v>#NUM!</v>
      </c>
      <c r="HJ552" s="1" t="e">
        <f>ABS(GD552)</f>
        <v>#NUM!</v>
      </c>
      <c r="HK552" s="1" t="e">
        <f>ABS(GE552)</f>
        <v>#NUM!</v>
      </c>
      <c r="HL552" s="1" t="e">
        <f>ABS(GF552)</f>
        <v>#NUM!</v>
      </c>
      <c r="HM552" s="1" t="e">
        <f>ABS(GG552)</f>
        <v>#NUM!</v>
      </c>
      <c r="HN552" s="1" t="e">
        <f>ABS(GH552)</f>
        <v>#NUM!</v>
      </c>
      <c r="HO552" s="1" t="e">
        <f>SUM(HC552:HN552)</f>
        <v>#NUM!</v>
      </c>
      <c r="HR552" s="1">
        <v>17</v>
      </c>
      <c r="HS552" s="1">
        <v>2</v>
      </c>
      <c r="HT552" s="1">
        <v>10</v>
      </c>
      <c r="HU552" s="1">
        <v>2</v>
      </c>
      <c r="HV552" s="1">
        <v>6</v>
      </c>
      <c r="HW552" s="1">
        <v>4</v>
      </c>
      <c r="HX552" s="1">
        <v>1</v>
      </c>
      <c r="HY552" s="1">
        <v>4</v>
      </c>
    </row>
    <row r="553" spans="1:233">
      <c r="A553" s="1" t="s">
        <v>282</v>
      </c>
      <c r="B553" s="1" t="s">
        <v>283</v>
      </c>
      <c r="C553" s="2">
        <v>29</v>
      </c>
      <c r="D553">
        <v>3.3672958300000002</v>
      </c>
      <c r="E553">
        <v>3.3672958300000002</v>
      </c>
      <c r="F553">
        <v>3.3672958300000002</v>
      </c>
      <c r="G553">
        <v>3.3672958300000002</v>
      </c>
      <c r="H553">
        <v>3.3672958300000002</v>
      </c>
      <c r="I553">
        <v>3.3672958300000002</v>
      </c>
      <c r="J553">
        <v>3.3672958300000002</v>
      </c>
      <c r="K553">
        <v>3.3672958300000002</v>
      </c>
      <c r="L553">
        <v>3.33220451</v>
      </c>
      <c r="M553">
        <v>3.33220451</v>
      </c>
      <c r="N553">
        <v>3.2958368660000001</v>
      </c>
      <c r="O553">
        <v>3.2958368660000001</v>
      </c>
      <c r="P553" s="3">
        <f>SUM(D553:O553)</f>
        <v>40.194449392000003</v>
      </c>
      <c r="S553" s="3" t="e">
        <f>(E553-D553)/($R$3-$R$2)</f>
        <v>#DIV/0!</v>
      </c>
      <c r="T553" s="3" t="e">
        <f>(F553-E553)/($R555-$R$3)</f>
        <v>#DIV/0!</v>
      </c>
      <c r="U553" s="3" t="e">
        <f>(G553-F553)/($R$5-$R$4)</f>
        <v>#DIV/0!</v>
      </c>
      <c r="V553" s="3" t="e">
        <f>(H553-G553)/($R$6-$R$5)</f>
        <v>#DIV/0!</v>
      </c>
      <c r="W553" s="3" t="e">
        <f>(I553-H553)/($R$7-$R$6)</f>
        <v>#DIV/0!</v>
      </c>
      <c r="X553" s="3" t="e">
        <f>(J553-I553)/($R$8-$R$7)</f>
        <v>#DIV/0!</v>
      </c>
      <c r="Y553" s="3" t="e">
        <f>(K553-J553)/($R$9-$R$8)</f>
        <v>#DIV/0!</v>
      </c>
      <c r="Z553" s="3" t="e">
        <f>(L553-K553)/($R$10-$R$9)</f>
        <v>#DIV/0!</v>
      </c>
      <c r="AA553" s="3" t="e">
        <f>(M553-L553)/($R$11-$R$10)</f>
        <v>#DIV/0!</v>
      </c>
      <c r="AB553" s="3" t="e">
        <f>(N553-M553)/($R$12-$R$11)</f>
        <v>#DIV/0!</v>
      </c>
      <c r="AC553" s="3" t="e">
        <f>(O553-N553)/($R$13-$R$12)</f>
        <v>#DIV/0!</v>
      </c>
      <c r="AE553" s="3" t="e">
        <f>SUM(S553:AC553)</f>
        <v>#DIV/0!</v>
      </c>
      <c r="AG553" s="3" t="e">
        <f>ABS((E553-D553)/($R$3-$R$2))</f>
        <v>#DIV/0!</v>
      </c>
      <c r="AH553" s="3" t="e">
        <f>ABS((F553-E553)/($R$3-$R$2))</f>
        <v>#DIV/0!</v>
      </c>
      <c r="AI553" s="3" t="e">
        <f>ABS((G553-F553)/($R$5-$R$4))</f>
        <v>#DIV/0!</v>
      </c>
      <c r="AJ553" s="3" t="e">
        <f>V553</f>
        <v>#DIV/0!</v>
      </c>
      <c r="AK553" s="3" t="e">
        <f>ABS(W553)</f>
        <v>#DIV/0!</v>
      </c>
      <c r="AL553" s="3" t="e">
        <f>ABS(X553)</f>
        <v>#DIV/0!</v>
      </c>
      <c r="AM553" s="3" t="e">
        <f>ABS(Y553)</f>
        <v>#DIV/0!</v>
      </c>
      <c r="AN553" s="3" t="e">
        <f>ABS(Z553)</f>
        <v>#DIV/0!</v>
      </c>
      <c r="AO553" s="3" t="e">
        <f>ABS(AA553)</f>
        <v>#DIV/0!</v>
      </c>
      <c r="AP553" s="3" t="e">
        <f>ABS(AB553)</f>
        <v>#DIV/0!</v>
      </c>
      <c r="AQ553" s="3" t="e">
        <f>ABS(AC553)</f>
        <v>#DIV/0!</v>
      </c>
      <c r="AR553" s="3" t="e">
        <f>SUM(AG553:AQ553)</f>
        <v>#DIV/0!</v>
      </c>
      <c r="AT553" s="10">
        <f>MIN(D553:O553)</f>
        <v>3.2958368660000001</v>
      </c>
      <c r="AU553" s="10">
        <f>MAX(D553:O553)</f>
        <v>3.3672958300000002</v>
      </c>
      <c r="AV553" s="10">
        <f>AU553-AT553</f>
        <v>7.1458964000000069E-2</v>
      </c>
      <c r="AX553" s="2">
        <v>29</v>
      </c>
      <c r="AZ553" s="4">
        <f>(D553-$AT553)/$AV553</f>
        <v>1</v>
      </c>
      <c r="BA553" s="4">
        <f>(E553-$AT553)/$AV553</f>
        <v>1</v>
      </c>
      <c r="BB553" s="4">
        <f>(F553-$AT553)/$AV553</f>
        <v>1</v>
      </c>
      <c r="BC553" s="4">
        <f>(G553-$AT553)/$AV553</f>
        <v>1</v>
      </c>
      <c r="BD553" s="4">
        <f>(H553-$AT553)/$AV553</f>
        <v>1</v>
      </c>
      <c r="BE553" s="4">
        <f>(I553-$AT553)/$AV553</f>
        <v>1</v>
      </c>
      <c r="BF553" s="4">
        <f>(J553-$AT553)/$AV553</f>
        <v>1</v>
      </c>
      <c r="BG553" s="4">
        <f>(K553-$AT553)/$AV553</f>
        <v>1</v>
      </c>
      <c r="BH553" s="4">
        <f>(L553-$AT553)/$AV553</f>
        <v>0.50893046812153298</v>
      </c>
      <c r="BI553" s="4">
        <f>(M553-$AT553)/$AV553</f>
        <v>0.50893046812153298</v>
      </c>
      <c r="BJ553" s="4">
        <f>(N553-$AT553)/$AV553</f>
        <v>0</v>
      </c>
      <c r="BK553" s="4">
        <f>(O553-$AT553)/$AV553</f>
        <v>0</v>
      </c>
      <c r="BM553">
        <v>1.791759469228055</v>
      </c>
      <c r="BN553">
        <v>1.6094379124341003</v>
      </c>
      <c r="BO553">
        <v>1.6094379124341003</v>
      </c>
      <c r="BP553">
        <v>1.6094379124341003</v>
      </c>
      <c r="BQ553">
        <v>1.6094379124341003</v>
      </c>
      <c r="BR553">
        <v>1.6094379124341003</v>
      </c>
      <c r="BS553">
        <v>1.791759469228055</v>
      </c>
      <c r="BT553">
        <v>1.791759469228055</v>
      </c>
      <c r="BU553">
        <v>1.9459101490553132</v>
      </c>
      <c r="BV553">
        <v>1.9459101490553132</v>
      </c>
      <c r="BW553">
        <v>1.9459101490553132</v>
      </c>
      <c r="BX553">
        <v>1.9459101490553132</v>
      </c>
      <c r="CB553" s="3" t="e">
        <f>SUM(S553:AC553)</f>
        <v>#DIV/0!</v>
      </c>
      <c r="CC553" s="3" t="e">
        <f>CR553-CB553</f>
        <v>#DIV/0!</v>
      </c>
      <c r="CG553" s="14" t="e">
        <f>EC553-S553</f>
        <v>#DIV/0!</v>
      </c>
      <c r="CH553" s="14" t="e">
        <f>ED553-T553</f>
        <v>#DIV/0!</v>
      </c>
      <c r="CI553" s="14" t="e">
        <f>EE553-U553</f>
        <v>#DIV/0!</v>
      </c>
      <c r="CJ553" s="14" t="e">
        <f>EF553-V553</f>
        <v>#DIV/0!</v>
      </c>
      <c r="CK553" s="14" t="e">
        <f>EG553-W553</f>
        <v>#DIV/0!</v>
      </c>
      <c r="CL553" s="14" t="e">
        <f>EH553-X553</f>
        <v>#DIV/0!</v>
      </c>
      <c r="CM553" s="14" t="e">
        <f>EI553-Y553</f>
        <v>#DIV/0!</v>
      </c>
      <c r="CN553" s="14" t="e">
        <f>EJ553-Z553</f>
        <v>#DIV/0!</v>
      </c>
      <c r="CO553" s="14" t="e">
        <f>EK553-AA553</f>
        <v>#DIV/0!</v>
      </c>
      <c r="CP553" s="14" t="e">
        <f>EL553-AB553</f>
        <v>#DIV/0!</v>
      </c>
      <c r="CQ553" s="14" t="e">
        <f>EM553-AC553</f>
        <v>#DIV/0!</v>
      </c>
      <c r="CR553" s="14" t="e">
        <f>SUM(CG553:CQ553)</f>
        <v>#DIV/0!</v>
      </c>
      <c r="CT553" s="14" t="e">
        <f>ABS(CG553)</f>
        <v>#DIV/0!</v>
      </c>
      <c r="CU553" s="14" t="e">
        <f>ABS(CH553)</f>
        <v>#DIV/0!</v>
      </c>
      <c r="CV553" s="14" t="e">
        <f>ABS(CI553)</f>
        <v>#DIV/0!</v>
      </c>
      <c r="CW553" s="14" t="e">
        <f>ABS(CJ553)</f>
        <v>#DIV/0!</v>
      </c>
      <c r="CX553" s="14" t="e">
        <f>ABS(CK553)</f>
        <v>#DIV/0!</v>
      </c>
      <c r="CY553" s="14" t="e">
        <f>ABS(CL553)</f>
        <v>#DIV/0!</v>
      </c>
      <c r="CZ553" s="14" t="e">
        <f>ABS(CM553)</f>
        <v>#DIV/0!</v>
      </c>
      <c r="DA553" s="14" t="e">
        <f>ABS(CN553)</f>
        <v>#DIV/0!</v>
      </c>
      <c r="DB553" s="14" t="e">
        <f>ABS(CO553)</f>
        <v>#DIV/0!</v>
      </c>
      <c r="DC553" s="14" t="e">
        <f>ABS(CP553)</f>
        <v>#DIV/0!</v>
      </c>
      <c r="DD553" s="14" t="e">
        <f>ABS(CQ553)</f>
        <v>#DIV/0!</v>
      </c>
      <c r="DE553" s="14" t="e">
        <f>SUM(CT553:DE553)</f>
        <v>#DIV/0!</v>
      </c>
      <c r="DL553" s="3" t="e">
        <f>ABS(CG553)</f>
        <v>#DIV/0!</v>
      </c>
      <c r="DM553" s="3" t="e">
        <f>ABS(CH553)</f>
        <v>#DIV/0!</v>
      </c>
      <c r="DN553" s="3" t="e">
        <f>ABS(CI553)</f>
        <v>#DIV/0!</v>
      </c>
      <c r="DO553" s="3" t="e">
        <f>ABS(CJ553)</f>
        <v>#DIV/0!</v>
      </c>
      <c r="DP553" s="3" t="e">
        <f>ABS(CK553)</f>
        <v>#DIV/0!</v>
      </c>
      <c r="DQ553" s="3" t="e">
        <f>ABS(CL553)</f>
        <v>#DIV/0!</v>
      </c>
      <c r="DR553" s="3" t="e">
        <f>ABS(CM553)</f>
        <v>#DIV/0!</v>
      </c>
      <c r="DS553" s="3" t="e">
        <f>ABS(CN553)</f>
        <v>#DIV/0!</v>
      </c>
      <c r="DT553" s="3" t="e">
        <f>ABS(CO553)</f>
        <v>#DIV/0!</v>
      </c>
      <c r="DU553" s="3" t="e">
        <f>ABS(CP553)</f>
        <v>#DIV/0!</v>
      </c>
      <c r="DV553" s="3" t="e">
        <f>ABS(CQ553)</f>
        <v>#DIV/0!</v>
      </c>
      <c r="DW553" s="3" t="e">
        <f>SUM(DL553:DV553)</f>
        <v>#DIV/0!</v>
      </c>
      <c r="DX553" s="2">
        <v>29</v>
      </c>
      <c r="EC553" s="5" t="e">
        <f>((BN553-BM553)/$BZ$15)</f>
        <v>#DIV/0!</v>
      </c>
      <c r="ED553" s="5" t="e">
        <f>((BO553-BN553)/$BZ$16)</f>
        <v>#DIV/0!</v>
      </c>
      <c r="EE553" s="5" t="e">
        <f>((BP553-BO553)/$BZ$17)</f>
        <v>#DIV/0!</v>
      </c>
      <c r="EF553" s="5" t="e">
        <f>((BQ553-BP553)/$BZ$18)</f>
        <v>#DIV/0!</v>
      </c>
      <c r="EG553" s="5" t="e">
        <f>((BR553-BQ553)/$BZ$19)</f>
        <v>#DIV/0!</v>
      </c>
      <c r="EH553" s="5" t="e">
        <f>((BS553-BR553)/$BZ$20)</f>
        <v>#DIV/0!</v>
      </c>
      <c r="EI553" s="5" t="e">
        <f>((BT553-BS553)/$BZ$21)</f>
        <v>#DIV/0!</v>
      </c>
      <c r="EJ553" s="5" t="e">
        <f>((BU553-BT553)/$BZ$23)</f>
        <v>#DIV/0!</v>
      </c>
      <c r="EK553" s="5" t="e">
        <f>((BV553-BU553)/$BZ$23)</f>
        <v>#DIV/0!</v>
      </c>
      <c r="EL553" s="5" t="e">
        <f>((BW553-BV553)/$BZ$24)</f>
        <v>#DIV/0!</v>
      </c>
      <c r="EM553" s="5" t="e">
        <f>((BX553-BW553)/$BZ$25)</f>
        <v>#DIV/0!</v>
      </c>
      <c r="EO553" s="5" t="e">
        <f>SUM(EC553:EM553)</f>
        <v>#DIV/0!</v>
      </c>
      <c r="EQ553" s="5" t="e">
        <f>ABS(EC553)</f>
        <v>#DIV/0!</v>
      </c>
      <c r="ER553" s="5" t="e">
        <f>ABS(ED553)</f>
        <v>#DIV/0!</v>
      </c>
      <c r="ES553" s="5" t="e">
        <f>ABS(EE553)</f>
        <v>#DIV/0!</v>
      </c>
      <c r="ET553" s="5" t="e">
        <f>ABS(EF553)</f>
        <v>#DIV/0!</v>
      </c>
      <c r="EU553" s="5" t="e">
        <f>ABS(EG553)</f>
        <v>#DIV/0!</v>
      </c>
      <c r="EV553" s="5" t="e">
        <f>ABS(EH553)</f>
        <v>#DIV/0!</v>
      </c>
      <c r="EW553" s="5" t="e">
        <f>ABS(EI553)</f>
        <v>#DIV/0!</v>
      </c>
      <c r="EX553" s="5" t="e">
        <f>ABS(EJ553)</f>
        <v>#DIV/0!</v>
      </c>
      <c r="EY553" s="5" t="e">
        <f>ABS(EK553)</f>
        <v>#DIV/0!</v>
      </c>
      <c r="EZ553" s="5" t="e">
        <f>ABS(EL553)</f>
        <v>#DIV/0!</v>
      </c>
      <c r="FA553" s="5" t="e">
        <f>ABS(EM553)</f>
        <v>#DIV/0!</v>
      </c>
      <c r="FB553" s="5" t="e">
        <f>SUM(EQ553:FA553)</f>
        <v>#DIV/0!</v>
      </c>
      <c r="FD553" s="2">
        <v>29</v>
      </c>
      <c r="FF553" s="6">
        <f>(BM553-$FS553)/$FU553</f>
        <v>0.54186211208624924</v>
      </c>
      <c r="FG553" s="6">
        <f>(BN553-$FS553)/$FU553</f>
        <v>0</v>
      </c>
      <c r="FH553" s="6">
        <f>(BO553-$FS553)/$FU553</f>
        <v>0</v>
      </c>
      <c r="FI553" s="6">
        <f>(BP553-$FS553)/$FU553</f>
        <v>0</v>
      </c>
      <c r="FJ553" s="6">
        <f>(BQ553-$FS553)/$FU553</f>
        <v>0</v>
      </c>
      <c r="FK553" s="6">
        <f>(BR553-$FS553)/$FU553</f>
        <v>0</v>
      </c>
      <c r="FL553" s="6">
        <f>(BS553-$FS553)/$FU553</f>
        <v>0.54186211208624924</v>
      </c>
      <c r="FM553" s="6">
        <f>(BT553-$FS553)/$FU553</f>
        <v>0.54186211208624924</v>
      </c>
      <c r="FN553" s="6">
        <f>(BU553-$FS553)/$FU553</f>
        <v>1</v>
      </c>
      <c r="FO553" s="6">
        <f>(BV553-$FS553)/$FU553</f>
        <v>1</v>
      </c>
      <c r="FP553" s="6">
        <f>(BW553-$FS553)/$FU553</f>
        <v>1</v>
      </c>
      <c r="FQ553" s="6">
        <f>(BX553-$FS553)/$FU553</f>
        <v>1</v>
      </c>
      <c r="FR553" s="1"/>
      <c r="FS553" s="9">
        <f>MIN(BM553:BX553)</f>
        <v>1.6094379124341003</v>
      </c>
      <c r="FT553" s="9">
        <f>MAX(BM553:BX553)</f>
        <v>1.9459101490553132</v>
      </c>
      <c r="FU553" s="9">
        <f>FT553-FS553</f>
        <v>0.33647223662121295</v>
      </c>
      <c r="FW553" s="11">
        <f>FF553-AZ553</f>
        <v>-0.45813788791375076</v>
      </c>
      <c r="FX553" s="11">
        <f>FG553-BA553</f>
        <v>-1</v>
      </c>
      <c r="FY553" s="11">
        <f>FH553-BB553</f>
        <v>-1</v>
      </c>
      <c r="FZ553" s="11">
        <f>FI553-BC553</f>
        <v>-1</v>
      </c>
      <c r="GA553" s="11">
        <f>FJ553-BD553</f>
        <v>-1</v>
      </c>
      <c r="GB553" s="11">
        <f>FK553-BE553</f>
        <v>-1</v>
      </c>
      <c r="GC553" s="11">
        <f>FL553-BF553</f>
        <v>-0.45813788791375076</v>
      </c>
      <c r="GD553" s="11">
        <f>FM553-BG553</f>
        <v>-0.45813788791375076</v>
      </c>
      <c r="GE553" s="11">
        <f>FN553-BH553</f>
        <v>0.49106953187846702</v>
      </c>
      <c r="GF553" s="11">
        <f>FO553-BI553</f>
        <v>0.49106953187846702</v>
      </c>
      <c r="GG553" s="11">
        <f>FP553-BJ553</f>
        <v>1</v>
      </c>
      <c r="GH553" s="12">
        <f>FQ553-BK553</f>
        <v>1</v>
      </c>
      <c r="GI553" s="1">
        <f>SUM(FW553:GH553)</f>
        <v>-3.3922745999843169</v>
      </c>
      <c r="GK553" s="1">
        <f>ABS(FW553)</f>
        <v>0.45813788791375076</v>
      </c>
      <c r="GL553" s="1">
        <f>ABS(FX553)</f>
        <v>1</v>
      </c>
      <c r="GM553" s="1">
        <f>ABS(FY553)</f>
        <v>1</v>
      </c>
      <c r="GN553" s="1">
        <f>ABS(FZ553)</f>
        <v>1</v>
      </c>
      <c r="GO553" s="1">
        <f>ABS(GA553)</f>
        <v>1</v>
      </c>
      <c r="GP553" s="1">
        <f>ABS(GB553)</f>
        <v>1</v>
      </c>
      <c r="GQ553" s="1">
        <f>ABS(GC553)</f>
        <v>0.45813788791375076</v>
      </c>
      <c r="GR553" s="1">
        <f>ABS(GD553)</f>
        <v>0.45813788791375076</v>
      </c>
      <c r="GS553" s="1">
        <f>ABS(GE553)</f>
        <v>0.49106953187846702</v>
      </c>
      <c r="GT553" s="1">
        <f>ABS(GF553)</f>
        <v>0.49106953187846702</v>
      </c>
      <c r="GU553" s="1">
        <f>ABS(GG553)</f>
        <v>1</v>
      </c>
      <c r="GV553" s="1">
        <f>ABS(GH553)</f>
        <v>1</v>
      </c>
      <c r="HA553" s="2">
        <v>29</v>
      </c>
      <c r="HC553" s="1">
        <f>ABS(FW553)</f>
        <v>0.45813788791375076</v>
      </c>
      <c r="HD553" s="1">
        <f>ABS(FX553)</f>
        <v>1</v>
      </c>
      <c r="HE553" s="1">
        <f>ABS(FY553)</f>
        <v>1</v>
      </c>
      <c r="HF553" s="1">
        <f>ABS(FZ553)</f>
        <v>1</v>
      </c>
      <c r="HG553" s="1">
        <f>ABS(GA553)</f>
        <v>1</v>
      </c>
      <c r="HH553" s="1">
        <f>ABS(GB553)</f>
        <v>1</v>
      </c>
      <c r="HI553" s="1">
        <f>ABS(GC553)</f>
        <v>0.45813788791375076</v>
      </c>
      <c r="HJ553" s="1">
        <f>ABS(GD553)</f>
        <v>0.45813788791375076</v>
      </c>
      <c r="HK553" s="1">
        <f>ABS(GE553)</f>
        <v>0.49106953187846702</v>
      </c>
      <c r="HL553" s="1">
        <f>ABS(GF553)</f>
        <v>0.49106953187846702</v>
      </c>
      <c r="HM553" s="1">
        <f>ABS(GG553)</f>
        <v>1</v>
      </c>
      <c r="HN553" s="1">
        <f>ABS(GH553)</f>
        <v>1</v>
      </c>
      <c r="HR553" s="1">
        <v>29</v>
      </c>
      <c r="HS553" s="1">
        <v>6</v>
      </c>
      <c r="HT553" s="1">
        <v>5</v>
      </c>
      <c r="HU553" s="1">
        <v>1</v>
      </c>
      <c r="HV553" s="1">
        <v>6</v>
      </c>
      <c r="HW553" s="1">
        <v>18</v>
      </c>
      <c r="HX553" s="1">
        <v>4</v>
      </c>
      <c r="HY553" s="1">
        <v>5</v>
      </c>
    </row>
    <row r="554" spans="1:233">
      <c r="A554" s="1" t="s">
        <v>296</v>
      </c>
      <c r="B554" s="1" t="s">
        <v>297</v>
      </c>
      <c r="C554" s="2">
        <v>29</v>
      </c>
      <c r="D554">
        <v>4.3567088270000003</v>
      </c>
      <c r="E554">
        <v>4.343805422</v>
      </c>
      <c r="F554">
        <v>4.3307333400000001</v>
      </c>
      <c r="G554">
        <v>4.3174881139999997</v>
      </c>
      <c r="H554">
        <v>4.2904594410000003</v>
      </c>
      <c r="I554">
        <v>4.3040650930000002</v>
      </c>
      <c r="J554">
        <v>4.3040650930000002</v>
      </c>
      <c r="K554">
        <v>4.2766661189999997</v>
      </c>
      <c r="L554">
        <v>4.2904594410000003</v>
      </c>
      <c r="M554">
        <v>4.2766661189999997</v>
      </c>
      <c r="N554">
        <v>4.2484952419999997</v>
      </c>
      <c r="O554">
        <v>4.1743872700000004</v>
      </c>
      <c r="P554" s="3">
        <f>SUM(D554:O554)</f>
        <v>51.513999521000002</v>
      </c>
      <c r="S554" s="3" t="e">
        <f>(E554-D554)/($R$3-$R$2)</f>
        <v>#DIV/0!</v>
      </c>
      <c r="T554" s="3" t="e">
        <f>(F554-E554)/($R556-$R$3)</f>
        <v>#DIV/0!</v>
      </c>
      <c r="U554" s="3" t="e">
        <f>(G554-F554)/($R$5-$R$4)</f>
        <v>#DIV/0!</v>
      </c>
      <c r="V554" s="3" t="e">
        <f>(H554-G554)/($R$6-$R$5)</f>
        <v>#DIV/0!</v>
      </c>
      <c r="W554" s="3" t="e">
        <f>(I554-H554)/($R$7-$R$6)</f>
        <v>#DIV/0!</v>
      </c>
      <c r="X554" s="3" t="e">
        <f>(J554-I554)/($R$8-$R$7)</f>
        <v>#DIV/0!</v>
      </c>
      <c r="Y554" s="3" t="e">
        <f>(K554-J554)/($R$9-$R$8)</f>
        <v>#DIV/0!</v>
      </c>
      <c r="Z554" s="3" t="e">
        <f>(L554-K554)/($R$10-$R$9)</f>
        <v>#DIV/0!</v>
      </c>
      <c r="AA554" s="3" t="e">
        <f>(M554-L554)/($R$11-$R$10)</f>
        <v>#DIV/0!</v>
      </c>
      <c r="AB554" s="3" t="e">
        <f>(N554-M554)/($R$12-$R$11)</f>
        <v>#DIV/0!</v>
      </c>
      <c r="AC554" s="3" t="e">
        <f>(O554-N554)/($R$13-$R$12)</f>
        <v>#DIV/0!</v>
      </c>
      <c r="AE554" s="3" t="e">
        <f>SUM(S554:AC554)</f>
        <v>#DIV/0!</v>
      </c>
      <c r="AG554" s="3" t="e">
        <f>ABS((E554-D554)/($R$3-$R$2))</f>
        <v>#DIV/0!</v>
      </c>
      <c r="AH554" s="3" t="e">
        <f>ABS((F554-E554)/($R$3-$R$2))</f>
        <v>#DIV/0!</v>
      </c>
      <c r="AI554" s="3" t="e">
        <f>ABS((G554-F554)/($R$5-$R$4))</f>
        <v>#DIV/0!</v>
      </c>
      <c r="AJ554" s="3" t="e">
        <f>V554</f>
        <v>#DIV/0!</v>
      </c>
      <c r="AK554" s="3" t="e">
        <f>ABS(W554)</f>
        <v>#DIV/0!</v>
      </c>
      <c r="AL554" s="3" t="e">
        <f>ABS(X554)</f>
        <v>#DIV/0!</v>
      </c>
      <c r="AM554" s="3" t="e">
        <f>ABS(Y554)</f>
        <v>#DIV/0!</v>
      </c>
      <c r="AN554" s="3" t="e">
        <f>ABS(Z554)</f>
        <v>#DIV/0!</v>
      </c>
      <c r="AO554" s="3" t="e">
        <f>ABS(AA554)</f>
        <v>#DIV/0!</v>
      </c>
      <c r="AP554" s="3" t="e">
        <f>ABS(AB554)</f>
        <v>#DIV/0!</v>
      </c>
      <c r="AQ554" s="3" t="e">
        <f>ABS(AC554)</f>
        <v>#DIV/0!</v>
      </c>
      <c r="AR554" s="3" t="e">
        <f>SUM(AG554:AQ554)</f>
        <v>#DIV/0!</v>
      </c>
      <c r="AT554" s="10">
        <f>MIN(D554:O554)</f>
        <v>4.1743872700000004</v>
      </c>
      <c r="AU554" s="10">
        <f>MAX(D554:O554)</f>
        <v>4.3567088270000003</v>
      </c>
      <c r="AV554" s="10">
        <f>AU554-AT554</f>
        <v>0.18232155699999986</v>
      </c>
      <c r="AX554" s="2">
        <v>29</v>
      </c>
      <c r="AZ554" s="4">
        <f>(D554-$AT554)/$AV554</f>
        <v>1</v>
      </c>
      <c r="BA554" s="4">
        <f>(E554-$AT554)/$AV554</f>
        <v>0.92922721145914566</v>
      </c>
      <c r="BB554" s="4">
        <f>(F554-$AT554)/$AV554</f>
        <v>0.85752926078839808</v>
      </c>
      <c r="BC554" s="4">
        <f>(G554-$AT554)/$AV554</f>
        <v>0.78488164731940802</v>
      </c>
      <c r="BD554" s="4">
        <f>(H554-$AT554)/$AV554</f>
        <v>0.63663437779878096</v>
      </c>
      <c r="BE554" s="4">
        <f>(I554-$AT554)/$AV554</f>
        <v>0.7112588611778905</v>
      </c>
      <c r="BF554" s="4">
        <f>(J554-$AT554)/$AV554</f>
        <v>0.7112588611778905</v>
      </c>
      <c r="BG554" s="4">
        <f>(K554-$AT554)/$AV554</f>
        <v>0.56098055919958689</v>
      </c>
      <c r="BH554" s="4">
        <f>(L554-$AT554)/$AV554</f>
        <v>0.63663437779878096</v>
      </c>
      <c r="BI554" s="4">
        <f>(M554-$AT554)/$AV554</f>
        <v>0.56098055919958689</v>
      </c>
      <c r="BJ554" s="4">
        <f>(N554-$AT554)/$AV554</f>
        <v>0.40646851211345986</v>
      </c>
      <c r="BK554" s="4">
        <f>(O554-$AT554)/$AV554</f>
        <v>0</v>
      </c>
      <c r="BM554">
        <v>7.0741168161973622</v>
      </c>
      <c r="BN554">
        <v>7.0791843946096682</v>
      </c>
      <c r="BO554">
        <v>7.0942348459247553</v>
      </c>
      <c r="BP554">
        <v>7.1236727852046071</v>
      </c>
      <c r="BQ554">
        <v>7.180069874302796</v>
      </c>
      <c r="BR554">
        <v>7.2413662833223178</v>
      </c>
      <c r="BS554">
        <v>7.2744795587738711</v>
      </c>
      <c r="BT554">
        <v>7.2868764117506997</v>
      </c>
      <c r="BU554">
        <v>7.2442275156033498</v>
      </c>
      <c r="BV554">
        <v>7.2534703826845277</v>
      </c>
      <c r="BW554">
        <v>7.2861917147023822</v>
      </c>
      <c r="BX554">
        <v>7.3562798765507482</v>
      </c>
      <c r="CB554" s="3" t="e">
        <f>SUM(S554:AC554)</f>
        <v>#DIV/0!</v>
      </c>
      <c r="CC554" s="3" t="e">
        <f>CR554-CB554</f>
        <v>#DIV/0!</v>
      </c>
      <c r="CG554" s="14" t="e">
        <f>EC554-S554</f>
        <v>#DIV/0!</v>
      </c>
      <c r="CH554" s="14" t="e">
        <f>ED554-T554</f>
        <v>#DIV/0!</v>
      </c>
      <c r="CI554" s="14" t="e">
        <f>EE554-U554</f>
        <v>#DIV/0!</v>
      </c>
      <c r="CJ554" s="14" t="e">
        <f>EF554-V554</f>
        <v>#DIV/0!</v>
      </c>
      <c r="CK554" s="14" t="e">
        <f>EG554-W554</f>
        <v>#DIV/0!</v>
      </c>
      <c r="CL554" s="14" t="e">
        <f>EH554-X554</f>
        <v>#DIV/0!</v>
      </c>
      <c r="CM554" s="14" t="e">
        <f>EI554-Y554</f>
        <v>#DIV/0!</v>
      </c>
      <c r="CN554" s="14" t="e">
        <f>EJ554-Z554</f>
        <v>#DIV/0!</v>
      </c>
      <c r="CO554" s="14" t="e">
        <f>EK554-AA554</f>
        <v>#DIV/0!</v>
      </c>
      <c r="CP554" s="14" t="e">
        <f>EL554-AB554</f>
        <v>#DIV/0!</v>
      </c>
      <c r="CQ554" s="14" t="e">
        <f>EM554-AC554</f>
        <v>#DIV/0!</v>
      </c>
      <c r="CR554" s="14" t="e">
        <f>SUM(CG554:CQ554)</f>
        <v>#DIV/0!</v>
      </c>
      <c r="CT554" s="14" t="e">
        <f>ABS(CG554)</f>
        <v>#DIV/0!</v>
      </c>
      <c r="CU554" s="14" t="e">
        <f>ABS(CH554)</f>
        <v>#DIV/0!</v>
      </c>
      <c r="CV554" s="14" t="e">
        <f>ABS(CI554)</f>
        <v>#DIV/0!</v>
      </c>
      <c r="CW554" s="14" t="e">
        <f>ABS(CJ554)</f>
        <v>#DIV/0!</v>
      </c>
      <c r="CX554" s="14" t="e">
        <f>ABS(CK554)</f>
        <v>#DIV/0!</v>
      </c>
      <c r="CY554" s="14" t="e">
        <f>ABS(CL554)</f>
        <v>#DIV/0!</v>
      </c>
      <c r="CZ554" s="14" t="e">
        <f>ABS(CM554)</f>
        <v>#DIV/0!</v>
      </c>
      <c r="DA554" s="14" t="e">
        <f>ABS(CN554)</f>
        <v>#DIV/0!</v>
      </c>
      <c r="DB554" s="14" t="e">
        <f>ABS(CO554)</f>
        <v>#DIV/0!</v>
      </c>
      <c r="DC554" s="14" t="e">
        <f>ABS(CP554)</f>
        <v>#DIV/0!</v>
      </c>
      <c r="DD554" s="14" t="e">
        <f>ABS(CQ554)</f>
        <v>#DIV/0!</v>
      </c>
      <c r="DE554" s="14" t="e">
        <f>SUM(CT554:DE554)</f>
        <v>#DIV/0!</v>
      </c>
      <c r="DL554" s="3" t="e">
        <f>ABS(CG554)</f>
        <v>#DIV/0!</v>
      </c>
      <c r="DM554" s="3" t="e">
        <f>ABS(CH554)</f>
        <v>#DIV/0!</v>
      </c>
      <c r="DN554" s="3" t="e">
        <f>ABS(CI554)</f>
        <v>#DIV/0!</v>
      </c>
      <c r="DO554" s="3" t="e">
        <f>ABS(CJ554)</f>
        <v>#DIV/0!</v>
      </c>
      <c r="DP554" s="3" t="e">
        <f>ABS(CK554)</f>
        <v>#DIV/0!</v>
      </c>
      <c r="DQ554" s="3" t="e">
        <f>ABS(CL554)</f>
        <v>#DIV/0!</v>
      </c>
      <c r="DR554" s="3" t="e">
        <f>ABS(CM554)</f>
        <v>#DIV/0!</v>
      </c>
      <c r="DS554" s="3" t="e">
        <f>ABS(CN554)</f>
        <v>#DIV/0!</v>
      </c>
      <c r="DT554" s="3" t="e">
        <f>ABS(CO554)</f>
        <v>#DIV/0!</v>
      </c>
      <c r="DU554" s="3" t="e">
        <f>ABS(CP554)</f>
        <v>#DIV/0!</v>
      </c>
      <c r="DV554" s="3" t="e">
        <f>ABS(CQ554)</f>
        <v>#DIV/0!</v>
      </c>
      <c r="DW554" s="3" t="e">
        <f>SUM(DL554:DV554)</f>
        <v>#DIV/0!</v>
      </c>
      <c r="DX554" s="2">
        <v>29</v>
      </c>
      <c r="EC554" s="5" t="e">
        <f>((BN554-BM554)/$BZ$15)</f>
        <v>#DIV/0!</v>
      </c>
      <c r="ED554" s="5" t="e">
        <f>((BO554-BN554)/$BZ$16)</f>
        <v>#DIV/0!</v>
      </c>
      <c r="EE554" s="5" t="e">
        <f>((BP554-BO554)/$BZ$17)</f>
        <v>#DIV/0!</v>
      </c>
      <c r="EF554" s="5" t="e">
        <f>((BQ554-BP554)/$BZ$18)</f>
        <v>#DIV/0!</v>
      </c>
      <c r="EG554" s="5" t="e">
        <f>((BR554-BQ554)/$BZ$19)</f>
        <v>#DIV/0!</v>
      </c>
      <c r="EH554" s="5" t="e">
        <f>((BS554-BR554)/$BZ$20)</f>
        <v>#DIV/0!</v>
      </c>
      <c r="EI554" s="5" t="e">
        <f>((BT554-BS554)/$BZ$21)</f>
        <v>#DIV/0!</v>
      </c>
      <c r="EJ554" s="5" t="e">
        <f>((BU554-BT554)/$BZ$23)</f>
        <v>#DIV/0!</v>
      </c>
      <c r="EK554" s="5" t="e">
        <f>((BV554-BU554)/$BZ$23)</f>
        <v>#DIV/0!</v>
      </c>
      <c r="EL554" s="5" t="e">
        <f>((BW554-BV554)/$BZ$24)</f>
        <v>#DIV/0!</v>
      </c>
      <c r="EM554" s="5" t="e">
        <f>((BX554-BW554)/$BZ$25)</f>
        <v>#DIV/0!</v>
      </c>
      <c r="EO554" s="5" t="e">
        <f>SUM(EC554:EM554)</f>
        <v>#DIV/0!</v>
      </c>
      <c r="EQ554" s="5" t="e">
        <f>ABS(EC554)</f>
        <v>#DIV/0!</v>
      </c>
      <c r="ER554" s="5" t="e">
        <f>ABS(ED554)</f>
        <v>#DIV/0!</v>
      </c>
      <c r="ES554" s="5" t="e">
        <f>ABS(EE554)</f>
        <v>#DIV/0!</v>
      </c>
      <c r="ET554" s="5" t="e">
        <f>ABS(EF554)</f>
        <v>#DIV/0!</v>
      </c>
      <c r="EU554" s="5" t="e">
        <f>ABS(EG554)</f>
        <v>#DIV/0!</v>
      </c>
      <c r="EV554" s="5" t="e">
        <f>ABS(EH554)</f>
        <v>#DIV/0!</v>
      </c>
      <c r="EW554" s="5" t="e">
        <f>ABS(EI554)</f>
        <v>#DIV/0!</v>
      </c>
      <c r="EX554" s="5" t="e">
        <f>ABS(EJ554)</f>
        <v>#DIV/0!</v>
      </c>
      <c r="EY554" s="5" t="e">
        <f>ABS(EK554)</f>
        <v>#DIV/0!</v>
      </c>
      <c r="EZ554" s="5" t="e">
        <f>ABS(EL554)</f>
        <v>#DIV/0!</v>
      </c>
      <c r="FA554" s="5" t="e">
        <f>ABS(EM554)</f>
        <v>#DIV/0!</v>
      </c>
      <c r="FB554" s="5" t="e">
        <f>SUM(EQ554:FA554)</f>
        <v>#DIV/0!</v>
      </c>
      <c r="FD554" s="2">
        <v>29</v>
      </c>
      <c r="FF554" s="6">
        <f>(BM554-$FS554)/$FU554</f>
        <v>0</v>
      </c>
      <c r="FG554" s="6">
        <f>(BN554-$FS554)/$FU554</f>
        <v>1.795975137907584E-2</v>
      </c>
      <c r="FH554" s="6">
        <f>(BO554-$FS554)/$FU554</f>
        <v>7.1299303679924986E-2</v>
      </c>
      <c r="FI554" s="6">
        <f>(BP554-$FS554)/$FU554</f>
        <v>0.17562883300592264</v>
      </c>
      <c r="FJ554" s="6">
        <f>(BQ554-$FS554)/$FU554</f>
        <v>0.37550293781452565</v>
      </c>
      <c r="FK554" s="6">
        <f>(BR554-$FS554)/$FU554</f>
        <v>0.59274047749372083</v>
      </c>
      <c r="FL554" s="6">
        <f>(BS554-$FS554)/$FU554</f>
        <v>0.71009558205659884</v>
      </c>
      <c r="FM554" s="6">
        <f>(BT554-$FS554)/$FU554</f>
        <v>0.75403064911074313</v>
      </c>
      <c r="FN554" s="6">
        <f>(BU554-$FS554)/$FU554</f>
        <v>0.60288082781969365</v>
      </c>
      <c r="FO554" s="6">
        <f>(BV554-$FS554)/$FU554</f>
        <v>0.63563801109379769</v>
      </c>
      <c r="FP554" s="6">
        <f>(BW554-$FS554)/$FU554</f>
        <v>0.75160404852220442</v>
      </c>
      <c r="FQ554" s="6">
        <f>(BX554-$FS554)/$FU554</f>
        <v>1</v>
      </c>
      <c r="FR554" s="1"/>
      <c r="FS554" s="9">
        <f>MIN(BM554:BX554)</f>
        <v>7.0741168161973622</v>
      </c>
      <c r="FT554" s="9">
        <f>MAX(BM554:BX554)</f>
        <v>7.3562798765507482</v>
      </c>
      <c r="FU554" s="9">
        <f>FT554-FS554</f>
        <v>0.28216306035338601</v>
      </c>
      <c r="FW554" s="11">
        <f>FF554-AZ554</f>
        <v>-1</v>
      </c>
      <c r="FX554" s="11">
        <f>FG554-BA554</f>
        <v>-0.91126746008006987</v>
      </c>
      <c r="FY554" s="11">
        <f>FH554-BB554</f>
        <v>-0.7862299571084731</v>
      </c>
      <c r="FZ554" s="11">
        <f>FI554-BC554</f>
        <v>-0.60925281431348544</v>
      </c>
      <c r="GA554" s="11">
        <f>FJ554-BD554</f>
        <v>-0.26113143998425531</v>
      </c>
      <c r="GB554" s="11">
        <f>FK554-BE554</f>
        <v>-0.11851838368416967</v>
      </c>
      <c r="GC554" s="11">
        <f>FL554-BF554</f>
        <v>-1.1632791212916604E-3</v>
      </c>
      <c r="GD554" s="11">
        <f>FM554-BG554</f>
        <v>0.19305008991115624</v>
      </c>
      <c r="GE554" s="11">
        <f>FN554-BH554</f>
        <v>-3.3753549979087305E-2</v>
      </c>
      <c r="GF554" s="11">
        <f>FO554-BI554</f>
        <v>7.4657451894210802E-2</v>
      </c>
      <c r="GG554" s="11">
        <f>FP554-BJ554</f>
        <v>0.34513553640874456</v>
      </c>
      <c r="GH554" s="12">
        <f>FQ554-BK554</f>
        <v>1</v>
      </c>
      <c r="GI554" s="1">
        <f>SUM(FW554:GH554)</f>
        <v>-2.108473806056721</v>
      </c>
      <c r="GK554" s="1">
        <f>ABS(FW554)</f>
        <v>1</v>
      </c>
      <c r="GL554" s="1">
        <f>ABS(FX554)</f>
        <v>0.91126746008006987</v>
      </c>
      <c r="GM554" s="1">
        <f>ABS(FY554)</f>
        <v>0.7862299571084731</v>
      </c>
      <c r="GN554" s="1">
        <f>ABS(FZ554)</f>
        <v>0.60925281431348544</v>
      </c>
      <c r="GO554" s="1">
        <f>ABS(GA554)</f>
        <v>0.26113143998425531</v>
      </c>
      <c r="GP554" s="1">
        <f>ABS(GB554)</f>
        <v>0.11851838368416967</v>
      </c>
      <c r="GQ554" s="1">
        <f>ABS(GC554)</f>
        <v>1.1632791212916604E-3</v>
      </c>
      <c r="GR554" s="1">
        <f>ABS(GD554)</f>
        <v>0.19305008991115624</v>
      </c>
      <c r="GS554" s="1">
        <f>ABS(GE554)</f>
        <v>3.3753549979087305E-2</v>
      </c>
      <c r="GT554" s="1">
        <f>ABS(GF554)</f>
        <v>7.4657451894210802E-2</v>
      </c>
      <c r="GU554" s="1">
        <f>ABS(GG554)</f>
        <v>0.34513553640874456</v>
      </c>
      <c r="GV554" s="1">
        <f>ABS(GH554)</f>
        <v>1</v>
      </c>
      <c r="HA554" s="2">
        <v>29</v>
      </c>
      <c r="HC554" s="1">
        <f>ABS(FW554)</f>
        <v>1</v>
      </c>
      <c r="HD554" s="1">
        <f>ABS(FX554)</f>
        <v>0.91126746008006987</v>
      </c>
      <c r="HE554" s="1">
        <f>ABS(FY554)</f>
        <v>0.7862299571084731</v>
      </c>
      <c r="HF554" s="1">
        <f>ABS(FZ554)</f>
        <v>0.60925281431348544</v>
      </c>
      <c r="HG554" s="1">
        <f>ABS(GA554)</f>
        <v>0.26113143998425531</v>
      </c>
      <c r="HH554" s="1">
        <f>ABS(GB554)</f>
        <v>0.11851838368416967</v>
      </c>
      <c r="HI554" s="1">
        <f>ABS(GC554)</f>
        <v>1.1632791212916604E-3</v>
      </c>
      <c r="HJ554" s="1">
        <f>ABS(GD554)</f>
        <v>0.19305008991115624</v>
      </c>
      <c r="HK554" s="1">
        <f>ABS(GE554)</f>
        <v>3.3753549979087305E-2</v>
      </c>
      <c r="HL554" s="1">
        <f>ABS(GF554)</f>
        <v>7.4657451894210802E-2</v>
      </c>
      <c r="HM554" s="1">
        <f>ABS(GG554)</f>
        <v>0.34513553640874456</v>
      </c>
      <c r="HN554" s="1">
        <f>ABS(GH554)</f>
        <v>1</v>
      </c>
      <c r="HR554" s="1">
        <v>73</v>
      </c>
      <c r="HS554" s="1">
        <v>1355</v>
      </c>
      <c r="HT554" s="1">
        <v>0</v>
      </c>
      <c r="HU554" s="1">
        <v>0</v>
      </c>
      <c r="HV554" s="1">
        <v>6</v>
      </c>
      <c r="HW554" s="1">
        <v>6</v>
      </c>
      <c r="HX554" s="1">
        <v>1</v>
      </c>
      <c r="HY554" s="1">
        <v>6</v>
      </c>
    </row>
    <row r="555" spans="1:233">
      <c r="A555" s="1" t="s">
        <v>779</v>
      </c>
      <c r="B555" s="1" t="s">
        <v>780</v>
      </c>
      <c r="C555" s="2">
        <v>24</v>
      </c>
      <c r="D555">
        <v>5.0689042019999997</v>
      </c>
      <c r="E555">
        <v>5.0689042019999997</v>
      </c>
      <c r="F555">
        <v>5.081404365</v>
      </c>
      <c r="G555">
        <v>5.081404365</v>
      </c>
      <c r="H555">
        <v>5.0998664280000003</v>
      </c>
      <c r="I555">
        <v>5.0875963349999997</v>
      </c>
      <c r="J555">
        <v>5.062595033</v>
      </c>
      <c r="K555">
        <v>4.9904325869999999</v>
      </c>
      <c r="L555">
        <v>4.9836066219999999</v>
      </c>
      <c r="M555">
        <v>4.9904325869999999</v>
      </c>
      <c r="N555">
        <v>5.0238805209999997</v>
      </c>
      <c r="O555">
        <v>5.081404365</v>
      </c>
      <c r="P555" s="3">
        <f>SUM(D555:O555)</f>
        <v>60.620431611999997</v>
      </c>
      <c r="S555" s="3" t="e">
        <f>(E555-D555)/($R$3-$R$2)</f>
        <v>#DIV/0!</v>
      </c>
      <c r="T555" s="3" t="e">
        <f>(F555-E555)/($R557-$R$3)</f>
        <v>#DIV/0!</v>
      </c>
      <c r="U555" s="3" t="e">
        <f>(G555-F555)/($R$5-$R$4)</f>
        <v>#DIV/0!</v>
      </c>
      <c r="V555" s="3" t="e">
        <f>(H555-G555)/($R$6-$R$5)</f>
        <v>#DIV/0!</v>
      </c>
      <c r="W555" s="3" t="e">
        <f>(I555-H555)/($R$7-$R$6)</f>
        <v>#DIV/0!</v>
      </c>
      <c r="X555" s="3" t="e">
        <f>(J555-I555)/($R$8-$R$7)</f>
        <v>#DIV/0!</v>
      </c>
      <c r="Y555" s="3" t="e">
        <f>(K555-J555)/($R$9-$R$8)</f>
        <v>#DIV/0!</v>
      </c>
      <c r="Z555" s="3" t="e">
        <f>(L555-K555)/($R$10-$R$9)</f>
        <v>#DIV/0!</v>
      </c>
      <c r="AA555" s="3" t="e">
        <f>(M555-L555)/($R$11-$R$10)</f>
        <v>#DIV/0!</v>
      </c>
      <c r="AB555" s="3" t="e">
        <f>(N555-M555)/($R$12-$R$11)</f>
        <v>#DIV/0!</v>
      </c>
      <c r="AC555" s="3" t="e">
        <f>(O555-N555)/($R$13-$R$12)</f>
        <v>#DIV/0!</v>
      </c>
      <c r="AE555" s="3" t="e">
        <f>SUM(S555:AC555)</f>
        <v>#DIV/0!</v>
      </c>
      <c r="AG555" s="3" t="e">
        <f>ABS((E555-D555)/($R$3-$R$2))</f>
        <v>#DIV/0!</v>
      </c>
      <c r="AH555" s="3" t="e">
        <f>ABS((F555-E555)/($R$3-$R$2))</f>
        <v>#DIV/0!</v>
      </c>
      <c r="AI555" s="3" t="e">
        <f>ABS((G555-F555)/($R$5-$R$4))</f>
        <v>#DIV/0!</v>
      </c>
      <c r="AJ555" s="3" t="e">
        <f>V555</f>
        <v>#DIV/0!</v>
      </c>
      <c r="AK555" s="3" t="e">
        <f>ABS(W555)</f>
        <v>#DIV/0!</v>
      </c>
      <c r="AL555" s="3" t="e">
        <f>ABS(X555)</f>
        <v>#DIV/0!</v>
      </c>
      <c r="AM555" s="3" t="e">
        <f>ABS(Y555)</f>
        <v>#DIV/0!</v>
      </c>
      <c r="AN555" s="3" t="e">
        <f>ABS(Z555)</f>
        <v>#DIV/0!</v>
      </c>
      <c r="AO555" s="3" t="e">
        <f>ABS(AA555)</f>
        <v>#DIV/0!</v>
      </c>
      <c r="AP555" s="3" t="e">
        <f>ABS(AB555)</f>
        <v>#DIV/0!</v>
      </c>
      <c r="AQ555" s="3" t="e">
        <f>ABS(AC555)</f>
        <v>#DIV/0!</v>
      </c>
      <c r="AR555" s="3" t="e">
        <f>SUM(AG555:AQ555)</f>
        <v>#DIV/0!</v>
      </c>
      <c r="AT555" s="10">
        <f>MIN(D555:O555)</f>
        <v>4.9836066219999999</v>
      </c>
      <c r="AU555" s="10">
        <f>MAX(D555:O555)</f>
        <v>5.0998664280000003</v>
      </c>
      <c r="AV555" s="10">
        <f>AU555-AT555</f>
        <v>0.11625980600000041</v>
      </c>
      <c r="AX555" s="2">
        <v>24</v>
      </c>
      <c r="AZ555" s="4">
        <f>(D555-$AT555)/$AV555</f>
        <v>0.73368073571359183</v>
      </c>
      <c r="BA555" s="4">
        <f>(E555-$AT555)/$AV555</f>
        <v>0.73368073571359183</v>
      </c>
      <c r="BB555" s="4">
        <f>(F555-$AT555)/$AV555</f>
        <v>0.84119995004980275</v>
      </c>
      <c r="BC555" s="4">
        <f>(G555-$AT555)/$AV555</f>
        <v>0.84119995004980275</v>
      </c>
      <c r="BD555" s="4">
        <f>(H555-$AT555)/$AV555</f>
        <v>1</v>
      </c>
      <c r="BE555" s="4">
        <f>(I555-$AT555)/$AV555</f>
        <v>0.89445971550992831</v>
      </c>
      <c r="BF555" s="4">
        <f>(J555-$AT555)/$AV555</f>
        <v>0.67941289184673004</v>
      </c>
      <c r="BG555" s="4">
        <f>(K555-$AT555)/$AV555</f>
        <v>5.8713025893058567E-2</v>
      </c>
      <c r="BH555" s="4">
        <f>(L555-$AT555)/$AV555</f>
        <v>0</v>
      </c>
      <c r="BI555" s="4">
        <f>(M555-$AT555)/$AV555</f>
        <v>5.8713025893058567E-2</v>
      </c>
      <c r="BJ555" s="4">
        <f>(N555-$AT555)/$AV555</f>
        <v>0.34641292107437061</v>
      </c>
      <c r="BK555" s="4">
        <f>(O555-$AT555)/$AV555</f>
        <v>0.84119995004980275</v>
      </c>
      <c r="BM555">
        <v>0.69314718055994529</v>
      </c>
      <c r="BN555">
        <v>0.69314718055994529</v>
      </c>
      <c r="BO555">
        <v>0.69314718055994529</v>
      </c>
      <c r="BP555">
        <v>0.69314718055994529</v>
      </c>
      <c r="BQ555">
        <v>0.69314718055994529</v>
      </c>
      <c r="BR555">
        <v>0.69314718055994529</v>
      </c>
      <c r="BS555">
        <v>1.0986122886681098</v>
      </c>
      <c r="BT555">
        <v>1.0986122886681098</v>
      </c>
      <c r="BU555">
        <v>0.69314718055994529</v>
      </c>
      <c r="BV555">
        <v>0.69314718055994529</v>
      </c>
      <c r="BW555">
        <v>1.0986122886681098</v>
      </c>
      <c r="BX555">
        <v>1.3862943611198906</v>
      </c>
      <c r="CB555" s="3" t="e">
        <f>SUM(S555:AC555)</f>
        <v>#DIV/0!</v>
      </c>
      <c r="CC555" s="3" t="e">
        <f>CR555-CB555</f>
        <v>#DIV/0!</v>
      </c>
      <c r="CG555" s="14" t="e">
        <f>EC555-S555</f>
        <v>#DIV/0!</v>
      </c>
      <c r="CH555" s="14" t="e">
        <f>ED555-T555</f>
        <v>#DIV/0!</v>
      </c>
      <c r="CI555" s="14" t="e">
        <f>EE555-U555</f>
        <v>#DIV/0!</v>
      </c>
      <c r="CJ555" s="14" t="e">
        <f>EF555-V555</f>
        <v>#DIV/0!</v>
      </c>
      <c r="CK555" s="14" t="e">
        <f>EG555-W555</f>
        <v>#DIV/0!</v>
      </c>
      <c r="CL555" s="14" t="e">
        <f>EH555-X555</f>
        <v>#DIV/0!</v>
      </c>
      <c r="CM555" s="14" t="e">
        <f>EI555-Y555</f>
        <v>#DIV/0!</v>
      </c>
      <c r="CN555" s="14" t="e">
        <f>EJ555-Z555</f>
        <v>#DIV/0!</v>
      </c>
      <c r="CO555" s="14" t="e">
        <f>EK555-AA555</f>
        <v>#DIV/0!</v>
      </c>
      <c r="CP555" s="14" t="e">
        <f>EL555-AB555</f>
        <v>#DIV/0!</v>
      </c>
      <c r="CQ555" s="14" t="e">
        <f>EM555-AC555</f>
        <v>#DIV/0!</v>
      </c>
      <c r="CR555" s="14" t="e">
        <f>SUM(CG555:CQ555)</f>
        <v>#DIV/0!</v>
      </c>
      <c r="CT555" s="14" t="e">
        <f>ABS(CG555)</f>
        <v>#DIV/0!</v>
      </c>
      <c r="CU555" s="14" t="e">
        <f>ABS(CH555)</f>
        <v>#DIV/0!</v>
      </c>
      <c r="CV555" s="14" t="e">
        <f>ABS(CI555)</f>
        <v>#DIV/0!</v>
      </c>
      <c r="CW555" s="14" t="e">
        <f>ABS(CJ555)</f>
        <v>#DIV/0!</v>
      </c>
      <c r="CX555" s="14" t="e">
        <f>ABS(CK555)</f>
        <v>#DIV/0!</v>
      </c>
      <c r="CY555" s="14" t="e">
        <f>ABS(CL555)</f>
        <v>#DIV/0!</v>
      </c>
      <c r="CZ555" s="14" t="e">
        <f>ABS(CM555)</f>
        <v>#DIV/0!</v>
      </c>
      <c r="DA555" s="14" t="e">
        <f>ABS(CN555)</f>
        <v>#DIV/0!</v>
      </c>
      <c r="DB555" s="14" t="e">
        <f>ABS(CO555)</f>
        <v>#DIV/0!</v>
      </c>
      <c r="DC555" s="14" t="e">
        <f>ABS(CP555)</f>
        <v>#DIV/0!</v>
      </c>
      <c r="DD555" s="14" t="e">
        <f>ABS(CQ555)</f>
        <v>#DIV/0!</v>
      </c>
      <c r="DE555" s="14" t="e">
        <f>SUM(CT555:DE555)</f>
        <v>#DIV/0!</v>
      </c>
      <c r="DL555" s="3" t="e">
        <f>ABS(CG555)</f>
        <v>#DIV/0!</v>
      </c>
      <c r="DM555" s="3" t="e">
        <f>ABS(CH555)</f>
        <v>#DIV/0!</v>
      </c>
      <c r="DN555" s="3" t="e">
        <f>ABS(CI555)</f>
        <v>#DIV/0!</v>
      </c>
      <c r="DO555" s="3" t="e">
        <f>ABS(CJ555)</f>
        <v>#DIV/0!</v>
      </c>
      <c r="DP555" s="3" t="e">
        <f>ABS(CK555)</f>
        <v>#DIV/0!</v>
      </c>
      <c r="DQ555" s="3" t="e">
        <f>ABS(CL555)</f>
        <v>#DIV/0!</v>
      </c>
      <c r="DR555" s="3" t="e">
        <f>ABS(CM555)</f>
        <v>#DIV/0!</v>
      </c>
      <c r="DS555" s="3" t="e">
        <f>ABS(CN555)</f>
        <v>#DIV/0!</v>
      </c>
      <c r="DT555" s="3" t="e">
        <f>ABS(CO555)</f>
        <v>#DIV/0!</v>
      </c>
      <c r="DU555" s="3" t="e">
        <f>ABS(CP555)</f>
        <v>#DIV/0!</v>
      </c>
      <c r="DV555" s="3" t="e">
        <f>ABS(CQ555)</f>
        <v>#DIV/0!</v>
      </c>
      <c r="DW555" s="3" t="e">
        <f>SUM(DL555:DV555)</f>
        <v>#DIV/0!</v>
      </c>
      <c r="DX555" s="2">
        <v>24</v>
      </c>
      <c r="EC555" s="5" t="e">
        <f>((BN555-BM555)/$BZ$15)</f>
        <v>#DIV/0!</v>
      </c>
      <c r="ED555" s="5" t="e">
        <f>((BO555-BN555)/$BZ$16)</f>
        <v>#DIV/0!</v>
      </c>
      <c r="EE555" s="5" t="e">
        <f>((BP555-BO555)/$BZ$17)</f>
        <v>#DIV/0!</v>
      </c>
      <c r="EF555" s="5" t="e">
        <f>((BQ555-BP555)/$BZ$18)</f>
        <v>#DIV/0!</v>
      </c>
      <c r="EG555" s="5" t="e">
        <f>((BR555-BQ555)/$BZ$19)</f>
        <v>#DIV/0!</v>
      </c>
      <c r="EH555" s="5" t="e">
        <f>((BS555-BR555)/$BZ$20)</f>
        <v>#DIV/0!</v>
      </c>
      <c r="EI555" s="5" t="e">
        <f>((BT555-BS555)/$BZ$21)</f>
        <v>#DIV/0!</v>
      </c>
      <c r="EJ555" s="5" t="e">
        <f>((BU555-BT555)/$BZ$23)</f>
        <v>#DIV/0!</v>
      </c>
      <c r="EK555" s="5" t="e">
        <f>((BV555-BU555)/$BZ$23)</f>
        <v>#DIV/0!</v>
      </c>
      <c r="EL555" s="5" t="e">
        <f>((BW555-BV555)/$BZ$24)</f>
        <v>#DIV/0!</v>
      </c>
      <c r="EM555" s="5" t="e">
        <f>((BX555-BW555)/$BZ$25)</f>
        <v>#DIV/0!</v>
      </c>
      <c r="EO555" s="5" t="e">
        <f>SUM(EC555:EM555)</f>
        <v>#DIV/0!</v>
      </c>
      <c r="EQ555" s="5" t="e">
        <f>ABS(EC555)</f>
        <v>#DIV/0!</v>
      </c>
      <c r="ER555" s="5" t="e">
        <f>ABS(ED555)</f>
        <v>#DIV/0!</v>
      </c>
      <c r="ES555" s="5" t="e">
        <f>ABS(EE555)</f>
        <v>#DIV/0!</v>
      </c>
      <c r="ET555" s="5" t="e">
        <f>ABS(EF555)</f>
        <v>#DIV/0!</v>
      </c>
      <c r="EU555" s="5" t="e">
        <f>ABS(EG555)</f>
        <v>#DIV/0!</v>
      </c>
      <c r="EV555" s="5" t="e">
        <f>ABS(EH555)</f>
        <v>#DIV/0!</v>
      </c>
      <c r="EW555" s="5" t="e">
        <f>ABS(EI555)</f>
        <v>#DIV/0!</v>
      </c>
      <c r="EX555" s="5" t="e">
        <f>ABS(EJ555)</f>
        <v>#DIV/0!</v>
      </c>
      <c r="EY555" s="5" t="e">
        <f>ABS(EK555)</f>
        <v>#DIV/0!</v>
      </c>
      <c r="EZ555" s="5" t="e">
        <f>ABS(EL555)</f>
        <v>#DIV/0!</v>
      </c>
      <c r="FA555" s="5" t="e">
        <f>ABS(EM555)</f>
        <v>#DIV/0!</v>
      </c>
      <c r="FB555" s="5" t="e">
        <f>SUM(EQ555:FA555)</f>
        <v>#DIV/0!</v>
      </c>
      <c r="FD555" s="2">
        <v>24</v>
      </c>
      <c r="FF555" s="6">
        <f>(BM555-$FS555)/$FU555</f>
        <v>0</v>
      </c>
      <c r="FG555" s="6">
        <f>(BN555-$FS555)/$FU555</f>
        <v>0</v>
      </c>
      <c r="FH555" s="6">
        <f>(BO555-$FS555)/$FU555</f>
        <v>0</v>
      </c>
      <c r="FI555" s="6">
        <f>(BP555-$FS555)/$FU555</f>
        <v>0</v>
      </c>
      <c r="FJ555" s="6">
        <f>(BQ555-$FS555)/$FU555</f>
        <v>0</v>
      </c>
      <c r="FK555" s="6">
        <f>(BR555-$FS555)/$FU555</f>
        <v>0</v>
      </c>
      <c r="FL555" s="6">
        <f>(BS555-$FS555)/$FU555</f>
        <v>0.58496250072115641</v>
      </c>
      <c r="FM555" s="6">
        <f>(BT555-$FS555)/$FU555</f>
        <v>0.58496250072115641</v>
      </c>
      <c r="FN555" s="6">
        <f>(BU555-$FS555)/$FU555</f>
        <v>0</v>
      </c>
      <c r="FO555" s="6">
        <f>(BV555-$FS555)/$FU555</f>
        <v>0</v>
      </c>
      <c r="FP555" s="6">
        <f>(BW555-$FS555)/$FU555</f>
        <v>0.58496250072115641</v>
      </c>
      <c r="FQ555" s="6">
        <f>(BX555-$FS555)/$FU555</f>
        <v>1</v>
      </c>
      <c r="FR555" s="1"/>
      <c r="FS555" s="9">
        <f>MIN(BM555:BX555)</f>
        <v>0.69314718055994529</v>
      </c>
      <c r="FT555" s="9">
        <f>MAX(BM555:BX555)</f>
        <v>1.3862943611198906</v>
      </c>
      <c r="FU555" s="9">
        <f>FT555-FS555</f>
        <v>0.69314718055994529</v>
      </c>
      <c r="FW555" s="11">
        <f>FF555-AZ555</f>
        <v>-0.73368073571359183</v>
      </c>
      <c r="FX555" s="11">
        <f>FG555-BA555</f>
        <v>-0.73368073571359183</v>
      </c>
      <c r="FY555" s="11">
        <f>FH555-BB555</f>
        <v>-0.84119995004980275</v>
      </c>
      <c r="FZ555" s="11">
        <f>FI555-BC555</f>
        <v>-0.84119995004980275</v>
      </c>
      <c r="GA555" s="11">
        <f>FJ555-BD555</f>
        <v>-1</v>
      </c>
      <c r="GB555" s="11">
        <f>FK555-BE555</f>
        <v>-0.89445971550992831</v>
      </c>
      <c r="GC555" s="11">
        <f>FL555-BF555</f>
        <v>-9.4450391125573629E-2</v>
      </c>
      <c r="GD555" s="11">
        <f>FM555-BG555</f>
        <v>0.52624947482809781</v>
      </c>
      <c r="GE555" s="11">
        <f>FN555-BH555</f>
        <v>0</v>
      </c>
      <c r="GF555" s="11">
        <f>FO555-BI555</f>
        <v>-5.8713025893058567E-2</v>
      </c>
      <c r="GG555" s="11">
        <f>FP555-BJ555</f>
        <v>0.2385495796467858</v>
      </c>
      <c r="GH555" s="12">
        <f>FQ555-BK555</f>
        <v>0.15880004995019725</v>
      </c>
      <c r="GI555" s="1">
        <f>SUM(FW555:GH555)</f>
        <v>-4.2737853996302695</v>
      </c>
      <c r="GK555" s="1">
        <f>ABS(FW555)</f>
        <v>0.73368073571359183</v>
      </c>
      <c r="GL555" s="1">
        <f>ABS(FX555)</f>
        <v>0.73368073571359183</v>
      </c>
      <c r="GM555" s="1">
        <f>ABS(FY555)</f>
        <v>0.84119995004980275</v>
      </c>
      <c r="GN555" s="1">
        <f>ABS(FZ555)</f>
        <v>0.84119995004980275</v>
      </c>
      <c r="GO555" s="1">
        <f>ABS(GA555)</f>
        <v>1</v>
      </c>
      <c r="GP555" s="1">
        <f>ABS(GB555)</f>
        <v>0.89445971550992831</v>
      </c>
      <c r="GQ555" s="1">
        <f>ABS(GC555)</f>
        <v>9.4450391125573629E-2</v>
      </c>
      <c r="GR555" s="1">
        <f>ABS(GD555)</f>
        <v>0.52624947482809781</v>
      </c>
      <c r="GS555" s="1">
        <f>ABS(GE555)</f>
        <v>0</v>
      </c>
      <c r="GT555" s="1">
        <f>ABS(GF555)</f>
        <v>5.8713025893058567E-2</v>
      </c>
      <c r="GU555" s="1">
        <f>ABS(GG555)</f>
        <v>0.2385495796467858</v>
      </c>
      <c r="GV555" s="1">
        <f>ABS(GH555)</f>
        <v>0.15880004995019725</v>
      </c>
      <c r="HA555" s="2">
        <v>24</v>
      </c>
      <c r="HC555" s="1">
        <f>ABS(FW555)</f>
        <v>0.73368073571359183</v>
      </c>
      <c r="HD555" s="1">
        <f>ABS(FX555)</f>
        <v>0.73368073571359183</v>
      </c>
      <c r="HE555" s="1">
        <f>ABS(FY555)</f>
        <v>0.84119995004980275</v>
      </c>
      <c r="HF555" s="1">
        <f>ABS(FZ555)</f>
        <v>0.84119995004980275</v>
      </c>
      <c r="HG555" s="1">
        <f>ABS(GA555)</f>
        <v>1</v>
      </c>
      <c r="HH555" s="1">
        <f>ABS(GB555)</f>
        <v>0.89445971550992831</v>
      </c>
      <c r="HI555" s="1">
        <f>ABS(GC555)</f>
        <v>9.4450391125573629E-2</v>
      </c>
      <c r="HJ555" s="1">
        <f>ABS(GD555)</f>
        <v>0.52624947482809781</v>
      </c>
      <c r="HK555" s="1">
        <f>ABS(GE555)</f>
        <v>0</v>
      </c>
      <c r="HL555" s="1">
        <f>ABS(GF555)</f>
        <v>5.8713025893058567E-2</v>
      </c>
      <c r="HM555" s="1">
        <f>ABS(GG555)</f>
        <v>0.2385495796467858</v>
      </c>
      <c r="HN555" s="1">
        <f>ABS(GH555)</f>
        <v>0.15880004995019725</v>
      </c>
      <c r="HO555" s="1">
        <f>SUM(HC555:HN555)</f>
        <v>6.1209836084804303</v>
      </c>
      <c r="HR555" s="1">
        <v>157</v>
      </c>
      <c r="HS555" s="1">
        <v>3</v>
      </c>
      <c r="HT555" s="1">
        <v>61</v>
      </c>
      <c r="HU555" s="1">
        <v>10</v>
      </c>
      <c r="HV555" s="1">
        <v>6</v>
      </c>
      <c r="HW555" s="1">
        <v>9</v>
      </c>
      <c r="HX555" s="1">
        <v>2</v>
      </c>
      <c r="HY555" s="1">
        <v>4</v>
      </c>
    </row>
    <row r="556" spans="1:233">
      <c r="A556" s="1" t="s">
        <v>1172</v>
      </c>
      <c r="B556" s="1" t="s">
        <v>1173</v>
      </c>
      <c r="C556" s="2">
        <v>18</v>
      </c>
      <c r="D556">
        <v>4.2484952419999997</v>
      </c>
      <c r="E556">
        <v>4.2766661189999997</v>
      </c>
      <c r="F556">
        <v>4.3040650930000002</v>
      </c>
      <c r="G556">
        <v>4.343805422</v>
      </c>
      <c r="H556">
        <v>4.3944491550000002</v>
      </c>
      <c r="I556">
        <v>4.4308167989999996</v>
      </c>
      <c r="J556">
        <v>4.4426512560000004</v>
      </c>
      <c r="K556">
        <v>4.4426512560000004</v>
      </c>
      <c r="L556">
        <v>4.4426512560000004</v>
      </c>
      <c r="M556">
        <v>4.4659081189999998</v>
      </c>
      <c r="N556">
        <v>4.4998096700000003</v>
      </c>
      <c r="O556">
        <v>4.5538768919999999</v>
      </c>
      <c r="P556" s="3">
        <f>SUM(D556:O556)</f>
        <v>52.845846278999993</v>
      </c>
      <c r="S556" s="3" t="e">
        <f>(E556-D556)/($R$3-$R$2)</f>
        <v>#DIV/0!</v>
      </c>
      <c r="T556" s="3" t="e">
        <f>(F556-E556)/($R558-$R$3)</f>
        <v>#DIV/0!</v>
      </c>
      <c r="U556" s="3" t="e">
        <f>(G556-F556)/($R$5-$R$4)</f>
        <v>#DIV/0!</v>
      </c>
      <c r="V556" s="3" t="e">
        <f>(H556-G556)/($R$6-$R$5)</f>
        <v>#DIV/0!</v>
      </c>
      <c r="W556" s="3" t="e">
        <f>(I556-H556)/($R$7-$R$6)</f>
        <v>#DIV/0!</v>
      </c>
      <c r="X556" s="3" t="e">
        <f>(J556-I556)/($R$8-$R$7)</f>
        <v>#DIV/0!</v>
      </c>
      <c r="Y556" s="3" t="e">
        <f>(K556-J556)/($R$9-$R$8)</f>
        <v>#DIV/0!</v>
      </c>
      <c r="Z556" s="3" t="e">
        <f>(L556-K556)/($R$10-$R$9)</f>
        <v>#DIV/0!</v>
      </c>
      <c r="AA556" s="3" t="e">
        <f>(M556-L556)/($R$11-$R$10)</f>
        <v>#DIV/0!</v>
      </c>
      <c r="AB556" s="3" t="e">
        <f>(N556-M556)/($R$12-$R$11)</f>
        <v>#DIV/0!</v>
      </c>
      <c r="AC556" s="3" t="e">
        <f>(O556-N556)/($R$13-$R$12)</f>
        <v>#DIV/0!</v>
      </c>
      <c r="AE556" s="3" t="e">
        <f>SUM(S556:AC556)</f>
        <v>#DIV/0!</v>
      </c>
      <c r="AG556" s="3" t="e">
        <f>ABS((E556-D556)/($R$3-$R$2))</f>
        <v>#DIV/0!</v>
      </c>
      <c r="AH556" s="3" t="e">
        <f>ABS((F556-E556)/($R$3-$R$2))</f>
        <v>#DIV/0!</v>
      </c>
      <c r="AI556" s="3" t="e">
        <f>ABS((G556-F556)/($R$5-$R$4))</f>
        <v>#DIV/0!</v>
      </c>
      <c r="AJ556" s="3" t="e">
        <f>V556</f>
        <v>#DIV/0!</v>
      </c>
      <c r="AK556" s="3" t="e">
        <f>ABS(W556)</f>
        <v>#DIV/0!</v>
      </c>
      <c r="AL556" s="3" t="e">
        <f>ABS(X556)</f>
        <v>#DIV/0!</v>
      </c>
      <c r="AM556" s="3" t="e">
        <f>ABS(Y556)</f>
        <v>#DIV/0!</v>
      </c>
      <c r="AN556" s="3" t="e">
        <f>ABS(Z556)</f>
        <v>#DIV/0!</v>
      </c>
      <c r="AO556" s="3" t="e">
        <f>ABS(AA556)</f>
        <v>#DIV/0!</v>
      </c>
      <c r="AP556" s="3" t="e">
        <f>ABS(AB556)</f>
        <v>#DIV/0!</v>
      </c>
      <c r="AQ556" s="3" t="e">
        <f>ABS(AC556)</f>
        <v>#DIV/0!</v>
      </c>
      <c r="AR556" s="3" t="e">
        <f>SUM(AG556:AQ556)</f>
        <v>#DIV/0!</v>
      </c>
      <c r="AT556" s="10">
        <f>MIN(D556:O556)</f>
        <v>4.2484952419999997</v>
      </c>
      <c r="AU556" s="10">
        <f>MAX(D556:O556)</f>
        <v>4.5538768919999999</v>
      </c>
      <c r="AV556" s="10">
        <f>AU556-AT556</f>
        <v>0.30538165000000017</v>
      </c>
      <c r="AX556" s="2">
        <v>18</v>
      </c>
      <c r="AZ556" s="4">
        <f>(D556-$AT556)/$AV556</f>
        <v>0</v>
      </c>
      <c r="BA556" s="4">
        <f>(E556-$AT556)/$AV556</f>
        <v>9.2248100041374348E-2</v>
      </c>
      <c r="BB556" s="4">
        <f>(F556-$AT556)/$AV556</f>
        <v>0.1819685334727886</v>
      </c>
      <c r="BC556" s="4">
        <f>(G556-$AT556)/$AV556</f>
        <v>0.31210185680770336</v>
      </c>
      <c r="BD556" s="4">
        <f>(H556-$AT556)/$AV556</f>
        <v>0.47793936865558362</v>
      </c>
      <c r="BE556" s="4">
        <f>(I556-$AT556)/$AV556</f>
        <v>0.5970285280729859</v>
      </c>
      <c r="BF556" s="4">
        <f>(J556-$AT556)/$AV556</f>
        <v>0.63578153435218066</v>
      </c>
      <c r="BG556" s="4">
        <f>(K556-$AT556)/$AV556</f>
        <v>0.63578153435218066</v>
      </c>
      <c r="BH556" s="4">
        <f>(L556-$AT556)/$AV556</f>
        <v>0.63578153435218066</v>
      </c>
      <c r="BI556" s="4">
        <f>(M556-$AT556)/$AV556</f>
        <v>0.71193824841800413</v>
      </c>
      <c r="BJ556" s="4">
        <f>(N556-$AT556)/$AV556</f>
        <v>0.82295196191388853</v>
      </c>
      <c r="BK556" s="4">
        <f>(O556-$AT556)/$AV556</f>
        <v>1</v>
      </c>
      <c r="BM556">
        <v>2.0794415416798357</v>
      </c>
      <c r="BN556">
        <v>1.9459101490553132</v>
      </c>
      <c r="BO556">
        <v>1.9459101490553132</v>
      </c>
      <c r="BP556">
        <v>1.6094379124341003</v>
      </c>
      <c r="BQ556">
        <v>1.0986122886681098</v>
      </c>
      <c r="BR556">
        <v>0.69314718055994529</v>
      </c>
      <c r="BS556">
        <v>1.0986122886681098</v>
      </c>
      <c r="BT556">
        <v>1.6094379124341003</v>
      </c>
      <c r="BU556">
        <v>2.3978952727983707</v>
      </c>
      <c r="BV556">
        <v>2.6390573296152584</v>
      </c>
      <c r="BW556">
        <v>2.7725887222397811</v>
      </c>
      <c r="BX556">
        <v>2.6390573296152584</v>
      </c>
      <c r="CB556" s="3" t="e">
        <f>SUM(S556:AC556)</f>
        <v>#DIV/0!</v>
      </c>
      <c r="CC556" s="3" t="e">
        <f>CR556-CB556</f>
        <v>#DIV/0!</v>
      </c>
      <c r="CG556" s="14" t="e">
        <f>EC556-S556</f>
        <v>#DIV/0!</v>
      </c>
      <c r="CH556" s="14" t="e">
        <f>ED556-T556</f>
        <v>#DIV/0!</v>
      </c>
      <c r="CI556" s="14" t="e">
        <f>EE556-U556</f>
        <v>#DIV/0!</v>
      </c>
      <c r="CJ556" s="14" t="e">
        <f>EF556-V556</f>
        <v>#DIV/0!</v>
      </c>
      <c r="CK556" s="14" t="e">
        <f>EG556-W556</f>
        <v>#DIV/0!</v>
      </c>
      <c r="CL556" s="14" t="e">
        <f>EH556-X556</f>
        <v>#DIV/0!</v>
      </c>
      <c r="CM556" s="14" t="e">
        <f>EI556-Y556</f>
        <v>#DIV/0!</v>
      </c>
      <c r="CN556" s="14" t="e">
        <f>EJ556-Z556</f>
        <v>#DIV/0!</v>
      </c>
      <c r="CO556" s="14" t="e">
        <f>EK556-AA556</f>
        <v>#DIV/0!</v>
      </c>
      <c r="CP556" s="14" t="e">
        <f>EL556-AB556</f>
        <v>#DIV/0!</v>
      </c>
      <c r="CQ556" s="14" t="e">
        <f>EM556-AC556</f>
        <v>#DIV/0!</v>
      </c>
      <c r="CR556" s="14" t="e">
        <f>SUM(CG556:CQ556)</f>
        <v>#DIV/0!</v>
      </c>
      <c r="CT556" s="14" t="e">
        <f>ABS(CG556)</f>
        <v>#DIV/0!</v>
      </c>
      <c r="CU556" s="14" t="e">
        <f>ABS(CH556)</f>
        <v>#DIV/0!</v>
      </c>
      <c r="CV556" s="14" t="e">
        <f>ABS(CI556)</f>
        <v>#DIV/0!</v>
      </c>
      <c r="CW556" s="14" t="e">
        <f>ABS(CJ556)</f>
        <v>#DIV/0!</v>
      </c>
      <c r="CX556" s="14" t="e">
        <f>ABS(CK556)</f>
        <v>#DIV/0!</v>
      </c>
      <c r="CY556" s="14" t="e">
        <f>ABS(CL556)</f>
        <v>#DIV/0!</v>
      </c>
      <c r="CZ556" s="14" t="e">
        <f>ABS(CM556)</f>
        <v>#DIV/0!</v>
      </c>
      <c r="DA556" s="14" t="e">
        <f>ABS(CN556)</f>
        <v>#DIV/0!</v>
      </c>
      <c r="DB556" s="14" t="e">
        <f>ABS(CO556)</f>
        <v>#DIV/0!</v>
      </c>
      <c r="DC556" s="14" t="e">
        <f>ABS(CP556)</f>
        <v>#DIV/0!</v>
      </c>
      <c r="DD556" s="14" t="e">
        <f>ABS(CQ556)</f>
        <v>#DIV/0!</v>
      </c>
      <c r="DE556" s="14" t="e">
        <f>SUM(CT556:DE556)</f>
        <v>#DIV/0!</v>
      </c>
      <c r="DL556" s="3" t="e">
        <f>ABS(CG556)</f>
        <v>#DIV/0!</v>
      </c>
      <c r="DM556" s="3" t="e">
        <f>ABS(CH556)</f>
        <v>#DIV/0!</v>
      </c>
      <c r="DN556" s="3" t="e">
        <f>ABS(CI556)</f>
        <v>#DIV/0!</v>
      </c>
      <c r="DO556" s="3" t="e">
        <f>ABS(CJ556)</f>
        <v>#DIV/0!</v>
      </c>
      <c r="DP556" s="3" t="e">
        <f>ABS(CK556)</f>
        <v>#DIV/0!</v>
      </c>
      <c r="DQ556" s="3" t="e">
        <f>ABS(CL556)</f>
        <v>#DIV/0!</v>
      </c>
      <c r="DR556" s="3" t="e">
        <f>ABS(CM556)</f>
        <v>#DIV/0!</v>
      </c>
      <c r="DS556" s="3" t="e">
        <f>ABS(CN556)</f>
        <v>#DIV/0!</v>
      </c>
      <c r="DT556" s="3" t="e">
        <f>ABS(CO556)</f>
        <v>#DIV/0!</v>
      </c>
      <c r="DU556" s="3" t="e">
        <f>ABS(CP556)</f>
        <v>#DIV/0!</v>
      </c>
      <c r="DV556" s="3" t="e">
        <f>ABS(CQ556)</f>
        <v>#DIV/0!</v>
      </c>
      <c r="DW556" s="3" t="e">
        <f>SUM(DL556:DV556)</f>
        <v>#DIV/0!</v>
      </c>
      <c r="DX556" s="2">
        <v>18</v>
      </c>
      <c r="EC556" s="5" t="e">
        <f>((BN556-BM556)/$BZ$15)</f>
        <v>#DIV/0!</v>
      </c>
      <c r="ED556" s="5" t="e">
        <f>((BO556-BN556)/$BZ$16)</f>
        <v>#DIV/0!</v>
      </c>
      <c r="EE556" s="5" t="e">
        <f>((BP556-BO556)/$BZ$17)</f>
        <v>#DIV/0!</v>
      </c>
      <c r="EF556" s="5" t="e">
        <f>((BQ556-BP556)/$BZ$18)</f>
        <v>#DIV/0!</v>
      </c>
      <c r="EG556" s="5" t="e">
        <f>((BR556-BQ556)/$BZ$19)</f>
        <v>#DIV/0!</v>
      </c>
      <c r="EH556" s="5" t="e">
        <f>((BS556-BR556)/$BZ$20)</f>
        <v>#DIV/0!</v>
      </c>
      <c r="EI556" s="5" t="e">
        <f>((BT556-BS556)/$BZ$21)</f>
        <v>#DIV/0!</v>
      </c>
      <c r="EJ556" s="5" t="e">
        <f>((BU556-BT556)/$BZ$23)</f>
        <v>#DIV/0!</v>
      </c>
      <c r="EK556" s="5" t="e">
        <f>((BV556-BU556)/$BZ$23)</f>
        <v>#DIV/0!</v>
      </c>
      <c r="EL556" s="5" t="e">
        <f>((BW556-BV556)/$BZ$24)</f>
        <v>#DIV/0!</v>
      </c>
      <c r="EM556" s="5" t="e">
        <f>((BX556-BW556)/$BZ$25)</f>
        <v>#DIV/0!</v>
      </c>
      <c r="EO556" s="5" t="e">
        <f>SUM(EC556:EM556)</f>
        <v>#DIV/0!</v>
      </c>
      <c r="EQ556" s="5" t="e">
        <f>ABS(EC556)</f>
        <v>#DIV/0!</v>
      </c>
      <c r="ER556" s="5" t="e">
        <f>ABS(ED556)</f>
        <v>#DIV/0!</v>
      </c>
      <c r="ES556" s="5" t="e">
        <f>ABS(EE556)</f>
        <v>#DIV/0!</v>
      </c>
      <c r="ET556" s="5" t="e">
        <f>ABS(EF556)</f>
        <v>#DIV/0!</v>
      </c>
      <c r="EU556" s="5" t="e">
        <f>ABS(EG556)</f>
        <v>#DIV/0!</v>
      </c>
      <c r="EV556" s="5" t="e">
        <f>ABS(EH556)</f>
        <v>#DIV/0!</v>
      </c>
      <c r="EW556" s="5" t="e">
        <f>ABS(EI556)</f>
        <v>#DIV/0!</v>
      </c>
      <c r="EX556" s="5" t="e">
        <f>ABS(EJ556)</f>
        <v>#DIV/0!</v>
      </c>
      <c r="EY556" s="5" t="e">
        <f>ABS(EK556)</f>
        <v>#DIV/0!</v>
      </c>
      <c r="EZ556" s="5" t="e">
        <f>ABS(EL556)</f>
        <v>#DIV/0!</v>
      </c>
      <c r="FA556" s="5" t="e">
        <f>ABS(EM556)</f>
        <v>#DIV/0!</v>
      </c>
      <c r="FB556" s="5" t="e">
        <f>SUM(EQ556:FA556)</f>
        <v>#DIV/0!</v>
      </c>
      <c r="FD556" s="2">
        <v>18</v>
      </c>
      <c r="FF556" s="6">
        <f>(BM556-$FS556)/$FU556</f>
        <v>0.66666666666666663</v>
      </c>
      <c r="FG556" s="6">
        <f>(BN556-$FS556)/$FU556</f>
        <v>0.6024516406858681</v>
      </c>
      <c r="FH556" s="6">
        <f>(BO556-$FS556)/$FU556</f>
        <v>0.6024516406858681</v>
      </c>
      <c r="FI556" s="6">
        <f>(BP556-$FS556)/$FU556</f>
        <v>0.44064269829578745</v>
      </c>
      <c r="FJ556" s="6">
        <f>(BQ556-$FS556)/$FU556</f>
        <v>0.19498750024038547</v>
      </c>
      <c r="FK556" s="6">
        <f>(BR556-$FS556)/$FU556</f>
        <v>0</v>
      </c>
      <c r="FL556" s="6">
        <f>(BS556-$FS556)/$FU556</f>
        <v>0.19498750024038547</v>
      </c>
      <c r="FM556" s="6">
        <f>(BT556-$FS556)/$FU556</f>
        <v>0.44064269829578745</v>
      </c>
      <c r="FN556" s="6">
        <f>(BU556-$FS556)/$FU556</f>
        <v>0.81981053954576588</v>
      </c>
      <c r="FO556" s="6">
        <f>(BV556-$FS556)/$FU556</f>
        <v>0.93578497401920135</v>
      </c>
      <c r="FP556" s="6">
        <f>(BW556-$FS556)/$FU556</f>
        <v>1</v>
      </c>
      <c r="FQ556" s="6">
        <f>(BX556-$FS556)/$FU556</f>
        <v>0.93578497401920135</v>
      </c>
      <c r="FR556" s="1"/>
      <c r="FS556" s="9">
        <f>MIN(BM556:BX556)</f>
        <v>0.69314718055994529</v>
      </c>
      <c r="FT556" s="9">
        <f>MAX(BM556:BX556)</f>
        <v>2.7725887222397811</v>
      </c>
      <c r="FU556" s="9">
        <f>FT556-FS556</f>
        <v>2.0794415416798357</v>
      </c>
      <c r="FW556" s="11">
        <f>FF556-AZ556</f>
        <v>0.66666666666666663</v>
      </c>
      <c r="FX556" s="11">
        <f>FG556-BA556</f>
        <v>0.5102035406444938</v>
      </c>
      <c r="FY556" s="11">
        <f>FH556-BB556</f>
        <v>0.42048310721307947</v>
      </c>
      <c r="FZ556" s="11">
        <f>FI556-BC556</f>
        <v>0.12854084148808409</v>
      </c>
      <c r="GA556" s="11">
        <f>FJ556-BD556</f>
        <v>-0.28295186841519815</v>
      </c>
      <c r="GB556" s="11">
        <f>FK556-BE556</f>
        <v>-0.5970285280729859</v>
      </c>
      <c r="GC556" s="11">
        <f>FL556-BF556</f>
        <v>-0.44079403411179519</v>
      </c>
      <c r="GD556" s="11">
        <f>FM556-BG556</f>
        <v>-0.19513883605639321</v>
      </c>
      <c r="GE556" s="11">
        <f>FN556-BH556</f>
        <v>0.18402900519358523</v>
      </c>
      <c r="GF556" s="11">
        <f>FO556-BI556</f>
        <v>0.22384672560119723</v>
      </c>
      <c r="GG556" s="11">
        <f>FP556-BJ556</f>
        <v>0.17704803808611147</v>
      </c>
      <c r="GH556" s="12">
        <f>FQ556-BK556</f>
        <v>-6.4215025980798646E-2</v>
      </c>
      <c r="GI556" s="1">
        <f>SUM(FW556:GH556)</f>
        <v>0.73068963225604666</v>
      </c>
      <c r="GK556" s="1">
        <f>ABS(FW556)</f>
        <v>0.66666666666666663</v>
      </c>
      <c r="GL556" s="1">
        <f>ABS(FX556)</f>
        <v>0.5102035406444938</v>
      </c>
      <c r="GM556" s="1">
        <f>ABS(FY556)</f>
        <v>0.42048310721307947</v>
      </c>
      <c r="GN556" s="1">
        <f>ABS(FZ556)</f>
        <v>0.12854084148808409</v>
      </c>
      <c r="GO556" s="1">
        <f>ABS(GA556)</f>
        <v>0.28295186841519815</v>
      </c>
      <c r="GP556" s="1">
        <f>ABS(GB556)</f>
        <v>0.5970285280729859</v>
      </c>
      <c r="GQ556" s="1">
        <f>ABS(GC556)</f>
        <v>0.44079403411179519</v>
      </c>
      <c r="GR556" s="1">
        <f>ABS(GD556)</f>
        <v>0.19513883605639321</v>
      </c>
      <c r="GS556" s="1">
        <f>ABS(GE556)</f>
        <v>0.18402900519358523</v>
      </c>
      <c r="GT556" s="1">
        <f>ABS(GF556)</f>
        <v>0.22384672560119723</v>
      </c>
      <c r="GU556" s="1">
        <f>ABS(GG556)</f>
        <v>0.17704803808611147</v>
      </c>
      <c r="GV556" s="1">
        <f>ABS(GH556)</f>
        <v>6.4215025980798646E-2</v>
      </c>
      <c r="HA556" s="2">
        <v>18</v>
      </c>
      <c r="HC556" s="1">
        <f>ABS(FW556)</f>
        <v>0.66666666666666663</v>
      </c>
      <c r="HD556" s="1">
        <f>ABS(FX556)</f>
        <v>0.5102035406444938</v>
      </c>
      <c r="HE556" s="1">
        <f>ABS(FY556)</f>
        <v>0.42048310721307947</v>
      </c>
      <c r="HF556" s="1">
        <f>ABS(FZ556)</f>
        <v>0.12854084148808409</v>
      </c>
      <c r="HG556" s="1">
        <f>ABS(GA556)</f>
        <v>0.28295186841519815</v>
      </c>
      <c r="HH556" s="1">
        <f>ABS(GB556)</f>
        <v>0.5970285280729859</v>
      </c>
      <c r="HI556" s="1">
        <f>ABS(GC556)</f>
        <v>0.44079403411179519</v>
      </c>
      <c r="HJ556" s="1">
        <f>ABS(GD556)</f>
        <v>0.19513883605639321</v>
      </c>
      <c r="HK556" s="1">
        <f>ABS(GE556)</f>
        <v>0.18402900519358523</v>
      </c>
      <c r="HL556" s="1">
        <f>ABS(GF556)</f>
        <v>0.22384672560119723</v>
      </c>
      <c r="HM556" s="1">
        <f>ABS(GG556)</f>
        <v>0.17704803808611147</v>
      </c>
      <c r="HN556" s="1">
        <f>ABS(GH556)</f>
        <v>6.4215025980798646E-2</v>
      </c>
      <c r="HO556" s="1">
        <f>SUM(HC556:HN556)</f>
        <v>3.8909462175303888</v>
      </c>
      <c r="HR556" s="1">
        <v>82</v>
      </c>
      <c r="HS556" s="1">
        <v>8</v>
      </c>
      <c r="HT556" s="1">
        <v>10</v>
      </c>
      <c r="HU556" s="1">
        <v>2</v>
      </c>
      <c r="HV556" s="1">
        <v>6</v>
      </c>
      <c r="HW556" s="1">
        <v>4</v>
      </c>
      <c r="HX556" s="1">
        <v>1</v>
      </c>
      <c r="HY556" s="1">
        <v>3</v>
      </c>
    </row>
    <row r="557" spans="1:233">
      <c r="A557" s="1" t="s">
        <v>1328</v>
      </c>
      <c r="B557" s="1" t="s">
        <v>1329</v>
      </c>
      <c r="C557" s="2">
        <v>7</v>
      </c>
      <c r="D557">
        <v>5.7525726390000003</v>
      </c>
      <c r="E557">
        <v>5.7397929120000004</v>
      </c>
      <c r="F557">
        <v>5.720311777</v>
      </c>
      <c r="G557">
        <v>5.6970934870000001</v>
      </c>
      <c r="H557">
        <v>5.6629604799999997</v>
      </c>
      <c r="I557">
        <v>5.6312117820000003</v>
      </c>
      <c r="J557">
        <v>5.6094717950000001</v>
      </c>
      <c r="K557">
        <v>5.6058020659999999</v>
      </c>
      <c r="L557">
        <v>5.6347896029999998</v>
      </c>
      <c r="M557">
        <v>5.6664266879999996</v>
      </c>
      <c r="N557">
        <v>5.7071102649999998</v>
      </c>
      <c r="O557">
        <v>5.7525726390000003</v>
      </c>
      <c r="P557" s="3">
        <f>SUM(D557:O557)</f>
        <v>68.180116132999999</v>
      </c>
      <c r="S557" s="3" t="e">
        <f>(E557-D557)/($R$3-$R$2)</f>
        <v>#DIV/0!</v>
      </c>
      <c r="T557" s="3" t="e">
        <f>(F557-E557)/($R559-$R$3)</f>
        <v>#DIV/0!</v>
      </c>
      <c r="U557" s="3" t="e">
        <f>(G557-F557)/($R$5-$R$4)</f>
        <v>#DIV/0!</v>
      </c>
      <c r="V557" s="3" t="e">
        <f>(H557-G557)/($R$6-$R$5)</f>
        <v>#DIV/0!</v>
      </c>
      <c r="W557" s="3" t="e">
        <f>(I557-H557)/($R$7-$R$6)</f>
        <v>#DIV/0!</v>
      </c>
      <c r="X557" s="3" t="e">
        <f>(J557-I557)/($R$8-$R$7)</f>
        <v>#DIV/0!</v>
      </c>
      <c r="Y557" s="3" t="e">
        <f>(K557-J557)/($R$9-$R$8)</f>
        <v>#DIV/0!</v>
      </c>
      <c r="Z557" s="3" t="e">
        <f>(L557-K557)/($R$10-$R$9)</f>
        <v>#DIV/0!</v>
      </c>
      <c r="AA557" s="3" t="e">
        <f>(M557-L557)/($R$11-$R$10)</f>
        <v>#DIV/0!</v>
      </c>
      <c r="AB557" s="3" t="e">
        <f>(N557-M557)/($R$12-$R$11)</f>
        <v>#DIV/0!</v>
      </c>
      <c r="AC557" s="3" t="e">
        <f>(O557-N557)/($R$13-$R$12)</f>
        <v>#DIV/0!</v>
      </c>
      <c r="AE557" s="3" t="e">
        <f>SUM(S557:AC557)</f>
        <v>#DIV/0!</v>
      </c>
      <c r="AG557" s="3" t="e">
        <f>ABS((E557-D557)/($R$3-$R$2))</f>
        <v>#DIV/0!</v>
      </c>
      <c r="AH557" s="3" t="e">
        <f>ABS((F557-E557)/($R$3-$R$2))</f>
        <v>#DIV/0!</v>
      </c>
      <c r="AI557" s="3" t="e">
        <f>ABS((G557-F557)/($R$5-$R$4))</f>
        <v>#DIV/0!</v>
      </c>
      <c r="AJ557" s="3" t="e">
        <f>V557</f>
        <v>#DIV/0!</v>
      </c>
      <c r="AK557" s="3" t="e">
        <f>ABS(W557)</f>
        <v>#DIV/0!</v>
      </c>
      <c r="AL557" s="3" t="e">
        <f>ABS(X557)</f>
        <v>#DIV/0!</v>
      </c>
      <c r="AM557" s="3" t="e">
        <f>ABS(Y557)</f>
        <v>#DIV/0!</v>
      </c>
      <c r="AN557" s="3" t="e">
        <f>ABS(Z557)</f>
        <v>#DIV/0!</v>
      </c>
      <c r="AO557" s="3" t="e">
        <f>ABS(AA557)</f>
        <v>#DIV/0!</v>
      </c>
      <c r="AP557" s="3" t="e">
        <f>ABS(AB557)</f>
        <v>#DIV/0!</v>
      </c>
      <c r="AQ557" s="3" t="e">
        <f>ABS(AC557)</f>
        <v>#DIV/0!</v>
      </c>
      <c r="AR557" s="3" t="e">
        <f>SUM(AG557:AQ557)</f>
        <v>#DIV/0!</v>
      </c>
      <c r="AT557" s="10">
        <f>MIN(D557:O557)</f>
        <v>5.6058020659999999</v>
      </c>
      <c r="AU557" s="10">
        <f>MAX(D557:O557)</f>
        <v>5.7525726390000003</v>
      </c>
      <c r="AV557" s="10">
        <f>AU557-AT557</f>
        <v>0.1467705730000004</v>
      </c>
      <c r="AX557" s="2">
        <v>7</v>
      </c>
      <c r="AZ557" s="4">
        <f>(D557-$AT557)/$AV557</f>
        <v>1</v>
      </c>
      <c r="BA557" s="4">
        <f>(E557-$AT557)/$AV557</f>
        <v>0.91292718466119349</v>
      </c>
      <c r="BB557" s="4">
        <f>(F557-$AT557)/$AV557</f>
        <v>0.78019529841312174</v>
      </c>
      <c r="BC557" s="4">
        <f>(G557-$AT557)/$AV557</f>
        <v>0.62200084890313778</v>
      </c>
      <c r="BD557" s="4">
        <f>(H557-$AT557)/$AV557</f>
        <v>0.38944055904176189</v>
      </c>
      <c r="BE557" s="4">
        <f>(I557-$AT557)/$AV557</f>
        <v>0.17312541254438207</v>
      </c>
      <c r="BF557" s="4">
        <f>(J557-$AT557)/$AV557</f>
        <v>2.5003165995681424E-2</v>
      </c>
      <c r="BG557" s="4">
        <f>(K557-$AT557)/$AV557</f>
        <v>0</v>
      </c>
      <c r="BH557" s="4">
        <f>(L557-$AT557)/$AV557</f>
        <v>0.19750237671961543</v>
      </c>
      <c r="BI557" s="4">
        <f>(M557-$AT557)/$AV557</f>
        <v>0.41305706423861666</v>
      </c>
      <c r="BJ557" s="4">
        <f>(N557-$AT557)/$AV557</f>
        <v>0.69024871218564843</v>
      </c>
      <c r="BK557" s="4">
        <f>(O557-$AT557)/$AV557</f>
        <v>1</v>
      </c>
      <c r="BM557">
        <v>7.8678714903963218</v>
      </c>
      <c r="BN557">
        <v>7.8845765105963244</v>
      </c>
      <c r="BO557">
        <v>7.9017475185201445</v>
      </c>
      <c r="BP557">
        <v>7.9229859587111955</v>
      </c>
      <c r="BQ557">
        <v>7.947325027016463</v>
      </c>
      <c r="BR557">
        <v>7.9469713576935908</v>
      </c>
      <c r="BS557">
        <v>7.9469713576935908</v>
      </c>
      <c r="BT557">
        <v>7.9388022481544809</v>
      </c>
      <c r="BU557">
        <v>7.9237103339692379</v>
      </c>
      <c r="BV557">
        <v>7.9149830058483941</v>
      </c>
      <c r="BW557">
        <v>7.9065472323680357</v>
      </c>
      <c r="BX557">
        <v>7.9002660367677011</v>
      </c>
      <c r="CB557" s="3" t="e">
        <f>SUM(S557:AC557)</f>
        <v>#DIV/0!</v>
      </c>
      <c r="CC557" s="3" t="e">
        <f>CR557-CB557</f>
        <v>#DIV/0!</v>
      </c>
      <c r="CG557" s="14" t="e">
        <f>EC557-S557</f>
        <v>#DIV/0!</v>
      </c>
      <c r="CH557" s="14" t="e">
        <f>ED557-T557</f>
        <v>#DIV/0!</v>
      </c>
      <c r="CI557" s="14" t="e">
        <f>EE557-U557</f>
        <v>#DIV/0!</v>
      </c>
      <c r="CJ557" s="14" t="e">
        <f>EF557-V557</f>
        <v>#DIV/0!</v>
      </c>
      <c r="CK557" s="14" t="e">
        <f>EG557-W557</f>
        <v>#DIV/0!</v>
      </c>
      <c r="CL557" s="14" t="e">
        <f>EH557-X557</f>
        <v>#DIV/0!</v>
      </c>
      <c r="CM557" s="14" t="e">
        <f>EI557-Y557</f>
        <v>#DIV/0!</v>
      </c>
      <c r="CN557" s="14" t="e">
        <f>EJ557-Z557</f>
        <v>#DIV/0!</v>
      </c>
      <c r="CO557" s="14" t="e">
        <f>EK557-AA557</f>
        <v>#DIV/0!</v>
      </c>
      <c r="CP557" s="14" t="e">
        <f>EL557-AB557</f>
        <v>#DIV/0!</v>
      </c>
      <c r="CQ557" s="14" t="e">
        <f>EM557-AC557</f>
        <v>#DIV/0!</v>
      </c>
      <c r="CR557" s="14" t="e">
        <f>SUM(CG557:CQ557)</f>
        <v>#DIV/0!</v>
      </c>
      <c r="CT557" s="14" t="e">
        <f>ABS(CG557)</f>
        <v>#DIV/0!</v>
      </c>
      <c r="CU557" s="14" t="e">
        <f>ABS(CH557)</f>
        <v>#DIV/0!</v>
      </c>
      <c r="CV557" s="14" t="e">
        <f>ABS(CI557)</f>
        <v>#DIV/0!</v>
      </c>
      <c r="CW557" s="14" t="e">
        <f>ABS(CJ557)</f>
        <v>#DIV/0!</v>
      </c>
      <c r="CX557" s="14" t="e">
        <f>ABS(CK557)</f>
        <v>#DIV/0!</v>
      </c>
      <c r="CY557" s="14" t="e">
        <f>ABS(CL557)</f>
        <v>#DIV/0!</v>
      </c>
      <c r="CZ557" s="14" t="e">
        <f>ABS(CM557)</f>
        <v>#DIV/0!</v>
      </c>
      <c r="DA557" s="14" t="e">
        <f>ABS(CN557)</f>
        <v>#DIV/0!</v>
      </c>
      <c r="DB557" s="14" t="e">
        <f>ABS(CO557)</f>
        <v>#DIV/0!</v>
      </c>
      <c r="DC557" s="14" t="e">
        <f>ABS(CP557)</f>
        <v>#DIV/0!</v>
      </c>
      <c r="DD557" s="14" t="e">
        <f>ABS(CQ557)</f>
        <v>#DIV/0!</v>
      </c>
      <c r="DE557" s="14" t="e">
        <f>SUM(CT557:DE557)</f>
        <v>#DIV/0!</v>
      </c>
      <c r="DL557" s="3" t="e">
        <f>ABS(CG557)</f>
        <v>#DIV/0!</v>
      </c>
      <c r="DM557" s="3" t="e">
        <f>ABS(CH557)</f>
        <v>#DIV/0!</v>
      </c>
      <c r="DN557" s="3" t="e">
        <f>ABS(CI557)</f>
        <v>#DIV/0!</v>
      </c>
      <c r="DO557" s="3" t="e">
        <f>ABS(CJ557)</f>
        <v>#DIV/0!</v>
      </c>
      <c r="DP557" s="3" t="e">
        <f>ABS(CK557)</f>
        <v>#DIV/0!</v>
      </c>
      <c r="DQ557" s="3" t="e">
        <f>ABS(CL557)</f>
        <v>#DIV/0!</v>
      </c>
      <c r="DR557" s="3" t="e">
        <f>ABS(CM557)</f>
        <v>#DIV/0!</v>
      </c>
      <c r="DS557" s="3" t="e">
        <f>ABS(CN557)</f>
        <v>#DIV/0!</v>
      </c>
      <c r="DT557" s="3" t="e">
        <f>ABS(CO557)</f>
        <v>#DIV/0!</v>
      </c>
      <c r="DU557" s="3" t="e">
        <f>ABS(CP557)</f>
        <v>#DIV/0!</v>
      </c>
      <c r="DV557" s="3" t="e">
        <f>ABS(CQ557)</f>
        <v>#DIV/0!</v>
      </c>
      <c r="DW557" s="3" t="e">
        <f>SUM(DL557:DV557)</f>
        <v>#DIV/0!</v>
      </c>
      <c r="DX557" s="2">
        <v>7</v>
      </c>
      <c r="EC557" s="5" t="e">
        <f>((BN557-BM557)/$BZ$15)</f>
        <v>#DIV/0!</v>
      </c>
      <c r="ED557" s="5" t="e">
        <f>((BO557-BN557)/$BZ$16)</f>
        <v>#DIV/0!</v>
      </c>
      <c r="EE557" s="5" t="e">
        <f>((BP557-BO557)/$BZ$17)</f>
        <v>#DIV/0!</v>
      </c>
      <c r="EF557" s="5" t="e">
        <f>((BQ557-BP557)/$BZ$18)</f>
        <v>#DIV/0!</v>
      </c>
      <c r="EG557" s="5" t="e">
        <f>((BR557-BQ557)/$BZ$19)</f>
        <v>#DIV/0!</v>
      </c>
      <c r="EH557" s="5" t="e">
        <f>((BS557-BR557)/$BZ$20)</f>
        <v>#DIV/0!</v>
      </c>
      <c r="EI557" s="5" t="e">
        <f>((BT557-BS557)/$BZ$21)</f>
        <v>#DIV/0!</v>
      </c>
      <c r="EJ557" s="5" t="e">
        <f>((BU557-BT557)/$BZ$23)</f>
        <v>#DIV/0!</v>
      </c>
      <c r="EK557" s="5" t="e">
        <f>((BV557-BU557)/$BZ$23)</f>
        <v>#DIV/0!</v>
      </c>
      <c r="EL557" s="5" t="e">
        <f>((BW557-BV557)/$BZ$24)</f>
        <v>#DIV/0!</v>
      </c>
      <c r="EM557" s="5" t="e">
        <f>((BX557-BW557)/$BZ$25)</f>
        <v>#DIV/0!</v>
      </c>
      <c r="EO557" s="5" t="e">
        <f>SUM(EC557:EM557)</f>
        <v>#DIV/0!</v>
      </c>
      <c r="EQ557" s="5" t="e">
        <f>ABS(EC557)</f>
        <v>#DIV/0!</v>
      </c>
      <c r="ER557" s="5" t="e">
        <f>ABS(ED557)</f>
        <v>#DIV/0!</v>
      </c>
      <c r="ES557" s="5" t="e">
        <f>ABS(EE557)</f>
        <v>#DIV/0!</v>
      </c>
      <c r="ET557" s="5" t="e">
        <f>ABS(EF557)</f>
        <v>#DIV/0!</v>
      </c>
      <c r="EU557" s="5" t="e">
        <f>ABS(EG557)</f>
        <v>#DIV/0!</v>
      </c>
      <c r="EV557" s="5" t="e">
        <f>ABS(EH557)</f>
        <v>#DIV/0!</v>
      </c>
      <c r="EW557" s="5" t="e">
        <f>ABS(EI557)</f>
        <v>#DIV/0!</v>
      </c>
      <c r="EX557" s="5" t="e">
        <f>ABS(EJ557)</f>
        <v>#DIV/0!</v>
      </c>
      <c r="EY557" s="5" t="e">
        <f>ABS(EK557)</f>
        <v>#DIV/0!</v>
      </c>
      <c r="EZ557" s="5" t="e">
        <f>ABS(EL557)</f>
        <v>#DIV/0!</v>
      </c>
      <c r="FA557" s="5" t="e">
        <f>ABS(EM557)</f>
        <v>#DIV/0!</v>
      </c>
      <c r="FB557" s="5" t="e">
        <f>SUM(EQ557:FA557)</f>
        <v>#DIV/0!</v>
      </c>
      <c r="FD557" s="2">
        <v>7</v>
      </c>
      <c r="FF557" s="6">
        <f>(BM557-$FS557)/$FU557</f>
        <v>0</v>
      </c>
      <c r="FG557" s="6">
        <f>(BN557-$FS557)/$FU557</f>
        <v>0.21024891918741678</v>
      </c>
      <c r="FH557" s="6">
        <f>(BO557-$FS557)/$FU557</f>
        <v>0.42636274689420384</v>
      </c>
      <c r="FI557" s="6">
        <f>(BP557-$FS557)/$FU557</f>
        <v>0.69366916388341515</v>
      </c>
      <c r="FJ557" s="6">
        <f>(BQ557-$FS557)/$FU557</f>
        <v>1</v>
      </c>
      <c r="FK557" s="6">
        <f>(BR557-$FS557)/$FU557</f>
        <v>0.99554872774810343</v>
      </c>
      <c r="FL557" s="6">
        <f>(BS557-$FS557)/$FU557</f>
        <v>0.99554872774810343</v>
      </c>
      <c r="FM557" s="6">
        <f>(BT557-$FS557)/$FU557</f>
        <v>0.89273254250809941</v>
      </c>
      <c r="FN557" s="6">
        <f>(BU557-$FS557)/$FU557</f>
        <v>0.70278613071530738</v>
      </c>
      <c r="FO557" s="6">
        <f>(BV557-$FS557)/$FU557</f>
        <v>0.59294422194580632</v>
      </c>
      <c r="FP557" s="6">
        <f>(BW557-$FS557)/$FU557</f>
        <v>0.4867718117648861</v>
      </c>
      <c r="FQ557" s="6">
        <f>(BX557-$FS557)/$FU557</f>
        <v>0.40771685880081232</v>
      </c>
      <c r="FR557" s="1"/>
      <c r="FS557" s="9">
        <f>MIN(BM557:BX557)</f>
        <v>7.8678714903963218</v>
      </c>
      <c r="FT557" s="9">
        <f>MAX(BM557:BX557)</f>
        <v>7.947325027016463</v>
      </c>
      <c r="FU557" s="9">
        <f>FT557-FS557</f>
        <v>7.9453536620141207E-2</v>
      </c>
      <c r="FW557" s="11">
        <f>FF557-AZ557</f>
        <v>-1</v>
      </c>
      <c r="FX557" s="11">
        <f>FG557-BA557</f>
        <v>-0.70267826547377665</v>
      </c>
      <c r="FY557" s="11">
        <f>FH557-BB557</f>
        <v>-0.3538325515189179</v>
      </c>
      <c r="FZ557" s="11">
        <f>FI557-BC557</f>
        <v>7.166831498027737E-2</v>
      </c>
      <c r="GA557" s="11">
        <f>FJ557-BD557</f>
        <v>0.61055944095823811</v>
      </c>
      <c r="GB557" s="11">
        <f>FK557-BE557</f>
        <v>0.82242331520372136</v>
      </c>
      <c r="GC557" s="11">
        <f>FL557-BF557</f>
        <v>0.97054556175242201</v>
      </c>
      <c r="GD557" s="11">
        <f>FM557-BG557</f>
        <v>0.89273254250809941</v>
      </c>
      <c r="GE557" s="11">
        <f>FN557-BH557</f>
        <v>0.50528375399569192</v>
      </c>
      <c r="GF557" s="11">
        <f>FO557-BI557</f>
        <v>0.17988715770718966</v>
      </c>
      <c r="GG557" s="11">
        <f>FP557-BJ557</f>
        <v>-0.20347690042076233</v>
      </c>
      <c r="GH557" s="12">
        <f>FQ557-BK557</f>
        <v>-0.59228314119918768</v>
      </c>
      <c r="GI557" s="1">
        <f>SUM(FW557:GH557)</f>
        <v>1.2008292284929953</v>
      </c>
      <c r="GK557" s="1">
        <f>ABS(FW557)</f>
        <v>1</v>
      </c>
      <c r="GL557" s="1">
        <f>ABS(FX557)</f>
        <v>0.70267826547377665</v>
      </c>
      <c r="GM557" s="1">
        <f>ABS(FY557)</f>
        <v>0.3538325515189179</v>
      </c>
      <c r="GN557" s="1">
        <f>ABS(FZ557)</f>
        <v>7.166831498027737E-2</v>
      </c>
      <c r="GO557" s="1">
        <f>ABS(GA557)</f>
        <v>0.61055944095823811</v>
      </c>
      <c r="GP557" s="1">
        <f>ABS(GB557)</f>
        <v>0.82242331520372136</v>
      </c>
      <c r="GQ557" s="1">
        <f>ABS(GC557)</f>
        <v>0.97054556175242201</v>
      </c>
      <c r="GR557" s="1">
        <f>ABS(GD557)</f>
        <v>0.89273254250809941</v>
      </c>
      <c r="GS557" s="1">
        <f>ABS(GE557)</f>
        <v>0.50528375399569192</v>
      </c>
      <c r="GT557" s="1">
        <f>ABS(GF557)</f>
        <v>0.17988715770718966</v>
      </c>
      <c r="GU557" s="1">
        <f>ABS(GG557)</f>
        <v>0.20347690042076233</v>
      </c>
      <c r="GV557" s="1">
        <f>ABS(GH557)</f>
        <v>0.59228314119918768</v>
      </c>
      <c r="HA557" s="2">
        <v>7</v>
      </c>
      <c r="HC557" s="1">
        <f>ABS(FW557)</f>
        <v>1</v>
      </c>
      <c r="HD557" s="1">
        <f>ABS(FX557)</f>
        <v>0.70267826547377665</v>
      </c>
      <c r="HE557" s="1">
        <f>ABS(FY557)</f>
        <v>0.3538325515189179</v>
      </c>
      <c r="HF557" s="1">
        <f>ABS(FZ557)</f>
        <v>7.166831498027737E-2</v>
      </c>
      <c r="HG557" s="1">
        <f>ABS(GA557)</f>
        <v>0.61055944095823811</v>
      </c>
      <c r="HH557" s="1">
        <f>ABS(GB557)</f>
        <v>0.82242331520372136</v>
      </c>
      <c r="HI557" s="1">
        <f>ABS(GC557)</f>
        <v>0.97054556175242201</v>
      </c>
      <c r="HJ557" s="1">
        <f>ABS(GD557)</f>
        <v>0.89273254250809941</v>
      </c>
      <c r="HK557" s="1">
        <f>ABS(GE557)</f>
        <v>0.50528375399569192</v>
      </c>
      <c r="HL557" s="1">
        <f>ABS(GF557)</f>
        <v>0.17988715770718966</v>
      </c>
      <c r="HM557" s="1">
        <f>ABS(GG557)</f>
        <v>0.20347690042076233</v>
      </c>
      <c r="HN557" s="1">
        <f>ABS(GH557)</f>
        <v>0.59228314119918768</v>
      </c>
      <c r="HO557" s="1">
        <f>SUM(HC557:HN557)</f>
        <v>6.9053709457182846</v>
      </c>
      <c r="HR557" s="1">
        <v>294</v>
      </c>
      <c r="HS557" s="1">
        <v>2744</v>
      </c>
      <c r="HT557" s="1">
        <v>0</v>
      </c>
      <c r="HU557" s="1">
        <v>0</v>
      </c>
      <c r="HV557" s="1">
        <v>6</v>
      </c>
      <c r="HW557" s="1">
        <v>7</v>
      </c>
      <c r="HX557" s="1">
        <v>1</v>
      </c>
      <c r="HY557" s="1">
        <v>6</v>
      </c>
    </row>
    <row r="558" spans="1:233">
      <c r="A558" s="1" t="s">
        <v>1016</v>
      </c>
      <c r="B558" s="1" t="s">
        <v>1016</v>
      </c>
      <c r="C558" s="2">
        <v>21</v>
      </c>
      <c r="D558">
        <v>4.86753445</v>
      </c>
      <c r="E558">
        <v>4.8598124040000004</v>
      </c>
      <c r="F558">
        <v>4.8598124040000004</v>
      </c>
      <c r="G558">
        <v>4.86753445</v>
      </c>
      <c r="H558">
        <v>4.8828019229999997</v>
      </c>
      <c r="I558">
        <v>4.8978397999999999</v>
      </c>
      <c r="J558">
        <v>4.9126548860000003</v>
      </c>
      <c r="K558">
        <v>4.9272536850000002</v>
      </c>
      <c r="L558">
        <v>4.8978397999999999</v>
      </c>
      <c r="M558">
        <v>4.9126548860000003</v>
      </c>
      <c r="N558">
        <v>4.9698133000000002</v>
      </c>
      <c r="O558">
        <v>5.0751738150000003</v>
      </c>
      <c r="P558" s="3">
        <f>SUM(D558:O558)</f>
        <v>58.930725803000001</v>
      </c>
      <c r="S558" s="3" t="e">
        <f>(E558-D558)/($R$3-$R$2)</f>
        <v>#DIV/0!</v>
      </c>
      <c r="T558" s="3" t="e">
        <f>(F558-E558)/($R560-$R$3)</f>
        <v>#DIV/0!</v>
      </c>
      <c r="U558" s="3" t="e">
        <f>(G558-F558)/($R$5-$R$4)</f>
        <v>#DIV/0!</v>
      </c>
      <c r="V558" s="3" t="e">
        <f>(H558-G558)/($R$6-$R$5)</f>
        <v>#DIV/0!</v>
      </c>
      <c r="W558" s="3" t="e">
        <f>(I558-H558)/($R$7-$R$6)</f>
        <v>#DIV/0!</v>
      </c>
      <c r="X558" s="3" t="e">
        <f>(J558-I558)/($R$8-$R$7)</f>
        <v>#DIV/0!</v>
      </c>
      <c r="Y558" s="3" t="e">
        <f>(K558-J558)/($R$9-$R$8)</f>
        <v>#DIV/0!</v>
      </c>
      <c r="Z558" s="3" t="e">
        <f>(L558-K558)/($R$10-$R$9)</f>
        <v>#DIV/0!</v>
      </c>
      <c r="AA558" s="3" t="e">
        <f>(M558-L558)/($R$11-$R$10)</f>
        <v>#DIV/0!</v>
      </c>
      <c r="AB558" s="3" t="e">
        <f>(N558-M558)/($R$12-$R$11)</f>
        <v>#DIV/0!</v>
      </c>
      <c r="AC558" s="3" t="e">
        <f>(O558-N558)/($R$13-$R$12)</f>
        <v>#DIV/0!</v>
      </c>
      <c r="AE558" s="3" t="e">
        <f>SUM(S558:AC558)</f>
        <v>#DIV/0!</v>
      </c>
      <c r="AG558" s="3" t="e">
        <f>ABS((E558-D558)/($R$3-$R$2))</f>
        <v>#DIV/0!</v>
      </c>
      <c r="AH558" s="3" t="e">
        <f>ABS((F558-E558)/($R$3-$R$2))</f>
        <v>#DIV/0!</v>
      </c>
      <c r="AI558" s="3" t="e">
        <f>ABS((G558-F558)/($R$5-$R$4))</f>
        <v>#DIV/0!</v>
      </c>
      <c r="AJ558" s="3" t="e">
        <f>V558</f>
        <v>#DIV/0!</v>
      </c>
      <c r="AK558" s="3" t="e">
        <f>ABS(W558)</f>
        <v>#DIV/0!</v>
      </c>
      <c r="AL558" s="3" t="e">
        <f>ABS(X558)</f>
        <v>#DIV/0!</v>
      </c>
      <c r="AM558" s="3" t="e">
        <f>ABS(Y558)</f>
        <v>#DIV/0!</v>
      </c>
      <c r="AN558" s="3" t="e">
        <f>ABS(Z558)</f>
        <v>#DIV/0!</v>
      </c>
      <c r="AO558" s="3" t="e">
        <f>ABS(AA558)</f>
        <v>#DIV/0!</v>
      </c>
      <c r="AP558" s="3" t="e">
        <f>ABS(AB558)</f>
        <v>#DIV/0!</v>
      </c>
      <c r="AQ558" s="3" t="e">
        <f>ABS(AC558)</f>
        <v>#DIV/0!</v>
      </c>
      <c r="AR558" s="3" t="e">
        <f>SUM(AG558:AQ558)</f>
        <v>#DIV/0!</v>
      </c>
      <c r="AT558" s="10">
        <f>MIN(D558:O558)</f>
        <v>4.8598124040000004</v>
      </c>
      <c r="AU558" s="10">
        <f>MAX(D558:O558)</f>
        <v>5.0751738150000003</v>
      </c>
      <c r="AV558" s="10">
        <f>AU558-AT558</f>
        <v>0.21536141099999995</v>
      </c>
      <c r="AX558" s="2">
        <v>21</v>
      </c>
      <c r="AZ558" s="4">
        <f>(D558-$AT558)/$AV558</f>
        <v>3.585621938555926E-2</v>
      </c>
      <c r="BA558" s="4">
        <f>(E558-$AT558)/$AV558</f>
        <v>0</v>
      </c>
      <c r="BB558" s="4">
        <f>(F558-$AT558)/$AV558</f>
        <v>0</v>
      </c>
      <c r="BC558" s="4">
        <f>(G558-$AT558)/$AV558</f>
        <v>3.585621938555926E-2</v>
      </c>
      <c r="BD558" s="4">
        <f>(H558-$AT558)/$AV558</f>
        <v>0.10674855301723182</v>
      </c>
      <c r="BE558" s="4">
        <f>(I558-$AT558)/$AV558</f>
        <v>0.17657479036483237</v>
      </c>
      <c r="BF558" s="4">
        <f>(J558-$AT558)/$AV558</f>
        <v>0.24536652947542203</v>
      </c>
      <c r="BG558" s="4">
        <f>(K558-$AT558)/$AV558</f>
        <v>0.3131539707454824</v>
      </c>
      <c r="BH558" s="4">
        <f>(L558-$AT558)/$AV558</f>
        <v>0.17657479036483237</v>
      </c>
      <c r="BI558" s="4">
        <f>(M558-$AT558)/$AV558</f>
        <v>0.24536652947542203</v>
      </c>
      <c r="BJ558" s="4">
        <f>(N558-$AT558)/$AV558</f>
        <v>0.51077347371205639</v>
      </c>
      <c r="BK558" s="4">
        <f>(O558-$AT558)/$AV558</f>
        <v>1</v>
      </c>
      <c r="BM558">
        <v>4.7874917427820458</v>
      </c>
      <c r="BN558">
        <v>4.7273878187123408</v>
      </c>
      <c r="BO558">
        <v>4.6347289882296359</v>
      </c>
      <c r="BP558">
        <v>4.4886363697321396</v>
      </c>
      <c r="BQ558">
        <v>4.1896547420264252</v>
      </c>
      <c r="BR558">
        <v>3.9318256327243257</v>
      </c>
      <c r="BS558">
        <v>3.8066624897703196</v>
      </c>
      <c r="BT558">
        <v>3.8066624897703196</v>
      </c>
      <c r="BU558">
        <v>3.970291913552122</v>
      </c>
      <c r="BV558">
        <v>3.9512437185814275</v>
      </c>
      <c r="BW558">
        <v>3.8286413964890951</v>
      </c>
      <c r="BX558">
        <v>3.4339872044851463</v>
      </c>
      <c r="CB558" s="3" t="e">
        <f>SUM(S558:AC558)</f>
        <v>#DIV/0!</v>
      </c>
      <c r="CC558" s="3" t="e">
        <f>CR558-CB558</f>
        <v>#DIV/0!</v>
      </c>
      <c r="CG558" s="14" t="e">
        <f>EC558-S558</f>
        <v>#DIV/0!</v>
      </c>
      <c r="CH558" s="14" t="e">
        <f>ED558-T558</f>
        <v>#DIV/0!</v>
      </c>
      <c r="CI558" s="14" t="e">
        <f>EE558-U558</f>
        <v>#DIV/0!</v>
      </c>
      <c r="CJ558" s="14" t="e">
        <f>EF558-V558</f>
        <v>#DIV/0!</v>
      </c>
      <c r="CK558" s="14" t="e">
        <f>EG558-W558</f>
        <v>#DIV/0!</v>
      </c>
      <c r="CL558" s="14" t="e">
        <f>EH558-X558</f>
        <v>#DIV/0!</v>
      </c>
      <c r="CM558" s="14" t="e">
        <f>EI558-Y558</f>
        <v>#DIV/0!</v>
      </c>
      <c r="CN558" s="14" t="e">
        <f>EJ558-Z558</f>
        <v>#DIV/0!</v>
      </c>
      <c r="CO558" s="14" t="e">
        <f>EK558-AA558</f>
        <v>#DIV/0!</v>
      </c>
      <c r="CP558" s="14" t="e">
        <f>EL558-AB558</f>
        <v>#DIV/0!</v>
      </c>
      <c r="CQ558" s="14" t="e">
        <f>EM558-AC558</f>
        <v>#DIV/0!</v>
      </c>
      <c r="CR558" s="14" t="e">
        <f>SUM(CG558:CQ558)</f>
        <v>#DIV/0!</v>
      </c>
      <c r="CT558" s="14" t="e">
        <f>ABS(CG558)</f>
        <v>#DIV/0!</v>
      </c>
      <c r="CU558" s="14" t="e">
        <f>ABS(CH558)</f>
        <v>#DIV/0!</v>
      </c>
      <c r="CV558" s="14" t="e">
        <f>ABS(CI558)</f>
        <v>#DIV/0!</v>
      </c>
      <c r="CW558" s="14" t="e">
        <f>ABS(CJ558)</f>
        <v>#DIV/0!</v>
      </c>
      <c r="CX558" s="14" t="e">
        <f>ABS(CK558)</f>
        <v>#DIV/0!</v>
      </c>
      <c r="CY558" s="14" t="e">
        <f>ABS(CL558)</f>
        <v>#DIV/0!</v>
      </c>
      <c r="CZ558" s="14" t="e">
        <f>ABS(CM558)</f>
        <v>#DIV/0!</v>
      </c>
      <c r="DA558" s="14" t="e">
        <f>ABS(CN558)</f>
        <v>#DIV/0!</v>
      </c>
      <c r="DB558" s="14" t="e">
        <f>ABS(CO558)</f>
        <v>#DIV/0!</v>
      </c>
      <c r="DC558" s="14" t="e">
        <f>ABS(CP558)</f>
        <v>#DIV/0!</v>
      </c>
      <c r="DD558" s="14" t="e">
        <f>ABS(CQ558)</f>
        <v>#DIV/0!</v>
      </c>
      <c r="DE558" s="14" t="e">
        <f>SUM(CT558:DE558)</f>
        <v>#DIV/0!</v>
      </c>
      <c r="DL558" s="3" t="e">
        <f>ABS(CG558)</f>
        <v>#DIV/0!</v>
      </c>
      <c r="DM558" s="3" t="e">
        <f>ABS(CH558)</f>
        <v>#DIV/0!</v>
      </c>
      <c r="DN558" s="3" t="e">
        <f>ABS(CI558)</f>
        <v>#DIV/0!</v>
      </c>
      <c r="DO558" s="3" t="e">
        <f>ABS(CJ558)</f>
        <v>#DIV/0!</v>
      </c>
      <c r="DP558" s="3" t="e">
        <f>ABS(CK558)</f>
        <v>#DIV/0!</v>
      </c>
      <c r="DQ558" s="3" t="e">
        <f>ABS(CL558)</f>
        <v>#DIV/0!</v>
      </c>
      <c r="DR558" s="3" t="e">
        <f>ABS(CM558)</f>
        <v>#DIV/0!</v>
      </c>
      <c r="DS558" s="3" t="e">
        <f>ABS(CN558)</f>
        <v>#DIV/0!</v>
      </c>
      <c r="DT558" s="3" t="e">
        <f>ABS(CO558)</f>
        <v>#DIV/0!</v>
      </c>
      <c r="DU558" s="3" t="e">
        <f>ABS(CP558)</f>
        <v>#DIV/0!</v>
      </c>
      <c r="DV558" s="3" t="e">
        <f>ABS(CQ558)</f>
        <v>#DIV/0!</v>
      </c>
      <c r="DW558" s="3" t="e">
        <f>SUM(DL558:DV558)</f>
        <v>#DIV/0!</v>
      </c>
      <c r="DX558" s="2">
        <v>21</v>
      </c>
      <c r="EC558" s="5" t="e">
        <f>((BN558-BM558)/$BZ$15)</f>
        <v>#DIV/0!</v>
      </c>
      <c r="ED558" s="5" t="e">
        <f>((BO558-BN558)/$BZ$16)</f>
        <v>#DIV/0!</v>
      </c>
      <c r="EE558" s="5" t="e">
        <f>((BP558-BO558)/$BZ$17)</f>
        <v>#DIV/0!</v>
      </c>
      <c r="EF558" s="5" t="e">
        <f>((BQ558-BP558)/$BZ$18)</f>
        <v>#DIV/0!</v>
      </c>
      <c r="EG558" s="5" t="e">
        <f>((BR558-BQ558)/$BZ$19)</f>
        <v>#DIV/0!</v>
      </c>
      <c r="EH558" s="5" t="e">
        <f>((BS558-BR558)/$BZ$20)</f>
        <v>#DIV/0!</v>
      </c>
      <c r="EI558" s="5" t="e">
        <f>((BT558-BS558)/$BZ$21)</f>
        <v>#DIV/0!</v>
      </c>
      <c r="EJ558" s="5" t="e">
        <f>((BU558-BT558)/$BZ$23)</f>
        <v>#DIV/0!</v>
      </c>
      <c r="EK558" s="5" t="e">
        <f>((BV558-BU558)/$BZ$23)</f>
        <v>#DIV/0!</v>
      </c>
      <c r="EL558" s="5" t="e">
        <f>((BW558-BV558)/$BZ$24)</f>
        <v>#DIV/0!</v>
      </c>
      <c r="EM558" s="5" t="e">
        <f>((BX558-BW558)/$BZ$25)</f>
        <v>#DIV/0!</v>
      </c>
      <c r="EO558" s="5" t="e">
        <f>SUM(EC558:EM558)</f>
        <v>#DIV/0!</v>
      </c>
      <c r="EQ558" s="5" t="e">
        <f>ABS(EC558)</f>
        <v>#DIV/0!</v>
      </c>
      <c r="ER558" s="5" t="e">
        <f>ABS(ED558)</f>
        <v>#DIV/0!</v>
      </c>
      <c r="ES558" s="5" t="e">
        <f>ABS(EE558)</f>
        <v>#DIV/0!</v>
      </c>
      <c r="ET558" s="5" t="e">
        <f>ABS(EF558)</f>
        <v>#DIV/0!</v>
      </c>
      <c r="EU558" s="5" t="e">
        <f>ABS(EG558)</f>
        <v>#DIV/0!</v>
      </c>
      <c r="EV558" s="5" t="e">
        <f>ABS(EH558)</f>
        <v>#DIV/0!</v>
      </c>
      <c r="EW558" s="5" t="e">
        <f>ABS(EI558)</f>
        <v>#DIV/0!</v>
      </c>
      <c r="EX558" s="5" t="e">
        <f>ABS(EJ558)</f>
        <v>#DIV/0!</v>
      </c>
      <c r="EY558" s="5" t="e">
        <f>ABS(EK558)</f>
        <v>#DIV/0!</v>
      </c>
      <c r="EZ558" s="5" t="e">
        <f>ABS(EL558)</f>
        <v>#DIV/0!</v>
      </c>
      <c r="FA558" s="5" t="e">
        <f>ABS(EM558)</f>
        <v>#DIV/0!</v>
      </c>
      <c r="FB558" s="5" t="e">
        <f>SUM(EQ558:FA558)</f>
        <v>#DIV/0!</v>
      </c>
      <c r="FD558" s="2">
        <v>21</v>
      </c>
      <c r="FF558" s="6">
        <f>(BM558-$FS558)/$FU558</f>
        <v>1</v>
      </c>
      <c r="FG558" s="6">
        <f>(BN558-$FS558)/$FU558</f>
        <v>0.9555938510961085</v>
      </c>
      <c r="FH558" s="6">
        <f>(BO558-$FS558)/$FU558</f>
        <v>0.88713539539022923</v>
      </c>
      <c r="FI558" s="6">
        <f>(BP558-$FS558)/$FU558</f>
        <v>0.77919883931386535</v>
      </c>
      <c r="FJ558" s="6">
        <f>(BQ558-$FS558)/$FU558</f>
        <v>0.55830439881060712</v>
      </c>
      <c r="FK558" s="6">
        <f>(BR558-$FS558)/$FU558</f>
        <v>0.36781437679226719</v>
      </c>
      <c r="FL558" s="6">
        <f>(BS558-$FS558)/$FU558</f>
        <v>0.27534099424159059</v>
      </c>
      <c r="FM558" s="6">
        <f>(BT558-$FS558)/$FU558</f>
        <v>0.27534099424159059</v>
      </c>
      <c r="FN558" s="6">
        <f>(BU558-$FS558)/$FU558</f>
        <v>0.39623414173535187</v>
      </c>
      <c r="FO558" s="6">
        <f>(BV558-$FS558)/$FU558</f>
        <v>0.38216090117225587</v>
      </c>
      <c r="FP558" s="6">
        <f>(BW558-$FS558)/$FU558</f>
        <v>0.29157951143668714</v>
      </c>
      <c r="FQ558" s="6">
        <f>(BX558-$FS558)/$FU558</f>
        <v>0</v>
      </c>
      <c r="FR558" s="1"/>
      <c r="FS558" s="9">
        <f>MIN(BM558:BX558)</f>
        <v>3.4339872044851463</v>
      </c>
      <c r="FT558" s="9">
        <f>MAX(BM558:BX558)</f>
        <v>4.7874917427820458</v>
      </c>
      <c r="FU558" s="9">
        <f>FT558-FS558</f>
        <v>1.3535045382968995</v>
      </c>
      <c r="FW558" s="11">
        <f>FF558-AZ558</f>
        <v>0.96414378061444073</v>
      </c>
      <c r="FX558" s="11">
        <f>FG558-BA558</f>
        <v>0.9555938510961085</v>
      </c>
      <c r="FY558" s="11">
        <f>FH558-BB558</f>
        <v>0.88713539539022923</v>
      </c>
      <c r="FZ558" s="11">
        <f>FI558-BC558</f>
        <v>0.74334261992830608</v>
      </c>
      <c r="GA558" s="11">
        <f>FJ558-BD558</f>
        <v>0.45155584579337527</v>
      </c>
      <c r="GB558" s="11">
        <f>FK558-BE558</f>
        <v>0.19123958642743483</v>
      </c>
      <c r="GC558" s="11">
        <f>FL558-BF558</f>
        <v>2.9974464766168551E-2</v>
      </c>
      <c r="GD558" s="11">
        <f>FM558-BG558</f>
        <v>-3.7812976503891815E-2</v>
      </c>
      <c r="GE558" s="11">
        <f>FN558-BH558</f>
        <v>0.21965935137051951</v>
      </c>
      <c r="GF558" s="11">
        <f>FO558-BI558</f>
        <v>0.13679437169683384</v>
      </c>
      <c r="GG558" s="11">
        <f>FP558-BJ558</f>
        <v>-0.21919396227536925</v>
      </c>
      <c r="GH558" s="12">
        <f>FQ558-BK558</f>
        <v>-1</v>
      </c>
      <c r="GI558" s="1">
        <f>SUM(FW558:GH558)</f>
        <v>3.3224323283041564</v>
      </c>
      <c r="GK558" s="1">
        <f>ABS(FW558)</f>
        <v>0.96414378061444073</v>
      </c>
      <c r="GL558" s="1">
        <f>ABS(FX558)</f>
        <v>0.9555938510961085</v>
      </c>
      <c r="GM558" s="1">
        <f>ABS(FY558)</f>
        <v>0.88713539539022923</v>
      </c>
      <c r="GN558" s="1">
        <f>ABS(FZ558)</f>
        <v>0.74334261992830608</v>
      </c>
      <c r="GO558" s="1">
        <f>ABS(GA558)</f>
        <v>0.45155584579337527</v>
      </c>
      <c r="GP558" s="1">
        <f>ABS(GB558)</f>
        <v>0.19123958642743483</v>
      </c>
      <c r="GQ558" s="1">
        <f>ABS(GC558)</f>
        <v>2.9974464766168551E-2</v>
      </c>
      <c r="GR558" s="1">
        <f>ABS(GD558)</f>
        <v>3.7812976503891815E-2</v>
      </c>
      <c r="GS558" s="1">
        <f>ABS(GE558)</f>
        <v>0.21965935137051951</v>
      </c>
      <c r="GT558" s="1">
        <f>ABS(GF558)</f>
        <v>0.13679437169683384</v>
      </c>
      <c r="GU558" s="1">
        <f>ABS(GG558)</f>
        <v>0.21919396227536925</v>
      </c>
      <c r="GV558" s="1">
        <f>ABS(GH558)</f>
        <v>1</v>
      </c>
      <c r="HA558" s="2">
        <v>21</v>
      </c>
      <c r="HC558" s="1">
        <f>ABS(FW558)</f>
        <v>0.96414378061444073</v>
      </c>
      <c r="HD558" s="1">
        <f>ABS(FX558)</f>
        <v>0.9555938510961085</v>
      </c>
      <c r="HE558" s="1">
        <f>ABS(FY558)</f>
        <v>0.88713539539022923</v>
      </c>
      <c r="HF558" s="1">
        <f>ABS(FZ558)</f>
        <v>0.74334261992830608</v>
      </c>
      <c r="HG558" s="1">
        <f>ABS(GA558)</f>
        <v>0.45155584579337527</v>
      </c>
      <c r="HH558" s="1">
        <f>ABS(GB558)</f>
        <v>0.19123958642743483</v>
      </c>
      <c r="HI558" s="1">
        <f>ABS(GC558)</f>
        <v>2.9974464766168551E-2</v>
      </c>
      <c r="HJ558" s="1">
        <f>ABS(GD558)</f>
        <v>3.7812976503891815E-2</v>
      </c>
      <c r="HK558" s="1">
        <f>ABS(GE558)</f>
        <v>0.21965935137051951</v>
      </c>
      <c r="HL558" s="1">
        <f>ABS(GF558)</f>
        <v>0.13679437169683384</v>
      </c>
      <c r="HM558" s="1">
        <f>ABS(GG558)</f>
        <v>0.21919396227536925</v>
      </c>
      <c r="HN558" s="1">
        <f>ABS(GH558)</f>
        <v>1</v>
      </c>
      <c r="HO558" s="1">
        <f>SUM(HC558:HN558)</f>
        <v>5.8364462058626785</v>
      </c>
      <c r="HR558" s="1">
        <v>136</v>
      </c>
      <c r="HS558" s="1">
        <v>68</v>
      </c>
      <c r="HT558" s="1">
        <v>2</v>
      </c>
      <c r="HU558" s="1">
        <v>0</v>
      </c>
      <c r="HV558" s="1">
        <v>6</v>
      </c>
      <c r="HW558" s="1">
        <v>5</v>
      </c>
      <c r="HX558" s="1">
        <v>1</v>
      </c>
      <c r="HY558" s="1">
        <v>4</v>
      </c>
    </row>
    <row r="559" spans="1:233">
      <c r="A559" s="1" t="s">
        <v>1196</v>
      </c>
      <c r="B559" s="1" t="s">
        <v>1197</v>
      </c>
      <c r="C559" s="2">
        <v>17</v>
      </c>
      <c r="D559">
        <v>3.5263605249999999</v>
      </c>
      <c r="E559">
        <v>3.5263605249999999</v>
      </c>
      <c r="F559">
        <v>3.5263605249999999</v>
      </c>
      <c r="G559">
        <v>3.5263605249999999</v>
      </c>
      <c r="H559">
        <v>3.5263605249999999</v>
      </c>
      <c r="I559">
        <v>3.5553480610000001</v>
      </c>
      <c r="J559">
        <v>3.5553480610000001</v>
      </c>
      <c r="K559">
        <v>3.5553480610000001</v>
      </c>
      <c r="L559">
        <v>3.5553480610000001</v>
      </c>
      <c r="M559">
        <v>3.5835189380000001</v>
      </c>
      <c r="N559">
        <v>3.5835189380000001</v>
      </c>
      <c r="O559">
        <v>3.6109179130000002</v>
      </c>
      <c r="P559" s="3">
        <f>SUM(D559:O559)</f>
        <v>42.631150657999996</v>
      </c>
      <c r="S559" s="3" t="e">
        <f>(E559-D559)/($R$3-$R$2)</f>
        <v>#DIV/0!</v>
      </c>
      <c r="T559" s="3" t="e">
        <f>(F559-E559)/($R561-$R$3)</f>
        <v>#DIV/0!</v>
      </c>
      <c r="U559" s="3" t="e">
        <f>(G559-F559)/($R$5-$R$4)</f>
        <v>#DIV/0!</v>
      </c>
      <c r="V559" s="3" t="e">
        <f>(H559-G559)/($R$6-$R$5)</f>
        <v>#DIV/0!</v>
      </c>
      <c r="W559" s="3" t="e">
        <f>(I559-H559)/($R$7-$R$6)</f>
        <v>#DIV/0!</v>
      </c>
      <c r="X559" s="3" t="e">
        <f>(J559-I559)/($R$8-$R$7)</f>
        <v>#DIV/0!</v>
      </c>
      <c r="Y559" s="3" t="e">
        <f>(K559-J559)/($R$9-$R$8)</f>
        <v>#DIV/0!</v>
      </c>
      <c r="Z559" s="3" t="e">
        <f>(L559-K559)/($R$10-$R$9)</f>
        <v>#DIV/0!</v>
      </c>
      <c r="AA559" s="3" t="e">
        <f>(M559-L559)/($R$11-$R$10)</f>
        <v>#DIV/0!</v>
      </c>
      <c r="AB559" s="3" t="e">
        <f>(N559-M559)/($R$12-$R$11)</f>
        <v>#DIV/0!</v>
      </c>
      <c r="AC559" s="3" t="e">
        <f>(O559-N559)/($R$13-$R$12)</f>
        <v>#DIV/0!</v>
      </c>
      <c r="AE559" s="3" t="e">
        <f>SUM(S559:AC559)</f>
        <v>#DIV/0!</v>
      </c>
      <c r="AG559" s="3" t="e">
        <f>ABS((E559-D559)/($R$3-$R$2))</f>
        <v>#DIV/0!</v>
      </c>
      <c r="AH559" s="3" t="e">
        <f>ABS((F559-E559)/($R$3-$R$2))</f>
        <v>#DIV/0!</v>
      </c>
      <c r="AI559" s="3" t="e">
        <f>ABS((G559-F559)/($R$5-$R$4))</f>
        <v>#DIV/0!</v>
      </c>
      <c r="AJ559" s="3" t="e">
        <f>V559</f>
        <v>#DIV/0!</v>
      </c>
      <c r="AK559" s="3" t="e">
        <f>ABS(W559)</f>
        <v>#DIV/0!</v>
      </c>
      <c r="AL559" s="3" t="e">
        <f>ABS(X559)</f>
        <v>#DIV/0!</v>
      </c>
      <c r="AM559" s="3" t="e">
        <f>ABS(Y559)</f>
        <v>#DIV/0!</v>
      </c>
      <c r="AN559" s="3" t="e">
        <f>ABS(Z559)</f>
        <v>#DIV/0!</v>
      </c>
      <c r="AO559" s="3" t="e">
        <f>ABS(AA559)</f>
        <v>#DIV/0!</v>
      </c>
      <c r="AP559" s="3" t="e">
        <f>ABS(AB559)</f>
        <v>#DIV/0!</v>
      </c>
      <c r="AQ559" s="3" t="e">
        <f>ABS(AC559)</f>
        <v>#DIV/0!</v>
      </c>
      <c r="AR559" s="3" t="e">
        <f>SUM(AG559:AQ559)</f>
        <v>#DIV/0!</v>
      </c>
      <c r="AT559" s="10">
        <f>MIN(D559:O559)</f>
        <v>3.5263605249999999</v>
      </c>
      <c r="AU559" s="10">
        <f>MAX(D559:O559)</f>
        <v>3.6109179130000002</v>
      </c>
      <c r="AV559" s="10">
        <f>AU559-AT559</f>
        <v>8.4557388000000344E-2</v>
      </c>
      <c r="AX559" s="2">
        <v>17</v>
      </c>
      <c r="AZ559" s="4">
        <f>(D559-$AT559)/$AV559</f>
        <v>0</v>
      </c>
      <c r="BA559" s="4">
        <f>(E559-$AT559)/$AV559</f>
        <v>0</v>
      </c>
      <c r="BB559" s="4">
        <f>(F559-$AT559)/$AV559</f>
        <v>0</v>
      </c>
      <c r="BC559" s="4">
        <f>(G559-$AT559)/$AV559</f>
        <v>0</v>
      </c>
      <c r="BD559" s="4">
        <f>(H559-$AT559)/$AV559</f>
        <v>0</v>
      </c>
      <c r="BE559" s="4">
        <f>(I559-$AT559)/$AV559</f>
        <v>0.34281494125622874</v>
      </c>
      <c r="BF559" s="4">
        <f>(J559-$AT559)/$AV559</f>
        <v>0.34281494125622874</v>
      </c>
      <c r="BG559" s="4">
        <f>(K559-$AT559)/$AV559</f>
        <v>0.34281494125622874</v>
      </c>
      <c r="BH559" s="4">
        <f>(L559-$AT559)/$AV559</f>
        <v>0.34281494125622874</v>
      </c>
      <c r="BI559" s="4">
        <f>(M559-$AT559)/$AV559</f>
        <v>0.67597183820294937</v>
      </c>
      <c r="BJ559" s="4">
        <f>(N559-$AT559)/$AV559</f>
        <v>0.67597183820294937</v>
      </c>
      <c r="BK559" s="4">
        <f>(O559-$AT559)/$AV559</f>
        <v>1</v>
      </c>
      <c r="BM559">
        <v>2.6390573296152584</v>
      </c>
      <c r="BN559">
        <v>2.7080502011022101</v>
      </c>
      <c r="BO559">
        <v>2.7725887222397811</v>
      </c>
      <c r="BP559">
        <v>2.8332133440562162</v>
      </c>
      <c r="BQ559">
        <v>2.8903717578961645</v>
      </c>
      <c r="BR559">
        <v>2.8903717578961645</v>
      </c>
      <c r="BS559">
        <v>2.7725887222397811</v>
      </c>
      <c r="BT559">
        <v>2.7080502011022101</v>
      </c>
      <c r="BU559">
        <v>2.5649493574615367</v>
      </c>
      <c r="BV559">
        <v>2.4849066497880004</v>
      </c>
      <c r="BW559">
        <v>2.3978952727983707</v>
      </c>
      <c r="BX559">
        <v>2.4849066497880004</v>
      </c>
      <c r="CB559" s="3" t="e">
        <f>SUM(S559:AC559)</f>
        <v>#DIV/0!</v>
      </c>
      <c r="CC559" s="3" t="e">
        <f>CR559-CB559</f>
        <v>#DIV/0!</v>
      </c>
      <c r="CG559" s="14" t="e">
        <f>EC559-S559</f>
        <v>#DIV/0!</v>
      </c>
      <c r="CH559" s="14" t="e">
        <f>ED559-T559</f>
        <v>#DIV/0!</v>
      </c>
      <c r="CI559" s="14" t="e">
        <f>EE559-U559</f>
        <v>#DIV/0!</v>
      </c>
      <c r="CJ559" s="14" t="e">
        <f>EF559-V559</f>
        <v>#DIV/0!</v>
      </c>
      <c r="CK559" s="14" t="e">
        <f>EG559-W559</f>
        <v>#DIV/0!</v>
      </c>
      <c r="CL559" s="14" t="e">
        <f>EH559-X559</f>
        <v>#DIV/0!</v>
      </c>
      <c r="CM559" s="14" t="e">
        <f>EI559-Y559</f>
        <v>#DIV/0!</v>
      </c>
      <c r="CN559" s="14" t="e">
        <f>EJ559-Z559</f>
        <v>#DIV/0!</v>
      </c>
      <c r="CO559" s="14" t="e">
        <f>EK559-AA559</f>
        <v>#DIV/0!</v>
      </c>
      <c r="CP559" s="14" t="e">
        <f>EL559-AB559</f>
        <v>#DIV/0!</v>
      </c>
      <c r="CQ559" s="14" t="e">
        <f>EM559-AC559</f>
        <v>#DIV/0!</v>
      </c>
      <c r="CR559" s="14" t="e">
        <f>SUM(CG559:CQ559)</f>
        <v>#DIV/0!</v>
      </c>
      <c r="CT559" s="14" t="e">
        <f>ABS(CG559)</f>
        <v>#DIV/0!</v>
      </c>
      <c r="CU559" s="14" t="e">
        <f>ABS(CH559)</f>
        <v>#DIV/0!</v>
      </c>
      <c r="CV559" s="14" t="e">
        <f>ABS(CI559)</f>
        <v>#DIV/0!</v>
      </c>
      <c r="CW559" s="14" t="e">
        <f>ABS(CJ559)</f>
        <v>#DIV/0!</v>
      </c>
      <c r="CX559" s="14" t="e">
        <f>ABS(CK559)</f>
        <v>#DIV/0!</v>
      </c>
      <c r="CY559" s="14" t="e">
        <f>ABS(CL559)</f>
        <v>#DIV/0!</v>
      </c>
      <c r="CZ559" s="14" t="e">
        <f>ABS(CM559)</f>
        <v>#DIV/0!</v>
      </c>
      <c r="DA559" s="14" t="e">
        <f>ABS(CN559)</f>
        <v>#DIV/0!</v>
      </c>
      <c r="DB559" s="14" t="e">
        <f>ABS(CO559)</f>
        <v>#DIV/0!</v>
      </c>
      <c r="DC559" s="14" t="e">
        <f>ABS(CP559)</f>
        <v>#DIV/0!</v>
      </c>
      <c r="DD559" s="14" t="e">
        <f>ABS(CQ559)</f>
        <v>#DIV/0!</v>
      </c>
      <c r="DE559" s="14" t="e">
        <f>SUM(CT559:DE559)</f>
        <v>#DIV/0!</v>
      </c>
      <c r="DL559" s="3" t="e">
        <f>ABS(CG559)</f>
        <v>#DIV/0!</v>
      </c>
      <c r="DM559" s="3" t="e">
        <f>ABS(CH559)</f>
        <v>#DIV/0!</v>
      </c>
      <c r="DN559" s="3" t="e">
        <f>ABS(CI559)</f>
        <v>#DIV/0!</v>
      </c>
      <c r="DO559" s="3" t="e">
        <f>ABS(CJ559)</f>
        <v>#DIV/0!</v>
      </c>
      <c r="DP559" s="3" t="e">
        <f>ABS(CK559)</f>
        <v>#DIV/0!</v>
      </c>
      <c r="DQ559" s="3" t="e">
        <f>ABS(CL559)</f>
        <v>#DIV/0!</v>
      </c>
      <c r="DR559" s="3" t="e">
        <f>ABS(CM559)</f>
        <v>#DIV/0!</v>
      </c>
      <c r="DS559" s="3" t="e">
        <f>ABS(CN559)</f>
        <v>#DIV/0!</v>
      </c>
      <c r="DT559" s="3" t="e">
        <f>ABS(CO559)</f>
        <v>#DIV/0!</v>
      </c>
      <c r="DU559" s="3" t="e">
        <f>ABS(CP559)</f>
        <v>#DIV/0!</v>
      </c>
      <c r="DV559" s="3" t="e">
        <f>ABS(CQ559)</f>
        <v>#DIV/0!</v>
      </c>
      <c r="DW559" s="3" t="e">
        <f>SUM(DL559:DV559)</f>
        <v>#DIV/0!</v>
      </c>
      <c r="DX559" s="2">
        <v>17</v>
      </c>
      <c r="EC559" s="5" t="e">
        <f>((BN559-BM559)/$BZ$15)</f>
        <v>#DIV/0!</v>
      </c>
      <c r="ED559" s="5" t="e">
        <f>((BO559-BN559)/$BZ$16)</f>
        <v>#DIV/0!</v>
      </c>
      <c r="EE559" s="5" t="e">
        <f>((BP559-BO559)/$BZ$17)</f>
        <v>#DIV/0!</v>
      </c>
      <c r="EF559" s="5" t="e">
        <f>((BQ559-BP559)/$BZ$18)</f>
        <v>#DIV/0!</v>
      </c>
      <c r="EG559" s="5" t="e">
        <f>((BR559-BQ559)/$BZ$19)</f>
        <v>#DIV/0!</v>
      </c>
      <c r="EH559" s="5" t="e">
        <f>((BS559-BR559)/$BZ$20)</f>
        <v>#DIV/0!</v>
      </c>
      <c r="EI559" s="5" t="e">
        <f>((BT559-BS559)/$BZ$21)</f>
        <v>#DIV/0!</v>
      </c>
      <c r="EJ559" s="5" t="e">
        <f>((BU559-BT559)/$BZ$23)</f>
        <v>#DIV/0!</v>
      </c>
      <c r="EK559" s="5" t="e">
        <f>((BV559-BU559)/$BZ$23)</f>
        <v>#DIV/0!</v>
      </c>
      <c r="EL559" s="5" t="e">
        <f>((BW559-BV559)/$BZ$24)</f>
        <v>#DIV/0!</v>
      </c>
      <c r="EM559" s="5" t="e">
        <f>((BX559-BW559)/$BZ$25)</f>
        <v>#DIV/0!</v>
      </c>
      <c r="EO559" s="5" t="e">
        <f>SUM(EC559:EM559)</f>
        <v>#DIV/0!</v>
      </c>
      <c r="EQ559" s="5" t="e">
        <f>ABS(EC559)</f>
        <v>#DIV/0!</v>
      </c>
      <c r="ER559" s="5" t="e">
        <f>ABS(ED559)</f>
        <v>#DIV/0!</v>
      </c>
      <c r="ES559" s="5" t="e">
        <f>ABS(EE559)</f>
        <v>#DIV/0!</v>
      </c>
      <c r="ET559" s="5" t="e">
        <f>ABS(EF559)</f>
        <v>#DIV/0!</v>
      </c>
      <c r="EU559" s="5" t="e">
        <f>ABS(EG559)</f>
        <v>#DIV/0!</v>
      </c>
      <c r="EV559" s="5" t="e">
        <f>ABS(EH559)</f>
        <v>#DIV/0!</v>
      </c>
      <c r="EW559" s="5" t="e">
        <f>ABS(EI559)</f>
        <v>#DIV/0!</v>
      </c>
      <c r="EX559" s="5" t="e">
        <f>ABS(EJ559)</f>
        <v>#DIV/0!</v>
      </c>
      <c r="EY559" s="5" t="e">
        <f>ABS(EK559)</f>
        <v>#DIV/0!</v>
      </c>
      <c r="EZ559" s="5" t="e">
        <f>ABS(EL559)</f>
        <v>#DIV/0!</v>
      </c>
      <c r="FA559" s="5" t="e">
        <f>ABS(EM559)</f>
        <v>#DIV/0!</v>
      </c>
      <c r="FB559" s="5" t="e">
        <f>SUM(EQ559:FA559)</f>
        <v>#DIV/0!</v>
      </c>
      <c r="FD559" s="2">
        <v>17</v>
      </c>
      <c r="FF559" s="6">
        <f>(BM559-$FS559)/$FU559</f>
        <v>0.48969253175407718</v>
      </c>
      <c r="FG559" s="6">
        <f>(BN559-$FS559)/$FU559</f>
        <v>0.62978626937334925</v>
      </c>
      <c r="FH559" s="6">
        <f>(BO559-$FS559)/$FU559</f>
        <v>0.76083520894810941</v>
      </c>
      <c r="FI559" s="6">
        <f>(BP559-$FS559)/$FU559</f>
        <v>0.88393676536942045</v>
      </c>
      <c r="FJ559" s="6">
        <f>(BQ559-$FS559)/$FU559</f>
        <v>1</v>
      </c>
      <c r="FK559" s="6">
        <f>(BR559-$FS559)/$FU559</f>
        <v>1</v>
      </c>
      <c r="FL559" s="6">
        <f>(BS559-$FS559)/$FU559</f>
        <v>0.76083520894810941</v>
      </c>
      <c r="FM559" s="6">
        <f>(BT559-$FS559)/$FU559</f>
        <v>0.62978626937334925</v>
      </c>
      <c r="FN559" s="6">
        <f>(BU559-$FS559)/$FU559</f>
        <v>0.33921230702008687</v>
      </c>
      <c r="FO559" s="6">
        <f>(BV559-$FS559)/$FU559</f>
        <v>0.17668128250296325</v>
      </c>
      <c r="FP559" s="6">
        <f>(BW559-$FS559)/$FU559</f>
        <v>0</v>
      </c>
      <c r="FQ559" s="6">
        <f>(BX559-$FS559)/$FU559</f>
        <v>0.17668128250296325</v>
      </c>
      <c r="FR559" s="1"/>
      <c r="FS559" s="9">
        <f>MIN(BM559:BX559)</f>
        <v>2.3978952727983707</v>
      </c>
      <c r="FT559" s="9">
        <f>MAX(BM559:BX559)</f>
        <v>2.8903717578961645</v>
      </c>
      <c r="FU559" s="9">
        <f>FT559-FS559</f>
        <v>0.49247648509779385</v>
      </c>
      <c r="FW559" s="11">
        <f>FF559-AZ559</f>
        <v>0.48969253175407718</v>
      </c>
      <c r="FX559" s="11">
        <f>FG559-BA559</f>
        <v>0.62978626937334925</v>
      </c>
      <c r="FY559" s="11">
        <f>FH559-BB559</f>
        <v>0.76083520894810941</v>
      </c>
      <c r="FZ559" s="11">
        <f>FI559-BC559</f>
        <v>0.88393676536942045</v>
      </c>
      <c r="GA559" s="11">
        <f>FJ559-BD559</f>
        <v>1</v>
      </c>
      <c r="GB559" s="11">
        <f>FK559-BE559</f>
        <v>0.65718505874377131</v>
      </c>
      <c r="GC559" s="11">
        <f>FL559-BF559</f>
        <v>0.41802026769188066</v>
      </c>
      <c r="GD559" s="11">
        <f>FM559-BG559</f>
        <v>0.28697132811712051</v>
      </c>
      <c r="GE559" s="11">
        <f>FN559-BH559</f>
        <v>-3.6026342361418773E-3</v>
      </c>
      <c r="GF559" s="11">
        <f>FO559-BI559</f>
        <v>-0.49929055569998615</v>
      </c>
      <c r="GG559" s="11">
        <f>FP559-BJ559</f>
        <v>-0.67597183820294937</v>
      </c>
      <c r="GH559" s="12">
        <f>FQ559-BK559</f>
        <v>-0.82331871749703678</v>
      </c>
      <c r="GI559" s="1">
        <f>SUM(FW559:GH559)</f>
        <v>3.1242436843616148</v>
      </c>
      <c r="GK559" s="1">
        <f>ABS(FW559)</f>
        <v>0.48969253175407718</v>
      </c>
      <c r="GL559" s="1">
        <f>ABS(FX559)</f>
        <v>0.62978626937334925</v>
      </c>
      <c r="GM559" s="1">
        <f>ABS(FY559)</f>
        <v>0.76083520894810941</v>
      </c>
      <c r="GN559" s="1">
        <f>ABS(FZ559)</f>
        <v>0.88393676536942045</v>
      </c>
      <c r="GO559" s="1">
        <f>ABS(GA559)</f>
        <v>1</v>
      </c>
      <c r="GP559" s="1">
        <f>ABS(GB559)</f>
        <v>0.65718505874377131</v>
      </c>
      <c r="GQ559" s="1">
        <f>ABS(GC559)</f>
        <v>0.41802026769188066</v>
      </c>
      <c r="GR559" s="1">
        <f>ABS(GD559)</f>
        <v>0.28697132811712051</v>
      </c>
      <c r="GS559" s="1">
        <f>ABS(GE559)</f>
        <v>3.6026342361418773E-3</v>
      </c>
      <c r="GT559" s="1">
        <f>ABS(GF559)</f>
        <v>0.49929055569998615</v>
      </c>
      <c r="GU559" s="1">
        <f>ABS(GG559)</f>
        <v>0.67597183820294937</v>
      </c>
      <c r="GV559" s="1">
        <f>ABS(GH559)</f>
        <v>0.82331871749703678</v>
      </c>
      <c r="HA559" s="2">
        <v>17</v>
      </c>
      <c r="HC559" s="1">
        <f>ABS(FW559)</f>
        <v>0.48969253175407718</v>
      </c>
      <c r="HD559" s="1">
        <f>ABS(FX559)</f>
        <v>0.62978626937334925</v>
      </c>
      <c r="HE559" s="1">
        <f>ABS(FY559)</f>
        <v>0.76083520894810941</v>
      </c>
      <c r="HF559" s="1">
        <f>ABS(FZ559)</f>
        <v>0.88393676536942045</v>
      </c>
      <c r="HG559" s="1">
        <f>ABS(GA559)</f>
        <v>1</v>
      </c>
      <c r="HH559" s="1">
        <f>ABS(GB559)</f>
        <v>0.65718505874377131</v>
      </c>
      <c r="HI559" s="1">
        <f>ABS(GC559)</f>
        <v>0.41802026769188066</v>
      </c>
      <c r="HJ559" s="1">
        <f>ABS(GD559)</f>
        <v>0.28697132811712051</v>
      </c>
      <c r="HK559" s="1">
        <f>ABS(GE559)</f>
        <v>3.6026342361418773E-3</v>
      </c>
      <c r="HL559" s="1">
        <f>ABS(GF559)</f>
        <v>0.49929055569998615</v>
      </c>
      <c r="HM559" s="1">
        <f>ABS(GG559)</f>
        <v>0.67597183820294937</v>
      </c>
      <c r="HN559" s="1">
        <f>ABS(GH559)</f>
        <v>0.82331871749703678</v>
      </c>
      <c r="HO559" s="1">
        <f>SUM(HC559:HN559)</f>
        <v>7.1286111756338419</v>
      </c>
      <c r="HR559" s="1">
        <v>35</v>
      </c>
      <c r="HS559" s="1">
        <v>15</v>
      </c>
      <c r="HT559" s="1">
        <v>2</v>
      </c>
      <c r="HU559" s="1">
        <v>0</v>
      </c>
      <c r="HV559" s="1">
        <v>6</v>
      </c>
      <c r="HW559" s="1">
        <v>14</v>
      </c>
      <c r="HX559" s="1">
        <v>3</v>
      </c>
      <c r="HY559" s="1">
        <v>5</v>
      </c>
    </row>
    <row r="560" spans="1:233">
      <c r="A560" s="1" t="s">
        <v>887</v>
      </c>
      <c r="B560" s="1" t="s">
        <v>888</v>
      </c>
      <c r="C560" s="2">
        <v>23</v>
      </c>
      <c r="D560">
        <v>4.3307333400000001</v>
      </c>
      <c r="E560">
        <v>4.3567088270000003</v>
      </c>
      <c r="F560">
        <v>4.3694478520000004</v>
      </c>
      <c r="G560">
        <v>4.3944491550000002</v>
      </c>
      <c r="H560">
        <v>4.418840608</v>
      </c>
      <c r="I560">
        <v>4.4067192469999998</v>
      </c>
      <c r="J560">
        <v>4.3820266349999999</v>
      </c>
      <c r="K560">
        <v>4.343805422</v>
      </c>
      <c r="L560">
        <v>4.418840608</v>
      </c>
      <c r="M560">
        <v>4.4659081189999998</v>
      </c>
      <c r="N560">
        <v>4.48863637</v>
      </c>
      <c r="O560">
        <v>4.4773368140000001</v>
      </c>
      <c r="P560" s="3">
        <f>SUM(D560:O560)</f>
        <v>52.853452996999991</v>
      </c>
      <c r="S560" s="3" t="e">
        <f>(E560-D560)/($R$3-$R$2)</f>
        <v>#DIV/0!</v>
      </c>
      <c r="T560" s="3" t="e">
        <f>(F560-E560)/($R562-$R$3)</f>
        <v>#DIV/0!</v>
      </c>
      <c r="U560" s="3" t="e">
        <f>(G560-F560)/($R$5-$R$4)</f>
        <v>#DIV/0!</v>
      </c>
      <c r="V560" s="3" t="e">
        <f>(H560-G560)/($R$6-$R$5)</f>
        <v>#DIV/0!</v>
      </c>
      <c r="W560" s="3" t="e">
        <f>(I560-H560)/($R$7-$R$6)</f>
        <v>#DIV/0!</v>
      </c>
      <c r="X560" s="3" t="e">
        <f>(J560-I560)/($R$8-$R$7)</f>
        <v>#DIV/0!</v>
      </c>
      <c r="Y560" s="3" t="e">
        <f>(K560-J560)/($R$9-$R$8)</f>
        <v>#DIV/0!</v>
      </c>
      <c r="Z560" s="3" t="e">
        <f>(L560-K560)/($R$10-$R$9)</f>
        <v>#DIV/0!</v>
      </c>
      <c r="AA560" s="3" t="e">
        <f>(M560-L560)/($R$11-$R$10)</f>
        <v>#DIV/0!</v>
      </c>
      <c r="AB560" s="3" t="e">
        <f>(N560-M560)/($R$12-$R$11)</f>
        <v>#DIV/0!</v>
      </c>
      <c r="AC560" s="3" t="e">
        <f>(O560-N560)/($R$13-$R$12)</f>
        <v>#DIV/0!</v>
      </c>
      <c r="AE560" s="3" t="e">
        <f>SUM(S560:AC560)</f>
        <v>#DIV/0!</v>
      </c>
      <c r="AG560" s="3" t="e">
        <f>ABS((E560-D560)/($R$3-$R$2))</f>
        <v>#DIV/0!</v>
      </c>
      <c r="AH560" s="3" t="e">
        <f>ABS((F560-E560)/($R$3-$R$2))</f>
        <v>#DIV/0!</v>
      </c>
      <c r="AI560" s="3" t="e">
        <f>ABS((G560-F560)/($R$5-$R$4))</f>
        <v>#DIV/0!</v>
      </c>
      <c r="AJ560" s="3" t="e">
        <f>V560</f>
        <v>#DIV/0!</v>
      </c>
      <c r="AK560" s="3" t="e">
        <f>ABS(W560)</f>
        <v>#DIV/0!</v>
      </c>
      <c r="AL560" s="3" t="e">
        <f>ABS(X560)</f>
        <v>#DIV/0!</v>
      </c>
      <c r="AM560" s="3" t="e">
        <f>ABS(Y560)</f>
        <v>#DIV/0!</v>
      </c>
      <c r="AN560" s="3" t="e">
        <f>ABS(Z560)</f>
        <v>#DIV/0!</v>
      </c>
      <c r="AO560" s="3" t="e">
        <f>ABS(AA560)</f>
        <v>#DIV/0!</v>
      </c>
      <c r="AP560" s="3" t="e">
        <f>ABS(AB560)</f>
        <v>#DIV/0!</v>
      </c>
      <c r="AQ560" s="3" t="e">
        <f>ABS(AC560)</f>
        <v>#DIV/0!</v>
      </c>
      <c r="AR560" s="3" t="e">
        <f>SUM(AG560:AQ560)</f>
        <v>#DIV/0!</v>
      </c>
      <c r="AT560" s="10">
        <f>MIN(D560:O560)</f>
        <v>4.3307333400000001</v>
      </c>
      <c r="AU560" s="10">
        <f>MAX(D560:O560)</f>
        <v>4.48863637</v>
      </c>
      <c r="AV560" s="10">
        <f>AU560-AT560</f>
        <v>0.15790302999999994</v>
      </c>
      <c r="AX560" s="2">
        <v>23</v>
      </c>
      <c r="AZ560" s="4">
        <f>(D560-$AT560)/$AV560</f>
        <v>0</v>
      </c>
      <c r="BA560" s="4">
        <f>(E560-$AT560)/$AV560</f>
        <v>0.16450277743245456</v>
      </c>
      <c r="BB560" s="4">
        <f>(F560-$AT560)/$AV560</f>
        <v>0.24517903171332636</v>
      </c>
      <c r="BC560" s="4">
        <f>(G560-$AT560)/$AV560</f>
        <v>0.40351230118890147</v>
      </c>
      <c r="BD560" s="4">
        <f>(H560-$AT560)/$AV560</f>
        <v>0.55798339018573573</v>
      </c>
      <c r="BE560" s="4">
        <f>(I560-$AT560)/$AV560</f>
        <v>0.48121880245109777</v>
      </c>
      <c r="BF560" s="4">
        <f>(J560-$AT560)/$AV560</f>
        <v>0.32484047329553978</v>
      </c>
      <c r="BG560" s="4">
        <f>(K560-$AT560)/$AV560</f>
        <v>8.2785504496018084E-2</v>
      </c>
      <c r="BH560" s="4">
        <f>(L560-$AT560)/$AV560</f>
        <v>0.55798339018573573</v>
      </c>
      <c r="BI560" s="4">
        <f>(M560-$AT560)/$AV560</f>
        <v>0.85606197043843801</v>
      </c>
      <c r="BJ560" s="4">
        <f>(N560-$AT560)/$AV560</f>
        <v>1</v>
      </c>
      <c r="BK560" s="4">
        <f>(O560-$AT560)/$AV560</f>
        <v>0.92843990390811382</v>
      </c>
      <c r="BM560">
        <v>0.69314718055994529</v>
      </c>
      <c r="BN560">
        <v>0.69314718055994529</v>
      </c>
      <c r="BO560">
        <v>0.69314718055994529</v>
      </c>
      <c r="BP560">
        <v>0.69314718055994529</v>
      </c>
      <c r="BQ560">
        <v>0.69314718055994529</v>
      </c>
      <c r="BR560">
        <v>0.69314718055994529</v>
      </c>
      <c r="BS560">
        <v>0.69314718055994529</v>
      </c>
      <c r="BT560">
        <v>0.69314718055994529</v>
      </c>
      <c r="BU560">
        <v>0.69314718055994529</v>
      </c>
      <c r="BV560">
        <v>1.0986122886681098</v>
      </c>
      <c r="BW560">
        <v>0.69314718055994529</v>
      </c>
      <c r="BX560">
        <v>0</v>
      </c>
      <c r="CB560" s="3" t="e">
        <f>SUM(S560:AC560)</f>
        <v>#DIV/0!</v>
      </c>
      <c r="CC560" s="3" t="e">
        <f>CR560-CB560</f>
        <v>#DIV/0!</v>
      </c>
      <c r="CG560" s="14" t="e">
        <f>EC560-S560</f>
        <v>#DIV/0!</v>
      </c>
      <c r="CH560" s="14" t="e">
        <f>ED560-T560</f>
        <v>#DIV/0!</v>
      </c>
      <c r="CI560" s="14" t="e">
        <f>EE560-U560</f>
        <v>#DIV/0!</v>
      </c>
      <c r="CJ560" s="14" t="e">
        <f>EF560-V560</f>
        <v>#DIV/0!</v>
      </c>
      <c r="CK560" s="14" t="e">
        <f>EG560-W560</f>
        <v>#DIV/0!</v>
      </c>
      <c r="CL560" s="14" t="e">
        <f>EH560-X560</f>
        <v>#DIV/0!</v>
      </c>
      <c r="CM560" s="14" t="e">
        <f>EI560-Y560</f>
        <v>#DIV/0!</v>
      </c>
      <c r="CN560" s="14" t="e">
        <f>EJ560-Z560</f>
        <v>#DIV/0!</v>
      </c>
      <c r="CO560" s="14" t="e">
        <f>EK560-AA560</f>
        <v>#DIV/0!</v>
      </c>
      <c r="CP560" s="14" t="e">
        <f>EL560-AB560</f>
        <v>#DIV/0!</v>
      </c>
      <c r="CQ560" s="14" t="e">
        <f>EM560-AC560</f>
        <v>#DIV/0!</v>
      </c>
      <c r="CR560" s="14" t="e">
        <f>SUM(CG560:CQ560)</f>
        <v>#DIV/0!</v>
      </c>
      <c r="CT560" s="14" t="e">
        <f>ABS(CG560)</f>
        <v>#DIV/0!</v>
      </c>
      <c r="CU560" s="14" t="e">
        <f>ABS(CH560)</f>
        <v>#DIV/0!</v>
      </c>
      <c r="CV560" s="14" t="e">
        <f>ABS(CI560)</f>
        <v>#DIV/0!</v>
      </c>
      <c r="CW560" s="14" t="e">
        <f>ABS(CJ560)</f>
        <v>#DIV/0!</v>
      </c>
      <c r="CX560" s="14" t="e">
        <f>ABS(CK560)</f>
        <v>#DIV/0!</v>
      </c>
      <c r="CY560" s="14" t="e">
        <f>ABS(CL560)</f>
        <v>#DIV/0!</v>
      </c>
      <c r="CZ560" s="14" t="e">
        <f>ABS(CM560)</f>
        <v>#DIV/0!</v>
      </c>
      <c r="DA560" s="14" t="e">
        <f>ABS(CN560)</f>
        <v>#DIV/0!</v>
      </c>
      <c r="DB560" s="14" t="e">
        <f>ABS(CO560)</f>
        <v>#DIV/0!</v>
      </c>
      <c r="DC560" s="14" t="e">
        <f>ABS(CP560)</f>
        <v>#DIV/0!</v>
      </c>
      <c r="DD560" s="14" t="e">
        <f>ABS(CQ560)</f>
        <v>#DIV/0!</v>
      </c>
      <c r="DE560" s="14" t="e">
        <f>SUM(CT560:DE560)</f>
        <v>#DIV/0!</v>
      </c>
      <c r="DL560" s="3" t="e">
        <f>ABS(CG560)</f>
        <v>#DIV/0!</v>
      </c>
      <c r="DM560" s="3" t="e">
        <f>ABS(CH560)</f>
        <v>#DIV/0!</v>
      </c>
      <c r="DN560" s="3" t="e">
        <f>ABS(CI560)</f>
        <v>#DIV/0!</v>
      </c>
      <c r="DO560" s="3" t="e">
        <f>ABS(CJ560)</f>
        <v>#DIV/0!</v>
      </c>
      <c r="DP560" s="3" t="e">
        <f>ABS(CK560)</f>
        <v>#DIV/0!</v>
      </c>
      <c r="DQ560" s="3" t="e">
        <f>ABS(CL560)</f>
        <v>#DIV/0!</v>
      </c>
      <c r="DR560" s="3" t="e">
        <f>ABS(CM560)</f>
        <v>#DIV/0!</v>
      </c>
      <c r="DS560" s="3" t="e">
        <f>ABS(CN560)</f>
        <v>#DIV/0!</v>
      </c>
      <c r="DT560" s="3" t="e">
        <f>ABS(CO560)</f>
        <v>#DIV/0!</v>
      </c>
      <c r="DU560" s="3" t="e">
        <f>ABS(CP560)</f>
        <v>#DIV/0!</v>
      </c>
      <c r="DV560" s="3" t="e">
        <f>ABS(CQ560)</f>
        <v>#DIV/0!</v>
      </c>
      <c r="DW560" s="3" t="e">
        <f>SUM(DL560:DV560)</f>
        <v>#DIV/0!</v>
      </c>
      <c r="DX560" s="2">
        <v>23</v>
      </c>
      <c r="EC560" s="5" t="e">
        <f>((BN560-BM560)/$BZ$15)</f>
        <v>#DIV/0!</v>
      </c>
      <c r="ED560" s="5" t="e">
        <f>((BO560-BN560)/$BZ$16)</f>
        <v>#DIV/0!</v>
      </c>
      <c r="EE560" s="5" t="e">
        <f>((BP560-BO560)/$BZ$17)</f>
        <v>#DIV/0!</v>
      </c>
      <c r="EF560" s="5" t="e">
        <f>((BQ560-BP560)/$BZ$18)</f>
        <v>#DIV/0!</v>
      </c>
      <c r="EG560" s="5" t="e">
        <f>((BR560-BQ560)/$BZ$19)</f>
        <v>#DIV/0!</v>
      </c>
      <c r="EH560" s="5" t="e">
        <f>((BS560-BR560)/$BZ$20)</f>
        <v>#DIV/0!</v>
      </c>
      <c r="EI560" s="5" t="e">
        <f>((BT560-BS560)/$BZ$21)</f>
        <v>#DIV/0!</v>
      </c>
      <c r="EJ560" s="5" t="e">
        <f>((BU560-BT560)/$BZ$23)</f>
        <v>#DIV/0!</v>
      </c>
      <c r="EK560" s="5" t="e">
        <f>((BV560-BU560)/$BZ$23)</f>
        <v>#DIV/0!</v>
      </c>
      <c r="EL560" s="5" t="e">
        <f>((BW560-BV560)/$BZ$24)</f>
        <v>#DIV/0!</v>
      </c>
      <c r="EM560" s="5" t="e">
        <f>((BX560-BW560)/$BZ$25)</f>
        <v>#DIV/0!</v>
      </c>
      <c r="EO560" s="5" t="e">
        <f>SUM(EC560:EM560)</f>
        <v>#DIV/0!</v>
      </c>
      <c r="EQ560" s="5" t="e">
        <f>ABS(EC560)</f>
        <v>#DIV/0!</v>
      </c>
      <c r="ER560" s="5" t="e">
        <f>ABS(ED560)</f>
        <v>#DIV/0!</v>
      </c>
      <c r="ES560" s="5" t="e">
        <f>ABS(EE560)</f>
        <v>#DIV/0!</v>
      </c>
      <c r="ET560" s="5" t="e">
        <f>ABS(EF560)</f>
        <v>#DIV/0!</v>
      </c>
      <c r="EU560" s="5" t="e">
        <f>ABS(EG560)</f>
        <v>#DIV/0!</v>
      </c>
      <c r="EV560" s="5" t="e">
        <f>ABS(EH560)</f>
        <v>#DIV/0!</v>
      </c>
      <c r="EW560" s="5" t="e">
        <f>ABS(EI560)</f>
        <v>#DIV/0!</v>
      </c>
      <c r="EX560" s="5" t="e">
        <f>ABS(EJ560)</f>
        <v>#DIV/0!</v>
      </c>
      <c r="EY560" s="5" t="e">
        <f>ABS(EK560)</f>
        <v>#DIV/0!</v>
      </c>
      <c r="EZ560" s="5" t="e">
        <f>ABS(EL560)</f>
        <v>#DIV/0!</v>
      </c>
      <c r="FA560" s="5" t="e">
        <f>ABS(EM560)</f>
        <v>#DIV/0!</v>
      </c>
      <c r="FB560" s="5" t="e">
        <f>SUM(EQ560:FA560)</f>
        <v>#DIV/0!</v>
      </c>
      <c r="FD560" s="2">
        <v>23</v>
      </c>
      <c r="FF560" s="6">
        <f>(BM560-$FS560)/$FU560</f>
        <v>0.63092975357145742</v>
      </c>
      <c r="FG560" s="6">
        <f>(BN560-$FS560)/$FU560</f>
        <v>0.63092975357145742</v>
      </c>
      <c r="FH560" s="6">
        <f>(BO560-$FS560)/$FU560</f>
        <v>0.63092975357145742</v>
      </c>
      <c r="FI560" s="6">
        <f>(BP560-$FS560)/$FU560</f>
        <v>0.63092975357145742</v>
      </c>
      <c r="FJ560" s="6">
        <f>(BQ560-$FS560)/$FU560</f>
        <v>0.63092975357145742</v>
      </c>
      <c r="FK560" s="6">
        <f>(BR560-$FS560)/$FU560</f>
        <v>0.63092975357145742</v>
      </c>
      <c r="FL560" s="6">
        <f>(BS560-$FS560)/$FU560</f>
        <v>0.63092975357145742</v>
      </c>
      <c r="FM560" s="6">
        <f>(BT560-$FS560)/$FU560</f>
        <v>0.63092975357145742</v>
      </c>
      <c r="FN560" s="6">
        <f>(BU560-$FS560)/$FU560</f>
        <v>0.63092975357145742</v>
      </c>
      <c r="FO560" s="6">
        <f>(BV560-$FS560)/$FU560</f>
        <v>1</v>
      </c>
      <c r="FP560" s="6">
        <f>(BW560-$FS560)/$FU560</f>
        <v>0.63092975357145742</v>
      </c>
      <c r="FQ560" s="6">
        <f>(BX560-$FS560)/$FU560</f>
        <v>0</v>
      </c>
      <c r="FR560" s="1"/>
      <c r="FS560" s="9">
        <f>MIN(BM560:BX560)</f>
        <v>0</v>
      </c>
      <c r="FT560" s="9">
        <f>MAX(BM560:BX560)</f>
        <v>1.0986122886681098</v>
      </c>
      <c r="FU560" s="9">
        <f>FT560-FS560</f>
        <v>1.0986122886681098</v>
      </c>
      <c r="FW560" s="11">
        <f>FF560-AZ560</f>
        <v>0.63092975357145742</v>
      </c>
      <c r="FX560" s="11">
        <f>FG560-BA560</f>
        <v>0.46642697613900286</v>
      </c>
      <c r="FY560" s="11">
        <f>FH560-BB560</f>
        <v>0.38575072185813108</v>
      </c>
      <c r="FZ560" s="11">
        <f>FI560-BC560</f>
        <v>0.22741745238255595</v>
      </c>
      <c r="GA560" s="11">
        <f>FJ560-BD560</f>
        <v>7.2946363385721691E-2</v>
      </c>
      <c r="GB560" s="11">
        <f>FK560-BE560</f>
        <v>0.14971095112035965</v>
      </c>
      <c r="GC560" s="11">
        <f>FL560-BF560</f>
        <v>0.30608928027591764</v>
      </c>
      <c r="GD560" s="11">
        <f>FM560-BG560</f>
        <v>0.54814424907543935</v>
      </c>
      <c r="GE560" s="11">
        <f>FN560-BH560</f>
        <v>7.2946363385721691E-2</v>
      </c>
      <c r="GF560" s="11">
        <f>FO560-BI560</f>
        <v>0.14393802956156199</v>
      </c>
      <c r="GG560" s="11">
        <f>FP560-BJ560</f>
        <v>-0.36907024642854258</v>
      </c>
      <c r="GH560" s="12">
        <f>FQ560-BK560</f>
        <v>-0.92843990390811382</v>
      </c>
      <c r="GI560" s="1">
        <f>SUM(FW560:GH560)</f>
        <v>1.7067899904192121</v>
      </c>
      <c r="GK560" s="1">
        <f>ABS(FW560)</f>
        <v>0.63092975357145742</v>
      </c>
      <c r="GL560" s="1">
        <f>ABS(FX560)</f>
        <v>0.46642697613900286</v>
      </c>
      <c r="GM560" s="1">
        <f>ABS(FY560)</f>
        <v>0.38575072185813108</v>
      </c>
      <c r="GN560" s="1">
        <f>ABS(FZ560)</f>
        <v>0.22741745238255595</v>
      </c>
      <c r="GO560" s="1">
        <f>ABS(GA560)</f>
        <v>7.2946363385721691E-2</v>
      </c>
      <c r="GP560" s="1">
        <f>ABS(GB560)</f>
        <v>0.14971095112035965</v>
      </c>
      <c r="GQ560" s="1">
        <f>ABS(GC560)</f>
        <v>0.30608928027591764</v>
      </c>
      <c r="GR560" s="1">
        <f>ABS(GD560)</f>
        <v>0.54814424907543935</v>
      </c>
      <c r="GS560" s="1">
        <f>ABS(GE560)</f>
        <v>7.2946363385721691E-2</v>
      </c>
      <c r="GT560" s="1">
        <f>ABS(GF560)</f>
        <v>0.14393802956156199</v>
      </c>
      <c r="GU560" s="1">
        <f>ABS(GG560)</f>
        <v>0.36907024642854258</v>
      </c>
      <c r="GV560" s="1">
        <f>ABS(GH560)</f>
        <v>0.92843990390811382</v>
      </c>
      <c r="HA560" s="2">
        <v>23</v>
      </c>
      <c r="HC560" s="1">
        <f>ABS(FW560)</f>
        <v>0.63092975357145742</v>
      </c>
      <c r="HD560" s="1">
        <f>ABS(FX560)</f>
        <v>0.46642697613900286</v>
      </c>
      <c r="HE560" s="1">
        <f>ABS(FY560)</f>
        <v>0.38575072185813108</v>
      </c>
      <c r="HF560" s="1">
        <f>ABS(FZ560)</f>
        <v>0.22741745238255595</v>
      </c>
      <c r="HG560" s="1">
        <f>ABS(GA560)</f>
        <v>7.2946363385721691E-2</v>
      </c>
      <c r="HH560" s="1">
        <f>ABS(GB560)</f>
        <v>0.14971095112035965</v>
      </c>
      <c r="HI560" s="1">
        <f>ABS(GC560)</f>
        <v>0.30608928027591764</v>
      </c>
      <c r="HJ560" s="1">
        <f>ABS(GD560)</f>
        <v>0.54814424907543935</v>
      </c>
      <c r="HK560" s="1">
        <f>ABS(GE560)</f>
        <v>7.2946363385721691E-2</v>
      </c>
      <c r="HL560" s="1">
        <f>ABS(GF560)</f>
        <v>0.14393802956156199</v>
      </c>
      <c r="HM560" s="1">
        <f>ABS(GG560)</f>
        <v>0.36907024642854258</v>
      </c>
      <c r="HN560" s="1">
        <f>ABS(GH560)</f>
        <v>0.92843990390811382</v>
      </c>
      <c r="HO560" s="1">
        <f>SUM(HC560:HN560)</f>
        <v>4.3018102910925249</v>
      </c>
      <c r="HR560" s="1">
        <v>82</v>
      </c>
      <c r="HS560" s="1">
        <v>2</v>
      </c>
      <c r="HT560" s="1">
        <v>42</v>
      </c>
      <c r="HU560" s="1">
        <v>7</v>
      </c>
      <c r="HV560" s="1">
        <v>6</v>
      </c>
      <c r="HW560" s="1">
        <v>7</v>
      </c>
      <c r="HX560" s="1">
        <v>2</v>
      </c>
      <c r="HY560" s="1">
        <v>4</v>
      </c>
    </row>
    <row r="561" spans="1:233">
      <c r="A561" s="1" t="s">
        <v>200</v>
      </c>
      <c r="B561" s="1" t="s">
        <v>201</v>
      </c>
      <c r="C561" s="2">
        <v>31</v>
      </c>
      <c r="D561">
        <v>4.0430512680000001</v>
      </c>
      <c r="E561">
        <v>4.025351691</v>
      </c>
      <c r="F561">
        <v>4.025351691</v>
      </c>
      <c r="G561">
        <v>4.0073331850000002</v>
      </c>
      <c r="H561">
        <v>4.025351691</v>
      </c>
      <c r="I561">
        <v>3.9889840470000002</v>
      </c>
      <c r="J561">
        <v>3.9702919140000001</v>
      </c>
      <c r="K561">
        <v>3.9702919140000001</v>
      </c>
      <c r="L561">
        <v>3.912023005</v>
      </c>
      <c r="M561">
        <v>3.8918202979999998</v>
      </c>
      <c r="N561">
        <v>3.8712010110000001</v>
      </c>
      <c r="O561">
        <v>3.8712010110000001</v>
      </c>
      <c r="P561" s="3">
        <f>SUM(D561:O561)</f>
        <v>47.602252726000003</v>
      </c>
      <c r="S561" s="3" t="e">
        <f>(E561-D561)/($R$3-$R$2)</f>
        <v>#DIV/0!</v>
      </c>
      <c r="T561" s="3" t="e">
        <f>(F561-E561)/($R563-$R$3)</f>
        <v>#DIV/0!</v>
      </c>
      <c r="U561" s="3" t="e">
        <f>(G561-F561)/($R$5-$R$4)</f>
        <v>#DIV/0!</v>
      </c>
      <c r="V561" s="3" t="e">
        <f>(H561-G561)/($R$6-$R$5)</f>
        <v>#DIV/0!</v>
      </c>
      <c r="W561" s="3" t="e">
        <f>(I561-H561)/($R$7-$R$6)</f>
        <v>#DIV/0!</v>
      </c>
      <c r="X561" s="3" t="e">
        <f>(J561-I561)/($R$8-$R$7)</f>
        <v>#DIV/0!</v>
      </c>
      <c r="Y561" s="3" t="e">
        <f>(K561-J561)/($R$9-$R$8)</f>
        <v>#DIV/0!</v>
      </c>
      <c r="Z561" s="3" t="e">
        <f>(L561-K561)/($R$10-$R$9)</f>
        <v>#DIV/0!</v>
      </c>
      <c r="AA561" s="3" t="e">
        <f>(M561-L561)/($R$11-$R$10)</f>
        <v>#DIV/0!</v>
      </c>
      <c r="AB561" s="3" t="e">
        <f>(N561-M561)/($R$12-$R$11)</f>
        <v>#DIV/0!</v>
      </c>
      <c r="AC561" s="3" t="e">
        <f>(O561-N561)/($R$13-$R$12)</f>
        <v>#DIV/0!</v>
      </c>
      <c r="AE561" s="3" t="e">
        <f>SUM(S561:AC561)</f>
        <v>#DIV/0!</v>
      </c>
      <c r="AG561" s="3" t="e">
        <f>ABS((E561-D561)/($R$3-$R$2))</f>
        <v>#DIV/0!</v>
      </c>
      <c r="AH561" s="3" t="e">
        <f>ABS((F561-E561)/($R$3-$R$2))</f>
        <v>#DIV/0!</v>
      </c>
      <c r="AI561" s="3" t="e">
        <f>ABS((G561-F561)/($R$5-$R$4))</f>
        <v>#DIV/0!</v>
      </c>
      <c r="AJ561" s="3" t="e">
        <f>V561</f>
        <v>#DIV/0!</v>
      </c>
      <c r="AK561" s="3" t="e">
        <f>ABS(W561)</f>
        <v>#DIV/0!</v>
      </c>
      <c r="AL561" s="3" t="e">
        <f>ABS(X561)</f>
        <v>#DIV/0!</v>
      </c>
      <c r="AM561" s="3" t="e">
        <f>ABS(Y561)</f>
        <v>#DIV/0!</v>
      </c>
      <c r="AN561" s="3" t="e">
        <f>ABS(Z561)</f>
        <v>#DIV/0!</v>
      </c>
      <c r="AO561" s="3" t="e">
        <f>ABS(AA561)</f>
        <v>#DIV/0!</v>
      </c>
      <c r="AP561" s="3" t="e">
        <f>ABS(AB561)</f>
        <v>#DIV/0!</v>
      </c>
      <c r="AQ561" s="3" t="e">
        <f>ABS(AC561)</f>
        <v>#DIV/0!</v>
      </c>
      <c r="AR561" s="3" t="e">
        <f>SUM(AG561:AQ561)</f>
        <v>#DIV/0!</v>
      </c>
      <c r="AT561" s="10">
        <f>MIN(D561:O561)</f>
        <v>3.8712010110000001</v>
      </c>
      <c r="AU561" s="10">
        <f>MAX(D561:O561)</f>
        <v>4.0430512680000001</v>
      </c>
      <c r="AV561" s="10">
        <f>AU561-AT561</f>
        <v>0.17185025700000001</v>
      </c>
      <c r="AX561" s="2">
        <v>31</v>
      </c>
      <c r="AZ561" s="4">
        <f>(D561-$AT561)/$AV561</f>
        <v>1</v>
      </c>
      <c r="BA561" s="4">
        <f>(E561-$AT561)/$AV561</f>
        <v>0.89700581594125794</v>
      </c>
      <c r="BB561" s="4">
        <f>(F561-$AT561)/$AV561</f>
        <v>0.89700581594125794</v>
      </c>
      <c r="BC561" s="4">
        <f>(G561-$AT561)/$AV561</f>
        <v>0.79215577780602386</v>
      </c>
      <c r="BD561" s="4">
        <f>(H561-$AT561)/$AV561</f>
        <v>0.89700581594125794</v>
      </c>
      <c r="BE561" s="4">
        <f>(I561-$AT561)/$AV561</f>
        <v>0.68538178560885166</v>
      </c>
      <c r="BF561" s="4">
        <f>(J561-$AT561)/$AV561</f>
        <v>0.57661189881141695</v>
      </c>
      <c r="BG561" s="4">
        <f>(K561-$AT561)/$AV561</f>
        <v>0.57661189881141695</v>
      </c>
      <c r="BH561" s="4">
        <f>(L561-$AT561)/$AV561</f>
        <v>0.23754397993131812</v>
      </c>
      <c r="BI561" s="4">
        <f>(M561-$AT561)/$AV561</f>
        <v>0.11998403354147855</v>
      </c>
      <c r="BJ561" s="4">
        <f>(N561-$AT561)/$AV561</f>
        <v>0</v>
      </c>
      <c r="BK561" s="4">
        <f>(O561-$AT561)/$AV561</f>
        <v>0</v>
      </c>
      <c r="BM561">
        <v>6.4101748819661672</v>
      </c>
      <c r="BN561">
        <v>6.4232469635335194</v>
      </c>
      <c r="BO561">
        <v>6.4345465187874531</v>
      </c>
      <c r="BP561">
        <v>6.4457198193855785</v>
      </c>
      <c r="BQ561">
        <v>6.4504704221441758</v>
      </c>
      <c r="BR561">
        <v>6.4614681763537174</v>
      </c>
      <c r="BS561">
        <v>6.4645883036899612</v>
      </c>
      <c r="BT561">
        <v>6.4504704221441758</v>
      </c>
      <c r="BU561">
        <v>6.3952615981154493</v>
      </c>
      <c r="BV561">
        <v>6.3473892096560105</v>
      </c>
      <c r="BW561">
        <v>6.3350542514980592</v>
      </c>
      <c r="BX561">
        <v>6.3985949345352076</v>
      </c>
      <c r="CB561" s="3" t="e">
        <f>SUM(S561:AC561)</f>
        <v>#DIV/0!</v>
      </c>
      <c r="CC561" s="3" t="e">
        <f>CR561-CB561</f>
        <v>#DIV/0!</v>
      </c>
      <c r="CG561" s="14" t="e">
        <f>EC561-S561</f>
        <v>#DIV/0!</v>
      </c>
      <c r="CH561" s="14" t="e">
        <f>ED561-T561</f>
        <v>#DIV/0!</v>
      </c>
      <c r="CI561" s="14" t="e">
        <f>EE561-U561</f>
        <v>#DIV/0!</v>
      </c>
      <c r="CJ561" s="14" t="e">
        <f>EF561-V561</f>
        <v>#DIV/0!</v>
      </c>
      <c r="CK561" s="14" t="e">
        <f>EG561-W561</f>
        <v>#DIV/0!</v>
      </c>
      <c r="CL561" s="14" t="e">
        <f>EH561-X561</f>
        <v>#DIV/0!</v>
      </c>
      <c r="CM561" s="14" t="e">
        <f>EI561-Y561</f>
        <v>#DIV/0!</v>
      </c>
      <c r="CN561" s="14" t="e">
        <f>EJ561-Z561</f>
        <v>#DIV/0!</v>
      </c>
      <c r="CO561" s="14" t="e">
        <f>EK561-AA561</f>
        <v>#DIV/0!</v>
      </c>
      <c r="CP561" s="14" t="e">
        <f>EL561-AB561</f>
        <v>#DIV/0!</v>
      </c>
      <c r="CQ561" s="14" t="e">
        <f>EM561-AC561</f>
        <v>#DIV/0!</v>
      </c>
      <c r="CR561" s="14" t="e">
        <f>SUM(CG561:CQ561)</f>
        <v>#DIV/0!</v>
      </c>
      <c r="CT561" s="14" t="e">
        <f>ABS(CG561)</f>
        <v>#DIV/0!</v>
      </c>
      <c r="CU561" s="14" t="e">
        <f>ABS(CH561)</f>
        <v>#DIV/0!</v>
      </c>
      <c r="CV561" s="14" t="e">
        <f>ABS(CI561)</f>
        <v>#DIV/0!</v>
      </c>
      <c r="CW561" s="14" t="e">
        <f>ABS(CJ561)</f>
        <v>#DIV/0!</v>
      </c>
      <c r="CX561" s="14" t="e">
        <f>ABS(CK561)</f>
        <v>#DIV/0!</v>
      </c>
      <c r="CY561" s="14" t="e">
        <f>ABS(CL561)</f>
        <v>#DIV/0!</v>
      </c>
      <c r="CZ561" s="14" t="e">
        <f>ABS(CM561)</f>
        <v>#DIV/0!</v>
      </c>
      <c r="DA561" s="14" t="e">
        <f>ABS(CN561)</f>
        <v>#DIV/0!</v>
      </c>
      <c r="DB561" s="14" t="e">
        <f>ABS(CO561)</f>
        <v>#DIV/0!</v>
      </c>
      <c r="DC561" s="14" t="e">
        <f>ABS(CP561)</f>
        <v>#DIV/0!</v>
      </c>
      <c r="DD561" s="14" t="e">
        <f>ABS(CQ561)</f>
        <v>#DIV/0!</v>
      </c>
      <c r="DE561" s="14" t="e">
        <f>SUM(CT561:DE561)</f>
        <v>#DIV/0!</v>
      </c>
      <c r="DL561" s="3" t="e">
        <f>ABS(CG561)</f>
        <v>#DIV/0!</v>
      </c>
      <c r="DM561" s="3" t="e">
        <f>ABS(CH561)</f>
        <v>#DIV/0!</v>
      </c>
      <c r="DN561" s="3" t="e">
        <f>ABS(CI561)</f>
        <v>#DIV/0!</v>
      </c>
      <c r="DO561" s="3" t="e">
        <f>ABS(CJ561)</f>
        <v>#DIV/0!</v>
      </c>
      <c r="DP561" s="3" t="e">
        <f>ABS(CK561)</f>
        <v>#DIV/0!</v>
      </c>
      <c r="DQ561" s="3" t="e">
        <f>ABS(CL561)</f>
        <v>#DIV/0!</v>
      </c>
      <c r="DR561" s="3" t="e">
        <f>ABS(CM561)</f>
        <v>#DIV/0!</v>
      </c>
      <c r="DS561" s="3" t="e">
        <f>ABS(CN561)</f>
        <v>#DIV/0!</v>
      </c>
      <c r="DT561" s="3" t="e">
        <f>ABS(CO561)</f>
        <v>#DIV/0!</v>
      </c>
      <c r="DU561" s="3" t="e">
        <f>ABS(CP561)</f>
        <v>#DIV/0!</v>
      </c>
      <c r="DV561" s="3" t="e">
        <f>ABS(CQ561)</f>
        <v>#DIV/0!</v>
      </c>
      <c r="DW561" s="3" t="e">
        <f>SUM(DL561:DV561)</f>
        <v>#DIV/0!</v>
      </c>
      <c r="DX561" s="2">
        <v>31</v>
      </c>
      <c r="EC561" s="5" t="e">
        <f>((BN561-BM561)/$BZ$15)</f>
        <v>#DIV/0!</v>
      </c>
      <c r="ED561" s="5" t="e">
        <f>((BO561-BN561)/$BZ$16)</f>
        <v>#DIV/0!</v>
      </c>
      <c r="EE561" s="5" t="e">
        <f>((BP561-BO561)/$BZ$17)</f>
        <v>#DIV/0!</v>
      </c>
      <c r="EF561" s="5" t="e">
        <f>((BQ561-BP561)/$BZ$18)</f>
        <v>#DIV/0!</v>
      </c>
      <c r="EG561" s="5" t="e">
        <f>((BR561-BQ561)/$BZ$19)</f>
        <v>#DIV/0!</v>
      </c>
      <c r="EH561" s="5" t="e">
        <f>((BS561-BR561)/$BZ$20)</f>
        <v>#DIV/0!</v>
      </c>
      <c r="EI561" s="5" t="e">
        <f>((BT561-BS561)/$BZ$21)</f>
        <v>#DIV/0!</v>
      </c>
      <c r="EJ561" s="5" t="e">
        <f>((BU561-BT561)/$BZ$23)</f>
        <v>#DIV/0!</v>
      </c>
      <c r="EK561" s="5" t="e">
        <f>((BV561-BU561)/$BZ$23)</f>
        <v>#DIV/0!</v>
      </c>
      <c r="EL561" s="5" t="e">
        <f>((BW561-BV561)/$BZ$24)</f>
        <v>#DIV/0!</v>
      </c>
      <c r="EM561" s="5" t="e">
        <f>((BX561-BW561)/$BZ$25)</f>
        <v>#DIV/0!</v>
      </c>
      <c r="EO561" s="5" t="e">
        <f>SUM(EC561:EM561)</f>
        <v>#DIV/0!</v>
      </c>
      <c r="EQ561" s="5" t="e">
        <f>ABS(EC561)</f>
        <v>#DIV/0!</v>
      </c>
      <c r="ER561" s="5" t="e">
        <f>ABS(ED561)</f>
        <v>#DIV/0!</v>
      </c>
      <c r="ES561" s="5" t="e">
        <f>ABS(EE561)</f>
        <v>#DIV/0!</v>
      </c>
      <c r="ET561" s="5" t="e">
        <f>ABS(EF561)</f>
        <v>#DIV/0!</v>
      </c>
      <c r="EU561" s="5" t="e">
        <f>ABS(EG561)</f>
        <v>#DIV/0!</v>
      </c>
      <c r="EV561" s="5" t="e">
        <f>ABS(EH561)</f>
        <v>#DIV/0!</v>
      </c>
      <c r="EW561" s="5" t="e">
        <f>ABS(EI561)</f>
        <v>#DIV/0!</v>
      </c>
      <c r="EX561" s="5" t="e">
        <f>ABS(EJ561)</f>
        <v>#DIV/0!</v>
      </c>
      <c r="EY561" s="5" t="e">
        <f>ABS(EK561)</f>
        <v>#DIV/0!</v>
      </c>
      <c r="EZ561" s="5" t="e">
        <f>ABS(EL561)</f>
        <v>#DIV/0!</v>
      </c>
      <c r="FA561" s="5" t="e">
        <f>ABS(EM561)</f>
        <v>#DIV/0!</v>
      </c>
      <c r="FB561" s="5" t="e">
        <f>SUM(EQ561:FA561)</f>
        <v>#DIV/0!</v>
      </c>
      <c r="FD561" s="2">
        <v>31</v>
      </c>
      <c r="FF561" s="6">
        <f>(BM561-$FS561)/$FU561</f>
        <v>0.57992959532230492</v>
      </c>
      <c r="FG561" s="6">
        <f>(BN561-$FS561)/$FU561</f>
        <v>0.68084577408884395</v>
      </c>
      <c r="FH561" s="6">
        <f>(BO561-$FS561)/$FU561</f>
        <v>0.76807808916529674</v>
      </c>
      <c r="FI561" s="6">
        <f>(BP561-$FS561)/$FU561</f>
        <v>0.85433572110884448</v>
      </c>
      <c r="FJ561" s="6">
        <f>(BQ561-$FS561)/$FU561</f>
        <v>0.89101026867537447</v>
      </c>
      <c r="FK561" s="6">
        <f>(BR561-$FS561)/$FU561</f>
        <v>0.97591268640603179</v>
      </c>
      <c r="FL561" s="6">
        <f>(BS561-$FS561)/$FU561</f>
        <v>1</v>
      </c>
      <c r="FM561" s="6">
        <f>(BT561-$FS561)/$FU561</f>
        <v>0.89101026867537447</v>
      </c>
      <c r="FN561" s="6">
        <f>(BU561-$FS561)/$FU561</f>
        <v>0.4647993759061449</v>
      </c>
      <c r="FO561" s="6">
        <f>(BV561-$FS561)/$FU561</f>
        <v>9.522560245144876E-2</v>
      </c>
      <c r="FP561" s="6">
        <f>(BW561-$FS561)/$FU561</f>
        <v>0</v>
      </c>
      <c r="FQ561" s="6">
        <f>(BX561-$FS561)/$FU561</f>
        <v>0.49053265887964465</v>
      </c>
      <c r="FR561" s="1"/>
      <c r="FS561" s="9">
        <f>MIN(BM561:BX561)</f>
        <v>6.3350542514980592</v>
      </c>
      <c r="FT561" s="9">
        <f>MAX(BM561:BX561)</f>
        <v>6.4645883036899612</v>
      </c>
      <c r="FU561" s="9">
        <f>FT561-FS561</f>
        <v>0.12953405219190195</v>
      </c>
      <c r="FW561" s="11">
        <f>FF561-AZ561</f>
        <v>-0.42007040467769508</v>
      </c>
      <c r="FX561" s="11">
        <f>FG561-BA561</f>
        <v>-0.216160041852414</v>
      </c>
      <c r="FY561" s="11">
        <f>FH561-BB561</f>
        <v>-0.1289277267759612</v>
      </c>
      <c r="FZ561" s="11">
        <f>FI561-BC561</f>
        <v>6.2179943302820617E-2</v>
      </c>
      <c r="GA561" s="11">
        <f>FJ561-BD561</f>
        <v>-5.9955472658834719E-3</v>
      </c>
      <c r="GB561" s="11">
        <f>FK561-BE561</f>
        <v>0.29053090079718014</v>
      </c>
      <c r="GC561" s="11">
        <f>FL561-BF561</f>
        <v>0.42338810118858305</v>
      </c>
      <c r="GD561" s="11">
        <f>FM561-BG561</f>
        <v>0.31439836986395753</v>
      </c>
      <c r="GE561" s="11">
        <f>FN561-BH561</f>
        <v>0.22725539597482677</v>
      </c>
      <c r="GF561" s="11">
        <f>FO561-BI561</f>
        <v>-2.4758431090029787E-2</v>
      </c>
      <c r="GG561" s="11">
        <f>FP561-BJ561</f>
        <v>0</v>
      </c>
      <c r="GH561" s="12">
        <f>FQ561-BK561</f>
        <v>0.49053265887964465</v>
      </c>
      <c r="GI561" s="1">
        <f>SUM(FW561:GH561)</f>
        <v>1.0123732183450291</v>
      </c>
      <c r="GK561" s="1">
        <f>ABS(FW561)</f>
        <v>0.42007040467769508</v>
      </c>
      <c r="GL561" s="1">
        <f>ABS(FX561)</f>
        <v>0.216160041852414</v>
      </c>
      <c r="GM561" s="1">
        <f>ABS(FY561)</f>
        <v>0.1289277267759612</v>
      </c>
      <c r="GN561" s="1">
        <f>ABS(FZ561)</f>
        <v>6.2179943302820617E-2</v>
      </c>
      <c r="GO561" s="1">
        <f>ABS(GA561)</f>
        <v>5.9955472658834719E-3</v>
      </c>
      <c r="GP561" s="1">
        <f>ABS(GB561)</f>
        <v>0.29053090079718014</v>
      </c>
      <c r="GQ561" s="1">
        <f>ABS(GC561)</f>
        <v>0.42338810118858305</v>
      </c>
      <c r="GR561" s="1">
        <f>ABS(GD561)</f>
        <v>0.31439836986395753</v>
      </c>
      <c r="GS561" s="1">
        <f>ABS(GE561)</f>
        <v>0.22725539597482677</v>
      </c>
      <c r="GT561" s="1">
        <f>ABS(GF561)</f>
        <v>2.4758431090029787E-2</v>
      </c>
      <c r="GU561" s="1">
        <f>ABS(GG561)</f>
        <v>0</v>
      </c>
      <c r="GV561" s="1">
        <f>ABS(GH561)</f>
        <v>0.49053265887964465</v>
      </c>
      <c r="HA561" s="2">
        <v>31</v>
      </c>
      <c r="HC561" s="1">
        <f>ABS(FW561)</f>
        <v>0.42007040467769508</v>
      </c>
      <c r="HD561" s="1">
        <f>ABS(FX561)</f>
        <v>0.216160041852414</v>
      </c>
      <c r="HE561" s="1">
        <f>ABS(FY561)</f>
        <v>0.1289277267759612</v>
      </c>
      <c r="HF561" s="1">
        <f>ABS(FZ561)</f>
        <v>6.2179943302820617E-2</v>
      </c>
      <c r="HG561" s="1">
        <f>ABS(GA561)</f>
        <v>5.9955472658834719E-3</v>
      </c>
      <c r="HH561" s="1">
        <f>ABS(GB561)</f>
        <v>0.29053090079718014</v>
      </c>
      <c r="HI561" s="1">
        <f>ABS(GC561)</f>
        <v>0.42338810118858305</v>
      </c>
      <c r="HJ561" s="1">
        <f>ABS(GD561)</f>
        <v>0.31439836986395753</v>
      </c>
      <c r="HK561" s="1">
        <f>ABS(GE561)</f>
        <v>0.22725539597482677</v>
      </c>
      <c r="HL561" s="1">
        <f>ABS(GF561)</f>
        <v>2.4758431090029787E-2</v>
      </c>
      <c r="HM561" s="1">
        <f>ABS(GG561)</f>
        <v>0</v>
      </c>
      <c r="HN561" s="1">
        <f>ABS(GH561)</f>
        <v>0.49053265887964465</v>
      </c>
      <c r="HR561" s="1">
        <v>53</v>
      </c>
      <c r="HS561" s="1">
        <v>613</v>
      </c>
      <c r="HT561" s="1">
        <v>0</v>
      </c>
      <c r="HU561" s="1">
        <v>0</v>
      </c>
      <c r="HV561" s="1">
        <v>6</v>
      </c>
      <c r="HW561" s="1">
        <v>7</v>
      </c>
      <c r="HX561" s="1">
        <v>1</v>
      </c>
      <c r="HY561" s="1">
        <v>6</v>
      </c>
    </row>
    <row r="562" spans="1:233">
      <c r="A562" s="1" t="s">
        <v>166</v>
      </c>
      <c r="B562" s="1" t="s">
        <v>167</v>
      </c>
      <c r="C562" s="2">
        <v>31</v>
      </c>
      <c r="D562">
        <v>2.9957322739999999</v>
      </c>
      <c r="E562">
        <v>3.044522438</v>
      </c>
      <c r="F562">
        <v>3.044522438</v>
      </c>
      <c r="G562">
        <v>3.091042453</v>
      </c>
      <c r="H562">
        <v>3.091042453</v>
      </c>
      <c r="I562">
        <v>3.1354942160000001</v>
      </c>
      <c r="J562">
        <v>3.1354942160000001</v>
      </c>
      <c r="K562">
        <v>3.091042453</v>
      </c>
      <c r="L562">
        <v>3.091042453</v>
      </c>
      <c r="M562">
        <v>3.091042453</v>
      </c>
      <c r="N562">
        <v>3.091042453</v>
      </c>
      <c r="O562">
        <v>3.1354942160000001</v>
      </c>
      <c r="P562" s="3">
        <f>SUM(D562:O562)</f>
        <v>37.037514516000002</v>
      </c>
      <c r="S562" s="3" t="e">
        <f>(E562-D562)/($R$3-$R$2)</f>
        <v>#DIV/0!</v>
      </c>
      <c r="T562" s="3" t="e">
        <f>(F562-E562)/($R564-$R$3)</f>
        <v>#DIV/0!</v>
      </c>
      <c r="U562" s="3" t="e">
        <f>(G562-F562)/($R$5-$R$4)</f>
        <v>#DIV/0!</v>
      </c>
      <c r="V562" s="3" t="e">
        <f>(H562-G562)/($R$6-$R$5)</f>
        <v>#DIV/0!</v>
      </c>
      <c r="W562" s="3" t="e">
        <f>(I562-H562)/($R$7-$R$6)</f>
        <v>#DIV/0!</v>
      </c>
      <c r="X562" s="3" t="e">
        <f>(J562-I562)/($R$8-$R$7)</f>
        <v>#DIV/0!</v>
      </c>
      <c r="Y562" s="3" t="e">
        <f>(K562-J562)/($R$9-$R$8)</f>
        <v>#DIV/0!</v>
      </c>
      <c r="Z562" s="3" t="e">
        <f>(L562-K562)/($R$10-$R$9)</f>
        <v>#DIV/0!</v>
      </c>
      <c r="AA562" s="3" t="e">
        <f>(M562-L562)/($R$11-$R$10)</f>
        <v>#DIV/0!</v>
      </c>
      <c r="AB562" s="3" t="e">
        <f>(N562-M562)/($R$12-$R$11)</f>
        <v>#DIV/0!</v>
      </c>
      <c r="AC562" s="3" t="e">
        <f>(O562-N562)/($R$13-$R$12)</f>
        <v>#DIV/0!</v>
      </c>
      <c r="AE562" s="3" t="e">
        <f>SUM(S562:AC562)</f>
        <v>#DIV/0!</v>
      </c>
      <c r="AG562" s="3" t="e">
        <f>ABS((E562-D562)/($R$3-$R$2))</f>
        <v>#DIV/0!</v>
      </c>
      <c r="AH562" s="3" t="e">
        <f>ABS((F562-E562)/($R$3-$R$2))</f>
        <v>#DIV/0!</v>
      </c>
      <c r="AI562" s="3" t="e">
        <f>ABS((G562-F562)/($R$5-$R$4))</f>
        <v>#DIV/0!</v>
      </c>
      <c r="AJ562" s="3" t="e">
        <f>V562</f>
        <v>#DIV/0!</v>
      </c>
      <c r="AK562" s="3" t="e">
        <f>ABS(W562)</f>
        <v>#DIV/0!</v>
      </c>
      <c r="AL562" s="3" t="e">
        <f>ABS(X562)</f>
        <v>#DIV/0!</v>
      </c>
      <c r="AM562" s="3" t="e">
        <f>ABS(Y562)</f>
        <v>#DIV/0!</v>
      </c>
      <c r="AN562" s="3" t="e">
        <f>ABS(Z562)</f>
        <v>#DIV/0!</v>
      </c>
      <c r="AO562" s="3" t="e">
        <f>ABS(AA562)</f>
        <v>#DIV/0!</v>
      </c>
      <c r="AP562" s="3" t="e">
        <f>ABS(AB562)</f>
        <v>#DIV/0!</v>
      </c>
      <c r="AQ562" s="3" t="e">
        <f>ABS(AC562)</f>
        <v>#DIV/0!</v>
      </c>
      <c r="AR562" s="3" t="e">
        <f>SUM(AG562:AQ562)</f>
        <v>#DIV/0!</v>
      </c>
      <c r="AT562" s="10">
        <f>MIN(D562:O562)</f>
        <v>2.9957322739999999</v>
      </c>
      <c r="AU562" s="10">
        <f>MAX(D562:O562)</f>
        <v>3.1354942160000001</v>
      </c>
      <c r="AV562" s="10">
        <f>AU562-AT562</f>
        <v>0.13976194200000025</v>
      </c>
      <c r="AX562" s="2">
        <v>31</v>
      </c>
      <c r="AZ562" s="4">
        <f>(D562-$AT562)/$AV562</f>
        <v>0</v>
      </c>
      <c r="BA562" s="4">
        <f>(E562-$AT562)/$AV562</f>
        <v>0.34909477717474796</v>
      </c>
      <c r="BB562" s="4">
        <f>(F562-$AT562)/$AV562</f>
        <v>0.34909477717474796</v>
      </c>
      <c r="BC562" s="4">
        <f>(G562-$AT562)/$AV562</f>
        <v>0.68194658457164248</v>
      </c>
      <c r="BD562" s="4">
        <f>(H562-$AT562)/$AV562</f>
        <v>0.68194658457164248</v>
      </c>
      <c r="BE562" s="4">
        <f>(I562-$AT562)/$AV562</f>
        <v>1</v>
      </c>
      <c r="BF562" s="4">
        <f>(J562-$AT562)/$AV562</f>
        <v>1</v>
      </c>
      <c r="BG562" s="4">
        <f>(K562-$AT562)/$AV562</f>
        <v>0.68194658457164248</v>
      </c>
      <c r="BH562" s="4">
        <f>(L562-$AT562)/$AV562</f>
        <v>0.68194658457164248</v>
      </c>
      <c r="BI562" s="4">
        <f>(M562-$AT562)/$AV562</f>
        <v>0.68194658457164248</v>
      </c>
      <c r="BJ562" s="4">
        <f>(N562-$AT562)/$AV562</f>
        <v>0.68194658457164248</v>
      </c>
      <c r="BK562" s="4">
        <f>(O562-$AT562)/$AV562</f>
        <v>1</v>
      </c>
      <c r="BM562">
        <v>4.2341065045972597</v>
      </c>
      <c r="BN562">
        <v>4.2341065045972597</v>
      </c>
      <c r="BO562">
        <v>4.2341065045972597</v>
      </c>
      <c r="BP562">
        <v>4.219507705176107</v>
      </c>
      <c r="BQ562">
        <v>4.219507705176107</v>
      </c>
      <c r="BR562">
        <v>4.2046926193909657</v>
      </c>
      <c r="BS562">
        <v>4.2046926193909657</v>
      </c>
      <c r="BT562">
        <v>4.2046926193909657</v>
      </c>
      <c r="BU562">
        <v>4.2341065045972597</v>
      </c>
      <c r="BV562">
        <v>4.2484952420493594</v>
      </c>
      <c r="BW562">
        <v>4.2626798770413155</v>
      </c>
      <c r="BX562">
        <v>4.2766661190160553</v>
      </c>
      <c r="CB562" s="3" t="e">
        <f>SUM(S562:AC562)</f>
        <v>#DIV/0!</v>
      </c>
      <c r="CC562" s="3" t="e">
        <f>CR562-CB562</f>
        <v>#DIV/0!</v>
      </c>
      <c r="CG562" s="14" t="e">
        <f>EC562-S562</f>
        <v>#DIV/0!</v>
      </c>
      <c r="CH562" s="14" t="e">
        <f>ED562-T562</f>
        <v>#DIV/0!</v>
      </c>
      <c r="CI562" s="14" t="e">
        <f>EE562-U562</f>
        <v>#DIV/0!</v>
      </c>
      <c r="CJ562" s="14" t="e">
        <f>EF562-V562</f>
        <v>#DIV/0!</v>
      </c>
      <c r="CK562" s="14" t="e">
        <f>EG562-W562</f>
        <v>#DIV/0!</v>
      </c>
      <c r="CL562" s="14" t="e">
        <f>EH562-X562</f>
        <v>#DIV/0!</v>
      </c>
      <c r="CM562" s="14" t="e">
        <f>EI562-Y562</f>
        <v>#DIV/0!</v>
      </c>
      <c r="CN562" s="14" t="e">
        <f>EJ562-Z562</f>
        <v>#DIV/0!</v>
      </c>
      <c r="CO562" s="14" t="e">
        <f>EK562-AA562</f>
        <v>#DIV/0!</v>
      </c>
      <c r="CP562" s="14" t="e">
        <f>EL562-AB562</f>
        <v>#DIV/0!</v>
      </c>
      <c r="CQ562" s="14" t="e">
        <f>EM562-AC562</f>
        <v>#DIV/0!</v>
      </c>
      <c r="CR562" s="14" t="e">
        <f>SUM(CG562:CQ562)</f>
        <v>#DIV/0!</v>
      </c>
      <c r="CT562" s="14" t="e">
        <f>ABS(CG562)</f>
        <v>#DIV/0!</v>
      </c>
      <c r="CU562" s="14" t="e">
        <f>ABS(CH562)</f>
        <v>#DIV/0!</v>
      </c>
      <c r="CV562" s="14" t="e">
        <f>ABS(CI562)</f>
        <v>#DIV/0!</v>
      </c>
      <c r="CW562" s="14" t="e">
        <f>ABS(CJ562)</f>
        <v>#DIV/0!</v>
      </c>
      <c r="CX562" s="14" t="e">
        <f>ABS(CK562)</f>
        <v>#DIV/0!</v>
      </c>
      <c r="CY562" s="14" t="e">
        <f>ABS(CL562)</f>
        <v>#DIV/0!</v>
      </c>
      <c r="CZ562" s="14" t="e">
        <f>ABS(CM562)</f>
        <v>#DIV/0!</v>
      </c>
      <c r="DA562" s="14" t="e">
        <f>ABS(CN562)</f>
        <v>#DIV/0!</v>
      </c>
      <c r="DB562" s="14" t="e">
        <f>ABS(CO562)</f>
        <v>#DIV/0!</v>
      </c>
      <c r="DC562" s="14" t="e">
        <f>ABS(CP562)</f>
        <v>#DIV/0!</v>
      </c>
      <c r="DD562" s="14" t="e">
        <f>ABS(CQ562)</f>
        <v>#DIV/0!</v>
      </c>
      <c r="DE562" s="14" t="e">
        <f>SUM(CT562:DE562)</f>
        <v>#DIV/0!</v>
      </c>
      <c r="DL562" s="3" t="e">
        <f>ABS(CG562)</f>
        <v>#DIV/0!</v>
      </c>
      <c r="DM562" s="3" t="e">
        <f>ABS(CH562)</f>
        <v>#DIV/0!</v>
      </c>
      <c r="DN562" s="3" t="e">
        <f>ABS(CI562)</f>
        <v>#DIV/0!</v>
      </c>
      <c r="DO562" s="3" t="e">
        <f>ABS(CJ562)</f>
        <v>#DIV/0!</v>
      </c>
      <c r="DP562" s="3" t="e">
        <f>ABS(CK562)</f>
        <v>#DIV/0!</v>
      </c>
      <c r="DQ562" s="3" t="e">
        <f>ABS(CL562)</f>
        <v>#DIV/0!</v>
      </c>
      <c r="DR562" s="3" t="e">
        <f>ABS(CM562)</f>
        <v>#DIV/0!</v>
      </c>
      <c r="DS562" s="3" t="e">
        <f>ABS(CN562)</f>
        <v>#DIV/0!</v>
      </c>
      <c r="DT562" s="3" t="e">
        <f>ABS(CO562)</f>
        <v>#DIV/0!</v>
      </c>
      <c r="DU562" s="3" t="e">
        <f>ABS(CP562)</f>
        <v>#DIV/0!</v>
      </c>
      <c r="DV562" s="3" t="e">
        <f>ABS(CQ562)</f>
        <v>#DIV/0!</v>
      </c>
      <c r="DW562" s="3" t="e">
        <f>SUM(DL562:DV562)</f>
        <v>#DIV/0!</v>
      </c>
      <c r="DX562" s="2">
        <v>31</v>
      </c>
      <c r="EC562" s="5" t="e">
        <f>((BN562-BM562)/$BZ$15)</f>
        <v>#DIV/0!</v>
      </c>
      <c r="ED562" s="5" t="e">
        <f>((BO562-BN562)/$BZ$16)</f>
        <v>#DIV/0!</v>
      </c>
      <c r="EE562" s="5" t="e">
        <f>((BP562-BO562)/$BZ$17)</f>
        <v>#DIV/0!</v>
      </c>
      <c r="EF562" s="5" t="e">
        <f>((BQ562-BP562)/$BZ$18)</f>
        <v>#DIV/0!</v>
      </c>
      <c r="EG562" s="5" t="e">
        <f>((BR562-BQ562)/$BZ$19)</f>
        <v>#DIV/0!</v>
      </c>
      <c r="EH562" s="5" t="e">
        <f>((BS562-BR562)/$BZ$20)</f>
        <v>#DIV/0!</v>
      </c>
      <c r="EI562" s="5" t="e">
        <f>((BT562-BS562)/$BZ$21)</f>
        <v>#DIV/0!</v>
      </c>
      <c r="EJ562" s="5" t="e">
        <f>((BU562-BT562)/$BZ$23)</f>
        <v>#DIV/0!</v>
      </c>
      <c r="EK562" s="5" t="e">
        <f>((BV562-BU562)/$BZ$23)</f>
        <v>#DIV/0!</v>
      </c>
      <c r="EL562" s="5" t="e">
        <f>((BW562-BV562)/$BZ$24)</f>
        <v>#DIV/0!</v>
      </c>
      <c r="EM562" s="5" t="e">
        <f>((BX562-BW562)/$BZ$25)</f>
        <v>#DIV/0!</v>
      </c>
      <c r="EO562" s="5" t="e">
        <f>SUM(EC562:EM562)</f>
        <v>#DIV/0!</v>
      </c>
      <c r="EQ562" s="5" t="e">
        <f>ABS(EC562)</f>
        <v>#DIV/0!</v>
      </c>
      <c r="ER562" s="5" t="e">
        <f>ABS(ED562)</f>
        <v>#DIV/0!</v>
      </c>
      <c r="ES562" s="5" t="e">
        <f>ABS(EE562)</f>
        <v>#DIV/0!</v>
      </c>
      <c r="ET562" s="5" t="e">
        <f>ABS(EF562)</f>
        <v>#DIV/0!</v>
      </c>
      <c r="EU562" s="5" t="e">
        <f>ABS(EG562)</f>
        <v>#DIV/0!</v>
      </c>
      <c r="EV562" s="5" t="e">
        <f>ABS(EH562)</f>
        <v>#DIV/0!</v>
      </c>
      <c r="EW562" s="5" t="e">
        <f>ABS(EI562)</f>
        <v>#DIV/0!</v>
      </c>
      <c r="EX562" s="5" t="e">
        <f>ABS(EJ562)</f>
        <v>#DIV/0!</v>
      </c>
      <c r="EY562" s="5" t="e">
        <f>ABS(EK562)</f>
        <v>#DIV/0!</v>
      </c>
      <c r="EZ562" s="5" t="e">
        <f>ABS(EL562)</f>
        <v>#DIV/0!</v>
      </c>
      <c r="FA562" s="5" t="e">
        <f>ABS(EM562)</f>
        <v>#DIV/0!</v>
      </c>
      <c r="FB562" s="5" t="e">
        <f>SUM(EQ562:FA562)</f>
        <v>#DIV/0!</v>
      </c>
      <c r="FD562" s="2">
        <v>31</v>
      </c>
      <c r="FF562" s="6">
        <f>(BM562-$FS562)/$FU562</f>
        <v>0.40867660124227762</v>
      </c>
      <c r="FG562" s="6">
        <f>(BN562-$FS562)/$FU562</f>
        <v>0.40867660124227762</v>
      </c>
      <c r="FH562" s="6">
        <f>(BO562-$FS562)/$FU562</f>
        <v>0.40867660124227762</v>
      </c>
      <c r="FI562" s="6">
        <f>(BP562-$FS562)/$FU562</f>
        <v>0.20584084228657923</v>
      </c>
      <c r="FJ562" s="6">
        <f>(BQ562-$FS562)/$FU562</f>
        <v>0.20584084228657923</v>
      </c>
      <c r="FK562" s="6">
        <f>(BR562-$FS562)/$FU562</f>
        <v>0</v>
      </c>
      <c r="FL562" s="6">
        <f>(BS562-$FS562)/$FU562</f>
        <v>0</v>
      </c>
      <c r="FM562" s="6">
        <f>(BT562-$FS562)/$FU562</f>
        <v>0</v>
      </c>
      <c r="FN562" s="6">
        <f>(BU562-$FS562)/$FU562</f>
        <v>0.40867660124227762</v>
      </c>
      <c r="FO562" s="6">
        <f>(BV562-$FS562)/$FU562</f>
        <v>0.60859375862729714</v>
      </c>
      <c r="FP562" s="6">
        <f>(BW562-$FS562)/$FU562</f>
        <v>0.80567511587467222</v>
      </c>
      <c r="FQ562" s="6">
        <f>(BX562-$FS562)/$FU562</f>
        <v>1</v>
      </c>
      <c r="FR562" s="1"/>
      <c r="FS562" s="9">
        <f>MIN(BM562:BX562)</f>
        <v>4.2046926193909657</v>
      </c>
      <c r="FT562" s="9">
        <f>MAX(BM562:BX562)</f>
        <v>4.2766661190160553</v>
      </c>
      <c r="FU562" s="9">
        <f>FT562-FS562</f>
        <v>7.1973499625089588E-2</v>
      </c>
      <c r="FW562" s="11">
        <f>FF562-AZ562</f>
        <v>0.40867660124227762</v>
      </c>
      <c r="FX562" s="11">
        <f>FG562-BA562</f>
        <v>5.9581824067529654E-2</v>
      </c>
      <c r="FY562" s="11">
        <f>FH562-BB562</f>
        <v>5.9581824067529654E-2</v>
      </c>
      <c r="FZ562" s="11">
        <f>FI562-BC562</f>
        <v>-0.47610574228506325</v>
      </c>
      <c r="GA562" s="11">
        <f>FJ562-BD562</f>
        <v>-0.47610574228506325</v>
      </c>
      <c r="GB562" s="11">
        <f>FK562-BE562</f>
        <v>-1</v>
      </c>
      <c r="GC562" s="11">
        <f>FL562-BF562</f>
        <v>-1</v>
      </c>
      <c r="GD562" s="11">
        <f>FM562-BG562</f>
        <v>-0.68194658457164248</v>
      </c>
      <c r="GE562" s="11">
        <f>FN562-BH562</f>
        <v>-0.27326998332936486</v>
      </c>
      <c r="GF562" s="11">
        <f>FO562-BI562</f>
        <v>-7.3352825944345335E-2</v>
      </c>
      <c r="GG562" s="11">
        <f>FP562-BJ562</f>
        <v>0.12372853130302974</v>
      </c>
      <c r="GH562" s="12">
        <f>FQ562-BK562</f>
        <v>0</v>
      </c>
      <c r="GI562" s="1">
        <f>SUM(FW562:GH562)</f>
        <v>-3.3292120977351125</v>
      </c>
      <c r="GK562" s="1">
        <f>ABS(FW562)</f>
        <v>0.40867660124227762</v>
      </c>
      <c r="GL562" s="1">
        <f>ABS(FX562)</f>
        <v>5.9581824067529654E-2</v>
      </c>
      <c r="GM562" s="1">
        <f>ABS(FY562)</f>
        <v>5.9581824067529654E-2</v>
      </c>
      <c r="GN562" s="1">
        <f>ABS(FZ562)</f>
        <v>0.47610574228506325</v>
      </c>
      <c r="GO562" s="1">
        <f>ABS(GA562)</f>
        <v>0.47610574228506325</v>
      </c>
      <c r="GP562" s="1">
        <f>ABS(GB562)</f>
        <v>1</v>
      </c>
      <c r="GQ562" s="1">
        <f>ABS(GC562)</f>
        <v>1</v>
      </c>
      <c r="GR562" s="1">
        <f>ABS(GD562)</f>
        <v>0.68194658457164248</v>
      </c>
      <c r="GS562" s="1">
        <f>ABS(GE562)</f>
        <v>0.27326998332936486</v>
      </c>
      <c r="GT562" s="1">
        <f>ABS(GF562)</f>
        <v>7.3352825944345335E-2</v>
      </c>
      <c r="GU562" s="1">
        <f>ABS(GG562)</f>
        <v>0.12372853130302974</v>
      </c>
      <c r="GV562" s="1">
        <f>ABS(GH562)</f>
        <v>0</v>
      </c>
      <c r="GW562" s="1">
        <f>SUM(GK562:GV562)</f>
        <v>4.632349659095846</v>
      </c>
      <c r="HA562" s="2">
        <v>31</v>
      </c>
      <c r="HC562" s="1">
        <f>ABS(FW562)</f>
        <v>0.40867660124227762</v>
      </c>
      <c r="HD562" s="1">
        <f>ABS(FX562)</f>
        <v>5.9581824067529654E-2</v>
      </c>
      <c r="HE562" s="1">
        <f>ABS(FY562)</f>
        <v>5.9581824067529654E-2</v>
      </c>
      <c r="HF562" s="1">
        <f>ABS(FZ562)</f>
        <v>0.47610574228506325</v>
      </c>
      <c r="HG562" s="1">
        <f>ABS(GA562)</f>
        <v>0.47610574228506325</v>
      </c>
      <c r="HH562" s="1">
        <f>ABS(GB562)</f>
        <v>1</v>
      </c>
      <c r="HI562" s="1">
        <f>ABS(GC562)</f>
        <v>1</v>
      </c>
      <c r="HJ562" s="1">
        <f>ABS(GD562)</f>
        <v>0.68194658457164248</v>
      </c>
      <c r="HK562" s="1">
        <f>ABS(GE562)</f>
        <v>0.27326998332936486</v>
      </c>
      <c r="HL562" s="1">
        <f>ABS(GF562)</f>
        <v>7.3352825944345335E-2</v>
      </c>
      <c r="HM562" s="1">
        <f>ABS(GG562)</f>
        <v>0.12372853130302974</v>
      </c>
      <c r="HN562" s="1">
        <f>ABS(GH562)</f>
        <v>0</v>
      </c>
      <c r="HR562" s="1">
        <v>22</v>
      </c>
      <c r="HS562" s="1">
        <v>69</v>
      </c>
      <c r="HT562" s="1">
        <v>0</v>
      </c>
      <c r="HU562" s="1">
        <v>0</v>
      </c>
      <c r="HV562" s="1">
        <v>6</v>
      </c>
      <c r="HW562" s="1">
        <v>9</v>
      </c>
      <c r="HX562" s="1">
        <v>1</v>
      </c>
      <c r="HY562" s="1">
        <v>6</v>
      </c>
    </row>
    <row r="563" spans="1:233">
      <c r="A563" s="1" t="s">
        <v>496</v>
      </c>
      <c r="B563" s="1" t="s">
        <v>497</v>
      </c>
      <c r="C563" s="2">
        <v>27</v>
      </c>
      <c r="D563">
        <v>5.3844950630000001</v>
      </c>
      <c r="E563">
        <v>5.3798973539999997</v>
      </c>
      <c r="F563">
        <v>5.3659760150000002</v>
      </c>
      <c r="G563">
        <v>5.3471075309999998</v>
      </c>
      <c r="H563">
        <v>5.3033049080000003</v>
      </c>
      <c r="I563">
        <v>5.2933048249999999</v>
      </c>
      <c r="J563">
        <v>5.3082676969999998</v>
      </c>
      <c r="K563">
        <v>5.3844950630000001</v>
      </c>
      <c r="L563">
        <v>5.4467373720000003</v>
      </c>
      <c r="M563">
        <v>5.4510384539999999</v>
      </c>
      <c r="N563">
        <v>5.411646052</v>
      </c>
      <c r="O563">
        <v>5.2832037290000002</v>
      </c>
      <c r="P563" s="3">
        <f>SUM(D563:O563)</f>
        <v>64.359474062999993</v>
      </c>
      <c r="S563" s="3" t="e">
        <f>(E563-D563)/($R$3-$R$2)</f>
        <v>#DIV/0!</v>
      </c>
      <c r="T563" s="3" t="e">
        <f>(F563-E563)/($R565-$R$3)</f>
        <v>#DIV/0!</v>
      </c>
      <c r="U563" s="3" t="e">
        <f>(G563-F563)/($R$5-$R$4)</f>
        <v>#DIV/0!</v>
      </c>
      <c r="V563" s="3" t="e">
        <f>(H563-G563)/($R$6-$R$5)</f>
        <v>#DIV/0!</v>
      </c>
      <c r="W563" s="3" t="e">
        <f>(I563-H563)/($R$7-$R$6)</f>
        <v>#DIV/0!</v>
      </c>
      <c r="X563" s="3" t="e">
        <f>(J563-I563)/($R$8-$R$7)</f>
        <v>#DIV/0!</v>
      </c>
      <c r="Y563" s="3" t="e">
        <f>(K563-J563)/($R$9-$R$8)</f>
        <v>#DIV/0!</v>
      </c>
      <c r="Z563" s="3" t="e">
        <f>(L563-K563)/($R$10-$R$9)</f>
        <v>#DIV/0!</v>
      </c>
      <c r="AA563" s="3" t="e">
        <f>(M563-L563)/($R$11-$R$10)</f>
        <v>#DIV/0!</v>
      </c>
      <c r="AB563" s="3" t="e">
        <f>(N563-M563)/($R$12-$R$11)</f>
        <v>#DIV/0!</v>
      </c>
      <c r="AC563" s="3" t="e">
        <f>(O563-N563)/($R$13-$R$12)</f>
        <v>#DIV/0!</v>
      </c>
      <c r="AE563" s="3" t="e">
        <f>SUM(S563:AC563)</f>
        <v>#DIV/0!</v>
      </c>
      <c r="AG563" s="3" t="e">
        <f>ABS((E563-D563)/($R$3-$R$2))</f>
        <v>#DIV/0!</v>
      </c>
      <c r="AH563" s="3" t="e">
        <f>ABS((F563-E563)/($R$3-$R$2))</f>
        <v>#DIV/0!</v>
      </c>
      <c r="AI563" s="3" t="e">
        <f>ABS((G563-F563)/($R$5-$R$4))</f>
        <v>#DIV/0!</v>
      </c>
      <c r="AJ563" s="3" t="e">
        <f>V563</f>
        <v>#DIV/0!</v>
      </c>
      <c r="AK563" s="3" t="e">
        <f>ABS(W563)</f>
        <v>#DIV/0!</v>
      </c>
      <c r="AL563" s="3" t="e">
        <f>ABS(X563)</f>
        <v>#DIV/0!</v>
      </c>
      <c r="AM563" s="3" t="e">
        <f>ABS(Y563)</f>
        <v>#DIV/0!</v>
      </c>
      <c r="AN563" s="3" t="e">
        <f>ABS(Z563)</f>
        <v>#DIV/0!</v>
      </c>
      <c r="AO563" s="3" t="e">
        <f>ABS(AA563)</f>
        <v>#DIV/0!</v>
      </c>
      <c r="AP563" s="3" t="e">
        <f>ABS(AB563)</f>
        <v>#DIV/0!</v>
      </c>
      <c r="AQ563" s="3" t="e">
        <f>ABS(AC563)</f>
        <v>#DIV/0!</v>
      </c>
      <c r="AR563" s="3" t="e">
        <f>SUM(AG563:AQ563)</f>
        <v>#DIV/0!</v>
      </c>
      <c r="AT563" s="10">
        <f>MIN(D563:O563)</f>
        <v>5.2832037290000002</v>
      </c>
      <c r="AU563" s="10">
        <f>MAX(D563:O563)</f>
        <v>5.4510384539999999</v>
      </c>
      <c r="AV563" s="10">
        <f>AU563-AT563</f>
        <v>0.16783472499999963</v>
      </c>
      <c r="AX563" s="2">
        <v>27</v>
      </c>
      <c r="AZ563" s="4">
        <f>(D563-$AT563)/$AV563</f>
        <v>0.60351833626801676</v>
      </c>
      <c r="BA563" s="4">
        <f>(E563-$AT563)/$AV563</f>
        <v>0.57612407086793072</v>
      </c>
      <c r="BB563" s="4">
        <f>(F563-$AT563)/$AV563</f>
        <v>0.49317735647375804</v>
      </c>
      <c r="BC563" s="4">
        <f>(G563-$AT563)/$AV563</f>
        <v>0.38075435223550852</v>
      </c>
      <c r="BD563" s="4">
        <f>(H563-$AT563)/$AV563</f>
        <v>0.11976770003942941</v>
      </c>
      <c r="BE563" s="4">
        <f>(I563-$AT563)/$AV563</f>
        <v>6.0184779997105281E-2</v>
      </c>
      <c r="BF563" s="4">
        <f>(J563-$AT563)/$AV563</f>
        <v>0.14933720062996261</v>
      </c>
      <c r="BG563" s="4">
        <f>(K563-$AT563)/$AV563</f>
        <v>0.60351833626801676</v>
      </c>
      <c r="BH563" s="4">
        <f>(L563-$AT563)/$AV563</f>
        <v>0.97437311021304096</v>
      </c>
      <c r="BI563" s="4">
        <f>(M563-$AT563)/$AV563</f>
        <v>1</v>
      </c>
      <c r="BJ563" s="4">
        <f>(N563-$AT563)/$AV563</f>
        <v>0.76529051422463434</v>
      </c>
      <c r="BK563" s="4">
        <f>(O563-$AT563)/$AV563</f>
        <v>0</v>
      </c>
      <c r="BM563">
        <v>5.6383546693337454</v>
      </c>
      <c r="BN563">
        <v>5.6869753563398202</v>
      </c>
      <c r="BO563">
        <v>5.6970934865054046</v>
      </c>
      <c r="BP563">
        <v>5.6733232671714928</v>
      </c>
      <c r="BQ563">
        <v>5.5333894887275203</v>
      </c>
      <c r="BR563">
        <v>5.1647859739235145</v>
      </c>
      <c r="BS563">
        <v>4.8828019225863706</v>
      </c>
      <c r="BT563">
        <v>4.6051701859880918</v>
      </c>
      <c r="BU563">
        <v>4.6821312271242199</v>
      </c>
      <c r="BV563">
        <v>4.7095302013123339</v>
      </c>
      <c r="BW563">
        <v>4.7874917427820458</v>
      </c>
      <c r="BX563">
        <v>4.8675344504555822</v>
      </c>
      <c r="CB563" s="3" t="e">
        <f>SUM(S563:AC563)</f>
        <v>#DIV/0!</v>
      </c>
      <c r="CC563" s="3" t="e">
        <f>CR563-CB563</f>
        <v>#DIV/0!</v>
      </c>
      <c r="CG563" s="14" t="e">
        <f>EC563-S563</f>
        <v>#DIV/0!</v>
      </c>
      <c r="CH563" s="14" t="e">
        <f>ED563-T563</f>
        <v>#DIV/0!</v>
      </c>
      <c r="CI563" s="14" t="e">
        <f>EE563-U563</f>
        <v>#DIV/0!</v>
      </c>
      <c r="CJ563" s="14" t="e">
        <f>EF563-V563</f>
        <v>#DIV/0!</v>
      </c>
      <c r="CK563" s="14" t="e">
        <f>EG563-W563</f>
        <v>#DIV/0!</v>
      </c>
      <c r="CL563" s="14" t="e">
        <f>EH563-X563</f>
        <v>#DIV/0!</v>
      </c>
      <c r="CM563" s="14" t="e">
        <f>EI563-Y563</f>
        <v>#DIV/0!</v>
      </c>
      <c r="CN563" s="14" t="e">
        <f>EJ563-Z563</f>
        <v>#DIV/0!</v>
      </c>
      <c r="CO563" s="14" t="e">
        <f>EK563-AA563</f>
        <v>#DIV/0!</v>
      </c>
      <c r="CP563" s="14" t="e">
        <f>EL563-AB563</f>
        <v>#DIV/0!</v>
      </c>
      <c r="CQ563" s="14" t="e">
        <f>EM563-AC563</f>
        <v>#DIV/0!</v>
      </c>
      <c r="CR563" s="14" t="e">
        <f>SUM(CG563:CQ563)</f>
        <v>#DIV/0!</v>
      </c>
      <c r="CT563" s="14" t="e">
        <f>ABS(CG563)</f>
        <v>#DIV/0!</v>
      </c>
      <c r="CU563" s="14" t="e">
        <f>ABS(CH563)</f>
        <v>#DIV/0!</v>
      </c>
      <c r="CV563" s="14" t="e">
        <f>ABS(CI563)</f>
        <v>#DIV/0!</v>
      </c>
      <c r="CW563" s="14" t="e">
        <f>ABS(CJ563)</f>
        <v>#DIV/0!</v>
      </c>
      <c r="CX563" s="14" t="e">
        <f>ABS(CK563)</f>
        <v>#DIV/0!</v>
      </c>
      <c r="CY563" s="14" t="e">
        <f>ABS(CL563)</f>
        <v>#DIV/0!</v>
      </c>
      <c r="CZ563" s="14" t="e">
        <f>ABS(CM563)</f>
        <v>#DIV/0!</v>
      </c>
      <c r="DA563" s="14" t="e">
        <f>ABS(CN563)</f>
        <v>#DIV/0!</v>
      </c>
      <c r="DB563" s="14" t="e">
        <f>ABS(CO563)</f>
        <v>#DIV/0!</v>
      </c>
      <c r="DC563" s="14" t="e">
        <f>ABS(CP563)</f>
        <v>#DIV/0!</v>
      </c>
      <c r="DD563" s="14" t="e">
        <f>ABS(CQ563)</f>
        <v>#DIV/0!</v>
      </c>
      <c r="DE563" s="14" t="e">
        <f>SUM(CT563:DE563)</f>
        <v>#DIV/0!</v>
      </c>
      <c r="DL563" s="3" t="e">
        <f>ABS(CG563)</f>
        <v>#DIV/0!</v>
      </c>
      <c r="DM563" s="3" t="e">
        <f>ABS(CH563)</f>
        <v>#DIV/0!</v>
      </c>
      <c r="DN563" s="3" t="e">
        <f>ABS(CI563)</f>
        <v>#DIV/0!</v>
      </c>
      <c r="DO563" s="3" t="e">
        <f>ABS(CJ563)</f>
        <v>#DIV/0!</v>
      </c>
      <c r="DP563" s="3" t="e">
        <f>ABS(CK563)</f>
        <v>#DIV/0!</v>
      </c>
      <c r="DQ563" s="3" t="e">
        <f>ABS(CL563)</f>
        <v>#DIV/0!</v>
      </c>
      <c r="DR563" s="3" t="e">
        <f>ABS(CM563)</f>
        <v>#DIV/0!</v>
      </c>
      <c r="DS563" s="3" t="e">
        <f>ABS(CN563)</f>
        <v>#DIV/0!</v>
      </c>
      <c r="DT563" s="3" t="e">
        <f>ABS(CO563)</f>
        <v>#DIV/0!</v>
      </c>
      <c r="DU563" s="3" t="e">
        <f>ABS(CP563)</f>
        <v>#DIV/0!</v>
      </c>
      <c r="DV563" s="3" t="e">
        <f>ABS(CQ563)</f>
        <v>#DIV/0!</v>
      </c>
      <c r="DW563" s="3" t="e">
        <f>SUM(DL563:DV563)</f>
        <v>#DIV/0!</v>
      </c>
      <c r="DX563" s="2">
        <v>27</v>
      </c>
      <c r="EC563" s="5" t="e">
        <f>((BN563-BM563)/$BZ$15)</f>
        <v>#DIV/0!</v>
      </c>
      <c r="ED563" s="5" t="e">
        <f>((BO563-BN563)/$BZ$16)</f>
        <v>#DIV/0!</v>
      </c>
      <c r="EE563" s="5" t="e">
        <f>((BP563-BO563)/$BZ$17)</f>
        <v>#DIV/0!</v>
      </c>
      <c r="EF563" s="5" t="e">
        <f>((BQ563-BP563)/$BZ$18)</f>
        <v>#DIV/0!</v>
      </c>
      <c r="EG563" s="5" t="e">
        <f>((BR563-BQ563)/$BZ$19)</f>
        <v>#DIV/0!</v>
      </c>
      <c r="EH563" s="5" t="e">
        <f>((BS563-BR563)/$BZ$20)</f>
        <v>#DIV/0!</v>
      </c>
      <c r="EI563" s="5" t="e">
        <f>((BT563-BS563)/$BZ$21)</f>
        <v>#DIV/0!</v>
      </c>
      <c r="EJ563" s="5" t="e">
        <f>((BU563-BT563)/$BZ$23)</f>
        <v>#DIV/0!</v>
      </c>
      <c r="EK563" s="5" t="e">
        <f>((BV563-BU563)/$BZ$23)</f>
        <v>#DIV/0!</v>
      </c>
      <c r="EL563" s="5" t="e">
        <f>((BW563-BV563)/$BZ$24)</f>
        <v>#DIV/0!</v>
      </c>
      <c r="EM563" s="5" t="e">
        <f>((BX563-BW563)/$BZ$25)</f>
        <v>#DIV/0!</v>
      </c>
      <c r="EO563" s="5" t="e">
        <f>SUM(EC563:EM563)</f>
        <v>#DIV/0!</v>
      </c>
      <c r="EQ563" s="5" t="e">
        <f>ABS(EC563)</f>
        <v>#DIV/0!</v>
      </c>
      <c r="ER563" s="5" t="e">
        <f>ABS(ED563)</f>
        <v>#DIV/0!</v>
      </c>
      <c r="ES563" s="5" t="e">
        <f>ABS(EE563)</f>
        <v>#DIV/0!</v>
      </c>
      <c r="ET563" s="5" t="e">
        <f>ABS(EF563)</f>
        <v>#DIV/0!</v>
      </c>
      <c r="EU563" s="5" t="e">
        <f>ABS(EG563)</f>
        <v>#DIV/0!</v>
      </c>
      <c r="EV563" s="5" t="e">
        <f>ABS(EH563)</f>
        <v>#DIV/0!</v>
      </c>
      <c r="EW563" s="5" t="e">
        <f>ABS(EI563)</f>
        <v>#DIV/0!</v>
      </c>
      <c r="EX563" s="5" t="e">
        <f>ABS(EJ563)</f>
        <v>#DIV/0!</v>
      </c>
      <c r="EY563" s="5" t="e">
        <f>ABS(EK563)</f>
        <v>#DIV/0!</v>
      </c>
      <c r="EZ563" s="5" t="e">
        <f>ABS(EL563)</f>
        <v>#DIV/0!</v>
      </c>
      <c r="FA563" s="5" t="e">
        <f>ABS(EM563)</f>
        <v>#DIV/0!</v>
      </c>
      <c r="FB563" s="5" t="e">
        <f>SUM(EQ563:FA563)</f>
        <v>#DIV/0!</v>
      </c>
      <c r="FD563" s="2">
        <v>27</v>
      </c>
      <c r="FF563" s="6">
        <f>(BM563-$FS563)/$FU563</f>
        <v>0.94620609602906092</v>
      </c>
      <c r="FG563" s="6">
        <f>(BN563-$FS563)/$FU563</f>
        <v>0.9907336621896512</v>
      </c>
      <c r="FH563" s="6">
        <f>(BO563-$FS563)/$FU563</f>
        <v>1</v>
      </c>
      <c r="FI563" s="6">
        <f>(BP563-$FS563)/$FU563</f>
        <v>0.97823087086551741</v>
      </c>
      <c r="FJ563" s="6">
        <f>(BQ563-$FS563)/$FU563</f>
        <v>0.85007738391485244</v>
      </c>
      <c r="FK563" s="6">
        <f>(BR563-$FS563)/$FU563</f>
        <v>0.51250466737938227</v>
      </c>
      <c r="FL563" s="6">
        <f>(BS563-$FS563)/$FU563</f>
        <v>0.25425937560517953</v>
      </c>
      <c r="FM563" s="6">
        <f>(BT563-$FS563)/$FU563</f>
        <v>0</v>
      </c>
      <c r="FN563" s="6">
        <f>(BU563-$FS563)/$FU563</f>
        <v>7.0482094392222264E-2</v>
      </c>
      <c r="FO563" s="6">
        <f>(BV563-$FS563)/$FU563</f>
        <v>9.557449252598621E-2</v>
      </c>
      <c r="FP563" s="6">
        <f>(BW563-$FS563)/$FU563</f>
        <v>0.16697286037176495</v>
      </c>
      <c r="FQ563" s="6">
        <f>(BX563-$FS563)/$FU563</f>
        <v>0.2402771919448847</v>
      </c>
      <c r="FR563" s="1"/>
      <c r="FS563" s="9">
        <f>MIN(BM563:BX563)</f>
        <v>4.6051701859880918</v>
      </c>
      <c r="FT563" s="9">
        <f>MAX(BM563:BX563)</f>
        <v>5.6970934865054046</v>
      </c>
      <c r="FU563" s="9">
        <f>FT563-FS563</f>
        <v>1.0919233005173128</v>
      </c>
      <c r="FW563" s="11">
        <f>FF563-AZ563</f>
        <v>0.34268775976104415</v>
      </c>
      <c r="FX563" s="11">
        <f>FG563-BA563</f>
        <v>0.41460959132172048</v>
      </c>
      <c r="FY563" s="11">
        <f>FH563-BB563</f>
        <v>0.50682264352624196</v>
      </c>
      <c r="FZ563" s="11">
        <f>FI563-BC563</f>
        <v>0.59747651863000883</v>
      </c>
      <c r="GA563" s="11">
        <f>FJ563-BD563</f>
        <v>0.73030968387542305</v>
      </c>
      <c r="GB563" s="11">
        <f>FK563-BE563</f>
        <v>0.45231988738227702</v>
      </c>
      <c r="GC563" s="11">
        <f>FL563-BF563</f>
        <v>0.10492217497521691</v>
      </c>
      <c r="GD563" s="11">
        <f>FM563-BG563</f>
        <v>-0.60351833626801676</v>
      </c>
      <c r="GE563" s="11">
        <f>FN563-BH563</f>
        <v>-0.90389101582081866</v>
      </c>
      <c r="GF563" s="11">
        <f>FO563-BI563</f>
        <v>-0.90442550747401373</v>
      </c>
      <c r="GG563" s="11">
        <f>FP563-BJ563</f>
        <v>-0.59831765385286939</v>
      </c>
      <c r="GH563" s="12">
        <f>FQ563-BK563</f>
        <v>0.2402771919448847</v>
      </c>
      <c r="GI563" s="1">
        <f>SUM(FW563:GH563)</f>
        <v>0.3792729380010984</v>
      </c>
      <c r="GK563" s="1">
        <f>ABS(FW563)</f>
        <v>0.34268775976104415</v>
      </c>
      <c r="GL563" s="1">
        <f>ABS(FX563)</f>
        <v>0.41460959132172048</v>
      </c>
      <c r="GM563" s="1">
        <f>ABS(FY563)</f>
        <v>0.50682264352624196</v>
      </c>
      <c r="GN563" s="1">
        <f>ABS(FZ563)</f>
        <v>0.59747651863000883</v>
      </c>
      <c r="GO563" s="1">
        <f>ABS(GA563)</f>
        <v>0.73030968387542305</v>
      </c>
      <c r="GP563" s="1">
        <f>ABS(GB563)</f>
        <v>0.45231988738227702</v>
      </c>
      <c r="GQ563" s="1">
        <f>ABS(GC563)</f>
        <v>0.10492217497521691</v>
      </c>
      <c r="GR563" s="1">
        <f>ABS(GD563)</f>
        <v>0.60351833626801676</v>
      </c>
      <c r="GS563" s="1">
        <f>ABS(GE563)</f>
        <v>0.90389101582081866</v>
      </c>
      <c r="GT563" s="1">
        <f>ABS(GF563)</f>
        <v>0.90442550747401373</v>
      </c>
      <c r="GU563" s="1">
        <f>ABS(GG563)</f>
        <v>0.59831765385286939</v>
      </c>
      <c r="GV563" s="1">
        <f>ABS(GH563)</f>
        <v>0.2402771919448847</v>
      </c>
      <c r="GW563" s="1">
        <f>SUM(GK563:GV563)</f>
        <v>6.3995779648325355</v>
      </c>
      <c r="HA563" s="2">
        <v>27</v>
      </c>
      <c r="HC563" s="1">
        <f>ABS(FW563)</f>
        <v>0.34268775976104415</v>
      </c>
      <c r="HD563" s="1">
        <f>ABS(FX563)</f>
        <v>0.41460959132172048</v>
      </c>
      <c r="HE563" s="1">
        <f>ABS(FY563)</f>
        <v>0.50682264352624196</v>
      </c>
      <c r="HF563" s="1">
        <f>ABS(FZ563)</f>
        <v>0.59747651863000883</v>
      </c>
      <c r="HG563" s="1">
        <f>ABS(GA563)</f>
        <v>0.73030968387542305</v>
      </c>
      <c r="HH563" s="1">
        <f>ABS(GB563)</f>
        <v>0.45231988738227702</v>
      </c>
      <c r="HI563" s="1">
        <f>ABS(GC563)</f>
        <v>0.10492217497521691</v>
      </c>
      <c r="HJ563" s="1">
        <f>ABS(GD563)</f>
        <v>0.60351833626801676</v>
      </c>
      <c r="HK563" s="1">
        <f>ABS(GE563)</f>
        <v>0.90389101582081866</v>
      </c>
      <c r="HL563" s="1">
        <f>ABS(GF563)</f>
        <v>0.90442550747401373</v>
      </c>
      <c r="HM563" s="1">
        <f>ABS(GG563)</f>
        <v>0.59831765385286939</v>
      </c>
      <c r="HN563" s="1">
        <f>ABS(GH563)</f>
        <v>0.2402771919448847</v>
      </c>
      <c r="HR563" s="1">
        <v>214</v>
      </c>
      <c r="HS563" s="1">
        <v>191</v>
      </c>
      <c r="HT563" s="1">
        <v>1</v>
      </c>
      <c r="HU563" s="1">
        <v>0</v>
      </c>
      <c r="HV563" s="1">
        <v>6</v>
      </c>
      <c r="HW563" s="1">
        <v>6</v>
      </c>
      <c r="HX563" s="1">
        <v>2</v>
      </c>
      <c r="HY563" s="1">
        <v>4</v>
      </c>
    </row>
    <row r="564" spans="1:233">
      <c r="A564" s="1" t="s">
        <v>681</v>
      </c>
      <c r="B564" s="1" t="s">
        <v>682</v>
      </c>
      <c r="C564" s="2">
        <v>25</v>
      </c>
      <c r="D564">
        <v>6.637258031</v>
      </c>
      <c r="E564">
        <v>6.6293632530000002</v>
      </c>
      <c r="F564">
        <v>6.6227363239999999</v>
      </c>
      <c r="G564">
        <v>6.6160651850000001</v>
      </c>
      <c r="H564">
        <v>6.6133842180000002</v>
      </c>
      <c r="I564">
        <v>6.605297921</v>
      </c>
      <c r="J564">
        <v>6.603943825</v>
      </c>
      <c r="K564">
        <v>6.625392368</v>
      </c>
      <c r="L564">
        <v>6.6187389840000002</v>
      </c>
      <c r="M564">
        <v>6.5957805140000003</v>
      </c>
      <c r="N564">
        <v>6.552507887</v>
      </c>
      <c r="O564">
        <v>6.4723462950000004</v>
      </c>
      <c r="P564" s="3">
        <f>SUM(D564:O564)</f>
        <v>79.192814804999998</v>
      </c>
      <c r="S564" s="3" t="e">
        <f>(E564-D564)/($R$3-$R$2)</f>
        <v>#DIV/0!</v>
      </c>
      <c r="T564" s="3" t="e">
        <f>(F564-E564)/($R566-$R$3)</f>
        <v>#DIV/0!</v>
      </c>
      <c r="U564" s="3" t="e">
        <f>(G564-F564)/($R$5-$R$4)</f>
        <v>#DIV/0!</v>
      </c>
      <c r="V564" s="3" t="e">
        <f>(H564-G564)/($R$6-$R$5)</f>
        <v>#DIV/0!</v>
      </c>
      <c r="W564" s="3" t="e">
        <f>(I564-H564)/($R$7-$R$6)</f>
        <v>#DIV/0!</v>
      </c>
      <c r="X564" s="3" t="e">
        <f>(J564-I564)/($R$8-$R$7)</f>
        <v>#DIV/0!</v>
      </c>
      <c r="Y564" s="3" t="e">
        <f>(K564-J564)/($R$9-$R$8)</f>
        <v>#DIV/0!</v>
      </c>
      <c r="Z564" s="3" t="e">
        <f>(L564-K564)/($R$10-$R$9)</f>
        <v>#DIV/0!</v>
      </c>
      <c r="AA564" s="3" t="e">
        <f>(M564-L564)/($R$11-$R$10)</f>
        <v>#DIV/0!</v>
      </c>
      <c r="AB564" s="3" t="e">
        <f>(N564-M564)/($R$12-$R$11)</f>
        <v>#DIV/0!</v>
      </c>
      <c r="AC564" s="3" t="e">
        <f>(O564-N564)/($R$13-$R$12)</f>
        <v>#DIV/0!</v>
      </c>
      <c r="AE564" s="3" t="e">
        <f>SUM(S564:AC564)</f>
        <v>#DIV/0!</v>
      </c>
      <c r="AG564" s="3" t="e">
        <f>ABS((E564-D564)/($R$3-$R$2))</f>
        <v>#DIV/0!</v>
      </c>
      <c r="AH564" s="3" t="e">
        <f>ABS((F564-E564)/($R$3-$R$2))</f>
        <v>#DIV/0!</v>
      </c>
      <c r="AI564" s="3" t="e">
        <f>ABS((G564-F564)/($R$5-$R$4))</f>
        <v>#DIV/0!</v>
      </c>
      <c r="AJ564" s="3" t="e">
        <f>V564</f>
        <v>#DIV/0!</v>
      </c>
      <c r="AK564" s="3" t="e">
        <f>ABS(W564)</f>
        <v>#DIV/0!</v>
      </c>
      <c r="AL564" s="3" t="e">
        <f>ABS(X564)</f>
        <v>#DIV/0!</v>
      </c>
      <c r="AM564" s="3" t="e">
        <f>ABS(Y564)</f>
        <v>#DIV/0!</v>
      </c>
      <c r="AN564" s="3" t="e">
        <f>ABS(Z564)</f>
        <v>#DIV/0!</v>
      </c>
      <c r="AO564" s="3" t="e">
        <f>ABS(AA564)</f>
        <v>#DIV/0!</v>
      </c>
      <c r="AP564" s="3" t="e">
        <f>ABS(AB564)</f>
        <v>#DIV/0!</v>
      </c>
      <c r="AQ564" s="3" t="e">
        <f>ABS(AC564)</f>
        <v>#DIV/0!</v>
      </c>
      <c r="AR564" s="3" t="e">
        <f>SUM(AG564:AQ564)</f>
        <v>#DIV/0!</v>
      </c>
      <c r="AT564" s="10">
        <f>MIN(D564:O564)</f>
        <v>6.4723462950000004</v>
      </c>
      <c r="AU564" s="10">
        <f>MAX(D564:O564)</f>
        <v>6.637258031</v>
      </c>
      <c r="AV564" s="10">
        <f>AU564-AT564</f>
        <v>0.16491173599999964</v>
      </c>
      <c r="AX564" s="2">
        <v>25</v>
      </c>
      <c r="AZ564" s="4">
        <f>(D564-$AT564)/$AV564</f>
        <v>1</v>
      </c>
      <c r="BA564" s="4">
        <f>(E564-$AT564)/$AV564</f>
        <v>0.95212725187733249</v>
      </c>
      <c r="BB564" s="4">
        <f>(F564-$AT564)/$AV564</f>
        <v>0.91194254968002919</v>
      </c>
      <c r="BC564" s="4">
        <f>(G564-$AT564)/$AV564</f>
        <v>0.87148976468236328</v>
      </c>
      <c r="BD564" s="4">
        <f>(H564-$AT564)/$AV564</f>
        <v>0.85523278343270936</v>
      </c>
      <c r="BE564" s="4">
        <f>(I564-$AT564)/$AV564</f>
        <v>0.80619869285712897</v>
      </c>
      <c r="BF564" s="4">
        <f>(J564-$AT564)/$AV564</f>
        <v>0.79798765807668115</v>
      </c>
      <c r="BG564" s="4">
        <f>(K564-$AT564)/$AV564</f>
        <v>0.92804840160072022</v>
      </c>
      <c r="BH564" s="4">
        <f>(L564-$AT564)/$AV564</f>
        <v>0.88770328025653744</v>
      </c>
      <c r="BI564" s="4">
        <f>(M564-$AT564)/$AV564</f>
        <v>0.74848656617137443</v>
      </c>
      <c r="BJ564" s="4">
        <f>(N564-$AT564)/$AV564</f>
        <v>0.48608785489954326</v>
      </c>
      <c r="BK564" s="4">
        <f>(O564-$AT564)/$AV564</f>
        <v>0</v>
      </c>
      <c r="BM564">
        <v>8.3927631130380611</v>
      </c>
      <c r="BN564">
        <v>8.4033523749924779</v>
      </c>
      <c r="BO564">
        <v>8.4122770214666769</v>
      </c>
      <c r="BP564">
        <v>8.4235416353347823</v>
      </c>
      <c r="BQ564">
        <v>8.4411757049923217</v>
      </c>
      <c r="BR564">
        <v>8.4087167150801534</v>
      </c>
      <c r="BS564">
        <v>8.3721674193659794</v>
      </c>
      <c r="BT564">
        <v>8.3272426074577925</v>
      </c>
      <c r="BU564">
        <v>8.3118895582303587</v>
      </c>
      <c r="BV564">
        <v>8.2695007671806149</v>
      </c>
      <c r="BW564">
        <v>8.2057647252344559</v>
      </c>
      <c r="BX564">
        <v>8.1040990561435819</v>
      </c>
      <c r="CB564" s="3" t="e">
        <f>SUM(S564:AC564)</f>
        <v>#DIV/0!</v>
      </c>
      <c r="CC564" s="3" t="e">
        <f>CR564-CB564</f>
        <v>#DIV/0!</v>
      </c>
      <c r="CG564" s="14" t="e">
        <f>EC564-S564</f>
        <v>#DIV/0!</v>
      </c>
      <c r="CH564" s="14" t="e">
        <f>ED564-T564</f>
        <v>#DIV/0!</v>
      </c>
      <c r="CI564" s="14" t="e">
        <f>EE564-U564</f>
        <v>#DIV/0!</v>
      </c>
      <c r="CJ564" s="14" t="e">
        <f>EF564-V564</f>
        <v>#DIV/0!</v>
      </c>
      <c r="CK564" s="14" t="e">
        <f>EG564-W564</f>
        <v>#DIV/0!</v>
      </c>
      <c r="CL564" s="14" t="e">
        <f>EH564-X564</f>
        <v>#DIV/0!</v>
      </c>
      <c r="CM564" s="14" t="e">
        <f>EI564-Y564</f>
        <v>#DIV/0!</v>
      </c>
      <c r="CN564" s="14" t="e">
        <f>EJ564-Z564</f>
        <v>#DIV/0!</v>
      </c>
      <c r="CO564" s="14" t="e">
        <f>EK564-AA564</f>
        <v>#DIV/0!</v>
      </c>
      <c r="CP564" s="14" t="e">
        <f>EL564-AB564</f>
        <v>#DIV/0!</v>
      </c>
      <c r="CQ564" s="14" t="e">
        <f>EM564-AC564</f>
        <v>#DIV/0!</v>
      </c>
      <c r="CR564" s="14" t="e">
        <f>SUM(CG564:CQ564)</f>
        <v>#DIV/0!</v>
      </c>
      <c r="CT564" s="14" t="e">
        <f>ABS(CG564)</f>
        <v>#DIV/0!</v>
      </c>
      <c r="CU564" s="14" t="e">
        <f>ABS(CH564)</f>
        <v>#DIV/0!</v>
      </c>
      <c r="CV564" s="14" t="e">
        <f>ABS(CI564)</f>
        <v>#DIV/0!</v>
      </c>
      <c r="CW564" s="14" t="e">
        <f>ABS(CJ564)</f>
        <v>#DIV/0!</v>
      </c>
      <c r="CX564" s="14" t="e">
        <f>ABS(CK564)</f>
        <v>#DIV/0!</v>
      </c>
      <c r="CY564" s="14" t="e">
        <f>ABS(CL564)</f>
        <v>#DIV/0!</v>
      </c>
      <c r="CZ564" s="14" t="e">
        <f>ABS(CM564)</f>
        <v>#DIV/0!</v>
      </c>
      <c r="DA564" s="14" t="e">
        <f>ABS(CN564)</f>
        <v>#DIV/0!</v>
      </c>
      <c r="DB564" s="14" t="e">
        <f>ABS(CO564)</f>
        <v>#DIV/0!</v>
      </c>
      <c r="DC564" s="14" t="e">
        <f>ABS(CP564)</f>
        <v>#DIV/0!</v>
      </c>
      <c r="DD564" s="14" t="e">
        <f>ABS(CQ564)</f>
        <v>#DIV/0!</v>
      </c>
      <c r="DE564" s="14" t="e">
        <f>SUM(CT564:DE564)</f>
        <v>#DIV/0!</v>
      </c>
      <c r="DL564" s="3" t="e">
        <f>ABS(CG564)</f>
        <v>#DIV/0!</v>
      </c>
      <c r="DM564" s="3" t="e">
        <f>ABS(CH564)</f>
        <v>#DIV/0!</v>
      </c>
      <c r="DN564" s="3" t="e">
        <f>ABS(CI564)</f>
        <v>#DIV/0!</v>
      </c>
      <c r="DO564" s="3" t="e">
        <f>ABS(CJ564)</f>
        <v>#DIV/0!</v>
      </c>
      <c r="DP564" s="3" t="e">
        <f>ABS(CK564)</f>
        <v>#DIV/0!</v>
      </c>
      <c r="DQ564" s="3" t="e">
        <f>ABS(CL564)</f>
        <v>#DIV/0!</v>
      </c>
      <c r="DR564" s="3" t="e">
        <f>ABS(CM564)</f>
        <v>#DIV/0!</v>
      </c>
      <c r="DS564" s="3" t="e">
        <f>ABS(CN564)</f>
        <v>#DIV/0!</v>
      </c>
      <c r="DT564" s="3" t="e">
        <f>ABS(CO564)</f>
        <v>#DIV/0!</v>
      </c>
      <c r="DU564" s="3" t="e">
        <f>ABS(CP564)</f>
        <v>#DIV/0!</v>
      </c>
      <c r="DV564" s="3" t="e">
        <f>ABS(CQ564)</f>
        <v>#DIV/0!</v>
      </c>
      <c r="DW564" s="3" t="e">
        <f>SUM(DL564:DV564)</f>
        <v>#DIV/0!</v>
      </c>
      <c r="DX564" s="2">
        <v>25</v>
      </c>
      <c r="EC564" s="5" t="e">
        <f>((BN564-BM564)/$BZ$15)</f>
        <v>#DIV/0!</v>
      </c>
      <c r="ED564" s="5" t="e">
        <f>((BO564-BN564)/$BZ$16)</f>
        <v>#DIV/0!</v>
      </c>
      <c r="EE564" s="5" t="e">
        <f>((BP564-BO564)/$BZ$17)</f>
        <v>#DIV/0!</v>
      </c>
      <c r="EF564" s="5" t="e">
        <f>((BQ564-BP564)/$BZ$18)</f>
        <v>#DIV/0!</v>
      </c>
      <c r="EG564" s="5" t="e">
        <f>((BR564-BQ564)/$BZ$19)</f>
        <v>#DIV/0!</v>
      </c>
      <c r="EH564" s="5" t="e">
        <f>((BS564-BR564)/$BZ$20)</f>
        <v>#DIV/0!</v>
      </c>
      <c r="EI564" s="5" t="e">
        <f>((BT564-BS564)/$BZ$21)</f>
        <v>#DIV/0!</v>
      </c>
      <c r="EJ564" s="5" t="e">
        <f>((BU564-BT564)/$BZ$23)</f>
        <v>#DIV/0!</v>
      </c>
      <c r="EK564" s="5" t="e">
        <f>((BV564-BU564)/$BZ$23)</f>
        <v>#DIV/0!</v>
      </c>
      <c r="EL564" s="5" t="e">
        <f>((BW564-BV564)/$BZ$24)</f>
        <v>#DIV/0!</v>
      </c>
      <c r="EM564" s="5" t="e">
        <f>((BX564-BW564)/$BZ$25)</f>
        <v>#DIV/0!</v>
      </c>
      <c r="EO564" s="5" t="e">
        <f>SUM(EC564:EM564)</f>
        <v>#DIV/0!</v>
      </c>
      <c r="EQ564" s="5" t="e">
        <f>ABS(EC564)</f>
        <v>#DIV/0!</v>
      </c>
      <c r="ER564" s="5" t="e">
        <f>ABS(ED564)</f>
        <v>#DIV/0!</v>
      </c>
      <c r="ES564" s="5" t="e">
        <f>ABS(EE564)</f>
        <v>#DIV/0!</v>
      </c>
      <c r="ET564" s="5" t="e">
        <f>ABS(EF564)</f>
        <v>#DIV/0!</v>
      </c>
      <c r="EU564" s="5" t="e">
        <f>ABS(EG564)</f>
        <v>#DIV/0!</v>
      </c>
      <c r="EV564" s="5" t="e">
        <f>ABS(EH564)</f>
        <v>#DIV/0!</v>
      </c>
      <c r="EW564" s="5" t="e">
        <f>ABS(EI564)</f>
        <v>#DIV/0!</v>
      </c>
      <c r="EX564" s="5" t="e">
        <f>ABS(EJ564)</f>
        <v>#DIV/0!</v>
      </c>
      <c r="EY564" s="5" t="e">
        <f>ABS(EK564)</f>
        <v>#DIV/0!</v>
      </c>
      <c r="EZ564" s="5" t="e">
        <f>ABS(EL564)</f>
        <v>#DIV/0!</v>
      </c>
      <c r="FA564" s="5" t="e">
        <f>ABS(EM564)</f>
        <v>#DIV/0!</v>
      </c>
      <c r="FB564" s="5" t="e">
        <f>SUM(EQ564:FA564)</f>
        <v>#DIV/0!</v>
      </c>
      <c r="FD564" s="2">
        <v>25</v>
      </c>
      <c r="FF564" s="6">
        <f>(BM564-$FS564)/$FU564</f>
        <v>0.85637512381943326</v>
      </c>
      <c r="FG564" s="6">
        <f>(BN564-$FS564)/$FU564</f>
        <v>0.8877901209442226</v>
      </c>
      <c r="FH564" s="6">
        <f>(BO564-$FS564)/$FU564</f>
        <v>0.91426672946836829</v>
      </c>
      <c r="FI564" s="6">
        <f>(BP564-$FS564)/$FU564</f>
        <v>0.94768528250839301</v>
      </c>
      <c r="FJ564" s="6">
        <f>(BQ564-$FS564)/$FU564</f>
        <v>1</v>
      </c>
      <c r="FK564" s="6">
        <f>(BR564-$FS564)/$FU564</f>
        <v>0.90370442442978594</v>
      </c>
      <c r="FL564" s="6">
        <f>(BS564-$FS564)/$FU564</f>
        <v>0.79527420287927097</v>
      </c>
      <c r="FM564" s="6">
        <f>(BT564-$FS564)/$FU564</f>
        <v>0.66199646898217601</v>
      </c>
      <c r="FN564" s="6">
        <f>(BU564-$FS564)/$FU564</f>
        <v>0.61644881897476356</v>
      </c>
      <c r="FO564" s="6">
        <f>(BV564-$FS564)/$FU564</f>
        <v>0.49069465832756493</v>
      </c>
      <c r="FP564" s="6">
        <f>(BW564-$FS564)/$FU564</f>
        <v>0.30160994372676203</v>
      </c>
      <c r="FQ564" s="6">
        <f>(BX564-$FS564)/$FU564</f>
        <v>0</v>
      </c>
      <c r="FR564" s="1"/>
      <c r="FS564" s="9">
        <f>MIN(BM564:BX564)</f>
        <v>8.1040990561435819</v>
      </c>
      <c r="FT564" s="9">
        <f>MAX(BM564:BX564)</f>
        <v>8.4411757049923217</v>
      </c>
      <c r="FU564" s="9">
        <f>FT564-FS564</f>
        <v>0.33707664884873978</v>
      </c>
      <c r="FW564" s="11">
        <f>FF564-AZ564</f>
        <v>-0.14362487618056674</v>
      </c>
      <c r="FX564" s="11">
        <f>FG564-BA564</f>
        <v>-6.4337130933109887E-2</v>
      </c>
      <c r="FY564" s="11">
        <f>FH564-BB564</f>
        <v>2.324179788339098E-3</v>
      </c>
      <c r="FZ564" s="11">
        <f>FI564-BC564</f>
        <v>7.6195517826029735E-2</v>
      </c>
      <c r="GA564" s="11">
        <f>FJ564-BD564</f>
        <v>0.14476721656729064</v>
      </c>
      <c r="GB564" s="11">
        <f>FK564-BE564</f>
        <v>9.7505731572656962E-2</v>
      </c>
      <c r="GC564" s="11">
        <f>FL564-BF564</f>
        <v>-2.713455197410175E-3</v>
      </c>
      <c r="GD564" s="11">
        <f>FM564-BG564</f>
        <v>-0.26605193261854421</v>
      </c>
      <c r="GE564" s="11">
        <f>FN564-BH564</f>
        <v>-0.27125446128177388</v>
      </c>
      <c r="GF564" s="11">
        <f>FO564-BI564</f>
        <v>-0.25779190784380951</v>
      </c>
      <c r="GG564" s="11">
        <f>FP564-BJ564</f>
        <v>-0.18447791117278123</v>
      </c>
      <c r="GH564" s="12">
        <f>FQ564-BK564</f>
        <v>0</v>
      </c>
      <c r="GI564" s="1">
        <f>SUM(FW564:GH564)</f>
        <v>-0.86945902947367926</v>
      </c>
      <c r="GK564" s="1">
        <f>ABS(FW564)</f>
        <v>0.14362487618056674</v>
      </c>
      <c r="GL564" s="1">
        <f>ABS(FX564)</f>
        <v>6.4337130933109887E-2</v>
      </c>
      <c r="GM564" s="1">
        <f>ABS(FY564)</f>
        <v>2.324179788339098E-3</v>
      </c>
      <c r="GN564" s="1">
        <f>ABS(FZ564)</f>
        <v>7.6195517826029735E-2</v>
      </c>
      <c r="GO564" s="1">
        <f>ABS(GA564)</f>
        <v>0.14476721656729064</v>
      </c>
      <c r="GP564" s="1">
        <f>ABS(GB564)</f>
        <v>9.7505731572656962E-2</v>
      </c>
      <c r="GQ564" s="1">
        <f>ABS(GC564)</f>
        <v>2.713455197410175E-3</v>
      </c>
      <c r="GR564" s="1">
        <f>ABS(GD564)</f>
        <v>0.26605193261854421</v>
      </c>
      <c r="GS564" s="1">
        <f>ABS(GE564)</f>
        <v>0.27125446128177388</v>
      </c>
      <c r="GT564" s="1">
        <f>ABS(GF564)</f>
        <v>0.25779190784380951</v>
      </c>
      <c r="GU564" s="1">
        <f>ABS(GG564)</f>
        <v>0.18447791117278123</v>
      </c>
      <c r="GV564" s="1">
        <f>ABS(GH564)</f>
        <v>0</v>
      </c>
      <c r="GW564" s="1">
        <f>SUM(GK564:GV564)</f>
        <v>1.5110443209823121</v>
      </c>
      <c r="HA564" s="2">
        <v>25</v>
      </c>
      <c r="HC564" s="1">
        <f>ABS(FW564)</f>
        <v>0.14362487618056674</v>
      </c>
      <c r="HD564" s="1">
        <f>ABS(FX564)</f>
        <v>6.4337130933109887E-2</v>
      </c>
      <c r="HE564" s="1">
        <f>ABS(FY564)</f>
        <v>2.324179788339098E-3</v>
      </c>
      <c r="HF564" s="1">
        <f>ABS(FZ564)</f>
        <v>7.6195517826029735E-2</v>
      </c>
      <c r="HG564" s="1">
        <f>ABS(GA564)</f>
        <v>0.14476721656729064</v>
      </c>
      <c r="HH564" s="1">
        <f>ABS(GB564)</f>
        <v>9.7505731572656962E-2</v>
      </c>
      <c r="HI564" s="1">
        <f>ABS(GC564)</f>
        <v>2.713455197410175E-3</v>
      </c>
      <c r="HJ564" s="1">
        <f>ABS(GD564)</f>
        <v>0.26605193261854421</v>
      </c>
      <c r="HK564" s="1">
        <f>ABS(GE564)</f>
        <v>0.27125446128177388</v>
      </c>
      <c r="HL564" s="1">
        <f>ABS(GF564)</f>
        <v>0.25779190784380951</v>
      </c>
      <c r="HM564" s="1">
        <f>ABS(GG564)</f>
        <v>0.18447791117278123</v>
      </c>
      <c r="HN564" s="1">
        <f>ABS(GH564)</f>
        <v>0</v>
      </c>
      <c r="HO564" s="1">
        <f>SUM(HC564:HN564)</f>
        <v>1.5110443209823121</v>
      </c>
      <c r="HR564" s="1">
        <v>735</v>
      </c>
      <c r="HS564" s="1">
        <v>4205</v>
      </c>
      <c r="HT564" s="1">
        <v>0</v>
      </c>
      <c r="HU564" s="1">
        <v>0</v>
      </c>
      <c r="HV564" s="1">
        <v>6</v>
      </c>
      <c r="HW564" s="1">
        <v>7</v>
      </c>
      <c r="HX564" s="1">
        <v>1</v>
      </c>
      <c r="HY564" s="1">
        <v>6</v>
      </c>
    </row>
    <row r="565" spans="1:233">
      <c r="A565" s="1" t="s">
        <v>134</v>
      </c>
      <c r="B565" s="1" t="s">
        <v>135</v>
      </c>
      <c r="C565" s="2">
        <v>32</v>
      </c>
      <c r="D565">
        <v>5.669880923</v>
      </c>
      <c r="E565">
        <v>5.6664266879999996</v>
      </c>
      <c r="F565">
        <v>5.6664266879999996</v>
      </c>
      <c r="G565">
        <v>5.6629604799999997</v>
      </c>
      <c r="H565">
        <v>5.669880923</v>
      </c>
      <c r="I565">
        <v>5.6594822159999998</v>
      </c>
      <c r="J565">
        <v>5.6524891799999999</v>
      </c>
      <c r="K565">
        <v>5.6524891799999999</v>
      </c>
      <c r="L565">
        <v>5.6204008659999998</v>
      </c>
      <c r="M565">
        <v>5.6167710980000001</v>
      </c>
      <c r="N565">
        <v>5.6383546689999999</v>
      </c>
      <c r="O565">
        <v>5.7004435730000003</v>
      </c>
      <c r="P565" s="3">
        <f>SUM(D565:O565)</f>
        <v>67.876006483999987</v>
      </c>
      <c r="S565" s="3" t="e">
        <f>(E565-D565)/($R$3-$R$2)</f>
        <v>#DIV/0!</v>
      </c>
      <c r="T565" s="3" t="e">
        <f>(F565-E565)/($R567-$R$3)</f>
        <v>#DIV/0!</v>
      </c>
      <c r="U565" s="3" t="e">
        <f>(G565-F565)/($R$5-$R$4)</f>
        <v>#DIV/0!</v>
      </c>
      <c r="V565" s="3" t="e">
        <f>(H565-G565)/($R$6-$R$5)</f>
        <v>#DIV/0!</v>
      </c>
      <c r="W565" s="3" t="e">
        <f>(I565-H565)/($R$7-$R$6)</f>
        <v>#DIV/0!</v>
      </c>
      <c r="X565" s="3" t="e">
        <f>(J565-I565)/($R$8-$R$7)</f>
        <v>#DIV/0!</v>
      </c>
      <c r="Y565" s="3" t="e">
        <f>(K565-J565)/($R$9-$R$8)</f>
        <v>#DIV/0!</v>
      </c>
      <c r="Z565" s="3" t="e">
        <f>(L565-K565)/($R$10-$R$9)</f>
        <v>#DIV/0!</v>
      </c>
      <c r="AA565" s="3" t="e">
        <f>(M565-L565)/($R$11-$R$10)</f>
        <v>#DIV/0!</v>
      </c>
      <c r="AB565" s="3" t="e">
        <f>(N565-M565)/($R$12-$R$11)</f>
        <v>#DIV/0!</v>
      </c>
      <c r="AC565" s="3" t="e">
        <f>(O565-N565)/($R$13-$R$12)</f>
        <v>#DIV/0!</v>
      </c>
      <c r="AE565" s="3" t="e">
        <f>SUM(S565:AC565)</f>
        <v>#DIV/0!</v>
      </c>
      <c r="AG565" s="3" t="e">
        <f>ABS((E565-D565)/($R$3-$R$2))</f>
        <v>#DIV/0!</v>
      </c>
      <c r="AH565" s="3" t="e">
        <f>ABS((F565-E565)/($R$3-$R$2))</f>
        <v>#DIV/0!</v>
      </c>
      <c r="AI565" s="3" t="e">
        <f>ABS((G565-F565)/($R$5-$R$4))</f>
        <v>#DIV/0!</v>
      </c>
      <c r="AJ565" s="3" t="e">
        <f>V565</f>
        <v>#DIV/0!</v>
      </c>
      <c r="AK565" s="3" t="e">
        <f>ABS(W565)</f>
        <v>#DIV/0!</v>
      </c>
      <c r="AL565" s="3" t="e">
        <f>ABS(X565)</f>
        <v>#DIV/0!</v>
      </c>
      <c r="AM565" s="3" t="e">
        <f>ABS(Y565)</f>
        <v>#DIV/0!</v>
      </c>
      <c r="AN565" s="3" t="e">
        <f>ABS(Z565)</f>
        <v>#DIV/0!</v>
      </c>
      <c r="AO565" s="3" t="e">
        <f>ABS(AA565)</f>
        <v>#DIV/0!</v>
      </c>
      <c r="AP565" s="3" t="e">
        <f>ABS(AB565)</f>
        <v>#DIV/0!</v>
      </c>
      <c r="AQ565" s="3" t="e">
        <f>ABS(AC565)</f>
        <v>#DIV/0!</v>
      </c>
      <c r="AR565" s="3" t="e">
        <f>SUM(AG565:AQ565)</f>
        <v>#DIV/0!</v>
      </c>
      <c r="AT565" s="10">
        <f>MIN(D565:O565)</f>
        <v>5.6167710980000001</v>
      </c>
      <c r="AU565" s="10">
        <f>MAX(D565:O565)</f>
        <v>5.7004435730000003</v>
      </c>
      <c r="AV565" s="10">
        <f>AU565-AT565</f>
        <v>8.367247500000019E-2</v>
      </c>
      <c r="AX565" s="2">
        <v>32</v>
      </c>
      <c r="AZ565" s="4">
        <f>(D565-$AT565)/$AV565</f>
        <v>0.634734720109568</v>
      </c>
      <c r="BA565" s="4">
        <f>(E565-$AT565)/$AV565</f>
        <v>0.59345190876688436</v>
      </c>
      <c r="BB565" s="4">
        <f>(F565-$AT565)/$AV565</f>
        <v>0.59345190876688436</v>
      </c>
      <c r="BC565" s="4">
        <f>(G565-$AT565)/$AV565</f>
        <v>0.55202600377244204</v>
      </c>
      <c r="BD565" s="4">
        <f>(H565-$AT565)/$AV565</f>
        <v>0.634734720109568</v>
      </c>
      <c r="BE565" s="4">
        <f>(I565-$AT565)/$AV565</f>
        <v>0.51045601316322509</v>
      </c>
      <c r="BF565" s="4">
        <f>(J565-$AT565)/$AV565</f>
        <v>0.42687971163754551</v>
      </c>
      <c r="BG565" s="4">
        <f>(K565-$AT565)/$AV565</f>
        <v>0.42687971163754551</v>
      </c>
      <c r="BH565" s="4">
        <f>(L565-$AT565)/$AV565</f>
        <v>4.3380669688564751E-2</v>
      </c>
      <c r="BI565" s="4">
        <f>(M565-$AT565)/$AV565</f>
        <v>0</v>
      </c>
      <c r="BJ565" s="4">
        <f>(N565-$AT565)/$AV565</f>
        <v>0.25795306042996585</v>
      </c>
      <c r="BK565" s="4">
        <f>(O565-$AT565)/$AV565</f>
        <v>1</v>
      </c>
      <c r="BM565">
        <v>5.4971682252932021</v>
      </c>
      <c r="BN565">
        <v>5.4467373716663099</v>
      </c>
      <c r="BO565">
        <v>5.389071729816501</v>
      </c>
      <c r="BP565">
        <v>5.3033049080590757</v>
      </c>
      <c r="BQ565">
        <v>5.1761497325738288</v>
      </c>
      <c r="BR565">
        <v>5.1984970312658261</v>
      </c>
      <c r="BS565">
        <v>5.2094861528414214</v>
      </c>
      <c r="BT565">
        <v>5.2678581590633282</v>
      </c>
      <c r="BU565">
        <v>5.3565862746720123</v>
      </c>
      <c r="BV565">
        <v>5.4205349992722862</v>
      </c>
      <c r="BW565">
        <v>5.521460917862246</v>
      </c>
      <c r="BX565">
        <v>5.6664266881124323</v>
      </c>
      <c r="CB565" s="3" t="e">
        <f>SUM(S565:AC565)</f>
        <v>#DIV/0!</v>
      </c>
      <c r="CC565" s="3" t="e">
        <f>CR565-CB565</f>
        <v>#DIV/0!</v>
      </c>
      <c r="CG565" s="14" t="e">
        <f>EC565-S565</f>
        <v>#DIV/0!</v>
      </c>
      <c r="CH565" s="14" t="e">
        <f>ED565-T565</f>
        <v>#DIV/0!</v>
      </c>
      <c r="CI565" s="14" t="e">
        <f>EE565-U565</f>
        <v>#DIV/0!</v>
      </c>
      <c r="CJ565" s="14" t="e">
        <f>EF565-V565</f>
        <v>#DIV/0!</v>
      </c>
      <c r="CK565" s="14" t="e">
        <f>EG565-W565</f>
        <v>#DIV/0!</v>
      </c>
      <c r="CL565" s="14" t="e">
        <f>EH565-X565</f>
        <v>#DIV/0!</v>
      </c>
      <c r="CM565" s="14" t="e">
        <f>EI565-Y565</f>
        <v>#DIV/0!</v>
      </c>
      <c r="CN565" s="14" t="e">
        <f>EJ565-Z565</f>
        <v>#DIV/0!</v>
      </c>
      <c r="CO565" s="14" t="e">
        <f>EK565-AA565</f>
        <v>#DIV/0!</v>
      </c>
      <c r="CP565" s="14" t="e">
        <f>EL565-AB565</f>
        <v>#DIV/0!</v>
      </c>
      <c r="CQ565" s="14" t="e">
        <f>EM565-AC565</f>
        <v>#DIV/0!</v>
      </c>
      <c r="CR565" s="14" t="e">
        <f>SUM(CG565:CQ565)</f>
        <v>#DIV/0!</v>
      </c>
      <c r="CT565" s="14" t="e">
        <f>ABS(CG565)</f>
        <v>#DIV/0!</v>
      </c>
      <c r="CU565" s="14" t="e">
        <f>ABS(CH565)</f>
        <v>#DIV/0!</v>
      </c>
      <c r="CV565" s="14" t="e">
        <f>ABS(CI565)</f>
        <v>#DIV/0!</v>
      </c>
      <c r="CW565" s="14" t="e">
        <f>ABS(CJ565)</f>
        <v>#DIV/0!</v>
      </c>
      <c r="CX565" s="14" t="e">
        <f>ABS(CK565)</f>
        <v>#DIV/0!</v>
      </c>
      <c r="CY565" s="14" t="e">
        <f>ABS(CL565)</f>
        <v>#DIV/0!</v>
      </c>
      <c r="CZ565" s="14" t="e">
        <f>ABS(CM565)</f>
        <v>#DIV/0!</v>
      </c>
      <c r="DA565" s="14" t="e">
        <f>ABS(CN565)</f>
        <v>#DIV/0!</v>
      </c>
      <c r="DB565" s="14" t="e">
        <f>ABS(CO565)</f>
        <v>#DIV/0!</v>
      </c>
      <c r="DC565" s="14" t="e">
        <f>ABS(CP565)</f>
        <v>#DIV/0!</v>
      </c>
      <c r="DD565" s="14" t="e">
        <f>ABS(CQ565)</f>
        <v>#DIV/0!</v>
      </c>
      <c r="DE565" s="14" t="e">
        <f>SUM(CT565:DE565)</f>
        <v>#DIV/0!</v>
      </c>
      <c r="DL565" s="3" t="e">
        <f>ABS(CG565)</f>
        <v>#DIV/0!</v>
      </c>
      <c r="DM565" s="3" t="e">
        <f>ABS(CH565)</f>
        <v>#DIV/0!</v>
      </c>
      <c r="DN565" s="3" t="e">
        <f>ABS(CI565)</f>
        <v>#DIV/0!</v>
      </c>
      <c r="DO565" s="3" t="e">
        <f>ABS(CJ565)</f>
        <v>#DIV/0!</v>
      </c>
      <c r="DP565" s="3" t="e">
        <f>ABS(CK565)</f>
        <v>#DIV/0!</v>
      </c>
      <c r="DQ565" s="3" t="e">
        <f>ABS(CL565)</f>
        <v>#DIV/0!</v>
      </c>
      <c r="DR565" s="3" t="e">
        <f>ABS(CM565)</f>
        <v>#DIV/0!</v>
      </c>
      <c r="DS565" s="3" t="e">
        <f>ABS(CN565)</f>
        <v>#DIV/0!</v>
      </c>
      <c r="DT565" s="3" t="e">
        <f>ABS(CO565)</f>
        <v>#DIV/0!</v>
      </c>
      <c r="DU565" s="3" t="e">
        <f>ABS(CP565)</f>
        <v>#DIV/0!</v>
      </c>
      <c r="DV565" s="3" t="e">
        <f>ABS(CQ565)</f>
        <v>#DIV/0!</v>
      </c>
      <c r="DW565" s="3" t="e">
        <f>SUM(DL565:DV565)</f>
        <v>#DIV/0!</v>
      </c>
      <c r="DX565" s="2">
        <v>32</v>
      </c>
      <c r="EC565" s="5" t="e">
        <f>((BN565-BM565)/$BZ$15)</f>
        <v>#DIV/0!</v>
      </c>
      <c r="ED565" s="5" t="e">
        <f>((BO565-BN565)/$BZ$16)</f>
        <v>#DIV/0!</v>
      </c>
      <c r="EE565" s="5" t="e">
        <f>((BP565-BO565)/$BZ$17)</f>
        <v>#DIV/0!</v>
      </c>
      <c r="EF565" s="5" t="e">
        <f>((BQ565-BP565)/$BZ$18)</f>
        <v>#DIV/0!</v>
      </c>
      <c r="EG565" s="5" t="e">
        <f>((BR565-BQ565)/$BZ$19)</f>
        <v>#DIV/0!</v>
      </c>
      <c r="EH565" s="5" t="e">
        <f>((BS565-BR565)/$BZ$20)</f>
        <v>#DIV/0!</v>
      </c>
      <c r="EI565" s="5" t="e">
        <f>((BT565-BS565)/$BZ$21)</f>
        <v>#DIV/0!</v>
      </c>
      <c r="EJ565" s="5" t="e">
        <f>((BU565-BT565)/$BZ$23)</f>
        <v>#DIV/0!</v>
      </c>
      <c r="EK565" s="5" t="e">
        <f>((BV565-BU565)/$BZ$23)</f>
        <v>#DIV/0!</v>
      </c>
      <c r="EL565" s="5" t="e">
        <f>((BW565-BV565)/$BZ$24)</f>
        <v>#DIV/0!</v>
      </c>
      <c r="EM565" s="5" t="e">
        <f>((BX565-BW565)/$BZ$25)</f>
        <v>#DIV/0!</v>
      </c>
      <c r="EO565" s="5" t="e">
        <f>SUM(EC565:EM565)</f>
        <v>#DIV/0!</v>
      </c>
      <c r="EQ565" s="5" t="e">
        <f>ABS(EC565)</f>
        <v>#DIV/0!</v>
      </c>
      <c r="ER565" s="5" t="e">
        <f>ABS(ED565)</f>
        <v>#DIV/0!</v>
      </c>
      <c r="ES565" s="5" t="e">
        <f>ABS(EE565)</f>
        <v>#DIV/0!</v>
      </c>
      <c r="ET565" s="5" t="e">
        <f>ABS(EF565)</f>
        <v>#DIV/0!</v>
      </c>
      <c r="EU565" s="5" t="e">
        <f>ABS(EG565)</f>
        <v>#DIV/0!</v>
      </c>
      <c r="EV565" s="5" t="e">
        <f>ABS(EH565)</f>
        <v>#DIV/0!</v>
      </c>
      <c r="EW565" s="5" t="e">
        <f>ABS(EI565)</f>
        <v>#DIV/0!</v>
      </c>
      <c r="EX565" s="5" t="e">
        <f>ABS(EJ565)</f>
        <v>#DIV/0!</v>
      </c>
      <c r="EY565" s="5" t="e">
        <f>ABS(EK565)</f>
        <v>#DIV/0!</v>
      </c>
      <c r="EZ565" s="5" t="e">
        <f>ABS(EL565)</f>
        <v>#DIV/0!</v>
      </c>
      <c r="FA565" s="5" t="e">
        <f>ABS(EM565)</f>
        <v>#DIV/0!</v>
      </c>
      <c r="FB565" s="5" t="e">
        <f>SUM(EQ565:FA565)</f>
        <v>#DIV/0!</v>
      </c>
      <c r="FD565" s="2">
        <v>32</v>
      </c>
      <c r="FF565" s="6">
        <f>(BM565-$FS565)/$FU565</f>
        <v>0.65476969515467454</v>
      </c>
      <c r="FG565" s="6">
        <f>(BN565-$FS565)/$FU565</f>
        <v>0.55190772488015805</v>
      </c>
      <c r="FH565" s="6">
        <f>(BO565-$FS565)/$FU565</f>
        <v>0.43428922130097353</v>
      </c>
      <c r="FI565" s="6">
        <f>(BP565-$FS565)/$FU565</f>
        <v>0.25935376739369292</v>
      </c>
      <c r="FJ565" s="6">
        <f>(BQ565-$FS565)/$FU565</f>
        <v>0</v>
      </c>
      <c r="FK565" s="6">
        <f>(BR565-$FS565)/$FU565</f>
        <v>4.5580968959569361E-2</v>
      </c>
      <c r="FL565" s="6">
        <f>(BS565-$FS565)/$FU565</f>
        <v>6.799507888550492E-2</v>
      </c>
      <c r="FM565" s="6">
        <f>(BT565-$FS565)/$FU565</f>
        <v>0.1870543280761611</v>
      </c>
      <c r="FN565" s="6">
        <f>(BU565-$FS565)/$FU565</f>
        <v>0.36802982489756497</v>
      </c>
      <c r="FO565" s="6">
        <f>(BV565-$FS565)/$FU565</f>
        <v>0.49846370288806069</v>
      </c>
      <c r="FP565" s="6">
        <f>(BW565-$FS565)/$FU565</f>
        <v>0.70431861295432241</v>
      </c>
      <c r="FQ565" s="6">
        <f>(BX565-$FS565)/$FU565</f>
        <v>1</v>
      </c>
      <c r="FR565" s="1"/>
      <c r="FS565" s="9">
        <f>MIN(BM565:BX565)</f>
        <v>5.1761497325738288</v>
      </c>
      <c r="FT565" s="9">
        <f>MAX(BM565:BX565)</f>
        <v>5.6664266881124323</v>
      </c>
      <c r="FU565" s="9">
        <f>FT565-FS565</f>
        <v>0.49027695553860351</v>
      </c>
      <c r="FW565" s="11">
        <f>FF565-AZ565</f>
        <v>2.003497504510654E-2</v>
      </c>
      <c r="FX565" s="11">
        <f>FG565-BA565</f>
        <v>-4.1544183886726316E-2</v>
      </c>
      <c r="FY565" s="11">
        <f>FH565-BB565</f>
        <v>-0.15916268746591083</v>
      </c>
      <c r="FZ565" s="11">
        <f>FI565-BC565</f>
        <v>-0.29267223637874912</v>
      </c>
      <c r="GA565" s="11">
        <f>FJ565-BD565</f>
        <v>-0.634734720109568</v>
      </c>
      <c r="GB565" s="11">
        <f>FK565-BE565</f>
        <v>-0.46487504420365572</v>
      </c>
      <c r="GC565" s="11">
        <f>FL565-BF565</f>
        <v>-0.35888463275204058</v>
      </c>
      <c r="GD565" s="11">
        <f>FM565-BG565</f>
        <v>-0.23982538356138441</v>
      </c>
      <c r="GE565" s="11">
        <f>FN565-BH565</f>
        <v>0.32464915520900023</v>
      </c>
      <c r="GF565" s="11">
        <f>FO565-BI565</f>
        <v>0.49846370288806069</v>
      </c>
      <c r="GG565" s="11">
        <f>FP565-BJ565</f>
        <v>0.44636555252435656</v>
      </c>
      <c r="GH565" s="12">
        <f>FQ565-BK565</f>
        <v>0</v>
      </c>
      <c r="GI565" s="1">
        <f>SUM(FW565:GH565)</f>
        <v>-0.90218550269151088</v>
      </c>
      <c r="GK565" s="1">
        <f>ABS(FW565)</f>
        <v>2.003497504510654E-2</v>
      </c>
      <c r="GL565" s="1">
        <f>ABS(FX565)</f>
        <v>4.1544183886726316E-2</v>
      </c>
      <c r="GM565" s="1">
        <f>ABS(FY565)</f>
        <v>0.15916268746591083</v>
      </c>
      <c r="GN565" s="1">
        <f>ABS(FZ565)</f>
        <v>0.29267223637874912</v>
      </c>
      <c r="GO565" s="1">
        <f>ABS(GA565)</f>
        <v>0.634734720109568</v>
      </c>
      <c r="GP565" s="1">
        <f>ABS(GB565)</f>
        <v>0.46487504420365572</v>
      </c>
      <c r="GQ565" s="1">
        <f>ABS(GC565)</f>
        <v>0.35888463275204058</v>
      </c>
      <c r="GR565" s="1">
        <f>ABS(GD565)</f>
        <v>0.23982538356138441</v>
      </c>
      <c r="GS565" s="1">
        <f>ABS(GE565)</f>
        <v>0.32464915520900023</v>
      </c>
      <c r="GT565" s="1">
        <f>ABS(GF565)</f>
        <v>0.49846370288806069</v>
      </c>
      <c r="GU565" s="1">
        <f>ABS(GG565)</f>
        <v>0.44636555252435656</v>
      </c>
      <c r="GV565" s="1">
        <f>ABS(GH565)</f>
        <v>0</v>
      </c>
      <c r="GW565" s="1">
        <f>SUM(GK565:GV565)</f>
        <v>3.4812122740245592</v>
      </c>
      <c r="HA565" s="2">
        <v>32</v>
      </c>
      <c r="HC565" s="1">
        <f>ABS(FW565)</f>
        <v>2.003497504510654E-2</v>
      </c>
      <c r="HD565" s="1">
        <f>ABS(FX565)</f>
        <v>4.1544183886726316E-2</v>
      </c>
      <c r="HE565" s="1">
        <f>ABS(FY565)</f>
        <v>0.15916268746591083</v>
      </c>
      <c r="HF565" s="1">
        <f>ABS(FZ565)</f>
        <v>0.29267223637874912</v>
      </c>
      <c r="HG565" s="1">
        <f>ABS(GA565)</f>
        <v>0.634734720109568</v>
      </c>
      <c r="HH565" s="1">
        <f>ABS(GB565)</f>
        <v>0.46487504420365572</v>
      </c>
      <c r="HI565" s="1">
        <f>ABS(GC565)</f>
        <v>0.35888463275204058</v>
      </c>
      <c r="HJ565" s="1">
        <f>ABS(GD565)</f>
        <v>0.23982538356138441</v>
      </c>
      <c r="HK565" s="1">
        <f>ABS(GE565)</f>
        <v>0.32464915520900023</v>
      </c>
      <c r="HL565" s="1">
        <f>ABS(GF565)</f>
        <v>0.49846370288806069</v>
      </c>
      <c r="HM565" s="1">
        <f>ABS(GG565)</f>
        <v>0.44636555252435656</v>
      </c>
      <c r="HN565" s="1">
        <f>ABS(GH565)</f>
        <v>0</v>
      </c>
      <c r="HR565" s="1">
        <v>286</v>
      </c>
      <c r="HS565" s="1">
        <v>217</v>
      </c>
      <c r="HT565" s="1">
        <v>1</v>
      </c>
      <c r="HU565" s="1">
        <v>0</v>
      </c>
      <c r="HV565" s="1">
        <v>6</v>
      </c>
      <c r="HW565" s="1">
        <v>12</v>
      </c>
      <c r="HX565" s="1">
        <v>3</v>
      </c>
      <c r="HY565" s="1">
        <v>5</v>
      </c>
    </row>
    <row r="566" spans="1:233">
      <c r="A566" s="1" t="s">
        <v>374</v>
      </c>
      <c r="B566" s="1" t="s">
        <v>375</v>
      </c>
      <c r="C566" s="2">
        <v>28</v>
      </c>
      <c r="D566">
        <v>4.0430512680000001</v>
      </c>
      <c r="E566">
        <v>4.025351691</v>
      </c>
      <c r="F566">
        <v>3.9889840470000002</v>
      </c>
      <c r="G566">
        <v>3.9512437189999998</v>
      </c>
      <c r="H566">
        <v>3.8712010110000001</v>
      </c>
      <c r="I566">
        <v>3.8501476019999998</v>
      </c>
      <c r="J566">
        <v>3.8501476019999998</v>
      </c>
      <c r="K566">
        <v>3.8918202979999998</v>
      </c>
      <c r="L566">
        <v>3.8712010110000001</v>
      </c>
      <c r="M566">
        <v>3.8712010110000001</v>
      </c>
      <c r="N566">
        <v>3.8918202979999998</v>
      </c>
      <c r="O566">
        <v>3.9512437189999998</v>
      </c>
      <c r="P566" s="3">
        <f>SUM(D566:O566)</f>
        <v>47.057413276999988</v>
      </c>
      <c r="S566" s="3" t="e">
        <f>(E566-D566)/($R$3-$R$2)</f>
        <v>#DIV/0!</v>
      </c>
      <c r="T566" s="3" t="e">
        <f>(F566-E566)/($R568-$R$3)</f>
        <v>#DIV/0!</v>
      </c>
      <c r="U566" s="3" t="e">
        <f>(G566-F566)/($R$5-$R$4)</f>
        <v>#DIV/0!</v>
      </c>
      <c r="V566" s="3" t="e">
        <f>(H566-G566)/($R$6-$R$5)</f>
        <v>#DIV/0!</v>
      </c>
      <c r="W566" s="3" t="e">
        <f>(I566-H566)/($R$7-$R$6)</f>
        <v>#DIV/0!</v>
      </c>
      <c r="X566" s="3" t="e">
        <f>(J566-I566)/($R$8-$R$7)</f>
        <v>#DIV/0!</v>
      </c>
      <c r="Y566" s="3" t="e">
        <f>(K566-J566)/($R$9-$R$8)</f>
        <v>#DIV/0!</v>
      </c>
      <c r="Z566" s="3" t="e">
        <f>(L566-K566)/($R$10-$R$9)</f>
        <v>#DIV/0!</v>
      </c>
      <c r="AA566" s="3" t="e">
        <f>(M566-L566)/($R$11-$R$10)</f>
        <v>#DIV/0!</v>
      </c>
      <c r="AB566" s="3" t="e">
        <f>(N566-M566)/($R$12-$R$11)</f>
        <v>#DIV/0!</v>
      </c>
      <c r="AC566" s="3" t="e">
        <f>(O566-N566)/($R$13-$R$12)</f>
        <v>#DIV/0!</v>
      </c>
      <c r="AE566" s="3" t="e">
        <f>SUM(S566:AC566)</f>
        <v>#DIV/0!</v>
      </c>
      <c r="AG566" s="3" t="e">
        <f>ABS((E566-D566)/($R$3-$R$2))</f>
        <v>#DIV/0!</v>
      </c>
      <c r="AH566" s="3" t="e">
        <f>ABS((F566-E566)/($R$3-$R$2))</f>
        <v>#DIV/0!</v>
      </c>
      <c r="AI566" s="3" t="e">
        <f>ABS((G566-F566)/($R$5-$R$4))</f>
        <v>#DIV/0!</v>
      </c>
      <c r="AJ566" s="3" t="e">
        <f>V566</f>
        <v>#DIV/0!</v>
      </c>
      <c r="AK566" s="3" t="e">
        <f>ABS(W566)</f>
        <v>#DIV/0!</v>
      </c>
      <c r="AL566" s="3" t="e">
        <f>ABS(X566)</f>
        <v>#DIV/0!</v>
      </c>
      <c r="AM566" s="3" t="e">
        <f>ABS(Y566)</f>
        <v>#DIV/0!</v>
      </c>
      <c r="AN566" s="3" t="e">
        <f>ABS(Z566)</f>
        <v>#DIV/0!</v>
      </c>
      <c r="AO566" s="3" t="e">
        <f>ABS(AA566)</f>
        <v>#DIV/0!</v>
      </c>
      <c r="AP566" s="3" t="e">
        <f>ABS(AB566)</f>
        <v>#DIV/0!</v>
      </c>
      <c r="AQ566" s="3" t="e">
        <f>ABS(AC566)</f>
        <v>#DIV/0!</v>
      </c>
      <c r="AR566" s="3" t="e">
        <f>SUM(AG566:AQ566)</f>
        <v>#DIV/0!</v>
      </c>
      <c r="AT566" s="10">
        <f>MIN(D566:O566)</f>
        <v>3.8501476019999998</v>
      </c>
      <c r="AU566" s="10">
        <f>MAX(D566:O566)</f>
        <v>4.0430512680000001</v>
      </c>
      <c r="AV566" s="10">
        <f>AU566-AT566</f>
        <v>0.19290366600000031</v>
      </c>
      <c r="AX566" s="2">
        <v>28</v>
      </c>
      <c r="AZ566" s="4">
        <f>(D566-$AT566)/$AV566</f>
        <v>1</v>
      </c>
      <c r="BA566" s="4">
        <f>(E566-$AT566)/$AV566</f>
        <v>0.90824654934240545</v>
      </c>
      <c r="BB566" s="4">
        <f>(F566-$AT566)/$AV566</f>
        <v>0.719719059149452</v>
      </c>
      <c r="BC566" s="4">
        <f>(G566-$AT566)/$AV566</f>
        <v>0.52407566479322287</v>
      </c>
      <c r="BD566" s="4">
        <f>(H566-$AT566)/$AV566</f>
        <v>0.10913949660241432</v>
      </c>
      <c r="BE566" s="4">
        <f>(I566-$AT566)/$AV566</f>
        <v>0</v>
      </c>
      <c r="BF566" s="4">
        <f>(J566-$AT566)/$AV566</f>
        <v>0</v>
      </c>
      <c r="BG566" s="4">
        <f>(K566-$AT566)/$AV566</f>
        <v>0.2160285331228487</v>
      </c>
      <c r="BH566" s="4">
        <f>(L566-$AT566)/$AV566</f>
        <v>0.10913949660241432</v>
      </c>
      <c r="BI566" s="4">
        <f>(M566-$AT566)/$AV566</f>
        <v>0.10913949660241432</v>
      </c>
      <c r="BJ566" s="4">
        <f>(N566-$AT566)/$AV566</f>
        <v>0.2160285331228487</v>
      </c>
      <c r="BK566" s="4">
        <f>(O566-$AT566)/$AV566</f>
        <v>0.52407566479322287</v>
      </c>
      <c r="BM566">
        <v>5.8692969131337742</v>
      </c>
      <c r="BN566">
        <v>5.872117789475416</v>
      </c>
      <c r="BO566">
        <v>5.8916442118257715</v>
      </c>
      <c r="BP566">
        <v>5.9269260259704106</v>
      </c>
      <c r="BQ566">
        <v>5.9939614273065693</v>
      </c>
      <c r="BR566">
        <v>6.0753460310886842</v>
      </c>
      <c r="BS566">
        <v>6.1224928095143865</v>
      </c>
      <c r="BT566">
        <v>6.1590953884919326</v>
      </c>
      <c r="BU566">
        <v>6.1654178542314204</v>
      </c>
      <c r="BV566">
        <v>6.2245584292753602</v>
      </c>
      <c r="BW566">
        <v>6.3026189757449051</v>
      </c>
      <c r="BX566">
        <v>6.4052284580308418</v>
      </c>
      <c r="CB566" s="3" t="e">
        <f>SUM(S566:AC566)</f>
        <v>#DIV/0!</v>
      </c>
      <c r="CC566" s="3" t="e">
        <f>CR566-CB566</f>
        <v>#DIV/0!</v>
      </c>
      <c r="CG566" s="14" t="e">
        <f>EC566-S566</f>
        <v>#DIV/0!</v>
      </c>
      <c r="CH566" s="14" t="e">
        <f>ED566-T566</f>
        <v>#DIV/0!</v>
      </c>
      <c r="CI566" s="14" t="e">
        <f>EE566-U566</f>
        <v>#DIV/0!</v>
      </c>
      <c r="CJ566" s="14" t="e">
        <f>EF566-V566</f>
        <v>#DIV/0!</v>
      </c>
      <c r="CK566" s="14" t="e">
        <f>EG566-W566</f>
        <v>#DIV/0!</v>
      </c>
      <c r="CL566" s="14" t="e">
        <f>EH566-X566</f>
        <v>#DIV/0!</v>
      </c>
      <c r="CM566" s="14" t="e">
        <f>EI566-Y566</f>
        <v>#DIV/0!</v>
      </c>
      <c r="CN566" s="14" t="e">
        <f>EJ566-Z566</f>
        <v>#DIV/0!</v>
      </c>
      <c r="CO566" s="14" t="e">
        <f>EK566-AA566</f>
        <v>#DIV/0!</v>
      </c>
      <c r="CP566" s="14" t="e">
        <f>EL566-AB566</f>
        <v>#DIV/0!</v>
      </c>
      <c r="CQ566" s="14" t="e">
        <f>EM566-AC566</f>
        <v>#DIV/0!</v>
      </c>
      <c r="CR566" s="14" t="e">
        <f>SUM(CG566:CQ566)</f>
        <v>#DIV/0!</v>
      </c>
      <c r="CT566" s="14" t="e">
        <f>ABS(CG566)</f>
        <v>#DIV/0!</v>
      </c>
      <c r="CU566" s="14" t="e">
        <f>ABS(CH566)</f>
        <v>#DIV/0!</v>
      </c>
      <c r="CV566" s="14" t="e">
        <f>ABS(CI566)</f>
        <v>#DIV/0!</v>
      </c>
      <c r="CW566" s="14" t="e">
        <f>ABS(CJ566)</f>
        <v>#DIV/0!</v>
      </c>
      <c r="CX566" s="14" t="e">
        <f>ABS(CK566)</f>
        <v>#DIV/0!</v>
      </c>
      <c r="CY566" s="14" t="e">
        <f>ABS(CL566)</f>
        <v>#DIV/0!</v>
      </c>
      <c r="CZ566" s="14" t="e">
        <f>ABS(CM566)</f>
        <v>#DIV/0!</v>
      </c>
      <c r="DA566" s="14" t="e">
        <f>ABS(CN566)</f>
        <v>#DIV/0!</v>
      </c>
      <c r="DB566" s="14" t="e">
        <f>ABS(CO566)</f>
        <v>#DIV/0!</v>
      </c>
      <c r="DC566" s="14" t="e">
        <f>ABS(CP566)</f>
        <v>#DIV/0!</v>
      </c>
      <c r="DD566" s="14" t="e">
        <f>ABS(CQ566)</f>
        <v>#DIV/0!</v>
      </c>
      <c r="DE566" s="14" t="e">
        <f>SUM(CT566:DE566)</f>
        <v>#DIV/0!</v>
      </c>
      <c r="DL566" s="3" t="e">
        <f>ABS(CG566)</f>
        <v>#DIV/0!</v>
      </c>
      <c r="DM566" s="3" t="e">
        <f>ABS(CH566)</f>
        <v>#DIV/0!</v>
      </c>
      <c r="DN566" s="3" t="e">
        <f>ABS(CI566)</f>
        <v>#DIV/0!</v>
      </c>
      <c r="DO566" s="3" t="e">
        <f>ABS(CJ566)</f>
        <v>#DIV/0!</v>
      </c>
      <c r="DP566" s="3" t="e">
        <f>ABS(CK566)</f>
        <v>#DIV/0!</v>
      </c>
      <c r="DQ566" s="3" t="e">
        <f>ABS(CL566)</f>
        <v>#DIV/0!</v>
      </c>
      <c r="DR566" s="3" t="e">
        <f>ABS(CM566)</f>
        <v>#DIV/0!</v>
      </c>
      <c r="DS566" s="3" t="e">
        <f>ABS(CN566)</f>
        <v>#DIV/0!</v>
      </c>
      <c r="DT566" s="3" t="e">
        <f>ABS(CO566)</f>
        <v>#DIV/0!</v>
      </c>
      <c r="DU566" s="3" t="e">
        <f>ABS(CP566)</f>
        <v>#DIV/0!</v>
      </c>
      <c r="DV566" s="3" t="e">
        <f>ABS(CQ566)</f>
        <v>#DIV/0!</v>
      </c>
      <c r="DW566" s="3" t="e">
        <f>SUM(DL566:DV566)</f>
        <v>#DIV/0!</v>
      </c>
      <c r="DX566" s="2">
        <v>28</v>
      </c>
      <c r="EC566" s="5" t="e">
        <f>((BN566-BM566)/$BZ$15)</f>
        <v>#DIV/0!</v>
      </c>
      <c r="ED566" s="5" t="e">
        <f>((BO566-BN566)/$BZ$16)</f>
        <v>#DIV/0!</v>
      </c>
      <c r="EE566" s="5" t="e">
        <f>((BP566-BO566)/$BZ$17)</f>
        <v>#DIV/0!</v>
      </c>
      <c r="EF566" s="5" t="e">
        <f>((BQ566-BP566)/$BZ$18)</f>
        <v>#DIV/0!</v>
      </c>
      <c r="EG566" s="5" t="e">
        <f>((BR566-BQ566)/$BZ$19)</f>
        <v>#DIV/0!</v>
      </c>
      <c r="EH566" s="5" t="e">
        <f>((BS566-BR566)/$BZ$20)</f>
        <v>#DIV/0!</v>
      </c>
      <c r="EI566" s="5" t="e">
        <f>((BT566-BS566)/$BZ$21)</f>
        <v>#DIV/0!</v>
      </c>
      <c r="EJ566" s="5" t="e">
        <f>((BU566-BT566)/$BZ$23)</f>
        <v>#DIV/0!</v>
      </c>
      <c r="EK566" s="5" t="e">
        <f>((BV566-BU566)/$BZ$23)</f>
        <v>#DIV/0!</v>
      </c>
      <c r="EL566" s="5" t="e">
        <f>((BW566-BV566)/$BZ$24)</f>
        <v>#DIV/0!</v>
      </c>
      <c r="EM566" s="5" t="e">
        <f>((BX566-BW566)/$BZ$25)</f>
        <v>#DIV/0!</v>
      </c>
      <c r="EO566" s="5" t="e">
        <f>SUM(EC566:EM566)</f>
        <v>#DIV/0!</v>
      </c>
      <c r="EQ566" s="5" t="e">
        <f>ABS(EC566)</f>
        <v>#DIV/0!</v>
      </c>
      <c r="ER566" s="5" t="e">
        <f>ABS(ED566)</f>
        <v>#DIV/0!</v>
      </c>
      <c r="ES566" s="5" t="e">
        <f>ABS(EE566)</f>
        <v>#DIV/0!</v>
      </c>
      <c r="ET566" s="5" t="e">
        <f>ABS(EF566)</f>
        <v>#DIV/0!</v>
      </c>
      <c r="EU566" s="5" t="e">
        <f>ABS(EG566)</f>
        <v>#DIV/0!</v>
      </c>
      <c r="EV566" s="5" t="e">
        <f>ABS(EH566)</f>
        <v>#DIV/0!</v>
      </c>
      <c r="EW566" s="5" t="e">
        <f>ABS(EI566)</f>
        <v>#DIV/0!</v>
      </c>
      <c r="EX566" s="5" t="e">
        <f>ABS(EJ566)</f>
        <v>#DIV/0!</v>
      </c>
      <c r="EY566" s="5" t="e">
        <f>ABS(EK566)</f>
        <v>#DIV/0!</v>
      </c>
      <c r="EZ566" s="5" t="e">
        <f>ABS(EL566)</f>
        <v>#DIV/0!</v>
      </c>
      <c r="FA566" s="5" t="e">
        <f>ABS(EM566)</f>
        <v>#DIV/0!</v>
      </c>
      <c r="FB566" s="5" t="e">
        <f>SUM(EQ566:FA566)</f>
        <v>#DIV/0!</v>
      </c>
      <c r="FD566" s="2">
        <v>28</v>
      </c>
      <c r="FF566" s="6">
        <f>(BM566-$FS566)/$FU566</f>
        <v>0</v>
      </c>
      <c r="FG566" s="6">
        <f>(BN566-$FS566)/$FU566</f>
        <v>5.2635012223128741E-3</v>
      </c>
      <c r="FH566" s="6">
        <f>(BO566-$FS566)/$FU566</f>
        <v>4.1698046895689511E-2</v>
      </c>
      <c r="FI566" s="6">
        <f>(BP566-$FS566)/$FU566</f>
        <v>0.10753073482118841</v>
      </c>
      <c r="FJ566" s="6">
        <f>(BQ566-$FS566)/$FU566</f>
        <v>0.23261275690860575</v>
      </c>
      <c r="FK566" s="6">
        <f>(BR566-$FS566)/$FU566</f>
        <v>0.38446909855713812</v>
      </c>
      <c r="FL566" s="6">
        <f>(BS566-$FS566)/$FU566</f>
        <v>0.47244074134363873</v>
      </c>
      <c r="FM566" s="6">
        <f>(BT566-$FS566)/$FU566</f>
        <v>0.54073785750718928</v>
      </c>
      <c r="FN566" s="6">
        <f>(BU566-$FS566)/$FU566</f>
        <v>0.55253500921376053</v>
      </c>
      <c r="FO566" s="6">
        <f>(BV566-$FS566)/$FU566</f>
        <v>0.66288599640056345</v>
      </c>
      <c r="FP566" s="6">
        <f>(BW566-$FS566)/$FU566</f>
        <v>0.80853994644848881</v>
      </c>
      <c r="FQ566" s="6">
        <f>(BX566-$FS566)/$FU566</f>
        <v>1</v>
      </c>
      <c r="FR566" s="1"/>
      <c r="FS566" s="9">
        <f>MIN(BM566:BX566)</f>
        <v>5.8692969131337742</v>
      </c>
      <c r="FT566" s="9">
        <f>MAX(BM566:BX566)</f>
        <v>6.4052284580308418</v>
      </c>
      <c r="FU566" s="9">
        <f>FT566-FS566</f>
        <v>0.53593154489706762</v>
      </c>
      <c r="FW566" s="11">
        <f>FF566-AZ566</f>
        <v>-1</v>
      </c>
      <c r="FX566" s="11">
        <f>FG566-BA566</f>
        <v>-0.90298304812009256</v>
      </c>
      <c r="FY566" s="11">
        <f>FH566-BB566</f>
        <v>-0.67802101225376243</v>
      </c>
      <c r="FZ566" s="11">
        <f>FI566-BC566</f>
        <v>-0.41654492997203446</v>
      </c>
      <c r="GA566" s="11">
        <f>FJ566-BD566</f>
        <v>0.12347326030619143</v>
      </c>
      <c r="GB566" s="11">
        <f>FK566-BE566</f>
        <v>0.38446909855713812</v>
      </c>
      <c r="GC566" s="11">
        <f>FL566-BF566</f>
        <v>0.47244074134363873</v>
      </c>
      <c r="GD566" s="11">
        <f>FM566-BG566</f>
        <v>0.32470932438434058</v>
      </c>
      <c r="GE566" s="11">
        <f>FN566-BH566</f>
        <v>0.44339551261134624</v>
      </c>
      <c r="GF566" s="11">
        <f>FO566-BI566</f>
        <v>0.55374649979814916</v>
      </c>
      <c r="GG566" s="11">
        <f>FP566-BJ566</f>
        <v>0.59251141332564017</v>
      </c>
      <c r="GH566" s="12">
        <f>FQ566-BK566</f>
        <v>0.47592433520677713</v>
      </c>
      <c r="GI566" s="1">
        <f>SUM(FW566:GH566)</f>
        <v>0.37312119518733178</v>
      </c>
      <c r="GK566" s="1">
        <f>ABS(FW566)</f>
        <v>1</v>
      </c>
      <c r="GL566" s="1">
        <f>ABS(FX566)</f>
        <v>0.90298304812009256</v>
      </c>
      <c r="GM566" s="1">
        <f>ABS(FY566)</f>
        <v>0.67802101225376243</v>
      </c>
      <c r="GN566" s="1">
        <f>ABS(FZ566)</f>
        <v>0.41654492997203446</v>
      </c>
      <c r="GO566" s="1">
        <f>ABS(GA566)</f>
        <v>0.12347326030619143</v>
      </c>
      <c r="GP566" s="1">
        <f>ABS(GB566)</f>
        <v>0.38446909855713812</v>
      </c>
      <c r="GQ566" s="1">
        <f>ABS(GC566)</f>
        <v>0.47244074134363873</v>
      </c>
      <c r="GR566" s="1">
        <f>ABS(GD566)</f>
        <v>0.32470932438434058</v>
      </c>
      <c r="GS566" s="1">
        <f>ABS(GE566)</f>
        <v>0.44339551261134624</v>
      </c>
      <c r="GT566" s="1">
        <f>ABS(GF566)</f>
        <v>0.55374649979814916</v>
      </c>
      <c r="GU566" s="1">
        <f>ABS(GG566)</f>
        <v>0.59251141332564017</v>
      </c>
      <c r="GV566" s="1">
        <f>ABS(GH566)</f>
        <v>0.47592433520677713</v>
      </c>
      <c r="GW566" s="1">
        <f>SUM(GK566:GV566)</f>
        <v>6.3682191758791111</v>
      </c>
      <c r="HA566" s="2">
        <v>28</v>
      </c>
      <c r="HC566" s="1">
        <f>ABS(FW566)</f>
        <v>1</v>
      </c>
      <c r="HD566" s="1">
        <f>ABS(FX566)</f>
        <v>0.90298304812009256</v>
      </c>
      <c r="HE566" s="1">
        <f>ABS(FY566)</f>
        <v>0.67802101225376243</v>
      </c>
      <c r="HF566" s="1">
        <f>ABS(FZ566)</f>
        <v>0.41654492997203446</v>
      </c>
      <c r="HG566" s="1">
        <f>ABS(GA566)</f>
        <v>0.12347326030619143</v>
      </c>
      <c r="HH566" s="1">
        <f>ABS(GB566)</f>
        <v>0.38446909855713812</v>
      </c>
      <c r="HI566" s="1">
        <f>ABS(GC566)</f>
        <v>0.47244074134363873</v>
      </c>
      <c r="HJ566" s="1">
        <f>ABS(GD566)</f>
        <v>0.32470932438434058</v>
      </c>
      <c r="HK566" s="1">
        <f>ABS(GE566)</f>
        <v>0.44339551261134624</v>
      </c>
      <c r="HL566" s="1">
        <f>ABS(GF566)</f>
        <v>0.55374649979814916</v>
      </c>
      <c r="HM566" s="1">
        <f>ABS(GG566)</f>
        <v>0.59251141332564017</v>
      </c>
      <c r="HN566" s="1">
        <f>ABS(GH566)</f>
        <v>0.47592433520677713</v>
      </c>
      <c r="HR566" s="1">
        <v>51</v>
      </c>
      <c r="HS566" s="1">
        <v>445</v>
      </c>
      <c r="HT566" s="1">
        <v>0</v>
      </c>
      <c r="HU566" s="1">
        <v>0</v>
      </c>
      <c r="HV566" s="1">
        <v>6</v>
      </c>
      <c r="HW566" s="1">
        <v>6</v>
      </c>
      <c r="HX566" s="1">
        <v>1</v>
      </c>
      <c r="HY566" s="1">
        <v>5</v>
      </c>
    </row>
    <row r="567" spans="1:233">
      <c r="A567" s="1" t="s">
        <v>326</v>
      </c>
      <c r="B567" s="1" t="s">
        <v>327</v>
      </c>
      <c r="C567" s="2">
        <v>29</v>
      </c>
      <c r="D567">
        <v>4.7361984479999997</v>
      </c>
      <c r="E567">
        <v>4.7449321280000003</v>
      </c>
      <c r="F567">
        <v>4.7535901909999998</v>
      </c>
      <c r="G567">
        <v>4.7621739349999999</v>
      </c>
      <c r="H567">
        <v>4.7621739349999999</v>
      </c>
      <c r="I567">
        <v>4.8040210449999998</v>
      </c>
      <c r="J567">
        <v>4.8441870859999998</v>
      </c>
      <c r="K567">
        <v>4.8520302639999997</v>
      </c>
      <c r="L567">
        <v>4.8598124040000004</v>
      </c>
      <c r="M567">
        <v>4.8441870859999998</v>
      </c>
      <c r="N567">
        <v>4.8040210449999998</v>
      </c>
      <c r="O567">
        <v>4.7361984479999997</v>
      </c>
      <c r="P567" s="3">
        <f>SUM(D567:O567)</f>
        <v>57.503526014999991</v>
      </c>
      <c r="S567" s="3" t="e">
        <f>(E567-D567)/($R$3-$R$2)</f>
        <v>#DIV/0!</v>
      </c>
      <c r="T567" s="3" t="e">
        <f>(F567-E567)/($R569-$R$3)</f>
        <v>#DIV/0!</v>
      </c>
      <c r="U567" s="3" t="e">
        <f>(G567-F567)/($R$5-$R$4)</f>
        <v>#DIV/0!</v>
      </c>
      <c r="V567" s="3" t="e">
        <f>(H567-G567)/($R$6-$R$5)</f>
        <v>#DIV/0!</v>
      </c>
      <c r="W567" s="3" t="e">
        <f>(I567-H567)/($R$7-$R$6)</f>
        <v>#DIV/0!</v>
      </c>
      <c r="X567" s="3" t="e">
        <f>(J567-I567)/($R$8-$R$7)</f>
        <v>#DIV/0!</v>
      </c>
      <c r="Y567" s="3" t="e">
        <f>(K567-J567)/($R$9-$R$8)</f>
        <v>#DIV/0!</v>
      </c>
      <c r="Z567" s="3" t="e">
        <f>(L567-K567)/($R$10-$R$9)</f>
        <v>#DIV/0!</v>
      </c>
      <c r="AA567" s="3" t="e">
        <f>(M567-L567)/($R$11-$R$10)</f>
        <v>#DIV/0!</v>
      </c>
      <c r="AB567" s="3" t="e">
        <f>(N567-M567)/($R$12-$R$11)</f>
        <v>#DIV/0!</v>
      </c>
      <c r="AC567" s="3" t="e">
        <f>(O567-N567)/($R$13-$R$12)</f>
        <v>#DIV/0!</v>
      </c>
      <c r="AE567" s="3" t="e">
        <f>SUM(S567:AC567)</f>
        <v>#DIV/0!</v>
      </c>
      <c r="AG567" s="3" t="e">
        <f>ABS((E567-D567)/($R$3-$R$2))</f>
        <v>#DIV/0!</v>
      </c>
      <c r="AH567" s="3" t="e">
        <f>ABS((F567-E567)/($R$3-$R$2))</f>
        <v>#DIV/0!</v>
      </c>
      <c r="AI567" s="3" t="e">
        <f>ABS((G567-F567)/($R$5-$R$4))</f>
        <v>#DIV/0!</v>
      </c>
      <c r="AJ567" s="3" t="e">
        <f>V567</f>
        <v>#DIV/0!</v>
      </c>
      <c r="AK567" s="3" t="e">
        <f>ABS(W567)</f>
        <v>#DIV/0!</v>
      </c>
      <c r="AL567" s="3" t="e">
        <f>ABS(X567)</f>
        <v>#DIV/0!</v>
      </c>
      <c r="AM567" s="3" t="e">
        <f>ABS(Y567)</f>
        <v>#DIV/0!</v>
      </c>
      <c r="AN567" s="3" t="e">
        <f>ABS(Z567)</f>
        <v>#DIV/0!</v>
      </c>
      <c r="AO567" s="3" t="e">
        <f>ABS(AA567)</f>
        <v>#DIV/0!</v>
      </c>
      <c r="AP567" s="3" t="e">
        <f>ABS(AB567)</f>
        <v>#DIV/0!</v>
      </c>
      <c r="AQ567" s="3" t="e">
        <f>ABS(AC567)</f>
        <v>#DIV/0!</v>
      </c>
      <c r="AR567" s="3" t="e">
        <f>SUM(AG567:AQ567)</f>
        <v>#DIV/0!</v>
      </c>
      <c r="AT567" s="10">
        <f>MIN(D567:O567)</f>
        <v>4.7361984479999997</v>
      </c>
      <c r="AU567" s="10">
        <f>MAX(D567:O567)</f>
        <v>4.8598124040000004</v>
      </c>
      <c r="AV567" s="10">
        <f>AU567-AT567</f>
        <v>0.12361395600000069</v>
      </c>
      <c r="AX567" s="2">
        <v>29</v>
      </c>
      <c r="AZ567" s="4">
        <f>(D567-$AT567)/$AV567</f>
        <v>0</v>
      </c>
      <c r="BA567" s="4">
        <f>(E567-$AT567)/$AV567</f>
        <v>7.0652863823892048E-2</v>
      </c>
      <c r="BB567" s="4">
        <f>(F567-$AT567)/$AV567</f>
        <v>0.14069400869267568</v>
      </c>
      <c r="BC567" s="4">
        <f>(G567-$AT567)/$AV567</f>
        <v>0.2101339350388563</v>
      </c>
      <c r="BD567" s="4">
        <f>(H567-$AT567)/$AV567</f>
        <v>0.2101339350388563</v>
      </c>
      <c r="BE567" s="4">
        <f>(I567-$AT567)/$AV567</f>
        <v>0.54866456179106327</v>
      </c>
      <c r="BF567" s="4">
        <f>(J567-$AT567)/$AV567</f>
        <v>0.8735958422040917</v>
      </c>
      <c r="BG567" s="4">
        <f>(K567-$AT567)/$AV567</f>
        <v>0.93704481070081913</v>
      </c>
      <c r="BH567" s="4">
        <f>(L567-$AT567)/$AV567</f>
        <v>1</v>
      </c>
      <c r="BI567" s="4">
        <f>(M567-$AT567)/$AV567</f>
        <v>0.8735958422040917</v>
      </c>
      <c r="BJ567" s="4">
        <f>(N567-$AT567)/$AV567</f>
        <v>0.54866456179106327</v>
      </c>
      <c r="BK567" s="4">
        <f>(O567-$AT567)/$AV567</f>
        <v>0</v>
      </c>
      <c r="BM567">
        <v>4.7273878187123408</v>
      </c>
      <c r="BN567">
        <v>4.7004803657924166</v>
      </c>
      <c r="BO567">
        <v>4.6634390941120669</v>
      </c>
      <c r="BP567">
        <v>4.5951198501345898</v>
      </c>
      <c r="BQ567">
        <v>4.4543472962535073</v>
      </c>
      <c r="BR567">
        <v>4.3174881135363101</v>
      </c>
      <c r="BS567">
        <v>4.1271343850450917</v>
      </c>
      <c r="BT567">
        <v>3.970291913552122</v>
      </c>
      <c r="BU567">
        <v>4.0073331852324712</v>
      </c>
      <c r="BV567">
        <v>4.0775374439057197</v>
      </c>
      <c r="BW567">
        <v>4.3040650932041702</v>
      </c>
      <c r="BX567">
        <v>4.6634390941120669</v>
      </c>
      <c r="CB567" s="3" t="e">
        <f>SUM(S567:AC567)</f>
        <v>#DIV/0!</v>
      </c>
      <c r="CC567" s="3" t="e">
        <f>CR567-CB567</f>
        <v>#DIV/0!</v>
      </c>
      <c r="CG567" s="14" t="e">
        <f>EC567-S567</f>
        <v>#DIV/0!</v>
      </c>
      <c r="CH567" s="14" t="e">
        <f>ED567-T567</f>
        <v>#DIV/0!</v>
      </c>
      <c r="CI567" s="14" t="e">
        <f>EE567-U567</f>
        <v>#DIV/0!</v>
      </c>
      <c r="CJ567" s="14" t="e">
        <f>EF567-V567</f>
        <v>#DIV/0!</v>
      </c>
      <c r="CK567" s="14" t="e">
        <f>EG567-W567</f>
        <v>#DIV/0!</v>
      </c>
      <c r="CL567" s="14" t="e">
        <f>EH567-X567</f>
        <v>#DIV/0!</v>
      </c>
      <c r="CM567" s="14" t="e">
        <f>EI567-Y567</f>
        <v>#DIV/0!</v>
      </c>
      <c r="CN567" s="14" t="e">
        <f>EJ567-Z567</f>
        <v>#DIV/0!</v>
      </c>
      <c r="CO567" s="14" t="e">
        <f>EK567-AA567</f>
        <v>#DIV/0!</v>
      </c>
      <c r="CP567" s="14" t="e">
        <f>EL567-AB567</f>
        <v>#DIV/0!</v>
      </c>
      <c r="CQ567" s="14" t="e">
        <f>EM567-AC567</f>
        <v>#DIV/0!</v>
      </c>
      <c r="CR567" s="14" t="e">
        <f>SUM(CG567:CQ567)</f>
        <v>#DIV/0!</v>
      </c>
      <c r="CT567" s="14" t="e">
        <f>ABS(CG567)</f>
        <v>#DIV/0!</v>
      </c>
      <c r="CU567" s="14" t="e">
        <f>ABS(CH567)</f>
        <v>#DIV/0!</v>
      </c>
      <c r="CV567" s="14" t="e">
        <f>ABS(CI567)</f>
        <v>#DIV/0!</v>
      </c>
      <c r="CW567" s="14" t="e">
        <f>ABS(CJ567)</f>
        <v>#DIV/0!</v>
      </c>
      <c r="CX567" s="14" t="e">
        <f>ABS(CK567)</f>
        <v>#DIV/0!</v>
      </c>
      <c r="CY567" s="14" t="e">
        <f>ABS(CL567)</f>
        <v>#DIV/0!</v>
      </c>
      <c r="CZ567" s="14" t="e">
        <f>ABS(CM567)</f>
        <v>#DIV/0!</v>
      </c>
      <c r="DA567" s="14" t="e">
        <f>ABS(CN567)</f>
        <v>#DIV/0!</v>
      </c>
      <c r="DB567" s="14" t="e">
        <f>ABS(CO567)</f>
        <v>#DIV/0!</v>
      </c>
      <c r="DC567" s="14" t="e">
        <f>ABS(CP567)</f>
        <v>#DIV/0!</v>
      </c>
      <c r="DD567" s="14" t="e">
        <f>ABS(CQ567)</f>
        <v>#DIV/0!</v>
      </c>
      <c r="DE567" s="14" t="e">
        <f>SUM(CT567:DE567)</f>
        <v>#DIV/0!</v>
      </c>
      <c r="DL567" s="3" t="e">
        <f>ABS(CG567)</f>
        <v>#DIV/0!</v>
      </c>
      <c r="DM567" s="3" t="e">
        <f>ABS(CH567)</f>
        <v>#DIV/0!</v>
      </c>
      <c r="DN567" s="3" t="e">
        <f>ABS(CI567)</f>
        <v>#DIV/0!</v>
      </c>
      <c r="DO567" s="3" t="e">
        <f>ABS(CJ567)</f>
        <v>#DIV/0!</v>
      </c>
      <c r="DP567" s="3" t="e">
        <f>ABS(CK567)</f>
        <v>#DIV/0!</v>
      </c>
      <c r="DQ567" s="3" t="e">
        <f>ABS(CL567)</f>
        <v>#DIV/0!</v>
      </c>
      <c r="DR567" s="3" t="e">
        <f>ABS(CM567)</f>
        <v>#DIV/0!</v>
      </c>
      <c r="DS567" s="3" t="e">
        <f>ABS(CN567)</f>
        <v>#DIV/0!</v>
      </c>
      <c r="DT567" s="3" t="e">
        <f>ABS(CO567)</f>
        <v>#DIV/0!</v>
      </c>
      <c r="DU567" s="3" t="e">
        <f>ABS(CP567)</f>
        <v>#DIV/0!</v>
      </c>
      <c r="DV567" s="3" t="e">
        <f>ABS(CQ567)</f>
        <v>#DIV/0!</v>
      </c>
      <c r="DW567" s="3" t="e">
        <f>SUM(DL567:DV567)</f>
        <v>#DIV/0!</v>
      </c>
      <c r="DX567" s="2">
        <v>29</v>
      </c>
      <c r="EC567" s="5" t="e">
        <f>((BN567-BM567)/$BZ$15)</f>
        <v>#DIV/0!</v>
      </c>
      <c r="ED567" s="5" t="e">
        <f>((BO567-BN567)/$BZ$16)</f>
        <v>#DIV/0!</v>
      </c>
      <c r="EE567" s="5" t="e">
        <f>((BP567-BO567)/$BZ$17)</f>
        <v>#DIV/0!</v>
      </c>
      <c r="EF567" s="5" t="e">
        <f>((BQ567-BP567)/$BZ$18)</f>
        <v>#DIV/0!</v>
      </c>
      <c r="EG567" s="5" t="e">
        <f>((BR567-BQ567)/$BZ$19)</f>
        <v>#DIV/0!</v>
      </c>
      <c r="EH567" s="5" t="e">
        <f>((BS567-BR567)/$BZ$20)</f>
        <v>#DIV/0!</v>
      </c>
      <c r="EI567" s="5" t="e">
        <f>((BT567-BS567)/$BZ$21)</f>
        <v>#DIV/0!</v>
      </c>
      <c r="EJ567" s="5" t="e">
        <f>((BU567-BT567)/$BZ$23)</f>
        <v>#DIV/0!</v>
      </c>
      <c r="EK567" s="5" t="e">
        <f>((BV567-BU567)/$BZ$23)</f>
        <v>#DIV/0!</v>
      </c>
      <c r="EL567" s="5" t="e">
        <f>((BW567-BV567)/$BZ$24)</f>
        <v>#DIV/0!</v>
      </c>
      <c r="EM567" s="5" t="e">
        <f>((BX567-BW567)/$BZ$25)</f>
        <v>#DIV/0!</v>
      </c>
      <c r="EO567" s="5" t="e">
        <f>SUM(EC567:EM567)</f>
        <v>#DIV/0!</v>
      </c>
      <c r="EQ567" s="5" t="e">
        <f>ABS(EC567)</f>
        <v>#DIV/0!</v>
      </c>
      <c r="ER567" s="5" t="e">
        <f>ABS(ED567)</f>
        <v>#DIV/0!</v>
      </c>
      <c r="ES567" s="5" t="e">
        <f>ABS(EE567)</f>
        <v>#DIV/0!</v>
      </c>
      <c r="ET567" s="5" t="e">
        <f>ABS(EF567)</f>
        <v>#DIV/0!</v>
      </c>
      <c r="EU567" s="5" t="e">
        <f>ABS(EG567)</f>
        <v>#DIV/0!</v>
      </c>
      <c r="EV567" s="5" t="e">
        <f>ABS(EH567)</f>
        <v>#DIV/0!</v>
      </c>
      <c r="EW567" s="5" t="e">
        <f>ABS(EI567)</f>
        <v>#DIV/0!</v>
      </c>
      <c r="EX567" s="5" t="e">
        <f>ABS(EJ567)</f>
        <v>#DIV/0!</v>
      </c>
      <c r="EY567" s="5" t="e">
        <f>ABS(EK567)</f>
        <v>#DIV/0!</v>
      </c>
      <c r="EZ567" s="5" t="e">
        <f>ABS(EL567)</f>
        <v>#DIV/0!</v>
      </c>
      <c r="FA567" s="5" t="e">
        <f>ABS(EM567)</f>
        <v>#DIV/0!</v>
      </c>
      <c r="FB567" s="5" t="e">
        <f>SUM(EQ567:FA567)</f>
        <v>#DIV/0!</v>
      </c>
      <c r="FD567" s="2">
        <v>29</v>
      </c>
      <c r="FF567" s="6">
        <f>(BM567-$FS567)/$FU567</f>
        <v>1</v>
      </c>
      <c r="FG567" s="6">
        <f>(BN567-$FS567)/$FU567</f>
        <v>0.96445965070405448</v>
      </c>
      <c r="FH567" s="6">
        <f>(BO567-$FS567)/$FU567</f>
        <v>0.91553418244054441</v>
      </c>
      <c r="FI567" s="6">
        <f>(BP567-$FS567)/$FU567</f>
        <v>0.82529562281840618</v>
      </c>
      <c r="FJ567" s="6">
        <f>(BQ567-$FS567)/$FU567</f>
        <v>0.63935807788968047</v>
      </c>
      <c r="FK567" s="6">
        <f>(BR567-$FS567)/$FU567</f>
        <v>0.45858945692053832</v>
      </c>
      <c r="FL567" s="6">
        <f>(BS567-$FS567)/$FU567</f>
        <v>0.20716328066756381</v>
      </c>
      <c r="FM567" s="6">
        <f>(BT567-$FS567)/$FU567</f>
        <v>0</v>
      </c>
      <c r="FN567" s="6">
        <f>(BU567-$FS567)/$FU567</f>
        <v>4.8925468263509395E-2</v>
      </c>
      <c r="FO567" s="6">
        <f>(BV567-$FS567)/$FU567</f>
        <v>0.14165382433405466</v>
      </c>
      <c r="FP567" s="6">
        <f>(BW567-$FS567)/$FU567</f>
        <v>0.44085984005079804</v>
      </c>
      <c r="FQ567" s="6">
        <f>(BX567-$FS567)/$FU567</f>
        <v>0.91553418244054441</v>
      </c>
      <c r="FR567" s="1"/>
      <c r="FS567" s="9">
        <f>MIN(BM567:BX567)</f>
        <v>3.970291913552122</v>
      </c>
      <c r="FT567" s="9">
        <f>MAX(BM567:BX567)</f>
        <v>4.7273878187123408</v>
      </c>
      <c r="FU567" s="9">
        <f>FT567-FS567</f>
        <v>0.75709590516021885</v>
      </c>
      <c r="FW567" s="11">
        <f>FF567-AZ567</f>
        <v>1</v>
      </c>
      <c r="FX567" s="11">
        <f>FG567-BA567</f>
        <v>0.89380678688016246</v>
      </c>
      <c r="FY567" s="11">
        <f>FH567-BB567</f>
        <v>0.77484017374786873</v>
      </c>
      <c r="FZ567" s="11">
        <f>FI567-BC567</f>
        <v>0.61516168777954983</v>
      </c>
      <c r="GA567" s="11">
        <f>FJ567-BD567</f>
        <v>0.42922414285082416</v>
      </c>
      <c r="GB567" s="11">
        <f>FK567-BE567</f>
        <v>-9.0075104870524947E-2</v>
      </c>
      <c r="GC567" s="11">
        <f>FL567-BF567</f>
        <v>-0.66643256153652786</v>
      </c>
      <c r="GD567" s="11">
        <f>FM567-BG567</f>
        <v>-0.93704481070081913</v>
      </c>
      <c r="GE567" s="11">
        <f>FN567-BH567</f>
        <v>-0.95107453173649059</v>
      </c>
      <c r="GF567" s="11">
        <f>FO567-BI567</f>
        <v>-0.7319420178700371</v>
      </c>
      <c r="GG567" s="11">
        <f>FP567-BJ567</f>
        <v>-0.10780472174026523</v>
      </c>
      <c r="GH567" s="12">
        <f>FQ567-BK567</f>
        <v>0.91553418244054441</v>
      </c>
      <c r="GI567" s="1">
        <f>SUM(FW567:GH567)</f>
        <v>1.1441932252442848</v>
      </c>
      <c r="GK567" s="1">
        <f>ABS(FW567)</f>
        <v>1</v>
      </c>
      <c r="GL567" s="1">
        <f>ABS(FX567)</f>
        <v>0.89380678688016246</v>
      </c>
      <c r="GM567" s="1">
        <f>ABS(FY567)</f>
        <v>0.77484017374786873</v>
      </c>
      <c r="GN567" s="1">
        <f>ABS(FZ567)</f>
        <v>0.61516168777954983</v>
      </c>
      <c r="GO567" s="1">
        <f>ABS(GA567)</f>
        <v>0.42922414285082416</v>
      </c>
      <c r="GP567" s="1">
        <f>ABS(GB567)</f>
        <v>9.0075104870524947E-2</v>
      </c>
      <c r="GQ567" s="1">
        <f>ABS(GC567)</f>
        <v>0.66643256153652786</v>
      </c>
      <c r="GR567" s="1">
        <f>ABS(GD567)</f>
        <v>0.93704481070081913</v>
      </c>
      <c r="GS567" s="1">
        <f>ABS(GE567)</f>
        <v>0.95107453173649059</v>
      </c>
      <c r="GT567" s="1">
        <f>ABS(GF567)</f>
        <v>0.7319420178700371</v>
      </c>
      <c r="GU567" s="1">
        <f>ABS(GG567)</f>
        <v>0.10780472174026523</v>
      </c>
      <c r="GV567" s="1">
        <f>ABS(GH567)</f>
        <v>0.91553418244054441</v>
      </c>
      <c r="GW567" s="1">
        <f>SUM(GK567:GV567)</f>
        <v>8.1129407221536134</v>
      </c>
      <c r="HA567" s="2">
        <v>29</v>
      </c>
      <c r="HC567" s="1">
        <f>ABS(FW567)</f>
        <v>1</v>
      </c>
      <c r="HD567" s="1">
        <f>ABS(FX567)</f>
        <v>0.89380678688016246</v>
      </c>
      <c r="HE567" s="1">
        <f>ABS(FY567)</f>
        <v>0.77484017374786873</v>
      </c>
      <c r="HF567" s="1">
        <f>ABS(FZ567)</f>
        <v>0.61516168777954983</v>
      </c>
      <c r="HG567" s="1">
        <f>ABS(GA567)</f>
        <v>0.42922414285082416</v>
      </c>
      <c r="HH567" s="1">
        <f>ABS(GB567)</f>
        <v>9.0075104870524947E-2</v>
      </c>
      <c r="HI567" s="1">
        <f>ABS(GC567)</f>
        <v>0.66643256153652786</v>
      </c>
      <c r="HJ567" s="1">
        <f>ABS(GD567)</f>
        <v>0.93704481070081913</v>
      </c>
      <c r="HK567" s="1">
        <f>ABS(GE567)</f>
        <v>0.95107453173649059</v>
      </c>
      <c r="HL567" s="1">
        <f>ABS(GF567)</f>
        <v>0.7319420178700371</v>
      </c>
      <c r="HM567" s="1">
        <f>ABS(GG567)</f>
        <v>0.10780472174026523</v>
      </c>
      <c r="HN567" s="1">
        <f>ABS(GH567)</f>
        <v>0.91553418244054441</v>
      </c>
      <c r="HR567" s="1">
        <v>120</v>
      </c>
      <c r="HS567" s="1">
        <v>83</v>
      </c>
      <c r="HT567" s="1">
        <v>1</v>
      </c>
      <c r="HU567" s="1">
        <v>0</v>
      </c>
      <c r="HV567" s="1">
        <v>6</v>
      </c>
      <c r="HW567" s="1">
        <v>9</v>
      </c>
      <c r="HX567" s="1">
        <v>2</v>
      </c>
      <c r="HY567" s="1">
        <v>5</v>
      </c>
    </row>
    <row r="568" spans="1:233">
      <c r="A568" s="1" t="s">
        <v>675</v>
      </c>
      <c r="B568" s="1" t="s">
        <v>676</v>
      </c>
      <c r="C568" s="2">
        <v>25</v>
      </c>
      <c r="D568">
        <v>3.7135720669999999</v>
      </c>
      <c r="E568">
        <v>3.7135720669999999</v>
      </c>
      <c r="F568">
        <v>3.6888794539999998</v>
      </c>
      <c r="G568">
        <v>3.6888794539999998</v>
      </c>
      <c r="H568">
        <v>3.6635616459999998</v>
      </c>
      <c r="I568">
        <v>3.6888794539999998</v>
      </c>
      <c r="J568">
        <v>3.7135720669999999</v>
      </c>
      <c r="K568">
        <v>3.7135720669999999</v>
      </c>
      <c r="L568">
        <v>3.6635616459999998</v>
      </c>
      <c r="M568">
        <v>3.6375861600000001</v>
      </c>
      <c r="N568">
        <v>3.6109179130000002</v>
      </c>
      <c r="O568">
        <v>3.6375861600000001</v>
      </c>
      <c r="P568" s="3">
        <f>SUM(D568:O568)</f>
        <v>44.134140154999997</v>
      </c>
      <c r="S568" s="3" t="e">
        <f>(E568-D568)/($R$3-$R$2)</f>
        <v>#DIV/0!</v>
      </c>
      <c r="T568" s="3" t="e">
        <f>(F568-E568)/($R570-$R$3)</f>
        <v>#DIV/0!</v>
      </c>
      <c r="U568" s="3" t="e">
        <f>(G568-F568)/($R$5-$R$4)</f>
        <v>#DIV/0!</v>
      </c>
      <c r="V568" s="3" t="e">
        <f>(H568-G568)/($R$6-$R$5)</f>
        <v>#DIV/0!</v>
      </c>
      <c r="W568" s="3" t="e">
        <f>(I568-H568)/($R$7-$R$6)</f>
        <v>#DIV/0!</v>
      </c>
      <c r="X568" s="3" t="e">
        <f>(J568-I568)/($R$8-$R$7)</f>
        <v>#DIV/0!</v>
      </c>
      <c r="Y568" s="3" t="e">
        <f>(K568-J568)/($R$9-$R$8)</f>
        <v>#DIV/0!</v>
      </c>
      <c r="Z568" s="3" t="e">
        <f>(L568-K568)/($R$10-$R$9)</f>
        <v>#DIV/0!</v>
      </c>
      <c r="AA568" s="3" t="e">
        <f>(M568-L568)/($R$11-$R$10)</f>
        <v>#DIV/0!</v>
      </c>
      <c r="AB568" s="3" t="e">
        <f>(N568-M568)/($R$12-$R$11)</f>
        <v>#DIV/0!</v>
      </c>
      <c r="AC568" s="3" t="e">
        <f>(O568-N568)/($R$13-$R$12)</f>
        <v>#DIV/0!</v>
      </c>
      <c r="AE568" s="3" t="e">
        <f>SUM(S568:AC568)</f>
        <v>#DIV/0!</v>
      </c>
      <c r="AG568" s="3" t="e">
        <f>ABS((E568-D568)/($R$3-$R$2))</f>
        <v>#DIV/0!</v>
      </c>
      <c r="AH568" s="3" t="e">
        <f>ABS((F568-E568)/($R$3-$R$2))</f>
        <v>#DIV/0!</v>
      </c>
      <c r="AI568" s="3" t="e">
        <f>ABS((G568-F568)/($R$5-$R$4))</f>
        <v>#DIV/0!</v>
      </c>
      <c r="AJ568" s="3" t="e">
        <f>V568</f>
        <v>#DIV/0!</v>
      </c>
      <c r="AK568" s="3" t="e">
        <f>ABS(W568)</f>
        <v>#DIV/0!</v>
      </c>
      <c r="AL568" s="3" t="e">
        <f>ABS(X568)</f>
        <v>#DIV/0!</v>
      </c>
      <c r="AM568" s="3" t="e">
        <f>ABS(Y568)</f>
        <v>#DIV/0!</v>
      </c>
      <c r="AN568" s="3" t="e">
        <f>ABS(Z568)</f>
        <v>#DIV/0!</v>
      </c>
      <c r="AO568" s="3" t="e">
        <f>ABS(AA568)</f>
        <v>#DIV/0!</v>
      </c>
      <c r="AP568" s="3" t="e">
        <f>ABS(AB568)</f>
        <v>#DIV/0!</v>
      </c>
      <c r="AQ568" s="3" t="e">
        <f>ABS(AC568)</f>
        <v>#DIV/0!</v>
      </c>
      <c r="AR568" s="3" t="e">
        <f>SUM(AG568:AQ568)</f>
        <v>#DIV/0!</v>
      </c>
      <c r="AT568" s="10">
        <f>MIN(D568:O568)</f>
        <v>3.6109179130000002</v>
      </c>
      <c r="AU568" s="10">
        <f>MAX(D568:O568)</f>
        <v>3.7135720669999999</v>
      </c>
      <c r="AV568" s="10">
        <f>AU568-AT568</f>
        <v>0.10265415399999966</v>
      </c>
      <c r="AX568" s="2">
        <v>25</v>
      </c>
      <c r="AZ568" s="4">
        <f>(D568-$AT568)/$AV568</f>
        <v>1</v>
      </c>
      <c r="BA568" s="4">
        <f>(E568-$AT568)/$AV568</f>
        <v>1</v>
      </c>
      <c r="BB568" s="4">
        <f>(F568-$AT568)/$AV568</f>
        <v>0.75945821929427126</v>
      </c>
      <c r="BC568" s="4">
        <f>(G568-$AT568)/$AV568</f>
        <v>0.75945821929427126</v>
      </c>
      <c r="BD568" s="4">
        <f>(H568-$AT568)/$AV568</f>
        <v>0.51282613463454929</v>
      </c>
      <c r="BE568" s="4">
        <f>(I568-$AT568)/$AV568</f>
        <v>0.75945821929427126</v>
      </c>
      <c r="BF568" s="4">
        <f>(J568-$AT568)/$AV568</f>
        <v>1</v>
      </c>
      <c r="BG568" s="4">
        <f>(K568-$AT568)/$AV568</f>
        <v>1</v>
      </c>
      <c r="BH568" s="4">
        <f>(L568-$AT568)/$AV568</f>
        <v>0.51282613463454929</v>
      </c>
      <c r="BI568" s="4">
        <f>(M568-$AT568)/$AV568</f>
        <v>0.259787314598102</v>
      </c>
      <c r="BJ568" s="4">
        <f>(N568-$AT568)/$AV568</f>
        <v>0</v>
      </c>
      <c r="BK568" s="4">
        <f>(O568-$AT568)/$AV568</f>
        <v>0.259787314598102</v>
      </c>
      <c r="BM568">
        <v>1.9459101490553132</v>
      </c>
      <c r="BN568">
        <v>1.791759469228055</v>
      </c>
      <c r="BO568">
        <v>1.791759469228055</v>
      </c>
      <c r="BP568">
        <v>1.6094379124341003</v>
      </c>
      <c r="BQ568">
        <v>1.3862943611198906</v>
      </c>
      <c r="BR568">
        <v>1.3862943611198906</v>
      </c>
      <c r="BS568">
        <v>1.3862943611198906</v>
      </c>
      <c r="BT568">
        <v>1.6094379124341003</v>
      </c>
      <c r="BU568">
        <v>1.6094379124341003</v>
      </c>
      <c r="BV568">
        <v>1.6094379124341003</v>
      </c>
      <c r="BW568">
        <v>1.791759469228055</v>
      </c>
      <c r="BX568">
        <v>1.9459101490553132</v>
      </c>
      <c r="CB568" s="3" t="e">
        <f>SUM(S568:AC568)</f>
        <v>#DIV/0!</v>
      </c>
      <c r="CC568" s="3" t="e">
        <f>CR568-CB568</f>
        <v>#DIV/0!</v>
      </c>
      <c r="CG568" s="14" t="e">
        <f>EC568-S568</f>
        <v>#DIV/0!</v>
      </c>
      <c r="CH568" s="14" t="e">
        <f>ED568-T568</f>
        <v>#DIV/0!</v>
      </c>
      <c r="CI568" s="14" t="e">
        <f>EE568-U568</f>
        <v>#DIV/0!</v>
      </c>
      <c r="CJ568" s="14" t="e">
        <f>EF568-V568</f>
        <v>#DIV/0!</v>
      </c>
      <c r="CK568" s="14" t="e">
        <f>EG568-W568</f>
        <v>#DIV/0!</v>
      </c>
      <c r="CL568" s="14" t="e">
        <f>EH568-X568</f>
        <v>#DIV/0!</v>
      </c>
      <c r="CM568" s="14" t="e">
        <f>EI568-Y568</f>
        <v>#DIV/0!</v>
      </c>
      <c r="CN568" s="14" t="e">
        <f>EJ568-Z568</f>
        <v>#DIV/0!</v>
      </c>
      <c r="CO568" s="14" t="e">
        <f>EK568-AA568</f>
        <v>#DIV/0!</v>
      </c>
      <c r="CP568" s="14" t="e">
        <f>EL568-AB568</f>
        <v>#DIV/0!</v>
      </c>
      <c r="CQ568" s="14" t="e">
        <f>EM568-AC568</f>
        <v>#DIV/0!</v>
      </c>
      <c r="CR568" s="14" t="e">
        <f>SUM(CG568:CQ568)</f>
        <v>#DIV/0!</v>
      </c>
      <c r="CT568" s="14" t="e">
        <f>ABS(CG568)</f>
        <v>#DIV/0!</v>
      </c>
      <c r="CU568" s="14" t="e">
        <f>ABS(CH568)</f>
        <v>#DIV/0!</v>
      </c>
      <c r="CV568" s="14" t="e">
        <f>ABS(CI568)</f>
        <v>#DIV/0!</v>
      </c>
      <c r="CW568" s="14" t="e">
        <f>ABS(CJ568)</f>
        <v>#DIV/0!</v>
      </c>
      <c r="CX568" s="14" t="e">
        <f>ABS(CK568)</f>
        <v>#DIV/0!</v>
      </c>
      <c r="CY568" s="14" t="e">
        <f>ABS(CL568)</f>
        <v>#DIV/0!</v>
      </c>
      <c r="CZ568" s="14" t="e">
        <f>ABS(CM568)</f>
        <v>#DIV/0!</v>
      </c>
      <c r="DA568" s="14" t="e">
        <f>ABS(CN568)</f>
        <v>#DIV/0!</v>
      </c>
      <c r="DB568" s="14" t="e">
        <f>ABS(CO568)</f>
        <v>#DIV/0!</v>
      </c>
      <c r="DC568" s="14" t="e">
        <f>ABS(CP568)</f>
        <v>#DIV/0!</v>
      </c>
      <c r="DD568" s="14" t="e">
        <f>ABS(CQ568)</f>
        <v>#DIV/0!</v>
      </c>
      <c r="DE568" s="14" t="e">
        <f>SUM(CT568:DE568)</f>
        <v>#DIV/0!</v>
      </c>
      <c r="DL568" s="3" t="e">
        <f>ABS(CG568)</f>
        <v>#DIV/0!</v>
      </c>
      <c r="DM568" s="3" t="e">
        <f>ABS(CH568)</f>
        <v>#DIV/0!</v>
      </c>
      <c r="DN568" s="3" t="e">
        <f>ABS(CI568)</f>
        <v>#DIV/0!</v>
      </c>
      <c r="DO568" s="3" t="e">
        <f>ABS(CJ568)</f>
        <v>#DIV/0!</v>
      </c>
      <c r="DP568" s="3" t="e">
        <f>ABS(CK568)</f>
        <v>#DIV/0!</v>
      </c>
      <c r="DQ568" s="3" t="e">
        <f>ABS(CL568)</f>
        <v>#DIV/0!</v>
      </c>
      <c r="DR568" s="3" t="e">
        <f>ABS(CM568)</f>
        <v>#DIV/0!</v>
      </c>
      <c r="DS568" s="3" t="e">
        <f>ABS(CN568)</f>
        <v>#DIV/0!</v>
      </c>
      <c r="DT568" s="3" t="e">
        <f>ABS(CO568)</f>
        <v>#DIV/0!</v>
      </c>
      <c r="DU568" s="3" t="e">
        <f>ABS(CP568)</f>
        <v>#DIV/0!</v>
      </c>
      <c r="DV568" s="3" t="e">
        <f>ABS(CQ568)</f>
        <v>#DIV/0!</v>
      </c>
      <c r="DW568" s="3" t="e">
        <f>SUM(DL568:DV568)</f>
        <v>#DIV/0!</v>
      </c>
      <c r="DX568" s="2">
        <v>25</v>
      </c>
      <c r="EC568" s="5" t="e">
        <f>((BN568-BM568)/$BZ$15)</f>
        <v>#DIV/0!</v>
      </c>
      <c r="ED568" s="5" t="e">
        <f>((BO568-BN568)/$BZ$16)</f>
        <v>#DIV/0!</v>
      </c>
      <c r="EE568" s="5" t="e">
        <f>((BP568-BO568)/$BZ$17)</f>
        <v>#DIV/0!</v>
      </c>
      <c r="EF568" s="5" t="e">
        <f>((BQ568-BP568)/$BZ$18)</f>
        <v>#DIV/0!</v>
      </c>
      <c r="EG568" s="5" t="e">
        <f>((BR568-BQ568)/$BZ$19)</f>
        <v>#DIV/0!</v>
      </c>
      <c r="EH568" s="5" t="e">
        <f>((BS568-BR568)/$BZ$20)</f>
        <v>#DIV/0!</v>
      </c>
      <c r="EI568" s="5" t="e">
        <f>((BT568-BS568)/$BZ$21)</f>
        <v>#DIV/0!</v>
      </c>
      <c r="EJ568" s="5" t="e">
        <f>((BU568-BT568)/$BZ$23)</f>
        <v>#DIV/0!</v>
      </c>
      <c r="EK568" s="5" t="e">
        <f>((BV568-BU568)/$BZ$23)</f>
        <v>#DIV/0!</v>
      </c>
      <c r="EL568" s="5" t="e">
        <f>((BW568-BV568)/$BZ$24)</f>
        <v>#DIV/0!</v>
      </c>
      <c r="EM568" s="5" t="e">
        <f>((BX568-BW568)/$BZ$25)</f>
        <v>#DIV/0!</v>
      </c>
      <c r="EO568" s="5" t="e">
        <f>SUM(EC568:EM568)</f>
        <v>#DIV/0!</v>
      </c>
      <c r="EQ568" s="5" t="e">
        <f>ABS(EC568)</f>
        <v>#DIV/0!</v>
      </c>
      <c r="ER568" s="5" t="e">
        <f>ABS(ED568)</f>
        <v>#DIV/0!</v>
      </c>
      <c r="ES568" s="5" t="e">
        <f>ABS(EE568)</f>
        <v>#DIV/0!</v>
      </c>
      <c r="ET568" s="5" t="e">
        <f>ABS(EF568)</f>
        <v>#DIV/0!</v>
      </c>
      <c r="EU568" s="5" t="e">
        <f>ABS(EG568)</f>
        <v>#DIV/0!</v>
      </c>
      <c r="EV568" s="5" t="e">
        <f>ABS(EH568)</f>
        <v>#DIV/0!</v>
      </c>
      <c r="EW568" s="5" t="e">
        <f>ABS(EI568)</f>
        <v>#DIV/0!</v>
      </c>
      <c r="EX568" s="5" t="e">
        <f>ABS(EJ568)</f>
        <v>#DIV/0!</v>
      </c>
      <c r="EY568" s="5" t="e">
        <f>ABS(EK568)</f>
        <v>#DIV/0!</v>
      </c>
      <c r="EZ568" s="5" t="e">
        <f>ABS(EL568)</f>
        <v>#DIV/0!</v>
      </c>
      <c r="FA568" s="5" t="e">
        <f>ABS(EM568)</f>
        <v>#DIV/0!</v>
      </c>
      <c r="FB568" s="5" t="e">
        <f>SUM(EQ568:FA568)</f>
        <v>#DIV/0!</v>
      </c>
      <c r="FD568" s="2">
        <v>25</v>
      </c>
      <c r="FF568" s="6">
        <f>(BM568-$FS568)/$FU568</f>
        <v>1</v>
      </c>
      <c r="FG568" s="6">
        <f>(BN568-$FS568)/$FU568</f>
        <v>0.72454193904006403</v>
      </c>
      <c r="FH568" s="6">
        <f>(BO568-$FS568)/$FU568</f>
        <v>0.72454193904006403</v>
      </c>
      <c r="FI568" s="6">
        <f>(BP568-$FS568)/$FU568</f>
        <v>0.39874420294225071</v>
      </c>
      <c r="FJ568" s="6">
        <f>(BQ568-$FS568)/$FU568</f>
        <v>0</v>
      </c>
      <c r="FK568" s="6">
        <f>(BR568-$FS568)/$FU568</f>
        <v>0</v>
      </c>
      <c r="FL568" s="6">
        <f>(BS568-$FS568)/$FU568</f>
        <v>0</v>
      </c>
      <c r="FM568" s="6">
        <f>(BT568-$FS568)/$FU568</f>
        <v>0.39874420294225071</v>
      </c>
      <c r="FN568" s="6">
        <f>(BU568-$FS568)/$FU568</f>
        <v>0.39874420294225071</v>
      </c>
      <c r="FO568" s="6">
        <f>(BV568-$FS568)/$FU568</f>
        <v>0.39874420294225071</v>
      </c>
      <c r="FP568" s="6">
        <f>(BW568-$FS568)/$FU568</f>
        <v>0.72454193904006403</v>
      </c>
      <c r="FQ568" s="6">
        <f>(BX568-$FS568)/$FU568</f>
        <v>1</v>
      </c>
      <c r="FR568" s="1"/>
      <c r="FS568" s="9">
        <f>MIN(BM568:BX568)</f>
        <v>1.3862943611198906</v>
      </c>
      <c r="FT568" s="9">
        <f>MAX(BM568:BX568)</f>
        <v>1.9459101490553132</v>
      </c>
      <c r="FU568" s="9">
        <f>FT568-FS568</f>
        <v>0.55961578793542266</v>
      </c>
      <c r="FW568" s="11">
        <f>FF568-AZ568</f>
        <v>0</v>
      </c>
      <c r="FX568" s="11">
        <f>FG568-BA568</f>
        <v>-0.27545806095993597</v>
      </c>
      <c r="FY568" s="11">
        <f>FH568-BB568</f>
        <v>-3.4916280254207233E-2</v>
      </c>
      <c r="FZ568" s="11">
        <f>FI568-BC568</f>
        <v>-0.36071401635202055</v>
      </c>
      <c r="GA568" s="11">
        <f>FJ568-BD568</f>
        <v>-0.51282613463454929</v>
      </c>
      <c r="GB568" s="11">
        <f>FK568-BE568</f>
        <v>-0.75945821929427126</v>
      </c>
      <c r="GC568" s="11">
        <f>FL568-BF568</f>
        <v>-1</v>
      </c>
      <c r="GD568" s="11">
        <f>FM568-BG568</f>
        <v>-0.60125579705774923</v>
      </c>
      <c r="GE568" s="11">
        <f>FN568-BH568</f>
        <v>-0.11408193169229858</v>
      </c>
      <c r="GF568" s="11">
        <f>FO568-BI568</f>
        <v>0.13895688834414871</v>
      </c>
      <c r="GG568" s="11">
        <f>FP568-BJ568</f>
        <v>0.72454193904006403</v>
      </c>
      <c r="GH568" s="12">
        <f>FQ568-BK568</f>
        <v>0.740212685401898</v>
      </c>
      <c r="GI568" s="1">
        <f>SUM(FW568:GH568)</f>
        <v>-2.0549989274589211</v>
      </c>
      <c r="GK568" s="1">
        <f>ABS(FW568)</f>
        <v>0</v>
      </c>
      <c r="GL568" s="1">
        <f>ABS(FX568)</f>
        <v>0.27545806095993597</v>
      </c>
      <c r="GM568" s="1">
        <f>ABS(FY568)</f>
        <v>3.4916280254207233E-2</v>
      </c>
      <c r="GN568" s="1">
        <f>ABS(FZ568)</f>
        <v>0.36071401635202055</v>
      </c>
      <c r="GO568" s="1">
        <f>ABS(GA568)</f>
        <v>0.51282613463454929</v>
      </c>
      <c r="GP568" s="1">
        <f>ABS(GB568)</f>
        <v>0.75945821929427126</v>
      </c>
      <c r="GQ568" s="1">
        <f>ABS(GC568)</f>
        <v>1</v>
      </c>
      <c r="GR568" s="1">
        <f>ABS(GD568)</f>
        <v>0.60125579705774923</v>
      </c>
      <c r="GS568" s="1">
        <f>ABS(GE568)</f>
        <v>0.11408193169229858</v>
      </c>
      <c r="GT568" s="1">
        <f>ABS(GF568)</f>
        <v>0.13895688834414871</v>
      </c>
      <c r="GU568" s="1">
        <f>ABS(GG568)</f>
        <v>0.72454193904006403</v>
      </c>
      <c r="GV568" s="1">
        <f>ABS(GH568)</f>
        <v>0.740212685401898</v>
      </c>
      <c r="GW568" s="1">
        <f>SUM(GK568:GV568)</f>
        <v>5.2624219530311436</v>
      </c>
      <c r="HA568" s="2">
        <v>25</v>
      </c>
      <c r="HC568" s="1">
        <f>ABS(FW568)</f>
        <v>0</v>
      </c>
      <c r="HD568" s="1">
        <f>ABS(FX568)</f>
        <v>0.27545806095993597</v>
      </c>
      <c r="HE568" s="1">
        <f>ABS(FY568)</f>
        <v>3.4916280254207233E-2</v>
      </c>
      <c r="HF568" s="1">
        <f>ABS(FZ568)</f>
        <v>0.36071401635202055</v>
      </c>
      <c r="HG568" s="1">
        <f>ABS(GA568)</f>
        <v>0.51282613463454929</v>
      </c>
      <c r="HH568" s="1">
        <f>ABS(GB568)</f>
        <v>0.75945821929427126</v>
      </c>
      <c r="HI568" s="1">
        <f>ABS(GC568)</f>
        <v>1</v>
      </c>
      <c r="HJ568" s="1">
        <f>ABS(GD568)</f>
        <v>0.60125579705774923</v>
      </c>
      <c r="HK568" s="1">
        <f>ABS(GE568)</f>
        <v>0.11408193169229858</v>
      </c>
      <c r="HL568" s="1">
        <f>ABS(GF568)</f>
        <v>0.13895688834414871</v>
      </c>
      <c r="HM568" s="1">
        <f>ABS(GG568)</f>
        <v>0.72454193904006403</v>
      </c>
      <c r="HN568" s="1">
        <f>ABS(GH568)</f>
        <v>0.740212685401898</v>
      </c>
      <c r="HO568" s="1">
        <f>SUM(HC568:HN568)</f>
        <v>5.2624219530311436</v>
      </c>
      <c r="HR568" s="1">
        <v>40</v>
      </c>
      <c r="HS568" s="1">
        <v>5</v>
      </c>
      <c r="HT568" s="1">
        <v>7</v>
      </c>
      <c r="HU568" s="1">
        <v>1</v>
      </c>
      <c r="HV568" s="1">
        <v>6</v>
      </c>
      <c r="HW568" s="1">
        <v>11</v>
      </c>
      <c r="HX568" s="1">
        <v>2</v>
      </c>
      <c r="HY568" s="1">
        <v>5</v>
      </c>
    </row>
    <row r="569" spans="1:233">
      <c r="A569" s="1" t="s">
        <v>1131</v>
      </c>
      <c r="B569" s="1" t="s">
        <v>1132</v>
      </c>
      <c r="C569" s="2">
        <v>19</v>
      </c>
      <c r="D569">
        <v>4.1271343849999997</v>
      </c>
      <c r="E569">
        <v>4.1271343849999997</v>
      </c>
      <c r="F569">
        <v>4.1108738640000002</v>
      </c>
      <c r="G569">
        <v>4.1108738640000002</v>
      </c>
      <c r="H569">
        <v>4.0943445619999999</v>
      </c>
      <c r="I569">
        <v>4.0775374439999998</v>
      </c>
      <c r="J569">
        <v>4.0604430110000003</v>
      </c>
      <c r="K569">
        <v>3.9889840470000002</v>
      </c>
      <c r="L569">
        <v>3.9889840470000002</v>
      </c>
      <c r="M569">
        <v>3.9889840470000002</v>
      </c>
      <c r="N569">
        <v>4.0073331850000002</v>
      </c>
      <c r="O569">
        <v>4.0430512680000001</v>
      </c>
      <c r="P569" s="3">
        <f>SUM(D569:O569)</f>
        <v>48.725678109000008</v>
      </c>
      <c r="S569" s="3" t="e">
        <f>(E569-D569)/($R$3-$R$2)</f>
        <v>#DIV/0!</v>
      </c>
      <c r="T569" s="3" t="e">
        <f>(F569-E569)/($R571-$R$3)</f>
        <v>#DIV/0!</v>
      </c>
      <c r="U569" s="3" t="e">
        <f>(G569-F569)/($R$5-$R$4)</f>
        <v>#DIV/0!</v>
      </c>
      <c r="V569" s="3" t="e">
        <f>(H569-G569)/($R$6-$R$5)</f>
        <v>#DIV/0!</v>
      </c>
      <c r="W569" s="3" t="e">
        <f>(I569-H569)/($R$7-$R$6)</f>
        <v>#DIV/0!</v>
      </c>
      <c r="X569" s="3" t="e">
        <f>(J569-I569)/($R$8-$R$7)</f>
        <v>#DIV/0!</v>
      </c>
      <c r="Y569" s="3" t="e">
        <f>(K569-J569)/($R$9-$R$8)</f>
        <v>#DIV/0!</v>
      </c>
      <c r="Z569" s="3" t="e">
        <f>(L569-K569)/($R$10-$R$9)</f>
        <v>#DIV/0!</v>
      </c>
      <c r="AA569" s="3" t="e">
        <f>(M569-L569)/($R$11-$R$10)</f>
        <v>#DIV/0!</v>
      </c>
      <c r="AB569" s="3" t="e">
        <f>(N569-M569)/($R$12-$R$11)</f>
        <v>#DIV/0!</v>
      </c>
      <c r="AC569" s="3" t="e">
        <f>(O569-N569)/($R$13-$R$12)</f>
        <v>#DIV/0!</v>
      </c>
      <c r="AE569" s="3" t="e">
        <f>SUM(S569:AC569)</f>
        <v>#DIV/0!</v>
      </c>
      <c r="AG569" s="3" t="e">
        <f>ABS((E569-D569)/($R$3-$R$2))</f>
        <v>#DIV/0!</v>
      </c>
      <c r="AH569" s="3" t="e">
        <f>ABS((F569-E569)/($R$3-$R$2))</f>
        <v>#DIV/0!</v>
      </c>
      <c r="AI569" s="3" t="e">
        <f>ABS((G569-F569)/($R$5-$R$4))</f>
        <v>#DIV/0!</v>
      </c>
      <c r="AJ569" s="3" t="e">
        <f>V569</f>
        <v>#DIV/0!</v>
      </c>
      <c r="AK569" s="3" t="e">
        <f>ABS(W569)</f>
        <v>#DIV/0!</v>
      </c>
      <c r="AL569" s="3" t="e">
        <f>ABS(X569)</f>
        <v>#DIV/0!</v>
      </c>
      <c r="AM569" s="3" t="e">
        <f>ABS(Y569)</f>
        <v>#DIV/0!</v>
      </c>
      <c r="AN569" s="3" t="e">
        <f>ABS(Z569)</f>
        <v>#DIV/0!</v>
      </c>
      <c r="AO569" s="3" t="e">
        <f>ABS(AA569)</f>
        <v>#DIV/0!</v>
      </c>
      <c r="AP569" s="3" t="e">
        <f>ABS(AB569)</f>
        <v>#DIV/0!</v>
      </c>
      <c r="AQ569" s="3" t="e">
        <f>ABS(AC569)</f>
        <v>#DIV/0!</v>
      </c>
      <c r="AR569" s="3" t="e">
        <f>SUM(AG569:AQ569)</f>
        <v>#DIV/0!</v>
      </c>
      <c r="AT569" s="10">
        <f>MIN(D569:O569)</f>
        <v>3.9889840470000002</v>
      </c>
      <c r="AU569" s="10">
        <f>MAX(D569:O569)</f>
        <v>4.1271343849999997</v>
      </c>
      <c r="AV569" s="10">
        <f>AU569-AT569</f>
        <v>0.13815033799999954</v>
      </c>
      <c r="AX569" s="2">
        <v>19</v>
      </c>
      <c r="AZ569" s="4">
        <f>(D569-$AT569)/$AV569</f>
        <v>1</v>
      </c>
      <c r="BA569" s="4">
        <f>(E569-$AT569)/$AV569</f>
        <v>1</v>
      </c>
      <c r="BB569" s="4">
        <f>(F569-$AT569)/$AV569</f>
        <v>0.8822983625273535</v>
      </c>
      <c r="BC569" s="4">
        <f>(G569-$AT569)/$AV569</f>
        <v>0.8822983625273535</v>
      </c>
      <c r="BD569" s="4">
        <f>(H569-$AT569)/$AV569</f>
        <v>0.76265115616293322</v>
      </c>
      <c r="BE569" s="4">
        <f>(I569-$AT569)/$AV569</f>
        <v>0.64099298113914094</v>
      </c>
      <c r="BF569" s="4">
        <f>(J569-$AT569)/$AV569</f>
        <v>0.51725507902847334</v>
      </c>
      <c r="BG569" s="4">
        <f>(K569-$AT569)/$AV569</f>
        <v>0</v>
      </c>
      <c r="BH569" s="4">
        <f>(L569-$AT569)/$AV569</f>
        <v>0</v>
      </c>
      <c r="BI569" s="4">
        <f>(M569-$AT569)/$AV569</f>
        <v>0</v>
      </c>
      <c r="BJ569" s="4">
        <f>(N569-$AT569)/$AV569</f>
        <v>0.13282007315827271</v>
      </c>
      <c r="BK569" s="4">
        <f>(O569-$AT569)/$AV569</f>
        <v>0.39136510111180561</v>
      </c>
      <c r="BM569">
        <v>2.8903717578961645</v>
      </c>
      <c r="BN569">
        <v>2.8903717578961645</v>
      </c>
      <c r="BO569">
        <v>2.8903717578961645</v>
      </c>
      <c r="BP569">
        <v>2.8332133440562162</v>
      </c>
      <c r="BQ569">
        <v>2.7725887222397811</v>
      </c>
      <c r="BR569">
        <v>2.5649493574615367</v>
      </c>
      <c r="BS569">
        <v>2.5649493574615367</v>
      </c>
      <c r="BT569">
        <v>2.5649493574615367</v>
      </c>
      <c r="BU569">
        <v>2.7725887222397811</v>
      </c>
      <c r="BV569">
        <v>2.7080502011022101</v>
      </c>
      <c r="BW569">
        <v>2.4849066497880004</v>
      </c>
      <c r="BX569">
        <v>1.9459101490553132</v>
      </c>
      <c r="CB569" s="3" t="e">
        <f>SUM(S569:AC569)</f>
        <v>#DIV/0!</v>
      </c>
      <c r="CC569" s="3" t="e">
        <f>CR569-CB569</f>
        <v>#DIV/0!</v>
      </c>
      <c r="CG569" s="14" t="e">
        <f>EC569-S569</f>
        <v>#DIV/0!</v>
      </c>
      <c r="CH569" s="14" t="e">
        <f>ED569-T569</f>
        <v>#DIV/0!</v>
      </c>
      <c r="CI569" s="14" t="e">
        <f>EE569-U569</f>
        <v>#DIV/0!</v>
      </c>
      <c r="CJ569" s="14" t="e">
        <f>EF569-V569</f>
        <v>#DIV/0!</v>
      </c>
      <c r="CK569" s="14" t="e">
        <f>EG569-W569</f>
        <v>#DIV/0!</v>
      </c>
      <c r="CL569" s="14" t="e">
        <f>EH569-X569</f>
        <v>#DIV/0!</v>
      </c>
      <c r="CM569" s="14" t="e">
        <f>EI569-Y569</f>
        <v>#DIV/0!</v>
      </c>
      <c r="CN569" s="14" t="e">
        <f>EJ569-Z569</f>
        <v>#DIV/0!</v>
      </c>
      <c r="CO569" s="14" t="e">
        <f>EK569-AA569</f>
        <v>#DIV/0!</v>
      </c>
      <c r="CP569" s="14" t="e">
        <f>EL569-AB569</f>
        <v>#DIV/0!</v>
      </c>
      <c r="CQ569" s="14" t="e">
        <f>EM569-AC569</f>
        <v>#DIV/0!</v>
      </c>
      <c r="CR569" s="14" t="e">
        <f>SUM(CG569:CQ569)</f>
        <v>#DIV/0!</v>
      </c>
      <c r="CT569" s="14" t="e">
        <f>ABS(CG569)</f>
        <v>#DIV/0!</v>
      </c>
      <c r="CU569" s="14" t="e">
        <f>ABS(CH569)</f>
        <v>#DIV/0!</v>
      </c>
      <c r="CV569" s="14" t="e">
        <f>ABS(CI569)</f>
        <v>#DIV/0!</v>
      </c>
      <c r="CW569" s="14" t="e">
        <f>ABS(CJ569)</f>
        <v>#DIV/0!</v>
      </c>
      <c r="CX569" s="14" t="e">
        <f>ABS(CK569)</f>
        <v>#DIV/0!</v>
      </c>
      <c r="CY569" s="14" t="e">
        <f>ABS(CL569)</f>
        <v>#DIV/0!</v>
      </c>
      <c r="CZ569" s="14" t="e">
        <f>ABS(CM569)</f>
        <v>#DIV/0!</v>
      </c>
      <c r="DA569" s="14" t="e">
        <f>ABS(CN569)</f>
        <v>#DIV/0!</v>
      </c>
      <c r="DB569" s="14" t="e">
        <f>ABS(CO569)</f>
        <v>#DIV/0!</v>
      </c>
      <c r="DC569" s="14" t="e">
        <f>ABS(CP569)</f>
        <v>#DIV/0!</v>
      </c>
      <c r="DD569" s="14" t="e">
        <f>ABS(CQ569)</f>
        <v>#DIV/0!</v>
      </c>
      <c r="DE569" s="14" t="e">
        <f>SUM(CT569:DE569)</f>
        <v>#DIV/0!</v>
      </c>
      <c r="DL569" s="3" t="e">
        <f>ABS(CG569)</f>
        <v>#DIV/0!</v>
      </c>
      <c r="DM569" s="3" t="e">
        <f>ABS(CH569)</f>
        <v>#DIV/0!</v>
      </c>
      <c r="DN569" s="3" t="e">
        <f>ABS(CI569)</f>
        <v>#DIV/0!</v>
      </c>
      <c r="DO569" s="3" t="e">
        <f>ABS(CJ569)</f>
        <v>#DIV/0!</v>
      </c>
      <c r="DP569" s="3" t="e">
        <f>ABS(CK569)</f>
        <v>#DIV/0!</v>
      </c>
      <c r="DQ569" s="3" t="e">
        <f>ABS(CL569)</f>
        <v>#DIV/0!</v>
      </c>
      <c r="DR569" s="3" t="e">
        <f>ABS(CM569)</f>
        <v>#DIV/0!</v>
      </c>
      <c r="DS569" s="3" t="e">
        <f>ABS(CN569)</f>
        <v>#DIV/0!</v>
      </c>
      <c r="DT569" s="3" t="e">
        <f>ABS(CO569)</f>
        <v>#DIV/0!</v>
      </c>
      <c r="DU569" s="3" t="e">
        <f>ABS(CP569)</f>
        <v>#DIV/0!</v>
      </c>
      <c r="DV569" s="3" t="e">
        <f>ABS(CQ569)</f>
        <v>#DIV/0!</v>
      </c>
      <c r="DW569" s="3" t="e">
        <f>SUM(DL569:DV569)</f>
        <v>#DIV/0!</v>
      </c>
      <c r="DX569" s="2">
        <v>19</v>
      </c>
      <c r="EC569" s="5" t="e">
        <f>((BN569-BM569)/$BZ$15)</f>
        <v>#DIV/0!</v>
      </c>
      <c r="ED569" s="5" t="e">
        <f>((BO569-BN569)/$BZ$16)</f>
        <v>#DIV/0!</v>
      </c>
      <c r="EE569" s="5" t="e">
        <f>((BP569-BO569)/$BZ$17)</f>
        <v>#DIV/0!</v>
      </c>
      <c r="EF569" s="5" t="e">
        <f>((BQ569-BP569)/$BZ$18)</f>
        <v>#DIV/0!</v>
      </c>
      <c r="EG569" s="5" t="e">
        <f>((BR569-BQ569)/$BZ$19)</f>
        <v>#DIV/0!</v>
      </c>
      <c r="EH569" s="5" t="e">
        <f>((BS569-BR569)/$BZ$20)</f>
        <v>#DIV/0!</v>
      </c>
      <c r="EI569" s="5" t="e">
        <f>((BT569-BS569)/$BZ$21)</f>
        <v>#DIV/0!</v>
      </c>
      <c r="EJ569" s="5" t="e">
        <f>((BU569-BT569)/$BZ$23)</f>
        <v>#DIV/0!</v>
      </c>
      <c r="EK569" s="5" t="e">
        <f>((BV569-BU569)/$BZ$23)</f>
        <v>#DIV/0!</v>
      </c>
      <c r="EL569" s="5" t="e">
        <f>((BW569-BV569)/$BZ$24)</f>
        <v>#DIV/0!</v>
      </c>
      <c r="EM569" s="5" t="e">
        <f>((BX569-BW569)/$BZ$25)</f>
        <v>#DIV/0!</v>
      </c>
      <c r="EO569" s="5" t="e">
        <f>SUM(EC569:EM569)</f>
        <v>#DIV/0!</v>
      </c>
      <c r="EQ569" s="5" t="e">
        <f>ABS(EC569)</f>
        <v>#DIV/0!</v>
      </c>
      <c r="ER569" s="5" t="e">
        <f>ABS(ED569)</f>
        <v>#DIV/0!</v>
      </c>
      <c r="ES569" s="5" t="e">
        <f>ABS(EE569)</f>
        <v>#DIV/0!</v>
      </c>
      <c r="ET569" s="5" t="e">
        <f>ABS(EF569)</f>
        <v>#DIV/0!</v>
      </c>
      <c r="EU569" s="5" t="e">
        <f>ABS(EG569)</f>
        <v>#DIV/0!</v>
      </c>
      <c r="EV569" s="5" t="e">
        <f>ABS(EH569)</f>
        <v>#DIV/0!</v>
      </c>
      <c r="EW569" s="5" t="e">
        <f>ABS(EI569)</f>
        <v>#DIV/0!</v>
      </c>
      <c r="EX569" s="5" t="e">
        <f>ABS(EJ569)</f>
        <v>#DIV/0!</v>
      </c>
      <c r="EY569" s="5" t="e">
        <f>ABS(EK569)</f>
        <v>#DIV/0!</v>
      </c>
      <c r="EZ569" s="5" t="e">
        <f>ABS(EL569)</f>
        <v>#DIV/0!</v>
      </c>
      <c r="FA569" s="5" t="e">
        <f>ABS(EM569)</f>
        <v>#DIV/0!</v>
      </c>
      <c r="FB569" s="5" t="e">
        <f>SUM(EQ569:FA569)</f>
        <v>#DIV/0!</v>
      </c>
      <c r="FD569" s="2">
        <v>19</v>
      </c>
      <c r="FF569" s="6">
        <f>(BM569-$FS569)/$FU569</f>
        <v>1</v>
      </c>
      <c r="FG569" s="6">
        <f>(BN569-$FS569)/$FU569</f>
        <v>1</v>
      </c>
      <c r="FH569" s="6">
        <f>(BO569-$FS569)/$FU569</f>
        <v>1</v>
      </c>
      <c r="FI569" s="6">
        <f>(BP569-$FS569)/$FU569</f>
        <v>0.93948042640917984</v>
      </c>
      <c r="FJ569" s="6">
        <f>(BQ569-$FS569)/$FU569</f>
        <v>0.87529081695449762</v>
      </c>
      <c r="FK569" s="6">
        <f>(BR569-$FS569)/$FU569</f>
        <v>0.65544136745375758</v>
      </c>
      <c r="FL569" s="6">
        <f>(BS569-$FS569)/$FU569</f>
        <v>0.65544136745375758</v>
      </c>
      <c r="FM569" s="6">
        <f>(BT569-$FS569)/$FU569</f>
        <v>0.65544136745375758</v>
      </c>
      <c r="FN569" s="6">
        <f>(BU569-$FS569)/$FU569</f>
        <v>0.87529081695449762</v>
      </c>
      <c r="FO569" s="6">
        <f>(BV569-$FS569)/$FU569</f>
        <v>0.80695715412115077</v>
      </c>
      <c r="FP569" s="6">
        <f>(BW569-$FS569)/$FU569</f>
        <v>0.57069180545538933</v>
      </c>
      <c r="FQ569" s="6">
        <f>(BX569-$FS569)/$FU569</f>
        <v>0</v>
      </c>
      <c r="FR569" s="1"/>
      <c r="FS569" s="9">
        <f>MIN(BM569:BX569)</f>
        <v>1.9459101490553132</v>
      </c>
      <c r="FT569" s="9">
        <f>MAX(BM569:BX569)</f>
        <v>2.8903717578961645</v>
      </c>
      <c r="FU569" s="9">
        <f>FT569-FS569</f>
        <v>0.94446160884085129</v>
      </c>
      <c r="FW569" s="11">
        <f>FF569-AZ569</f>
        <v>0</v>
      </c>
      <c r="FX569" s="11">
        <f>FG569-BA569</f>
        <v>0</v>
      </c>
      <c r="FY569" s="11">
        <f>FH569-BB569</f>
        <v>0.1177016374726465</v>
      </c>
      <c r="FZ569" s="11">
        <f>FI569-BC569</f>
        <v>5.7182063881826339E-2</v>
      </c>
      <c r="GA569" s="11">
        <f>FJ569-BD569</f>
        <v>0.1126396607915644</v>
      </c>
      <c r="GB569" s="11">
        <f>FK569-BE569</f>
        <v>1.4448386314616646E-2</v>
      </c>
      <c r="GC569" s="11">
        <f>FL569-BF569</f>
        <v>0.13818628842528424</v>
      </c>
      <c r="GD569" s="11">
        <f>FM569-BG569</f>
        <v>0.65544136745375758</v>
      </c>
      <c r="GE569" s="11">
        <f>FN569-BH569</f>
        <v>0.87529081695449762</v>
      </c>
      <c r="GF569" s="11">
        <f>FO569-BI569</f>
        <v>0.80695715412115077</v>
      </c>
      <c r="GG569" s="11">
        <f>FP569-BJ569</f>
        <v>0.43787173229711662</v>
      </c>
      <c r="GH569" s="12">
        <f>FQ569-BK569</f>
        <v>-0.39136510111180561</v>
      </c>
      <c r="GI569" s="1">
        <f>SUM(FW569:GH569)</f>
        <v>2.8243540066006552</v>
      </c>
      <c r="GK569" s="1">
        <f>ABS(FW569)</f>
        <v>0</v>
      </c>
      <c r="GL569" s="1">
        <f>ABS(FX569)</f>
        <v>0</v>
      </c>
      <c r="GM569" s="1">
        <f>ABS(FY569)</f>
        <v>0.1177016374726465</v>
      </c>
      <c r="GN569" s="1">
        <f>ABS(FZ569)</f>
        <v>5.7182063881826339E-2</v>
      </c>
      <c r="GO569" s="1">
        <f>ABS(GA569)</f>
        <v>0.1126396607915644</v>
      </c>
      <c r="GP569" s="1">
        <f>ABS(GB569)</f>
        <v>1.4448386314616646E-2</v>
      </c>
      <c r="GQ569" s="1">
        <f>ABS(GC569)</f>
        <v>0.13818628842528424</v>
      </c>
      <c r="GR569" s="1">
        <f>ABS(GD569)</f>
        <v>0.65544136745375758</v>
      </c>
      <c r="GS569" s="1">
        <f>ABS(GE569)</f>
        <v>0.87529081695449762</v>
      </c>
      <c r="GT569" s="1">
        <f>ABS(GF569)</f>
        <v>0.80695715412115077</v>
      </c>
      <c r="GU569" s="1">
        <f>ABS(GG569)</f>
        <v>0.43787173229711662</v>
      </c>
      <c r="GV569" s="1">
        <f>ABS(GH569)</f>
        <v>0.39136510111180561</v>
      </c>
      <c r="GW569" s="1">
        <f>SUM(GK569:GV569)</f>
        <v>3.6070842088242663</v>
      </c>
      <c r="HA569" s="2">
        <v>19</v>
      </c>
      <c r="HC569" s="1">
        <f>ABS(FW569)</f>
        <v>0</v>
      </c>
      <c r="HD569" s="1">
        <f>ABS(FX569)</f>
        <v>0</v>
      </c>
      <c r="HE569" s="1">
        <f>ABS(FY569)</f>
        <v>0.1177016374726465</v>
      </c>
      <c r="HF569" s="1">
        <f>ABS(FZ569)</f>
        <v>5.7182063881826339E-2</v>
      </c>
      <c r="HG569" s="1">
        <f>ABS(GA569)</f>
        <v>0.1126396607915644</v>
      </c>
      <c r="HH569" s="1">
        <f>ABS(GB569)</f>
        <v>1.4448386314616646E-2</v>
      </c>
      <c r="HI569" s="1">
        <f>ABS(GC569)</f>
        <v>0.13818628842528424</v>
      </c>
      <c r="HJ569" s="1">
        <f>ABS(GD569)</f>
        <v>0.65544136745375758</v>
      </c>
      <c r="HK569" s="1">
        <f>ABS(GE569)</f>
        <v>0.87529081695449762</v>
      </c>
      <c r="HL569" s="1">
        <f>ABS(GF569)</f>
        <v>0.80695715412115077</v>
      </c>
      <c r="HM569" s="1">
        <f>ABS(GG569)</f>
        <v>0.43787173229711662</v>
      </c>
      <c r="HN569" s="1">
        <f>ABS(GH569)</f>
        <v>0.39136510111180561</v>
      </c>
      <c r="HO569" s="1">
        <f>SUM(HC569:HN569)</f>
        <v>3.6070842088242663</v>
      </c>
      <c r="HR569" s="1">
        <v>58</v>
      </c>
      <c r="HS569" s="1">
        <v>15</v>
      </c>
      <c r="HT569" s="1">
        <v>4</v>
      </c>
      <c r="HU569" s="1">
        <v>1</v>
      </c>
      <c r="HV569" s="1">
        <v>6</v>
      </c>
      <c r="HW569" s="1">
        <v>7</v>
      </c>
      <c r="HX569" s="1">
        <v>2</v>
      </c>
      <c r="HY569" s="1">
        <v>5</v>
      </c>
    </row>
    <row r="570" spans="1:233">
      <c r="A570" s="1" t="s">
        <v>852</v>
      </c>
      <c r="B570" s="1" t="s">
        <v>853</v>
      </c>
      <c r="C570" s="2">
        <v>23</v>
      </c>
      <c r="D570">
        <v>6.0567840129999997</v>
      </c>
      <c r="E570">
        <v>6.042632834</v>
      </c>
      <c r="F570">
        <v>6.0234475930000002</v>
      </c>
      <c r="G570">
        <v>6.0063531599999997</v>
      </c>
      <c r="H570">
        <v>5.9763509089999998</v>
      </c>
      <c r="I570">
        <v>5.9763509089999998</v>
      </c>
      <c r="J570">
        <v>5.9839362810000001</v>
      </c>
      <c r="K570">
        <v>6.0088131850000002</v>
      </c>
      <c r="L570">
        <v>6.003887067</v>
      </c>
      <c r="M570">
        <v>5.9889614169999996</v>
      </c>
      <c r="N570">
        <v>5.9610053399999998</v>
      </c>
      <c r="O570">
        <v>5.9162020630000001</v>
      </c>
      <c r="P570" s="3">
        <f>SUM(D570:O570)</f>
        <v>71.944724770999997</v>
      </c>
      <c r="S570" s="3" t="e">
        <f>(E570-D570)/($R$3-$R$2)</f>
        <v>#DIV/0!</v>
      </c>
      <c r="T570" s="3" t="e">
        <f>(F570-E570)/($R572-$R$3)</f>
        <v>#DIV/0!</v>
      </c>
      <c r="U570" s="3" t="e">
        <f>(G570-F570)/($R$5-$R$4)</f>
        <v>#DIV/0!</v>
      </c>
      <c r="V570" s="3" t="e">
        <f>(H570-G570)/($R$6-$R$5)</f>
        <v>#DIV/0!</v>
      </c>
      <c r="W570" s="3" t="e">
        <f>(I570-H570)/($R$7-$R$6)</f>
        <v>#DIV/0!</v>
      </c>
      <c r="X570" s="3" t="e">
        <f>(J570-I570)/($R$8-$R$7)</f>
        <v>#DIV/0!</v>
      </c>
      <c r="Y570" s="3" t="e">
        <f>(K570-J570)/($R$9-$R$8)</f>
        <v>#DIV/0!</v>
      </c>
      <c r="Z570" s="3" t="e">
        <f>(L570-K570)/($R$10-$R$9)</f>
        <v>#DIV/0!</v>
      </c>
      <c r="AA570" s="3" t="e">
        <f>(M570-L570)/($R$11-$R$10)</f>
        <v>#DIV/0!</v>
      </c>
      <c r="AB570" s="3" t="e">
        <f>(N570-M570)/($R$12-$R$11)</f>
        <v>#DIV/0!</v>
      </c>
      <c r="AC570" s="3" t="e">
        <f>(O570-N570)/($R$13-$R$12)</f>
        <v>#DIV/0!</v>
      </c>
      <c r="AE570" s="3" t="e">
        <f>SUM(S570:AC570)</f>
        <v>#DIV/0!</v>
      </c>
      <c r="AG570" s="3" t="e">
        <f>ABS((E570-D570)/($R$3-$R$2))</f>
        <v>#DIV/0!</v>
      </c>
      <c r="AH570" s="3" t="e">
        <f>ABS((F570-E570)/($R$3-$R$2))</f>
        <v>#DIV/0!</v>
      </c>
      <c r="AI570" s="3" t="e">
        <f>ABS((G570-F570)/($R$5-$R$4))</f>
        <v>#DIV/0!</v>
      </c>
      <c r="AJ570" s="3" t="e">
        <f>V570</f>
        <v>#DIV/0!</v>
      </c>
      <c r="AK570" s="3" t="e">
        <f>ABS(W570)</f>
        <v>#DIV/0!</v>
      </c>
      <c r="AL570" s="3" t="e">
        <f>ABS(X570)</f>
        <v>#DIV/0!</v>
      </c>
      <c r="AM570" s="3" t="e">
        <f>ABS(Y570)</f>
        <v>#DIV/0!</v>
      </c>
      <c r="AN570" s="3" t="e">
        <f>ABS(Z570)</f>
        <v>#DIV/0!</v>
      </c>
      <c r="AO570" s="3" t="e">
        <f>ABS(AA570)</f>
        <v>#DIV/0!</v>
      </c>
      <c r="AP570" s="3" t="e">
        <f>ABS(AB570)</f>
        <v>#DIV/0!</v>
      </c>
      <c r="AQ570" s="3" t="e">
        <f>ABS(AC570)</f>
        <v>#DIV/0!</v>
      </c>
      <c r="AR570" s="3" t="e">
        <f>SUM(AG570:AQ570)</f>
        <v>#DIV/0!</v>
      </c>
      <c r="AT570" s="10">
        <f>MIN(D570:O570)</f>
        <v>5.9162020630000001</v>
      </c>
      <c r="AU570" s="10">
        <f>MAX(D570:O570)</f>
        <v>6.0567840129999997</v>
      </c>
      <c r="AV570" s="10">
        <f>AU570-AT570</f>
        <v>0.14058194999999962</v>
      </c>
      <c r="AX570" s="2">
        <v>23</v>
      </c>
      <c r="AZ570" s="4">
        <f>(D570-$AT570)/$AV570</f>
        <v>1</v>
      </c>
      <c r="BA570" s="4">
        <f>(E570-$AT570)/$AV570</f>
        <v>0.8993385779611125</v>
      </c>
      <c r="BB570" s="4">
        <f>(F570-$AT570)/$AV570</f>
        <v>0.76286841945214467</v>
      </c>
      <c r="BC570" s="4">
        <f>(G570-$AT570)/$AV570</f>
        <v>0.64127078191759268</v>
      </c>
      <c r="BD570" s="4">
        <f>(H570-$AT570)/$AV570</f>
        <v>0.42785610812767827</v>
      </c>
      <c r="BE570" s="4">
        <f>(I570-$AT570)/$AV570</f>
        <v>0.42785610812767827</v>
      </c>
      <c r="BF570" s="4">
        <f>(J570-$AT570)/$AV570</f>
        <v>0.48181304925703616</v>
      </c>
      <c r="BG570" s="4">
        <f>(K570-$AT570)/$AV570</f>
        <v>0.65876965001552723</v>
      </c>
      <c r="BH570" s="4">
        <f>(L570-$AT570)/$AV570</f>
        <v>0.62372875038367392</v>
      </c>
      <c r="BI570" s="4">
        <f>(M570-$AT570)/$AV570</f>
        <v>0.51755829251194585</v>
      </c>
      <c r="BJ570" s="4">
        <f>(N570-$AT570)/$AV570</f>
        <v>0.31869864516746194</v>
      </c>
      <c r="BK570" s="4">
        <f>(O570-$AT570)/$AV570</f>
        <v>0</v>
      </c>
      <c r="BM570">
        <v>7.4193805829186923</v>
      </c>
      <c r="BN570">
        <v>7.4006205773711349</v>
      </c>
      <c r="BO570">
        <v>7.3783837129967145</v>
      </c>
      <c r="BP570">
        <v>7.3460102099132927</v>
      </c>
      <c r="BQ570">
        <v>7.2991214627107999</v>
      </c>
      <c r="BR570">
        <v>7.2820736580934646</v>
      </c>
      <c r="BS570">
        <v>7.2570027070920728</v>
      </c>
      <c r="BT570">
        <v>7.2384968408943653</v>
      </c>
      <c r="BU570">
        <v>7.2298387781512501</v>
      </c>
      <c r="BV570">
        <v>7.2048925102046733</v>
      </c>
      <c r="BW570">
        <v>7.1770187659099003</v>
      </c>
      <c r="BX570">
        <v>7.1467721794526371</v>
      </c>
      <c r="CB570" s="3" t="e">
        <f>SUM(S570:AC570)</f>
        <v>#DIV/0!</v>
      </c>
      <c r="CC570" s="3" t="e">
        <f>CR570-CB570</f>
        <v>#DIV/0!</v>
      </c>
      <c r="CG570" s="14" t="e">
        <f>EC570-S570</f>
        <v>#DIV/0!</v>
      </c>
      <c r="CH570" s="14" t="e">
        <f>ED570-T570</f>
        <v>#DIV/0!</v>
      </c>
      <c r="CI570" s="14" t="e">
        <f>EE570-U570</f>
        <v>#DIV/0!</v>
      </c>
      <c r="CJ570" s="14" t="e">
        <f>EF570-V570</f>
        <v>#DIV/0!</v>
      </c>
      <c r="CK570" s="14" t="e">
        <f>EG570-W570</f>
        <v>#DIV/0!</v>
      </c>
      <c r="CL570" s="14" t="e">
        <f>EH570-X570</f>
        <v>#DIV/0!</v>
      </c>
      <c r="CM570" s="14" t="e">
        <f>EI570-Y570</f>
        <v>#DIV/0!</v>
      </c>
      <c r="CN570" s="14" t="e">
        <f>EJ570-Z570</f>
        <v>#DIV/0!</v>
      </c>
      <c r="CO570" s="14" t="e">
        <f>EK570-AA570</f>
        <v>#DIV/0!</v>
      </c>
      <c r="CP570" s="14" t="e">
        <f>EL570-AB570</f>
        <v>#DIV/0!</v>
      </c>
      <c r="CQ570" s="14" t="e">
        <f>EM570-AC570</f>
        <v>#DIV/0!</v>
      </c>
      <c r="CR570" s="14" t="e">
        <f>SUM(CG570:CQ570)</f>
        <v>#DIV/0!</v>
      </c>
      <c r="CT570" s="14" t="e">
        <f>ABS(CG570)</f>
        <v>#DIV/0!</v>
      </c>
      <c r="CU570" s="14" t="e">
        <f>ABS(CH570)</f>
        <v>#DIV/0!</v>
      </c>
      <c r="CV570" s="14" t="e">
        <f>ABS(CI570)</f>
        <v>#DIV/0!</v>
      </c>
      <c r="CW570" s="14" t="e">
        <f>ABS(CJ570)</f>
        <v>#DIV/0!</v>
      </c>
      <c r="CX570" s="14" t="e">
        <f>ABS(CK570)</f>
        <v>#DIV/0!</v>
      </c>
      <c r="CY570" s="14" t="e">
        <f>ABS(CL570)</f>
        <v>#DIV/0!</v>
      </c>
      <c r="CZ570" s="14" t="e">
        <f>ABS(CM570)</f>
        <v>#DIV/0!</v>
      </c>
      <c r="DA570" s="14" t="e">
        <f>ABS(CN570)</f>
        <v>#DIV/0!</v>
      </c>
      <c r="DB570" s="14" t="e">
        <f>ABS(CO570)</f>
        <v>#DIV/0!</v>
      </c>
      <c r="DC570" s="14" t="e">
        <f>ABS(CP570)</f>
        <v>#DIV/0!</v>
      </c>
      <c r="DD570" s="14" t="e">
        <f>ABS(CQ570)</f>
        <v>#DIV/0!</v>
      </c>
      <c r="DE570" s="14" t="e">
        <f>SUM(CT570:DE570)</f>
        <v>#DIV/0!</v>
      </c>
      <c r="DL570" s="3" t="e">
        <f>ABS(CG570)</f>
        <v>#DIV/0!</v>
      </c>
      <c r="DM570" s="3" t="e">
        <f>ABS(CH570)</f>
        <v>#DIV/0!</v>
      </c>
      <c r="DN570" s="3" t="e">
        <f>ABS(CI570)</f>
        <v>#DIV/0!</v>
      </c>
      <c r="DO570" s="3" t="e">
        <f>ABS(CJ570)</f>
        <v>#DIV/0!</v>
      </c>
      <c r="DP570" s="3" t="e">
        <f>ABS(CK570)</f>
        <v>#DIV/0!</v>
      </c>
      <c r="DQ570" s="3" t="e">
        <f>ABS(CL570)</f>
        <v>#DIV/0!</v>
      </c>
      <c r="DR570" s="3" t="e">
        <f>ABS(CM570)</f>
        <v>#DIV/0!</v>
      </c>
      <c r="DS570" s="3" t="e">
        <f>ABS(CN570)</f>
        <v>#DIV/0!</v>
      </c>
      <c r="DT570" s="3" t="e">
        <f>ABS(CO570)</f>
        <v>#DIV/0!</v>
      </c>
      <c r="DU570" s="3" t="e">
        <f>ABS(CP570)</f>
        <v>#DIV/0!</v>
      </c>
      <c r="DV570" s="3" t="e">
        <f>ABS(CQ570)</f>
        <v>#DIV/0!</v>
      </c>
      <c r="DW570" s="3" t="e">
        <f>SUM(DL570:DV570)</f>
        <v>#DIV/0!</v>
      </c>
      <c r="DX570" s="2">
        <v>23</v>
      </c>
      <c r="EC570" s="5" t="e">
        <f>((BN570-BM570)/$BZ$15)</f>
        <v>#DIV/0!</v>
      </c>
      <c r="ED570" s="5" t="e">
        <f>((BO570-BN570)/$BZ$16)</f>
        <v>#DIV/0!</v>
      </c>
      <c r="EE570" s="5" t="e">
        <f>((BP570-BO570)/$BZ$17)</f>
        <v>#DIV/0!</v>
      </c>
      <c r="EF570" s="5" t="e">
        <f>((BQ570-BP570)/$BZ$18)</f>
        <v>#DIV/0!</v>
      </c>
      <c r="EG570" s="5" t="e">
        <f>((BR570-BQ570)/$BZ$19)</f>
        <v>#DIV/0!</v>
      </c>
      <c r="EH570" s="5" t="e">
        <f>((BS570-BR570)/$BZ$20)</f>
        <v>#DIV/0!</v>
      </c>
      <c r="EI570" s="5" t="e">
        <f>((BT570-BS570)/$BZ$21)</f>
        <v>#DIV/0!</v>
      </c>
      <c r="EJ570" s="5" t="e">
        <f>((BU570-BT570)/$BZ$23)</f>
        <v>#DIV/0!</v>
      </c>
      <c r="EK570" s="5" t="e">
        <f>((BV570-BU570)/$BZ$23)</f>
        <v>#DIV/0!</v>
      </c>
      <c r="EL570" s="5" t="e">
        <f>((BW570-BV570)/$BZ$24)</f>
        <v>#DIV/0!</v>
      </c>
      <c r="EM570" s="5" t="e">
        <f>((BX570-BW570)/$BZ$25)</f>
        <v>#DIV/0!</v>
      </c>
      <c r="EO570" s="5" t="e">
        <f>SUM(EC570:EM570)</f>
        <v>#DIV/0!</v>
      </c>
      <c r="EQ570" s="5" t="e">
        <f>ABS(EC570)</f>
        <v>#DIV/0!</v>
      </c>
      <c r="ER570" s="5" t="e">
        <f>ABS(ED570)</f>
        <v>#DIV/0!</v>
      </c>
      <c r="ES570" s="5" t="e">
        <f>ABS(EE570)</f>
        <v>#DIV/0!</v>
      </c>
      <c r="ET570" s="5" t="e">
        <f>ABS(EF570)</f>
        <v>#DIV/0!</v>
      </c>
      <c r="EU570" s="5" t="e">
        <f>ABS(EG570)</f>
        <v>#DIV/0!</v>
      </c>
      <c r="EV570" s="5" t="e">
        <f>ABS(EH570)</f>
        <v>#DIV/0!</v>
      </c>
      <c r="EW570" s="5" t="e">
        <f>ABS(EI570)</f>
        <v>#DIV/0!</v>
      </c>
      <c r="EX570" s="5" t="e">
        <f>ABS(EJ570)</f>
        <v>#DIV/0!</v>
      </c>
      <c r="EY570" s="5" t="e">
        <f>ABS(EK570)</f>
        <v>#DIV/0!</v>
      </c>
      <c r="EZ570" s="5" t="e">
        <f>ABS(EL570)</f>
        <v>#DIV/0!</v>
      </c>
      <c r="FA570" s="5" t="e">
        <f>ABS(EM570)</f>
        <v>#DIV/0!</v>
      </c>
      <c r="FB570" s="5" t="e">
        <f>SUM(EQ570:FA570)</f>
        <v>#DIV/0!</v>
      </c>
      <c r="FD570" s="2">
        <v>23</v>
      </c>
      <c r="FF570" s="6">
        <f>(BM570-$FS570)/$FU570</f>
        <v>1</v>
      </c>
      <c r="FG570" s="6">
        <f>(BN570-$FS570)/$FU570</f>
        <v>0.9311833189694998</v>
      </c>
      <c r="FH570" s="6">
        <f>(BO570-$FS570)/$FU570</f>
        <v>0.84961259667447231</v>
      </c>
      <c r="FI570" s="6">
        <f>(BP570-$FS570)/$FU570</f>
        <v>0.73085799237096671</v>
      </c>
      <c r="FJ570" s="6">
        <f>(BQ570-$FS570)/$FU570</f>
        <v>0.55885761891831442</v>
      </c>
      <c r="FK570" s="6">
        <f>(BR570-$FS570)/$FU570</f>
        <v>0.49632174548014285</v>
      </c>
      <c r="FL570" s="6">
        <f>(BS570-$FS570)/$FU570</f>
        <v>0.40435484100240326</v>
      </c>
      <c r="FM570" s="6">
        <f>(BT570-$FS570)/$FU570</f>
        <v>0.33647041057980304</v>
      </c>
      <c r="FN570" s="6">
        <f>(BU570-$FS570)/$FU570</f>
        <v>0.3047103377682791</v>
      </c>
      <c r="FO570" s="6">
        <f>(BV570-$FS570)/$FU570</f>
        <v>0.21320080383829113</v>
      </c>
      <c r="FP570" s="6">
        <f>(BW570-$FS570)/$FU570</f>
        <v>0.11095250943366261</v>
      </c>
      <c r="FQ570" s="6">
        <f>(BX570-$FS570)/$FU570</f>
        <v>0</v>
      </c>
      <c r="FR570" s="1"/>
      <c r="FS570" s="9">
        <f>MIN(BM570:BX570)</f>
        <v>7.1467721794526371</v>
      </c>
      <c r="FT570" s="9">
        <f>MAX(BM570:BX570)</f>
        <v>7.4193805829186923</v>
      </c>
      <c r="FU570" s="9">
        <f>FT570-FS570</f>
        <v>0.27260840346605519</v>
      </c>
      <c r="FW570" s="11">
        <f>FF570-AZ570</f>
        <v>0</v>
      </c>
      <c r="FX570" s="11">
        <f>FG570-BA570</f>
        <v>3.1844741008387301E-2</v>
      </c>
      <c r="FY570" s="11">
        <f>FH570-BB570</f>
        <v>8.6744177222327634E-2</v>
      </c>
      <c r="FZ570" s="11">
        <f>FI570-BC570</f>
        <v>8.9587210453374033E-2</v>
      </c>
      <c r="GA570" s="11">
        <f>FJ570-BD570</f>
        <v>0.13100151079063616</v>
      </c>
      <c r="GB570" s="11">
        <f>FK570-BE570</f>
        <v>6.8465637352464581E-2</v>
      </c>
      <c r="GC570" s="11">
        <f>FL570-BF570</f>
        <v>-7.7458208254632899E-2</v>
      </c>
      <c r="GD570" s="11">
        <f>FM570-BG570</f>
        <v>-0.32229923943572419</v>
      </c>
      <c r="GE570" s="11">
        <f>FN570-BH570</f>
        <v>-0.31901841261539482</v>
      </c>
      <c r="GF570" s="11">
        <f>FO570-BI570</f>
        <v>-0.30435748867365475</v>
      </c>
      <c r="GG570" s="11">
        <f>FP570-BJ570</f>
        <v>-0.20774613573379933</v>
      </c>
      <c r="GH570" s="12">
        <f>FQ570-BK570</f>
        <v>0</v>
      </c>
      <c r="GI570" s="1">
        <f>SUM(FW570:GH570)</f>
        <v>-0.82323620788601626</v>
      </c>
      <c r="GK570" s="1">
        <f>ABS(FW570)</f>
        <v>0</v>
      </c>
      <c r="GL570" s="1">
        <f>ABS(FX570)</f>
        <v>3.1844741008387301E-2</v>
      </c>
      <c r="GM570" s="1">
        <f>ABS(FY570)</f>
        <v>8.6744177222327634E-2</v>
      </c>
      <c r="GN570" s="1">
        <f>ABS(FZ570)</f>
        <v>8.9587210453374033E-2</v>
      </c>
      <c r="GO570" s="1">
        <f>ABS(GA570)</f>
        <v>0.13100151079063616</v>
      </c>
      <c r="GP570" s="1">
        <f>ABS(GB570)</f>
        <v>6.8465637352464581E-2</v>
      </c>
      <c r="GQ570" s="1">
        <f>ABS(GC570)</f>
        <v>7.7458208254632899E-2</v>
      </c>
      <c r="GR570" s="1">
        <f>ABS(GD570)</f>
        <v>0.32229923943572419</v>
      </c>
      <c r="GS570" s="1">
        <f>ABS(GE570)</f>
        <v>0.31901841261539482</v>
      </c>
      <c r="GT570" s="1">
        <f>ABS(GF570)</f>
        <v>0.30435748867365475</v>
      </c>
      <c r="GU570" s="1">
        <f>ABS(GG570)</f>
        <v>0.20774613573379933</v>
      </c>
      <c r="GV570" s="1">
        <f>ABS(GH570)</f>
        <v>0</v>
      </c>
      <c r="GW570" s="1">
        <f>SUM(GK570:GV570)</f>
        <v>1.6385227615403954</v>
      </c>
      <c r="HA570" s="2">
        <v>23</v>
      </c>
      <c r="HC570" s="1">
        <f>ABS(FW570)</f>
        <v>0</v>
      </c>
      <c r="HD570" s="1">
        <f>ABS(FX570)</f>
        <v>3.1844741008387301E-2</v>
      </c>
      <c r="HE570" s="1">
        <f>ABS(FY570)</f>
        <v>8.6744177222327634E-2</v>
      </c>
      <c r="HF570" s="1">
        <f>ABS(FZ570)</f>
        <v>8.9587210453374033E-2</v>
      </c>
      <c r="HG570" s="1">
        <f>ABS(GA570)</f>
        <v>0.13100151079063616</v>
      </c>
      <c r="HH570" s="1">
        <f>ABS(GB570)</f>
        <v>6.8465637352464581E-2</v>
      </c>
      <c r="HI570" s="1">
        <f>ABS(GC570)</f>
        <v>7.7458208254632899E-2</v>
      </c>
      <c r="HJ570" s="1">
        <f>ABS(GD570)</f>
        <v>0.32229923943572419</v>
      </c>
      <c r="HK570" s="1">
        <f>ABS(GE570)</f>
        <v>0.31901841261539482</v>
      </c>
      <c r="HL570" s="1">
        <f>ABS(GF570)</f>
        <v>0.30435748867365475</v>
      </c>
      <c r="HM570" s="1">
        <f>ABS(GG570)</f>
        <v>0.20774613573379933</v>
      </c>
      <c r="HN570" s="1">
        <f>ABS(GH570)</f>
        <v>0</v>
      </c>
      <c r="HO570" s="1">
        <f>SUM(HC570:HN570)</f>
        <v>1.6385227615403954</v>
      </c>
      <c r="HR570" s="1">
        <v>402</v>
      </c>
      <c r="HS570" s="1">
        <v>1459</v>
      </c>
      <c r="HT570" s="1">
        <v>0</v>
      </c>
      <c r="HU570" s="1">
        <v>0</v>
      </c>
      <c r="HV570" s="1">
        <v>6</v>
      </c>
      <c r="HW570" s="1">
        <v>8</v>
      </c>
      <c r="HX570" s="1">
        <v>1</v>
      </c>
      <c r="HY570" s="1">
        <v>6</v>
      </c>
    </row>
    <row r="571" spans="1:233">
      <c r="A571" s="1" t="s">
        <v>274</v>
      </c>
      <c r="B571" s="1" t="s">
        <v>275</v>
      </c>
      <c r="C571" s="2">
        <v>30</v>
      </c>
      <c r="D571">
        <v>5.3423342519999997</v>
      </c>
      <c r="E571">
        <v>5.3278761689999996</v>
      </c>
      <c r="F571">
        <v>5.3082676969999998</v>
      </c>
      <c r="G571">
        <v>5.2882670310000002</v>
      </c>
      <c r="H571">
        <v>5.2522734279999996</v>
      </c>
      <c r="I571">
        <v>5.2417470149999996</v>
      </c>
      <c r="J571">
        <v>5.2417470149999996</v>
      </c>
      <c r="K571">
        <v>5.2626901889999997</v>
      </c>
      <c r="L571">
        <v>5.2417470149999996</v>
      </c>
      <c r="M571">
        <v>5.2311086170000003</v>
      </c>
      <c r="N571">
        <v>5.2149357580000002</v>
      </c>
      <c r="O571">
        <v>5.2149357580000002</v>
      </c>
      <c r="P571" s="3">
        <f>SUM(D571:O571)</f>
        <v>63.167929944000008</v>
      </c>
      <c r="S571" s="3" t="e">
        <f>(E571-D571)/($R$3-$R$2)</f>
        <v>#DIV/0!</v>
      </c>
      <c r="T571" s="3" t="e">
        <f>(F571-E571)/($R573-$R$3)</f>
        <v>#DIV/0!</v>
      </c>
      <c r="U571" s="3" t="e">
        <f>(G571-F571)/($R$5-$R$4)</f>
        <v>#DIV/0!</v>
      </c>
      <c r="V571" s="3" t="e">
        <f>(H571-G571)/($R$6-$R$5)</f>
        <v>#DIV/0!</v>
      </c>
      <c r="W571" s="3" t="e">
        <f>(I571-H571)/($R$7-$R$6)</f>
        <v>#DIV/0!</v>
      </c>
      <c r="X571" s="3" t="e">
        <f>(J571-I571)/($R$8-$R$7)</f>
        <v>#DIV/0!</v>
      </c>
      <c r="Y571" s="3" t="e">
        <f>(K571-J571)/($R$9-$R$8)</f>
        <v>#DIV/0!</v>
      </c>
      <c r="Z571" s="3" t="e">
        <f>(L571-K571)/($R$10-$R$9)</f>
        <v>#DIV/0!</v>
      </c>
      <c r="AA571" s="3" t="e">
        <f>(M571-L571)/($R$11-$R$10)</f>
        <v>#DIV/0!</v>
      </c>
      <c r="AB571" s="3" t="e">
        <f>(N571-M571)/($R$12-$R$11)</f>
        <v>#DIV/0!</v>
      </c>
      <c r="AC571" s="3" t="e">
        <f>(O571-N571)/($R$13-$R$12)</f>
        <v>#DIV/0!</v>
      </c>
      <c r="AE571" s="3" t="e">
        <f>SUM(S571:AC571)</f>
        <v>#DIV/0!</v>
      </c>
      <c r="AG571" s="3" t="e">
        <f>ABS((E571-D571)/($R$3-$R$2))</f>
        <v>#DIV/0!</v>
      </c>
      <c r="AH571" s="3" t="e">
        <f>ABS((F571-E571)/($R$3-$R$2))</f>
        <v>#DIV/0!</v>
      </c>
      <c r="AI571" s="3" t="e">
        <f>ABS((G571-F571)/($R$5-$R$4))</f>
        <v>#DIV/0!</v>
      </c>
      <c r="AJ571" s="3" t="e">
        <f>V571</f>
        <v>#DIV/0!</v>
      </c>
      <c r="AK571" s="3" t="e">
        <f>ABS(W571)</f>
        <v>#DIV/0!</v>
      </c>
      <c r="AL571" s="3" t="e">
        <f>ABS(X571)</f>
        <v>#DIV/0!</v>
      </c>
      <c r="AM571" s="3" t="e">
        <f>ABS(Y571)</f>
        <v>#DIV/0!</v>
      </c>
      <c r="AN571" s="3" t="e">
        <f>ABS(Z571)</f>
        <v>#DIV/0!</v>
      </c>
      <c r="AO571" s="3" t="e">
        <f>ABS(AA571)</f>
        <v>#DIV/0!</v>
      </c>
      <c r="AP571" s="3" t="e">
        <f>ABS(AB571)</f>
        <v>#DIV/0!</v>
      </c>
      <c r="AQ571" s="3" t="e">
        <f>ABS(AC571)</f>
        <v>#DIV/0!</v>
      </c>
      <c r="AR571" s="3" t="e">
        <f>SUM(AG571:AQ571)</f>
        <v>#DIV/0!</v>
      </c>
      <c r="AT571" s="10">
        <f>MIN(D571:O571)</f>
        <v>5.2149357580000002</v>
      </c>
      <c r="AU571" s="10">
        <f>MAX(D571:O571)</f>
        <v>5.3423342519999997</v>
      </c>
      <c r="AV571" s="10">
        <f>AU571-AT571</f>
        <v>0.12739849399999947</v>
      </c>
      <c r="AX571" s="2">
        <v>30</v>
      </c>
      <c r="AZ571" s="4">
        <f>(D571-$AT571)/$AV571</f>
        <v>1</v>
      </c>
      <c r="BA571" s="4">
        <f>(E571-$AT571)/$AV571</f>
        <v>0.88651292063154119</v>
      </c>
      <c r="BB571" s="4">
        <f>(F571-$AT571)/$AV571</f>
        <v>0.73259844814178077</v>
      </c>
      <c r="BC571" s="4">
        <f>(G571-$AT571)/$AV571</f>
        <v>0.57560549342129808</v>
      </c>
      <c r="BD571" s="4">
        <f>(H571-$AT571)/$AV571</f>
        <v>0.29307779729326777</v>
      </c>
      <c r="BE571" s="4">
        <f>(I571-$AT571)/$AV571</f>
        <v>0.21045191476124933</v>
      </c>
      <c r="BF571" s="4">
        <f>(J571-$AT571)/$AV571</f>
        <v>0.21045191476124933</v>
      </c>
      <c r="BG571" s="4">
        <f>(K571-$AT571)/$AV571</f>
        <v>0.37484297891307677</v>
      </c>
      <c r="BH571" s="4">
        <f>(L571-$AT571)/$AV571</f>
        <v>0.21045191476124933</v>
      </c>
      <c r="BI571" s="4">
        <f>(M571-$AT571)/$AV571</f>
        <v>0.12694701869866815</v>
      </c>
      <c r="BJ571" s="4">
        <f>(N571-$AT571)/$AV571</f>
        <v>0</v>
      </c>
      <c r="BK571" s="4">
        <f>(O571-$AT571)/$AV571</f>
        <v>0</v>
      </c>
      <c r="BM571">
        <v>6.7093043402582984</v>
      </c>
      <c r="BN571">
        <v>6.7190131543852596</v>
      </c>
      <c r="BO571">
        <v>6.7334018918373593</v>
      </c>
      <c r="BP571">
        <v>6.7557689219842549</v>
      </c>
      <c r="BQ571">
        <v>6.7957057751735137</v>
      </c>
      <c r="BR571">
        <v>6.8211074722564646</v>
      </c>
      <c r="BS571">
        <v>6.816735880594968</v>
      </c>
      <c r="BT571">
        <v>6.8023947633243109</v>
      </c>
      <c r="BU571">
        <v>6.7867169506050811</v>
      </c>
      <c r="BV571">
        <v>6.7968237182748554</v>
      </c>
      <c r="BW571">
        <v>6.8079349436999257</v>
      </c>
      <c r="BX571">
        <v>6.816735880594968</v>
      </c>
      <c r="CB571" s="3" t="e">
        <f>SUM(S571:AC571)</f>
        <v>#DIV/0!</v>
      </c>
      <c r="CC571" s="3" t="e">
        <f>CR571-CB571</f>
        <v>#DIV/0!</v>
      </c>
      <c r="CG571" s="14" t="e">
        <f>EC571-S571</f>
        <v>#DIV/0!</v>
      </c>
      <c r="CH571" s="14" t="e">
        <f>ED571-T571</f>
        <v>#DIV/0!</v>
      </c>
      <c r="CI571" s="14" t="e">
        <f>EE571-U571</f>
        <v>#DIV/0!</v>
      </c>
      <c r="CJ571" s="14" t="e">
        <f>EF571-V571</f>
        <v>#DIV/0!</v>
      </c>
      <c r="CK571" s="14" t="e">
        <f>EG571-W571</f>
        <v>#DIV/0!</v>
      </c>
      <c r="CL571" s="14" t="e">
        <f>EH571-X571</f>
        <v>#DIV/0!</v>
      </c>
      <c r="CM571" s="14" t="e">
        <f>EI571-Y571</f>
        <v>#DIV/0!</v>
      </c>
      <c r="CN571" s="14" t="e">
        <f>EJ571-Z571</f>
        <v>#DIV/0!</v>
      </c>
      <c r="CO571" s="14" t="e">
        <f>EK571-AA571</f>
        <v>#DIV/0!</v>
      </c>
      <c r="CP571" s="14" t="e">
        <f>EL571-AB571</f>
        <v>#DIV/0!</v>
      </c>
      <c r="CQ571" s="14" t="e">
        <f>EM571-AC571</f>
        <v>#DIV/0!</v>
      </c>
      <c r="CR571" s="14" t="e">
        <f>SUM(CG571:CQ571)</f>
        <v>#DIV/0!</v>
      </c>
      <c r="CT571" s="14" t="e">
        <f>ABS(CG571)</f>
        <v>#DIV/0!</v>
      </c>
      <c r="CU571" s="14" t="e">
        <f>ABS(CH571)</f>
        <v>#DIV/0!</v>
      </c>
      <c r="CV571" s="14" t="e">
        <f>ABS(CI571)</f>
        <v>#DIV/0!</v>
      </c>
      <c r="CW571" s="14" t="e">
        <f>ABS(CJ571)</f>
        <v>#DIV/0!</v>
      </c>
      <c r="CX571" s="14" t="e">
        <f>ABS(CK571)</f>
        <v>#DIV/0!</v>
      </c>
      <c r="CY571" s="14" t="e">
        <f>ABS(CL571)</f>
        <v>#DIV/0!</v>
      </c>
      <c r="CZ571" s="14" t="e">
        <f>ABS(CM571)</f>
        <v>#DIV/0!</v>
      </c>
      <c r="DA571" s="14" t="e">
        <f>ABS(CN571)</f>
        <v>#DIV/0!</v>
      </c>
      <c r="DB571" s="14" t="e">
        <f>ABS(CO571)</f>
        <v>#DIV/0!</v>
      </c>
      <c r="DC571" s="14" t="e">
        <f>ABS(CP571)</f>
        <v>#DIV/0!</v>
      </c>
      <c r="DD571" s="14" t="e">
        <f>ABS(CQ571)</f>
        <v>#DIV/0!</v>
      </c>
      <c r="DE571" s="14" t="e">
        <f>SUM(CT571:DE571)</f>
        <v>#DIV/0!</v>
      </c>
      <c r="DL571" s="3" t="e">
        <f>ABS(CG571)</f>
        <v>#DIV/0!</v>
      </c>
      <c r="DM571" s="3" t="e">
        <f>ABS(CH571)</f>
        <v>#DIV/0!</v>
      </c>
      <c r="DN571" s="3" t="e">
        <f>ABS(CI571)</f>
        <v>#DIV/0!</v>
      </c>
      <c r="DO571" s="3" t="e">
        <f>ABS(CJ571)</f>
        <v>#DIV/0!</v>
      </c>
      <c r="DP571" s="3" t="e">
        <f>ABS(CK571)</f>
        <v>#DIV/0!</v>
      </c>
      <c r="DQ571" s="3" t="e">
        <f>ABS(CL571)</f>
        <v>#DIV/0!</v>
      </c>
      <c r="DR571" s="3" t="e">
        <f>ABS(CM571)</f>
        <v>#DIV/0!</v>
      </c>
      <c r="DS571" s="3" t="e">
        <f>ABS(CN571)</f>
        <v>#DIV/0!</v>
      </c>
      <c r="DT571" s="3" t="e">
        <f>ABS(CO571)</f>
        <v>#DIV/0!</v>
      </c>
      <c r="DU571" s="3" t="e">
        <f>ABS(CP571)</f>
        <v>#DIV/0!</v>
      </c>
      <c r="DV571" s="3" t="e">
        <f>ABS(CQ571)</f>
        <v>#DIV/0!</v>
      </c>
      <c r="DW571" s="3" t="e">
        <f>SUM(DL571:DV571)</f>
        <v>#DIV/0!</v>
      </c>
      <c r="DX571" s="2">
        <v>30</v>
      </c>
      <c r="EC571" s="5" t="e">
        <f>((BN571-BM571)/$BZ$15)</f>
        <v>#DIV/0!</v>
      </c>
      <c r="ED571" s="5" t="e">
        <f>((BO571-BN571)/$BZ$16)</f>
        <v>#DIV/0!</v>
      </c>
      <c r="EE571" s="5" t="e">
        <f>((BP571-BO571)/$BZ$17)</f>
        <v>#DIV/0!</v>
      </c>
      <c r="EF571" s="5" t="e">
        <f>((BQ571-BP571)/$BZ$18)</f>
        <v>#DIV/0!</v>
      </c>
      <c r="EG571" s="5" t="e">
        <f>((BR571-BQ571)/$BZ$19)</f>
        <v>#DIV/0!</v>
      </c>
      <c r="EH571" s="5" t="e">
        <f>((BS571-BR571)/$BZ$20)</f>
        <v>#DIV/0!</v>
      </c>
      <c r="EI571" s="5" t="e">
        <f>((BT571-BS571)/$BZ$21)</f>
        <v>#DIV/0!</v>
      </c>
      <c r="EJ571" s="5" t="e">
        <f>((BU571-BT571)/$BZ$23)</f>
        <v>#DIV/0!</v>
      </c>
      <c r="EK571" s="5" t="e">
        <f>((BV571-BU571)/$BZ$23)</f>
        <v>#DIV/0!</v>
      </c>
      <c r="EL571" s="5" t="e">
        <f>((BW571-BV571)/$BZ$24)</f>
        <v>#DIV/0!</v>
      </c>
      <c r="EM571" s="5" t="e">
        <f>((BX571-BW571)/$BZ$25)</f>
        <v>#DIV/0!</v>
      </c>
      <c r="EO571" s="5" t="e">
        <f>SUM(EC571:EM571)</f>
        <v>#DIV/0!</v>
      </c>
      <c r="EQ571" s="5" t="e">
        <f>ABS(EC571)</f>
        <v>#DIV/0!</v>
      </c>
      <c r="ER571" s="5" t="e">
        <f>ABS(ED571)</f>
        <v>#DIV/0!</v>
      </c>
      <c r="ES571" s="5" t="e">
        <f>ABS(EE571)</f>
        <v>#DIV/0!</v>
      </c>
      <c r="ET571" s="5" t="e">
        <f>ABS(EF571)</f>
        <v>#DIV/0!</v>
      </c>
      <c r="EU571" s="5" t="e">
        <f>ABS(EG571)</f>
        <v>#DIV/0!</v>
      </c>
      <c r="EV571" s="5" t="e">
        <f>ABS(EH571)</f>
        <v>#DIV/0!</v>
      </c>
      <c r="EW571" s="5" t="e">
        <f>ABS(EI571)</f>
        <v>#DIV/0!</v>
      </c>
      <c r="EX571" s="5" t="e">
        <f>ABS(EJ571)</f>
        <v>#DIV/0!</v>
      </c>
      <c r="EY571" s="5" t="e">
        <f>ABS(EK571)</f>
        <v>#DIV/0!</v>
      </c>
      <c r="EZ571" s="5" t="e">
        <f>ABS(EL571)</f>
        <v>#DIV/0!</v>
      </c>
      <c r="FA571" s="5" t="e">
        <f>ABS(EM571)</f>
        <v>#DIV/0!</v>
      </c>
      <c r="FB571" s="5" t="e">
        <f>SUM(EQ571:FA571)</f>
        <v>#DIV/0!</v>
      </c>
      <c r="FD571" s="2">
        <v>30</v>
      </c>
      <c r="FF571" s="6">
        <f>(BM571-$FS571)/$FU571</f>
        <v>0</v>
      </c>
      <c r="FG571" s="6">
        <f>(BN571-$FS571)/$FU571</f>
        <v>8.6838480760274839E-2</v>
      </c>
      <c r="FH571" s="6">
        <f>(BO571-$FS571)/$FU571</f>
        <v>0.21553556817581943</v>
      </c>
      <c r="FI571" s="6">
        <f>(BP571-$FS571)/$FU571</f>
        <v>0.41559284516929867</v>
      </c>
      <c r="FJ571" s="6">
        <f>(BQ571-$FS571)/$FU571</f>
        <v>0.7727997719834222</v>
      </c>
      <c r="FK571" s="6">
        <f>(BR571-$FS571)/$FU571</f>
        <v>1</v>
      </c>
      <c r="FL571" s="6">
        <f>(BS571-$FS571)/$FU571</f>
        <v>0.96089920216574709</v>
      </c>
      <c r="FM571" s="6">
        <f>(BT571-$FS571)/$FU571</f>
        <v>0.83262804361812848</v>
      </c>
      <c r="FN571" s="6">
        <f>(BU571-$FS571)/$FU571</f>
        <v>0.69240108897890607</v>
      </c>
      <c r="FO571" s="6">
        <f>(BV571-$FS571)/$FU571</f>
        <v>0.78279898293003558</v>
      </c>
      <c r="FP571" s="6">
        <f>(BW571-$FS571)/$FU571</f>
        <v>0.88218104161200972</v>
      </c>
      <c r="FQ571" s="6">
        <f>(BX571-$FS571)/$FU571</f>
        <v>0.96089920216574709</v>
      </c>
      <c r="FR571" s="1"/>
      <c r="FS571" s="9">
        <f>MIN(BM571:BX571)</f>
        <v>6.7093043402582984</v>
      </c>
      <c r="FT571" s="9">
        <f>MAX(BM571:BX571)</f>
        <v>6.8211074722564646</v>
      </c>
      <c r="FU571" s="9">
        <f>FT571-FS571</f>
        <v>0.11180313199816627</v>
      </c>
      <c r="FW571" s="11">
        <f>FF571-AZ571</f>
        <v>-1</v>
      </c>
      <c r="FX571" s="11">
        <f>FG571-BA571</f>
        <v>-0.7996744398712663</v>
      </c>
      <c r="FY571" s="11">
        <f>FH571-BB571</f>
        <v>-0.51706287996596134</v>
      </c>
      <c r="FZ571" s="11">
        <f>FI571-BC571</f>
        <v>-0.1600126482519994</v>
      </c>
      <c r="GA571" s="11">
        <f>FJ571-BD571</f>
        <v>0.47972197469015443</v>
      </c>
      <c r="GB571" s="11">
        <f>FK571-BE571</f>
        <v>0.78954808523875064</v>
      </c>
      <c r="GC571" s="11">
        <f>FL571-BF571</f>
        <v>0.75044728740449773</v>
      </c>
      <c r="GD571" s="11">
        <f>FM571-BG571</f>
        <v>0.4577850647050517</v>
      </c>
      <c r="GE571" s="11">
        <f>FN571-BH571</f>
        <v>0.48194917421765671</v>
      </c>
      <c r="GF571" s="11">
        <f>FO571-BI571</f>
        <v>0.65585196423136738</v>
      </c>
      <c r="GG571" s="11">
        <f>FP571-BJ571</f>
        <v>0.88218104161200972</v>
      </c>
      <c r="GH571" s="12">
        <f>FQ571-BK571</f>
        <v>0.96089920216574709</v>
      </c>
      <c r="GI571" s="1">
        <f>SUM(FW571:GH571)</f>
        <v>2.9816338261760085</v>
      </c>
      <c r="GK571" s="1">
        <f>ABS(FW571)</f>
        <v>1</v>
      </c>
      <c r="GL571" s="1">
        <f>ABS(FX571)</f>
        <v>0.7996744398712663</v>
      </c>
      <c r="GM571" s="1">
        <f>ABS(FY571)</f>
        <v>0.51706287996596134</v>
      </c>
      <c r="GN571" s="1">
        <f>ABS(FZ571)</f>
        <v>0.1600126482519994</v>
      </c>
      <c r="GO571" s="1">
        <f>ABS(GA571)</f>
        <v>0.47972197469015443</v>
      </c>
      <c r="GP571" s="1">
        <f>ABS(GB571)</f>
        <v>0.78954808523875064</v>
      </c>
      <c r="GQ571" s="1">
        <f>ABS(GC571)</f>
        <v>0.75044728740449773</v>
      </c>
      <c r="GR571" s="1">
        <f>ABS(GD571)</f>
        <v>0.4577850647050517</v>
      </c>
      <c r="GS571" s="1">
        <f>ABS(GE571)</f>
        <v>0.48194917421765671</v>
      </c>
      <c r="GT571" s="1">
        <f>ABS(GF571)</f>
        <v>0.65585196423136738</v>
      </c>
      <c r="GU571" s="1">
        <f>ABS(GG571)</f>
        <v>0.88218104161200972</v>
      </c>
      <c r="GV571" s="1">
        <f>ABS(GH571)</f>
        <v>0.96089920216574709</v>
      </c>
      <c r="GW571" s="1">
        <f>SUM(GK571:GV571)</f>
        <v>7.9351337623544618</v>
      </c>
      <c r="HA571" s="2">
        <v>30</v>
      </c>
      <c r="HC571" s="1">
        <f>ABS(FW571)</f>
        <v>1</v>
      </c>
      <c r="HD571" s="1">
        <f>ABS(FX571)</f>
        <v>0.7996744398712663</v>
      </c>
      <c r="HE571" s="1">
        <f>ABS(FY571)</f>
        <v>0.51706287996596134</v>
      </c>
      <c r="HF571" s="1">
        <f>ABS(FZ571)</f>
        <v>0.1600126482519994</v>
      </c>
      <c r="HG571" s="1">
        <f>ABS(GA571)</f>
        <v>0.47972197469015443</v>
      </c>
      <c r="HH571" s="1">
        <f>ABS(GB571)</f>
        <v>0.78954808523875064</v>
      </c>
      <c r="HI571" s="1">
        <f>ABS(GC571)</f>
        <v>0.75044728740449773</v>
      </c>
      <c r="HJ571" s="1">
        <f>ABS(GD571)</f>
        <v>0.4577850647050517</v>
      </c>
      <c r="HK571" s="1">
        <f>ABS(GE571)</f>
        <v>0.48194917421765671</v>
      </c>
      <c r="HL571" s="1">
        <f>ABS(GF571)</f>
        <v>0.65585196423136738</v>
      </c>
      <c r="HM571" s="1">
        <f>ABS(GG571)</f>
        <v>0.88218104161200972</v>
      </c>
      <c r="HN571" s="1">
        <f>ABS(GH571)</f>
        <v>0.96089920216574709</v>
      </c>
      <c r="HR571" s="1">
        <v>193</v>
      </c>
      <c r="HS571" s="1">
        <v>881</v>
      </c>
      <c r="HT571" s="1">
        <v>0</v>
      </c>
      <c r="HU571" s="1">
        <v>0</v>
      </c>
      <c r="HV571" s="1">
        <v>6</v>
      </c>
      <c r="HW571" s="1">
        <v>8</v>
      </c>
      <c r="HX571" s="1">
        <v>1</v>
      </c>
      <c r="HY571" s="1">
        <v>7</v>
      </c>
    </row>
    <row r="572" spans="1:233">
      <c r="A572" s="1" t="s">
        <v>1282</v>
      </c>
      <c r="B572" s="1" t="s">
        <v>1283</v>
      </c>
      <c r="C572" s="2">
        <v>13</v>
      </c>
      <c r="D572">
        <v>4.2341065049999997</v>
      </c>
      <c r="E572">
        <v>4.2046926190000002</v>
      </c>
      <c r="F572">
        <v>4.2046926190000002</v>
      </c>
      <c r="G572">
        <v>4.1743872700000004</v>
      </c>
      <c r="H572">
        <v>4.1896547420000001</v>
      </c>
      <c r="I572">
        <v>4.1431347260000004</v>
      </c>
      <c r="J572">
        <v>4.0943445619999999</v>
      </c>
      <c r="K572">
        <v>4.1108738640000002</v>
      </c>
      <c r="L572">
        <v>4.0604430110000003</v>
      </c>
      <c r="M572">
        <v>4.0430512680000001</v>
      </c>
      <c r="N572">
        <v>4.0604430110000003</v>
      </c>
      <c r="O572">
        <v>4.1431347260000004</v>
      </c>
      <c r="P572" s="3">
        <f>SUM(D572:O572)</f>
        <v>49.662958923000005</v>
      </c>
      <c r="S572" s="3" t="e">
        <f>(E572-D572)/($R$3-$R$2)</f>
        <v>#DIV/0!</v>
      </c>
      <c r="T572" s="3" t="e">
        <f>(F572-E572)/($R574-$R$3)</f>
        <v>#DIV/0!</v>
      </c>
      <c r="U572" s="3" t="e">
        <f>(G572-F572)/($R$5-$R$4)</f>
        <v>#DIV/0!</v>
      </c>
      <c r="V572" s="3" t="e">
        <f>(H572-G572)/($R$6-$R$5)</f>
        <v>#DIV/0!</v>
      </c>
      <c r="W572" s="3" t="e">
        <f>(I572-H572)/($R$7-$R$6)</f>
        <v>#DIV/0!</v>
      </c>
      <c r="X572" s="3" t="e">
        <f>(J572-I572)/($R$8-$R$7)</f>
        <v>#DIV/0!</v>
      </c>
      <c r="Y572" s="3" t="e">
        <f>(K572-J572)/($R$9-$R$8)</f>
        <v>#DIV/0!</v>
      </c>
      <c r="Z572" s="3" t="e">
        <f>(L572-K572)/($R$10-$R$9)</f>
        <v>#DIV/0!</v>
      </c>
      <c r="AA572" s="3" t="e">
        <f>(M572-L572)/($R$11-$R$10)</f>
        <v>#DIV/0!</v>
      </c>
      <c r="AB572" s="3" t="e">
        <f>(N572-M572)/($R$12-$R$11)</f>
        <v>#DIV/0!</v>
      </c>
      <c r="AC572" s="3" t="e">
        <f>(O572-N572)/($R$13-$R$12)</f>
        <v>#DIV/0!</v>
      </c>
      <c r="AE572" s="3" t="e">
        <f>SUM(S572:AC572)</f>
        <v>#DIV/0!</v>
      </c>
      <c r="AG572" s="3" t="e">
        <f>ABS((E572-D572)/($R$3-$R$2))</f>
        <v>#DIV/0!</v>
      </c>
      <c r="AH572" s="3" t="e">
        <f>ABS((F572-E572)/($R$3-$R$2))</f>
        <v>#DIV/0!</v>
      </c>
      <c r="AI572" s="3" t="e">
        <f>ABS((G572-F572)/($R$5-$R$4))</f>
        <v>#DIV/0!</v>
      </c>
      <c r="AJ572" s="3" t="e">
        <f>V572</f>
        <v>#DIV/0!</v>
      </c>
      <c r="AK572" s="3" t="e">
        <f>ABS(W572)</f>
        <v>#DIV/0!</v>
      </c>
      <c r="AL572" s="3" t="e">
        <f>ABS(X572)</f>
        <v>#DIV/0!</v>
      </c>
      <c r="AM572" s="3" t="e">
        <f>ABS(Y572)</f>
        <v>#DIV/0!</v>
      </c>
      <c r="AN572" s="3" t="e">
        <f>ABS(Z572)</f>
        <v>#DIV/0!</v>
      </c>
      <c r="AO572" s="3" t="e">
        <f>ABS(AA572)</f>
        <v>#DIV/0!</v>
      </c>
      <c r="AP572" s="3" t="e">
        <f>ABS(AB572)</f>
        <v>#DIV/0!</v>
      </c>
      <c r="AQ572" s="3" t="e">
        <f>ABS(AC572)</f>
        <v>#DIV/0!</v>
      </c>
      <c r="AR572" s="3" t="e">
        <f>SUM(AG572:AQ572)</f>
        <v>#DIV/0!</v>
      </c>
      <c r="AT572" s="10">
        <f>MIN(D572:O572)</f>
        <v>4.0430512680000001</v>
      </c>
      <c r="AU572" s="10">
        <f>MAX(D572:O572)</f>
        <v>4.2341065049999997</v>
      </c>
      <c r="AV572" s="10">
        <f>AU572-AT572</f>
        <v>0.1910552369999996</v>
      </c>
      <c r="AX572" s="2">
        <v>13</v>
      </c>
      <c r="AZ572" s="4">
        <f>(D572-$AT572)/$AV572</f>
        <v>1</v>
      </c>
      <c r="BA572" s="4">
        <f>(E572-$AT572)/$AV572</f>
        <v>0.84604512044859803</v>
      </c>
      <c r="BB572" s="4">
        <f>(F572-$AT572)/$AV572</f>
        <v>0.84604512044859803</v>
      </c>
      <c r="BC572" s="4">
        <f>(G572-$AT572)/$AV572</f>
        <v>0.68742424474865638</v>
      </c>
      <c r="BD572" s="4">
        <f>(H572-$AT572)/$AV572</f>
        <v>0.76733554286188066</v>
      </c>
      <c r="BE572" s="4">
        <f>(I572-$AT572)/$AV572</f>
        <v>0.52384566668539168</v>
      </c>
      <c r="BF572" s="4">
        <f>(J572-$AT572)/$AV572</f>
        <v>0.26847363519273654</v>
      </c>
      <c r="BG572" s="4">
        <f>(K572-$AT572)/$AV572</f>
        <v>0.35498946307344725</v>
      </c>
      <c r="BH572" s="4">
        <f>(L572-$AT572)/$AV572</f>
        <v>9.1029920315663274E-2</v>
      </c>
      <c r="BI572" s="4">
        <f>(M572-$AT572)/$AV572</f>
        <v>0</v>
      </c>
      <c r="BJ572" s="4">
        <f>(N572-$AT572)/$AV572</f>
        <v>9.1029920315663274E-2</v>
      </c>
      <c r="BK572" s="4">
        <f>(O572-$AT572)/$AV572</f>
        <v>0.52384566668539168</v>
      </c>
      <c r="BM572">
        <v>1.9459101490553132</v>
      </c>
      <c r="BN572">
        <v>2.0794415416798357</v>
      </c>
      <c r="BO572">
        <v>2.3025850929940459</v>
      </c>
      <c r="BP572">
        <v>2.5649493574615367</v>
      </c>
      <c r="BQ572">
        <v>2.8332133440562162</v>
      </c>
      <c r="BR572">
        <v>3.044522437723423</v>
      </c>
      <c r="BS572">
        <v>3.1354942159291497</v>
      </c>
      <c r="BT572">
        <v>3.1780538303479458</v>
      </c>
      <c r="BU572">
        <v>2.9957322735539909</v>
      </c>
      <c r="BV572">
        <v>2.8332133440562162</v>
      </c>
      <c r="BW572">
        <v>2.7080502011022101</v>
      </c>
      <c r="BX572">
        <v>2.6390573296152584</v>
      </c>
      <c r="CB572" s="3" t="e">
        <f>SUM(S572:AC572)</f>
        <v>#DIV/0!</v>
      </c>
      <c r="CC572" s="3" t="e">
        <f>CR572-CB572</f>
        <v>#DIV/0!</v>
      </c>
      <c r="CG572" s="14" t="e">
        <f>EC572-S572</f>
        <v>#DIV/0!</v>
      </c>
      <c r="CH572" s="14" t="e">
        <f>ED572-T572</f>
        <v>#DIV/0!</v>
      </c>
      <c r="CI572" s="14" t="e">
        <f>EE572-U572</f>
        <v>#DIV/0!</v>
      </c>
      <c r="CJ572" s="14" t="e">
        <f>EF572-V572</f>
        <v>#DIV/0!</v>
      </c>
      <c r="CK572" s="14" t="e">
        <f>EG572-W572</f>
        <v>#DIV/0!</v>
      </c>
      <c r="CL572" s="14" t="e">
        <f>EH572-X572</f>
        <v>#DIV/0!</v>
      </c>
      <c r="CM572" s="14" t="e">
        <f>EI572-Y572</f>
        <v>#DIV/0!</v>
      </c>
      <c r="CN572" s="14" t="e">
        <f>EJ572-Z572</f>
        <v>#DIV/0!</v>
      </c>
      <c r="CO572" s="14" t="e">
        <f>EK572-AA572</f>
        <v>#DIV/0!</v>
      </c>
      <c r="CP572" s="14" t="e">
        <f>EL572-AB572</f>
        <v>#DIV/0!</v>
      </c>
      <c r="CQ572" s="14" t="e">
        <f>EM572-AC572</f>
        <v>#DIV/0!</v>
      </c>
      <c r="CR572" s="14" t="e">
        <f>SUM(CG572:CQ572)</f>
        <v>#DIV/0!</v>
      </c>
      <c r="CT572" s="14" t="e">
        <f>ABS(CG572)</f>
        <v>#DIV/0!</v>
      </c>
      <c r="CU572" s="14" t="e">
        <f>ABS(CH572)</f>
        <v>#DIV/0!</v>
      </c>
      <c r="CV572" s="14" t="e">
        <f>ABS(CI572)</f>
        <v>#DIV/0!</v>
      </c>
      <c r="CW572" s="14" t="e">
        <f>ABS(CJ572)</f>
        <v>#DIV/0!</v>
      </c>
      <c r="CX572" s="14" t="e">
        <f>ABS(CK572)</f>
        <v>#DIV/0!</v>
      </c>
      <c r="CY572" s="14" t="e">
        <f>ABS(CL572)</f>
        <v>#DIV/0!</v>
      </c>
      <c r="CZ572" s="14" t="e">
        <f>ABS(CM572)</f>
        <v>#DIV/0!</v>
      </c>
      <c r="DA572" s="14" t="e">
        <f>ABS(CN572)</f>
        <v>#DIV/0!</v>
      </c>
      <c r="DB572" s="14" t="e">
        <f>ABS(CO572)</f>
        <v>#DIV/0!</v>
      </c>
      <c r="DC572" s="14" t="e">
        <f>ABS(CP572)</f>
        <v>#DIV/0!</v>
      </c>
      <c r="DD572" s="14" t="e">
        <f>ABS(CQ572)</f>
        <v>#DIV/0!</v>
      </c>
      <c r="DE572" s="14" t="e">
        <f>SUM(CT572:DE572)</f>
        <v>#DIV/0!</v>
      </c>
      <c r="DL572" s="3" t="e">
        <f>ABS(CG572)</f>
        <v>#DIV/0!</v>
      </c>
      <c r="DM572" s="3" t="e">
        <f>ABS(CH572)</f>
        <v>#DIV/0!</v>
      </c>
      <c r="DN572" s="3" t="e">
        <f>ABS(CI572)</f>
        <v>#DIV/0!</v>
      </c>
      <c r="DO572" s="3" t="e">
        <f>ABS(CJ572)</f>
        <v>#DIV/0!</v>
      </c>
      <c r="DP572" s="3" t="e">
        <f>ABS(CK572)</f>
        <v>#DIV/0!</v>
      </c>
      <c r="DQ572" s="3" t="e">
        <f>ABS(CL572)</f>
        <v>#DIV/0!</v>
      </c>
      <c r="DR572" s="3" t="e">
        <f>ABS(CM572)</f>
        <v>#DIV/0!</v>
      </c>
      <c r="DS572" s="3" t="e">
        <f>ABS(CN572)</f>
        <v>#DIV/0!</v>
      </c>
      <c r="DT572" s="3" t="e">
        <f>ABS(CO572)</f>
        <v>#DIV/0!</v>
      </c>
      <c r="DU572" s="3" t="e">
        <f>ABS(CP572)</f>
        <v>#DIV/0!</v>
      </c>
      <c r="DV572" s="3" t="e">
        <f>ABS(CQ572)</f>
        <v>#DIV/0!</v>
      </c>
      <c r="DW572" s="3" t="e">
        <f>SUM(DL572:DV572)</f>
        <v>#DIV/0!</v>
      </c>
      <c r="DX572" s="2">
        <v>13</v>
      </c>
      <c r="EC572" s="5" t="e">
        <f>((BN572-BM572)/$BZ$15)</f>
        <v>#DIV/0!</v>
      </c>
      <c r="ED572" s="5" t="e">
        <f>((BO572-BN572)/$BZ$16)</f>
        <v>#DIV/0!</v>
      </c>
      <c r="EE572" s="5" t="e">
        <f>((BP572-BO572)/$BZ$17)</f>
        <v>#DIV/0!</v>
      </c>
      <c r="EF572" s="5" t="e">
        <f>((BQ572-BP572)/$BZ$18)</f>
        <v>#DIV/0!</v>
      </c>
      <c r="EG572" s="5" t="e">
        <f>((BR572-BQ572)/$BZ$19)</f>
        <v>#DIV/0!</v>
      </c>
      <c r="EH572" s="5" t="e">
        <f>((BS572-BR572)/$BZ$20)</f>
        <v>#DIV/0!</v>
      </c>
      <c r="EI572" s="5" t="e">
        <f>((BT572-BS572)/$BZ$21)</f>
        <v>#DIV/0!</v>
      </c>
      <c r="EJ572" s="5" t="e">
        <f>((BU572-BT572)/$BZ$23)</f>
        <v>#DIV/0!</v>
      </c>
      <c r="EK572" s="5" t="e">
        <f>((BV572-BU572)/$BZ$23)</f>
        <v>#DIV/0!</v>
      </c>
      <c r="EL572" s="5" t="e">
        <f>((BW572-BV572)/$BZ$24)</f>
        <v>#DIV/0!</v>
      </c>
      <c r="EM572" s="5" t="e">
        <f>((BX572-BW572)/$BZ$25)</f>
        <v>#DIV/0!</v>
      </c>
      <c r="EO572" s="5" t="e">
        <f>SUM(EC572:EM572)</f>
        <v>#DIV/0!</v>
      </c>
      <c r="EQ572" s="5" t="e">
        <f>ABS(EC572)</f>
        <v>#DIV/0!</v>
      </c>
      <c r="ER572" s="5" t="e">
        <f>ABS(ED572)</f>
        <v>#DIV/0!</v>
      </c>
      <c r="ES572" s="5" t="e">
        <f>ABS(EE572)</f>
        <v>#DIV/0!</v>
      </c>
      <c r="ET572" s="5" t="e">
        <f>ABS(EF572)</f>
        <v>#DIV/0!</v>
      </c>
      <c r="EU572" s="5" t="e">
        <f>ABS(EG572)</f>
        <v>#DIV/0!</v>
      </c>
      <c r="EV572" s="5" t="e">
        <f>ABS(EH572)</f>
        <v>#DIV/0!</v>
      </c>
      <c r="EW572" s="5" t="e">
        <f>ABS(EI572)</f>
        <v>#DIV/0!</v>
      </c>
      <c r="EX572" s="5" t="e">
        <f>ABS(EJ572)</f>
        <v>#DIV/0!</v>
      </c>
      <c r="EY572" s="5" t="e">
        <f>ABS(EK572)</f>
        <v>#DIV/0!</v>
      </c>
      <c r="EZ572" s="5" t="e">
        <f>ABS(EL572)</f>
        <v>#DIV/0!</v>
      </c>
      <c r="FA572" s="5" t="e">
        <f>ABS(EM572)</f>
        <v>#DIV/0!</v>
      </c>
      <c r="FB572" s="5" t="e">
        <f>SUM(EQ572:FA572)</f>
        <v>#DIV/0!</v>
      </c>
      <c r="FD572" s="2">
        <v>13</v>
      </c>
      <c r="FF572" s="6">
        <f>(BM572-$FS572)/$FU572</f>
        <v>0</v>
      </c>
      <c r="FG572" s="6">
        <f>(BN572-$FS572)/$FU572</f>
        <v>0.10837323167086792</v>
      </c>
      <c r="FH572" s="6">
        <f>(BO572-$FS572)/$FU572</f>
        <v>0.28947512319711588</v>
      </c>
      <c r="FI572" s="6">
        <f>(BP572-$FS572)/$FU572</f>
        <v>0.50240829686095878</v>
      </c>
      <c r="FJ572" s="6">
        <f>(BQ572-$FS572)/$FU572</f>
        <v>0.72012964759924747</v>
      </c>
      <c r="FK572" s="6">
        <f>(BR572-$FS572)/$FU572</f>
        <v>0.8916267683291319</v>
      </c>
      <c r="FL572" s="6">
        <f>(BS572-$FS572)/$FU572</f>
        <v>0.96545888676380087</v>
      </c>
      <c r="FM572" s="6">
        <f>(BT572-$FS572)/$FU572</f>
        <v>1</v>
      </c>
      <c r="FN572" s="6">
        <f>(BU572-$FS572)/$FU572</f>
        <v>0.8520289804167297</v>
      </c>
      <c r="FO572" s="6">
        <f>(BV572-$FS572)/$FU572</f>
        <v>0.72012964759924747</v>
      </c>
      <c r="FP572" s="6">
        <f>(BW572-$FS572)/$FU572</f>
        <v>0.61854803430663341</v>
      </c>
      <c r="FQ572" s="6">
        <f>(BX572-$FS572)/$FU572</f>
        <v>0.56255385721961404</v>
      </c>
      <c r="FR572" s="1"/>
      <c r="FS572" s="9">
        <f>MIN(BM572:BX572)</f>
        <v>1.9459101490553132</v>
      </c>
      <c r="FT572" s="9">
        <f>MAX(BM572:BX572)</f>
        <v>3.1780538303479458</v>
      </c>
      <c r="FU572" s="9">
        <f>FT572-FS572</f>
        <v>1.2321436812926325</v>
      </c>
      <c r="FW572" s="11">
        <f>FF572-AZ572</f>
        <v>-1</v>
      </c>
      <c r="FX572" s="11">
        <f>FG572-BA572</f>
        <v>-0.73767188877773016</v>
      </c>
      <c r="FY572" s="11">
        <f>FH572-BB572</f>
        <v>-0.55656999725148215</v>
      </c>
      <c r="FZ572" s="11">
        <f>FI572-BC572</f>
        <v>-0.1850159478876976</v>
      </c>
      <c r="GA572" s="11">
        <f>FJ572-BD572</f>
        <v>-4.7205895262633191E-2</v>
      </c>
      <c r="GB572" s="11">
        <f>FK572-BE572</f>
        <v>0.36778110164374023</v>
      </c>
      <c r="GC572" s="11">
        <f>FL572-BF572</f>
        <v>0.69698525157106439</v>
      </c>
      <c r="GD572" s="11">
        <f>FM572-BG572</f>
        <v>0.64501053692655275</v>
      </c>
      <c r="GE572" s="11">
        <f>FN572-BH572</f>
        <v>0.76099906010106644</v>
      </c>
      <c r="GF572" s="11">
        <f>FO572-BI572</f>
        <v>0.72012964759924747</v>
      </c>
      <c r="GG572" s="11">
        <f>FP572-BJ572</f>
        <v>0.52751811399097015</v>
      </c>
      <c r="GH572" s="12">
        <f>FQ572-BK572</f>
        <v>3.8708190534222364E-2</v>
      </c>
      <c r="GI572" s="1">
        <f>SUM(FW572:GH572)</f>
        <v>1.230668173187321</v>
      </c>
      <c r="GK572" s="1">
        <f>ABS(FW572)</f>
        <v>1</v>
      </c>
      <c r="GL572" s="1">
        <f>ABS(FX572)</f>
        <v>0.73767188877773016</v>
      </c>
      <c r="GM572" s="1">
        <f>ABS(FY572)</f>
        <v>0.55656999725148215</v>
      </c>
      <c r="GN572" s="1">
        <f>ABS(FZ572)</f>
        <v>0.1850159478876976</v>
      </c>
      <c r="GO572" s="1">
        <f>ABS(GA572)</f>
        <v>4.7205895262633191E-2</v>
      </c>
      <c r="GP572" s="1">
        <f>ABS(GB572)</f>
        <v>0.36778110164374023</v>
      </c>
      <c r="GQ572" s="1">
        <f>ABS(GC572)</f>
        <v>0.69698525157106439</v>
      </c>
      <c r="GR572" s="1">
        <f>ABS(GD572)</f>
        <v>0.64501053692655275</v>
      </c>
      <c r="GS572" s="1">
        <f>ABS(GE572)</f>
        <v>0.76099906010106644</v>
      </c>
      <c r="GT572" s="1">
        <f>ABS(GF572)</f>
        <v>0.72012964759924747</v>
      </c>
      <c r="GU572" s="1">
        <f>ABS(GG572)</f>
        <v>0.52751811399097015</v>
      </c>
      <c r="GV572" s="1">
        <f>ABS(GH572)</f>
        <v>3.8708190534222364E-2</v>
      </c>
      <c r="GW572" s="1">
        <f>SUM(GK572:GV572)</f>
        <v>6.2835956315464063</v>
      </c>
      <c r="HA572" s="2">
        <v>13</v>
      </c>
      <c r="HC572" s="1">
        <f>ABS(FW572)</f>
        <v>1</v>
      </c>
      <c r="HD572" s="1">
        <f>ABS(FX572)</f>
        <v>0.73767188877773016</v>
      </c>
      <c r="HE572" s="1">
        <f>ABS(FY572)</f>
        <v>0.55656999725148215</v>
      </c>
      <c r="HF572" s="1">
        <f>ABS(FZ572)</f>
        <v>0.1850159478876976</v>
      </c>
      <c r="HG572" s="1">
        <f>ABS(GA572)</f>
        <v>4.7205895262633191E-2</v>
      </c>
      <c r="HH572" s="1">
        <f>ABS(GB572)</f>
        <v>0.36778110164374023</v>
      </c>
      <c r="HI572" s="1">
        <f>ABS(GC572)</f>
        <v>0.69698525157106439</v>
      </c>
      <c r="HJ572" s="1">
        <f>ABS(GD572)</f>
        <v>0.64501053692655275</v>
      </c>
      <c r="HK572" s="1">
        <f>ABS(GE572)</f>
        <v>0.76099906010106644</v>
      </c>
      <c r="HL572" s="1">
        <f>ABS(GF572)</f>
        <v>0.72012964759924747</v>
      </c>
      <c r="HM572" s="1">
        <f>ABS(GG572)</f>
        <v>0.52751811399097015</v>
      </c>
      <c r="HN572" s="1">
        <f>ABS(GH572)</f>
        <v>3.8708190534222364E-2</v>
      </c>
      <c r="HO572" s="1">
        <f>SUM(HC572:HN572)</f>
        <v>6.2835956315464063</v>
      </c>
      <c r="HR572" s="1">
        <v>63</v>
      </c>
      <c r="HS572" s="1">
        <v>16</v>
      </c>
      <c r="HT572" s="1">
        <v>4</v>
      </c>
      <c r="HU572" s="1">
        <v>1</v>
      </c>
      <c r="HV572" s="1">
        <v>6</v>
      </c>
      <c r="HW572" s="1">
        <v>6</v>
      </c>
      <c r="HX572" s="1">
        <v>1</v>
      </c>
      <c r="HY572" s="1">
        <v>4</v>
      </c>
    </row>
    <row r="573" spans="1:233">
      <c r="A573" s="1" t="s">
        <v>1027</v>
      </c>
      <c r="B573" s="1" t="s">
        <v>1028</v>
      </c>
      <c r="C573" s="2">
        <v>21</v>
      </c>
      <c r="D573">
        <v>4.4426512560000004</v>
      </c>
      <c r="E573">
        <v>4.4543472959999999</v>
      </c>
      <c r="F573">
        <v>4.4773368140000001</v>
      </c>
      <c r="G573">
        <v>4.4998096700000003</v>
      </c>
      <c r="H573">
        <v>4.5643481909999997</v>
      </c>
      <c r="I573">
        <v>4.5538768919999999</v>
      </c>
      <c r="J573">
        <v>4.5217885769999997</v>
      </c>
      <c r="K573">
        <v>4.4773368140000001</v>
      </c>
      <c r="L573">
        <v>4.3567088270000003</v>
      </c>
      <c r="M573">
        <v>4.343805422</v>
      </c>
      <c r="N573">
        <v>4.418840608</v>
      </c>
      <c r="O573">
        <v>4.634728988</v>
      </c>
      <c r="P573" s="3">
        <f>SUM(D573:O573)</f>
        <v>53.745579354999997</v>
      </c>
      <c r="S573" s="3" t="e">
        <f>(E573-D573)/($R$3-$R$2)</f>
        <v>#DIV/0!</v>
      </c>
      <c r="T573" s="3" t="e">
        <f>(F573-E573)/($R575-$R$3)</f>
        <v>#DIV/0!</v>
      </c>
      <c r="U573" s="3" t="e">
        <f>(G573-F573)/($R$5-$R$4)</f>
        <v>#DIV/0!</v>
      </c>
      <c r="V573" s="3" t="e">
        <f>(H573-G573)/($R$6-$R$5)</f>
        <v>#DIV/0!</v>
      </c>
      <c r="W573" s="3" t="e">
        <f>(I573-H573)/($R$7-$R$6)</f>
        <v>#DIV/0!</v>
      </c>
      <c r="X573" s="3" t="e">
        <f>(J573-I573)/($R$8-$R$7)</f>
        <v>#DIV/0!</v>
      </c>
      <c r="Y573" s="3" t="e">
        <f>(K573-J573)/($R$9-$R$8)</f>
        <v>#DIV/0!</v>
      </c>
      <c r="Z573" s="3" t="e">
        <f>(L573-K573)/($R$10-$R$9)</f>
        <v>#DIV/0!</v>
      </c>
      <c r="AA573" s="3" t="e">
        <f>(M573-L573)/($R$11-$R$10)</f>
        <v>#DIV/0!</v>
      </c>
      <c r="AB573" s="3" t="e">
        <f>(N573-M573)/($R$12-$R$11)</f>
        <v>#DIV/0!</v>
      </c>
      <c r="AC573" s="3" t="e">
        <f>(O573-N573)/($R$13-$R$12)</f>
        <v>#DIV/0!</v>
      </c>
      <c r="AE573" s="3" t="e">
        <f>SUM(S573:AC573)</f>
        <v>#DIV/0!</v>
      </c>
      <c r="AG573" s="3" t="e">
        <f>ABS((E573-D573)/($R$3-$R$2))</f>
        <v>#DIV/0!</v>
      </c>
      <c r="AH573" s="3" t="e">
        <f>ABS((F573-E573)/($R$3-$R$2))</f>
        <v>#DIV/0!</v>
      </c>
      <c r="AI573" s="3" t="e">
        <f>ABS((G573-F573)/($R$5-$R$4))</f>
        <v>#DIV/0!</v>
      </c>
      <c r="AJ573" s="3" t="e">
        <f>V573</f>
        <v>#DIV/0!</v>
      </c>
      <c r="AK573" s="3" t="e">
        <f>ABS(W573)</f>
        <v>#DIV/0!</v>
      </c>
      <c r="AL573" s="3" t="e">
        <f>ABS(X573)</f>
        <v>#DIV/0!</v>
      </c>
      <c r="AM573" s="3" t="e">
        <f>ABS(Y573)</f>
        <v>#DIV/0!</v>
      </c>
      <c r="AN573" s="3" t="e">
        <f>ABS(Z573)</f>
        <v>#DIV/0!</v>
      </c>
      <c r="AO573" s="3" t="e">
        <f>ABS(AA573)</f>
        <v>#DIV/0!</v>
      </c>
      <c r="AP573" s="3" t="e">
        <f>ABS(AB573)</f>
        <v>#DIV/0!</v>
      </c>
      <c r="AQ573" s="3" t="e">
        <f>ABS(AC573)</f>
        <v>#DIV/0!</v>
      </c>
      <c r="AR573" s="3" t="e">
        <f>SUM(AG573:AQ573)</f>
        <v>#DIV/0!</v>
      </c>
      <c r="AT573" s="10">
        <f>MIN(D573:O573)</f>
        <v>4.343805422</v>
      </c>
      <c r="AU573" s="10">
        <f>MAX(D573:O573)</f>
        <v>4.634728988</v>
      </c>
      <c r="AV573" s="10">
        <f>AU573-AT573</f>
        <v>0.29092356600000002</v>
      </c>
      <c r="AX573" s="2">
        <v>21</v>
      </c>
      <c r="AZ573" s="4">
        <f>(D573-$AT573)/$AV573</f>
        <v>0.33976564827340405</v>
      </c>
      <c r="BA573" s="4">
        <f>(E573-$AT573)/$AV573</f>
        <v>0.37996878534068262</v>
      </c>
      <c r="BB573" s="4">
        <f>(F573-$AT573)/$AV573</f>
        <v>0.45899132145245353</v>
      </c>
      <c r="BC573" s="4">
        <f>(G573-$AT573)/$AV573</f>
        <v>0.53623792030653283</v>
      </c>
      <c r="BD573" s="4">
        <f>(H573-$AT573)/$AV573</f>
        <v>0.75807804789523192</v>
      </c>
      <c r="BE573" s="4">
        <f>(I573-$AT573)/$AV573</f>
        <v>0.72208474854182114</v>
      </c>
      <c r="BF573" s="4">
        <f>(J573-$AT573)/$AV573</f>
        <v>0.6117866539556982</v>
      </c>
      <c r="BG573" s="4">
        <f>(K573-$AT573)/$AV573</f>
        <v>0.45899132145245353</v>
      </c>
      <c r="BH573" s="4">
        <f>(L573-$AT573)/$AV573</f>
        <v>4.4353247753055214E-2</v>
      </c>
      <c r="BI573" s="4">
        <f>(M573-$AT573)/$AV573</f>
        <v>0</v>
      </c>
      <c r="BJ573" s="4">
        <f>(N573-$AT573)/$AV573</f>
        <v>0.25792061822863821</v>
      </c>
      <c r="BK573" s="4">
        <f>(O573-$AT573)/$AV573</f>
        <v>1</v>
      </c>
      <c r="BM573">
        <v>2.5649493574615367</v>
      </c>
      <c r="BN573">
        <v>2.6390573296152584</v>
      </c>
      <c r="BO573">
        <v>2.7080502011022101</v>
      </c>
      <c r="BP573">
        <v>2.7725887222397811</v>
      </c>
      <c r="BQ573">
        <v>2.9444389791664403</v>
      </c>
      <c r="BR573">
        <v>3.2188758248682006</v>
      </c>
      <c r="BS573">
        <v>3.3672958299864741</v>
      </c>
      <c r="BT573">
        <v>3.5835189384561099</v>
      </c>
      <c r="BU573">
        <v>3.9512437185814275</v>
      </c>
      <c r="BV573">
        <v>4.1896547420264252</v>
      </c>
      <c r="BW573">
        <v>4.290459441148391</v>
      </c>
      <c r="BX573">
        <v>4.2046926193909657</v>
      </c>
      <c r="CB573" s="3" t="e">
        <f>SUM(S573:AC573)</f>
        <v>#DIV/0!</v>
      </c>
      <c r="CC573" s="3" t="e">
        <f>CR573-CB573</f>
        <v>#DIV/0!</v>
      </c>
      <c r="CG573" s="14" t="e">
        <f>EC573-S573</f>
        <v>#DIV/0!</v>
      </c>
      <c r="CH573" s="14" t="e">
        <f>ED573-T573</f>
        <v>#DIV/0!</v>
      </c>
      <c r="CI573" s="14" t="e">
        <f>EE573-U573</f>
        <v>#DIV/0!</v>
      </c>
      <c r="CJ573" s="14" t="e">
        <f>EF573-V573</f>
        <v>#DIV/0!</v>
      </c>
      <c r="CK573" s="14" t="e">
        <f>EG573-W573</f>
        <v>#DIV/0!</v>
      </c>
      <c r="CL573" s="14" t="e">
        <f>EH573-X573</f>
        <v>#DIV/0!</v>
      </c>
      <c r="CM573" s="14" t="e">
        <f>EI573-Y573</f>
        <v>#DIV/0!</v>
      </c>
      <c r="CN573" s="14" t="e">
        <f>EJ573-Z573</f>
        <v>#DIV/0!</v>
      </c>
      <c r="CO573" s="14" t="e">
        <f>EK573-AA573</f>
        <v>#DIV/0!</v>
      </c>
      <c r="CP573" s="14" t="e">
        <f>EL573-AB573</f>
        <v>#DIV/0!</v>
      </c>
      <c r="CQ573" s="14" t="e">
        <f>EM573-AC573</f>
        <v>#DIV/0!</v>
      </c>
      <c r="CR573" s="14" t="e">
        <f>SUM(CG573:CQ573)</f>
        <v>#DIV/0!</v>
      </c>
      <c r="CT573" s="14" t="e">
        <f>ABS(CG573)</f>
        <v>#DIV/0!</v>
      </c>
      <c r="CU573" s="14" t="e">
        <f>ABS(CH573)</f>
        <v>#DIV/0!</v>
      </c>
      <c r="CV573" s="14" t="e">
        <f>ABS(CI573)</f>
        <v>#DIV/0!</v>
      </c>
      <c r="CW573" s="14" t="e">
        <f>ABS(CJ573)</f>
        <v>#DIV/0!</v>
      </c>
      <c r="CX573" s="14" t="e">
        <f>ABS(CK573)</f>
        <v>#DIV/0!</v>
      </c>
      <c r="CY573" s="14" t="e">
        <f>ABS(CL573)</f>
        <v>#DIV/0!</v>
      </c>
      <c r="CZ573" s="14" t="e">
        <f>ABS(CM573)</f>
        <v>#DIV/0!</v>
      </c>
      <c r="DA573" s="14" t="e">
        <f>ABS(CN573)</f>
        <v>#DIV/0!</v>
      </c>
      <c r="DB573" s="14" t="e">
        <f>ABS(CO573)</f>
        <v>#DIV/0!</v>
      </c>
      <c r="DC573" s="14" t="e">
        <f>ABS(CP573)</f>
        <v>#DIV/0!</v>
      </c>
      <c r="DD573" s="14" t="e">
        <f>ABS(CQ573)</f>
        <v>#DIV/0!</v>
      </c>
      <c r="DE573" s="14" t="e">
        <f>SUM(CT573:DE573)</f>
        <v>#DIV/0!</v>
      </c>
      <c r="DL573" s="3" t="e">
        <f>ABS(CG573)</f>
        <v>#DIV/0!</v>
      </c>
      <c r="DM573" s="3" t="e">
        <f>ABS(CH573)</f>
        <v>#DIV/0!</v>
      </c>
      <c r="DN573" s="3" t="e">
        <f>ABS(CI573)</f>
        <v>#DIV/0!</v>
      </c>
      <c r="DO573" s="3" t="e">
        <f>ABS(CJ573)</f>
        <v>#DIV/0!</v>
      </c>
      <c r="DP573" s="3" t="e">
        <f>ABS(CK573)</f>
        <v>#DIV/0!</v>
      </c>
      <c r="DQ573" s="3" t="e">
        <f>ABS(CL573)</f>
        <v>#DIV/0!</v>
      </c>
      <c r="DR573" s="3" t="e">
        <f>ABS(CM573)</f>
        <v>#DIV/0!</v>
      </c>
      <c r="DS573" s="3" t="e">
        <f>ABS(CN573)</f>
        <v>#DIV/0!</v>
      </c>
      <c r="DT573" s="3" t="e">
        <f>ABS(CO573)</f>
        <v>#DIV/0!</v>
      </c>
      <c r="DU573" s="3" t="e">
        <f>ABS(CP573)</f>
        <v>#DIV/0!</v>
      </c>
      <c r="DV573" s="3" t="e">
        <f>ABS(CQ573)</f>
        <v>#DIV/0!</v>
      </c>
      <c r="DW573" s="3" t="e">
        <f>SUM(DL573:DV573)</f>
        <v>#DIV/0!</v>
      </c>
      <c r="DX573" s="2">
        <v>21</v>
      </c>
      <c r="EC573" s="5" t="e">
        <f>((BN573-BM573)/$BZ$15)</f>
        <v>#DIV/0!</v>
      </c>
      <c r="ED573" s="5" t="e">
        <f>((BO573-BN573)/$BZ$16)</f>
        <v>#DIV/0!</v>
      </c>
      <c r="EE573" s="5" t="e">
        <f>((BP573-BO573)/$BZ$17)</f>
        <v>#DIV/0!</v>
      </c>
      <c r="EF573" s="5" t="e">
        <f>((BQ573-BP573)/$BZ$18)</f>
        <v>#DIV/0!</v>
      </c>
      <c r="EG573" s="5" t="e">
        <f>((BR573-BQ573)/$BZ$19)</f>
        <v>#DIV/0!</v>
      </c>
      <c r="EH573" s="5" t="e">
        <f>((BS573-BR573)/$BZ$20)</f>
        <v>#DIV/0!</v>
      </c>
      <c r="EI573" s="5" t="e">
        <f>((BT573-BS573)/$BZ$21)</f>
        <v>#DIV/0!</v>
      </c>
      <c r="EJ573" s="5" t="e">
        <f>((BU573-BT573)/$BZ$23)</f>
        <v>#DIV/0!</v>
      </c>
      <c r="EK573" s="5" t="e">
        <f>((BV573-BU573)/$BZ$23)</f>
        <v>#DIV/0!</v>
      </c>
      <c r="EL573" s="5" t="e">
        <f>((BW573-BV573)/$BZ$24)</f>
        <v>#DIV/0!</v>
      </c>
      <c r="EM573" s="5" t="e">
        <f>((BX573-BW573)/$BZ$25)</f>
        <v>#DIV/0!</v>
      </c>
      <c r="EO573" s="5" t="e">
        <f>SUM(EC573:EM573)</f>
        <v>#DIV/0!</v>
      </c>
      <c r="EQ573" s="5" t="e">
        <f>ABS(EC573)</f>
        <v>#DIV/0!</v>
      </c>
      <c r="ER573" s="5" t="e">
        <f>ABS(ED573)</f>
        <v>#DIV/0!</v>
      </c>
      <c r="ES573" s="5" t="e">
        <f>ABS(EE573)</f>
        <v>#DIV/0!</v>
      </c>
      <c r="ET573" s="5" t="e">
        <f>ABS(EF573)</f>
        <v>#DIV/0!</v>
      </c>
      <c r="EU573" s="5" t="e">
        <f>ABS(EG573)</f>
        <v>#DIV/0!</v>
      </c>
      <c r="EV573" s="5" t="e">
        <f>ABS(EH573)</f>
        <v>#DIV/0!</v>
      </c>
      <c r="EW573" s="5" t="e">
        <f>ABS(EI573)</f>
        <v>#DIV/0!</v>
      </c>
      <c r="EX573" s="5" t="e">
        <f>ABS(EJ573)</f>
        <v>#DIV/0!</v>
      </c>
      <c r="EY573" s="5" t="e">
        <f>ABS(EK573)</f>
        <v>#DIV/0!</v>
      </c>
      <c r="EZ573" s="5" t="e">
        <f>ABS(EL573)</f>
        <v>#DIV/0!</v>
      </c>
      <c r="FA573" s="5" t="e">
        <f>ABS(EM573)</f>
        <v>#DIV/0!</v>
      </c>
      <c r="FB573" s="5" t="e">
        <f>SUM(EQ573:FA573)</f>
        <v>#DIV/0!</v>
      </c>
      <c r="FD573" s="2">
        <v>21</v>
      </c>
      <c r="FF573" s="6">
        <f>(BM573-$FS573)/$FU573</f>
        <v>0</v>
      </c>
      <c r="FG573" s="6">
        <f>(BN573-$FS573)/$FU573</f>
        <v>4.294844339325854E-2</v>
      </c>
      <c r="FH573" s="6">
        <f>(BO573-$FS573)/$FU573</f>
        <v>8.2932487612540254E-2</v>
      </c>
      <c r="FI573" s="6">
        <f>(BP573-$FS573)/$FU573</f>
        <v>0.1203350630873084</v>
      </c>
      <c r="FJ573" s="6">
        <f>(BQ573-$FS573)/$FU573</f>
        <v>0.21992895045507793</v>
      </c>
      <c r="FK573" s="6">
        <f>(BR573-$FS573)/$FU573</f>
        <v>0.37897574380407878</v>
      </c>
      <c r="FL573" s="6">
        <f>(BS573-$FS573)/$FU573</f>
        <v>0.46499089174291219</v>
      </c>
      <c r="FM573" s="6">
        <f>(BT573-$FS573)/$FU573</f>
        <v>0.59030056713329726</v>
      </c>
      <c r="FN573" s="6">
        <f>(BU573-$FS573)/$FU573</f>
        <v>0.80341133571229573</v>
      </c>
      <c r="FO573" s="6">
        <f>(BV573-$FS573)/$FU573</f>
        <v>0.94157976816537703</v>
      </c>
      <c r="FP573" s="6">
        <f>(BW573-$FS573)/$FU573</f>
        <v>1</v>
      </c>
      <c r="FQ573" s="6">
        <f>(BX573-$FS573)/$FU573</f>
        <v>0.95029480119051557</v>
      </c>
      <c r="FR573" s="1"/>
      <c r="FS573" s="9">
        <f>MIN(BM573:BX573)</f>
        <v>2.5649493574615367</v>
      </c>
      <c r="FT573" s="9">
        <f>MAX(BM573:BX573)</f>
        <v>4.290459441148391</v>
      </c>
      <c r="FU573" s="9">
        <f>FT573-FS573</f>
        <v>1.7255100836868542</v>
      </c>
      <c r="FW573" s="11">
        <f>FF573-AZ573</f>
        <v>-0.33976564827340405</v>
      </c>
      <c r="FX573" s="11">
        <f>FG573-BA573</f>
        <v>-0.33702034194742408</v>
      </c>
      <c r="FY573" s="11">
        <f>FH573-BB573</f>
        <v>-0.37605883383991329</v>
      </c>
      <c r="FZ573" s="11">
        <f>FI573-BC573</f>
        <v>-0.41590285721922443</v>
      </c>
      <c r="GA573" s="11">
        <f>FJ573-BD573</f>
        <v>-0.53814909744015393</v>
      </c>
      <c r="GB573" s="11">
        <f>FK573-BE573</f>
        <v>-0.34310900473774236</v>
      </c>
      <c r="GC573" s="11">
        <f>FL573-BF573</f>
        <v>-0.14679576221278601</v>
      </c>
      <c r="GD573" s="11">
        <f>FM573-BG573</f>
        <v>0.13130924568084373</v>
      </c>
      <c r="GE573" s="11">
        <f>FN573-BH573</f>
        <v>0.75905808795924057</v>
      </c>
      <c r="GF573" s="11">
        <f>FO573-BI573</f>
        <v>0.94157976816537703</v>
      </c>
      <c r="GG573" s="11">
        <f>FP573-BJ573</f>
        <v>0.74207938177136179</v>
      </c>
      <c r="GH573" s="12">
        <f>FQ573-BK573</f>
        <v>-4.970519880948443E-2</v>
      </c>
      <c r="GI573" s="1">
        <f>SUM(FW573:GH573)</f>
        <v>2.7519739096690699E-2</v>
      </c>
      <c r="GK573" s="1">
        <f>ABS(FW573)</f>
        <v>0.33976564827340405</v>
      </c>
      <c r="GL573" s="1">
        <f>ABS(FX573)</f>
        <v>0.33702034194742408</v>
      </c>
      <c r="GM573" s="1">
        <f>ABS(FY573)</f>
        <v>0.37605883383991329</v>
      </c>
      <c r="GN573" s="1">
        <f>ABS(FZ573)</f>
        <v>0.41590285721922443</v>
      </c>
      <c r="GO573" s="1">
        <f>ABS(GA573)</f>
        <v>0.53814909744015393</v>
      </c>
      <c r="GP573" s="1">
        <f>ABS(GB573)</f>
        <v>0.34310900473774236</v>
      </c>
      <c r="GQ573" s="1">
        <f>ABS(GC573)</f>
        <v>0.14679576221278601</v>
      </c>
      <c r="GR573" s="1">
        <f>ABS(GD573)</f>
        <v>0.13130924568084373</v>
      </c>
      <c r="GS573" s="1">
        <f>ABS(GE573)</f>
        <v>0.75905808795924057</v>
      </c>
      <c r="GT573" s="1">
        <f>ABS(GF573)</f>
        <v>0.94157976816537703</v>
      </c>
      <c r="GU573" s="1">
        <f>ABS(GG573)</f>
        <v>0.74207938177136179</v>
      </c>
      <c r="GV573" s="1">
        <f>ABS(GH573)</f>
        <v>4.970519880948443E-2</v>
      </c>
      <c r="GW573" s="1">
        <f>SUM(GK573:GV573)</f>
        <v>5.1205332280569555</v>
      </c>
      <c r="HA573" s="2">
        <v>21</v>
      </c>
      <c r="HC573" s="1">
        <f>ABS(FW573)</f>
        <v>0.33976564827340405</v>
      </c>
      <c r="HD573" s="1">
        <f>ABS(FX573)</f>
        <v>0.33702034194742408</v>
      </c>
      <c r="HE573" s="1">
        <f>ABS(FY573)</f>
        <v>0.37605883383991329</v>
      </c>
      <c r="HF573" s="1">
        <f>ABS(FZ573)</f>
        <v>0.41590285721922443</v>
      </c>
      <c r="HG573" s="1">
        <f>ABS(GA573)</f>
        <v>0.53814909744015393</v>
      </c>
      <c r="HH573" s="1">
        <f>ABS(GB573)</f>
        <v>0.34310900473774236</v>
      </c>
      <c r="HI573" s="1">
        <f>ABS(GC573)</f>
        <v>0.14679576221278601</v>
      </c>
      <c r="HJ573" s="1">
        <f>ABS(GD573)</f>
        <v>0.13130924568084373</v>
      </c>
      <c r="HK573" s="1">
        <f>ABS(GE573)</f>
        <v>0.75905808795924057</v>
      </c>
      <c r="HL573" s="1">
        <f>ABS(GF573)</f>
        <v>0.94157976816537703</v>
      </c>
      <c r="HM573" s="1">
        <f>ABS(GG573)</f>
        <v>0.74207938177136179</v>
      </c>
      <c r="HN573" s="1">
        <f>ABS(GH573)</f>
        <v>4.970519880948443E-2</v>
      </c>
      <c r="HO573" s="1">
        <f>SUM(HC573:HN573)</f>
        <v>5.1205332280569555</v>
      </c>
      <c r="HR573" s="1">
        <v>88</v>
      </c>
      <c r="HS573" s="1">
        <v>35</v>
      </c>
      <c r="HT573" s="1">
        <v>2</v>
      </c>
      <c r="HU573" s="1">
        <v>0</v>
      </c>
      <c r="HV573" s="1">
        <v>6</v>
      </c>
      <c r="HW573" s="1">
        <v>4</v>
      </c>
      <c r="HX573" s="1">
        <v>1</v>
      </c>
      <c r="HY573" s="1">
        <v>3</v>
      </c>
    </row>
    <row r="574" spans="1:233">
      <c r="A574" s="1" t="s">
        <v>1340</v>
      </c>
      <c r="B574" s="1" t="s">
        <v>1341</v>
      </c>
      <c r="C574" s="2">
        <v>4</v>
      </c>
      <c r="D574">
        <v>5.4380793089999999</v>
      </c>
      <c r="E574">
        <v>5.420534999</v>
      </c>
      <c r="F574">
        <v>5.3936275460000003</v>
      </c>
      <c r="G574">
        <v>5.3659760150000002</v>
      </c>
      <c r="H574">
        <v>5.3132059790000001</v>
      </c>
      <c r="I574">
        <v>5.3033049080000003</v>
      </c>
      <c r="J574">
        <v>5.3082676969999998</v>
      </c>
      <c r="K574">
        <v>5.3471075309999998</v>
      </c>
      <c r="L574">
        <v>5.3327187929999997</v>
      </c>
      <c r="M574">
        <v>5.3230099790000001</v>
      </c>
      <c r="N574">
        <v>5.3132059790000001</v>
      </c>
      <c r="O574">
        <v>5.3278761689999996</v>
      </c>
      <c r="P574" s="3">
        <f>SUM(D574:O574)</f>
        <v>64.186914903999991</v>
      </c>
      <c r="S574" s="3" t="e">
        <f>(E574-D574)/($R$3-$R$2)</f>
        <v>#DIV/0!</v>
      </c>
      <c r="T574" s="3" t="e">
        <f>(F574-E574)/($R576-$R$3)</f>
        <v>#DIV/0!</v>
      </c>
      <c r="U574" s="3" t="e">
        <f>(G574-F574)/($R$5-$R$4)</f>
        <v>#DIV/0!</v>
      </c>
      <c r="V574" s="3" t="e">
        <f>(H574-G574)/($R$6-$R$5)</f>
        <v>#DIV/0!</v>
      </c>
      <c r="W574" s="3" t="e">
        <f>(I574-H574)/($R$7-$R$6)</f>
        <v>#DIV/0!</v>
      </c>
      <c r="X574" s="3" t="e">
        <f>(J574-I574)/($R$8-$R$7)</f>
        <v>#DIV/0!</v>
      </c>
      <c r="Y574" s="3" t="e">
        <f>(K574-J574)/($R$9-$R$8)</f>
        <v>#DIV/0!</v>
      </c>
      <c r="Z574" s="3" t="e">
        <f>(L574-K574)/($R$10-$R$9)</f>
        <v>#DIV/0!</v>
      </c>
      <c r="AA574" s="3" t="e">
        <f>(M574-L574)/($R$11-$R$10)</f>
        <v>#DIV/0!</v>
      </c>
      <c r="AB574" s="3" t="e">
        <f>(N574-M574)/($R$12-$R$11)</f>
        <v>#DIV/0!</v>
      </c>
      <c r="AC574" s="3" t="e">
        <f>(O574-N574)/($R$13-$R$12)</f>
        <v>#DIV/0!</v>
      </c>
      <c r="AE574" s="3" t="e">
        <f>SUM(S574:AC574)</f>
        <v>#DIV/0!</v>
      </c>
      <c r="AG574" s="3" t="e">
        <f>ABS((E574-D574)/($R$3-$R$2))</f>
        <v>#DIV/0!</v>
      </c>
      <c r="AH574" s="3" t="e">
        <f>ABS((F574-E574)/($R$3-$R$2))</f>
        <v>#DIV/0!</v>
      </c>
      <c r="AI574" s="3" t="e">
        <f>ABS((G574-F574)/($R$5-$R$4))</f>
        <v>#DIV/0!</v>
      </c>
      <c r="AJ574" s="3" t="e">
        <f>V574</f>
        <v>#DIV/0!</v>
      </c>
      <c r="AK574" s="3" t="e">
        <f>ABS(W574)</f>
        <v>#DIV/0!</v>
      </c>
      <c r="AL574" s="3" t="e">
        <f>ABS(X574)</f>
        <v>#DIV/0!</v>
      </c>
      <c r="AM574" s="3" t="e">
        <f>ABS(Y574)</f>
        <v>#DIV/0!</v>
      </c>
      <c r="AN574" s="3" t="e">
        <f>ABS(Z574)</f>
        <v>#DIV/0!</v>
      </c>
      <c r="AO574" s="3" t="e">
        <f>ABS(AA574)</f>
        <v>#DIV/0!</v>
      </c>
      <c r="AP574" s="3" t="e">
        <f>ABS(AB574)</f>
        <v>#DIV/0!</v>
      </c>
      <c r="AQ574" s="3" t="e">
        <f>ABS(AC574)</f>
        <v>#DIV/0!</v>
      </c>
      <c r="AR574" s="3" t="e">
        <f>SUM(AG574:AQ574)</f>
        <v>#DIV/0!</v>
      </c>
      <c r="AT574" s="10">
        <f>MIN(D574:O574)</f>
        <v>5.3033049080000003</v>
      </c>
      <c r="AU574" s="10">
        <f>MAX(D574:O574)</f>
        <v>5.4380793089999999</v>
      </c>
      <c r="AV574" s="10">
        <f>AU574-AT574</f>
        <v>0.1347744009999996</v>
      </c>
      <c r="AX574" s="2">
        <v>4</v>
      </c>
      <c r="AZ574" s="4">
        <f>(D574-$AT574)/$AV574</f>
        <v>1</v>
      </c>
      <c r="BA574" s="4">
        <f>(E574-$AT574)/$AV574</f>
        <v>0.86982461157441948</v>
      </c>
      <c r="BB574" s="4">
        <f>(F574-$AT574)/$AV574</f>
        <v>0.67017651222950136</v>
      </c>
      <c r="BC574" s="4">
        <f>(G574-$AT574)/$AV574</f>
        <v>0.46500749797433771</v>
      </c>
      <c r="BD574" s="4">
        <f>(H574-$AT574)/$AV574</f>
        <v>7.3464032683772384E-2</v>
      </c>
      <c r="BE574" s="4">
        <f>(I574-$AT574)/$AV574</f>
        <v>0</v>
      </c>
      <c r="BF574" s="4">
        <f>(J574-$AT574)/$AV574</f>
        <v>3.6822934942960586E-2</v>
      </c>
      <c r="BG574" s="4">
        <f>(K574-$AT574)/$AV574</f>
        <v>0.32500699446625342</v>
      </c>
      <c r="BH574" s="4">
        <f>(L574-$AT574)/$AV574</f>
        <v>0.21824534022599371</v>
      </c>
      <c r="BI574" s="4">
        <f>(M574-$AT574)/$AV574</f>
        <v>0.14620781731391111</v>
      </c>
      <c r="BJ574" s="4">
        <f>(N574-$AT574)/$AV574</f>
        <v>7.3464032683772384E-2</v>
      </c>
      <c r="BK574" s="4">
        <f>(O574-$AT574)/$AV574</f>
        <v>0.18231400635198788</v>
      </c>
      <c r="BM574">
        <v>5.857933154483459</v>
      </c>
      <c r="BN574">
        <v>5.8971538676367405</v>
      </c>
      <c r="BO574">
        <v>5.9532433342877846</v>
      </c>
      <c r="BP574">
        <v>6.0306852602612633</v>
      </c>
      <c r="BQ574">
        <v>6.1527326947041043</v>
      </c>
      <c r="BR574">
        <v>6.2225762680713688</v>
      </c>
      <c r="BS574">
        <v>6.2441669006637364</v>
      </c>
      <c r="BT574">
        <v>6.2441669006637364</v>
      </c>
      <c r="BU574">
        <v>6.2499752422594828</v>
      </c>
      <c r="BV574">
        <v>6.2822667468960063</v>
      </c>
      <c r="BW574">
        <v>6.3243589623813108</v>
      </c>
      <c r="BX574">
        <v>6.3716118472318568</v>
      </c>
      <c r="CB574" s="3" t="e">
        <f>SUM(S574:AC574)</f>
        <v>#DIV/0!</v>
      </c>
      <c r="CC574" s="3" t="e">
        <f>CR574-CB574</f>
        <v>#DIV/0!</v>
      </c>
      <c r="CG574" s="14" t="e">
        <f>EC574-S574</f>
        <v>#DIV/0!</v>
      </c>
      <c r="CH574" s="14" t="e">
        <f>ED574-T574</f>
        <v>#DIV/0!</v>
      </c>
      <c r="CI574" s="14" t="e">
        <f>EE574-U574</f>
        <v>#DIV/0!</v>
      </c>
      <c r="CJ574" s="14" t="e">
        <f>EF574-V574</f>
        <v>#DIV/0!</v>
      </c>
      <c r="CK574" s="14" t="e">
        <f>EG574-W574</f>
        <v>#DIV/0!</v>
      </c>
      <c r="CL574" s="14" t="e">
        <f>EH574-X574</f>
        <v>#DIV/0!</v>
      </c>
      <c r="CM574" s="14" t="e">
        <f>EI574-Y574</f>
        <v>#DIV/0!</v>
      </c>
      <c r="CN574" s="14" t="e">
        <f>EJ574-Z574</f>
        <v>#DIV/0!</v>
      </c>
      <c r="CO574" s="14" t="e">
        <f>EK574-AA574</f>
        <v>#DIV/0!</v>
      </c>
      <c r="CP574" s="14" t="e">
        <f>EL574-AB574</f>
        <v>#DIV/0!</v>
      </c>
      <c r="CQ574" s="14" t="e">
        <f>EM574-AC574</f>
        <v>#DIV/0!</v>
      </c>
      <c r="CR574" s="14" t="e">
        <f>SUM(CG574:CQ574)</f>
        <v>#DIV/0!</v>
      </c>
      <c r="CT574" s="14" t="e">
        <f>ABS(CG574)</f>
        <v>#DIV/0!</v>
      </c>
      <c r="CU574" s="14" t="e">
        <f>ABS(CH574)</f>
        <v>#DIV/0!</v>
      </c>
      <c r="CV574" s="14" t="e">
        <f>ABS(CI574)</f>
        <v>#DIV/0!</v>
      </c>
      <c r="CW574" s="14" t="e">
        <f>ABS(CJ574)</f>
        <v>#DIV/0!</v>
      </c>
      <c r="CX574" s="14" t="e">
        <f>ABS(CK574)</f>
        <v>#DIV/0!</v>
      </c>
      <c r="CY574" s="14" t="e">
        <f>ABS(CL574)</f>
        <v>#DIV/0!</v>
      </c>
      <c r="CZ574" s="14" t="e">
        <f>ABS(CM574)</f>
        <v>#DIV/0!</v>
      </c>
      <c r="DA574" s="14" t="e">
        <f>ABS(CN574)</f>
        <v>#DIV/0!</v>
      </c>
      <c r="DB574" s="14" t="e">
        <f>ABS(CO574)</f>
        <v>#DIV/0!</v>
      </c>
      <c r="DC574" s="14" t="e">
        <f>ABS(CP574)</f>
        <v>#DIV/0!</v>
      </c>
      <c r="DD574" s="14" t="e">
        <f>ABS(CQ574)</f>
        <v>#DIV/0!</v>
      </c>
      <c r="DE574" s="14" t="e">
        <f>SUM(CT574:DE574)</f>
        <v>#DIV/0!</v>
      </c>
      <c r="DL574" s="3" t="e">
        <f>ABS(CG574)</f>
        <v>#DIV/0!</v>
      </c>
      <c r="DM574" s="3" t="e">
        <f>ABS(CH574)</f>
        <v>#DIV/0!</v>
      </c>
      <c r="DN574" s="3" t="e">
        <f>ABS(CI574)</f>
        <v>#DIV/0!</v>
      </c>
      <c r="DO574" s="3" t="e">
        <f>ABS(CJ574)</f>
        <v>#DIV/0!</v>
      </c>
      <c r="DP574" s="3" t="e">
        <f>ABS(CK574)</f>
        <v>#DIV/0!</v>
      </c>
      <c r="DQ574" s="3" t="e">
        <f>ABS(CL574)</f>
        <v>#DIV/0!</v>
      </c>
      <c r="DR574" s="3" t="e">
        <f>ABS(CM574)</f>
        <v>#DIV/0!</v>
      </c>
      <c r="DS574" s="3" t="e">
        <f>ABS(CN574)</f>
        <v>#DIV/0!</v>
      </c>
      <c r="DT574" s="3" t="e">
        <f>ABS(CO574)</f>
        <v>#DIV/0!</v>
      </c>
      <c r="DU574" s="3" t="e">
        <f>ABS(CP574)</f>
        <v>#DIV/0!</v>
      </c>
      <c r="DV574" s="3" t="e">
        <f>ABS(CQ574)</f>
        <v>#DIV/0!</v>
      </c>
      <c r="DW574" s="3" t="e">
        <f>SUM(DL574:DV574)</f>
        <v>#DIV/0!</v>
      </c>
      <c r="DX574" s="2">
        <v>4</v>
      </c>
      <c r="EC574" s="5" t="e">
        <f>((BN574-BM574)/$BZ$15)</f>
        <v>#DIV/0!</v>
      </c>
      <c r="ED574" s="5" t="e">
        <f>((BO574-BN574)/$BZ$16)</f>
        <v>#DIV/0!</v>
      </c>
      <c r="EE574" s="5" t="e">
        <f>((BP574-BO574)/$BZ$17)</f>
        <v>#DIV/0!</v>
      </c>
      <c r="EF574" s="5" t="e">
        <f>((BQ574-BP574)/$BZ$18)</f>
        <v>#DIV/0!</v>
      </c>
      <c r="EG574" s="5" t="e">
        <f>((BR574-BQ574)/$BZ$19)</f>
        <v>#DIV/0!</v>
      </c>
      <c r="EH574" s="5" t="e">
        <f>((BS574-BR574)/$BZ$20)</f>
        <v>#DIV/0!</v>
      </c>
      <c r="EI574" s="5" t="e">
        <f>((BT574-BS574)/$BZ$21)</f>
        <v>#DIV/0!</v>
      </c>
      <c r="EJ574" s="5" t="e">
        <f>((BU574-BT574)/$BZ$23)</f>
        <v>#DIV/0!</v>
      </c>
      <c r="EK574" s="5" t="e">
        <f>((BV574-BU574)/$BZ$23)</f>
        <v>#DIV/0!</v>
      </c>
      <c r="EL574" s="5" t="e">
        <f>((BW574-BV574)/$BZ$24)</f>
        <v>#DIV/0!</v>
      </c>
      <c r="EM574" s="5" t="e">
        <f>((BX574-BW574)/$BZ$25)</f>
        <v>#DIV/0!</v>
      </c>
      <c r="EO574" s="5" t="e">
        <f>SUM(EC574:EM574)</f>
        <v>#DIV/0!</v>
      </c>
      <c r="EQ574" s="5" t="e">
        <f>ABS(EC574)</f>
        <v>#DIV/0!</v>
      </c>
      <c r="ER574" s="5" t="e">
        <f>ABS(ED574)</f>
        <v>#DIV/0!</v>
      </c>
      <c r="ES574" s="5" t="e">
        <f>ABS(EE574)</f>
        <v>#DIV/0!</v>
      </c>
      <c r="ET574" s="5" t="e">
        <f>ABS(EF574)</f>
        <v>#DIV/0!</v>
      </c>
      <c r="EU574" s="5" t="e">
        <f>ABS(EG574)</f>
        <v>#DIV/0!</v>
      </c>
      <c r="EV574" s="5" t="e">
        <f>ABS(EH574)</f>
        <v>#DIV/0!</v>
      </c>
      <c r="EW574" s="5" t="e">
        <f>ABS(EI574)</f>
        <v>#DIV/0!</v>
      </c>
      <c r="EX574" s="5" t="e">
        <f>ABS(EJ574)</f>
        <v>#DIV/0!</v>
      </c>
      <c r="EY574" s="5" t="e">
        <f>ABS(EK574)</f>
        <v>#DIV/0!</v>
      </c>
      <c r="EZ574" s="5" t="e">
        <f>ABS(EL574)</f>
        <v>#DIV/0!</v>
      </c>
      <c r="FA574" s="5" t="e">
        <f>ABS(EM574)</f>
        <v>#DIV/0!</v>
      </c>
      <c r="FB574" s="5" t="e">
        <f>SUM(EQ574:FA574)</f>
        <v>#DIV/0!</v>
      </c>
      <c r="FD574" s="2">
        <v>4</v>
      </c>
      <c r="FF574" s="6">
        <f>(BM574-$FS574)/$FU574</f>
        <v>0</v>
      </c>
      <c r="FG574" s="6">
        <f>(BN574-$FS574)/$FU574</f>
        <v>7.6352618294199051E-2</v>
      </c>
      <c r="FH574" s="6">
        <f>(BO574-$FS574)/$FU574</f>
        <v>0.18554435126435936</v>
      </c>
      <c r="FI574" s="6">
        <f>(BP574-$FS574)/$FU574</f>
        <v>0.33630381835288442</v>
      </c>
      <c r="FJ574" s="6">
        <f>(BQ574-$FS574)/$FU574</f>
        <v>0.57389871213723775</v>
      </c>
      <c r="FK574" s="6">
        <f>(BR574-$FS574)/$FU574</f>
        <v>0.70986614538538717</v>
      </c>
      <c r="FL574" s="6">
        <f>(BS574-$FS574)/$FU574</f>
        <v>0.75189754146461441</v>
      </c>
      <c r="FM574" s="6">
        <f>(BT574-$FS574)/$FU574</f>
        <v>0.75189754146461441</v>
      </c>
      <c r="FN574" s="6">
        <f>(BU574-$FS574)/$FU574</f>
        <v>0.76320488529207453</v>
      </c>
      <c r="FO574" s="6">
        <f>(BV574-$FS574)/$FU574</f>
        <v>0.82606812079781522</v>
      </c>
      <c r="FP574" s="6">
        <f>(BW574-$FS574)/$FU574</f>
        <v>0.90801081392392757</v>
      </c>
      <c r="FQ574" s="6">
        <f>(BX574-$FS574)/$FU574</f>
        <v>1</v>
      </c>
      <c r="FR574" s="1"/>
      <c r="FS574" s="9">
        <f>MIN(BM574:BX574)</f>
        <v>5.857933154483459</v>
      </c>
      <c r="FT574" s="9">
        <f>MAX(BM574:BX574)</f>
        <v>6.3716118472318568</v>
      </c>
      <c r="FU574" s="9">
        <f>FT574-FS574</f>
        <v>0.51367869274839784</v>
      </c>
      <c r="FW574" s="11">
        <f>FF574-AZ574</f>
        <v>-1</v>
      </c>
      <c r="FX574" s="11">
        <f>FG574-BA574</f>
        <v>-0.79347199328022044</v>
      </c>
      <c r="FY574" s="11">
        <f>FH574-BB574</f>
        <v>-0.484632160965142</v>
      </c>
      <c r="FZ574" s="11">
        <f>FI574-BC574</f>
        <v>-0.12870367962145329</v>
      </c>
      <c r="GA574" s="11">
        <f>FJ574-BD574</f>
        <v>0.50043467945346531</v>
      </c>
      <c r="GB574" s="11">
        <f>FK574-BE574</f>
        <v>0.70986614538538717</v>
      </c>
      <c r="GC574" s="11">
        <f>FL574-BF574</f>
        <v>0.71507460652165378</v>
      </c>
      <c r="GD574" s="11">
        <f>FM574-BG574</f>
        <v>0.42689054699836099</v>
      </c>
      <c r="GE574" s="11">
        <f>FN574-BH574</f>
        <v>0.5449595450660808</v>
      </c>
      <c r="GF574" s="11">
        <f>FO574-BI574</f>
        <v>0.67986030348390414</v>
      </c>
      <c r="GG574" s="11">
        <f>FP574-BJ574</f>
        <v>0.83454678124015524</v>
      </c>
      <c r="GH574" s="12">
        <f>FQ574-BK574</f>
        <v>0.81768599364801209</v>
      </c>
      <c r="GI574" s="1">
        <f>SUM(FW574:GH574)</f>
        <v>2.8225107679302033</v>
      </c>
      <c r="GK574" s="1">
        <f>ABS(FW574)</f>
        <v>1</v>
      </c>
      <c r="GL574" s="1">
        <f>ABS(FX574)</f>
        <v>0.79347199328022044</v>
      </c>
      <c r="GM574" s="1">
        <f>ABS(FY574)</f>
        <v>0.484632160965142</v>
      </c>
      <c r="GN574" s="1">
        <f>ABS(FZ574)</f>
        <v>0.12870367962145329</v>
      </c>
      <c r="GO574" s="1">
        <f>ABS(GA574)</f>
        <v>0.50043467945346531</v>
      </c>
      <c r="GP574" s="1">
        <f>ABS(GB574)</f>
        <v>0.70986614538538717</v>
      </c>
      <c r="GQ574" s="1">
        <f>ABS(GC574)</f>
        <v>0.71507460652165378</v>
      </c>
      <c r="GR574" s="1">
        <f>ABS(GD574)</f>
        <v>0.42689054699836099</v>
      </c>
      <c r="GS574" s="1">
        <f>ABS(GE574)</f>
        <v>0.5449595450660808</v>
      </c>
      <c r="GT574" s="1">
        <f>ABS(GF574)</f>
        <v>0.67986030348390414</v>
      </c>
      <c r="GU574" s="1">
        <f>ABS(GG574)</f>
        <v>0.83454678124015524</v>
      </c>
      <c r="GV574" s="1">
        <f>ABS(GH574)</f>
        <v>0.81768599364801209</v>
      </c>
      <c r="GW574" s="1">
        <f>SUM(GK574:GV574)</f>
        <v>7.6361264356638339</v>
      </c>
      <c r="HA574" s="2">
        <v>4</v>
      </c>
      <c r="HC574" s="1">
        <f>ABS(FW574)</f>
        <v>1</v>
      </c>
      <c r="HD574" s="1">
        <f>ABS(FX574)</f>
        <v>0.79347199328022044</v>
      </c>
      <c r="HE574" s="1">
        <f>ABS(FY574)</f>
        <v>0.484632160965142</v>
      </c>
      <c r="HF574" s="1">
        <f>ABS(FZ574)</f>
        <v>0.12870367962145329</v>
      </c>
      <c r="HG574" s="1">
        <f>ABS(GA574)</f>
        <v>0.50043467945346531</v>
      </c>
      <c r="HH574" s="1">
        <f>ABS(GB574)</f>
        <v>0.70986614538538717</v>
      </c>
      <c r="HI574" s="1">
        <f>ABS(GC574)</f>
        <v>0.71507460652165378</v>
      </c>
      <c r="HJ574" s="1">
        <f>ABS(GD574)</f>
        <v>0.42689054699836099</v>
      </c>
      <c r="HK574" s="1">
        <f>ABS(GE574)</f>
        <v>0.5449595450660808</v>
      </c>
      <c r="HL574" s="1">
        <f>ABS(GF574)</f>
        <v>0.67986030348390414</v>
      </c>
      <c r="HM574" s="1">
        <f>ABS(GG574)</f>
        <v>0.83454678124015524</v>
      </c>
      <c r="HN574" s="1">
        <f>ABS(GH574)</f>
        <v>0.81768599364801209</v>
      </c>
      <c r="HO574" s="1">
        <f>SUM(HC574:HN574)</f>
        <v>7.6361264356638339</v>
      </c>
      <c r="HR574" s="1">
        <v>211</v>
      </c>
      <c r="HS574" s="1">
        <v>476</v>
      </c>
      <c r="HT574" s="1">
        <v>0</v>
      </c>
      <c r="HU574" s="1">
        <v>0</v>
      </c>
      <c r="HV574" s="1">
        <v>6</v>
      </c>
      <c r="HW574" s="1">
        <v>8</v>
      </c>
      <c r="HX574" s="1">
        <v>2</v>
      </c>
      <c r="HY574" s="1">
        <v>5</v>
      </c>
    </row>
    <row r="575" spans="1:233">
      <c r="A575" s="1" t="s">
        <v>1224</v>
      </c>
      <c r="B575" s="1" t="s">
        <v>1225</v>
      </c>
      <c r="C575" s="2">
        <v>16</v>
      </c>
      <c r="D575">
        <v>5.2933048249999999</v>
      </c>
      <c r="E575">
        <v>5.2729995589999996</v>
      </c>
      <c r="F575">
        <v>5.2522734279999996</v>
      </c>
      <c r="G575">
        <v>5.2257466739999998</v>
      </c>
      <c r="H575">
        <v>5.187385806</v>
      </c>
      <c r="I575">
        <v>5.1817835499999996</v>
      </c>
      <c r="J575">
        <v>5.1761497329999999</v>
      </c>
      <c r="K575">
        <v>5.1817835499999996</v>
      </c>
      <c r="L575">
        <v>5.1647859739999999</v>
      </c>
      <c r="M575">
        <v>5.1647859739999999</v>
      </c>
      <c r="N575">
        <v>5.187385806</v>
      </c>
      <c r="O575">
        <v>5.2417470149999996</v>
      </c>
      <c r="P575" s="3">
        <f>SUM(D575:O575)</f>
        <v>62.530131893999993</v>
      </c>
      <c r="S575" s="3" t="e">
        <f>(E575-D575)/($R$3-$R$2)</f>
        <v>#DIV/0!</v>
      </c>
      <c r="T575" s="3" t="e">
        <f>(F575-E575)/($R577-$R$3)</f>
        <v>#DIV/0!</v>
      </c>
      <c r="U575" s="3" t="e">
        <f>(G575-F575)/($R$5-$R$4)</f>
        <v>#DIV/0!</v>
      </c>
      <c r="V575" s="3" t="e">
        <f>(H575-G575)/($R$6-$R$5)</f>
        <v>#DIV/0!</v>
      </c>
      <c r="W575" s="3" t="e">
        <f>(I575-H575)/($R$7-$R$6)</f>
        <v>#DIV/0!</v>
      </c>
      <c r="X575" s="3" t="e">
        <f>(J575-I575)/($R$8-$R$7)</f>
        <v>#DIV/0!</v>
      </c>
      <c r="Y575" s="3" t="e">
        <f>(K575-J575)/($R$9-$R$8)</f>
        <v>#DIV/0!</v>
      </c>
      <c r="Z575" s="3" t="e">
        <f>(L575-K575)/($R$10-$R$9)</f>
        <v>#DIV/0!</v>
      </c>
      <c r="AA575" s="3" t="e">
        <f>(M575-L575)/($R$11-$R$10)</f>
        <v>#DIV/0!</v>
      </c>
      <c r="AB575" s="3" t="e">
        <f>(N575-M575)/($R$12-$R$11)</f>
        <v>#DIV/0!</v>
      </c>
      <c r="AC575" s="3" t="e">
        <f>(O575-N575)/($R$13-$R$12)</f>
        <v>#DIV/0!</v>
      </c>
      <c r="AE575" s="3" t="e">
        <f>SUM(S575:AC575)</f>
        <v>#DIV/0!</v>
      </c>
      <c r="AG575" s="3" t="e">
        <f>ABS((E575-D575)/($R$3-$R$2))</f>
        <v>#DIV/0!</v>
      </c>
      <c r="AH575" s="3" t="e">
        <f>ABS((F575-E575)/($R$3-$R$2))</f>
        <v>#DIV/0!</v>
      </c>
      <c r="AI575" s="3" t="e">
        <f>ABS((G575-F575)/($R$5-$R$4))</f>
        <v>#DIV/0!</v>
      </c>
      <c r="AJ575" s="3" t="e">
        <f>V575</f>
        <v>#DIV/0!</v>
      </c>
      <c r="AK575" s="3" t="e">
        <f>ABS(W575)</f>
        <v>#DIV/0!</v>
      </c>
      <c r="AL575" s="3" t="e">
        <f>ABS(X575)</f>
        <v>#DIV/0!</v>
      </c>
      <c r="AM575" s="3" t="e">
        <f>ABS(Y575)</f>
        <v>#DIV/0!</v>
      </c>
      <c r="AN575" s="3" t="e">
        <f>ABS(Z575)</f>
        <v>#DIV/0!</v>
      </c>
      <c r="AO575" s="3" t="e">
        <f>ABS(AA575)</f>
        <v>#DIV/0!</v>
      </c>
      <c r="AP575" s="3" t="e">
        <f>ABS(AB575)</f>
        <v>#DIV/0!</v>
      </c>
      <c r="AQ575" s="3" t="e">
        <f>ABS(AC575)</f>
        <v>#DIV/0!</v>
      </c>
      <c r="AR575" s="3" t="e">
        <f>SUM(AG575:AQ575)</f>
        <v>#DIV/0!</v>
      </c>
      <c r="AT575" s="10">
        <f>MIN(D575:O575)</f>
        <v>5.1647859739999999</v>
      </c>
      <c r="AU575" s="10">
        <f>MAX(D575:O575)</f>
        <v>5.2933048249999999</v>
      </c>
      <c r="AV575" s="10">
        <f>AU575-AT575</f>
        <v>0.12851885099999993</v>
      </c>
      <c r="AX575" s="2">
        <v>16</v>
      </c>
      <c r="AZ575" s="4">
        <f>(D575-$AT575)/$AV575</f>
        <v>1</v>
      </c>
      <c r="BA575" s="4">
        <f>(E575-$AT575)/$AV575</f>
        <v>0.84200554360698199</v>
      </c>
      <c r="BB575" s="4">
        <f>(F575-$AT575)/$AV575</f>
        <v>0.68073635361087792</v>
      </c>
      <c r="BC575" s="4">
        <f>(G575-$AT575)/$AV575</f>
        <v>0.47433274983138385</v>
      </c>
      <c r="BD575" s="4">
        <f>(H575-$AT575)/$AV575</f>
        <v>0.1758483819622699</v>
      </c>
      <c r="BE575" s="4">
        <f>(I575-$AT575)/$AV575</f>
        <v>0.13225745381118942</v>
      </c>
      <c r="BF575" s="4">
        <f>(J575-$AT575)/$AV575</f>
        <v>8.8420950791102071E-2</v>
      </c>
      <c r="BG575" s="4">
        <f>(K575-$AT575)/$AV575</f>
        <v>0.13225745381118942</v>
      </c>
      <c r="BH575" s="4">
        <f>(L575-$AT575)/$AV575</f>
        <v>0</v>
      </c>
      <c r="BI575" s="4">
        <f>(M575-$AT575)/$AV575</f>
        <v>0</v>
      </c>
      <c r="BJ575" s="4">
        <f>(N575-$AT575)/$AV575</f>
        <v>0.1758483819622699</v>
      </c>
      <c r="BK575" s="4">
        <f>(O575-$AT575)/$AV575</f>
        <v>0.5988307582986383</v>
      </c>
      <c r="BM575">
        <v>5.6419070709381138</v>
      </c>
      <c r="BN575">
        <v>5.6629604801359461</v>
      </c>
      <c r="BO575">
        <v>5.7004435733906869</v>
      </c>
      <c r="BP575">
        <v>5.7589017738772803</v>
      </c>
      <c r="BQ575">
        <v>5.8522024797744745</v>
      </c>
      <c r="BR575">
        <v>5.9480349891806457</v>
      </c>
      <c r="BS575">
        <v>5.9454206086065753</v>
      </c>
      <c r="BT575">
        <v>5.916202062607435</v>
      </c>
      <c r="BU575">
        <v>5.872117789475416</v>
      </c>
      <c r="BV575">
        <v>5.9215784196438159</v>
      </c>
      <c r="BW575">
        <v>6.0378709199221374</v>
      </c>
      <c r="BX575">
        <v>6.2285110035911835</v>
      </c>
      <c r="CB575" s="3" t="e">
        <f>SUM(S575:AC575)</f>
        <v>#DIV/0!</v>
      </c>
      <c r="CC575" s="3" t="e">
        <f>CR575-CB575</f>
        <v>#DIV/0!</v>
      </c>
      <c r="CG575" s="14" t="e">
        <f>EC575-S575</f>
        <v>#DIV/0!</v>
      </c>
      <c r="CH575" s="14" t="e">
        <f>ED575-T575</f>
        <v>#DIV/0!</v>
      </c>
      <c r="CI575" s="14" t="e">
        <f>EE575-U575</f>
        <v>#DIV/0!</v>
      </c>
      <c r="CJ575" s="14" t="e">
        <f>EF575-V575</f>
        <v>#DIV/0!</v>
      </c>
      <c r="CK575" s="14" t="e">
        <f>EG575-W575</f>
        <v>#DIV/0!</v>
      </c>
      <c r="CL575" s="14" t="e">
        <f>EH575-X575</f>
        <v>#DIV/0!</v>
      </c>
      <c r="CM575" s="14" t="e">
        <f>EI575-Y575</f>
        <v>#DIV/0!</v>
      </c>
      <c r="CN575" s="14" t="e">
        <f>EJ575-Z575</f>
        <v>#DIV/0!</v>
      </c>
      <c r="CO575" s="14" t="e">
        <f>EK575-AA575</f>
        <v>#DIV/0!</v>
      </c>
      <c r="CP575" s="14" t="e">
        <f>EL575-AB575</f>
        <v>#DIV/0!</v>
      </c>
      <c r="CQ575" s="14" t="e">
        <f>EM575-AC575</f>
        <v>#DIV/0!</v>
      </c>
      <c r="CR575" s="14" t="e">
        <f>SUM(CG575:CQ575)</f>
        <v>#DIV/0!</v>
      </c>
      <c r="CT575" s="14" t="e">
        <f>ABS(CG575)</f>
        <v>#DIV/0!</v>
      </c>
      <c r="CU575" s="14" t="e">
        <f>ABS(CH575)</f>
        <v>#DIV/0!</v>
      </c>
      <c r="CV575" s="14" t="e">
        <f>ABS(CI575)</f>
        <v>#DIV/0!</v>
      </c>
      <c r="CW575" s="14" t="e">
        <f>ABS(CJ575)</f>
        <v>#DIV/0!</v>
      </c>
      <c r="CX575" s="14" t="e">
        <f>ABS(CK575)</f>
        <v>#DIV/0!</v>
      </c>
      <c r="CY575" s="14" t="e">
        <f>ABS(CL575)</f>
        <v>#DIV/0!</v>
      </c>
      <c r="CZ575" s="14" t="e">
        <f>ABS(CM575)</f>
        <v>#DIV/0!</v>
      </c>
      <c r="DA575" s="14" t="e">
        <f>ABS(CN575)</f>
        <v>#DIV/0!</v>
      </c>
      <c r="DB575" s="14" t="e">
        <f>ABS(CO575)</f>
        <v>#DIV/0!</v>
      </c>
      <c r="DC575" s="14" t="e">
        <f>ABS(CP575)</f>
        <v>#DIV/0!</v>
      </c>
      <c r="DD575" s="14" t="e">
        <f>ABS(CQ575)</f>
        <v>#DIV/0!</v>
      </c>
      <c r="DE575" s="14" t="e">
        <f>SUM(CT575:DE575)</f>
        <v>#DIV/0!</v>
      </c>
      <c r="DL575" s="3" t="e">
        <f>ABS(CG575)</f>
        <v>#DIV/0!</v>
      </c>
      <c r="DM575" s="3" t="e">
        <f>ABS(CH575)</f>
        <v>#DIV/0!</v>
      </c>
      <c r="DN575" s="3" t="e">
        <f>ABS(CI575)</f>
        <v>#DIV/0!</v>
      </c>
      <c r="DO575" s="3" t="e">
        <f>ABS(CJ575)</f>
        <v>#DIV/0!</v>
      </c>
      <c r="DP575" s="3" t="e">
        <f>ABS(CK575)</f>
        <v>#DIV/0!</v>
      </c>
      <c r="DQ575" s="3" t="e">
        <f>ABS(CL575)</f>
        <v>#DIV/0!</v>
      </c>
      <c r="DR575" s="3" t="e">
        <f>ABS(CM575)</f>
        <v>#DIV/0!</v>
      </c>
      <c r="DS575" s="3" t="e">
        <f>ABS(CN575)</f>
        <v>#DIV/0!</v>
      </c>
      <c r="DT575" s="3" t="e">
        <f>ABS(CO575)</f>
        <v>#DIV/0!</v>
      </c>
      <c r="DU575" s="3" t="e">
        <f>ABS(CP575)</f>
        <v>#DIV/0!</v>
      </c>
      <c r="DV575" s="3" t="e">
        <f>ABS(CQ575)</f>
        <v>#DIV/0!</v>
      </c>
      <c r="DW575" s="3" t="e">
        <f>SUM(DL575:DV575)</f>
        <v>#DIV/0!</v>
      </c>
      <c r="DX575" s="2">
        <v>16</v>
      </c>
      <c r="EC575" s="5" t="e">
        <f>((BN575-BM575)/$BZ$15)</f>
        <v>#DIV/0!</v>
      </c>
      <c r="ED575" s="5" t="e">
        <f>((BO575-BN575)/$BZ$16)</f>
        <v>#DIV/0!</v>
      </c>
      <c r="EE575" s="5" t="e">
        <f>((BP575-BO575)/$BZ$17)</f>
        <v>#DIV/0!</v>
      </c>
      <c r="EF575" s="5" t="e">
        <f>((BQ575-BP575)/$BZ$18)</f>
        <v>#DIV/0!</v>
      </c>
      <c r="EG575" s="5" t="e">
        <f>((BR575-BQ575)/$BZ$19)</f>
        <v>#DIV/0!</v>
      </c>
      <c r="EH575" s="5" t="e">
        <f>((BS575-BR575)/$BZ$20)</f>
        <v>#DIV/0!</v>
      </c>
      <c r="EI575" s="5" t="e">
        <f>((BT575-BS575)/$BZ$21)</f>
        <v>#DIV/0!</v>
      </c>
      <c r="EJ575" s="5" t="e">
        <f>((BU575-BT575)/$BZ$23)</f>
        <v>#DIV/0!</v>
      </c>
      <c r="EK575" s="5" t="e">
        <f>((BV575-BU575)/$BZ$23)</f>
        <v>#DIV/0!</v>
      </c>
      <c r="EL575" s="5" t="e">
        <f>((BW575-BV575)/$BZ$24)</f>
        <v>#DIV/0!</v>
      </c>
      <c r="EM575" s="5" t="e">
        <f>((BX575-BW575)/$BZ$25)</f>
        <v>#DIV/0!</v>
      </c>
      <c r="EO575" s="5" t="e">
        <f>SUM(EC575:EM575)</f>
        <v>#DIV/0!</v>
      </c>
      <c r="EQ575" s="5" t="e">
        <f>ABS(EC575)</f>
        <v>#DIV/0!</v>
      </c>
      <c r="ER575" s="5" t="e">
        <f>ABS(ED575)</f>
        <v>#DIV/0!</v>
      </c>
      <c r="ES575" s="5" t="e">
        <f>ABS(EE575)</f>
        <v>#DIV/0!</v>
      </c>
      <c r="ET575" s="5" t="e">
        <f>ABS(EF575)</f>
        <v>#DIV/0!</v>
      </c>
      <c r="EU575" s="5" t="e">
        <f>ABS(EG575)</f>
        <v>#DIV/0!</v>
      </c>
      <c r="EV575" s="5" t="e">
        <f>ABS(EH575)</f>
        <v>#DIV/0!</v>
      </c>
      <c r="EW575" s="5" t="e">
        <f>ABS(EI575)</f>
        <v>#DIV/0!</v>
      </c>
      <c r="EX575" s="5" t="e">
        <f>ABS(EJ575)</f>
        <v>#DIV/0!</v>
      </c>
      <c r="EY575" s="5" t="e">
        <f>ABS(EK575)</f>
        <v>#DIV/0!</v>
      </c>
      <c r="EZ575" s="5" t="e">
        <f>ABS(EL575)</f>
        <v>#DIV/0!</v>
      </c>
      <c r="FA575" s="5" t="e">
        <f>ABS(EM575)</f>
        <v>#DIV/0!</v>
      </c>
      <c r="FB575" s="5" t="e">
        <f>SUM(EQ575:FA575)</f>
        <v>#DIV/0!</v>
      </c>
      <c r="FD575" s="2">
        <v>16</v>
      </c>
      <c r="FF575" s="6">
        <f>(BM575-$FS575)/$FU575</f>
        <v>0</v>
      </c>
      <c r="FG575" s="6">
        <f>(BN575-$FS575)/$FU575</f>
        <v>3.5890330810795498E-2</v>
      </c>
      <c r="FH575" s="6">
        <f>(BO575-$FS575)/$FU575</f>
        <v>9.9788799894038188E-2</v>
      </c>
      <c r="FI575" s="6">
        <f>(BP575-$FS575)/$FU575</f>
        <v>0.19944411625409217</v>
      </c>
      <c r="FJ575" s="6">
        <f>(BQ575-$FS575)/$FU575</f>
        <v>0.35849641833331169</v>
      </c>
      <c r="FK575" s="6">
        <f>(BR575-$FS575)/$FU575</f>
        <v>0.52186475610210847</v>
      </c>
      <c r="FL575" s="6">
        <f>(BS575-$FS575)/$FU575</f>
        <v>0.51740794899847009</v>
      </c>
      <c r="FM575" s="6">
        <f>(BT575-$FS575)/$FU575</f>
        <v>0.46759828293129629</v>
      </c>
      <c r="FN575" s="6">
        <f>(BU575-$FS575)/$FU575</f>
        <v>0.39244659935386722</v>
      </c>
      <c r="FO575" s="6">
        <f>(BV575-$FS575)/$FU575</f>
        <v>0.47676350794447508</v>
      </c>
      <c r="FP575" s="6">
        <f>(BW575-$FS575)/$FU575</f>
        <v>0.67501055983919778</v>
      </c>
      <c r="FQ575" s="6">
        <f>(BX575-$FS575)/$FU575</f>
        <v>1</v>
      </c>
      <c r="FR575" s="1"/>
      <c r="FS575" s="9">
        <f>MIN(BM575:BX575)</f>
        <v>5.6419070709381138</v>
      </c>
      <c r="FT575" s="9">
        <f>MAX(BM575:BX575)</f>
        <v>6.2285110035911835</v>
      </c>
      <c r="FU575" s="9">
        <f>FT575-FS575</f>
        <v>0.58660393265306965</v>
      </c>
      <c r="FW575" s="11">
        <f>FF575-AZ575</f>
        <v>-1</v>
      </c>
      <c r="FX575" s="11">
        <f>FG575-BA575</f>
        <v>-0.80611521279618648</v>
      </c>
      <c r="FY575" s="11">
        <f>FH575-BB575</f>
        <v>-0.5809475537168397</v>
      </c>
      <c r="FZ575" s="11">
        <f>FI575-BC575</f>
        <v>-0.27488863357729165</v>
      </c>
      <c r="GA575" s="11">
        <f>FJ575-BD575</f>
        <v>0.18264803637104179</v>
      </c>
      <c r="GB575" s="11">
        <f>FK575-BE575</f>
        <v>0.38960730229091906</v>
      </c>
      <c r="GC575" s="11">
        <f>FL575-BF575</f>
        <v>0.42898699820736802</v>
      </c>
      <c r="GD575" s="11">
        <f>FM575-BG575</f>
        <v>0.33534082912010688</v>
      </c>
      <c r="GE575" s="11">
        <f>FN575-BH575</f>
        <v>0.39244659935386722</v>
      </c>
      <c r="GF575" s="11">
        <f>FO575-BI575</f>
        <v>0.47676350794447508</v>
      </c>
      <c r="GG575" s="11">
        <f>FP575-BJ575</f>
        <v>0.49916217787692785</v>
      </c>
      <c r="GH575" s="12">
        <f>FQ575-BK575</f>
        <v>0.4011692417013617</v>
      </c>
      <c r="GI575" s="1">
        <f>SUM(FW575:GH575)</f>
        <v>0.44417329277574957</v>
      </c>
      <c r="GK575" s="1">
        <f>ABS(FW575)</f>
        <v>1</v>
      </c>
      <c r="GL575" s="1">
        <f>ABS(FX575)</f>
        <v>0.80611521279618648</v>
      </c>
      <c r="GM575" s="1">
        <f>ABS(FY575)</f>
        <v>0.5809475537168397</v>
      </c>
      <c r="GN575" s="1">
        <f>ABS(FZ575)</f>
        <v>0.27488863357729165</v>
      </c>
      <c r="GO575" s="1">
        <f>ABS(GA575)</f>
        <v>0.18264803637104179</v>
      </c>
      <c r="GP575" s="1">
        <f>ABS(GB575)</f>
        <v>0.38960730229091906</v>
      </c>
      <c r="GQ575" s="1">
        <f>ABS(GC575)</f>
        <v>0.42898699820736802</v>
      </c>
      <c r="GR575" s="1">
        <f>ABS(GD575)</f>
        <v>0.33534082912010688</v>
      </c>
      <c r="GS575" s="1">
        <f>ABS(GE575)</f>
        <v>0.39244659935386722</v>
      </c>
      <c r="GT575" s="1">
        <f>ABS(GF575)</f>
        <v>0.47676350794447508</v>
      </c>
      <c r="GU575" s="1">
        <f>ABS(GG575)</f>
        <v>0.49916217787692785</v>
      </c>
      <c r="GV575" s="1">
        <f>ABS(GH575)</f>
        <v>0.4011692417013617</v>
      </c>
      <c r="HA575" s="2">
        <v>16</v>
      </c>
      <c r="HC575" s="1">
        <f>ABS(FW575)</f>
        <v>1</v>
      </c>
      <c r="HD575" s="1">
        <f>ABS(FX575)</f>
        <v>0.80611521279618648</v>
      </c>
      <c r="HE575" s="1">
        <f>ABS(FY575)</f>
        <v>0.5809475537168397</v>
      </c>
      <c r="HF575" s="1">
        <f>ABS(FZ575)</f>
        <v>0.27488863357729165</v>
      </c>
      <c r="HG575" s="1">
        <f>ABS(GA575)</f>
        <v>0.18264803637104179</v>
      </c>
      <c r="HH575" s="1">
        <f>ABS(GB575)</f>
        <v>0.38960730229091906</v>
      </c>
      <c r="HI575" s="1">
        <f>ABS(GC575)</f>
        <v>0.42898699820736802</v>
      </c>
      <c r="HJ575" s="1">
        <f>ABS(GD575)</f>
        <v>0.33534082912010688</v>
      </c>
      <c r="HK575" s="1">
        <f>ABS(GE575)</f>
        <v>0.39244659935386722</v>
      </c>
      <c r="HL575" s="1">
        <f>ABS(GF575)</f>
        <v>0.47676350794447508</v>
      </c>
      <c r="HM575" s="1">
        <f>ABS(GG575)</f>
        <v>0.49916217787692785</v>
      </c>
      <c r="HN575" s="1">
        <f>ABS(GH575)</f>
        <v>0.4011692417013617</v>
      </c>
      <c r="HO575" s="1">
        <f>SUM(HC575:HN575)</f>
        <v>5.7680760929563846</v>
      </c>
      <c r="HR575" s="1">
        <v>183</v>
      </c>
      <c r="HS575" s="1">
        <v>360</v>
      </c>
      <c r="HT575" s="1">
        <v>1</v>
      </c>
      <c r="HU575" s="1">
        <v>0</v>
      </c>
      <c r="HV575" s="1">
        <v>7</v>
      </c>
      <c r="HW575" s="1">
        <v>8</v>
      </c>
      <c r="HX575" s="1">
        <v>2</v>
      </c>
      <c r="HY575" s="1">
        <v>5</v>
      </c>
    </row>
    <row r="576" spans="1:233">
      <c r="A576" s="1" t="s">
        <v>1141</v>
      </c>
      <c r="B576" s="1" t="s">
        <v>1142</v>
      </c>
      <c r="C576" s="2">
        <v>19</v>
      </c>
      <c r="D576">
        <v>6.3080984420000004</v>
      </c>
      <c r="E576">
        <v>6.3421214189999997</v>
      </c>
      <c r="F576">
        <v>6.3851943990000004</v>
      </c>
      <c r="G576">
        <v>6.429719478</v>
      </c>
      <c r="H576">
        <v>6.4967749899999996</v>
      </c>
      <c r="I576">
        <v>6.5220927980000001</v>
      </c>
      <c r="J576">
        <v>6.5337888380000004</v>
      </c>
      <c r="K576">
        <v>6.5294188379999998</v>
      </c>
      <c r="L576">
        <v>6.5323342919999998</v>
      </c>
      <c r="M576">
        <v>6.5220927980000001</v>
      </c>
      <c r="N576">
        <v>6.4876840180000004</v>
      </c>
      <c r="O576">
        <v>6.4068799859999999</v>
      </c>
      <c r="P576" s="3">
        <f>SUM(D576:O576)</f>
        <v>77.496200295999984</v>
      </c>
      <c r="S576" s="3" t="e">
        <f>(E576-D576)/($R$3-$R$2)</f>
        <v>#DIV/0!</v>
      </c>
      <c r="T576" s="3" t="e">
        <f>(F576-E576)/($R578-$R$3)</f>
        <v>#DIV/0!</v>
      </c>
      <c r="U576" s="3" t="e">
        <f>(G576-F576)/($R$5-$R$4)</f>
        <v>#DIV/0!</v>
      </c>
      <c r="V576" s="3" t="e">
        <f>(H576-G576)/($R$6-$R$5)</f>
        <v>#DIV/0!</v>
      </c>
      <c r="W576" s="3" t="e">
        <f>(I576-H576)/($R$7-$R$6)</f>
        <v>#DIV/0!</v>
      </c>
      <c r="X576" s="3" t="e">
        <f>(J576-I576)/($R$8-$R$7)</f>
        <v>#DIV/0!</v>
      </c>
      <c r="Y576" s="3" t="e">
        <f>(K576-J576)/($R$9-$R$8)</f>
        <v>#DIV/0!</v>
      </c>
      <c r="Z576" s="3" t="e">
        <f>(L576-K576)/($R$10-$R$9)</f>
        <v>#DIV/0!</v>
      </c>
      <c r="AA576" s="3" t="e">
        <f>(M576-L576)/($R$11-$R$10)</f>
        <v>#DIV/0!</v>
      </c>
      <c r="AB576" s="3" t="e">
        <f>(N576-M576)/($R$12-$R$11)</f>
        <v>#DIV/0!</v>
      </c>
      <c r="AC576" s="3" t="e">
        <f>(O576-N576)/($R$13-$R$12)</f>
        <v>#DIV/0!</v>
      </c>
      <c r="AE576" s="3" t="e">
        <f>SUM(S576:AC576)</f>
        <v>#DIV/0!</v>
      </c>
      <c r="AG576" s="3" t="e">
        <f>ABS((E576-D576)/($R$3-$R$2))</f>
        <v>#DIV/0!</v>
      </c>
      <c r="AH576" s="3" t="e">
        <f>ABS((F576-E576)/($R$3-$R$2))</f>
        <v>#DIV/0!</v>
      </c>
      <c r="AI576" s="3" t="e">
        <f>ABS((G576-F576)/($R$5-$R$4))</f>
        <v>#DIV/0!</v>
      </c>
      <c r="AJ576" s="3" t="e">
        <f>V576</f>
        <v>#DIV/0!</v>
      </c>
      <c r="AK576" s="3" t="e">
        <f>ABS(W576)</f>
        <v>#DIV/0!</v>
      </c>
      <c r="AL576" s="3" t="e">
        <f>ABS(X576)</f>
        <v>#DIV/0!</v>
      </c>
      <c r="AM576" s="3" t="e">
        <f>ABS(Y576)</f>
        <v>#DIV/0!</v>
      </c>
      <c r="AN576" s="3" t="e">
        <f>ABS(Z576)</f>
        <v>#DIV/0!</v>
      </c>
      <c r="AO576" s="3" t="e">
        <f>ABS(AA576)</f>
        <v>#DIV/0!</v>
      </c>
      <c r="AP576" s="3" t="e">
        <f>ABS(AB576)</f>
        <v>#DIV/0!</v>
      </c>
      <c r="AQ576" s="3" t="e">
        <f>ABS(AC576)</f>
        <v>#DIV/0!</v>
      </c>
      <c r="AR576" s="3" t="e">
        <f>SUM(AG576:AQ576)</f>
        <v>#DIV/0!</v>
      </c>
      <c r="AT576" s="10">
        <f>MIN(D576:O576)</f>
        <v>6.3080984420000004</v>
      </c>
      <c r="AU576" s="10">
        <f>MAX(D576:O576)</f>
        <v>6.5337888380000004</v>
      </c>
      <c r="AV576" s="10">
        <f>AU576-AT576</f>
        <v>0.22569039600000007</v>
      </c>
      <c r="AX576" s="2">
        <v>19</v>
      </c>
      <c r="AZ576" s="4">
        <f>(D576-$AT576)/$AV576</f>
        <v>0</v>
      </c>
      <c r="BA576" s="4">
        <f>(E576-$AT576)/$AV576</f>
        <v>0.15075066375442636</v>
      </c>
      <c r="BB576" s="4">
        <f>(F576-$AT576)/$AV576</f>
        <v>0.34160052162786769</v>
      </c>
      <c r="BC576" s="4">
        <f>(G576-$AT576)/$AV576</f>
        <v>0.53888441048240077</v>
      </c>
      <c r="BD576" s="4">
        <f>(H576-$AT576)/$AV576</f>
        <v>0.83599723933312242</v>
      </c>
      <c r="BE576" s="4">
        <f>(I576-$AT576)/$AV576</f>
        <v>0.94817661625264571</v>
      </c>
      <c r="BF576" s="4">
        <f>(J576-$AT576)/$AV576</f>
        <v>1</v>
      </c>
      <c r="BG576" s="4">
        <f>(K576-$AT576)/$AV576</f>
        <v>0.98063719113683223</v>
      </c>
      <c r="BH576" s="4">
        <f>(L576-$AT576)/$AV576</f>
        <v>0.99355512673210689</v>
      </c>
      <c r="BI576" s="4">
        <f>(M576-$AT576)/$AV576</f>
        <v>0.94817661625264571</v>
      </c>
      <c r="BJ576" s="4">
        <f>(N576-$AT576)/$AV576</f>
        <v>0.79571651777331265</v>
      </c>
      <c r="BK576" s="4">
        <f>(O576-$AT576)/$AV576</f>
        <v>0.43768607681471511</v>
      </c>
      <c r="BM576">
        <v>2.0794415416798357</v>
      </c>
      <c r="BN576">
        <v>2.3978952727983707</v>
      </c>
      <c r="BO576">
        <v>2.6390573296152584</v>
      </c>
      <c r="BP576">
        <v>2.9957322735539909</v>
      </c>
      <c r="BQ576">
        <v>3.3322045101752038</v>
      </c>
      <c r="BR576">
        <v>3.6109179126442243</v>
      </c>
      <c r="BS576">
        <v>3.6375861597263857</v>
      </c>
      <c r="BT576">
        <v>3.5835189384561099</v>
      </c>
      <c r="BU576">
        <v>3.4011973816621555</v>
      </c>
      <c r="BV576">
        <v>3.4011973816621555</v>
      </c>
      <c r="BW576">
        <v>3.5553480614894135</v>
      </c>
      <c r="BX576">
        <v>3.912023005428146</v>
      </c>
      <c r="CB576" s="3" t="e">
        <f>SUM(S576:AC576)</f>
        <v>#DIV/0!</v>
      </c>
      <c r="CC576" s="3" t="e">
        <f>CR576-CB576</f>
        <v>#DIV/0!</v>
      </c>
      <c r="CG576" s="14" t="e">
        <f>EC576-S576</f>
        <v>#DIV/0!</v>
      </c>
      <c r="CH576" s="14" t="e">
        <f>ED576-T576</f>
        <v>#DIV/0!</v>
      </c>
      <c r="CI576" s="14" t="e">
        <f>EE576-U576</f>
        <v>#DIV/0!</v>
      </c>
      <c r="CJ576" s="14" t="e">
        <f>EF576-V576</f>
        <v>#DIV/0!</v>
      </c>
      <c r="CK576" s="14" t="e">
        <f>EG576-W576</f>
        <v>#DIV/0!</v>
      </c>
      <c r="CL576" s="14" t="e">
        <f>EH576-X576</f>
        <v>#DIV/0!</v>
      </c>
      <c r="CM576" s="14" t="e">
        <f>EI576-Y576</f>
        <v>#DIV/0!</v>
      </c>
      <c r="CN576" s="14" t="e">
        <f>EJ576-Z576</f>
        <v>#DIV/0!</v>
      </c>
      <c r="CO576" s="14" t="e">
        <f>EK576-AA576</f>
        <v>#DIV/0!</v>
      </c>
      <c r="CP576" s="14" t="e">
        <f>EL576-AB576</f>
        <v>#DIV/0!</v>
      </c>
      <c r="CQ576" s="14" t="e">
        <f>EM576-AC576</f>
        <v>#DIV/0!</v>
      </c>
      <c r="CR576" s="14" t="e">
        <f>SUM(CG576:CQ576)</f>
        <v>#DIV/0!</v>
      </c>
      <c r="CT576" s="14" t="e">
        <f>ABS(CG576)</f>
        <v>#DIV/0!</v>
      </c>
      <c r="CU576" s="14" t="e">
        <f>ABS(CH576)</f>
        <v>#DIV/0!</v>
      </c>
      <c r="CV576" s="14" t="e">
        <f>ABS(CI576)</f>
        <v>#DIV/0!</v>
      </c>
      <c r="CW576" s="14" t="e">
        <f>ABS(CJ576)</f>
        <v>#DIV/0!</v>
      </c>
      <c r="CX576" s="14" t="e">
        <f>ABS(CK576)</f>
        <v>#DIV/0!</v>
      </c>
      <c r="CY576" s="14" t="e">
        <f>ABS(CL576)</f>
        <v>#DIV/0!</v>
      </c>
      <c r="CZ576" s="14" t="e">
        <f>ABS(CM576)</f>
        <v>#DIV/0!</v>
      </c>
      <c r="DA576" s="14" t="e">
        <f>ABS(CN576)</f>
        <v>#DIV/0!</v>
      </c>
      <c r="DB576" s="14" t="e">
        <f>ABS(CO576)</f>
        <v>#DIV/0!</v>
      </c>
      <c r="DC576" s="14" t="e">
        <f>ABS(CP576)</f>
        <v>#DIV/0!</v>
      </c>
      <c r="DD576" s="14" t="e">
        <f>ABS(CQ576)</f>
        <v>#DIV/0!</v>
      </c>
      <c r="DE576" s="14" t="e">
        <f>SUM(CT576:DE576)</f>
        <v>#DIV/0!</v>
      </c>
      <c r="DL576" s="3" t="e">
        <f>ABS(CG576)</f>
        <v>#DIV/0!</v>
      </c>
      <c r="DM576" s="3" t="e">
        <f>ABS(CH576)</f>
        <v>#DIV/0!</v>
      </c>
      <c r="DN576" s="3" t="e">
        <f>ABS(CI576)</f>
        <v>#DIV/0!</v>
      </c>
      <c r="DO576" s="3" t="e">
        <f>ABS(CJ576)</f>
        <v>#DIV/0!</v>
      </c>
      <c r="DP576" s="3" t="e">
        <f>ABS(CK576)</f>
        <v>#DIV/0!</v>
      </c>
      <c r="DQ576" s="3" t="e">
        <f>ABS(CL576)</f>
        <v>#DIV/0!</v>
      </c>
      <c r="DR576" s="3" t="e">
        <f>ABS(CM576)</f>
        <v>#DIV/0!</v>
      </c>
      <c r="DS576" s="3" t="e">
        <f>ABS(CN576)</f>
        <v>#DIV/0!</v>
      </c>
      <c r="DT576" s="3" t="e">
        <f>ABS(CO576)</f>
        <v>#DIV/0!</v>
      </c>
      <c r="DU576" s="3" t="e">
        <f>ABS(CP576)</f>
        <v>#DIV/0!</v>
      </c>
      <c r="DV576" s="3" t="e">
        <f>ABS(CQ576)</f>
        <v>#DIV/0!</v>
      </c>
      <c r="DW576" s="3" t="e">
        <f>SUM(DL576:DV576)</f>
        <v>#DIV/0!</v>
      </c>
      <c r="DX576" s="2">
        <v>19</v>
      </c>
      <c r="EC576" s="5" t="e">
        <f>((BN576-BM576)/$BZ$15)</f>
        <v>#DIV/0!</v>
      </c>
      <c r="ED576" s="5" t="e">
        <f>((BO576-BN576)/$BZ$16)</f>
        <v>#DIV/0!</v>
      </c>
      <c r="EE576" s="5" t="e">
        <f>((BP576-BO576)/$BZ$17)</f>
        <v>#DIV/0!</v>
      </c>
      <c r="EF576" s="5" t="e">
        <f>((BQ576-BP576)/$BZ$18)</f>
        <v>#DIV/0!</v>
      </c>
      <c r="EG576" s="5" t="e">
        <f>((BR576-BQ576)/$BZ$19)</f>
        <v>#DIV/0!</v>
      </c>
      <c r="EH576" s="5" t="e">
        <f>((BS576-BR576)/$BZ$20)</f>
        <v>#DIV/0!</v>
      </c>
      <c r="EI576" s="5" t="e">
        <f>((BT576-BS576)/$BZ$21)</f>
        <v>#DIV/0!</v>
      </c>
      <c r="EJ576" s="5" t="e">
        <f>((BU576-BT576)/$BZ$23)</f>
        <v>#DIV/0!</v>
      </c>
      <c r="EK576" s="5" t="e">
        <f>((BV576-BU576)/$BZ$23)</f>
        <v>#DIV/0!</v>
      </c>
      <c r="EL576" s="5" t="e">
        <f>((BW576-BV576)/$BZ$24)</f>
        <v>#DIV/0!</v>
      </c>
      <c r="EM576" s="5" t="e">
        <f>((BX576-BW576)/$BZ$25)</f>
        <v>#DIV/0!</v>
      </c>
      <c r="EO576" s="5" t="e">
        <f>SUM(EC576:EM576)</f>
        <v>#DIV/0!</v>
      </c>
      <c r="EQ576" s="5" t="e">
        <f>ABS(EC576)</f>
        <v>#DIV/0!</v>
      </c>
      <c r="ER576" s="5" t="e">
        <f>ABS(ED576)</f>
        <v>#DIV/0!</v>
      </c>
      <c r="ES576" s="5" t="e">
        <f>ABS(EE576)</f>
        <v>#DIV/0!</v>
      </c>
      <c r="ET576" s="5" t="e">
        <f>ABS(EF576)</f>
        <v>#DIV/0!</v>
      </c>
      <c r="EU576" s="5" t="e">
        <f>ABS(EG576)</f>
        <v>#DIV/0!</v>
      </c>
      <c r="EV576" s="5" t="e">
        <f>ABS(EH576)</f>
        <v>#DIV/0!</v>
      </c>
      <c r="EW576" s="5" t="e">
        <f>ABS(EI576)</f>
        <v>#DIV/0!</v>
      </c>
      <c r="EX576" s="5" t="e">
        <f>ABS(EJ576)</f>
        <v>#DIV/0!</v>
      </c>
      <c r="EY576" s="5" t="e">
        <f>ABS(EK576)</f>
        <v>#DIV/0!</v>
      </c>
      <c r="EZ576" s="5" t="e">
        <f>ABS(EL576)</f>
        <v>#DIV/0!</v>
      </c>
      <c r="FA576" s="5" t="e">
        <f>ABS(EM576)</f>
        <v>#DIV/0!</v>
      </c>
      <c r="FB576" s="5" t="e">
        <f>SUM(EQ576:FA576)</f>
        <v>#DIV/0!</v>
      </c>
      <c r="FD576" s="2">
        <v>19</v>
      </c>
      <c r="FF576" s="6">
        <f>(BM576-$FS576)/$FU576</f>
        <v>0</v>
      </c>
      <c r="FG576" s="6">
        <f>(BN576-$FS576)/$FU576</f>
        <v>0.17377330144286121</v>
      </c>
      <c r="FH576" s="6">
        <f>(BO576-$FS576)/$FU576</f>
        <v>0.30537021082315235</v>
      </c>
      <c r="FI576" s="6">
        <f>(BP576-$FS576)/$FU576</f>
        <v>0.5</v>
      </c>
      <c r="FJ576" s="6">
        <f>(BQ576-$FS576)/$FU576</f>
        <v>0.68360560950616744</v>
      </c>
      <c r="FK576" s="6">
        <f>(BR576-$FS576)/$FU576</f>
        <v>0.83569347462019516</v>
      </c>
      <c r="FL576" s="6">
        <f>(BS576-$FS576)/$FU576</f>
        <v>0.85024575925785317</v>
      </c>
      <c r="FM576" s="6">
        <f>(BT576-$FS576)/$FU576</f>
        <v>0.82074244803277496</v>
      </c>
      <c r="FN576" s="6">
        <f>(BU576-$FS576)/$FU576</f>
        <v>0.72125352467488013</v>
      </c>
      <c r="FO576" s="6">
        <f>(BV576-$FS576)/$FU576</f>
        <v>0.72125352467488013</v>
      </c>
      <c r="FP576" s="6">
        <f>(BW576-$FS576)/$FU576</f>
        <v>0.80537021082315241</v>
      </c>
      <c r="FQ576" s="6">
        <f>(BX576-$FS576)/$FU576</f>
        <v>1</v>
      </c>
      <c r="FR576" s="1"/>
      <c r="FS576" s="9">
        <f>MIN(BM576:BX576)</f>
        <v>2.0794415416798357</v>
      </c>
      <c r="FT576" s="9">
        <f>MAX(BM576:BX576)</f>
        <v>3.912023005428146</v>
      </c>
      <c r="FU576" s="9">
        <f>FT576-FS576</f>
        <v>1.8325814637483102</v>
      </c>
      <c r="FW576" s="11">
        <f>FF576-AZ576</f>
        <v>0</v>
      </c>
      <c r="FX576" s="11">
        <f>FG576-BA576</f>
        <v>2.3022637688434849E-2</v>
      </c>
      <c r="FY576" s="11">
        <f>FH576-BB576</f>
        <v>-3.6230310804715338E-2</v>
      </c>
      <c r="FZ576" s="11">
        <f>FI576-BC576</f>
        <v>-3.8884410482400766E-2</v>
      </c>
      <c r="GA576" s="11">
        <f>FJ576-BD576</f>
        <v>-0.15239162982695498</v>
      </c>
      <c r="GB576" s="11">
        <f>FK576-BE576</f>
        <v>-0.11248314163245055</v>
      </c>
      <c r="GC576" s="11">
        <f>FL576-BF576</f>
        <v>-0.14975424074214683</v>
      </c>
      <c r="GD576" s="11">
        <f>FM576-BG576</f>
        <v>-0.15989474310405727</v>
      </c>
      <c r="GE576" s="11">
        <f>FN576-BH576</f>
        <v>-0.27230160205722675</v>
      </c>
      <c r="GF576" s="11">
        <f>FO576-BI576</f>
        <v>-0.22692309157776558</v>
      </c>
      <c r="GG576" s="11">
        <f>FP576-BJ576</f>
        <v>9.6536930498397622E-3</v>
      </c>
      <c r="GH576" s="12">
        <f>FQ576-BK576</f>
        <v>0.56231392318528495</v>
      </c>
      <c r="GI576" s="1">
        <f>SUM(FW576:GH576)</f>
        <v>-0.55387291630415825</v>
      </c>
      <c r="GK576" s="1">
        <f>ABS(FW576)</f>
        <v>0</v>
      </c>
      <c r="GL576" s="1">
        <f>ABS(FX576)</f>
        <v>2.3022637688434849E-2</v>
      </c>
      <c r="GM576" s="1">
        <f>ABS(FY576)</f>
        <v>3.6230310804715338E-2</v>
      </c>
      <c r="GN576" s="1">
        <f>ABS(FZ576)</f>
        <v>3.8884410482400766E-2</v>
      </c>
      <c r="GO576" s="1">
        <f>ABS(GA576)</f>
        <v>0.15239162982695498</v>
      </c>
      <c r="GP576" s="1">
        <f>ABS(GB576)</f>
        <v>0.11248314163245055</v>
      </c>
      <c r="GQ576" s="1">
        <f>ABS(GC576)</f>
        <v>0.14975424074214683</v>
      </c>
      <c r="GR576" s="1">
        <f>ABS(GD576)</f>
        <v>0.15989474310405727</v>
      </c>
      <c r="GS576" s="1">
        <f>ABS(GE576)</f>
        <v>0.27230160205722675</v>
      </c>
      <c r="GT576" s="1">
        <f>ABS(GF576)</f>
        <v>0.22692309157776558</v>
      </c>
      <c r="GU576" s="1">
        <f>ABS(GG576)</f>
        <v>9.6536930498397622E-3</v>
      </c>
      <c r="GV576" s="1">
        <f>ABS(GH576)</f>
        <v>0.56231392318528495</v>
      </c>
      <c r="HA576" s="2">
        <v>19</v>
      </c>
      <c r="HC576" s="1">
        <f>ABS(FW576)</f>
        <v>0</v>
      </c>
      <c r="HD576" s="1">
        <f>ABS(FX576)</f>
        <v>2.3022637688434849E-2</v>
      </c>
      <c r="HE576" s="1">
        <f>ABS(FY576)</f>
        <v>3.6230310804715338E-2</v>
      </c>
      <c r="HF576" s="1">
        <f>ABS(FZ576)</f>
        <v>3.8884410482400766E-2</v>
      </c>
      <c r="HG576" s="1">
        <f>ABS(GA576)</f>
        <v>0.15239162982695498</v>
      </c>
      <c r="HH576" s="1">
        <f>ABS(GB576)</f>
        <v>0.11248314163245055</v>
      </c>
      <c r="HI576" s="1">
        <f>ABS(GC576)</f>
        <v>0.14975424074214683</v>
      </c>
      <c r="HJ576" s="1">
        <f>ABS(GD576)</f>
        <v>0.15989474310405727</v>
      </c>
      <c r="HK576" s="1">
        <f>ABS(GE576)</f>
        <v>0.27230160205722675</v>
      </c>
      <c r="HL576" s="1">
        <f>ABS(GF576)</f>
        <v>0.22692309157776558</v>
      </c>
      <c r="HM576" s="1">
        <f>ABS(GG576)</f>
        <v>9.6536930498397622E-3</v>
      </c>
      <c r="HN576" s="1">
        <f>ABS(GH576)</f>
        <v>0.56231392318528495</v>
      </c>
      <c r="HO576" s="1">
        <f>SUM(HC576:HN576)</f>
        <v>1.7438534241512775</v>
      </c>
      <c r="HR576" s="1">
        <v>640</v>
      </c>
      <c r="HS576" s="1">
        <v>28</v>
      </c>
      <c r="HT576" s="1">
        <v>23</v>
      </c>
      <c r="HU576" s="1">
        <v>3</v>
      </c>
      <c r="HV576" s="1">
        <v>7</v>
      </c>
      <c r="HW576" s="1">
        <v>5</v>
      </c>
      <c r="HX576" s="1">
        <v>1</v>
      </c>
      <c r="HY576" s="1">
        <v>4</v>
      </c>
    </row>
    <row r="577" spans="1:233">
      <c r="A577" s="1" t="s">
        <v>1246</v>
      </c>
      <c r="B577" s="1" t="s">
        <v>1247</v>
      </c>
      <c r="C577" s="2">
        <v>15</v>
      </c>
      <c r="D577">
        <v>4.9836066219999999</v>
      </c>
      <c r="E577">
        <v>4.9904325869999999</v>
      </c>
      <c r="F577">
        <v>5.0039463059999996</v>
      </c>
      <c r="G577">
        <v>5.0106352940000001</v>
      </c>
      <c r="H577">
        <v>5.0172798370000002</v>
      </c>
      <c r="I577">
        <v>5.0172798370000002</v>
      </c>
      <c r="J577">
        <v>5.0106352940000001</v>
      </c>
      <c r="K577">
        <v>4.9972122739999998</v>
      </c>
      <c r="L577">
        <v>5.0106352940000001</v>
      </c>
      <c r="M577">
        <v>5.0304379209999999</v>
      </c>
      <c r="N577">
        <v>5.062595033</v>
      </c>
      <c r="O577">
        <v>5.0998664280000003</v>
      </c>
      <c r="P577" s="3">
        <f>SUM(D577:O577)</f>
        <v>60.234562727000004</v>
      </c>
      <c r="S577" s="3" t="e">
        <f>(E577-D577)/($R$3-$R$2)</f>
        <v>#DIV/0!</v>
      </c>
      <c r="T577" s="3" t="e">
        <f>(F577-E577)/($R579-$R$3)</f>
        <v>#DIV/0!</v>
      </c>
      <c r="U577" s="3" t="e">
        <f>(G577-F577)/($R$5-$R$4)</f>
        <v>#DIV/0!</v>
      </c>
      <c r="V577" s="3" t="e">
        <f>(H577-G577)/($R$6-$R$5)</f>
        <v>#DIV/0!</v>
      </c>
      <c r="W577" s="3" t="e">
        <f>(I577-H577)/($R$7-$R$6)</f>
        <v>#DIV/0!</v>
      </c>
      <c r="X577" s="3" t="e">
        <f>(J577-I577)/($R$8-$R$7)</f>
        <v>#DIV/0!</v>
      </c>
      <c r="Y577" s="3" t="e">
        <f>(K577-J577)/($R$9-$R$8)</f>
        <v>#DIV/0!</v>
      </c>
      <c r="Z577" s="3" t="e">
        <f>(L577-K577)/($R$10-$R$9)</f>
        <v>#DIV/0!</v>
      </c>
      <c r="AA577" s="3" t="e">
        <f>(M577-L577)/($R$11-$R$10)</f>
        <v>#DIV/0!</v>
      </c>
      <c r="AB577" s="3" t="e">
        <f>(N577-M577)/($R$12-$R$11)</f>
        <v>#DIV/0!</v>
      </c>
      <c r="AC577" s="3" t="e">
        <f>(O577-N577)/($R$13-$R$12)</f>
        <v>#DIV/0!</v>
      </c>
      <c r="AE577" s="3" t="e">
        <f>SUM(S577:AC577)</f>
        <v>#DIV/0!</v>
      </c>
      <c r="AG577" s="3" t="e">
        <f>ABS((E577-D577)/($R$3-$R$2))</f>
        <v>#DIV/0!</v>
      </c>
      <c r="AH577" s="3" t="e">
        <f>ABS((F577-E577)/($R$3-$R$2))</f>
        <v>#DIV/0!</v>
      </c>
      <c r="AI577" s="3" t="e">
        <f>ABS((G577-F577)/($R$5-$R$4))</f>
        <v>#DIV/0!</v>
      </c>
      <c r="AJ577" s="3" t="e">
        <f>V577</f>
        <v>#DIV/0!</v>
      </c>
      <c r="AK577" s="3" t="e">
        <f>ABS(W577)</f>
        <v>#DIV/0!</v>
      </c>
      <c r="AL577" s="3" t="e">
        <f>ABS(X577)</f>
        <v>#DIV/0!</v>
      </c>
      <c r="AM577" s="3" t="e">
        <f>ABS(Y577)</f>
        <v>#DIV/0!</v>
      </c>
      <c r="AN577" s="3" t="e">
        <f>ABS(Z577)</f>
        <v>#DIV/0!</v>
      </c>
      <c r="AO577" s="3" t="e">
        <f>ABS(AA577)</f>
        <v>#DIV/0!</v>
      </c>
      <c r="AP577" s="3" t="e">
        <f>ABS(AB577)</f>
        <v>#DIV/0!</v>
      </c>
      <c r="AQ577" s="3" t="e">
        <f>ABS(AC577)</f>
        <v>#DIV/0!</v>
      </c>
      <c r="AR577" s="3" t="e">
        <f>SUM(AG577:AQ577)</f>
        <v>#DIV/0!</v>
      </c>
      <c r="AT577" s="10">
        <f>MIN(D577:O577)</f>
        <v>4.9836066219999999</v>
      </c>
      <c r="AU577" s="10">
        <f>MAX(D577:O577)</f>
        <v>5.0998664280000003</v>
      </c>
      <c r="AV577" s="10">
        <f>AU577-AT577</f>
        <v>0.11625980600000041</v>
      </c>
      <c r="AX577" s="2">
        <v>15</v>
      </c>
      <c r="AZ577" s="4">
        <f>(D577-$AT577)/$AV577</f>
        <v>0</v>
      </c>
      <c r="BA577" s="4">
        <f>(E577-$AT577)/$AV577</f>
        <v>5.8713025893058567E-2</v>
      </c>
      <c r="BB577" s="4">
        <f>(F577-$AT577)/$AV577</f>
        <v>0.17495026613066569</v>
      </c>
      <c r="BC577" s="4">
        <f>(G577-$AT577)/$AV577</f>
        <v>0.23248509463365222</v>
      </c>
      <c r="BD577" s="4">
        <f>(H577-$AT577)/$AV577</f>
        <v>0.28963763280320798</v>
      </c>
      <c r="BE577" s="4">
        <f>(I577-$AT577)/$AV577</f>
        <v>0.28963763280320798</v>
      </c>
      <c r="BF577" s="4">
        <f>(J577-$AT577)/$AV577</f>
        <v>0.23248509463365222</v>
      </c>
      <c r="BG577" s="4">
        <f>(K577-$AT577)/$AV577</f>
        <v>0.11702799504069196</v>
      </c>
      <c r="BH577" s="4">
        <f>(L577-$AT577)/$AV577</f>
        <v>0.23248509463365222</v>
      </c>
      <c r="BI577" s="4">
        <f>(M577-$AT577)/$AV577</f>
        <v>0.40281590526651812</v>
      </c>
      <c r="BJ577" s="4">
        <f>(N577-$AT577)/$AV577</f>
        <v>0.67941289184673004</v>
      </c>
      <c r="BK577" s="4">
        <f>(O577-$AT577)/$AV577</f>
        <v>1</v>
      </c>
      <c r="BM577">
        <v>6.8596149036542018</v>
      </c>
      <c r="BN577">
        <v>6.8617113404807304</v>
      </c>
      <c r="BO577">
        <v>6.8648477779708603</v>
      </c>
      <c r="BP577">
        <v>6.8700534117981258</v>
      </c>
      <c r="BQ577">
        <v>6.8772960714974287</v>
      </c>
      <c r="BR577">
        <v>6.8895913083544658</v>
      </c>
      <c r="BS577">
        <v>6.8966943316227125</v>
      </c>
      <c r="BT577">
        <v>6.8916258970522533</v>
      </c>
      <c r="BU577">
        <v>6.8480052745763631</v>
      </c>
      <c r="BV577">
        <v>6.8308742346461795</v>
      </c>
      <c r="BW577">
        <v>6.8458798752640497</v>
      </c>
      <c r="BX577">
        <v>6.9147308927185627</v>
      </c>
      <c r="CB577" s="3" t="e">
        <f>SUM(S577:AC577)</f>
        <v>#DIV/0!</v>
      </c>
      <c r="CC577" s="3" t="e">
        <f>CR577-CB577</f>
        <v>#DIV/0!</v>
      </c>
      <c r="CG577" s="14" t="e">
        <f>EC577-S577</f>
        <v>#DIV/0!</v>
      </c>
      <c r="CH577" s="14" t="e">
        <f>ED577-T577</f>
        <v>#DIV/0!</v>
      </c>
      <c r="CI577" s="14" t="e">
        <f>EE577-U577</f>
        <v>#DIV/0!</v>
      </c>
      <c r="CJ577" s="14" t="e">
        <f>EF577-V577</f>
        <v>#DIV/0!</v>
      </c>
      <c r="CK577" s="14" t="e">
        <f>EG577-W577</f>
        <v>#DIV/0!</v>
      </c>
      <c r="CL577" s="14" t="e">
        <f>EH577-X577</f>
        <v>#DIV/0!</v>
      </c>
      <c r="CM577" s="14" t="e">
        <f>EI577-Y577</f>
        <v>#DIV/0!</v>
      </c>
      <c r="CN577" s="14" t="e">
        <f>EJ577-Z577</f>
        <v>#DIV/0!</v>
      </c>
      <c r="CO577" s="14" t="e">
        <f>EK577-AA577</f>
        <v>#DIV/0!</v>
      </c>
      <c r="CP577" s="14" t="e">
        <f>EL577-AB577</f>
        <v>#DIV/0!</v>
      </c>
      <c r="CQ577" s="14" t="e">
        <f>EM577-AC577</f>
        <v>#DIV/0!</v>
      </c>
      <c r="CR577" s="14" t="e">
        <f>SUM(CG577:CQ577)</f>
        <v>#DIV/0!</v>
      </c>
      <c r="CT577" s="14" t="e">
        <f>ABS(CG577)</f>
        <v>#DIV/0!</v>
      </c>
      <c r="CU577" s="14" t="e">
        <f>ABS(CH577)</f>
        <v>#DIV/0!</v>
      </c>
      <c r="CV577" s="14" t="e">
        <f>ABS(CI577)</f>
        <v>#DIV/0!</v>
      </c>
      <c r="CW577" s="14" t="e">
        <f>ABS(CJ577)</f>
        <v>#DIV/0!</v>
      </c>
      <c r="CX577" s="14" t="e">
        <f>ABS(CK577)</f>
        <v>#DIV/0!</v>
      </c>
      <c r="CY577" s="14" t="e">
        <f>ABS(CL577)</f>
        <v>#DIV/0!</v>
      </c>
      <c r="CZ577" s="14" t="e">
        <f>ABS(CM577)</f>
        <v>#DIV/0!</v>
      </c>
      <c r="DA577" s="14" t="e">
        <f>ABS(CN577)</f>
        <v>#DIV/0!</v>
      </c>
      <c r="DB577" s="14" t="e">
        <f>ABS(CO577)</f>
        <v>#DIV/0!</v>
      </c>
      <c r="DC577" s="14" t="e">
        <f>ABS(CP577)</f>
        <v>#DIV/0!</v>
      </c>
      <c r="DD577" s="14" t="e">
        <f>ABS(CQ577)</f>
        <v>#DIV/0!</v>
      </c>
      <c r="DE577" s="14" t="e">
        <f>SUM(CT577:DE577)</f>
        <v>#DIV/0!</v>
      </c>
      <c r="DL577" s="3" t="e">
        <f>ABS(CG577)</f>
        <v>#DIV/0!</v>
      </c>
      <c r="DM577" s="3" t="e">
        <f>ABS(CH577)</f>
        <v>#DIV/0!</v>
      </c>
      <c r="DN577" s="3" t="e">
        <f>ABS(CI577)</f>
        <v>#DIV/0!</v>
      </c>
      <c r="DO577" s="3" t="e">
        <f>ABS(CJ577)</f>
        <v>#DIV/0!</v>
      </c>
      <c r="DP577" s="3" t="e">
        <f>ABS(CK577)</f>
        <v>#DIV/0!</v>
      </c>
      <c r="DQ577" s="3" t="e">
        <f>ABS(CL577)</f>
        <v>#DIV/0!</v>
      </c>
      <c r="DR577" s="3" t="e">
        <f>ABS(CM577)</f>
        <v>#DIV/0!</v>
      </c>
      <c r="DS577" s="3" t="e">
        <f>ABS(CN577)</f>
        <v>#DIV/0!</v>
      </c>
      <c r="DT577" s="3" t="e">
        <f>ABS(CO577)</f>
        <v>#DIV/0!</v>
      </c>
      <c r="DU577" s="3" t="e">
        <f>ABS(CP577)</f>
        <v>#DIV/0!</v>
      </c>
      <c r="DV577" s="3" t="e">
        <f>ABS(CQ577)</f>
        <v>#DIV/0!</v>
      </c>
      <c r="DW577" s="3" t="e">
        <f>SUM(DL577:DV577)</f>
        <v>#DIV/0!</v>
      </c>
      <c r="DX577" s="2">
        <v>15</v>
      </c>
      <c r="EC577" s="5" t="e">
        <f>((BN577-BM577)/$BZ$15)</f>
        <v>#DIV/0!</v>
      </c>
      <c r="ED577" s="5" t="e">
        <f>((BO577-BN577)/$BZ$16)</f>
        <v>#DIV/0!</v>
      </c>
      <c r="EE577" s="5" t="e">
        <f>((BP577-BO577)/$BZ$17)</f>
        <v>#DIV/0!</v>
      </c>
      <c r="EF577" s="5" t="e">
        <f>((BQ577-BP577)/$BZ$18)</f>
        <v>#DIV/0!</v>
      </c>
      <c r="EG577" s="5" t="e">
        <f>((BR577-BQ577)/$BZ$19)</f>
        <v>#DIV/0!</v>
      </c>
      <c r="EH577" s="5" t="e">
        <f>((BS577-BR577)/$BZ$20)</f>
        <v>#DIV/0!</v>
      </c>
      <c r="EI577" s="5" t="e">
        <f>((BT577-BS577)/$BZ$21)</f>
        <v>#DIV/0!</v>
      </c>
      <c r="EJ577" s="5" t="e">
        <f>((BU577-BT577)/$BZ$23)</f>
        <v>#DIV/0!</v>
      </c>
      <c r="EK577" s="5" t="e">
        <f>((BV577-BU577)/$BZ$23)</f>
        <v>#DIV/0!</v>
      </c>
      <c r="EL577" s="5" t="e">
        <f>((BW577-BV577)/$BZ$24)</f>
        <v>#DIV/0!</v>
      </c>
      <c r="EM577" s="5" t="e">
        <f>((BX577-BW577)/$BZ$25)</f>
        <v>#DIV/0!</v>
      </c>
      <c r="EO577" s="5" t="e">
        <f>SUM(EC577:EM577)</f>
        <v>#DIV/0!</v>
      </c>
      <c r="EQ577" s="5" t="e">
        <f>ABS(EC577)</f>
        <v>#DIV/0!</v>
      </c>
      <c r="ER577" s="5" t="e">
        <f>ABS(ED577)</f>
        <v>#DIV/0!</v>
      </c>
      <c r="ES577" s="5" t="e">
        <f>ABS(EE577)</f>
        <v>#DIV/0!</v>
      </c>
      <c r="ET577" s="5" t="e">
        <f>ABS(EF577)</f>
        <v>#DIV/0!</v>
      </c>
      <c r="EU577" s="5" t="e">
        <f>ABS(EG577)</f>
        <v>#DIV/0!</v>
      </c>
      <c r="EV577" s="5" t="e">
        <f>ABS(EH577)</f>
        <v>#DIV/0!</v>
      </c>
      <c r="EW577" s="5" t="e">
        <f>ABS(EI577)</f>
        <v>#DIV/0!</v>
      </c>
      <c r="EX577" s="5" t="e">
        <f>ABS(EJ577)</f>
        <v>#DIV/0!</v>
      </c>
      <c r="EY577" s="5" t="e">
        <f>ABS(EK577)</f>
        <v>#DIV/0!</v>
      </c>
      <c r="EZ577" s="5" t="e">
        <f>ABS(EL577)</f>
        <v>#DIV/0!</v>
      </c>
      <c r="FA577" s="5" t="e">
        <f>ABS(EM577)</f>
        <v>#DIV/0!</v>
      </c>
      <c r="FB577" s="5" t="e">
        <f>SUM(EQ577:FA577)</f>
        <v>#DIV/0!</v>
      </c>
      <c r="FD577" s="2">
        <v>15</v>
      </c>
      <c r="FF577" s="6">
        <f>(BM577-$FS577)/$FU577</f>
        <v>0.34273568335163085</v>
      </c>
      <c r="FG577" s="6">
        <f>(BN577-$FS577)/$FU577</f>
        <v>0.36773592632242758</v>
      </c>
      <c r="FH577" s="6">
        <f>(BO577-$FS577)/$FU577</f>
        <v>0.4051382931973706</v>
      </c>
      <c r="FI577" s="6">
        <f>(BP577-$FS577)/$FU577</f>
        <v>0.46721605716898129</v>
      </c>
      <c r="FJ577" s="6">
        <f>(BQ577-$FS577)/$FU577</f>
        <v>0.55358558185301099</v>
      </c>
      <c r="FK577" s="6">
        <f>(BR577-$FS577)/$FU577</f>
        <v>0.70020765265416385</v>
      </c>
      <c r="FL577" s="6">
        <f>(BS577-$FS577)/$FU577</f>
        <v>0.7849119973242743</v>
      </c>
      <c r="FM577" s="6">
        <f>(BT577-$FS577)/$FU577</f>
        <v>0.72447034979183522</v>
      </c>
      <c r="FN577" s="6">
        <f>(BU577-$FS577)/$FU577</f>
        <v>0.20428956178287574</v>
      </c>
      <c r="FO577" s="6">
        <f>(BV577-$FS577)/$FU577</f>
        <v>0</v>
      </c>
      <c r="FP577" s="6">
        <f>(BW577-$FS577)/$FU577</f>
        <v>0.1789439379389256</v>
      </c>
      <c r="FQ577" s="6">
        <f>(BX577-$FS577)/$FU577</f>
        <v>1</v>
      </c>
      <c r="FR577" s="1"/>
      <c r="FS577" s="9">
        <f>MIN(BM577:BX577)</f>
        <v>6.8308742346461795</v>
      </c>
      <c r="FT577" s="9">
        <f>MAX(BM577:BX577)</f>
        <v>6.9147308927185627</v>
      </c>
      <c r="FU577" s="9">
        <f>FT577-FS577</f>
        <v>8.3856658072383183E-2</v>
      </c>
      <c r="FW577" s="11">
        <f>FF577-AZ577</f>
        <v>0.34273568335163085</v>
      </c>
      <c r="FX577" s="11">
        <f>FG577-BA577</f>
        <v>0.30902290042936903</v>
      </c>
      <c r="FY577" s="11">
        <f>FH577-BB577</f>
        <v>0.23018802706670491</v>
      </c>
      <c r="FZ577" s="11">
        <f>FI577-BC577</f>
        <v>0.23473096253532907</v>
      </c>
      <c r="GA577" s="11">
        <f>FJ577-BD577</f>
        <v>0.26394794904980301</v>
      </c>
      <c r="GB577" s="11">
        <f>FK577-BE577</f>
        <v>0.41057001985095587</v>
      </c>
      <c r="GC577" s="11">
        <f>FL577-BF577</f>
        <v>0.55242690269062211</v>
      </c>
      <c r="GD577" s="11">
        <f>FM577-BG577</f>
        <v>0.60744235475114328</v>
      </c>
      <c r="GE577" s="11">
        <f>FN577-BH577</f>
        <v>-2.8195532850776472E-2</v>
      </c>
      <c r="GF577" s="11">
        <f>FO577-BI577</f>
        <v>-0.40281590526651812</v>
      </c>
      <c r="GG577" s="11">
        <f>FP577-BJ577</f>
        <v>-0.50046895390780444</v>
      </c>
      <c r="GH577" s="12">
        <f>FQ577-BK577</f>
        <v>0</v>
      </c>
      <c r="GI577" s="1">
        <f>SUM(FW577:GH577)</f>
        <v>2.0195844077004588</v>
      </c>
      <c r="GK577" s="1">
        <f>ABS(FW577)</f>
        <v>0.34273568335163085</v>
      </c>
      <c r="GL577" s="1">
        <f>ABS(FX577)</f>
        <v>0.30902290042936903</v>
      </c>
      <c r="GM577" s="1">
        <f>ABS(FY577)</f>
        <v>0.23018802706670491</v>
      </c>
      <c r="GN577" s="1">
        <f>ABS(FZ577)</f>
        <v>0.23473096253532907</v>
      </c>
      <c r="GO577" s="1">
        <f>ABS(GA577)</f>
        <v>0.26394794904980301</v>
      </c>
      <c r="GP577" s="1">
        <f>ABS(GB577)</f>
        <v>0.41057001985095587</v>
      </c>
      <c r="GQ577" s="1">
        <f>ABS(GC577)</f>
        <v>0.55242690269062211</v>
      </c>
      <c r="GR577" s="1">
        <f>ABS(GD577)</f>
        <v>0.60744235475114328</v>
      </c>
      <c r="GS577" s="1">
        <f>ABS(GE577)</f>
        <v>2.8195532850776472E-2</v>
      </c>
      <c r="GT577" s="1">
        <f>ABS(GF577)</f>
        <v>0.40281590526651812</v>
      </c>
      <c r="GU577" s="1">
        <f>ABS(GG577)</f>
        <v>0.50046895390780444</v>
      </c>
      <c r="GV577" s="1">
        <f>ABS(GH577)</f>
        <v>0</v>
      </c>
      <c r="HA577" s="2">
        <v>15</v>
      </c>
      <c r="HC577" s="1">
        <f>ABS(FW577)</f>
        <v>0.34273568335163085</v>
      </c>
      <c r="HD577" s="1">
        <f>ABS(FX577)</f>
        <v>0.30902290042936903</v>
      </c>
      <c r="HE577" s="1">
        <f>ABS(FY577)</f>
        <v>0.23018802706670491</v>
      </c>
      <c r="HF577" s="1">
        <f>ABS(FZ577)</f>
        <v>0.23473096253532907</v>
      </c>
      <c r="HG577" s="1">
        <f>ABS(GA577)</f>
        <v>0.26394794904980301</v>
      </c>
      <c r="HH577" s="1">
        <f>ABS(GB577)</f>
        <v>0.41057001985095587</v>
      </c>
      <c r="HI577" s="1">
        <f>ABS(GC577)</f>
        <v>0.55242690269062211</v>
      </c>
      <c r="HJ577" s="1">
        <f>ABS(GD577)</f>
        <v>0.60744235475114328</v>
      </c>
      <c r="HK577" s="1">
        <f>ABS(GE577)</f>
        <v>2.8195532850776472E-2</v>
      </c>
      <c r="HL577" s="1">
        <f>ABS(GF577)</f>
        <v>0.40281590526651812</v>
      </c>
      <c r="HM577" s="1">
        <f>ABS(GG577)</f>
        <v>0.50046895390780444</v>
      </c>
      <c r="HN577" s="1">
        <f>ABS(GH577)</f>
        <v>0</v>
      </c>
      <c r="HO577" s="1">
        <f>SUM(HC577:HN577)</f>
        <v>3.882545191750657</v>
      </c>
      <c r="HR577" s="1">
        <v>151</v>
      </c>
      <c r="HS577" s="1">
        <v>964</v>
      </c>
      <c r="HT577" s="1">
        <v>0</v>
      </c>
      <c r="HU577" s="1">
        <v>0</v>
      </c>
      <c r="HV577" s="1">
        <v>7</v>
      </c>
      <c r="HW577" s="1">
        <v>9</v>
      </c>
      <c r="HX577" s="1">
        <v>1</v>
      </c>
      <c r="HY577" s="1">
        <v>8</v>
      </c>
    </row>
    <row r="578" spans="1:233">
      <c r="A578" s="1" t="s">
        <v>945</v>
      </c>
      <c r="B578" s="1" t="s">
        <v>946</v>
      </c>
      <c r="C578" s="2">
        <v>22</v>
      </c>
      <c r="D578">
        <v>5.0751738150000003</v>
      </c>
      <c r="E578">
        <v>5.081404365</v>
      </c>
      <c r="F578">
        <v>5.0998664280000003</v>
      </c>
      <c r="G578">
        <v>5.123963979</v>
      </c>
      <c r="H578">
        <v>5.1704839949999997</v>
      </c>
      <c r="I578">
        <v>5.1929568509999999</v>
      </c>
      <c r="J578">
        <v>5.1929568509999999</v>
      </c>
      <c r="K578">
        <v>5.1590552990000003</v>
      </c>
      <c r="L578">
        <v>5.1647859739999999</v>
      </c>
      <c r="M578">
        <v>5.1704839949999997</v>
      </c>
      <c r="N578">
        <v>5.1647859739999999</v>
      </c>
      <c r="O578">
        <v>5.1416635570000002</v>
      </c>
      <c r="P578" s="3">
        <f>SUM(D578:O578)</f>
        <v>61.737581082999995</v>
      </c>
      <c r="S578" s="3" t="e">
        <f>(E578-D578)/($R$3-$R$2)</f>
        <v>#DIV/0!</v>
      </c>
      <c r="T578" s="3" t="e">
        <f>(F578-E578)/($R580-$R$3)</f>
        <v>#DIV/0!</v>
      </c>
      <c r="U578" s="3" t="e">
        <f>(G578-F578)/($R$5-$R$4)</f>
        <v>#DIV/0!</v>
      </c>
      <c r="V578" s="3" t="e">
        <f>(H578-G578)/($R$6-$R$5)</f>
        <v>#DIV/0!</v>
      </c>
      <c r="W578" s="3" t="e">
        <f>(I578-H578)/($R$7-$R$6)</f>
        <v>#DIV/0!</v>
      </c>
      <c r="X578" s="3" t="e">
        <f>(J578-I578)/($R$8-$R$7)</f>
        <v>#DIV/0!</v>
      </c>
      <c r="Y578" s="3" t="e">
        <f>(K578-J578)/($R$9-$R$8)</f>
        <v>#DIV/0!</v>
      </c>
      <c r="Z578" s="3" t="e">
        <f>(L578-K578)/($R$10-$R$9)</f>
        <v>#DIV/0!</v>
      </c>
      <c r="AA578" s="3" t="e">
        <f>(M578-L578)/($R$11-$R$10)</f>
        <v>#DIV/0!</v>
      </c>
      <c r="AB578" s="3" t="e">
        <f>(N578-M578)/($R$12-$R$11)</f>
        <v>#DIV/0!</v>
      </c>
      <c r="AC578" s="3" t="e">
        <f>(O578-N578)/($R$13-$R$12)</f>
        <v>#DIV/0!</v>
      </c>
      <c r="AE578" s="3" t="e">
        <f>SUM(S578:AC578)</f>
        <v>#DIV/0!</v>
      </c>
      <c r="AG578" s="3" t="e">
        <f>ABS((E578-D578)/($R$3-$R$2))</f>
        <v>#DIV/0!</v>
      </c>
      <c r="AH578" s="3" t="e">
        <f>ABS((F578-E578)/($R$3-$R$2))</f>
        <v>#DIV/0!</v>
      </c>
      <c r="AI578" s="3" t="e">
        <f>ABS((G578-F578)/($R$5-$R$4))</f>
        <v>#DIV/0!</v>
      </c>
      <c r="AJ578" s="3" t="e">
        <f>V578</f>
        <v>#DIV/0!</v>
      </c>
      <c r="AK578" s="3" t="e">
        <f>ABS(W578)</f>
        <v>#DIV/0!</v>
      </c>
      <c r="AL578" s="3" t="e">
        <f>ABS(X578)</f>
        <v>#DIV/0!</v>
      </c>
      <c r="AM578" s="3" t="e">
        <f>ABS(Y578)</f>
        <v>#DIV/0!</v>
      </c>
      <c r="AN578" s="3" t="e">
        <f>ABS(Z578)</f>
        <v>#DIV/0!</v>
      </c>
      <c r="AO578" s="3" t="e">
        <f>ABS(AA578)</f>
        <v>#DIV/0!</v>
      </c>
      <c r="AP578" s="3" t="e">
        <f>ABS(AB578)</f>
        <v>#DIV/0!</v>
      </c>
      <c r="AQ578" s="3" t="e">
        <f>ABS(AC578)</f>
        <v>#DIV/0!</v>
      </c>
      <c r="AR578" s="3" t="e">
        <f>SUM(AG578:AQ578)</f>
        <v>#DIV/0!</v>
      </c>
      <c r="AT578" s="10">
        <f>MIN(D578:O578)</f>
        <v>5.0751738150000003</v>
      </c>
      <c r="AU578" s="10">
        <f>MAX(D578:O578)</f>
        <v>5.1929568509999999</v>
      </c>
      <c r="AV578" s="10">
        <f>AU578-AT578</f>
        <v>0.11778303599999962</v>
      </c>
      <c r="AX578" s="2">
        <v>22</v>
      </c>
      <c r="AZ578" s="4">
        <f>(D578-$AT578)/$AV578</f>
        <v>0</v>
      </c>
      <c r="BA578" s="4">
        <f>(E578-$AT578)/$AV578</f>
        <v>5.2898534556366367E-2</v>
      </c>
      <c r="BB578" s="4">
        <f>(F578-$AT578)/$AV578</f>
        <v>0.20964490166478736</v>
      </c>
      <c r="BC578" s="4">
        <f>(G578-$AT578)/$AV578</f>
        <v>0.41423761567837197</v>
      </c>
      <c r="BD578" s="4">
        <f>(H578-$AT578)/$AV578</f>
        <v>0.80920125033964707</v>
      </c>
      <c r="BE578" s="4">
        <f>(I578-$AT578)/$AV578</f>
        <v>1</v>
      </c>
      <c r="BF578" s="4">
        <f>(J578-$AT578)/$AV578</f>
        <v>1</v>
      </c>
      <c r="BG578" s="4">
        <f>(K578-$AT578)/$AV578</f>
        <v>0.71216948423710369</v>
      </c>
      <c r="BH578" s="4">
        <f>(L578-$AT578)/$AV578</f>
        <v>0.76082398657137629</v>
      </c>
      <c r="BI578" s="4">
        <f>(M578-$AT578)/$AV578</f>
        <v>0.80920125033964707</v>
      </c>
      <c r="BJ578" s="4">
        <f>(N578-$AT578)/$AV578</f>
        <v>0.76082398657137629</v>
      </c>
      <c r="BK578" s="4">
        <f>(O578-$AT578)/$AV578</f>
        <v>0.56451034255900934</v>
      </c>
      <c r="BM578">
        <v>6.3935907539506314</v>
      </c>
      <c r="BN578">
        <v>6.3919171133926023</v>
      </c>
      <c r="BO578">
        <v>6.3818160174060985</v>
      </c>
      <c r="BP578">
        <v>6.3595738686723777</v>
      </c>
      <c r="BQ578">
        <v>6.313548046277095</v>
      </c>
      <c r="BR578">
        <v>6.2519038831658884</v>
      </c>
      <c r="BS578">
        <v>6.1633148040346413</v>
      </c>
      <c r="BT578">
        <v>6.0935697700451357</v>
      </c>
      <c r="BU578">
        <v>6.1441856341256456</v>
      </c>
      <c r="BV578">
        <v>6.156978985585555</v>
      </c>
      <c r="BW578">
        <v>6.1820849067166321</v>
      </c>
      <c r="BX578">
        <v>6.2146080984221914</v>
      </c>
      <c r="CB578" s="3" t="e">
        <f>SUM(S578:AC578)</f>
        <v>#DIV/0!</v>
      </c>
      <c r="CC578" s="3" t="e">
        <f>CR578-CB578</f>
        <v>#DIV/0!</v>
      </c>
      <c r="CG578" s="14" t="e">
        <f>EC578-S578</f>
        <v>#DIV/0!</v>
      </c>
      <c r="CH578" s="14" t="e">
        <f>ED578-T578</f>
        <v>#DIV/0!</v>
      </c>
      <c r="CI578" s="14" t="e">
        <f>EE578-U578</f>
        <v>#DIV/0!</v>
      </c>
      <c r="CJ578" s="14" t="e">
        <f>EF578-V578</f>
        <v>#DIV/0!</v>
      </c>
      <c r="CK578" s="14" t="e">
        <f>EG578-W578</f>
        <v>#DIV/0!</v>
      </c>
      <c r="CL578" s="14" t="e">
        <f>EH578-X578</f>
        <v>#DIV/0!</v>
      </c>
      <c r="CM578" s="14" t="e">
        <f>EI578-Y578</f>
        <v>#DIV/0!</v>
      </c>
      <c r="CN578" s="14" t="e">
        <f>EJ578-Z578</f>
        <v>#DIV/0!</v>
      </c>
      <c r="CO578" s="14" t="e">
        <f>EK578-AA578</f>
        <v>#DIV/0!</v>
      </c>
      <c r="CP578" s="14" t="e">
        <f>EL578-AB578</f>
        <v>#DIV/0!</v>
      </c>
      <c r="CQ578" s="14" t="e">
        <f>EM578-AC578</f>
        <v>#DIV/0!</v>
      </c>
      <c r="CR578" s="14" t="e">
        <f>SUM(CG578:CQ578)</f>
        <v>#DIV/0!</v>
      </c>
      <c r="CT578" s="14" t="e">
        <f>ABS(CG578)</f>
        <v>#DIV/0!</v>
      </c>
      <c r="CU578" s="14" t="e">
        <f>ABS(CH578)</f>
        <v>#DIV/0!</v>
      </c>
      <c r="CV578" s="14" t="e">
        <f>ABS(CI578)</f>
        <v>#DIV/0!</v>
      </c>
      <c r="CW578" s="14" t="e">
        <f>ABS(CJ578)</f>
        <v>#DIV/0!</v>
      </c>
      <c r="CX578" s="14" t="e">
        <f>ABS(CK578)</f>
        <v>#DIV/0!</v>
      </c>
      <c r="CY578" s="14" t="e">
        <f>ABS(CL578)</f>
        <v>#DIV/0!</v>
      </c>
      <c r="CZ578" s="14" t="e">
        <f>ABS(CM578)</f>
        <v>#DIV/0!</v>
      </c>
      <c r="DA578" s="14" t="e">
        <f>ABS(CN578)</f>
        <v>#DIV/0!</v>
      </c>
      <c r="DB578" s="14" t="e">
        <f>ABS(CO578)</f>
        <v>#DIV/0!</v>
      </c>
      <c r="DC578" s="14" t="e">
        <f>ABS(CP578)</f>
        <v>#DIV/0!</v>
      </c>
      <c r="DD578" s="14" t="e">
        <f>ABS(CQ578)</f>
        <v>#DIV/0!</v>
      </c>
      <c r="DE578" s="14" t="e">
        <f>SUM(CT578:DE578)</f>
        <v>#DIV/0!</v>
      </c>
      <c r="DL578" s="3" t="e">
        <f>ABS(CG578)</f>
        <v>#DIV/0!</v>
      </c>
      <c r="DM578" s="3" t="e">
        <f>ABS(CH578)</f>
        <v>#DIV/0!</v>
      </c>
      <c r="DN578" s="3" t="e">
        <f>ABS(CI578)</f>
        <v>#DIV/0!</v>
      </c>
      <c r="DO578" s="3" t="e">
        <f>ABS(CJ578)</f>
        <v>#DIV/0!</v>
      </c>
      <c r="DP578" s="3" t="e">
        <f>ABS(CK578)</f>
        <v>#DIV/0!</v>
      </c>
      <c r="DQ578" s="3" t="e">
        <f>ABS(CL578)</f>
        <v>#DIV/0!</v>
      </c>
      <c r="DR578" s="3" t="e">
        <f>ABS(CM578)</f>
        <v>#DIV/0!</v>
      </c>
      <c r="DS578" s="3" t="e">
        <f>ABS(CN578)</f>
        <v>#DIV/0!</v>
      </c>
      <c r="DT578" s="3" t="e">
        <f>ABS(CO578)</f>
        <v>#DIV/0!</v>
      </c>
      <c r="DU578" s="3" t="e">
        <f>ABS(CP578)</f>
        <v>#DIV/0!</v>
      </c>
      <c r="DV578" s="3" t="e">
        <f>ABS(CQ578)</f>
        <v>#DIV/0!</v>
      </c>
      <c r="DW578" s="3" t="e">
        <f>SUM(DL578:DV578)</f>
        <v>#DIV/0!</v>
      </c>
      <c r="DX578" s="2">
        <v>22</v>
      </c>
      <c r="EC578" s="5" t="e">
        <f>((BN578-BM578)/$BZ$15)</f>
        <v>#DIV/0!</v>
      </c>
      <c r="ED578" s="5" t="e">
        <f>((BO578-BN578)/$BZ$16)</f>
        <v>#DIV/0!</v>
      </c>
      <c r="EE578" s="5" t="e">
        <f>((BP578-BO578)/$BZ$17)</f>
        <v>#DIV/0!</v>
      </c>
      <c r="EF578" s="5" t="e">
        <f>((BQ578-BP578)/$BZ$18)</f>
        <v>#DIV/0!</v>
      </c>
      <c r="EG578" s="5" t="e">
        <f>((BR578-BQ578)/$BZ$19)</f>
        <v>#DIV/0!</v>
      </c>
      <c r="EH578" s="5" t="e">
        <f>((BS578-BR578)/$BZ$20)</f>
        <v>#DIV/0!</v>
      </c>
      <c r="EI578" s="5" t="e">
        <f>((BT578-BS578)/$BZ$21)</f>
        <v>#DIV/0!</v>
      </c>
      <c r="EJ578" s="5" t="e">
        <f>((BU578-BT578)/$BZ$23)</f>
        <v>#DIV/0!</v>
      </c>
      <c r="EK578" s="5" t="e">
        <f>((BV578-BU578)/$BZ$23)</f>
        <v>#DIV/0!</v>
      </c>
      <c r="EL578" s="5" t="e">
        <f>((BW578-BV578)/$BZ$24)</f>
        <v>#DIV/0!</v>
      </c>
      <c r="EM578" s="5" t="e">
        <f>((BX578-BW578)/$BZ$25)</f>
        <v>#DIV/0!</v>
      </c>
      <c r="EO578" s="5" t="e">
        <f>SUM(EC578:EM578)</f>
        <v>#DIV/0!</v>
      </c>
      <c r="EQ578" s="5" t="e">
        <f>ABS(EC578)</f>
        <v>#DIV/0!</v>
      </c>
      <c r="ER578" s="5" t="e">
        <f>ABS(ED578)</f>
        <v>#DIV/0!</v>
      </c>
      <c r="ES578" s="5" t="e">
        <f>ABS(EE578)</f>
        <v>#DIV/0!</v>
      </c>
      <c r="ET578" s="5" t="e">
        <f>ABS(EF578)</f>
        <v>#DIV/0!</v>
      </c>
      <c r="EU578" s="5" t="e">
        <f>ABS(EG578)</f>
        <v>#DIV/0!</v>
      </c>
      <c r="EV578" s="5" t="e">
        <f>ABS(EH578)</f>
        <v>#DIV/0!</v>
      </c>
      <c r="EW578" s="5" t="e">
        <f>ABS(EI578)</f>
        <v>#DIV/0!</v>
      </c>
      <c r="EX578" s="5" t="e">
        <f>ABS(EJ578)</f>
        <v>#DIV/0!</v>
      </c>
      <c r="EY578" s="5" t="e">
        <f>ABS(EK578)</f>
        <v>#DIV/0!</v>
      </c>
      <c r="EZ578" s="5" t="e">
        <f>ABS(EL578)</f>
        <v>#DIV/0!</v>
      </c>
      <c r="FA578" s="5" t="e">
        <f>ABS(EM578)</f>
        <v>#DIV/0!</v>
      </c>
      <c r="FB578" s="5" t="e">
        <f>SUM(EQ578:FA578)</f>
        <v>#DIV/0!</v>
      </c>
      <c r="FD578" s="2">
        <v>22</v>
      </c>
      <c r="FF578" s="6">
        <f>(BM578-$FS578)/$FU578</f>
        <v>1</v>
      </c>
      <c r="FG578" s="6">
        <f>(BN578-$FS578)/$FU578</f>
        <v>0.99442158832944738</v>
      </c>
      <c r="FH578" s="6">
        <f>(BO578-$FS578)/$FU578</f>
        <v>0.96075362332575431</v>
      </c>
      <c r="FI578" s="6">
        <f>(BP578-$FS578)/$FU578</f>
        <v>0.88661831304116812</v>
      </c>
      <c r="FJ578" s="6">
        <f>(BQ578-$FS578)/$FU578</f>
        <v>0.73320963543420281</v>
      </c>
      <c r="FK578" s="6">
        <f>(BR578-$FS578)/$FU578</f>
        <v>0.52774346333930688</v>
      </c>
      <c r="FL578" s="6">
        <f>(BS578-$FS578)/$FU578</f>
        <v>0.23246718640011776</v>
      </c>
      <c r="FM578" s="6">
        <f>(BT578-$FS578)/$FU578</f>
        <v>0</v>
      </c>
      <c r="FN578" s="6">
        <f>(BU578-$FS578)/$FU578</f>
        <v>0.16870774644367373</v>
      </c>
      <c r="FO578" s="6">
        <f>(BV578-$FS578)/$FU578</f>
        <v>0.21134926869112847</v>
      </c>
      <c r="FP578" s="6">
        <f>(BW578-$FS578)/$FU578</f>
        <v>0.29502981931216538</v>
      </c>
      <c r="FQ578" s="6">
        <f>(BX578-$FS578)/$FU578</f>
        <v>0.40343287593237775</v>
      </c>
      <c r="FR578" s="1"/>
      <c r="FS578" s="9">
        <f>MIN(BM578:BX578)</f>
        <v>6.0935697700451357</v>
      </c>
      <c r="FT578" s="9">
        <f>MAX(BM578:BX578)</f>
        <v>6.3935907539506314</v>
      </c>
      <c r="FU578" s="9">
        <f>FT578-FS578</f>
        <v>0.3000209839054957</v>
      </c>
      <c r="FW578" s="11">
        <f>FF578-AZ578</f>
        <v>1</v>
      </c>
      <c r="FX578" s="11">
        <f>FG578-BA578</f>
        <v>0.94152305377308099</v>
      </c>
      <c r="FY578" s="11">
        <f>FH578-BB578</f>
        <v>0.75110872166096698</v>
      </c>
      <c r="FZ578" s="11">
        <f>FI578-BC578</f>
        <v>0.47238069736279614</v>
      </c>
      <c r="GA578" s="11">
        <f>FJ578-BD578</f>
        <v>-7.599161490544426E-2</v>
      </c>
      <c r="GB578" s="11">
        <f>FK578-BE578</f>
        <v>-0.47225653666069312</v>
      </c>
      <c r="GC578" s="11">
        <f>FL578-BF578</f>
        <v>-0.76753281359988224</v>
      </c>
      <c r="GD578" s="11">
        <f>FM578-BG578</f>
        <v>-0.71216948423710369</v>
      </c>
      <c r="GE578" s="11">
        <f>FN578-BH578</f>
        <v>-0.59211624012770259</v>
      </c>
      <c r="GF578" s="11">
        <f>FO578-BI578</f>
        <v>-0.5978519816485186</v>
      </c>
      <c r="GG578" s="11">
        <f>FP578-BJ578</f>
        <v>-0.46579416725921091</v>
      </c>
      <c r="GH578" s="12">
        <f>FQ578-BK578</f>
        <v>-0.16107746662663158</v>
      </c>
      <c r="GI578" s="1">
        <f>SUM(FW578:GH578)</f>
        <v>-0.67977783226834221</v>
      </c>
      <c r="GK578" s="1">
        <f>ABS(FW578)</f>
        <v>1</v>
      </c>
      <c r="GL578" s="1">
        <f>ABS(FX578)</f>
        <v>0.94152305377308099</v>
      </c>
      <c r="GM578" s="1">
        <f>ABS(FY578)</f>
        <v>0.75110872166096698</v>
      </c>
      <c r="GN578" s="1">
        <f>ABS(FZ578)</f>
        <v>0.47238069736279614</v>
      </c>
      <c r="GO578" s="1">
        <f>ABS(GA578)</f>
        <v>7.599161490544426E-2</v>
      </c>
      <c r="GP578" s="1">
        <f>ABS(GB578)</f>
        <v>0.47225653666069312</v>
      </c>
      <c r="GQ578" s="1">
        <f>ABS(GC578)</f>
        <v>0.76753281359988224</v>
      </c>
      <c r="GR578" s="1">
        <f>ABS(GD578)</f>
        <v>0.71216948423710369</v>
      </c>
      <c r="GS578" s="1">
        <f>ABS(GE578)</f>
        <v>0.59211624012770259</v>
      </c>
      <c r="GT578" s="1">
        <f>ABS(GF578)</f>
        <v>0.5978519816485186</v>
      </c>
      <c r="GU578" s="1">
        <f>ABS(GG578)</f>
        <v>0.46579416725921091</v>
      </c>
      <c r="GV578" s="1">
        <f>ABS(GH578)</f>
        <v>0.16107746662663158</v>
      </c>
      <c r="HA578" s="2">
        <v>22</v>
      </c>
      <c r="HC578" s="1">
        <f>ABS(FW578)</f>
        <v>1</v>
      </c>
      <c r="HD578" s="1">
        <f>ABS(FX578)</f>
        <v>0.94152305377308099</v>
      </c>
      <c r="HE578" s="1">
        <f>ABS(FY578)</f>
        <v>0.75110872166096698</v>
      </c>
      <c r="HF578" s="1">
        <f>ABS(FZ578)</f>
        <v>0.47238069736279614</v>
      </c>
      <c r="HG578" s="1">
        <f>ABS(GA578)</f>
        <v>7.599161490544426E-2</v>
      </c>
      <c r="HH578" s="1">
        <f>ABS(GB578)</f>
        <v>0.47225653666069312</v>
      </c>
      <c r="HI578" s="1">
        <f>ABS(GC578)</f>
        <v>0.76753281359988224</v>
      </c>
      <c r="HJ578" s="1">
        <f>ABS(GD578)</f>
        <v>0.71216948423710369</v>
      </c>
      <c r="HK578" s="1">
        <f>ABS(GE578)</f>
        <v>0.59211624012770259</v>
      </c>
      <c r="HL578" s="1">
        <f>ABS(GF578)</f>
        <v>0.5978519816485186</v>
      </c>
      <c r="HM578" s="1">
        <f>ABS(GG578)</f>
        <v>0.46579416725921091</v>
      </c>
      <c r="HN578" s="1">
        <f>ABS(GH578)</f>
        <v>0.16107746662663158</v>
      </c>
      <c r="HO578" s="1">
        <f>SUM(HC578:HN578)</f>
        <v>7.0098027778620304</v>
      </c>
      <c r="HR578" s="1">
        <v>172</v>
      </c>
      <c r="HS578" s="1">
        <v>523</v>
      </c>
      <c r="HT578" s="1">
        <v>0</v>
      </c>
      <c r="HU578" s="1">
        <v>0</v>
      </c>
      <c r="HV578" s="1">
        <v>7</v>
      </c>
      <c r="HW578" s="1">
        <v>9</v>
      </c>
      <c r="HX578" s="1">
        <v>1</v>
      </c>
      <c r="HY578" s="1">
        <v>6</v>
      </c>
    </row>
    <row r="579" spans="1:233">
      <c r="A579" s="1" t="s">
        <v>1023</v>
      </c>
      <c r="B579" s="1" t="s">
        <v>1024</v>
      </c>
      <c r="C579" s="2">
        <v>21</v>
      </c>
      <c r="D579">
        <v>4.5432947820000003</v>
      </c>
      <c r="E579">
        <v>4.5325994930000002</v>
      </c>
      <c r="F579">
        <v>4.5217885769999997</v>
      </c>
      <c r="G579">
        <v>4.4998096700000003</v>
      </c>
      <c r="H579">
        <v>4.4773368140000001</v>
      </c>
      <c r="I579">
        <v>4.4543472959999999</v>
      </c>
      <c r="J579">
        <v>4.4426512560000004</v>
      </c>
      <c r="K579">
        <v>4.4543472959999999</v>
      </c>
      <c r="L579">
        <v>4.4426512560000004</v>
      </c>
      <c r="M579">
        <v>4.4308167989999996</v>
      </c>
      <c r="N579">
        <v>4.4426512560000004</v>
      </c>
      <c r="O579">
        <v>4.4659081189999998</v>
      </c>
      <c r="P579" s="3">
        <f>SUM(D579:O579)</f>
        <v>53.708202613999994</v>
      </c>
      <c r="S579" s="3" t="e">
        <f>(E579-D579)/($R$3-$R$2)</f>
        <v>#DIV/0!</v>
      </c>
      <c r="T579" s="3" t="e">
        <f>(F579-E579)/($R581-$R$3)</f>
        <v>#DIV/0!</v>
      </c>
      <c r="U579" s="3" t="e">
        <f>(G579-F579)/($R$5-$R$4)</f>
        <v>#DIV/0!</v>
      </c>
      <c r="V579" s="3" t="e">
        <f>(H579-G579)/($R$6-$R$5)</f>
        <v>#DIV/0!</v>
      </c>
      <c r="W579" s="3" t="e">
        <f>(I579-H579)/($R$7-$R$6)</f>
        <v>#DIV/0!</v>
      </c>
      <c r="X579" s="3" t="e">
        <f>(J579-I579)/($R$8-$R$7)</f>
        <v>#DIV/0!</v>
      </c>
      <c r="Y579" s="3" t="e">
        <f>(K579-J579)/($R$9-$R$8)</f>
        <v>#DIV/0!</v>
      </c>
      <c r="Z579" s="3" t="e">
        <f>(L579-K579)/($R$10-$R$9)</f>
        <v>#DIV/0!</v>
      </c>
      <c r="AA579" s="3" t="e">
        <f>(M579-L579)/($R$11-$R$10)</f>
        <v>#DIV/0!</v>
      </c>
      <c r="AB579" s="3" t="e">
        <f>(N579-M579)/($R$12-$R$11)</f>
        <v>#DIV/0!</v>
      </c>
      <c r="AC579" s="3" t="e">
        <f>(O579-N579)/($R$13-$R$12)</f>
        <v>#DIV/0!</v>
      </c>
      <c r="AE579" s="3" t="e">
        <f>SUM(S579:AC579)</f>
        <v>#DIV/0!</v>
      </c>
      <c r="AG579" s="3" t="e">
        <f>ABS((E579-D579)/($R$3-$R$2))</f>
        <v>#DIV/0!</v>
      </c>
      <c r="AH579" s="3" t="e">
        <f>ABS((F579-E579)/($R$3-$R$2))</f>
        <v>#DIV/0!</v>
      </c>
      <c r="AI579" s="3" t="e">
        <f>ABS((G579-F579)/($R$5-$R$4))</f>
        <v>#DIV/0!</v>
      </c>
      <c r="AJ579" s="3" t="e">
        <f>V579</f>
        <v>#DIV/0!</v>
      </c>
      <c r="AK579" s="3" t="e">
        <f>ABS(W579)</f>
        <v>#DIV/0!</v>
      </c>
      <c r="AL579" s="3" t="e">
        <f>ABS(X579)</f>
        <v>#DIV/0!</v>
      </c>
      <c r="AM579" s="3" t="e">
        <f>ABS(Y579)</f>
        <v>#DIV/0!</v>
      </c>
      <c r="AN579" s="3" t="e">
        <f>ABS(Z579)</f>
        <v>#DIV/0!</v>
      </c>
      <c r="AO579" s="3" t="e">
        <f>ABS(AA579)</f>
        <v>#DIV/0!</v>
      </c>
      <c r="AP579" s="3" t="e">
        <f>ABS(AB579)</f>
        <v>#DIV/0!</v>
      </c>
      <c r="AQ579" s="3" t="e">
        <f>ABS(AC579)</f>
        <v>#DIV/0!</v>
      </c>
      <c r="AR579" s="3" t="e">
        <f>SUM(AG579:AQ579)</f>
        <v>#DIV/0!</v>
      </c>
      <c r="AT579" s="10">
        <f>MIN(D579:O579)</f>
        <v>4.4308167989999996</v>
      </c>
      <c r="AU579" s="10">
        <f>MAX(D579:O579)</f>
        <v>4.5432947820000003</v>
      </c>
      <c r="AV579" s="10">
        <f>AU579-AT579</f>
        <v>0.11247798300000067</v>
      </c>
      <c r="AX579" s="2">
        <v>21</v>
      </c>
      <c r="AZ579" s="4">
        <f>(D579-$AT579)/$AV579</f>
        <v>1</v>
      </c>
      <c r="BA579" s="4">
        <f>(E579-$AT579)/$AV579</f>
        <v>0.90491215511928247</v>
      </c>
      <c r="BB579" s="4">
        <f>(F579-$AT579)/$AV579</f>
        <v>0.80879631349718972</v>
      </c>
      <c r="BC579" s="4">
        <f>(G579-$AT579)/$AV579</f>
        <v>0.61339000895846718</v>
      </c>
      <c r="BD579" s="4">
        <f>(H579-$AT579)/$AV579</f>
        <v>0.41359218719276103</v>
      </c>
      <c r="BE579" s="4">
        <f>(I579-$AT579)/$AV579</f>
        <v>0.20920091534714111</v>
      </c>
      <c r="BF579" s="4">
        <f>(J579-$AT579)/$AV579</f>
        <v>0.10521576475994224</v>
      </c>
      <c r="BG579" s="4">
        <f>(K579-$AT579)/$AV579</f>
        <v>0.20920091534714111</v>
      </c>
      <c r="BH579" s="4">
        <f>(L579-$AT579)/$AV579</f>
        <v>0.10521576475994224</v>
      </c>
      <c r="BI579" s="4">
        <f>(M579-$AT579)/$AV579</f>
        <v>0</v>
      </c>
      <c r="BJ579" s="4">
        <f>(N579-$AT579)/$AV579</f>
        <v>0.10521576475994224</v>
      </c>
      <c r="BK579" s="4">
        <f>(O579-$AT579)/$AV579</f>
        <v>0.31198390177391472</v>
      </c>
      <c r="BM579">
        <v>5.3752784076841653</v>
      </c>
      <c r="BN579">
        <v>5.3423342519648109</v>
      </c>
      <c r="BO579">
        <v>5.2933048247244923</v>
      </c>
      <c r="BP579">
        <v>5.2203558250783244</v>
      </c>
      <c r="BQ579">
        <v>5.0875963352323836</v>
      </c>
      <c r="BR579">
        <v>5.0039463059454592</v>
      </c>
      <c r="BS579">
        <v>4.9126548857360524</v>
      </c>
      <c r="BT579">
        <v>4.8675344504555822</v>
      </c>
      <c r="BU579">
        <v>4.9199809258281251</v>
      </c>
      <c r="BV579">
        <v>4.9199809258281251</v>
      </c>
      <c r="BW579">
        <v>4.9767337424205742</v>
      </c>
      <c r="BX579">
        <v>5.0937502008067623</v>
      </c>
      <c r="CB579" s="3" t="e">
        <f>SUM(S579:AC579)</f>
        <v>#DIV/0!</v>
      </c>
      <c r="CC579" s="3" t="e">
        <f>CR579-CB579</f>
        <v>#DIV/0!</v>
      </c>
      <c r="CG579" s="14" t="e">
        <f>EC579-S579</f>
        <v>#DIV/0!</v>
      </c>
      <c r="CH579" s="14" t="e">
        <f>ED579-T579</f>
        <v>#DIV/0!</v>
      </c>
      <c r="CI579" s="14" t="e">
        <f>EE579-U579</f>
        <v>#DIV/0!</v>
      </c>
      <c r="CJ579" s="14" t="e">
        <f>EF579-V579</f>
        <v>#DIV/0!</v>
      </c>
      <c r="CK579" s="14" t="e">
        <f>EG579-W579</f>
        <v>#DIV/0!</v>
      </c>
      <c r="CL579" s="14" t="e">
        <f>EH579-X579</f>
        <v>#DIV/0!</v>
      </c>
      <c r="CM579" s="14" t="e">
        <f>EI579-Y579</f>
        <v>#DIV/0!</v>
      </c>
      <c r="CN579" s="14" t="e">
        <f>EJ579-Z579</f>
        <v>#DIV/0!</v>
      </c>
      <c r="CO579" s="14" t="e">
        <f>EK579-AA579</f>
        <v>#DIV/0!</v>
      </c>
      <c r="CP579" s="14" t="e">
        <f>EL579-AB579</f>
        <v>#DIV/0!</v>
      </c>
      <c r="CQ579" s="14" t="e">
        <f>EM579-AC579</f>
        <v>#DIV/0!</v>
      </c>
      <c r="CR579" s="14" t="e">
        <f>SUM(CG579:CQ579)</f>
        <v>#DIV/0!</v>
      </c>
      <c r="CT579" s="14" t="e">
        <f>ABS(CG579)</f>
        <v>#DIV/0!</v>
      </c>
      <c r="CU579" s="14" t="e">
        <f>ABS(CH579)</f>
        <v>#DIV/0!</v>
      </c>
      <c r="CV579" s="14" t="e">
        <f>ABS(CI579)</f>
        <v>#DIV/0!</v>
      </c>
      <c r="CW579" s="14" t="e">
        <f>ABS(CJ579)</f>
        <v>#DIV/0!</v>
      </c>
      <c r="CX579" s="14" t="e">
        <f>ABS(CK579)</f>
        <v>#DIV/0!</v>
      </c>
      <c r="CY579" s="14" t="e">
        <f>ABS(CL579)</f>
        <v>#DIV/0!</v>
      </c>
      <c r="CZ579" s="14" t="e">
        <f>ABS(CM579)</f>
        <v>#DIV/0!</v>
      </c>
      <c r="DA579" s="14" t="e">
        <f>ABS(CN579)</f>
        <v>#DIV/0!</v>
      </c>
      <c r="DB579" s="14" t="e">
        <f>ABS(CO579)</f>
        <v>#DIV/0!</v>
      </c>
      <c r="DC579" s="14" t="e">
        <f>ABS(CP579)</f>
        <v>#DIV/0!</v>
      </c>
      <c r="DD579" s="14" t="e">
        <f>ABS(CQ579)</f>
        <v>#DIV/0!</v>
      </c>
      <c r="DE579" s="14" t="e">
        <f>SUM(CT579:DE579)</f>
        <v>#DIV/0!</v>
      </c>
      <c r="DL579" s="3" t="e">
        <f>ABS(CG579)</f>
        <v>#DIV/0!</v>
      </c>
      <c r="DM579" s="3" t="e">
        <f>ABS(CH579)</f>
        <v>#DIV/0!</v>
      </c>
      <c r="DN579" s="3" t="e">
        <f>ABS(CI579)</f>
        <v>#DIV/0!</v>
      </c>
      <c r="DO579" s="3" t="e">
        <f>ABS(CJ579)</f>
        <v>#DIV/0!</v>
      </c>
      <c r="DP579" s="3" t="e">
        <f>ABS(CK579)</f>
        <v>#DIV/0!</v>
      </c>
      <c r="DQ579" s="3" t="e">
        <f>ABS(CL579)</f>
        <v>#DIV/0!</v>
      </c>
      <c r="DR579" s="3" t="e">
        <f>ABS(CM579)</f>
        <v>#DIV/0!</v>
      </c>
      <c r="DS579" s="3" t="e">
        <f>ABS(CN579)</f>
        <v>#DIV/0!</v>
      </c>
      <c r="DT579" s="3" t="e">
        <f>ABS(CO579)</f>
        <v>#DIV/0!</v>
      </c>
      <c r="DU579" s="3" t="e">
        <f>ABS(CP579)</f>
        <v>#DIV/0!</v>
      </c>
      <c r="DV579" s="3" t="e">
        <f>ABS(CQ579)</f>
        <v>#DIV/0!</v>
      </c>
      <c r="DW579" s="3" t="e">
        <f>SUM(DL579:DV579)</f>
        <v>#DIV/0!</v>
      </c>
      <c r="DX579" s="2">
        <v>21</v>
      </c>
      <c r="EC579" s="5" t="e">
        <f>((BN579-BM579)/$BZ$15)</f>
        <v>#DIV/0!</v>
      </c>
      <c r="ED579" s="5" t="e">
        <f>((BO579-BN579)/$BZ$16)</f>
        <v>#DIV/0!</v>
      </c>
      <c r="EE579" s="5" t="e">
        <f>((BP579-BO579)/$BZ$17)</f>
        <v>#DIV/0!</v>
      </c>
      <c r="EF579" s="5" t="e">
        <f>((BQ579-BP579)/$BZ$18)</f>
        <v>#DIV/0!</v>
      </c>
      <c r="EG579" s="5" t="e">
        <f>((BR579-BQ579)/$BZ$19)</f>
        <v>#DIV/0!</v>
      </c>
      <c r="EH579" s="5" t="e">
        <f>((BS579-BR579)/$BZ$20)</f>
        <v>#DIV/0!</v>
      </c>
      <c r="EI579" s="5" t="e">
        <f>((BT579-BS579)/$BZ$21)</f>
        <v>#DIV/0!</v>
      </c>
      <c r="EJ579" s="5" t="e">
        <f>((BU579-BT579)/$BZ$23)</f>
        <v>#DIV/0!</v>
      </c>
      <c r="EK579" s="5" t="e">
        <f>((BV579-BU579)/$BZ$23)</f>
        <v>#DIV/0!</v>
      </c>
      <c r="EL579" s="5" t="e">
        <f>((BW579-BV579)/$BZ$24)</f>
        <v>#DIV/0!</v>
      </c>
      <c r="EM579" s="5" t="e">
        <f>((BX579-BW579)/$BZ$25)</f>
        <v>#DIV/0!</v>
      </c>
      <c r="EO579" s="5" t="e">
        <f>SUM(EC579:EM579)</f>
        <v>#DIV/0!</v>
      </c>
      <c r="EQ579" s="5" t="e">
        <f>ABS(EC579)</f>
        <v>#DIV/0!</v>
      </c>
      <c r="ER579" s="5" t="e">
        <f>ABS(ED579)</f>
        <v>#DIV/0!</v>
      </c>
      <c r="ES579" s="5" t="e">
        <f>ABS(EE579)</f>
        <v>#DIV/0!</v>
      </c>
      <c r="ET579" s="5" t="e">
        <f>ABS(EF579)</f>
        <v>#DIV/0!</v>
      </c>
      <c r="EU579" s="5" t="e">
        <f>ABS(EG579)</f>
        <v>#DIV/0!</v>
      </c>
      <c r="EV579" s="5" t="e">
        <f>ABS(EH579)</f>
        <v>#DIV/0!</v>
      </c>
      <c r="EW579" s="5" t="e">
        <f>ABS(EI579)</f>
        <v>#DIV/0!</v>
      </c>
      <c r="EX579" s="5" t="e">
        <f>ABS(EJ579)</f>
        <v>#DIV/0!</v>
      </c>
      <c r="EY579" s="5" t="e">
        <f>ABS(EK579)</f>
        <v>#DIV/0!</v>
      </c>
      <c r="EZ579" s="5" t="e">
        <f>ABS(EL579)</f>
        <v>#DIV/0!</v>
      </c>
      <c r="FA579" s="5" t="e">
        <f>ABS(EM579)</f>
        <v>#DIV/0!</v>
      </c>
      <c r="FB579" s="5" t="e">
        <f>SUM(EQ579:FA579)</f>
        <v>#DIV/0!</v>
      </c>
      <c r="FD579" s="2">
        <v>21</v>
      </c>
      <c r="FF579" s="6">
        <f>(BM579-$FS579)/$FU579</f>
        <v>1</v>
      </c>
      <c r="FG579" s="6">
        <f>(BN579-$FS579)/$FU579</f>
        <v>0.93511659715425599</v>
      </c>
      <c r="FH579" s="6">
        <f>(BO579-$FS579)/$FU579</f>
        <v>0.83855330665654959</v>
      </c>
      <c r="FI579" s="6">
        <f>(BP579-$FS579)/$FU579</f>
        <v>0.69488049951110353</v>
      </c>
      <c r="FJ579" s="6">
        <f>(BQ579-$FS579)/$FU579</f>
        <v>0.43341113497039802</v>
      </c>
      <c r="FK579" s="6">
        <f>(BR579-$FS579)/$FU579</f>
        <v>0.2686626862768654</v>
      </c>
      <c r="FL579" s="6">
        <f>(BS579-$FS579)/$FU579</f>
        <v>8.8864544103588863E-2</v>
      </c>
      <c r="FM579" s="6">
        <f>(BT579-$FS579)/$FU579</f>
        <v>0</v>
      </c>
      <c r="FN579" s="6">
        <f>(BU579-$FS579)/$FU579</f>
        <v>0.10329315519343897</v>
      </c>
      <c r="FO579" s="6">
        <f>(BV579-$FS579)/$FU579</f>
        <v>0.10329315519343897</v>
      </c>
      <c r="FP579" s="6">
        <f>(BW579-$FS579)/$FU579</f>
        <v>0.21506763479970117</v>
      </c>
      <c r="FQ579" s="6">
        <f>(BX579-$FS579)/$FU579</f>
        <v>0.44553115232711521</v>
      </c>
      <c r="FR579" s="1"/>
      <c r="FS579" s="9">
        <f>MIN(BM579:BX579)</f>
        <v>4.8675344504555822</v>
      </c>
      <c r="FT579" s="9">
        <f>MAX(BM579:BX579)</f>
        <v>5.3752784076841653</v>
      </c>
      <c r="FU579" s="9">
        <f>FT579-FS579</f>
        <v>0.50774395722858312</v>
      </c>
      <c r="FW579" s="11">
        <f>FF579-AZ579</f>
        <v>0</v>
      </c>
      <c r="FX579" s="11">
        <f>FG579-BA579</f>
        <v>3.0204442034973522E-2</v>
      </c>
      <c r="FY579" s="11">
        <f>FH579-BB579</f>
        <v>2.9756993159359868E-2</v>
      </c>
      <c r="FZ579" s="11">
        <f>FI579-BC579</f>
        <v>8.1490490552636352E-2</v>
      </c>
      <c r="GA579" s="11">
        <f>FJ579-BD579</f>
        <v>1.9818947777636986E-2</v>
      </c>
      <c r="GB579" s="11">
        <f>FK579-BE579</f>
        <v>5.9461770929724295E-2</v>
      </c>
      <c r="GC579" s="11">
        <f>FL579-BF579</f>
        <v>-1.6351220656353374E-2</v>
      </c>
      <c r="GD579" s="11">
        <f>FM579-BG579</f>
        <v>-0.20920091534714111</v>
      </c>
      <c r="GE579" s="11">
        <f>FN579-BH579</f>
        <v>-1.9226095665032666E-3</v>
      </c>
      <c r="GF579" s="11">
        <f>FO579-BI579</f>
        <v>0.10329315519343897</v>
      </c>
      <c r="GG579" s="11">
        <f>FP579-BJ579</f>
        <v>0.10985187003975894</v>
      </c>
      <c r="GH579" s="12">
        <f>FQ579-BK579</f>
        <v>0.13354725055320049</v>
      </c>
      <c r="GI579" s="1">
        <f>SUM(FW579:GH579)</f>
        <v>0.33995017467073163</v>
      </c>
      <c r="GK579" s="1">
        <f>ABS(FW579)</f>
        <v>0</v>
      </c>
      <c r="GL579" s="1">
        <f>ABS(FX579)</f>
        <v>3.0204442034973522E-2</v>
      </c>
      <c r="GM579" s="1">
        <f>ABS(FY579)</f>
        <v>2.9756993159359868E-2</v>
      </c>
      <c r="GN579" s="1">
        <f>ABS(FZ579)</f>
        <v>8.1490490552636352E-2</v>
      </c>
      <c r="GO579" s="1">
        <f>ABS(GA579)</f>
        <v>1.9818947777636986E-2</v>
      </c>
      <c r="GP579" s="1">
        <f>ABS(GB579)</f>
        <v>5.9461770929724295E-2</v>
      </c>
      <c r="GQ579" s="1">
        <f>ABS(GC579)</f>
        <v>1.6351220656353374E-2</v>
      </c>
      <c r="GR579" s="1">
        <f>ABS(GD579)</f>
        <v>0.20920091534714111</v>
      </c>
      <c r="GS579" s="1">
        <f>ABS(GE579)</f>
        <v>1.9226095665032666E-3</v>
      </c>
      <c r="GT579" s="1">
        <f>ABS(GF579)</f>
        <v>0.10329315519343897</v>
      </c>
      <c r="GU579" s="1">
        <f>ABS(GG579)</f>
        <v>0.10985187003975894</v>
      </c>
      <c r="GV579" s="1">
        <f>ABS(GH579)</f>
        <v>0.13354725055320049</v>
      </c>
      <c r="HA579" s="2">
        <v>21</v>
      </c>
      <c r="HC579" s="1">
        <f>ABS(FW579)</f>
        <v>0</v>
      </c>
      <c r="HD579" s="1">
        <f>ABS(FX579)</f>
        <v>3.0204442034973522E-2</v>
      </c>
      <c r="HE579" s="1">
        <f>ABS(FY579)</f>
        <v>2.9756993159359868E-2</v>
      </c>
      <c r="HF579" s="1">
        <f>ABS(FZ579)</f>
        <v>8.1490490552636352E-2</v>
      </c>
      <c r="HG579" s="1">
        <f>ABS(GA579)</f>
        <v>1.9818947777636986E-2</v>
      </c>
      <c r="HH579" s="1">
        <f>ABS(GB579)</f>
        <v>5.9461770929724295E-2</v>
      </c>
      <c r="HI579" s="1">
        <f>ABS(GC579)</f>
        <v>1.6351220656353374E-2</v>
      </c>
      <c r="HJ579" s="1">
        <f>ABS(GD579)</f>
        <v>0.20920091534714111</v>
      </c>
      <c r="HK579" s="1">
        <f>ABS(GE579)</f>
        <v>1.9226095665032666E-3</v>
      </c>
      <c r="HL579" s="1">
        <f>ABS(GF579)</f>
        <v>0.10329315519343897</v>
      </c>
      <c r="HM579" s="1">
        <f>ABS(GG579)</f>
        <v>0.10985187003975894</v>
      </c>
      <c r="HN579" s="1">
        <f>ABS(GH579)</f>
        <v>0.13354725055320049</v>
      </c>
      <c r="HO579" s="1">
        <f>SUM(HC579:HN579)</f>
        <v>0.79489966581072713</v>
      </c>
      <c r="HR579" s="1">
        <v>88</v>
      </c>
      <c r="HS579" s="1">
        <v>164</v>
      </c>
      <c r="HT579" s="1">
        <v>1</v>
      </c>
      <c r="HU579" s="1">
        <v>0</v>
      </c>
      <c r="HV579" s="1">
        <v>7</v>
      </c>
      <c r="HW579" s="1">
        <v>10</v>
      </c>
      <c r="HX579" s="1">
        <v>2</v>
      </c>
      <c r="HY579" s="1">
        <v>6</v>
      </c>
    </row>
    <row r="580" spans="1:233">
      <c r="A580" s="1" t="s">
        <v>482</v>
      </c>
      <c r="B580" s="1" t="s">
        <v>483</v>
      </c>
      <c r="C580" s="2">
        <v>27</v>
      </c>
      <c r="D580">
        <v>4.3567088270000003</v>
      </c>
      <c r="E580">
        <v>4.343805422</v>
      </c>
      <c r="F580">
        <v>4.343805422</v>
      </c>
      <c r="G580">
        <v>4.3307333400000001</v>
      </c>
      <c r="H580">
        <v>4.3040650930000002</v>
      </c>
      <c r="I580">
        <v>4.2904594410000003</v>
      </c>
      <c r="J580">
        <v>4.2626798770000001</v>
      </c>
      <c r="K580">
        <v>4.2195077049999998</v>
      </c>
      <c r="L580">
        <v>4.2626798770000001</v>
      </c>
      <c r="M580">
        <v>4.2626798770000001</v>
      </c>
      <c r="N580">
        <v>4.2626798770000001</v>
      </c>
      <c r="O580">
        <v>4.2046926190000002</v>
      </c>
      <c r="P580" s="3">
        <f>SUM(D580:O580)</f>
        <v>51.44449737699999</v>
      </c>
      <c r="S580" s="3" t="e">
        <f>(E580-D580)/($R$3-$R$2)</f>
        <v>#DIV/0!</v>
      </c>
      <c r="T580" s="3" t="e">
        <f>(F580-E580)/($R582-$R$3)</f>
        <v>#DIV/0!</v>
      </c>
      <c r="U580" s="3" t="e">
        <f>(G580-F580)/($R$5-$R$4)</f>
        <v>#DIV/0!</v>
      </c>
      <c r="V580" s="3" t="e">
        <f>(H580-G580)/($R$6-$R$5)</f>
        <v>#DIV/0!</v>
      </c>
      <c r="W580" s="3" t="e">
        <f>(I580-H580)/($R$7-$R$6)</f>
        <v>#DIV/0!</v>
      </c>
      <c r="X580" s="3" t="e">
        <f>(J580-I580)/($R$8-$R$7)</f>
        <v>#DIV/0!</v>
      </c>
      <c r="Y580" s="3" t="e">
        <f>(K580-J580)/($R$9-$R$8)</f>
        <v>#DIV/0!</v>
      </c>
      <c r="Z580" s="3" t="e">
        <f>(L580-K580)/($R$10-$R$9)</f>
        <v>#DIV/0!</v>
      </c>
      <c r="AA580" s="3" t="e">
        <f>(M580-L580)/($R$11-$R$10)</f>
        <v>#DIV/0!</v>
      </c>
      <c r="AB580" s="3" t="e">
        <f>(N580-M580)/($R$12-$R$11)</f>
        <v>#DIV/0!</v>
      </c>
      <c r="AC580" s="3" t="e">
        <f>(O580-N580)/($R$13-$R$12)</f>
        <v>#DIV/0!</v>
      </c>
      <c r="AE580" s="3" t="e">
        <f>SUM(S580:AC580)</f>
        <v>#DIV/0!</v>
      </c>
      <c r="AG580" s="3" t="e">
        <f>ABS((E580-D580)/($R$3-$R$2))</f>
        <v>#DIV/0!</v>
      </c>
      <c r="AH580" s="3" t="e">
        <f>ABS((F580-E580)/($R$3-$R$2))</f>
        <v>#DIV/0!</v>
      </c>
      <c r="AI580" s="3" t="e">
        <f>ABS((G580-F580)/($R$5-$R$4))</f>
        <v>#DIV/0!</v>
      </c>
      <c r="AJ580" s="3" t="e">
        <f>V580</f>
        <v>#DIV/0!</v>
      </c>
      <c r="AK580" s="3" t="e">
        <f>ABS(W580)</f>
        <v>#DIV/0!</v>
      </c>
      <c r="AL580" s="3" t="e">
        <f>ABS(X580)</f>
        <v>#DIV/0!</v>
      </c>
      <c r="AM580" s="3" t="e">
        <f>ABS(Y580)</f>
        <v>#DIV/0!</v>
      </c>
      <c r="AN580" s="3" t="e">
        <f>ABS(Z580)</f>
        <v>#DIV/0!</v>
      </c>
      <c r="AO580" s="3" t="e">
        <f>ABS(AA580)</f>
        <v>#DIV/0!</v>
      </c>
      <c r="AP580" s="3" t="e">
        <f>ABS(AB580)</f>
        <v>#DIV/0!</v>
      </c>
      <c r="AQ580" s="3" t="e">
        <f>ABS(AC580)</f>
        <v>#DIV/0!</v>
      </c>
      <c r="AR580" s="3" t="e">
        <f>SUM(AG580:AQ580)</f>
        <v>#DIV/0!</v>
      </c>
      <c r="AT580" s="10">
        <f>MIN(D580:O580)</f>
        <v>4.2046926190000002</v>
      </c>
      <c r="AU580" s="10">
        <f>MAX(D580:O580)</f>
        <v>4.3567088270000003</v>
      </c>
      <c r="AV580" s="10">
        <f>AU580-AT580</f>
        <v>0.15201620800000004</v>
      </c>
      <c r="AX580" s="2">
        <v>27</v>
      </c>
      <c r="AZ580" s="4">
        <f>(D580-$AT580)/$AV580</f>
        <v>1</v>
      </c>
      <c r="BA580" s="4">
        <f>(E580-$AT580)/$AV580</f>
        <v>0.91511822870887349</v>
      </c>
      <c r="BB580" s="4">
        <f>(F580-$AT580)/$AV580</f>
        <v>0.91511822870887349</v>
      </c>
      <c r="BC580" s="4">
        <f>(G580-$AT580)/$AV580</f>
        <v>0.82912685863075741</v>
      </c>
      <c r="BD580" s="4">
        <f>(H580-$AT580)/$AV580</f>
        <v>0.65369657161820471</v>
      </c>
      <c r="BE580" s="4">
        <f>(I580-$AT580)/$AV580</f>
        <v>0.56419524686472944</v>
      </c>
      <c r="BF580" s="4">
        <f>(J580-$AT580)/$AV580</f>
        <v>0.38145444333146239</v>
      </c>
      <c r="BG580" s="4">
        <f>(K580-$AT580)/$AV580</f>
        <v>9.7457279029086061E-2</v>
      </c>
      <c r="BH580" s="4">
        <f>(L580-$AT580)/$AV580</f>
        <v>0.38145444333146239</v>
      </c>
      <c r="BI580" s="4">
        <f>(M580-$AT580)/$AV580</f>
        <v>0.38145444333146239</v>
      </c>
      <c r="BJ580" s="4">
        <f>(N580-$AT580)/$AV580</f>
        <v>0.38145444333146239</v>
      </c>
      <c r="BK580" s="4">
        <f>(O580-$AT580)/$AV580</f>
        <v>0</v>
      </c>
      <c r="BM580">
        <v>3.6375861597263857</v>
      </c>
      <c r="BN580">
        <v>3.5553480614894135</v>
      </c>
      <c r="BO580">
        <v>3.4339872044851463</v>
      </c>
      <c r="BP580">
        <v>3.2188758248682006</v>
      </c>
      <c r="BQ580">
        <v>2.7080502011022101</v>
      </c>
      <c r="BR580">
        <v>2.4849066497880004</v>
      </c>
      <c r="BS580">
        <v>2.4849066497880004</v>
      </c>
      <c r="BT580">
        <v>2.7725887222397811</v>
      </c>
      <c r="BU580">
        <v>3.2188758248682006</v>
      </c>
      <c r="BV580">
        <v>3.3672958299864741</v>
      </c>
      <c r="BW580">
        <v>3.4011973816621555</v>
      </c>
      <c r="BX580">
        <v>3.1780538303479458</v>
      </c>
      <c r="CB580" s="3" t="e">
        <f>SUM(S580:AC580)</f>
        <v>#DIV/0!</v>
      </c>
      <c r="CC580" s="3" t="e">
        <f>CR580-CB580</f>
        <v>#DIV/0!</v>
      </c>
      <c r="CG580" s="14" t="e">
        <f>EC580-S580</f>
        <v>#DIV/0!</v>
      </c>
      <c r="CH580" s="14" t="e">
        <f>ED580-T580</f>
        <v>#DIV/0!</v>
      </c>
      <c r="CI580" s="14" t="e">
        <f>EE580-U580</f>
        <v>#DIV/0!</v>
      </c>
      <c r="CJ580" s="14" t="e">
        <f>EF580-V580</f>
        <v>#DIV/0!</v>
      </c>
      <c r="CK580" s="14" t="e">
        <f>EG580-W580</f>
        <v>#DIV/0!</v>
      </c>
      <c r="CL580" s="14" t="e">
        <f>EH580-X580</f>
        <v>#DIV/0!</v>
      </c>
      <c r="CM580" s="14" t="e">
        <f>EI580-Y580</f>
        <v>#DIV/0!</v>
      </c>
      <c r="CN580" s="14" t="e">
        <f>EJ580-Z580</f>
        <v>#DIV/0!</v>
      </c>
      <c r="CO580" s="14" t="e">
        <f>EK580-AA580</f>
        <v>#DIV/0!</v>
      </c>
      <c r="CP580" s="14" t="e">
        <f>EL580-AB580</f>
        <v>#DIV/0!</v>
      </c>
      <c r="CQ580" s="14" t="e">
        <f>EM580-AC580</f>
        <v>#DIV/0!</v>
      </c>
      <c r="CR580" s="14" t="e">
        <f>SUM(CG580:CQ580)</f>
        <v>#DIV/0!</v>
      </c>
      <c r="CT580" s="14" t="e">
        <f>ABS(CG580)</f>
        <v>#DIV/0!</v>
      </c>
      <c r="CU580" s="14" t="e">
        <f>ABS(CH580)</f>
        <v>#DIV/0!</v>
      </c>
      <c r="CV580" s="14" t="e">
        <f>ABS(CI580)</f>
        <v>#DIV/0!</v>
      </c>
      <c r="CW580" s="14" t="e">
        <f>ABS(CJ580)</f>
        <v>#DIV/0!</v>
      </c>
      <c r="CX580" s="14" t="e">
        <f>ABS(CK580)</f>
        <v>#DIV/0!</v>
      </c>
      <c r="CY580" s="14" t="e">
        <f>ABS(CL580)</f>
        <v>#DIV/0!</v>
      </c>
      <c r="CZ580" s="14" t="e">
        <f>ABS(CM580)</f>
        <v>#DIV/0!</v>
      </c>
      <c r="DA580" s="14" t="e">
        <f>ABS(CN580)</f>
        <v>#DIV/0!</v>
      </c>
      <c r="DB580" s="14" t="e">
        <f>ABS(CO580)</f>
        <v>#DIV/0!</v>
      </c>
      <c r="DC580" s="14" t="e">
        <f>ABS(CP580)</f>
        <v>#DIV/0!</v>
      </c>
      <c r="DD580" s="14" t="e">
        <f>ABS(CQ580)</f>
        <v>#DIV/0!</v>
      </c>
      <c r="DE580" s="14" t="e">
        <f>SUM(CT580:DE580)</f>
        <v>#DIV/0!</v>
      </c>
      <c r="DL580" s="3" t="e">
        <f>ABS(CG580)</f>
        <v>#DIV/0!</v>
      </c>
      <c r="DM580" s="3" t="e">
        <f>ABS(CH580)</f>
        <v>#DIV/0!</v>
      </c>
      <c r="DN580" s="3" t="e">
        <f>ABS(CI580)</f>
        <v>#DIV/0!</v>
      </c>
      <c r="DO580" s="3" t="e">
        <f>ABS(CJ580)</f>
        <v>#DIV/0!</v>
      </c>
      <c r="DP580" s="3" t="e">
        <f>ABS(CK580)</f>
        <v>#DIV/0!</v>
      </c>
      <c r="DQ580" s="3" t="e">
        <f>ABS(CL580)</f>
        <v>#DIV/0!</v>
      </c>
      <c r="DR580" s="3" t="e">
        <f>ABS(CM580)</f>
        <v>#DIV/0!</v>
      </c>
      <c r="DS580" s="3" t="e">
        <f>ABS(CN580)</f>
        <v>#DIV/0!</v>
      </c>
      <c r="DT580" s="3" t="e">
        <f>ABS(CO580)</f>
        <v>#DIV/0!</v>
      </c>
      <c r="DU580" s="3" t="e">
        <f>ABS(CP580)</f>
        <v>#DIV/0!</v>
      </c>
      <c r="DV580" s="3" t="e">
        <f>ABS(CQ580)</f>
        <v>#DIV/0!</v>
      </c>
      <c r="DW580" s="3" t="e">
        <f>SUM(DL580:DV580)</f>
        <v>#DIV/0!</v>
      </c>
      <c r="DX580" s="2">
        <v>27</v>
      </c>
      <c r="EC580" s="5" t="e">
        <f>((BN580-BM580)/$BZ$15)</f>
        <v>#DIV/0!</v>
      </c>
      <c r="ED580" s="5" t="e">
        <f>((BO580-BN580)/$BZ$16)</f>
        <v>#DIV/0!</v>
      </c>
      <c r="EE580" s="5" t="e">
        <f>((BP580-BO580)/$BZ$17)</f>
        <v>#DIV/0!</v>
      </c>
      <c r="EF580" s="5" t="e">
        <f>((BQ580-BP580)/$BZ$18)</f>
        <v>#DIV/0!</v>
      </c>
      <c r="EG580" s="5" t="e">
        <f>((BR580-BQ580)/$BZ$19)</f>
        <v>#DIV/0!</v>
      </c>
      <c r="EH580" s="5" t="e">
        <f>((BS580-BR580)/$BZ$20)</f>
        <v>#DIV/0!</v>
      </c>
      <c r="EI580" s="5" t="e">
        <f>((BT580-BS580)/$BZ$21)</f>
        <v>#DIV/0!</v>
      </c>
      <c r="EJ580" s="5" t="e">
        <f>((BU580-BT580)/$BZ$23)</f>
        <v>#DIV/0!</v>
      </c>
      <c r="EK580" s="5" t="e">
        <f>((BV580-BU580)/$BZ$23)</f>
        <v>#DIV/0!</v>
      </c>
      <c r="EL580" s="5" t="e">
        <f>((BW580-BV580)/$BZ$24)</f>
        <v>#DIV/0!</v>
      </c>
      <c r="EM580" s="5" t="e">
        <f>((BX580-BW580)/$BZ$25)</f>
        <v>#DIV/0!</v>
      </c>
      <c r="EO580" s="5" t="e">
        <f>SUM(EC580:EM580)</f>
        <v>#DIV/0!</v>
      </c>
      <c r="EQ580" s="5" t="e">
        <f>ABS(EC580)</f>
        <v>#DIV/0!</v>
      </c>
      <c r="ER580" s="5" t="e">
        <f>ABS(ED580)</f>
        <v>#DIV/0!</v>
      </c>
      <c r="ES580" s="5" t="e">
        <f>ABS(EE580)</f>
        <v>#DIV/0!</v>
      </c>
      <c r="ET580" s="5" t="e">
        <f>ABS(EF580)</f>
        <v>#DIV/0!</v>
      </c>
      <c r="EU580" s="5" t="e">
        <f>ABS(EG580)</f>
        <v>#DIV/0!</v>
      </c>
      <c r="EV580" s="5" t="e">
        <f>ABS(EH580)</f>
        <v>#DIV/0!</v>
      </c>
      <c r="EW580" s="5" t="e">
        <f>ABS(EI580)</f>
        <v>#DIV/0!</v>
      </c>
      <c r="EX580" s="5" t="e">
        <f>ABS(EJ580)</f>
        <v>#DIV/0!</v>
      </c>
      <c r="EY580" s="5" t="e">
        <f>ABS(EK580)</f>
        <v>#DIV/0!</v>
      </c>
      <c r="EZ580" s="5" t="e">
        <f>ABS(EL580)</f>
        <v>#DIV/0!</v>
      </c>
      <c r="FA580" s="5" t="e">
        <f>ABS(EM580)</f>
        <v>#DIV/0!</v>
      </c>
      <c r="FB580" s="5" t="e">
        <f>SUM(EQ580:FA580)</f>
        <v>#DIV/0!</v>
      </c>
      <c r="FD580" s="2">
        <v>27</v>
      </c>
      <c r="FF580" s="6">
        <f>(BM580-$FS580)/$FU580</f>
        <v>1</v>
      </c>
      <c r="FG580" s="6">
        <f>(BN580-$FS580)/$FU580</f>
        <v>0.9286548450563088</v>
      </c>
      <c r="FH580" s="6">
        <f>(BO580-$FS580)/$FU580</f>
        <v>0.82336898202335318</v>
      </c>
      <c r="FI580" s="6">
        <f>(BP580-$FS580)/$FU580</f>
        <v>0.63675043127940512</v>
      </c>
      <c r="FJ580" s="6">
        <f>(BQ580-$FS580)/$FU580</f>
        <v>0.19358681176360765</v>
      </c>
      <c r="FK580" s="6">
        <f>(BR580-$FS580)/$FU580</f>
        <v>0</v>
      </c>
      <c r="FL580" s="6">
        <f>(BS580-$FS580)/$FU580</f>
        <v>0</v>
      </c>
      <c r="FM580" s="6">
        <f>(BT580-$FS580)/$FU580</f>
        <v>0.24957680775218985</v>
      </c>
      <c r="FN580" s="6">
        <f>(BU580-$FS580)/$FU580</f>
        <v>0.63675043127940512</v>
      </c>
      <c r="FO580" s="6">
        <f>(BV580-$FS580)/$FU580</f>
        <v>0.76551129137850338</v>
      </c>
      <c r="FP580" s="6">
        <f>(BW580-$FS580)/$FU580</f>
        <v>0.79492237345585681</v>
      </c>
      <c r="FQ580" s="6">
        <f>(BX580-$FS580)/$FU580</f>
        <v>0.60133556169224911</v>
      </c>
      <c r="FR580" s="1"/>
      <c r="FS580" s="9">
        <f>MIN(BM580:BX580)</f>
        <v>2.4849066497880004</v>
      </c>
      <c r="FT580" s="9">
        <f>MAX(BM580:BX580)</f>
        <v>3.6375861597263857</v>
      </c>
      <c r="FU580" s="9">
        <f>FT580-FS580</f>
        <v>1.1526795099383853</v>
      </c>
      <c r="FW580" s="11">
        <f>FF580-AZ580</f>
        <v>0</v>
      </c>
      <c r="FX580" s="11">
        <f>FG580-BA580</f>
        <v>1.3536616347435304E-2</v>
      </c>
      <c r="FY580" s="11">
        <f>FH580-BB580</f>
        <v>-9.1749246685520314E-2</v>
      </c>
      <c r="FZ580" s="11">
        <f>FI580-BC580</f>
        <v>-0.1923764273513523</v>
      </c>
      <c r="GA580" s="11">
        <f>FJ580-BD580</f>
        <v>-0.46010975985459707</v>
      </c>
      <c r="GB580" s="11">
        <f>FK580-BE580</f>
        <v>-0.56419524686472944</v>
      </c>
      <c r="GC580" s="11">
        <f>FL580-BF580</f>
        <v>-0.38145444333146239</v>
      </c>
      <c r="GD580" s="11">
        <f>FM580-BG580</f>
        <v>0.1521195287231038</v>
      </c>
      <c r="GE580" s="11">
        <f>FN580-BH580</f>
        <v>0.25529598794794273</v>
      </c>
      <c r="GF580" s="11">
        <f>FO580-BI580</f>
        <v>0.38405684804704099</v>
      </c>
      <c r="GG580" s="11">
        <f>FP580-BJ580</f>
        <v>0.41346793012439442</v>
      </c>
      <c r="GH580" s="12">
        <f>FQ580-BK580</f>
        <v>0.60133556169224911</v>
      </c>
      <c r="GI580" s="1">
        <f>SUM(FW580:GH580)</f>
        <v>0.12992734879450496</v>
      </c>
      <c r="GK580" s="1">
        <f>ABS(FW580)</f>
        <v>0</v>
      </c>
      <c r="GL580" s="1">
        <f>ABS(FX580)</f>
        <v>1.3536616347435304E-2</v>
      </c>
      <c r="GM580" s="1">
        <f>ABS(FY580)</f>
        <v>9.1749246685520314E-2</v>
      </c>
      <c r="GN580" s="1">
        <f>ABS(FZ580)</f>
        <v>0.1923764273513523</v>
      </c>
      <c r="GO580" s="1">
        <f>ABS(GA580)</f>
        <v>0.46010975985459707</v>
      </c>
      <c r="GP580" s="1">
        <f>ABS(GB580)</f>
        <v>0.56419524686472944</v>
      </c>
      <c r="GQ580" s="1">
        <f>ABS(GC580)</f>
        <v>0.38145444333146239</v>
      </c>
      <c r="GR580" s="1">
        <f>ABS(GD580)</f>
        <v>0.1521195287231038</v>
      </c>
      <c r="GS580" s="1">
        <f>ABS(GE580)</f>
        <v>0.25529598794794273</v>
      </c>
      <c r="GT580" s="1">
        <f>ABS(GF580)</f>
        <v>0.38405684804704099</v>
      </c>
      <c r="GU580" s="1">
        <f>ABS(GG580)</f>
        <v>0.41346793012439442</v>
      </c>
      <c r="GV580" s="1">
        <f>ABS(GH580)</f>
        <v>0.60133556169224911</v>
      </c>
      <c r="HA580" s="2">
        <v>27</v>
      </c>
      <c r="HC580" s="1">
        <f>ABS(FW580)</f>
        <v>0</v>
      </c>
      <c r="HD580" s="1">
        <f>ABS(FX580)</f>
        <v>1.3536616347435304E-2</v>
      </c>
      <c r="HE580" s="1">
        <f>ABS(FY580)</f>
        <v>9.1749246685520314E-2</v>
      </c>
      <c r="HF580" s="1">
        <f>ABS(FZ580)</f>
        <v>0.1923764273513523</v>
      </c>
      <c r="HG580" s="1">
        <f>ABS(GA580)</f>
        <v>0.46010975985459707</v>
      </c>
      <c r="HH580" s="1">
        <f>ABS(GB580)</f>
        <v>0.56419524686472944</v>
      </c>
      <c r="HI580" s="1">
        <f>ABS(GC580)</f>
        <v>0.38145444333146239</v>
      </c>
      <c r="HJ580" s="1">
        <f>ABS(GD580)</f>
        <v>0.1521195287231038</v>
      </c>
      <c r="HK580" s="1">
        <f>ABS(GE580)</f>
        <v>0.25529598794794273</v>
      </c>
      <c r="HL580" s="1">
        <f>ABS(GF580)</f>
        <v>0.38405684804704099</v>
      </c>
      <c r="HM580" s="1">
        <f>ABS(GG580)</f>
        <v>0.41346793012439442</v>
      </c>
      <c r="HN580" s="1">
        <f>ABS(GH580)</f>
        <v>0.60133556169224911</v>
      </c>
      <c r="HR580" s="1">
        <v>73</v>
      </c>
      <c r="HS580" s="1">
        <v>24</v>
      </c>
      <c r="HT580" s="1">
        <v>3</v>
      </c>
      <c r="HU580" s="1">
        <v>0</v>
      </c>
      <c r="HV580" s="1">
        <v>7</v>
      </c>
      <c r="HW580" s="1">
        <v>7</v>
      </c>
      <c r="HX580" s="1">
        <v>1</v>
      </c>
      <c r="HY580" s="1">
        <v>5</v>
      </c>
    </row>
    <row r="581" spans="1:233">
      <c r="A581" s="1" t="s">
        <v>276</v>
      </c>
      <c r="B581" s="1" t="s">
        <v>277</v>
      </c>
      <c r="C581" s="2">
        <v>30</v>
      </c>
      <c r="D581">
        <v>7.6962126389999996</v>
      </c>
      <c r="E581">
        <v>7.6787889979999999</v>
      </c>
      <c r="F581">
        <v>7.6690282889999999</v>
      </c>
      <c r="G581">
        <v>7.664815785</v>
      </c>
      <c r="H581">
        <v>7.6834036809999997</v>
      </c>
      <c r="I581">
        <v>7.6939373260000004</v>
      </c>
      <c r="J581">
        <v>7.6953031349999996</v>
      </c>
      <c r="K581">
        <v>7.6638772590000004</v>
      </c>
      <c r="L581">
        <v>7.5827384889999996</v>
      </c>
      <c r="M581">
        <v>7.5632005920000003</v>
      </c>
      <c r="N581">
        <v>7.588323677</v>
      </c>
      <c r="O581">
        <v>7.6884553569999996</v>
      </c>
      <c r="P581" s="3">
        <f>SUM(D581:O581)</f>
        <v>91.868085227000009</v>
      </c>
      <c r="S581" s="3" t="e">
        <f>(E581-D581)/($R$3-$R$2)</f>
        <v>#DIV/0!</v>
      </c>
      <c r="T581" s="3" t="e">
        <f>(F581-E581)/($R583-$R$3)</f>
        <v>#DIV/0!</v>
      </c>
      <c r="U581" s="3" t="e">
        <f>(G581-F581)/($R$5-$R$4)</f>
        <v>#DIV/0!</v>
      </c>
      <c r="V581" s="3" t="e">
        <f>(H581-G581)/($R$6-$R$5)</f>
        <v>#DIV/0!</v>
      </c>
      <c r="W581" s="3" t="e">
        <f>(I581-H581)/($R$7-$R$6)</f>
        <v>#DIV/0!</v>
      </c>
      <c r="X581" s="3" t="e">
        <f>(J581-I581)/($R$8-$R$7)</f>
        <v>#DIV/0!</v>
      </c>
      <c r="Y581" s="3" t="e">
        <f>(K581-J581)/($R$9-$R$8)</f>
        <v>#DIV/0!</v>
      </c>
      <c r="Z581" s="3" t="e">
        <f>(L581-K581)/($R$10-$R$9)</f>
        <v>#DIV/0!</v>
      </c>
      <c r="AA581" s="3" t="e">
        <f>(M581-L581)/($R$11-$R$10)</f>
        <v>#DIV/0!</v>
      </c>
      <c r="AB581" s="3" t="e">
        <f>(N581-M581)/($R$12-$R$11)</f>
        <v>#DIV/0!</v>
      </c>
      <c r="AC581" s="3" t="e">
        <f>(O581-N581)/($R$13-$R$12)</f>
        <v>#DIV/0!</v>
      </c>
      <c r="AE581" s="3" t="e">
        <f>SUM(S581:AC581)</f>
        <v>#DIV/0!</v>
      </c>
      <c r="AG581" s="3" t="e">
        <f>ABS((E581-D581)/($R$3-$R$2))</f>
        <v>#DIV/0!</v>
      </c>
      <c r="AH581" s="3" t="e">
        <f>ABS((F581-E581)/($R$3-$R$2))</f>
        <v>#DIV/0!</v>
      </c>
      <c r="AI581" s="3" t="e">
        <f>ABS((G581-F581)/($R$5-$R$4))</f>
        <v>#DIV/0!</v>
      </c>
      <c r="AJ581" s="3" t="e">
        <f>V581</f>
        <v>#DIV/0!</v>
      </c>
      <c r="AK581" s="3" t="e">
        <f>ABS(W581)</f>
        <v>#DIV/0!</v>
      </c>
      <c r="AL581" s="3" t="e">
        <f>ABS(X581)</f>
        <v>#DIV/0!</v>
      </c>
      <c r="AM581" s="3" t="e">
        <f>ABS(Y581)</f>
        <v>#DIV/0!</v>
      </c>
      <c r="AN581" s="3" t="e">
        <f>ABS(Z581)</f>
        <v>#DIV/0!</v>
      </c>
      <c r="AO581" s="3" t="e">
        <f>ABS(AA581)</f>
        <v>#DIV/0!</v>
      </c>
      <c r="AP581" s="3" t="e">
        <f>ABS(AB581)</f>
        <v>#DIV/0!</v>
      </c>
      <c r="AQ581" s="3" t="e">
        <f>ABS(AC581)</f>
        <v>#DIV/0!</v>
      </c>
      <c r="AR581" s="3" t="e">
        <f>SUM(AG581:AQ581)</f>
        <v>#DIV/0!</v>
      </c>
      <c r="AT581" s="10">
        <f>MIN(D581:O581)</f>
        <v>7.5632005920000003</v>
      </c>
      <c r="AU581" s="10">
        <f>MAX(D581:O581)</f>
        <v>7.6962126389999996</v>
      </c>
      <c r="AV581" s="10">
        <f>AU581-AT581</f>
        <v>0.13301204699999936</v>
      </c>
      <c r="AX581" s="2">
        <v>30</v>
      </c>
      <c r="AZ581" s="4">
        <f>(D581-$AT581)/$AV581</f>
        <v>1</v>
      </c>
      <c r="BA581" s="4">
        <f>(E581-$AT581)/$AV581</f>
        <v>0.86900704565504661</v>
      </c>
      <c r="BB581" s="4">
        <f>(F581-$AT581)/$AV581</f>
        <v>0.79562490305859379</v>
      </c>
      <c r="BC581" s="4">
        <f>(G581-$AT581)/$AV581</f>
        <v>0.76395480929633586</v>
      </c>
      <c r="BD581" s="4">
        <f>(H581-$AT581)/$AV581</f>
        <v>0.9037007677958675</v>
      </c>
      <c r="BE581" s="4">
        <f>(I581-$AT581)/$AV581</f>
        <v>0.98289393290820271</v>
      </c>
      <c r="BF581" s="4">
        <f>(J581-$AT581)/$AV581</f>
        <v>0.99316224341694392</v>
      </c>
      <c r="BG581" s="4">
        <f>(K581-$AT581)/$AV581</f>
        <v>0.75689886195045619</v>
      </c>
      <c r="BH581" s="4">
        <f>(L581-$AT581)/$AV581</f>
        <v>0.14688817622661954</v>
      </c>
      <c r="BI581" s="4">
        <f>(M581-$AT581)/$AV581</f>
        <v>0</v>
      </c>
      <c r="BJ581" s="4">
        <f>(N581-$AT581)/$AV581</f>
        <v>0.18887826754519335</v>
      </c>
      <c r="BK581" s="4">
        <f>(O581-$AT581)/$AV581</f>
        <v>0.9416798540060054</v>
      </c>
      <c r="BM581">
        <v>8.7340771925593028</v>
      </c>
      <c r="BN581">
        <v>8.8155184239664983</v>
      </c>
      <c r="BO581">
        <v>8.8879288190033048</v>
      </c>
      <c r="BP581">
        <v>8.9659731842103465</v>
      </c>
      <c r="BQ581">
        <v>9.0613762188362248</v>
      </c>
      <c r="BR581">
        <v>8.9695418854232525</v>
      </c>
      <c r="BS581">
        <v>8.8424600241952902</v>
      </c>
      <c r="BT581">
        <v>8.7339161749275238</v>
      </c>
      <c r="BU581">
        <v>8.9082888855571003</v>
      </c>
      <c r="BV581">
        <v>8.9786604896396867</v>
      </c>
      <c r="BW581">
        <v>9.0155412936711148</v>
      </c>
      <c r="BX581">
        <v>8.9691601331758211</v>
      </c>
      <c r="CB581" s="3" t="e">
        <f>SUM(S581:AC581)</f>
        <v>#DIV/0!</v>
      </c>
      <c r="CC581" s="3" t="e">
        <f>CR581-CB581</f>
        <v>#DIV/0!</v>
      </c>
      <c r="CG581" s="14" t="e">
        <f>EC581-S581</f>
        <v>#DIV/0!</v>
      </c>
      <c r="CH581" s="14" t="e">
        <f>ED581-T581</f>
        <v>#DIV/0!</v>
      </c>
      <c r="CI581" s="14" t="e">
        <f>EE581-U581</f>
        <v>#DIV/0!</v>
      </c>
      <c r="CJ581" s="14" t="e">
        <f>EF581-V581</f>
        <v>#DIV/0!</v>
      </c>
      <c r="CK581" s="14" t="e">
        <f>EG581-W581</f>
        <v>#DIV/0!</v>
      </c>
      <c r="CL581" s="14" t="e">
        <f>EH581-X581</f>
        <v>#DIV/0!</v>
      </c>
      <c r="CM581" s="14" t="e">
        <f>EI581-Y581</f>
        <v>#DIV/0!</v>
      </c>
      <c r="CN581" s="14" t="e">
        <f>EJ581-Z581</f>
        <v>#DIV/0!</v>
      </c>
      <c r="CO581" s="14" t="e">
        <f>EK581-AA581</f>
        <v>#DIV/0!</v>
      </c>
      <c r="CP581" s="14" t="e">
        <f>EL581-AB581</f>
        <v>#DIV/0!</v>
      </c>
      <c r="CQ581" s="14" t="e">
        <f>EM581-AC581</f>
        <v>#DIV/0!</v>
      </c>
      <c r="CR581" s="14" t="e">
        <f>SUM(CG581:CQ581)</f>
        <v>#DIV/0!</v>
      </c>
      <c r="CT581" s="14" t="e">
        <f>ABS(CG581)</f>
        <v>#DIV/0!</v>
      </c>
      <c r="CU581" s="14" t="e">
        <f>ABS(CH581)</f>
        <v>#DIV/0!</v>
      </c>
      <c r="CV581" s="14" t="e">
        <f>ABS(CI581)</f>
        <v>#DIV/0!</v>
      </c>
      <c r="CW581" s="14" t="e">
        <f>ABS(CJ581)</f>
        <v>#DIV/0!</v>
      </c>
      <c r="CX581" s="14" t="e">
        <f>ABS(CK581)</f>
        <v>#DIV/0!</v>
      </c>
      <c r="CY581" s="14" t="e">
        <f>ABS(CL581)</f>
        <v>#DIV/0!</v>
      </c>
      <c r="CZ581" s="14" t="e">
        <f>ABS(CM581)</f>
        <v>#DIV/0!</v>
      </c>
      <c r="DA581" s="14" t="e">
        <f>ABS(CN581)</f>
        <v>#DIV/0!</v>
      </c>
      <c r="DB581" s="14" t="e">
        <f>ABS(CO581)</f>
        <v>#DIV/0!</v>
      </c>
      <c r="DC581" s="14" t="e">
        <f>ABS(CP581)</f>
        <v>#DIV/0!</v>
      </c>
      <c r="DD581" s="14" t="e">
        <f>ABS(CQ581)</f>
        <v>#DIV/0!</v>
      </c>
      <c r="DE581" s="14" t="e">
        <f>SUM(CT581:DE581)</f>
        <v>#DIV/0!</v>
      </c>
      <c r="DL581" s="3" t="e">
        <f>ABS(CG581)</f>
        <v>#DIV/0!</v>
      </c>
      <c r="DM581" s="3" t="e">
        <f>ABS(CH581)</f>
        <v>#DIV/0!</v>
      </c>
      <c r="DN581" s="3" t="e">
        <f>ABS(CI581)</f>
        <v>#DIV/0!</v>
      </c>
      <c r="DO581" s="3" t="e">
        <f>ABS(CJ581)</f>
        <v>#DIV/0!</v>
      </c>
      <c r="DP581" s="3" t="e">
        <f>ABS(CK581)</f>
        <v>#DIV/0!</v>
      </c>
      <c r="DQ581" s="3" t="e">
        <f>ABS(CL581)</f>
        <v>#DIV/0!</v>
      </c>
      <c r="DR581" s="3" t="e">
        <f>ABS(CM581)</f>
        <v>#DIV/0!</v>
      </c>
      <c r="DS581" s="3" t="e">
        <f>ABS(CN581)</f>
        <v>#DIV/0!</v>
      </c>
      <c r="DT581" s="3" t="e">
        <f>ABS(CO581)</f>
        <v>#DIV/0!</v>
      </c>
      <c r="DU581" s="3" t="e">
        <f>ABS(CP581)</f>
        <v>#DIV/0!</v>
      </c>
      <c r="DV581" s="3" t="e">
        <f>ABS(CQ581)</f>
        <v>#DIV/0!</v>
      </c>
      <c r="DW581" s="3" t="e">
        <f>SUM(DL581:DV581)</f>
        <v>#DIV/0!</v>
      </c>
      <c r="DX581" s="2">
        <v>30</v>
      </c>
      <c r="EC581" s="5" t="e">
        <f>((BN581-BM581)/$BZ$15)</f>
        <v>#DIV/0!</v>
      </c>
      <c r="ED581" s="5" t="e">
        <f>((BO581-BN581)/$BZ$16)</f>
        <v>#DIV/0!</v>
      </c>
      <c r="EE581" s="5" t="e">
        <f>((BP581-BO581)/$BZ$17)</f>
        <v>#DIV/0!</v>
      </c>
      <c r="EF581" s="5" t="e">
        <f>((BQ581-BP581)/$BZ$18)</f>
        <v>#DIV/0!</v>
      </c>
      <c r="EG581" s="5" t="e">
        <f>((BR581-BQ581)/$BZ$19)</f>
        <v>#DIV/0!</v>
      </c>
      <c r="EH581" s="5" t="e">
        <f>((BS581-BR581)/$BZ$20)</f>
        <v>#DIV/0!</v>
      </c>
      <c r="EI581" s="5" t="e">
        <f>((BT581-BS581)/$BZ$21)</f>
        <v>#DIV/0!</v>
      </c>
      <c r="EJ581" s="5" t="e">
        <f>((BU581-BT581)/$BZ$23)</f>
        <v>#DIV/0!</v>
      </c>
      <c r="EK581" s="5" t="e">
        <f>((BV581-BU581)/$BZ$23)</f>
        <v>#DIV/0!</v>
      </c>
      <c r="EL581" s="5" t="e">
        <f>((BW581-BV581)/$BZ$24)</f>
        <v>#DIV/0!</v>
      </c>
      <c r="EM581" s="5" t="e">
        <f>((BX581-BW581)/$BZ$25)</f>
        <v>#DIV/0!</v>
      </c>
      <c r="EO581" s="5" t="e">
        <f>SUM(EC581:EM581)</f>
        <v>#DIV/0!</v>
      </c>
      <c r="EQ581" s="5" t="e">
        <f>ABS(EC581)</f>
        <v>#DIV/0!</v>
      </c>
      <c r="ER581" s="5" t="e">
        <f>ABS(ED581)</f>
        <v>#DIV/0!</v>
      </c>
      <c r="ES581" s="5" t="e">
        <f>ABS(EE581)</f>
        <v>#DIV/0!</v>
      </c>
      <c r="ET581" s="5" t="e">
        <f>ABS(EF581)</f>
        <v>#DIV/0!</v>
      </c>
      <c r="EU581" s="5" t="e">
        <f>ABS(EG581)</f>
        <v>#DIV/0!</v>
      </c>
      <c r="EV581" s="5" t="e">
        <f>ABS(EH581)</f>
        <v>#DIV/0!</v>
      </c>
      <c r="EW581" s="5" t="e">
        <f>ABS(EI581)</f>
        <v>#DIV/0!</v>
      </c>
      <c r="EX581" s="5" t="e">
        <f>ABS(EJ581)</f>
        <v>#DIV/0!</v>
      </c>
      <c r="EY581" s="5" t="e">
        <f>ABS(EK581)</f>
        <v>#DIV/0!</v>
      </c>
      <c r="EZ581" s="5" t="e">
        <f>ABS(EL581)</f>
        <v>#DIV/0!</v>
      </c>
      <c r="FA581" s="5" t="e">
        <f>ABS(EM581)</f>
        <v>#DIV/0!</v>
      </c>
      <c r="FB581" s="5" t="e">
        <f>SUM(EQ581:FA581)</f>
        <v>#DIV/0!</v>
      </c>
      <c r="FD581" s="2">
        <v>30</v>
      </c>
      <c r="FF581" s="6">
        <f>(BM581-$FS581)/$FU581</f>
        <v>4.9171688202636656E-4</v>
      </c>
      <c r="FG581" s="6">
        <f>(BN581-$FS581)/$FU581</f>
        <v>0.24919757557268879</v>
      </c>
      <c r="FH581" s="6">
        <f>(BO581-$FS581)/$FU581</f>
        <v>0.47032499671538913</v>
      </c>
      <c r="FI581" s="6">
        <f>(BP581-$FS581)/$FU581</f>
        <v>0.70865747928477774</v>
      </c>
      <c r="FJ581" s="6">
        <f>(BQ581-$FS581)/$FU581</f>
        <v>1</v>
      </c>
      <c r="FK581" s="6">
        <f>(BR581-$FS581)/$FU581</f>
        <v>0.71955560648927108</v>
      </c>
      <c r="FL581" s="6">
        <f>(BS581-$FS581)/$FU581</f>
        <v>0.33147204151120635</v>
      </c>
      <c r="FM581" s="6">
        <f>(BT581-$FS581)/$FU581</f>
        <v>0</v>
      </c>
      <c r="FN581" s="6">
        <f>(BU581-$FS581)/$FU581</f>
        <v>0.53250072451035668</v>
      </c>
      <c r="FO581" s="6">
        <f>(BV581-$FS581)/$FU581</f>
        <v>0.74740207016035187</v>
      </c>
      <c r="FP581" s="6">
        <f>(BW581-$FS581)/$FU581</f>
        <v>0.8600289530960632</v>
      </c>
      <c r="FQ581" s="6">
        <f>(BX581-$FS581)/$FU581</f>
        <v>0.71838980854068879</v>
      </c>
      <c r="FR581" s="1"/>
      <c r="FS581" s="9">
        <f>MIN(BM581:BX581)</f>
        <v>8.7339161749275238</v>
      </c>
      <c r="FT581" s="9">
        <f>MAX(BM581:BX581)</f>
        <v>9.0613762188362248</v>
      </c>
      <c r="FU581" s="9">
        <f>FT581-FS581</f>
        <v>0.32746004390870098</v>
      </c>
      <c r="FW581" s="11">
        <f>FF581-AZ581</f>
        <v>-0.99950828311797368</v>
      </c>
      <c r="FX581" s="11">
        <f>FG581-BA581</f>
        <v>-0.61980947008235776</v>
      </c>
      <c r="FY581" s="11">
        <f>FH581-BB581</f>
        <v>-0.32529990634320466</v>
      </c>
      <c r="FZ581" s="11">
        <f>FI581-BC581</f>
        <v>-5.5297330011558121E-2</v>
      </c>
      <c r="GA581" s="11">
        <f>FJ581-BD581</f>
        <v>9.6299232204132501E-2</v>
      </c>
      <c r="GB581" s="11">
        <f>FK581-BE581</f>
        <v>-0.26333832641893162</v>
      </c>
      <c r="GC581" s="11">
        <f>FL581-BF581</f>
        <v>-0.66169020190573757</v>
      </c>
      <c r="GD581" s="11">
        <f>FM581-BG581</f>
        <v>-0.75689886195045619</v>
      </c>
      <c r="GE581" s="11">
        <f>FN581-BH581</f>
        <v>0.38561254828373714</v>
      </c>
      <c r="GF581" s="11">
        <f>FO581-BI581</f>
        <v>0.74740207016035187</v>
      </c>
      <c r="GG581" s="11">
        <f>FP581-BJ581</f>
        <v>0.67115068555086987</v>
      </c>
      <c r="GH581" s="12">
        <f>FQ581-BK581</f>
        <v>-0.22329004546531661</v>
      </c>
      <c r="GI581" s="1">
        <f>SUM(FW581:GH581)</f>
        <v>-2.0046678890964449</v>
      </c>
      <c r="GK581" s="1">
        <f>ABS(FW581)</f>
        <v>0.99950828311797368</v>
      </c>
      <c r="GL581" s="1">
        <f>ABS(FX581)</f>
        <v>0.61980947008235776</v>
      </c>
      <c r="GM581" s="1">
        <f>ABS(FY581)</f>
        <v>0.32529990634320466</v>
      </c>
      <c r="GN581" s="1">
        <f>ABS(FZ581)</f>
        <v>5.5297330011558121E-2</v>
      </c>
      <c r="GO581" s="1">
        <f>ABS(GA581)</f>
        <v>9.6299232204132501E-2</v>
      </c>
      <c r="GP581" s="1">
        <f>ABS(GB581)</f>
        <v>0.26333832641893162</v>
      </c>
      <c r="GQ581" s="1">
        <f>ABS(GC581)</f>
        <v>0.66169020190573757</v>
      </c>
      <c r="GR581" s="1">
        <f>ABS(GD581)</f>
        <v>0.75689886195045619</v>
      </c>
      <c r="GS581" s="1">
        <f>ABS(GE581)</f>
        <v>0.38561254828373714</v>
      </c>
      <c r="GT581" s="1">
        <f>ABS(GF581)</f>
        <v>0.74740207016035187</v>
      </c>
      <c r="GU581" s="1">
        <f>ABS(GG581)</f>
        <v>0.67115068555086987</v>
      </c>
      <c r="GV581" s="1">
        <f>ABS(GH581)</f>
        <v>0.22329004546531661</v>
      </c>
      <c r="HA581" s="2">
        <v>30</v>
      </c>
      <c r="HC581" s="1">
        <f>ABS(FW581)</f>
        <v>0.99950828311797368</v>
      </c>
      <c r="HD581" s="1">
        <f>ABS(FX581)</f>
        <v>0.61980947008235776</v>
      </c>
      <c r="HE581" s="1">
        <f>ABS(FY581)</f>
        <v>0.32529990634320466</v>
      </c>
      <c r="HF581" s="1">
        <f>ABS(FZ581)</f>
        <v>5.5297330011558121E-2</v>
      </c>
      <c r="HG581" s="1">
        <f>ABS(GA581)</f>
        <v>9.6299232204132501E-2</v>
      </c>
      <c r="HH581" s="1">
        <f>ABS(GB581)</f>
        <v>0.26333832641893162</v>
      </c>
      <c r="HI581" s="1">
        <f>ABS(GC581)</f>
        <v>0.66169020190573757</v>
      </c>
      <c r="HJ581" s="1">
        <f>ABS(GD581)</f>
        <v>0.75689886195045619</v>
      </c>
      <c r="HK581" s="1">
        <f>ABS(GE581)</f>
        <v>0.38561254828373714</v>
      </c>
      <c r="HL581" s="1">
        <f>ABS(GF581)</f>
        <v>0.74740207016035187</v>
      </c>
      <c r="HM581" s="1">
        <f>ABS(GG581)</f>
        <v>0.67115068555086987</v>
      </c>
      <c r="HN581" s="1">
        <f>ABS(GH581)</f>
        <v>0.22329004546531661</v>
      </c>
      <c r="HR581" s="1">
        <v>2115</v>
      </c>
      <c r="HS581" s="1">
        <v>7420</v>
      </c>
      <c r="HT581" s="1">
        <v>0</v>
      </c>
      <c r="HU581" s="1">
        <v>0</v>
      </c>
      <c r="HV581" s="1">
        <v>7</v>
      </c>
      <c r="HW581" s="1">
        <v>8</v>
      </c>
      <c r="HX581" s="1">
        <v>1</v>
      </c>
      <c r="HY581" s="1">
        <v>6</v>
      </c>
    </row>
    <row r="582" spans="1:233">
      <c r="A582" s="1" t="s">
        <v>298</v>
      </c>
      <c r="B582" s="1" t="s">
        <v>299</v>
      </c>
      <c r="C582" s="2">
        <v>29</v>
      </c>
      <c r="D582">
        <v>5.3798973539999997</v>
      </c>
      <c r="E582">
        <v>5.3706380280000001</v>
      </c>
      <c r="F582">
        <v>5.3612921660000001</v>
      </c>
      <c r="G582">
        <v>5.3518581330000004</v>
      </c>
      <c r="H582">
        <v>5.3518581330000004</v>
      </c>
      <c r="I582">
        <v>5.3423342519999997</v>
      </c>
      <c r="J582">
        <v>5.3375380799999999</v>
      </c>
      <c r="K582">
        <v>5.3327187929999997</v>
      </c>
      <c r="L582">
        <v>5.2781146589999999</v>
      </c>
      <c r="M582">
        <v>5.2781146589999999</v>
      </c>
      <c r="N582">
        <v>5.3327187929999997</v>
      </c>
      <c r="O582">
        <v>5.4595855139999996</v>
      </c>
      <c r="P582" s="3">
        <f>SUM(D582:O582)</f>
        <v>64.176668563999996</v>
      </c>
      <c r="S582" s="3" t="e">
        <f>(E582-D582)/($R$3-$R$2)</f>
        <v>#DIV/0!</v>
      </c>
      <c r="T582" s="3" t="e">
        <f>(F582-E582)/($R584-$R$3)</f>
        <v>#DIV/0!</v>
      </c>
      <c r="U582" s="3" t="e">
        <f>(G582-F582)/($R$5-$R$4)</f>
        <v>#DIV/0!</v>
      </c>
      <c r="V582" s="3" t="e">
        <f>(H582-G582)/($R$6-$R$5)</f>
        <v>#DIV/0!</v>
      </c>
      <c r="W582" s="3" t="e">
        <f>(I582-H582)/($R$7-$R$6)</f>
        <v>#DIV/0!</v>
      </c>
      <c r="X582" s="3" t="e">
        <f>(J582-I582)/($R$8-$R$7)</f>
        <v>#DIV/0!</v>
      </c>
      <c r="Y582" s="3" t="e">
        <f>(K582-J582)/($R$9-$R$8)</f>
        <v>#DIV/0!</v>
      </c>
      <c r="Z582" s="3" t="e">
        <f>(L582-K582)/($R$10-$R$9)</f>
        <v>#DIV/0!</v>
      </c>
      <c r="AA582" s="3" t="e">
        <f>(M582-L582)/($R$11-$R$10)</f>
        <v>#DIV/0!</v>
      </c>
      <c r="AB582" s="3" t="e">
        <f>(N582-M582)/($R$12-$R$11)</f>
        <v>#DIV/0!</v>
      </c>
      <c r="AC582" s="3" t="e">
        <f>(O582-N582)/($R$13-$R$12)</f>
        <v>#DIV/0!</v>
      </c>
      <c r="AE582" s="3" t="e">
        <f>SUM(S582:AC582)</f>
        <v>#DIV/0!</v>
      </c>
      <c r="AG582" s="3" t="e">
        <f>ABS((E582-D582)/($R$3-$R$2))</f>
        <v>#DIV/0!</v>
      </c>
      <c r="AH582" s="3" t="e">
        <f>ABS((F582-E582)/($R$3-$R$2))</f>
        <v>#DIV/0!</v>
      </c>
      <c r="AI582" s="3" t="e">
        <f>ABS((G582-F582)/($R$5-$R$4))</f>
        <v>#DIV/0!</v>
      </c>
      <c r="AJ582" s="3" t="e">
        <f>V582</f>
        <v>#DIV/0!</v>
      </c>
      <c r="AK582" s="3" t="e">
        <f>ABS(W582)</f>
        <v>#DIV/0!</v>
      </c>
      <c r="AL582" s="3" t="e">
        <f>ABS(X582)</f>
        <v>#DIV/0!</v>
      </c>
      <c r="AM582" s="3" t="e">
        <f>ABS(Y582)</f>
        <v>#DIV/0!</v>
      </c>
      <c r="AN582" s="3" t="e">
        <f>ABS(Z582)</f>
        <v>#DIV/0!</v>
      </c>
      <c r="AO582" s="3" t="e">
        <f>ABS(AA582)</f>
        <v>#DIV/0!</v>
      </c>
      <c r="AP582" s="3" t="e">
        <f>ABS(AB582)</f>
        <v>#DIV/0!</v>
      </c>
      <c r="AQ582" s="3" t="e">
        <f>ABS(AC582)</f>
        <v>#DIV/0!</v>
      </c>
      <c r="AR582" s="3" t="e">
        <f>SUM(AG582:AQ582)</f>
        <v>#DIV/0!</v>
      </c>
      <c r="AT582" s="10">
        <f>MIN(D582:O582)</f>
        <v>5.2781146589999999</v>
      </c>
      <c r="AU582" s="10">
        <f>MAX(D582:O582)</f>
        <v>5.4595855139999996</v>
      </c>
      <c r="AV582" s="10">
        <f>AU582-AT582</f>
        <v>0.18147085499999971</v>
      </c>
      <c r="AX582" s="2">
        <v>29</v>
      </c>
      <c r="AZ582" s="4">
        <f>(D582-$AT582)/$AV582</f>
        <v>0.56087626302306215</v>
      </c>
      <c r="BA582" s="4">
        <f>(E582-$AT582)/$AV582</f>
        <v>0.50985249945507993</v>
      </c>
      <c r="BB582" s="4">
        <f>(F582-$AT582)/$AV582</f>
        <v>0.45835187694464985</v>
      </c>
      <c r="BC582" s="4">
        <f>(G582-$AT582)/$AV582</f>
        <v>0.40636538578054637</v>
      </c>
      <c r="BD582" s="4">
        <f>(H582-$AT582)/$AV582</f>
        <v>0.40636538578054637</v>
      </c>
      <c r="BE582" s="4">
        <f>(I582-$AT582)/$AV582</f>
        <v>0.35388378480941141</v>
      </c>
      <c r="BF582" s="4">
        <f>(J582-$AT582)/$AV582</f>
        <v>0.32745435072755935</v>
      </c>
      <c r="BG582" s="4">
        <f>(K582-$AT582)/$AV582</f>
        <v>0.30089754081998427</v>
      </c>
      <c r="BH582" s="4">
        <f>(L582-$AT582)/$AV582</f>
        <v>0</v>
      </c>
      <c r="BI582" s="4">
        <f>(M582-$AT582)/$AV582</f>
        <v>0</v>
      </c>
      <c r="BJ582" s="4">
        <f>(N582-$AT582)/$AV582</f>
        <v>0.30089754081998427</v>
      </c>
      <c r="BK582" s="4">
        <f>(O582-$AT582)/$AV582</f>
        <v>1</v>
      </c>
      <c r="BM582">
        <v>4.0604430105464191</v>
      </c>
      <c r="BN582">
        <v>3.970291913552122</v>
      </c>
      <c r="BO582">
        <v>3.8712010109078911</v>
      </c>
      <c r="BP582">
        <v>3.7376696182833684</v>
      </c>
      <c r="BQ582">
        <v>3.4657359027997265</v>
      </c>
      <c r="BR582">
        <v>3.4965075614664802</v>
      </c>
      <c r="BS582">
        <v>3.713572066704308</v>
      </c>
      <c r="BT582">
        <v>3.9889840465642745</v>
      </c>
      <c r="BU582">
        <v>4.2046926193909657</v>
      </c>
      <c r="BV582">
        <v>4.3174881135363101</v>
      </c>
      <c r="BW582">
        <v>4.4886363697321396</v>
      </c>
      <c r="BX582">
        <v>4.7095302013123339</v>
      </c>
      <c r="CB582" s="3" t="e">
        <f>SUM(S582:AC582)</f>
        <v>#DIV/0!</v>
      </c>
      <c r="CC582" s="3" t="e">
        <f>CR582-CB582</f>
        <v>#DIV/0!</v>
      </c>
      <c r="CG582" s="14" t="e">
        <f>EC582-S582</f>
        <v>#DIV/0!</v>
      </c>
      <c r="CH582" s="14" t="e">
        <f>ED582-T582</f>
        <v>#DIV/0!</v>
      </c>
      <c r="CI582" s="14" t="e">
        <f>EE582-U582</f>
        <v>#DIV/0!</v>
      </c>
      <c r="CJ582" s="14" t="e">
        <f>EF582-V582</f>
        <v>#DIV/0!</v>
      </c>
      <c r="CK582" s="14" t="e">
        <f>EG582-W582</f>
        <v>#DIV/0!</v>
      </c>
      <c r="CL582" s="14" t="e">
        <f>EH582-X582</f>
        <v>#DIV/0!</v>
      </c>
      <c r="CM582" s="14" t="e">
        <f>EI582-Y582</f>
        <v>#DIV/0!</v>
      </c>
      <c r="CN582" s="14" t="e">
        <f>EJ582-Z582</f>
        <v>#DIV/0!</v>
      </c>
      <c r="CO582" s="14" t="e">
        <f>EK582-AA582</f>
        <v>#DIV/0!</v>
      </c>
      <c r="CP582" s="14" t="e">
        <f>EL582-AB582</f>
        <v>#DIV/0!</v>
      </c>
      <c r="CQ582" s="14" t="e">
        <f>EM582-AC582</f>
        <v>#DIV/0!</v>
      </c>
      <c r="CR582" s="14" t="e">
        <f>SUM(CG582:CQ582)</f>
        <v>#DIV/0!</v>
      </c>
      <c r="CT582" s="14" t="e">
        <f>ABS(CG582)</f>
        <v>#DIV/0!</v>
      </c>
      <c r="CU582" s="14" t="e">
        <f>ABS(CH582)</f>
        <v>#DIV/0!</v>
      </c>
      <c r="CV582" s="14" t="e">
        <f>ABS(CI582)</f>
        <v>#DIV/0!</v>
      </c>
      <c r="CW582" s="14" t="e">
        <f>ABS(CJ582)</f>
        <v>#DIV/0!</v>
      </c>
      <c r="CX582" s="14" t="e">
        <f>ABS(CK582)</f>
        <v>#DIV/0!</v>
      </c>
      <c r="CY582" s="14" t="e">
        <f>ABS(CL582)</f>
        <v>#DIV/0!</v>
      </c>
      <c r="CZ582" s="14" t="e">
        <f>ABS(CM582)</f>
        <v>#DIV/0!</v>
      </c>
      <c r="DA582" s="14" t="e">
        <f>ABS(CN582)</f>
        <v>#DIV/0!</v>
      </c>
      <c r="DB582" s="14" t="e">
        <f>ABS(CO582)</f>
        <v>#DIV/0!</v>
      </c>
      <c r="DC582" s="14" t="e">
        <f>ABS(CP582)</f>
        <v>#DIV/0!</v>
      </c>
      <c r="DD582" s="14" t="e">
        <f>ABS(CQ582)</f>
        <v>#DIV/0!</v>
      </c>
      <c r="DE582" s="14" t="e">
        <f>SUM(CT582:DE582)</f>
        <v>#DIV/0!</v>
      </c>
      <c r="DL582" s="3" t="e">
        <f>ABS(CG582)</f>
        <v>#DIV/0!</v>
      </c>
      <c r="DM582" s="3" t="e">
        <f>ABS(CH582)</f>
        <v>#DIV/0!</v>
      </c>
      <c r="DN582" s="3" t="e">
        <f>ABS(CI582)</f>
        <v>#DIV/0!</v>
      </c>
      <c r="DO582" s="3" t="e">
        <f>ABS(CJ582)</f>
        <v>#DIV/0!</v>
      </c>
      <c r="DP582" s="3" t="e">
        <f>ABS(CK582)</f>
        <v>#DIV/0!</v>
      </c>
      <c r="DQ582" s="3" t="e">
        <f>ABS(CL582)</f>
        <v>#DIV/0!</v>
      </c>
      <c r="DR582" s="3" t="e">
        <f>ABS(CM582)</f>
        <v>#DIV/0!</v>
      </c>
      <c r="DS582" s="3" t="e">
        <f>ABS(CN582)</f>
        <v>#DIV/0!</v>
      </c>
      <c r="DT582" s="3" t="e">
        <f>ABS(CO582)</f>
        <v>#DIV/0!</v>
      </c>
      <c r="DU582" s="3" t="e">
        <f>ABS(CP582)</f>
        <v>#DIV/0!</v>
      </c>
      <c r="DV582" s="3" t="e">
        <f>ABS(CQ582)</f>
        <v>#DIV/0!</v>
      </c>
      <c r="DW582" s="3" t="e">
        <f>SUM(DL582:DV582)</f>
        <v>#DIV/0!</v>
      </c>
      <c r="DX582" s="2">
        <v>29</v>
      </c>
      <c r="EC582" s="5" t="e">
        <f>((BN582-BM582)/$BZ$15)</f>
        <v>#DIV/0!</v>
      </c>
      <c r="ED582" s="5" t="e">
        <f>((BO582-BN582)/$BZ$16)</f>
        <v>#DIV/0!</v>
      </c>
      <c r="EE582" s="5" t="e">
        <f>((BP582-BO582)/$BZ$17)</f>
        <v>#DIV/0!</v>
      </c>
      <c r="EF582" s="5" t="e">
        <f>((BQ582-BP582)/$BZ$18)</f>
        <v>#DIV/0!</v>
      </c>
      <c r="EG582" s="5" t="e">
        <f>((BR582-BQ582)/$BZ$19)</f>
        <v>#DIV/0!</v>
      </c>
      <c r="EH582" s="5" t="e">
        <f>((BS582-BR582)/$BZ$20)</f>
        <v>#DIV/0!</v>
      </c>
      <c r="EI582" s="5" t="e">
        <f>((BT582-BS582)/$BZ$21)</f>
        <v>#DIV/0!</v>
      </c>
      <c r="EJ582" s="5" t="e">
        <f>((BU582-BT582)/$BZ$23)</f>
        <v>#DIV/0!</v>
      </c>
      <c r="EK582" s="5" t="e">
        <f>((BV582-BU582)/$BZ$23)</f>
        <v>#DIV/0!</v>
      </c>
      <c r="EL582" s="5" t="e">
        <f>((BW582-BV582)/$BZ$24)</f>
        <v>#DIV/0!</v>
      </c>
      <c r="EM582" s="5" t="e">
        <f>((BX582-BW582)/$BZ$25)</f>
        <v>#DIV/0!</v>
      </c>
      <c r="EO582" s="5" t="e">
        <f>SUM(EC582:EM582)</f>
        <v>#DIV/0!</v>
      </c>
      <c r="EQ582" s="5" t="e">
        <f>ABS(EC582)</f>
        <v>#DIV/0!</v>
      </c>
      <c r="ER582" s="5" t="e">
        <f>ABS(ED582)</f>
        <v>#DIV/0!</v>
      </c>
      <c r="ES582" s="5" t="e">
        <f>ABS(EE582)</f>
        <v>#DIV/0!</v>
      </c>
      <c r="ET582" s="5" t="e">
        <f>ABS(EF582)</f>
        <v>#DIV/0!</v>
      </c>
      <c r="EU582" s="5" t="e">
        <f>ABS(EG582)</f>
        <v>#DIV/0!</v>
      </c>
      <c r="EV582" s="5" t="e">
        <f>ABS(EH582)</f>
        <v>#DIV/0!</v>
      </c>
      <c r="EW582" s="5" t="e">
        <f>ABS(EI582)</f>
        <v>#DIV/0!</v>
      </c>
      <c r="EX582" s="5" t="e">
        <f>ABS(EJ582)</f>
        <v>#DIV/0!</v>
      </c>
      <c r="EY582" s="5" t="e">
        <f>ABS(EK582)</f>
        <v>#DIV/0!</v>
      </c>
      <c r="EZ582" s="5" t="e">
        <f>ABS(EL582)</f>
        <v>#DIV/0!</v>
      </c>
      <c r="FA582" s="5" t="e">
        <f>ABS(EM582)</f>
        <v>#DIV/0!</v>
      </c>
      <c r="FB582" s="5" t="e">
        <f>SUM(EQ582:FA582)</f>
        <v>#DIV/0!</v>
      </c>
      <c r="FD582" s="2">
        <v>29</v>
      </c>
      <c r="FF582" s="6">
        <f>(BM582-$FS582)/$FU582</f>
        <v>0.47813943869808184</v>
      </c>
      <c r="FG582" s="6">
        <f>(BN582-$FS582)/$FU582</f>
        <v>0.40565872617021098</v>
      </c>
      <c r="FH582" s="6">
        <f>(BO582-$FS582)/$FU582</f>
        <v>0.32599048620261439</v>
      </c>
      <c r="FI582" s="6">
        <f>(BP582-$FS582)/$FU582</f>
        <v>0.21863238624653134</v>
      </c>
      <c r="FJ582" s="6">
        <f>(BQ582-$FS582)/$FU582</f>
        <v>0</v>
      </c>
      <c r="FK582" s="6">
        <f>(BR582-$FS582)/$FU582</f>
        <v>2.4740150926525397E-2</v>
      </c>
      <c r="FL582" s="6">
        <f>(BS582-$FS582)/$FU582</f>
        <v>0.19925816045382788</v>
      </c>
      <c r="FM582" s="6">
        <f>(BT582-$FS582)/$FU582</f>
        <v>0.42068704157132314</v>
      </c>
      <c r="FN582" s="6">
        <f>(BU582-$FS582)/$FU582</f>
        <v>0.59411489301319464</v>
      </c>
      <c r="FO582" s="6">
        <f>(BV582-$FS582)/$FU582</f>
        <v>0.68480150757657621</v>
      </c>
      <c r="FP582" s="6">
        <f>(BW582-$FS582)/$FU582</f>
        <v>0.82240324477741189</v>
      </c>
      <c r="FQ582" s="6">
        <f>(BX582-$FS582)/$FU582</f>
        <v>1</v>
      </c>
      <c r="FR582" s="1"/>
      <c r="FS582" s="9">
        <f>MIN(BM582:BX582)</f>
        <v>3.4657359027997265</v>
      </c>
      <c r="FT582" s="9">
        <f>MAX(BM582:BX582)</f>
        <v>4.7095302013123339</v>
      </c>
      <c r="FU582" s="9">
        <f>FT582-FS582</f>
        <v>1.2437942985126074</v>
      </c>
      <c r="FW582" s="11">
        <f>FF582-AZ582</f>
        <v>-8.2736824324980307E-2</v>
      </c>
      <c r="FX582" s="11">
        <f>FG582-BA582</f>
        <v>-0.10419377328486895</v>
      </c>
      <c r="FY582" s="11">
        <f>FH582-BB582</f>
        <v>-0.13236139074203546</v>
      </c>
      <c r="FZ582" s="11">
        <f>FI582-BC582</f>
        <v>-0.18773299953401504</v>
      </c>
      <c r="GA582" s="11">
        <f>FJ582-BD582</f>
        <v>-0.40636538578054637</v>
      </c>
      <c r="GB582" s="11">
        <f>FK582-BE582</f>
        <v>-0.32914363388288603</v>
      </c>
      <c r="GC582" s="11">
        <f>FL582-BF582</f>
        <v>-0.12819619027373147</v>
      </c>
      <c r="GD582" s="11">
        <f>FM582-BG582</f>
        <v>0.11978950075133887</v>
      </c>
      <c r="GE582" s="11">
        <f>FN582-BH582</f>
        <v>0.59411489301319464</v>
      </c>
      <c r="GF582" s="11">
        <f>FO582-BI582</f>
        <v>0.68480150757657621</v>
      </c>
      <c r="GG582" s="11">
        <f>FP582-BJ582</f>
        <v>0.52150570395742757</v>
      </c>
      <c r="GH582" s="12">
        <f>FQ582-BK582</f>
        <v>0</v>
      </c>
      <c r="GI582" s="1">
        <f>SUM(FW582:GH582)</f>
        <v>0.54948140747547369</v>
      </c>
      <c r="GK582" s="1">
        <f>ABS(FW582)</f>
        <v>8.2736824324980307E-2</v>
      </c>
      <c r="GL582" s="1">
        <f>ABS(FX582)</f>
        <v>0.10419377328486895</v>
      </c>
      <c r="GM582" s="1">
        <f>ABS(FY582)</f>
        <v>0.13236139074203546</v>
      </c>
      <c r="GN582" s="1">
        <f>ABS(FZ582)</f>
        <v>0.18773299953401504</v>
      </c>
      <c r="GO582" s="1">
        <f>ABS(GA582)</f>
        <v>0.40636538578054637</v>
      </c>
      <c r="GP582" s="1">
        <f>ABS(GB582)</f>
        <v>0.32914363388288603</v>
      </c>
      <c r="GQ582" s="1">
        <f>ABS(GC582)</f>
        <v>0.12819619027373147</v>
      </c>
      <c r="GR582" s="1">
        <f>ABS(GD582)</f>
        <v>0.11978950075133887</v>
      </c>
      <c r="GS582" s="1">
        <f>ABS(GE582)</f>
        <v>0.59411489301319464</v>
      </c>
      <c r="GT582" s="1">
        <f>ABS(GF582)</f>
        <v>0.68480150757657621</v>
      </c>
      <c r="GU582" s="1">
        <f>ABS(GG582)</f>
        <v>0.52150570395742757</v>
      </c>
      <c r="GV582" s="1">
        <f>ABS(GH582)</f>
        <v>0</v>
      </c>
      <c r="HA582" s="2">
        <v>29</v>
      </c>
      <c r="HC582" s="1">
        <f>ABS(FW582)</f>
        <v>8.2736824324980307E-2</v>
      </c>
      <c r="HD582" s="1">
        <f>ABS(FX582)</f>
        <v>0.10419377328486895</v>
      </c>
      <c r="HE582" s="1">
        <f>ABS(FY582)</f>
        <v>0.13236139074203546</v>
      </c>
      <c r="HF582" s="1">
        <f>ABS(FZ582)</f>
        <v>0.18773299953401504</v>
      </c>
      <c r="HG582" s="1">
        <f>ABS(GA582)</f>
        <v>0.40636538578054637</v>
      </c>
      <c r="HH582" s="1">
        <f>ABS(GB582)</f>
        <v>0.32914363388288603</v>
      </c>
      <c r="HI582" s="1">
        <f>ABS(GC582)</f>
        <v>0.12819619027373147</v>
      </c>
      <c r="HJ582" s="1">
        <f>ABS(GD582)</f>
        <v>0.11978950075133887</v>
      </c>
      <c r="HK582" s="1">
        <f>ABS(GE582)</f>
        <v>0.59411489301319464</v>
      </c>
      <c r="HL582" s="1">
        <f>ABS(GF582)</f>
        <v>0.68480150757657621</v>
      </c>
      <c r="HM582" s="1">
        <f>ABS(GG582)</f>
        <v>0.52150570395742757</v>
      </c>
      <c r="HN582" s="1">
        <f>ABS(GH582)</f>
        <v>0</v>
      </c>
      <c r="HR582" s="1">
        <v>210</v>
      </c>
      <c r="HS582" s="1">
        <v>59</v>
      </c>
      <c r="HT582" s="1">
        <v>4</v>
      </c>
      <c r="HU582" s="1">
        <v>0</v>
      </c>
      <c r="HV582" s="1">
        <v>7</v>
      </c>
      <c r="HW582" s="1">
        <v>6</v>
      </c>
      <c r="HX582" s="1">
        <v>1</v>
      </c>
      <c r="HY582" s="1">
        <v>4</v>
      </c>
    </row>
    <row r="583" spans="1:233">
      <c r="A583" s="1" t="s">
        <v>823</v>
      </c>
      <c r="B583" s="1" t="s">
        <v>824</v>
      </c>
      <c r="C583" s="2">
        <v>23</v>
      </c>
      <c r="D583">
        <v>4.8121843550000003</v>
      </c>
      <c r="E583">
        <v>4.8202815660000002</v>
      </c>
      <c r="F583">
        <v>4.8202815660000002</v>
      </c>
      <c r="G583">
        <v>4.8202815660000002</v>
      </c>
      <c r="H583">
        <v>4.8121843550000003</v>
      </c>
      <c r="I583">
        <v>4.7791234930000002</v>
      </c>
      <c r="J583">
        <v>4.7535901909999998</v>
      </c>
      <c r="K583">
        <v>4.7874917430000004</v>
      </c>
      <c r="L583">
        <v>4.8121843550000003</v>
      </c>
      <c r="M583">
        <v>4.8283137370000002</v>
      </c>
      <c r="N583">
        <v>4.8441870859999998</v>
      </c>
      <c r="O583">
        <v>4.8520302639999997</v>
      </c>
      <c r="P583" s="3">
        <f>SUM(D583:O583)</f>
        <v>57.742134277000005</v>
      </c>
      <c r="S583" s="3" t="e">
        <f>(E583-D583)/($R$3-$R$2)</f>
        <v>#DIV/0!</v>
      </c>
      <c r="T583" s="3" t="e">
        <f>(F583-E583)/($R585-$R$3)</f>
        <v>#DIV/0!</v>
      </c>
      <c r="U583" s="3" t="e">
        <f>(G583-F583)/($R$5-$R$4)</f>
        <v>#DIV/0!</v>
      </c>
      <c r="V583" s="3" t="e">
        <f>(H583-G583)/($R$6-$R$5)</f>
        <v>#DIV/0!</v>
      </c>
      <c r="W583" s="3" t="e">
        <f>(I583-H583)/($R$7-$R$6)</f>
        <v>#DIV/0!</v>
      </c>
      <c r="X583" s="3" t="e">
        <f>(J583-I583)/($R$8-$R$7)</f>
        <v>#DIV/0!</v>
      </c>
      <c r="Y583" s="3" t="e">
        <f>(K583-J583)/($R$9-$R$8)</f>
        <v>#DIV/0!</v>
      </c>
      <c r="Z583" s="3" t="e">
        <f>(L583-K583)/($R$10-$R$9)</f>
        <v>#DIV/0!</v>
      </c>
      <c r="AA583" s="3" t="e">
        <f>(M583-L583)/($R$11-$R$10)</f>
        <v>#DIV/0!</v>
      </c>
      <c r="AB583" s="3" t="e">
        <f>(N583-M583)/($R$12-$R$11)</f>
        <v>#DIV/0!</v>
      </c>
      <c r="AC583" s="3" t="e">
        <f>(O583-N583)/($R$13-$R$12)</f>
        <v>#DIV/0!</v>
      </c>
      <c r="AE583" s="3" t="e">
        <f>SUM(S583:AC583)</f>
        <v>#DIV/0!</v>
      </c>
      <c r="AG583" s="3" t="e">
        <f>ABS((E583-D583)/($R$3-$R$2))</f>
        <v>#DIV/0!</v>
      </c>
      <c r="AH583" s="3" t="e">
        <f>ABS((F583-E583)/($R$3-$R$2))</f>
        <v>#DIV/0!</v>
      </c>
      <c r="AI583" s="3" t="e">
        <f>ABS((G583-F583)/($R$5-$R$4))</f>
        <v>#DIV/0!</v>
      </c>
      <c r="AJ583" s="3" t="e">
        <f>V583</f>
        <v>#DIV/0!</v>
      </c>
      <c r="AK583" s="3" t="e">
        <f>ABS(W583)</f>
        <v>#DIV/0!</v>
      </c>
      <c r="AL583" s="3" t="e">
        <f>ABS(X583)</f>
        <v>#DIV/0!</v>
      </c>
      <c r="AM583" s="3" t="e">
        <f>ABS(Y583)</f>
        <v>#DIV/0!</v>
      </c>
      <c r="AN583" s="3" t="e">
        <f>ABS(Z583)</f>
        <v>#DIV/0!</v>
      </c>
      <c r="AO583" s="3" t="e">
        <f>ABS(AA583)</f>
        <v>#DIV/0!</v>
      </c>
      <c r="AP583" s="3" t="e">
        <f>ABS(AB583)</f>
        <v>#DIV/0!</v>
      </c>
      <c r="AQ583" s="3" t="e">
        <f>ABS(AC583)</f>
        <v>#DIV/0!</v>
      </c>
      <c r="AR583" s="3" t="e">
        <f>SUM(AG583:AQ583)</f>
        <v>#DIV/0!</v>
      </c>
      <c r="AT583" s="10">
        <f>MIN(D583:O583)</f>
        <v>4.7535901909999998</v>
      </c>
      <c r="AU583" s="10">
        <f>MAX(D583:O583)</f>
        <v>4.8520302639999997</v>
      </c>
      <c r="AV583" s="10">
        <f>AU583-AT583</f>
        <v>9.8440072999999906E-2</v>
      </c>
      <c r="AX583" s="2">
        <v>23</v>
      </c>
      <c r="AZ583" s="4">
        <f>(D583-$AT583)/$AV583</f>
        <v>0.59522674267013764</v>
      </c>
      <c r="BA583" s="4">
        <f>(E583-$AT583)/$AV583</f>
        <v>0.67748197423624934</v>
      </c>
      <c r="BB583" s="4">
        <f>(F583-$AT583)/$AV583</f>
        <v>0.67748197423624934</v>
      </c>
      <c r="BC583" s="4">
        <f>(G583-$AT583)/$AV583</f>
        <v>0.67748197423624934</v>
      </c>
      <c r="BD583" s="4">
        <f>(H583-$AT583)/$AV583</f>
        <v>0.59522674267013764</v>
      </c>
      <c r="BE583" s="4">
        <f>(I583-$AT583)/$AV583</f>
        <v>0.25937914532022333</v>
      </c>
      <c r="BF583" s="4">
        <f>(J583-$AT583)/$AV583</f>
        <v>0</v>
      </c>
      <c r="BG583" s="4">
        <f>(K583-$AT583)/$AV583</f>
        <v>0.34438771698188997</v>
      </c>
      <c r="BH583" s="4">
        <f>(L583-$AT583)/$AV583</f>
        <v>0.59522674267013764</v>
      </c>
      <c r="BI583" s="4">
        <f>(M583-$AT583)/$AV583</f>
        <v>0.75907649926265786</v>
      </c>
      <c r="BJ583" s="4">
        <f>(N583-$AT583)/$AV583</f>
        <v>0.92032535367989921</v>
      </c>
      <c r="BK583" s="4">
        <f>(O583-$AT583)/$AV583</f>
        <v>1</v>
      </c>
      <c r="BM583">
        <v>3.5263605246161616</v>
      </c>
      <c r="BN583">
        <v>3.4965075614664802</v>
      </c>
      <c r="BO583">
        <v>3.4011973816621555</v>
      </c>
      <c r="BP583">
        <v>3.3322045101752038</v>
      </c>
      <c r="BQ583">
        <v>3.1780538303479458</v>
      </c>
      <c r="BR583">
        <v>3.1354942159291497</v>
      </c>
      <c r="BS583">
        <v>3.1354942159291497</v>
      </c>
      <c r="BT583">
        <v>3.1780538303479458</v>
      </c>
      <c r="BU583">
        <v>3.1780538303479458</v>
      </c>
      <c r="BV583">
        <v>3.1354942159291497</v>
      </c>
      <c r="BW583">
        <v>3.0910424533583161</v>
      </c>
      <c r="BX583">
        <v>2.8903717578961645</v>
      </c>
      <c r="CB583" s="3" t="e">
        <f>SUM(S583:AC583)</f>
        <v>#DIV/0!</v>
      </c>
      <c r="CC583" s="3" t="e">
        <f>CR583-CB583</f>
        <v>#DIV/0!</v>
      </c>
      <c r="CG583" s="14" t="e">
        <f>EC583-S583</f>
        <v>#DIV/0!</v>
      </c>
      <c r="CH583" s="14" t="e">
        <f>ED583-T583</f>
        <v>#DIV/0!</v>
      </c>
      <c r="CI583" s="14" t="e">
        <f>EE583-U583</f>
        <v>#DIV/0!</v>
      </c>
      <c r="CJ583" s="14" t="e">
        <f>EF583-V583</f>
        <v>#DIV/0!</v>
      </c>
      <c r="CK583" s="14" t="e">
        <f>EG583-W583</f>
        <v>#DIV/0!</v>
      </c>
      <c r="CL583" s="14" t="e">
        <f>EH583-X583</f>
        <v>#DIV/0!</v>
      </c>
      <c r="CM583" s="14" t="e">
        <f>EI583-Y583</f>
        <v>#DIV/0!</v>
      </c>
      <c r="CN583" s="14" t="e">
        <f>EJ583-Z583</f>
        <v>#DIV/0!</v>
      </c>
      <c r="CO583" s="14" t="e">
        <f>EK583-AA583</f>
        <v>#DIV/0!</v>
      </c>
      <c r="CP583" s="14" t="e">
        <f>EL583-AB583</f>
        <v>#DIV/0!</v>
      </c>
      <c r="CQ583" s="14" t="e">
        <f>EM583-AC583</f>
        <v>#DIV/0!</v>
      </c>
      <c r="CR583" s="14" t="e">
        <f>SUM(CG583:CQ583)</f>
        <v>#DIV/0!</v>
      </c>
      <c r="CT583" s="14" t="e">
        <f>ABS(CG583)</f>
        <v>#DIV/0!</v>
      </c>
      <c r="CU583" s="14" t="e">
        <f>ABS(CH583)</f>
        <v>#DIV/0!</v>
      </c>
      <c r="CV583" s="14" t="e">
        <f>ABS(CI583)</f>
        <v>#DIV/0!</v>
      </c>
      <c r="CW583" s="14" t="e">
        <f>ABS(CJ583)</f>
        <v>#DIV/0!</v>
      </c>
      <c r="CX583" s="14" t="e">
        <f>ABS(CK583)</f>
        <v>#DIV/0!</v>
      </c>
      <c r="CY583" s="14" t="e">
        <f>ABS(CL583)</f>
        <v>#DIV/0!</v>
      </c>
      <c r="CZ583" s="14" t="e">
        <f>ABS(CM583)</f>
        <v>#DIV/0!</v>
      </c>
      <c r="DA583" s="14" t="e">
        <f>ABS(CN583)</f>
        <v>#DIV/0!</v>
      </c>
      <c r="DB583" s="14" t="e">
        <f>ABS(CO583)</f>
        <v>#DIV/0!</v>
      </c>
      <c r="DC583" s="14" t="e">
        <f>ABS(CP583)</f>
        <v>#DIV/0!</v>
      </c>
      <c r="DD583" s="14" t="e">
        <f>ABS(CQ583)</f>
        <v>#DIV/0!</v>
      </c>
      <c r="DE583" s="14" t="e">
        <f>SUM(CT583:DE583)</f>
        <v>#DIV/0!</v>
      </c>
      <c r="DL583" s="3" t="e">
        <f>ABS(CG583)</f>
        <v>#DIV/0!</v>
      </c>
      <c r="DM583" s="3" t="e">
        <f>ABS(CH583)</f>
        <v>#DIV/0!</v>
      </c>
      <c r="DN583" s="3" t="e">
        <f>ABS(CI583)</f>
        <v>#DIV/0!</v>
      </c>
      <c r="DO583" s="3" t="e">
        <f>ABS(CJ583)</f>
        <v>#DIV/0!</v>
      </c>
      <c r="DP583" s="3" t="e">
        <f>ABS(CK583)</f>
        <v>#DIV/0!</v>
      </c>
      <c r="DQ583" s="3" t="e">
        <f>ABS(CL583)</f>
        <v>#DIV/0!</v>
      </c>
      <c r="DR583" s="3" t="e">
        <f>ABS(CM583)</f>
        <v>#DIV/0!</v>
      </c>
      <c r="DS583" s="3" t="e">
        <f>ABS(CN583)</f>
        <v>#DIV/0!</v>
      </c>
      <c r="DT583" s="3" t="e">
        <f>ABS(CO583)</f>
        <v>#DIV/0!</v>
      </c>
      <c r="DU583" s="3" t="e">
        <f>ABS(CP583)</f>
        <v>#DIV/0!</v>
      </c>
      <c r="DV583" s="3" t="e">
        <f>ABS(CQ583)</f>
        <v>#DIV/0!</v>
      </c>
      <c r="DW583" s="3" t="e">
        <f>SUM(DL583:DV583)</f>
        <v>#DIV/0!</v>
      </c>
      <c r="DX583" s="2">
        <v>23</v>
      </c>
      <c r="EC583" s="5" t="e">
        <f>((BN583-BM583)/$BZ$15)</f>
        <v>#DIV/0!</v>
      </c>
      <c r="ED583" s="5" t="e">
        <f>((BO583-BN583)/$BZ$16)</f>
        <v>#DIV/0!</v>
      </c>
      <c r="EE583" s="5" t="e">
        <f>((BP583-BO583)/$BZ$17)</f>
        <v>#DIV/0!</v>
      </c>
      <c r="EF583" s="5" t="e">
        <f>((BQ583-BP583)/$BZ$18)</f>
        <v>#DIV/0!</v>
      </c>
      <c r="EG583" s="5" t="e">
        <f>((BR583-BQ583)/$BZ$19)</f>
        <v>#DIV/0!</v>
      </c>
      <c r="EH583" s="5" t="e">
        <f>((BS583-BR583)/$BZ$20)</f>
        <v>#DIV/0!</v>
      </c>
      <c r="EI583" s="5" t="e">
        <f>((BT583-BS583)/$BZ$21)</f>
        <v>#DIV/0!</v>
      </c>
      <c r="EJ583" s="5" t="e">
        <f>((BU583-BT583)/$BZ$23)</f>
        <v>#DIV/0!</v>
      </c>
      <c r="EK583" s="5" t="e">
        <f>((BV583-BU583)/$BZ$23)</f>
        <v>#DIV/0!</v>
      </c>
      <c r="EL583" s="5" t="e">
        <f>((BW583-BV583)/$BZ$24)</f>
        <v>#DIV/0!</v>
      </c>
      <c r="EM583" s="5" t="e">
        <f>((BX583-BW583)/$BZ$25)</f>
        <v>#DIV/0!</v>
      </c>
      <c r="EO583" s="5" t="e">
        <f>SUM(EC583:EM583)</f>
        <v>#DIV/0!</v>
      </c>
      <c r="EQ583" s="5" t="e">
        <f>ABS(EC583)</f>
        <v>#DIV/0!</v>
      </c>
      <c r="ER583" s="5" t="e">
        <f>ABS(ED583)</f>
        <v>#DIV/0!</v>
      </c>
      <c r="ES583" s="5" t="e">
        <f>ABS(EE583)</f>
        <v>#DIV/0!</v>
      </c>
      <c r="ET583" s="5" t="e">
        <f>ABS(EF583)</f>
        <v>#DIV/0!</v>
      </c>
      <c r="EU583" s="5" t="e">
        <f>ABS(EG583)</f>
        <v>#DIV/0!</v>
      </c>
      <c r="EV583" s="5" t="e">
        <f>ABS(EH583)</f>
        <v>#DIV/0!</v>
      </c>
      <c r="EW583" s="5" t="e">
        <f>ABS(EI583)</f>
        <v>#DIV/0!</v>
      </c>
      <c r="EX583" s="5" t="e">
        <f>ABS(EJ583)</f>
        <v>#DIV/0!</v>
      </c>
      <c r="EY583" s="5" t="e">
        <f>ABS(EK583)</f>
        <v>#DIV/0!</v>
      </c>
      <c r="EZ583" s="5" t="e">
        <f>ABS(EL583)</f>
        <v>#DIV/0!</v>
      </c>
      <c r="FA583" s="5" t="e">
        <f>ABS(EM583)</f>
        <v>#DIV/0!</v>
      </c>
      <c r="FB583" s="5" t="e">
        <f>SUM(EQ583:FA583)</f>
        <v>#DIV/0!</v>
      </c>
      <c r="FD583" s="2">
        <v>23</v>
      </c>
      <c r="FF583" s="6">
        <f>(BM583-$FS583)/$FU583</f>
        <v>1</v>
      </c>
      <c r="FG583" s="6">
        <f>(BN583-$FS583)/$FU583</f>
        <v>0.95306054963259357</v>
      </c>
      <c r="FH583" s="6">
        <f>(BO583-$FS583)/$FU583</f>
        <v>0.80319912944451277</v>
      </c>
      <c r="FI583" s="6">
        <f>(BP583-$FS583)/$FU583</f>
        <v>0.69471785572206868</v>
      </c>
      <c r="FJ583" s="6">
        <f>(BQ583-$FS583)/$FU583</f>
        <v>0.45233829197243869</v>
      </c>
      <c r="FK583" s="6">
        <f>(BR583-$FS583)/$FU583</f>
        <v>0.38541947729228332</v>
      </c>
      <c r="FL583" s="6">
        <f>(BS583-$FS583)/$FU583</f>
        <v>0.38541947729228332</v>
      </c>
      <c r="FM583" s="6">
        <f>(BT583-$FS583)/$FU583</f>
        <v>0.45233829197243869</v>
      </c>
      <c r="FN583" s="6">
        <f>(BU583-$FS583)/$FU583</f>
        <v>0.45233829197243869</v>
      </c>
      <c r="FO583" s="6">
        <f>(BV583-$FS583)/$FU583</f>
        <v>0.38541947729228332</v>
      </c>
      <c r="FP583" s="6">
        <f>(BW583-$FS583)/$FU583</f>
        <v>0.31552553435350161</v>
      </c>
      <c r="FQ583" s="6">
        <f>(BX583-$FS583)/$FU583</f>
        <v>0</v>
      </c>
      <c r="FR583" s="1"/>
      <c r="FS583" s="9">
        <f>MIN(BM583:BX583)</f>
        <v>2.8903717578961645</v>
      </c>
      <c r="FT583" s="9">
        <f>MAX(BM583:BX583)</f>
        <v>3.5263605246161616</v>
      </c>
      <c r="FU583" s="9">
        <f>FT583-FS583</f>
        <v>0.63598876671999705</v>
      </c>
      <c r="FW583" s="11">
        <f>FF583-AZ583</f>
        <v>0.40477325732986236</v>
      </c>
      <c r="FX583" s="11">
        <f>FG583-BA583</f>
        <v>0.27557857539634423</v>
      </c>
      <c r="FY583" s="11">
        <f>FH583-BB583</f>
        <v>0.12571715520826343</v>
      </c>
      <c r="FZ583" s="11">
        <f>FI583-BC583</f>
        <v>1.7235881485819338E-2</v>
      </c>
      <c r="GA583" s="11">
        <f>FJ583-BD583</f>
        <v>-0.14288845069769895</v>
      </c>
      <c r="GB583" s="11">
        <f>FK583-BE583</f>
        <v>0.12604033197205999</v>
      </c>
      <c r="GC583" s="11">
        <f>FL583-BF583</f>
        <v>0.38541947729228332</v>
      </c>
      <c r="GD583" s="11">
        <f>FM583-BG583</f>
        <v>0.10795057499054872</v>
      </c>
      <c r="GE583" s="11">
        <f>FN583-BH583</f>
        <v>-0.14288845069769895</v>
      </c>
      <c r="GF583" s="11">
        <f>FO583-BI583</f>
        <v>-0.37365702197037454</v>
      </c>
      <c r="GG583" s="11">
        <f>FP583-BJ583</f>
        <v>-0.60479981932639759</v>
      </c>
      <c r="GH583" s="12">
        <f>FQ583-BK583</f>
        <v>-1</v>
      </c>
      <c r="GI583" s="1">
        <f>SUM(FW583:GH583)</f>
        <v>-0.82151848901698876</v>
      </c>
      <c r="GK583" s="1">
        <f>ABS(FW583)</f>
        <v>0.40477325732986236</v>
      </c>
      <c r="GL583" s="1">
        <f>ABS(FX583)</f>
        <v>0.27557857539634423</v>
      </c>
      <c r="GM583" s="1">
        <f>ABS(FY583)</f>
        <v>0.12571715520826343</v>
      </c>
      <c r="GN583" s="1">
        <f>ABS(FZ583)</f>
        <v>1.7235881485819338E-2</v>
      </c>
      <c r="GO583" s="1">
        <f>ABS(GA583)</f>
        <v>0.14288845069769895</v>
      </c>
      <c r="GP583" s="1">
        <f>ABS(GB583)</f>
        <v>0.12604033197205999</v>
      </c>
      <c r="GQ583" s="1">
        <f>ABS(GC583)</f>
        <v>0.38541947729228332</v>
      </c>
      <c r="GR583" s="1">
        <f>ABS(GD583)</f>
        <v>0.10795057499054872</v>
      </c>
      <c r="GS583" s="1">
        <f>ABS(GE583)</f>
        <v>0.14288845069769895</v>
      </c>
      <c r="GT583" s="1">
        <f>ABS(GF583)</f>
        <v>0.37365702197037454</v>
      </c>
      <c r="GU583" s="1">
        <f>ABS(GG583)</f>
        <v>0.60479981932639759</v>
      </c>
      <c r="GV583" s="1">
        <f>ABS(GH583)</f>
        <v>1</v>
      </c>
      <c r="HA583" s="2">
        <v>23</v>
      </c>
      <c r="HC583" s="1">
        <f>ABS(FW583)</f>
        <v>0.40477325732986236</v>
      </c>
      <c r="HD583" s="1">
        <f>ABS(FX583)</f>
        <v>0.27557857539634423</v>
      </c>
      <c r="HE583" s="1">
        <f>ABS(FY583)</f>
        <v>0.12571715520826343</v>
      </c>
      <c r="HF583" s="1">
        <f>ABS(FZ583)</f>
        <v>1.7235881485819338E-2</v>
      </c>
      <c r="HG583" s="1">
        <f>ABS(GA583)</f>
        <v>0.14288845069769895</v>
      </c>
      <c r="HH583" s="1">
        <f>ABS(GB583)</f>
        <v>0.12604033197205999</v>
      </c>
      <c r="HI583" s="1">
        <f>ABS(GC583)</f>
        <v>0.38541947729228332</v>
      </c>
      <c r="HJ583" s="1">
        <f>ABS(GD583)</f>
        <v>0.10795057499054872</v>
      </c>
      <c r="HK583" s="1">
        <f>ABS(GE583)</f>
        <v>0.14288845069769895</v>
      </c>
      <c r="HL583" s="1">
        <f>ABS(GF583)</f>
        <v>0.37365702197037454</v>
      </c>
      <c r="HM583" s="1">
        <f>ABS(GG583)</f>
        <v>0.60479981932639759</v>
      </c>
      <c r="HN583" s="1">
        <f>ABS(GH583)</f>
        <v>1</v>
      </c>
      <c r="HO583" s="1">
        <f>SUM(HC583:HN583)</f>
        <v>3.7069489963673514</v>
      </c>
      <c r="HR583" s="1">
        <v>123</v>
      </c>
      <c r="HS583" s="1">
        <v>25</v>
      </c>
      <c r="HT583" s="1">
        <v>5</v>
      </c>
      <c r="HU583" s="1">
        <v>1</v>
      </c>
      <c r="HV583" s="1">
        <v>7</v>
      </c>
      <c r="HW583" s="1">
        <v>11</v>
      </c>
      <c r="HX583" s="1">
        <v>2</v>
      </c>
      <c r="HY583" s="1">
        <v>5</v>
      </c>
    </row>
    <row r="584" spans="1:233">
      <c r="A584" s="1" t="s">
        <v>1069</v>
      </c>
      <c r="B584" s="1" t="s">
        <v>1070</v>
      </c>
      <c r="C584" s="2">
        <v>20</v>
      </c>
      <c r="D584">
        <v>7.0553128430000003</v>
      </c>
      <c r="E584">
        <v>7.0317412590000004</v>
      </c>
      <c r="F584">
        <v>7.0057890189999998</v>
      </c>
      <c r="G584">
        <v>6.9782137430000004</v>
      </c>
      <c r="H584">
        <v>6.9421567059999996</v>
      </c>
      <c r="I584">
        <v>6.9226438909999999</v>
      </c>
      <c r="J584">
        <v>6.9196838500000002</v>
      </c>
      <c r="K584">
        <v>6.9622434640000002</v>
      </c>
      <c r="L584">
        <v>6.913737351</v>
      </c>
      <c r="M584">
        <v>6.8721281010000004</v>
      </c>
      <c r="N584">
        <v>6.8287120720000001</v>
      </c>
      <c r="O584">
        <v>6.7979404130000001</v>
      </c>
      <c r="P584" s="3">
        <f>SUM(D584:O584)</f>
        <v>83.230302712000011</v>
      </c>
      <c r="S584" s="3" t="e">
        <f>(E584-D584)/($R$3-$R$2)</f>
        <v>#DIV/0!</v>
      </c>
      <c r="T584" s="3" t="e">
        <f>(F584-E584)/($R586-$R$3)</f>
        <v>#DIV/0!</v>
      </c>
      <c r="U584" s="3" t="e">
        <f>(G584-F584)/($R$5-$R$4)</f>
        <v>#DIV/0!</v>
      </c>
      <c r="V584" s="3" t="e">
        <f>(H584-G584)/($R$6-$R$5)</f>
        <v>#DIV/0!</v>
      </c>
      <c r="W584" s="3" t="e">
        <f>(I584-H584)/($R$7-$R$6)</f>
        <v>#DIV/0!</v>
      </c>
      <c r="X584" s="3" t="e">
        <f>(J584-I584)/($R$8-$R$7)</f>
        <v>#DIV/0!</v>
      </c>
      <c r="Y584" s="3" t="e">
        <f>(K584-J584)/($R$9-$R$8)</f>
        <v>#DIV/0!</v>
      </c>
      <c r="Z584" s="3" t="e">
        <f>(L584-K584)/($R$10-$R$9)</f>
        <v>#DIV/0!</v>
      </c>
      <c r="AA584" s="3" t="e">
        <f>(M584-L584)/($R$11-$R$10)</f>
        <v>#DIV/0!</v>
      </c>
      <c r="AB584" s="3" t="e">
        <f>(N584-M584)/($R$12-$R$11)</f>
        <v>#DIV/0!</v>
      </c>
      <c r="AC584" s="3" t="e">
        <f>(O584-N584)/($R$13-$R$12)</f>
        <v>#DIV/0!</v>
      </c>
      <c r="AE584" s="3" t="e">
        <f>SUM(S584:AC584)</f>
        <v>#DIV/0!</v>
      </c>
      <c r="AG584" s="3" t="e">
        <f>ABS((E584-D584)/($R$3-$R$2))</f>
        <v>#DIV/0!</v>
      </c>
      <c r="AH584" s="3" t="e">
        <f>ABS((F584-E584)/($R$3-$R$2))</f>
        <v>#DIV/0!</v>
      </c>
      <c r="AI584" s="3" t="e">
        <f>ABS((G584-F584)/($R$5-$R$4))</f>
        <v>#DIV/0!</v>
      </c>
      <c r="AJ584" s="3" t="e">
        <f>V584</f>
        <v>#DIV/0!</v>
      </c>
      <c r="AK584" s="3" t="e">
        <f>ABS(W584)</f>
        <v>#DIV/0!</v>
      </c>
      <c r="AL584" s="3" t="e">
        <f>ABS(X584)</f>
        <v>#DIV/0!</v>
      </c>
      <c r="AM584" s="3" t="e">
        <f>ABS(Y584)</f>
        <v>#DIV/0!</v>
      </c>
      <c r="AN584" s="3" t="e">
        <f>ABS(Z584)</f>
        <v>#DIV/0!</v>
      </c>
      <c r="AO584" s="3" t="e">
        <f>ABS(AA584)</f>
        <v>#DIV/0!</v>
      </c>
      <c r="AP584" s="3" t="e">
        <f>ABS(AB584)</f>
        <v>#DIV/0!</v>
      </c>
      <c r="AQ584" s="3" t="e">
        <f>ABS(AC584)</f>
        <v>#DIV/0!</v>
      </c>
      <c r="AR584" s="3" t="e">
        <f>SUM(AG584:AQ584)</f>
        <v>#DIV/0!</v>
      </c>
      <c r="AT584" s="10">
        <f>MIN(D584:O584)</f>
        <v>6.7979404130000001</v>
      </c>
      <c r="AU584" s="10">
        <f>MAX(D584:O584)</f>
        <v>7.0553128430000003</v>
      </c>
      <c r="AV584" s="10">
        <f>AU584-AT584</f>
        <v>0.25737243000000021</v>
      </c>
      <c r="AX584" s="2">
        <v>20</v>
      </c>
      <c r="AZ584" s="4">
        <f>(D584-$AT584)/$AV584</f>
        <v>1</v>
      </c>
      <c r="BA584" s="4">
        <f>(E584-$AT584)/$AV584</f>
        <v>0.90841449490141624</v>
      </c>
      <c r="BB584" s="4">
        <f>(F584-$AT584)/$AV584</f>
        <v>0.80757914124679009</v>
      </c>
      <c r="BC584" s="4">
        <f>(G584-$AT584)/$AV584</f>
        <v>0.70043761097488255</v>
      </c>
      <c r="BD584" s="4">
        <f>(H584-$AT584)/$AV584</f>
        <v>0.56034087644896302</v>
      </c>
      <c r="BE584" s="4">
        <f>(I584-$AT584)/$AV584</f>
        <v>0.48452539380383403</v>
      </c>
      <c r="BF584" s="4">
        <f>(J584-$AT584)/$AV584</f>
        <v>0.47302439115176409</v>
      </c>
      <c r="BG584" s="4">
        <f>(K584-$AT584)/$AV584</f>
        <v>0.63838636873421117</v>
      </c>
      <c r="BH584" s="4">
        <f>(L584-$AT584)/$AV584</f>
        <v>0.4499197447061436</v>
      </c>
      <c r="BI584" s="4">
        <f>(M584-$AT584)/$AV584</f>
        <v>0.28825033046468984</v>
      </c>
      <c r="BJ584" s="4">
        <f>(N584-$AT584)/$AV584</f>
        <v>0.11956082086958569</v>
      </c>
      <c r="BK584" s="4">
        <f>(O584-$AT584)/$AV584</f>
        <v>0</v>
      </c>
      <c r="BM584">
        <v>6.9772813416307473</v>
      </c>
      <c r="BN584">
        <v>6.8865316425305103</v>
      </c>
      <c r="BO584">
        <v>6.7627295069318789</v>
      </c>
      <c r="BP584">
        <v>6.5638555265321274</v>
      </c>
      <c r="BQ584">
        <v>6.1862086239004936</v>
      </c>
      <c r="BR584">
        <v>5.9053618480545707</v>
      </c>
      <c r="BS584">
        <v>5.7990926544605257</v>
      </c>
      <c r="BT584">
        <v>5.8230458954830189</v>
      </c>
      <c r="BU584">
        <v>5.9401712527204316</v>
      </c>
      <c r="BV584">
        <v>5.7960577507653719</v>
      </c>
      <c r="BW584">
        <v>5.4889377261566867</v>
      </c>
      <c r="BX584">
        <v>4.6347289882296359</v>
      </c>
      <c r="CB584" s="3" t="e">
        <f>SUM(S584:AC584)</f>
        <v>#DIV/0!</v>
      </c>
      <c r="CC584" s="3" t="e">
        <f>CR584-CB584</f>
        <v>#DIV/0!</v>
      </c>
      <c r="CG584" s="14" t="e">
        <f>EC584-S584</f>
        <v>#DIV/0!</v>
      </c>
      <c r="CH584" s="14" t="e">
        <f>ED584-T584</f>
        <v>#DIV/0!</v>
      </c>
      <c r="CI584" s="14" t="e">
        <f>EE584-U584</f>
        <v>#DIV/0!</v>
      </c>
      <c r="CJ584" s="14" t="e">
        <f>EF584-V584</f>
        <v>#DIV/0!</v>
      </c>
      <c r="CK584" s="14" t="e">
        <f>EG584-W584</f>
        <v>#DIV/0!</v>
      </c>
      <c r="CL584" s="14" t="e">
        <f>EH584-X584</f>
        <v>#DIV/0!</v>
      </c>
      <c r="CM584" s="14" t="e">
        <f>EI584-Y584</f>
        <v>#DIV/0!</v>
      </c>
      <c r="CN584" s="14" t="e">
        <f>EJ584-Z584</f>
        <v>#DIV/0!</v>
      </c>
      <c r="CO584" s="14" t="e">
        <f>EK584-AA584</f>
        <v>#DIV/0!</v>
      </c>
      <c r="CP584" s="14" t="e">
        <f>EL584-AB584</f>
        <v>#DIV/0!</v>
      </c>
      <c r="CQ584" s="14" t="e">
        <f>EM584-AC584</f>
        <v>#DIV/0!</v>
      </c>
      <c r="CR584" s="14" t="e">
        <f>SUM(CG584:CQ584)</f>
        <v>#DIV/0!</v>
      </c>
      <c r="CT584" s="14" t="e">
        <f>ABS(CG584)</f>
        <v>#DIV/0!</v>
      </c>
      <c r="CU584" s="14" t="e">
        <f>ABS(CH584)</f>
        <v>#DIV/0!</v>
      </c>
      <c r="CV584" s="14" t="e">
        <f>ABS(CI584)</f>
        <v>#DIV/0!</v>
      </c>
      <c r="CW584" s="14" t="e">
        <f>ABS(CJ584)</f>
        <v>#DIV/0!</v>
      </c>
      <c r="CX584" s="14" t="e">
        <f>ABS(CK584)</f>
        <v>#DIV/0!</v>
      </c>
      <c r="CY584" s="14" t="e">
        <f>ABS(CL584)</f>
        <v>#DIV/0!</v>
      </c>
      <c r="CZ584" s="14" t="e">
        <f>ABS(CM584)</f>
        <v>#DIV/0!</v>
      </c>
      <c r="DA584" s="14" t="e">
        <f>ABS(CN584)</f>
        <v>#DIV/0!</v>
      </c>
      <c r="DB584" s="14" t="e">
        <f>ABS(CO584)</f>
        <v>#DIV/0!</v>
      </c>
      <c r="DC584" s="14" t="e">
        <f>ABS(CP584)</f>
        <v>#DIV/0!</v>
      </c>
      <c r="DD584" s="14" t="e">
        <f>ABS(CQ584)</f>
        <v>#DIV/0!</v>
      </c>
      <c r="DE584" s="14" t="e">
        <f>SUM(CT584:DE584)</f>
        <v>#DIV/0!</v>
      </c>
      <c r="DL584" s="3" t="e">
        <f>ABS(CG584)</f>
        <v>#DIV/0!</v>
      </c>
      <c r="DM584" s="3" t="e">
        <f>ABS(CH584)</f>
        <v>#DIV/0!</v>
      </c>
      <c r="DN584" s="3" t="e">
        <f>ABS(CI584)</f>
        <v>#DIV/0!</v>
      </c>
      <c r="DO584" s="3" t="e">
        <f>ABS(CJ584)</f>
        <v>#DIV/0!</v>
      </c>
      <c r="DP584" s="3" t="e">
        <f>ABS(CK584)</f>
        <v>#DIV/0!</v>
      </c>
      <c r="DQ584" s="3" t="e">
        <f>ABS(CL584)</f>
        <v>#DIV/0!</v>
      </c>
      <c r="DR584" s="3" t="e">
        <f>ABS(CM584)</f>
        <v>#DIV/0!</v>
      </c>
      <c r="DS584" s="3" t="e">
        <f>ABS(CN584)</f>
        <v>#DIV/0!</v>
      </c>
      <c r="DT584" s="3" t="e">
        <f>ABS(CO584)</f>
        <v>#DIV/0!</v>
      </c>
      <c r="DU584" s="3" t="e">
        <f>ABS(CP584)</f>
        <v>#DIV/0!</v>
      </c>
      <c r="DV584" s="3" t="e">
        <f>ABS(CQ584)</f>
        <v>#DIV/0!</v>
      </c>
      <c r="DW584" s="3" t="e">
        <f>SUM(DL584:DV584)</f>
        <v>#DIV/0!</v>
      </c>
      <c r="DX584" s="2">
        <v>20</v>
      </c>
      <c r="EC584" s="5" t="e">
        <f>((BN584-BM584)/$BZ$15)</f>
        <v>#DIV/0!</v>
      </c>
      <c r="ED584" s="5" t="e">
        <f>((BO584-BN584)/$BZ$16)</f>
        <v>#DIV/0!</v>
      </c>
      <c r="EE584" s="5" t="e">
        <f>((BP584-BO584)/$BZ$17)</f>
        <v>#DIV/0!</v>
      </c>
      <c r="EF584" s="5" t="e">
        <f>((BQ584-BP584)/$BZ$18)</f>
        <v>#DIV/0!</v>
      </c>
      <c r="EG584" s="5" t="e">
        <f>((BR584-BQ584)/$BZ$19)</f>
        <v>#DIV/0!</v>
      </c>
      <c r="EH584" s="5" t="e">
        <f>((BS584-BR584)/$BZ$20)</f>
        <v>#DIV/0!</v>
      </c>
      <c r="EI584" s="5" t="e">
        <f>((BT584-BS584)/$BZ$21)</f>
        <v>#DIV/0!</v>
      </c>
      <c r="EJ584" s="5" t="e">
        <f>((BU584-BT584)/$BZ$23)</f>
        <v>#DIV/0!</v>
      </c>
      <c r="EK584" s="5" t="e">
        <f>((BV584-BU584)/$BZ$23)</f>
        <v>#DIV/0!</v>
      </c>
      <c r="EL584" s="5" t="e">
        <f>((BW584-BV584)/$BZ$24)</f>
        <v>#DIV/0!</v>
      </c>
      <c r="EM584" s="5" t="e">
        <f>((BX584-BW584)/$BZ$25)</f>
        <v>#DIV/0!</v>
      </c>
      <c r="EO584" s="5" t="e">
        <f>SUM(EC584:EM584)</f>
        <v>#DIV/0!</v>
      </c>
      <c r="EQ584" s="5" t="e">
        <f>ABS(EC584)</f>
        <v>#DIV/0!</v>
      </c>
      <c r="ER584" s="5" t="e">
        <f>ABS(ED584)</f>
        <v>#DIV/0!</v>
      </c>
      <c r="ES584" s="5" t="e">
        <f>ABS(EE584)</f>
        <v>#DIV/0!</v>
      </c>
      <c r="ET584" s="5" t="e">
        <f>ABS(EF584)</f>
        <v>#DIV/0!</v>
      </c>
      <c r="EU584" s="5" t="e">
        <f>ABS(EG584)</f>
        <v>#DIV/0!</v>
      </c>
      <c r="EV584" s="5" t="e">
        <f>ABS(EH584)</f>
        <v>#DIV/0!</v>
      </c>
      <c r="EW584" s="5" t="e">
        <f>ABS(EI584)</f>
        <v>#DIV/0!</v>
      </c>
      <c r="EX584" s="5" t="e">
        <f>ABS(EJ584)</f>
        <v>#DIV/0!</v>
      </c>
      <c r="EY584" s="5" t="e">
        <f>ABS(EK584)</f>
        <v>#DIV/0!</v>
      </c>
      <c r="EZ584" s="5" t="e">
        <f>ABS(EL584)</f>
        <v>#DIV/0!</v>
      </c>
      <c r="FA584" s="5" t="e">
        <f>ABS(EM584)</f>
        <v>#DIV/0!</v>
      </c>
      <c r="FB584" s="5" t="e">
        <f>SUM(EQ584:FA584)</f>
        <v>#DIV/0!</v>
      </c>
      <c r="FD584" s="2">
        <v>20</v>
      </c>
      <c r="FF584" s="6">
        <f>(BM584-$FS584)/$FU584</f>
        <v>1</v>
      </c>
      <c r="FG584" s="6">
        <f>(BN584-$FS584)/$FU584</f>
        <v>0.96126033257336641</v>
      </c>
      <c r="FH584" s="6">
        <f>(BO584-$FS584)/$FU584</f>
        <v>0.90841108230201806</v>
      </c>
      <c r="FI584" s="6">
        <f>(BP584-$FS584)/$FU584</f>
        <v>0.82351480234865448</v>
      </c>
      <c r="FJ584" s="6">
        <f>(BQ584-$FS584)/$FU584</f>
        <v>0.66230307869887783</v>
      </c>
      <c r="FK584" s="6">
        <f>(BR584-$FS584)/$FU584</f>
        <v>0.54241385810657539</v>
      </c>
      <c r="FL584" s="6">
        <f>(BS584-$FS584)/$FU584</f>
        <v>0.49704915432962266</v>
      </c>
      <c r="FM584" s="6">
        <f>(BT584-$FS584)/$FU584</f>
        <v>0.5072744289057558</v>
      </c>
      <c r="FN584" s="6">
        <f>(BU584-$FS584)/$FU584</f>
        <v>0.5572734639614122</v>
      </c>
      <c r="FO584" s="6">
        <f>(BV584-$FS584)/$FU584</f>
        <v>0.49575360006346186</v>
      </c>
      <c r="FP584" s="6">
        <f>(BW584-$FS584)/$FU584</f>
        <v>0.36464872884776295</v>
      </c>
      <c r="FQ584" s="6">
        <f>(BX584-$FS584)/$FU584</f>
        <v>0</v>
      </c>
      <c r="FR584" s="1"/>
      <c r="FS584" s="9">
        <f>MIN(BM584:BX584)</f>
        <v>4.6347289882296359</v>
      </c>
      <c r="FT584" s="9">
        <f>MAX(BM584:BX584)</f>
        <v>6.9772813416307473</v>
      </c>
      <c r="FU584" s="9">
        <f>FT584-FS584</f>
        <v>2.3425523534011115</v>
      </c>
      <c r="FW584" s="11">
        <f>FF584-AZ584</f>
        <v>0</v>
      </c>
      <c r="FX584" s="11">
        <f>FG584-BA584</f>
        <v>5.2845837671950169E-2</v>
      </c>
      <c r="FY584" s="11">
        <f>FH584-BB584</f>
        <v>0.10083194105522797</v>
      </c>
      <c r="FZ584" s="11">
        <f>FI584-BC584</f>
        <v>0.12307719137377193</v>
      </c>
      <c r="GA584" s="11">
        <f>FJ584-BD584</f>
        <v>0.10196220224991481</v>
      </c>
      <c r="GB584" s="11">
        <f>FK584-BE584</f>
        <v>5.788846430274136E-2</v>
      </c>
      <c r="GC584" s="11">
        <f>FL584-BF584</f>
        <v>2.4024763177858566E-2</v>
      </c>
      <c r="GD584" s="11">
        <f>FM584-BG584</f>
        <v>-0.13111193982845537</v>
      </c>
      <c r="GE584" s="11">
        <f>FN584-BH584</f>
        <v>0.1073537192552686</v>
      </c>
      <c r="GF584" s="11">
        <f>FO584-BI584</f>
        <v>0.20750326959877202</v>
      </c>
      <c r="GG584" s="11">
        <f>FP584-BJ584</f>
        <v>0.24508790797817726</v>
      </c>
      <c r="GH584" s="12">
        <f>FQ584-BK584</f>
        <v>0</v>
      </c>
      <c r="GI584" s="1">
        <f>SUM(FW584:GH584)</f>
        <v>0.88946335683522737</v>
      </c>
      <c r="GK584" s="1">
        <f>ABS(FW584)</f>
        <v>0</v>
      </c>
      <c r="GL584" s="1">
        <f>ABS(FX584)</f>
        <v>5.2845837671950169E-2</v>
      </c>
      <c r="GM584" s="1">
        <f>ABS(FY584)</f>
        <v>0.10083194105522797</v>
      </c>
      <c r="GN584" s="1">
        <f>ABS(FZ584)</f>
        <v>0.12307719137377193</v>
      </c>
      <c r="GO584" s="1">
        <f>ABS(GA584)</f>
        <v>0.10196220224991481</v>
      </c>
      <c r="GP584" s="1">
        <f>ABS(GB584)</f>
        <v>5.788846430274136E-2</v>
      </c>
      <c r="GQ584" s="1">
        <f>ABS(GC584)</f>
        <v>2.4024763177858566E-2</v>
      </c>
      <c r="GR584" s="1">
        <f>ABS(GD584)</f>
        <v>0.13111193982845537</v>
      </c>
      <c r="GS584" s="1">
        <f>ABS(GE584)</f>
        <v>0.1073537192552686</v>
      </c>
      <c r="GT584" s="1">
        <f>ABS(GF584)</f>
        <v>0.20750326959877202</v>
      </c>
      <c r="GU584" s="1">
        <f>ABS(GG584)</f>
        <v>0.24508790797817726</v>
      </c>
      <c r="GV584" s="1">
        <f>ABS(GH584)</f>
        <v>0</v>
      </c>
      <c r="HA584" s="2">
        <v>20</v>
      </c>
      <c r="HC584" s="1">
        <f>ABS(FW584)</f>
        <v>0</v>
      </c>
      <c r="HD584" s="1">
        <f>ABS(FX584)</f>
        <v>5.2845837671950169E-2</v>
      </c>
      <c r="HE584" s="1">
        <f>ABS(FY584)</f>
        <v>0.10083194105522797</v>
      </c>
      <c r="HF584" s="1">
        <f>ABS(FZ584)</f>
        <v>0.12307719137377193</v>
      </c>
      <c r="HG584" s="1">
        <f>ABS(GA584)</f>
        <v>0.10196220224991481</v>
      </c>
      <c r="HH584" s="1">
        <f>ABS(GB584)</f>
        <v>5.788846430274136E-2</v>
      </c>
      <c r="HI584" s="1">
        <f>ABS(GC584)</f>
        <v>2.4024763177858566E-2</v>
      </c>
      <c r="HJ584" s="1">
        <f>ABS(GD584)</f>
        <v>0.13111193982845537</v>
      </c>
      <c r="HK584" s="1">
        <f>ABS(GE584)</f>
        <v>0.1073537192552686</v>
      </c>
      <c r="HL584" s="1">
        <f>ABS(GF584)</f>
        <v>0.20750326959877202</v>
      </c>
      <c r="HM584" s="1">
        <f>ABS(GG584)</f>
        <v>0.24508790797817726</v>
      </c>
      <c r="HN584" s="1">
        <f>ABS(GH584)</f>
        <v>0</v>
      </c>
      <c r="HO584" s="1">
        <f>SUM(HC584:HN584)</f>
        <v>1.1516872364921382</v>
      </c>
      <c r="HR584" s="1">
        <v>1031</v>
      </c>
      <c r="HS584" s="1">
        <v>517</v>
      </c>
      <c r="HT584" s="1">
        <v>2</v>
      </c>
      <c r="HU584" s="1">
        <v>0</v>
      </c>
      <c r="HV584" s="1">
        <v>7</v>
      </c>
      <c r="HW584" s="1">
        <v>4</v>
      </c>
      <c r="HX584" s="1">
        <v>1</v>
      </c>
      <c r="HY584" s="1">
        <v>4</v>
      </c>
    </row>
    <row r="585" spans="1:233">
      <c r="A585" s="1" t="s">
        <v>884</v>
      </c>
      <c r="B585" s="1" t="s">
        <v>885</v>
      </c>
      <c r="C585" s="2">
        <v>23</v>
      </c>
      <c r="D585">
        <v>3.1354942160000001</v>
      </c>
      <c r="E585">
        <v>3.1354942160000001</v>
      </c>
      <c r="F585">
        <v>3.1354942160000001</v>
      </c>
      <c r="G585">
        <v>3.091042453</v>
      </c>
      <c r="H585">
        <v>3.044522438</v>
      </c>
      <c r="I585">
        <v>3.044522438</v>
      </c>
      <c r="J585">
        <v>3.044522438</v>
      </c>
      <c r="K585">
        <v>3.091042453</v>
      </c>
      <c r="L585">
        <v>3.091042453</v>
      </c>
      <c r="M585">
        <v>3.091042453</v>
      </c>
      <c r="N585">
        <v>3.044522438</v>
      </c>
      <c r="O585">
        <v>2.9957322739999999</v>
      </c>
      <c r="P585" s="3">
        <f>SUM(D585:O585)</f>
        <v>36.944474485999997</v>
      </c>
      <c r="S585" s="3" t="e">
        <f>(E585-D585)/($R$3-$R$2)</f>
        <v>#DIV/0!</v>
      </c>
      <c r="T585" s="3" t="e">
        <f>(F585-E585)/($R587-$R$3)</f>
        <v>#DIV/0!</v>
      </c>
      <c r="U585" s="3" t="e">
        <f>(G585-F585)/($R$5-$R$4)</f>
        <v>#DIV/0!</v>
      </c>
      <c r="V585" s="3" t="e">
        <f>(H585-G585)/($R$6-$R$5)</f>
        <v>#DIV/0!</v>
      </c>
      <c r="W585" s="3" t="e">
        <f>(I585-H585)/($R$7-$R$6)</f>
        <v>#DIV/0!</v>
      </c>
      <c r="X585" s="3" t="e">
        <f>(J585-I585)/($R$8-$R$7)</f>
        <v>#DIV/0!</v>
      </c>
      <c r="Y585" s="3" t="e">
        <f>(K585-J585)/($R$9-$R$8)</f>
        <v>#DIV/0!</v>
      </c>
      <c r="Z585" s="3" t="e">
        <f>(L585-K585)/($R$10-$R$9)</f>
        <v>#DIV/0!</v>
      </c>
      <c r="AA585" s="3" t="e">
        <f>(M585-L585)/($R$11-$R$10)</f>
        <v>#DIV/0!</v>
      </c>
      <c r="AB585" s="3" t="e">
        <f>(N585-M585)/($R$12-$R$11)</f>
        <v>#DIV/0!</v>
      </c>
      <c r="AC585" s="3" t="e">
        <f>(O585-N585)/($R$13-$R$12)</f>
        <v>#DIV/0!</v>
      </c>
      <c r="AE585" s="3" t="e">
        <f>SUM(S585:AC585)</f>
        <v>#DIV/0!</v>
      </c>
      <c r="AG585" s="3" t="e">
        <f>ABS((E585-D585)/($R$3-$R$2))</f>
        <v>#DIV/0!</v>
      </c>
      <c r="AH585" s="3" t="e">
        <f>ABS((F585-E585)/($R$3-$R$2))</f>
        <v>#DIV/0!</v>
      </c>
      <c r="AI585" s="3" t="e">
        <f>ABS((G585-F585)/($R$5-$R$4))</f>
        <v>#DIV/0!</v>
      </c>
      <c r="AJ585" s="3" t="e">
        <f>V585</f>
        <v>#DIV/0!</v>
      </c>
      <c r="AK585" s="3" t="e">
        <f>ABS(W585)</f>
        <v>#DIV/0!</v>
      </c>
      <c r="AL585" s="3" t="e">
        <f>ABS(X585)</f>
        <v>#DIV/0!</v>
      </c>
      <c r="AM585" s="3" t="e">
        <f>ABS(Y585)</f>
        <v>#DIV/0!</v>
      </c>
      <c r="AN585" s="3" t="e">
        <f>ABS(Z585)</f>
        <v>#DIV/0!</v>
      </c>
      <c r="AO585" s="3" t="e">
        <f>ABS(AA585)</f>
        <v>#DIV/0!</v>
      </c>
      <c r="AP585" s="3" t="e">
        <f>ABS(AB585)</f>
        <v>#DIV/0!</v>
      </c>
      <c r="AQ585" s="3" t="e">
        <f>ABS(AC585)</f>
        <v>#DIV/0!</v>
      </c>
      <c r="AR585" s="3" t="e">
        <f>SUM(AG585:AQ585)</f>
        <v>#DIV/0!</v>
      </c>
      <c r="AT585" s="10">
        <f>MIN(D585:O585)</f>
        <v>2.9957322739999999</v>
      </c>
      <c r="AU585" s="10">
        <f>MAX(D585:O585)</f>
        <v>3.1354942160000001</v>
      </c>
      <c r="AV585" s="10">
        <f>AU585-AT585</f>
        <v>0.13976194200000025</v>
      </c>
      <c r="AX585" s="2">
        <v>23</v>
      </c>
      <c r="AZ585" s="4">
        <f>(D585-$AT585)/$AV585</f>
        <v>1</v>
      </c>
      <c r="BA585" s="4">
        <f>(E585-$AT585)/$AV585</f>
        <v>1</v>
      </c>
      <c r="BB585" s="4">
        <f>(F585-$AT585)/$AV585</f>
        <v>1</v>
      </c>
      <c r="BC585" s="4">
        <f>(G585-$AT585)/$AV585</f>
        <v>0.68194658457164248</v>
      </c>
      <c r="BD585" s="4">
        <f>(H585-$AT585)/$AV585</f>
        <v>0.34909477717474796</v>
      </c>
      <c r="BE585" s="4">
        <f>(I585-$AT585)/$AV585</f>
        <v>0.34909477717474796</v>
      </c>
      <c r="BF585" s="4">
        <f>(J585-$AT585)/$AV585</f>
        <v>0.34909477717474796</v>
      </c>
      <c r="BG585" s="4">
        <f>(K585-$AT585)/$AV585</f>
        <v>0.68194658457164248</v>
      </c>
      <c r="BH585" s="4">
        <f>(L585-$AT585)/$AV585</f>
        <v>0.68194658457164248</v>
      </c>
      <c r="BI585" s="4">
        <f>(M585-$AT585)/$AV585</f>
        <v>0.68194658457164248</v>
      </c>
      <c r="BJ585" s="4">
        <f>(N585-$AT585)/$AV585</f>
        <v>0.34909477717474796</v>
      </c>
      <c r="BK585" s="4">
        <f>(O585-$AT585)/$AV585</f>
        <v>0</v>
      </c>
      <c r="BM585">
        <v>6.5916737320086582</v>
      </c>
      <c r="BN585">
        <v>6.5957805139613113</v>
      </c>
      <c r="BO585">
        <v>6.6080006252960866</v>
      </c>
      <c r="BP585">
        <v>6.6306833856423717</v>
      </c>
      <c r="BQ585">
        <v>6.6758232216348476</v>
      </c>
      <c r="BR585">
        <v>6.7214257007906433</v>
      </c>
      <c r="BS585">
        <v>6.7615727688040552</v>
      </c>
      <c r="BT585">
        <v>6.7900972355139046</v>
      </c>
      <c r="BU585">
        <v>6.7742238863576141</v>
      </c>
      <c r="BV585">
        <v>6.7821920560067914</v>
      </c>
      <c r="BW585">
        <v>6.799055862058796</v>
      </c>
      <c r="BX585">
        <v>6.8308742346461795</v>
      </c>
      <c r="CB585" s="3" t="e">
        <f>SUM(S585:AC585)</f>
        <v>#DIV/0!</v>
      </c>
      <c r="CC585" s="3" t="e">
        <f>CR585-CB585</f>
        <v>#DIV/0!</v>
      </c>
      <c r="CG585" s="14" t="e">
        <f>EC585-S585</f>
        <v>#DIV/0!</v>
      </c>
      <c r="CH585" s="14" t="e">
        <f>ED585-T585</f>
        <v>#DIV/0!</v>
      </c>
      <c r="CI585" s="14" t="e">
        <f>EE585-U585</f>
        <v>#DIV/0!</v>
      </c>
      <c r="CJ585" s="14" t="e">
        <f>EF585-V585</f>
        <v>#DIV/0!</v>
      </c>
      <c r="CK585" s="14" t="e">
        <f>EG585-W585</f>
        <v>#DIV/0!</v>
      </c>
      <c r="CL585" s="14" t="e">
        <f>EH585-X585</f>
        <v>#DIV/0!</v>
      </c>
      <c r="CM585" s="14" t="e">
        <f>EI585-Y585</f>
        <v>#DIV/0!</v>
      </c>
      <c r="CN585" s="14" t="e">
        <f>EJ585-Z585</f>
        <v>#DIV/0!</v>
      </c>
      <c r="CO585" s="14" t="e">
        <f>EK585-AA585</f>
        <v>#DIV/0!</v>
      </c>
      <c r="CP585" s="14" t="e">
        <f>EL585-AB585</f>
        <v>#DIV/0!</v>
      </c>
      <c r="CQ585" s="14" t="e">
        <f>EM585-AC585</f>
        <v>#DIV/0!</v>
      </c>
      <c r="CR585" s="14" t="e">
        <f>SUM(CG585:CQ585)</f>
        <v>#DIV/0!</v>
      </c>
      <c r="CT585" s="14" t="e">
        <f>ABS(CG585)</f>
        <v>#DIV/0!</v>
      </c>
      <c r="CU585" s="14" t="e">
        <f>ABS(CH585)</f>
        <v>#DIV/0!</v>
      </c>
      <c r="CV585" s="14" t="e">
        <f>ABS(CI585)</f>
        <v>#DIV/0!</v>
      </c>
      <c r="CW585" s="14" t="e">
        <f>ABS(CJ585)</f>
        <v>#DIV/0!</v>
      </c>
      <c r="CX585" s="14" t="e">
        <f>ABS(CK585)</f>
        <v>#DIV/0!</v>
      </c>
      <c r="CY585" s="14" t="e">
        <f>ABS(CL585)</f>
        <v>#DIV/0!</v>
      </c>
      <c r="CZ585" s="14" t="e">
        <f>ABS(CM585)</f>
        <v>#DIV/0!</v>
      </c>
      <c r="DA585" s="14" t="e">
        <f>ABS(CN585)</f>
        <v>#DIV/0!</v>
      </c>
      <c r="DB585" s="14" t="e">
        <f>ABS(CO585)</f>
        <v>#DIV/0!</v>
      </c>
      <c r="DC585" s="14" t="e">
        <f>ABS(CP585)</f>
        <v>#DIV/0!</v>
      </c>
      <c r="DD585" s="14" t="e">
        <f>ABS(CQ585)</f>
        <v>#DIV/0!</v>
      </c>
      <c r="DE585" s="14" t="e">
        <f>SUM(CT585:DE585)</f>
        <v>#DIV/0!</v>
      </c>
      <c r="DL585" s="3" t="e">
        <f>ABS(CG585)</f>
        <v>#DIV/0!</v>
      </c>
      <c r="DM585" s="3" t="e">
        <f>ABS(CH585)</f>
        <v>#DIV/0!</v>
      </c>
      <c r="DN585" s="3" t="e">
        <f>ABS(CI585)</f>
        <v>#DIV/0!</v>
      </c>
      <c r="DO585" s="3" t="e">
        <f>ABS(CJ585)</f>
        <v>#DIV/0!</v>
      </c>
      <c r="DP585" s="3" t="e">
        <f>ABS(CK585)</f>
        <v>#DIV/0!</v>
      </c>
      <c r="DQ585" s="3" t="e">
        <f>ABS(CL585)</f>
        <v>#DIV/0!</v>
      </c>
      <c r="DR585" s="3" t="e">
        <f>ABS(CM585)</f>
        <v>#DIV/0!</v>
      </c>
      <c r="DS585" s="3" t="e">
        <f>ABS(CN585)</f>
        <v>#DIV/0!</v>
      </c>
      <c r="DT585" s="3" t="e">
        <f>ABS(CO585)</f>
        <v>#DIV/0!</v>
      </c>
      <c r="DU585" s="3" t="e">
        <f>ABS(CP585)</f>
        <v>#DIV/0!</v>
      </c>
      <c r="DV585" s="3" t="e">
        <f>ABS(CQ585)</f>
        <v>#DIV/0!</v>
      </c>
      <c r="DW585" s="3" t="e">
        <f>SUM(DL585:DV585)</f>
        <v>#DIV/0!</v>
      </c>
      <c r="DX585" s="2">
        <v>23</v>
      </c>
      <c r="EC585" s="5" t="e">
        <f>((BN585-BM585)/$BZ$15)</f>
        <v>#DIV/0!</v>
      </c>
      <c r="ED585" s="5" t="e">
        <f>((BO585-BN585)/$BZ$16)</f>
        <v>#DIV/0!</v>
      </c>
      <c r="EE585" s="5" t="e">
        <f>((BP585-BO585)/$BZ$17)</f>
        <v>#DIV/0!</v>
      </c>
      <c r="EF585" s="5" t="e">
        <f>((BQ585-BP585)/$BZ$18)</f>
        <v>#DIV/0!</v>
      </c>
      <c r="EG585" s="5" t="e">
        <f>((BR585-BQ585)/$BZ$19)</f>
        <v>#DIV/0!</v>
      </c>
      <c r="EH585" s="5" t="e">
        <f>((BS585-BR585)/$BZ$20)</f>
        <v>#DIV/0!</v>
      </c>
      <c r="EI585" s="5" t="e">
        <f>((BT585-BS585)/$BZ$21)</f>
        <v>#DIV/0!</v>
      </c>
      <c r="EJ585" s="5" t="e">
        <f>((BU585-BT585)/$BZ$23)</f>
        <v>#DIV/0!</v>
      </c>
      <c r="EK585" s="5" t="e">
        <f>((BV585-BU585)/$BZ$23)</f>
        <v>#DIV/0!</v>
      </c>
      <c r="EL585" s="5" t="e">
        <f>((BW585-BV585)/$BZ$24)</f>
        <v>#DIV/0!</v>
      </c>
      <c r="EM585" s="5" t="e">
        <f>((BX585-BW585)/$BZ$25)</f>
        <v>#DIV/0!</v>
      </c>
      <c r="EO585" s="5" t="e">
        <f>SUM(EC585:EM585)</f>
        <v>#DIV/0!</v>
      </c>
      <c r="EQ585" s="5" t="e">
        <f>ABS(EC585)</f>
        <v>#DIV/0!</v>
      </c>
      <c r="ER585" s="5" t="e">
        <f>ABS(ED585)</f>
        <v>#DIV/0!</v>
      </c>
      <c r="ES585" s="5" t="e">
        <f>ABS(EE585)</f>
        <v>#DIV/0!</v>
      </c>
      <c r="ET585" s="5" t="e">
        <f>ABS(EF585)</f>
        <v>#DIV/0!</v>
      </c>
      <c r="EU585" s="5" t="e">
        <f>ABS(EG585)</f>
        <v>#DIV/0!</v>
      </c>
      <c r="EV585" s="5" t="e">
        <f>ABS(EH585)</f>
        <v>#DIV/0!</v>
      </c>
      <c r="EW585" s="5" t="e">
        <f>ABS(EI585)</f>
        <v>#DIV/0!</v>
      </c>
      <c r="EX585" s="5" t="e">
        <f>ABS(EJ585)</f>
        <v>#DIV/0!</v>
      </c>
      <c r="EY585" s="5" t="e">
        <f>ABS(EK585)</f>
        <v>#DIV/0!</v>
      </c>
      <c r="EZ585" s="5" t="e">
        <f>ABS(EL585)</f>
        <v>#DIV/0!</v>
      </c>
      <c r="FA585" s="5" t="e">
        <f>ABS(EM585)</f>
        <v>#DIV/0!</v>
      </c>
      <c r="FB585" s="5" t="e">
        <f>SUM(EQ585:FA585)</f>
        <v>#DIV/0!</v>
      </c>
      <c r="FD585" s="2">
        <v>23</v>
      </c>
      <c r="FF585" s="6">
        <f>(BM585-$FS585)/$FU585</f>
        <v>0</v>
      </c>
      <c r="FG585" s="6">
        <f>(BN585-$FS585)/$FU585</f>
        <v>1.7168784795056787E-2</v>
      </c>
      <c r="FH585" s="6">
        <f>(BO585-$FS585)/$FU585</f>
        <v>6.8256099412005417E-2</v>
      </c>
      <c r="FI585" s="6">
        <f>(BP585-$FS585)/$FU585</f>
        <v>0.16308349356952545</v>
      </c>
      <c r="FJ585" s="6">
        <f>(BQ585-$FS585)/$FU585</f>
        <v>0.35179478595706604</v>
      </c>
      <c r="FK585" s="6">
        <f>(BR585-$FS585)/$FU585</f>
        <v>0.54244020121733638</v>
      </c>
      <c r="FL585" s="6">
        <f>(BS585-$FS585)/$FU585</f>
        <v>0.71027876163311388</v>
      </c>
      <c r="FM585" s="6">
        <f>(BT585-$FS585)/$FU585</f>
        <v>0.82952795381844435</v>
      </c>
      <c r="FN585" s="6">
        <f>(BU585-$FS585)/$FU585</f>
        <v>0.76316793792690307</v>
      </c>
      <c r="FO585" s="6">
        <f>(BV585-$FS585)/$FU585</f>
        <v>0.79647961395315348</v>
      </c>
      <c r="FP585" s="6">
        <f>(BW585-$FS585)/$FU585</f>
        <v>0.86698032722949447</v>
      </c>
      <c r="FQ585" s="6">
        <f>(BX585-$FS585)/$FU585</f>
        <v>1</v>
      </c>
      <c r="FR585" s="1"/>
      <c r="FS585" s="9">
        <f>MIN(BM585:BX585)</f>
        <v>6.5916737320086582</v>
      </c>
      <c r="FT585" s="9">
        <f>MAX(BM585:BX585)</f>
        <v>6.8308742346461795</v>
      </c>
      <c r="FU585" s="9">
        <f>FT585-FS585</f>
        <v>0.23920050263752124</v>
      </c>
      <c r="FW585" s="11">
        <f>FF585-AZ585</f>
        <v>-1</v>
      </c>
      <c r="FX585" s="11">
        <f>FG585-BA585</f>
        <v>-0.98283121520494321</v>
      </c>
      <c r="FY585" s="11">
        <f>FH585-BB585</f>
        <v>-0.93174390058799461</v>
      </c>
      <c r="FZ585" s="11">
        <f>FI585-BC585</f>
        <v>-0.51886309100211703</v>
      </c>
      <c r="GA585" s="11">
        <f>FJ585-BD585</f>
        <v>2.7000087823180752E-3</v>
      </c>
      <c r="GB585" s="11">
        <f>FK585-BE585</f>
        <v>0.19334542404258842</v>
      </c>
      <c r="GC585" s="11">
        <f>FL585-BF585</f>
        <v>0.36118398445836591</v>
      </c>
      <c r="GD585" s="11">
        <f>FM585-BG585</f>
        <v>0.14758136924680187</v>
      </c>
      <c r="GE585" s="11">
        <f>FN585-BH585</f>
        <v>8.1221353355260595E-2</v>
      </c>
      <c r="GF585" s="11">
        <f>FO585-BI585</f>
        <v>0.114533029381511</v>
      </c>
      <c r="GG585" s="11">
        <f>FP585-BJ585</f>
        <v>0.51788555005474657</v>
      </c>
      <c r="GH585" s="12">
        <f>FQ585-BK585</f>
        <v>1</v>
      </c>
      <c r="GI585" s="1">
        <f>SUM(FW585:GH585)</f>
        <v>-1.014987487473463</v>
      </c>
      <c r="GK585" s="1">
        <f>ABS(FW585)</f>
        <v>1</v>
      </c>
      <c r="GL585" s="1">
        <f>ABS(FX585)</f>
        <v>0.98283121520494321</v>
      </c>
      <c r="GM585" s="1">
        <f>ABS(FY585)</f>
        <v>0.93174390058799461</v>
      </c>
      <c r="GN585" s="1">
        <f>ABS(FZ585)</f>
        <v>0.51886309100211703</v>
      </c>
      <c r="GO585" s="1">
        <f>ABS(GA585)</f>
        <v>2.7000087823180752E-3</v>
      </c>
      <c r="GP585" s="1">
        <f>ABS(GB585)</f>
        <v>0.19334542404258842</v>
      </c>
      <c r="GQ585" s="1">
        <f>ABS(GC585)</f>
        <v>0.36118398445836591</v>
      </c>
      <c r="GR585" s="1">
        <f>ABS(GD585)</f>
        <v>0.14758136924680187</v>
      </c>
      <c r="GS585" s="1">
        <f>ABS(GE585)</f>
        <v>8.1221353355260595E-2</v>
      </c>
      <c r="GT585" s="1">
        <f>ABS(GF585)</f>
        <v>0.114533029381511</v>
      </c>
      <c r="GU585" s="1">
        <f>ABS(GG585)</f>
        <v>0.51788555005474657</v>
      </c>
      <c r="GV585" s="1">
        <f>ABS(GH585)</f>
        <v>1</v>
      </c>
      <c r="HA585" s="2">
        <v>23</v>
      </c>
      <c r="HC585" s="1">
        <f>ABS(FW585)</f>
        <v>1</v>
      </c>
      <c r="HD585" s="1">
        <f>ABS(FX585)</f>
        <v>0.98283121520494321</v>
      </c>
      <c r="HE585" s="1">
        <f>ABS(FY585)</f>
        <v>0.93174390058799461</v>
      </c>
      <c r="HF585" s="1">
        <f>ABS(FZ585)</f>
        <v>0.51886309100211703</v>
      </c>
      <c r="HG585" s="1">
        <f>ABS(GA585)</f>
        <v>2.7000087823180752E-3</v>
      </c>
      <c r="HH585" s="1">
        <f>ABS(GB585)</f>
        <v>0.19334542404258842</v>
      </c>
      <c r="HI585" s="1">
        <f>ABS(GC585)</f>
        <v>0.36118398445836591</v>
      </c>
      <c r="HJ585" s="1">
        <f>ABS(GD585)</f>
        <v>0.14758136924680187</v>
      </c>
      <c r="HK585" s="1">
        <f>ABS(GE585)</f>
        <v>8.1221353355260595E-2</v>
      </c>
      <c r="HL585" s="1">
        <f>ABS(GF585)</f>
        <v>0.114533029381511</v>
      </c>
      <c r="HM585" s="1">
        <f>ABS(GG585)</f>
        <v>0.51788555005474657</v>
      </c>
      <c r="HN585" s="1">
        <f>ABS(GH585)</f>
        <v>1</v>
      </c>
      <c r="HO585" s="1">
        <f>SUM(HC585:HN585)</f>
        <v>5.851888926116648</v>
      </c>
      <c r="HR585" s="1">
        <v>22</v>
      </c>
      <c r="HS585" s="1">
        <v>826</v>
      </c>
      <c r="HT585" s="1">
        <v>0</v>
      </c>
      <c r="HU585" s="1">
        <v>0</v>
      </c>
      <c r="HV585" s="1">
        <v>7</v>
      </c>
      <c r="HW585" s="1">
        <v>6</v>
      </c>
      <c r="HX585" s="1">
        <v>1</v>
      </c>
      <c r="HY585" s="1">
        <v>6</v>
      </c>
    </row>
    <row r="586" spans="1:233">
      <c r="A586" s="1" t="s">
        <v>1041</v>
      </c>
      <c r="B586" s="1" t="s">
        <v>1041</v>
      </c>
      <c r="C586" s="2">
        <v>21</v>
      </c>
      <c r="D586">
        <v>4.7706846240000003</v>
      </c>
      <c r="E586">
        <v>4.7621739349999999</v>
      </c>
      <c r="F586">
        <v>4.7535901909999998</v>
      </c>
      <c r="G586">
        <v>4.7361984479999997</v>
      </c>
      <c r="H586">
        <v>4.7004803659999999</v>
      </c>
      <c r="I586">
        <v>4.6821312270000002</v>
      </c>
      <c r="J586">
        <v>4.6634390940000001</v>
      </c>
      <c r="K586">
        <v>4.6443908990000002</v>
      </c>
      <c r="L586">
        <v>4.6443908990000002</v>
      </c>
      <c r="M586">
        <v>4.6728288339999997</v>
      </c>
      <c r="N586">
        <v>4.7361984479999997</v>
      </c>
      <c r="O586">
        <v>4.8520302639999997</v>
      </c>
      <c r="P586" s="3">
        <f>SUM(D586:O586)</f>
        <v>56.618537229000005</v>
      </c>
      <c r="S586" s="3" t="e">
        <f>(E586-D586)/($R$3-$R$2)</f>
        <v>#DIV/0!</v>
      </c>
      <c r="T586" s="3" t="e">
        <f>(F586-E586)/($R588-$R$3)</f>
        <v>#DIV/0!</v>
      </c>
      <c r="U586" s="3" t="e">
        <f>(G586-F586)/($R$5-$R$4)</f>
        <v>#DIV/0!</v>
      </c>
      <c r="V586" s="3" t="e">
        <f>(H586-G586)/($R$6-$R$5)</f>
        <v>#DIV/0!</v>
      </c>
      <c r="W586" s="3" t="e">
        <f>(I586-H586)/($R$7-$R$6)</f>
        <v>#DIV/0!</v>
      </c>
      <c r="X586" s="3" t="e">
        <f>(J586-I586)/($R$8-$R$7)</f>
        <v>#DIV/0!</v>
      </c>
      <c r="Y586" s="3" t="e">
        <f>(K586-J586)/($R$9-$R$8)</f>
        <v>#DIV/0!</v>
      </c>
      <c r="Z586" s="3" t="e">
        <f>(L586-K586)/($R$10-$R$9)</f>
        <v>#DIV/0!</v>
      </c>
      <c r="AA586" s="3" t="e">
        <f>(M586-L586)/($R$11-$R$10)</f>
        <v>#DIV/0!</v>
      </c>
      <c r="AB586" s="3" t="e">
        <f>(N586-M586)/($R$12-$R$11)</f>
        <v>#DIV/0!</v>
      </c>
      <c r="AC586" s="3" t="e">
        <f>(O586-N586)/($R$13-$R$12)</f>
        <v>#DIV/0!</v>
      </c>
      <c r="AE586" s="3" t="e">
        <f>SUM(S586:AC586)</f>
        <v>#DIV/0!</v>
      </c>
      <c r="AG586" s="3" t="e">
        <f>ABS((E586-D586)/($R$3-$R$2))</f>
        <v>#DIV/0!</v>
      </c>
      <c r="AH586" s="3" t="e">
        <f>ABS((F586-E586)/($R$3-$R$2))</f>
        <v>#DIV/0!</v>
      </c>
      <c r="AI586" s="3" t="e">
        <f>ABS((G586-F586)/($R$5-$R$4))</f>
        <v>#DIV/0!</v>
      </c>
      <c r="AJ586" s="3" t="e">
        <f>V586</f>
        <v>#DIV/0!</v>
      </c>
      <c r="AK586" s="3" t="e">
        <f>ABS(W586)</f>
        <v>#DIV/0!</v>
      </c>
      <c r="AL586" s="3" t="e">
        <f>ABS(X586)</f>
        <v>#DIV/0!</v>
      </c>
      <c r="AM586" s="3" t="e">
        <f>ABS(Y586)</f>
        <v>#DIV/0!</v>
      </c>
      <c r="AN586" s="3" t="e">
        <f>ABS(Z586)</f>
        <v>#DIV/0!</v>
      </c>
      <c r="AO586" s="3" t="e">
        <f>ABS(AA586)</f>
        <v>#DIV/0!</v>
      </c>
      <c r="AP586" s="3" t="e">
        <f>ABS(AB586)</f>
        <v>#DIV/0!</v>
      </c>
      <c r="AQ586" s="3" t="e">
        <f>ABS(AC586)</f>
        <v>#DIV/0!</v>
      </c>
      <c r="AR586" s="3" t="e">
        <f>SUM(AG586:AQ586)</f>
        <v>#DIV/0!</v>
      </c>
      <c r="AT586" s="10">
        <f>MIN(D586:O586)</f>
        <v>4.6443908990000002</v>
      </c>
      <c r="AU586" s="10">
        <f>MAX(D586:O586)</f>
        <v>4.8520302639999997</v>
      </c>
      <c r="AV586" s="10">
        <f>AU586-AT586</f>
        <v>0.20763936499999947</v>
      </c>
      <c r="AX586" s="2">
        <v>21</v>
      </c>
      <c r="AZ586" s="4">
        <f>(D586-$AT586)/$AV586</f>
        <v>0.60823594312186591</v>
      </c>
      <c r="BA586" s="4">
        <f>(E586-$AT586)/$AV586</f>
        <v>0.56724810346053567</v>
      </c>
      <c r="BB586" s="4">
        <f>(F586-$AT586)/$AV586</f>
        <v>0.52590842781666103</v>
      </c>
      <c r="BC586" s="4">
        <f>(G586-$AT586)/$AV586</f>
        <v>0.44214905492510859</v>
      </c>
      <c r="BD586" s="4">
        <f>(H586-$AT586)/$AV586</f>
        <v>0.27012925511499114</v>
      </c>
      <c r="BE586" s="4">
        <f>(I586-$AT586)/$AV586</f>
        <v>0.18175902242814138</v>
      </c>
      <c r="BF586" s="4">
        <f>(J586-$AT586)/$AV586</f>
        <v>9.1736916070803476E-2</v>
      </c>
      <c r="BG586" s="4">
        <f>(K586-$AT586)/$AV586</f>
        <v>0</v>
      </c>
      <c r="BH586" s="4">
        <f>(L586-$AT586)/$AV586</f>
        <v>0</v>
      </c>
      <c r="BI586" s="4">
        <f>(M586-$AT586)/$AV586</f>
        <v>0.13695830268022416</v>
      </c>
      <c r="BJ586" s="4">
        <f>(N586-$AT586)/$AV586</f>
        <v>0.44214905492510859</v>
      </c>
      <c r="BK586" s="4">
        <f>(O586-$AT586)/$AV586</f>
        <v>1</v>
      </c>
      <c r="BM586">
        <v>2.7725887222397811</v>
      </c>
      <c r="BN586">
        <v>2.7725887222397811</v>
      </c>
      <c r="BO586">
        <v>2.7725887222397811</v>
      </c>
      <c r="BP586">
        <v>2.7080502011022101</v>
      </c>
      <c r="BQ586">
        <v>2.4849066497880004</v>
      </c>
      <c r="BR586">
        <v>2.3025850929940459</v>
      </c>
      <c r="BS586">
        <v>1.9459101490553132</v>
      </c>
      <c r="BT586">
        <v>1.6094379124341003</v>
      </c>
      <c r="BU586">
        <v>1.0986122886681098</v>
      </c>
      <c r="BV586">
        <v>1.0986122886681098</v>
      </c>
      <c r="BW586">
        <v>1.0986122886681098</v>
      </c>
      <c r="BX586">
        <v>1.6094379124341003</v>
      </c>
      <c r="CB586" s="3" t="e">
        <f>SUM(S586:AC586)</f>
        <v>#DIV/0!</v>
      </c>
      <c r="CC586" s="3" t="e">
        <f>CR586-CB586</f>
        <v>#DIV/0!</v>
      </c>
      <c r="CG586" s="14" t="e">
        <f>EC586-S586</f>
        <v>#DIV/0!</v>
      </c>
      <c r="CH586" s="14" t="e">
        <f>ED586-T586</f>
        <v>#DIV/0!</v>
      </c>
      <c r="CI586" s="14" t="e">
        <f>EE586-U586</f>
        <v>#DIV/0!</v>
      </c>
      <c r="CJ586" s="14" t="e">
        <f>EF586-V586</f>
        <v>#DIV/0!</v>
      </c>
      <c r="CK586" s="14" t="e">
        <f>EG586-W586</f>
        <v>#DIV/0!</v>
      </c>
      <c r="CL586" s="14" t="e">
        <f>EH586-X586</f>
        <v>#DIV/0!</v>
      </c>
      <c r="CM586" s="14" t="e">
        <f>EI586-Y586</f>
        <v>#DIV/0!</v>
      </c>
      <c r="CN586" s="14" t="e">
        <f>EJ586-Z586</f>
        <v>#DIV/0!</v>
      </c>
      <c r="CO586" s="14" t="e">
        <f>EK586-AA586</f>
        <v>#DIV/0!</v>
      </c>
      <c r="CP586" s="14" t="e">
        <f>EL586-AB586</f>
        <v>#DIV/0!</v>
      </c>
      <c r="CQ586" s="14" t="e">
        <f>EM586-AC586</f>
        <v>#DIV/0!</v>
      </c>
      <c r="CR586" s="14" t="e">
        <f>SUM(CG586:CQ586)</f>
        <v>#DIV/0!</v>
      </c>
      <c r="CT586" s="14" t="e">
        <f>ABS(CG586)</f>
        <v>#DIV/0!</v>
      </c>
      <c r="CU586" s="14" t="e">
        <f>ABS(CH586)</f>
        <v>#DIV/0!</v>
      </c>
      <c r="CV586" s="14" t="e">
        <f>ABS(CI586)</f>
        <v>#DIV/0!</v>
      </c>
      <c r="CW586" s="14" t="e">
        <f>ABS(CJ586)</f>
        <v>#DIV/0!</v>
      </c>
      <c r="CX586" s="14" t="e">
        <f>ABS(CK586)</f>
        <v>#DIV/0!</v>
      </c>
      <c r="CY586" s="14" t="e">
        <f>ABS(CL586)</f>
        <v>#DIV/0!</v>
      </c>
      <c r="CZ586" s="14" t="e">
        <f>ABS(CM586)</f>
        <v>#DIV/0!</v>
      </c>
      <c r="DA586" s="14" t="e">
        <f>ABS(CN586)</f>
        <v>#DIV/0!</v>
      </c>
      <c r="DB586" s="14" t="e">
        <f>ABS(CO586)</f>
        <v>#DIV/0!</v>
      </c>
      <c r="DC586" s="14" t="e">
        <f>ABS(CP586)</f>
        <v>#DIV/0!</v>
      </c>
      <c r="DD586" s="14" t="e">
        <f>ABS(CQ586)</f>
        <v>#DIV/0!</v>
      </c>
      <c r="DE586" s="14" t="e">
        <f>SUM(CT586:DE586)</f>
        <v>#DIV/0!</v>
      </c>
      <c r="DL586" s="3" t="e">
        <f>ABS(CG586)</f>
        <v>#DIV/0!</v>
      </c>
      <c r="DM586" s="3" t="e">
        <f>ABS(CH586)</f>
        <v>#DIV/0!</v>
      </c>
      <c r="DN586" s="3" t="e">
        <f>ABS(CI586)</f>
        <v>#DIV/0!</v>
      </c>
      <c r="DO586" s="3" t="e">
        <f>ABS(CJ586)</f>
        <v>#DIV/0!</v>
      </c>
      <c r="DP586" s="3" t="e">
        <f>ABS(CK586)</f>
        <v>#DIV/0!</v>
      </c>
      <c r="DQ586" s="3" t="e">
        <f>ABS(CL586)</f>
        <v>#DIV/0!</v>
      </c>
      <c r="DR586" s="3" t="e">
        <f>ABS(CM586)</f>
        <v>#DIV/0!</v>
      </c>
      <c r="DS586" s="3" t="e">
        <f>ABS(CN586)</f>
        <v>#DIV/0!</v>
      </c>
      <c r="DT586" s="3" t="e">
        <f>ABS(CO586)</f>
        <v>#DIV/0!</v>
      </c>
      <c r="DU586" s="3" t="e">
        <f>ABS(CP586)</f>
        <v>#DIV/0!</v>
      </c>
      <c r="DV586" s="3" t="e">
        <f>ABS(CQ586)</f>
        <v>#DIV/0!</v>
      </c>
      <c r="DW586" s="3" t="e">
        <f>SUM(DL586:DV586)</f>
        <v>#DIV/0!</v>
      </c>
      <c r="DX586" s="2">
        <v>21</v>
      </c>
      <c r="EC586" s="5" t="e">
        <f>((BN586-BM586)/$BZ$15)</f>
        <v>#DIV/0!</v>
      </c>
      <c r="ED586" s="5" t="e">
        <f>((BO586-BN586)/$BZ$16)</f>
        <v>#DIV/0!</v>
      </c>
      <c r="EE586" s="5" t="e">
        <f>((BP586-BO586)/$BZ$17)</f>
        <v>#DIV/0!</v>
      </c>
      <c r="EF586" s="5" t="e">
        <f>((BQ586-BP586)/$BZ$18)</f>
        <v>#DIV/0!</v>
      </c>
      <c r="EG586" s="5" t="e">
        <f>((BR586-BQ586)/$BZ$19)</f>
        <v>#DIV/0!</v>
      </c>
      <c r="EH586" s="5" t="e">
        <f>((BS586-BR586)/$BZ$20)</f>
        <v>#DIV/0!</v>
      </c>
      <c r="EI586" s="5" t="e">
        <f>((BT586-BS586)/$BZ$21)</f>
        <v>#DIV/0!</v>
      </c>
      <c r="EJ586" s="5" t="e">
        <f>((BU586-BT586)/$BZ$23)</f>
        <v>#DIV/0!</v>
      </c>
      <c r="EK586" s="5" t="e">
        <f>((BV586-BU586)/$BZ$23)</f>
        <v>#DIV/0!</v>
      </c>
      <c r="EL586" s="5" t="e">
        <f>((BW586-BV586)/$BZ$24)</f>
        <v>#DIV/0!</v>
      </c>
      <c r="EM586" s="5" t="e">
        <f>((BX586-BW586)/$BZ$25)</f>
        <v>#DIV/0!</v>
      </c>
      <c r="EO586" s="5" t="e">
        <f>SUM(EC586:EM586)</f>
        <v>#DIV/0!</v>
      </c>
      <c r="EQ586" s="5" t="e">
        <f>ABS(EC586)</f>
        <v>#DIV/0!</v>
      </c>
      <c r="ER586" s="5" t="e">
        <f>ABS(ED586)</f>
        <v>#DIV/0!</v>
      </c>
      <c r="ES586" s="5" t="e">
        <f>ABS(EE586)</f>
        <v>#DIV/0!</v>
      </c>
      <c r="ET586" s="5" t="e">
        <f>ABS(EF586)</f>
        <v>#DIV/0!</v>
      </c>
      <c r="EU586" s="5" t="e">
        <f>ABS(EG586)</f>
        <v>#DIV/0!</v>
      </c>
      <c r="EV586" s="5" t="e">
        <f>ABS(EH586)</f>
        <v>#DIV/0!</v>
      </c>
      <c r="EW586" s="5" t="e">
        <f>ABS(EI586)</f>
        <v>#DIV/0!</v>
      </c>
      <c r="EX586" s="5" t="e">
        <f>ABS(EJ586)</f>
        <v>#DIV/0!</v>
      </c>
      <c r="EY586" s="5" t="e">
        <f>ABS(EK586)</f>
        <v>#DIV/0!</v>
      </c>
      <c r="EZ586" s="5" t="e">
        <f>ABS(EL586)</f>
        <v>#DIV/0!</v>
      </c>
      <c r="FA586" s="5" t="e">
        <f>ABS(EM586)</f>
        <v>#DIV/0!</v>
      </c>
      <c r="FB586" s="5" t="e">
        <f>SUM(EQ586:FA586)</f>
        <v>#DIV/0!</v>
      </c>
      <c r="FD586" s="2">
        <v>21</v>
      </c>
      <c r="FF586" s="6">
        <f>(BM586-$FS586)/$FU586</f>
        <v>1</v>
      </c>
      <c r="FG586" s="6">
        <f>(BN586-$FS586)/$FU586</f>
        <v>1</v>
      </c>
      <c r="FH586" s="6">
        <f>(BO586-$FS586)/$FU586</f>
        <v>1</v>
      </c>
      <c r="FI586" s="6">
        <f>(BP586-$FS586)/$FU586</f>
        <v>0.96144597985775182</v>
      </c>
      <c r="FJ586" s="6">
        <f>(BQ586-$FS586)/$FU586</f>
        <v>0.8281444907572747</v>
      </c>
      <c r="FK586" s="6">
        <f>(BR586-$FS586)/$FU586</f>
        <v>0.71922924372183994</v>
      </c>
      <c r="FL586" s="6">
        <f>(BS586-$FS586)/$FU586</f>
        <v>0.50615877463661219</v>
      </c>
      <c r="FM586" s="6">
        <f>(BT586-$FS586)/$FU586</f>
        <v>0.30515699834320248</v>
      </c>
      <c r="FN586" s="6">
        <f>(BU586-$FS586)/$FU586</f>
        <v>0</v>
      </c>
      <c r="FO586" s="6">
        <f>(BV586-$FS586)/$FU586</f>
        <v>0</v>
      </c>
      <c r="FP586" s="6">
        <f>(BW586-$FS586)/$FU586</f>
        <v>0</v>
      </c>
      <c r="FQ586" s="6">
        <f>(BX586-$FS586)/$FU586</f>
        <v>0.30515699834320248</v>
      </c>
      <c r="FR586" s="1"/>
      <c r="FS586" s="9">
        <f>MIN(BM586:BX586)</f>
        <v>1.0986122886681098</v>
      </c>
      <c r="FT586" s="9">
        <f>MAX(BM586:BX586)</f>
        <v>2.7725887222397811</v>
      </c>
      <c r="FU586" s="9">
        <f>FT586-FS586</f>
        <v>1.6739764335716714</v>
      </c>
      <c r="FW586" s="11">
        <f>FF586-AZ586</f>
        <v>0.39176405687813409</v>
      </c>
      <c r="FX586" s="11">
        <f>FG586-BA586</f>
        <v>0.43275189653946433</v>
      </c>
      <c r="FY586" s="11">
        <f>FH586-BB586</f>
        <v>0.47409157218333897</v>
      </c>
      <c r="FZ586" s="11">
        <f>FI586-BC586</f>
        <v>0.51929692493264323</v>
      </c>
      <c r="GA586" s="11">
        <f>FJ586-BD586</f>
        <v>0.55801523564228361</v>
      </c>
      <c r="GB586" s="11">
        <f>FK586-BE586</f>
        <v>0.53747022129369859</v>
      </c>
      <c r="GC586" s="11">
        <f>FL586-BF586</f>
        <v>0.41442185856580871</v>
      </c>
      <c r="GD586" s="11">
        <f>FM586-BG586</f>
        <v>0.30515699834320248</v>
      </c>
      <c r="GE586" s="11">
        <f>FN586-BH586</f>
        <v>0</v>
      </c>
      <c r="GF586" s="11">
        <f>FO586-BI586</f>
        <v>-0.13695830268022416</v>
      </c>
      <c r="GG586" s="11">
        <f>FP586-BJ586</f>
        <v>-0.44214905492510859</v>
      </c>
      <c r="GH586" s="12">
        <f>FQ586-BK586</f>
        <v>-0.69484300165679747</v>
      </c>
      <c r="GI586" s="1">
        <f>SUM(FW586:GH586)</f>
        <v>2.3590184051164438</v>
      </c>
      <c r="GK586" s="1">
        <f>ABS(FW586)</f>
        <v>0.39176405687813409</v>
      </c>
      <c r="GL586" s="1">
        <f>ABS(FX586)</f>
        <v>0.43275189653946433</v>
      </c>
      <c r="GM586" s="1">
        <f>ABS(FY586)</f>
        <v>0.47409157218333897</v>
      </c>
      <c r="GN586" s="1">
        <f>ABS(FZ586)</f>
        <v>0.51929692493264323</v>
      </c>
      <c r="GO586" s="1">
        <f>ABS(GA586)</f>
        <v>0.55801523564228361</v>
      </c>
      <c r="GP586" s="1">
        <f>ABS(GB586)</f>
        <v>0.53747022129369859</v>
      </c>
      <c r="GQ586" s="1">
        <f>ABS(GC586)</f>
        <v>0.41442185856580871</v>
      </c>
      <c r="GR586" s="1">
        <f>ABS(GD586)</f>
        <v>0.30515699834320248</v>
      </c>
      <c r="GS586" s="1">
        <f>ABS(GE586)</f>
        <v>0</v>
      </c>
      <c r="GT586" s="1">
        <f>ABS(GF586)</f>
        <v>0.13695830268022416</v>
      </c>
      <c r="GU586" s="1">
        <f>ABS(GG586)</f>
        <v>0.44214905492510859</v>
      </c>
      <c r="GV586" s="1">
        <f>ABS(GH586)</f>
        <v>0.69484300165679747</v>
      </c>
      <c r="HA586" s="2">
        <v>21</v>
      </c>
      <c r="HC586" s="1">
        <f>ABS(FW586)</f>
        <v>0.39176405687813409</v>
      </c>
      <c r="HD586" s="1">
        <f>ABS(FX586)</f>
        <v>0.43275189653946433</v>
      </c>
      <c r="HE586" s="1">
        <f>ABS(FY586)</f>
        <v>0.47409157218333897</v>
      </c>
      <c r="HF586" s="1">
        <f>ABS(FZ586)</f>
        <v>0.51929692493264323</v>
      </c>
      <c r="HG586" s="1">
        <f>ABS(GA586)</f>
        <v>0.55801523564228361</v>
      </c>
      <c r="HH586" s="1">
        <f>ABS(GB586)</f>
        <v>0.53747022129369859</v>
      </c>
      <c r="HI586" s="1">
        <f>ABS(GC586)</f>
        <v>0.41442185856580871</v>
      </c>
      <c r="HJ586" s="1">
        <f>ABS(GD586)</f>
        <v>0.30515699834320248</v>
      </c>
      <c r="HK586" s="1">
        <f>ABS(GE586)</f>
        <v>0</v>
      </c>
      <c r="HL586" s="1">
        <f>ABS(GF586)</f>
        <v>0.13695830268022416</v>
      </c>
      <c r="HM586" s="1">
        <f>ABS(GG586)</f>
        <v>0.44214905492510859</v>
      </c>
      <c r="HN586" s="1">
        <f>ABS(GH586)</f>
        <v>0.69484300165679747</v>
      </c>
      <c r="HO586" s="1">
        <f>SUM(HC586:HN586)</f>
        <v>4.906919123640705</v>
      </c>
      <c r="HR586" s="1">
        <v>112</v>
      </c>
      <c r="HS586" s="1">
        <v>9</v>
      </c>
      <c r="HT586" s="1">
        <v>12</v>
      </c>
      <c r="HU586" s="1">
        <v>2</v>
      </c>
      <c r="HV586" s="1">
        <v>7</v>
      </c>
      <c r="HW586" s="1">
        <v>5</v>
      </c>
      <c r="HX586" s="1">
        <v>1</v>
      </c>
      <c r="HY586" s="1">
        <v>4</v>
      </c>
    </row>
    <row r="587" spans="1:233">
      <c r="A587" s="1" t="s">
        <v>555</v>
      </c>
      <c r="B587" s="1" t="s">
        <v>556</v>
      </c>
      <c r="C587" s="2">
        <v>26</v>
      </c>
      <c r="D587">
        <v>5.2203558250000004</v>
      </c>
      <c r="E587">
        <v>5.2094861530000003</v>
      </c>
      <c r="F587">
        <v>5.1984970309999996</v>
      </c>
      <c r="G587">
        <v>5.187385806</v>
      </c>
      <c r="H587">
        <v>5.1704839949999997</v>
      </c>
      <c r="I587">
        <v>5.1590552990000003</v>
      </c>
      <c r="J587">
        <v>5.1532915939999997</v>
      </c>
      <c r="K587">
        <v>5.135798437</v>
      </c>
      <c r="L587">
        <v>5.1119877880000004</v>
      </c>
      <c r="M587">
        <v>5.0937502009999998</v>
      </c>
      <c r="N587">
        <v>5.0875963349999997</v>
      </c>
      <c r="O587">
        <v>5.0998664280000003</v>
      </c>
      <c r="P587" s="3">
        <f>SUM(D587:O587)</f>
        <v>61.827554892000002</v>
      </c>
      <c r="S587" s="3" t="e">
        <f>(E587-D587)/($R$3-$R$2)</f>
        <v>#DIV/0!</v>
      </c>
      <c r="T587" s="3" t="e">
        <f>(F587-E587)/($R589-$R$3)</f>
        <v>#DIV/0!</v>
      </c>
      <c r="U587" s="3" t="e">
        <f>(G587-F587)/($R$5-$R$4)</f>
        <v>#DIV/0!</v>
      </c>
      <c r="V587" s="3" t="e">
        <f>(H587-G587)/($R$6-$R$5)</f>
        <v>#DIV/0!</v>
      </c>
      <c r="W587" s="3" t="e">
        <f>(I587-H587)/($R$7-$R$6)</f>
        <v>#DIV/0!</v>
      </c>
      <c r="X587" s="3" t="e">
        <f>(J587-I587)/($R$8-$R$7)</f>
        <v>#DIV/0!</v>
      </c>
      <c r="Y587" s="3" t="e">
        <f>(K587-J587)/($R$9-$R$8)</f>
        <v>#DIV/0!</v>
      </c>
      <c r="Z587" s="3" t="e">
        <f>(L587-K587)/($R$10-$R$9)</f>
        <v>#DIV/0!</v>
      </c>
      <c r="AA587" s="3" t="e">
        <f>(M587-L587)/($R$11-$R$10)</f>
        <v>#DIV/0!</v>
      </c>
      <c r="AB587" s="3" t="e">
        <f>(N587-M587)/($R$12-$R$11)</f>
        <v>#DIV/0!</v>
      </c>
      <c r="AC587" s="3" t="e">
        <f>(O587-N587)/($R$13-$R$12)</f>
        <v>#DIV/0!</v>
      </c>
      <c r="AE587" s="3" t="e">
        <f>SUM(S587:AC587)</f>
        <v>#DIV/0!</v>
      </c>
      <c r="AG587" s="3" t="e">
        <f>ABS((E587-D587)/($R$3-$R$2))</f>
        <v>#DIV/0!</v>
      </c>
      <c r="AH587" s="3" t="e">
        <f>ABS((F587-E587)/($R$3-$R$2))</f>
        <v>#DIV/0!</v>
      </c>
      <c r="AI587" s="3" t="e">
        <f>ABS((G587-F587)/($R$5-$R$4))</f>
        <v>#DIV/0!</v>
      </c>
      <c r="AJ587" s="3" t="e">
        <f>V587</f>
        <v>#DIV/0!</v>
      </c>
      <c r="AK587" s="3" t="e">
        <f>ABS(W587)</f>
        <v>#DIV/0!</v>
      </c>
      <c r="AL587" s="3" t="e">
        <f>ABS(X587)</f>
        <v>#DIV/0!</v>
      </c>
      <c r="AM587" s="3" t="e">
        <f>ABS(Y587)</f>
        <v>#DIV/0!</v>
      </c>
      <c r="AN587" s="3" t="e">
        <f>ABS(Z587)</f>
        <v>#DIV/0!</v>
      </c>
      <c r="AO587" s="3" t="e">
        <f>ABS(AA587)</f>
        <v>#DIV/0!</v>
      </c>
      <c r="AP587" s="3" t="e">
        <f>ABS(AB587)</f>
        <v>#DIV/0!</v>
      </c>
      <c r="AQ587" s="3" t="e">
        <f>ABS(AC587)</f>
        <v>#DIV/0!</v>
      </c>
      <c r="AR587" s="3" t="e">
        <f>SUM(AG587:AQ587)</f>
        <v>#DIV/0!</v>
      </c>
      <c r="AT587" s="10">
        <f>MIN(D587:O587)</f>
        <v>5.0875963349999997</v>
      </c>
      <c r="AU587" s="10">
        <f>MAX(D587:O587)</f>
        <v>5.2203558250000004</v>
      </c>
      <c r="AV587" s="10">
        <f>AU587-AT587</f>
        <v>0.13275949000000065</v>
      </c>
      <c r="AX587" s="2">
        <v>26</v>
      </c>
      <c r="AZ587" s="4">
        <f>(D587-$AT587)/$AV587</f>
        <v>1</v>
      </c>
      <c r="BA587" s="4">
        <f>(E587-$AT587)/$AV587</f>
        <v>0.91812508469262688</v>
      </c>
      <c r="BB587" s="4">
        <f>(F587-$AT587)/$AV587</f>
        <v>0.83535042203008847</v>
      </c>
      <c r="BC587" s="4">
        <f>(G587-$AT587)/$AV587</f>
        <v>0.75165602850688684</v>
      </c>
      <c r="BD587" s="4">
        <f>(H587-$AT587)/$AV587</f>
        <v>0.62434451955185666</v>
      </c>
      <c r="BE587" s="4">
        <f>(I587-$AT587)/$AV587</f>
        <v>0.53825880168717255</v>
      </c>
      <c r="BF587" s="4">
        <f>(J587-$AT587)/$AV587</f>
        <v>0.49484416518924285</v>
      </c>
      <c r="BG587" s="4">
        <f>(K587-$AT587)/$AV587</f>
        <v>0.36307839085552429</v>
      </c>
      <c r="BH587" s="4">
        <f>(L587-$AT587)/$AV587</f>
        <v>0.18372662474072893</v>
      </c>
      <c r="BI587" s="4">
        <f>(M587-$AT587)/$AV587</f>
        <v>4.6353492319080002E-2</v>
      </c>
      <c r="BJ587" s="4">
        <f>(N587-$AT587)/$AV587</f>
        <v>0</v>
      </c>
      <c r="BK587" s="4">
        <f>(O587-$AT587)/$AV587</f>
        <v>9.2423471949165614E-2</v>
      </c>
      <c r="BM587">
        <v>7.2848209125686036</v>
      </c>
      <c r="BN587">
        <v>7.2902928824465967</v>
      </c>
      <c r="BO587">
        <v>7.2997973667581606</v>
      </c>
      <c r="BP587">
        <v>7.3165481771829759</v>
      </c>
      <c r="BQ587">
        <v>7.3472997007431644</v>
      </c>
      <c r="BR587">
        <v>7.364547014255642</v>
      </c>
      <c r="BS587">
        <v>7.3796321526095525</v>
      </c>
      <c r="BT587">
        <v>7.3864708488298945</v>
      </c>
      <c r="BU587">
        <v>7.3746290152189449</v>
      </c>
      <c r="BV587">
        <v>7.3852309230665734</v>
      </c>
      <c r="BW587">
        <v>7.4085305668946262</v>
      </c>
      <c r="BX587">
        <v>7.449498005382849</v>
      </c>
      <c r="CB587" s="3" t="e">
        <f>SUM(S587:AC587)</f>
        <v>#DIV/0!</v>
      </c>
      <c r="CC587" s="3" t="e">
        <f>CR587-CB587</f>
        <v>#DIV/0!</v>
      </c>
      <c r="CG587" s="14" t="e">
        <f>EC587-S587</f>
        <v>#DIV/0!</v>
      </c>
      <c r="CH587" s="14" t="e">
        <f>ED587-T587</f>
        <v>#DIV/0!</v>
      </c>
      <c r="CI587" s="14" t="e">
        <f>EE587-U587</f>
        <v>#DIV/0!</v>
      </c>
      <c r="CJ587" s="14" t="e">
        <f>EF587-V587</f>
        <v>#DIV/0!</v>
      </c>
      <c r="CK587" s="14" t="e">
        <f>EG587-W587</f>
        <v>#DIV/0!</v>
      </c>
      <c r="CL587" s="14" t="e">
        <f>EH587-X587</f>
        <v>#DIV/0!</v>
      </c>
      <c r="CM587" s="14" t="e">
        <f>EI587-Y587</f>
        <v>#DIV/0!</v>
      </c>
      <c r="CN587" s="14" t="e">
        <f>EJ587-Z587</f>
        <v>#DIV/0!</v>
      </c>
      <c r="CO587" s="14" t="e">
        <f>EK587-AA587</f>
        <v>#DIV/0!</v>
      </c>
      <c r="CP587" s="14" t="e">
        <f>EL587-AB587</f>
        <v>#DIV/0!</v>
      </c>
      <c r="CQ587" s="14" t="e">
        <f>EM587-AC587</f>
        <v>#DIV/0!</v>
      </c>
      <c r="CR587" s="14" t="e">
        <f>SUM(CG587:CQ587)</f>
        <v>#DIV/0!</v>
      </c>
      <c r="CT587" s="14" t="e">
        <f>ABS(CG587)</f>
        <v>#DIV/0!</v>
      </c>
      <c r="CU587" s="14" t="e">
        <f>ABS(CH587)</f>
        <v>#DIV/0!</v>
      </c>
      <c r="CV587" s="14" t="e">
        <f>ABS(CI587)</f>
        <v>#DIV/0!</v>
      </c>
      <c r="CW587" s="14" t="e">
        <f>ABS(CJ587)</f>
        <v>#DIV/0!</v>
      </c>
      <c r="CX587" s="14" t="e">
        <f>ABS(CK587)</f>
        <v>#DIV/0!</v>
      </c>
      <c r="CY587" s="14" t="e">
        <f>ABS(CL587)</f>
        <v>#DIV/0!</v>
      </c>
      <c r="CZ587" s="14" t="e">
        <f>ABS(CM587)</f>
        <v>#DIV/0!</v>
      </c>
      <c r="DA587" s="14" t="e">
        <f>ABS(CN587)</f>
        <v>#DIV/0!</v>
      </c>
      <c r="DB587" s="14" t="e">
        <f>ABS(CO587)</f>
        <v>#DIV/0!</v>
      </c>
      <c r="DC587" s="14" t="e">
        <f>ABS(CP587)</f>
        <v>#DIV/0!</v>
      </c>
      <c r="DD587" s="14" t="e">
        <f>ABS(CQ587)</f>
        <v>#DIV/0!</v>
      </c>
      <c r="DE587" s="14" t="e">
        <f>SUM(CT587:DE587)</f>
        <v>#DIV/0!</v>
      </c>
      <c r="DL587" s="3" t="e">
        <f>ABS(CG587)</f>
        <v>#DIV/0!</v>
      </c>
      <c r="DM587" s="3" t="e">
        <f>ABS(CH587)</f>
        <v>#DIV/0!</v>
      </c>
      <c r="DN587" s="3" t="e">
        <f>ABS(CI587)</f>
        <v>#DIV/0!</v>
      </c>
      <c r="DO587" s="3" t="e">
        <f>ABS(CJ587)</f>
        <v>#DIV/0!</v>
      </c>
      <c r="DP587" s="3" t="e">
        <f>ABS(CK587)</f>
        <v>#DIV/0!</v>
      </c>
      <c r="DQ587" s="3" t="e">
        <f>ABS(CL587)</f>
        <v>#DIV/0!</v>
      </c>
      <c r="DR587" s="3" t="e">
        <f>ABS(CM587)</f>
        <v>#DIV/0!</v>
      </c>
      <c r="DS587" s="3" t="e">
        <f>ABS(CN587)</f>
        <v>#DIV/0!</v>
      </c>
      <c r="DT587" s="3" t="e">
        <f>ABS(CO587)</f>
        <v>#DIV/0!</v>
      </c>
      <c r="DU587" s="3" t="e">
        <f>ABS(CP587)</f>
        <v>#DIV/0!</v>
      </c>
      <c r="DV587" s="3" t="e">
        <f>ABS(CQ587)</f>
        <v>#DIV/0!</v>
      </c>
      <c r="DW587" s="3" t="e">
        <f>SUM(DL587:DV587)</f>
        <v>#DIV/0!</v>
      </c>
      <c r="DX587" s="2">
        <v>26</v>
      </c>
      <c r="EC587" s="5" t="e">
        <f>((BN587-BM587)/$BZ$15)</f>
        <v>#DIV/0!</v>
      </c>
      <c r="ED587" s="5" t="e">
        <f>((BO587-BN587)/$BZ$16)</f>
        <v>#DIV/0!</v>
      </c>
      <c r="EE587" s="5" t="e">
        <f>((BP587-BO587)/$BZ$17)</f>
        <v>#DIV/0!</v>
      </c>
      <c r="EF587" s="5" t="e">
        <f>((BQ587-BP587)/$BZ$18)</f>
        <v>#DIV/0!</v>
      </c>
      <c r="EG587" s="5" t="e">
        <f>((BR587-BQ587)/$BZ$19)</f>
        <v>#DIV/0!</v>
      </c>
      <c r="EH587" s="5" t="e">
        <f>((BS587-BR587)/$BZ$20)</f>
        <v>#DIV/0!</v>
      </c>
      <c r="EI587" s="5" t="e">
        <f>((BT587-BS587)/$BZ$21)</f>
        <v>#DIV/0!</v>
      </c>
      <c r="EJ587" s="5" t="e">
        <f>((BU587-BT587)/$BZ$23)</f>
        <v>#DIV/0!</v>
      </c>
      <c r="EK587" s="5" t="e">
        <f>((BV587-BU587)/$BZ$23)</f>
        <v>#DIV/0!</v>
      </c>
      <c r="EL587" s="5" t="e">
        <f>((BW587-BV587)/$BZ$24)</f>
        <v>#DIV/0!</v>
      </c>
      <c r="EM587" s="5" t="e">
        <f>((BX587-BW587)/$BZ$25)</f>
        <v>#DIV/0!</v>
      </c>
      <c r="EO587" s="5" t="e">
        <f>SUM(EC587:EM587)</f>
        <v>#DIV/0!</v>
      </c>
      <c r="EQ587" s="5" t="e">
        <f>ABS(EC587)</f>
        <v>#DIV/0!</v>
      </c>
      <c r="ER587" s="5" t="e">
        <f>ABS(ED587)</f>
        <v>#DIV/0!</v>
      </c>
      <c r="ES587" s="5" t="e">
        <f>ABS(EE587)</f>
        <v>#DIV/0!</v>
      </c>
      <c r="ET587" s="5" t="e">
        <f>ABS(EF587)</f>
        <v>#DIV/0!</v>
      </c>
      <c r="EU587" s="5" t="e">
        <f>ABS(EG587)</f>
        <v>#DIV/0!</v>
      </c>
      <c r="EV587" s="5" t="e">
        <f>ABS(EH587)</f>
        <v>#DIV/0!</v>
      </c>
      <c r="EW587" s="5" t="e">
        <f>ABS(EI587)</f>
        <v>#DIV/0!</v>
      </c>
      <c r="EX587" s="5" t="e">
        <f>ABS(EJ587)</f>
        <v>#DIV/0!</v>
      </c>
      <c r="EY587" s="5" t="e">
        <f>ABS(EK587)</f>
        <v>#DIV/0!</v>
      </c>
      <c r="EZ587" s="5" t="e">
        <f>ABS(EL587)</f>
        <v>#DIV/0!</v>
      </c>
      <c r="FA587" s="5" t="e">
        <f>ABS(EM587)</f>
        <v>#DIV/0!</v>
      </c>
      <c r="FB587" s="5" t="e">
        <f>SUM(EQ587:FA587)</f>
        <v>#DIV/0!</v>
      </c>
      <c r="FD587" s="2">
        <v>26</v>
      </c>
      <c r="FF587" s="6">
        <f>(BM587-$FS587)/$FU587</f>
        <v>0</v>
      </c>
      <c r="FG587" s="6">
        <f>(BN587-$FS587)/$FU587</f>
        <v>3.3228482386225854E-2</v>
      </c>
      <c r="FH587" s="6">
        <f>(BO587-$FS587)/$FU587</f>
        <v>9.0944368361240702E-2</v>
      </c>
      <c r="FI587" s="6">
        <f>(BP587-$FS587)/$FU587</f>
        <v>0.19266349722459813</v>
      </c>
      <c r="FJ587" s="6">
        <f>(BQ587-$FS587)/$FU587</f>
        <v>0.37940181665118661</v>
      </c>
      <c r="FK587" s="6">
        <f>(BR587-$FS587)/$FU587</f>
        <v>0.48413595555132133</v>
      </c>
      <c r="FL587" s="6">
        <f>(BS587-$FS587)/$FU587</f>
        <v>0.57574030741419091</v>
      </c>
      <c r="FM587" s="6">
        <f>(BT587-$FS587)/$FU587</f>
        <v>0.61726822185251506</v>
      </c>
      <c r="FN587" s="6">
        <f>(BU587-$FS587)/$FU587</f>
        <v>0.54535880562115679</v>
      </c>
      <c r="FO587" s="6">
        <f>(BV587-$FS587)/$FU587</f>
        <v>0.60973878504906276</v>
      </c>
      <c r="FP587" s="6">
        <f>(BW587-$FS587)/$FU587</f>
        <v>0.75122563929135056</v>
      </c>
      <c r="FQ587" s="6">
        <f>(BX587-$FS587)/$FU587</f>
        <v>1</v>
      </c>
      <c r="FR587" s="1"/>
      <c r="FS587" s="9">
        <f>MIN(BM587:BX587)</f>
        <v>7.2848209125686036</v>
      </c>
      <c r="FT587" s="9">
        <f>MAX(BM587:BX587)</f>
        <v>7.449498005382849</v>
      </c>
      <c r="FU587" s="9">
        <f>FT587-FS587</f>
        <v>0.16467709281424536</v>
      </c>
      <c r="FW587" s="11">
        <f>FF587-AZ587</f>
        <v>-1</v>
      </c>
      <c r="FX587" s="11">
        <f>FG587-BA587</f>
        <v>-0.88489660230640099</v>
      </c>
      <c r="FY587" s="11">
        <f>FH587-BB587</f>
        <v>-0.74440605366884771</v>
      </c>
      <c r="FZ587" s="11">
        <f>FI587-BC587</f>
        <v>-0.55899253128228876</v>
      </c>
      <c r="GA587" s="11">
        <f>FJ587-BD587</f>
        <v>-0.24494270290067005</v>
      </c>
      <c r="GB587" s="11">
        <f>FK587-BE587</f>
        <v>-5.4122846135851221E-2</v>
      </c>
      <c r="GC587" s="11">
        <f>FL587-BF587</f>
        <v>8.0896142224948064E-2</v>
      </c>
      <c r="GD587" s="11">
        <f>FM587-BG587</f>
        <v>0.25418983099699077</v>
      </c>
      <c r="GE587" s="11">
        <f>FN587-BH587</f>
        <v>0.36163218088042787</v>
      </c>
      <c r="GF587" s="11">
        <f>FO587-BI587</f>
        <v>0.56338529272998272</v>
      </c>
      <c r="GG587" s="11">
        <f>FP587-BJ587</f>
        <v>0.75122563929135056</v>
      </c>
      <c r="GH587" s="12">
        <f>FQ587-BK587</f>
        <v>0.90757652805083433</v>
      </c>
      <c r="GI587" s="1">
        <f>SUM(FW587:GH587)</f>
        <v>-0.56845512211952509</v>
      </c>
      <c r="GK587" s="1">
        <f>ABS(FW587)</f>
        <v>1</v>
      </c>
      <c r="GL587" s="1">
        <f>ABS(FX587)</f>
        <v>0.88489660230640099</v>
      </c>
      <c r="GM587" s="1">
        <f>ABS(FY587)</f>
        <v>0.74440605366884771</v>
      </c>
      <c r="GN587" s="1">
        <f>ABS(FZ587)</f>
        <v>0.55899253128228876</v>
      </c>
      <c r="GO587" s="1">
        <f>ABS(GA587)</f>
        <v>0.24494270290067005</v>
      </c>
      <c r="GP587" s="1">
        <f>ABS(GB587)</f>
        <v>5.4122846135851221E-2</v>
      </c>
      <c r="GQ587" s="1">
        <f>ABS(GC587)</f>
        <v>8.0896142224948064E-2</v>
      </c>
      <c r="GR587" s="1">
        <f>ABS(GD587)</f>
        <v>0.25418983099699077</v>
      </c>
      <c r="GS587" s="1">
        <f>ABS(GE587)</f>
        <v>0.36163218088042787</v>
      </c>
      <c r="GT587" s="1">
        <f>ABS(GF587)</f>
        <v>0.56338529272998272</v>
      </c>
      <c r="GU587" s="1">
        <f>ABS(GG587)</f>
        <v>0.75122563929135056</v>
      </c>
      <c r="GV587" s="1">
        <f>ABS(GH587)</f>
        <v>0.90757652805083433</v>
      </c>
      <c r="HA587" s="2">
        <v>26</v>
      </c>
      <c r="HC587" s="1">
        <f>ABS(FW587)</f>
        <v>1</v>
      </c>
      <c r="HD587" s="1">
        <f>ABS(FX587)</f>
        <v>0.88489660230640099</v>
      </c>
      <c r="HE587" s="1">
        <f>ABS(FY587)</f>
        <v>0.74440605366884771</v>
      </c>
      <c r="HF587" s="1">
        <f>ABS(FZ587)</f>
        <v>0.55899253128228876</v>
      </c>
      <c r="HG587" s="1">
        <f>ABS(GA587)</f>
        <v>0.24494270290067005</v>
      </c>
      <c r="HH587" s="1">
        <f>ABS(GB587)</f>
        <v>5.4122846135851221E-2</v>
      </c>
      <c r="HI587" s="1">
        <f>ABS(GC587)</f>
        <v>8.0896142224948064E-2</v>
      </c>
      <c r="HJ587" s="1">
        <f>ABS(GD587)</f>
        <v>0.25418983099699077</v>
      </c>
      <c r="HK587" s="1">
        <f>ABS(GE587)</f>
        <v>0.36163218088042787</v>
      </c>
      <c r="HL587" s="1">
        <f>ABS(GF587)</f>
        <v>0.56338529272998272</v>
      </c>
      <c r="HM587" s="1">
        <f>ABS(GG587)</f>
        <v>0.75122563929135056</v>
      </c>
      <c r="HN587" s="1">
        <f>ABS(GH587)</f>
        <v>0.90757652805083433</v>
      </c>
      <c r="HR587" s="1">
        <v>173</v>
      </c>
      <c r="HS587" s="1">
        <v>1569</v>
      </c>
      <c r="HT587" s="1">
        <v>0</v>
      </c>
      <c r="HU587" s="1">
        <v>0</v>
      </c>
      <c r="HV587" s="1">
        <v>7</v>
      </c>
      <c r="HW587" s="1">
        <v>8</v>
      </c>
      <c r="HX587" s="1">
        <v>1</v>
      </c>
      <c r="HY587" s="1">
        <v>7</v>
      </c>
    </row>
    <row r="588" spans="1:233">
      <c r="A588" s="1" t="s">
        <v>698</v>
      </c>
      <c r="B588" s="1" t="s">
        <v>698</v>
      </c>
      <c r="C588" s="2">
        <v>25</v>
      </c>
      <c r="D588">
        <v>4.0604430110000003</v>
      </c>
      <c r="E588">
        <v>4.0430512680000001</v>
      </c>
      <c r="F588">
        <v>4.025351691</v>
      </c>
      <c r="G588">
        <v>4.0073331850000002</v>
      </c>
      <c r="H588">
        <v>4.0073331850000002</v>
      </c>
      <c r="I588">
        <v>3.9889840470000002</v>
      </c>
      <c r="J588">
        <v>3.9889840470000002</v>
      </c>
      <c r="K588">
        <v>4.025351691</v>
      </c>
      <c r="L588">
        <v>4.0430512680000001</v>
      </c>
      <c r="M588">
        <v>4.0604430110000003</v>
      </c>
      <c r="N588">
        <v>4.0604430110000003</v>
      </c>
      <c r="O588">
        <v>4.025351691</v>
      </c>
      <c r="P588" s="3">
        <f>SUM(D588:O588)</f>
        <v>48.336121105999993</v>
      </c>
      <c r="S588" s="3" t="e">
        <f>(E588-D588)/($R$3-$R$2)</f>
        <v>#DIV/0!</v>
      </c>
      <c r="T588" s="3" t="e">
        <f>(F588-E588)/($R590-$R$3)</f>
        <v>#DIV/0!</v>
      </c>
      <c r="U588" s="3" t="e">
        <f>(G588-F588)/($R$5-$R$4)</f>
        <v>#DIV/0!</v>
      </c>
      <c r="V588" s="3" t="e">
        <f>(H588-G588)/($R$6-$R$5)</f>
        <v>#DIV/0!</v>
      </c>
      <c r="W588" s="3" t="e">
        <f>(I588-H588)/($R$7-$R$6)</f>
        <v>#DIV/0!</v>
      </c>
      <c r="X588" s="3" t="e">
        <f>(J588-I588)/($R$8-$R$7)</f>
        <v>#DIV/0!</v>
      </c>
      <c r="Y588" s="3" t="e">
        <f>(K588-J588)/($R$9-$R$8)</f>
        <v>#DIV/0!</v>
      </c>
      <c r="Z588" s="3" t="e">
        <f>(L588-K588)/($R$10-$R$9)</f>
        <v>#DIV/0!</v>
      </c>
      <c r="AA588" s="3" t="e">
        <f>(M588-L588)/($R$11-$R$10)</f>
        <v>#DIV/0!</v>
      </c>
      <c r="AB588" s="3" t="e">
        <f>(N588-M588)/($R$12-$R$11)</f>
        <v>#DIV/0!</v>
      </c>
      <c r="AC588" s="3" t="e">
        <f>(O588-N588)/($R$13-$R$12)</f>
        <v>#DIV/0!</v>
      </c>
      <c r="AE588" s="3" t="e">
        <f>SUM(S588:AC588)</f>
        <v>#DIV/0!</v>
      </c>
      <c r="AG588" s="3" t="e">
        <f>ABS((E588-D588)/($R$3-$R$2))</f>
        <v>#DIV/0!</v>
      </c>
      <c r="AH588" s="3" t="e">
        <f>ABS((F588-E588)/($R$3-$R$2))</f>
        <v>#DIV/0!</v>
      </c>
      <c r="AI588" s="3" t="e">
        <f>ABS((G588-F588)/($R$5-$R$4))</f>
        <v>#DIV/0!</v>
      </c>
      <c r="AJ588" s="3" t="e">
        <f>V588</f>
        <v>#DIV/0!</v>
      </c>
      <c r="AK588" s="3" t="e">
        <f>ABS(W588)</f>
        <v>#DIV/0!</v>
      </c>
      <c r="AL588" s="3" t="e">
        <f>ABS(X588)</f>
        <v>#DIV/0!</v>
      </c>
      <c r="AM588" s="3" t="e">
        <f>ABS(Y588)</f>
        <v>#DIV/0!</v>
      </c>
      <c r="AN588" s="3" t="e">
        <f>ABS(Z588)</f>
        <v>#DIV/0!</v>
      </c>
      <c r="AO588" s="3" t="e">
        <f>ABS(AA588)</f>
        <v>#DIV/0!</v>
      </c>
      <c r="AP588" s="3" t="e">
        <f>ABS(AB588)</f>
        <v>#DIV/0!</v>
      </c>
      <c r="AQ588" s="3" t="e">
        <f>ABS(AC588)</f>
        <v>#DIV/0!</v>
      </c>
      <c r="AR588" s="3" t="e">
        <f>SUM(AG588:AQ588)</f>
        <v>#DIV/0!</v>
      </c>
      <c r="AT588" s="10">
        <f>MIN(D588:O588)</f>
        <v>3.9889840470000002</v>
      </c>
      <c r="AU588" s="10">
        <f>MAX(D588:O588)</f>
        <v>4.0604430110000003</v>
      </c>
      <c r="AV588" s="10">
        <f>AU588-AT588</f>
        <v>7.1458964000000069E-2</v>
      </c>
      <c r="AX588" s="2">
        <v>25</v>
      </c>
      <c r="AZ588" s="4">
        <f>(D588-$AT588)/$AV588</f>
        <v>1</v>
      </c>
      <c r="BA588" s="4">
        <f>(E588-$AT588)/$AV588</f>
        <v>0.75661915557577764</v>
      </c>
      <c r="BB588" s="4">
        <f>(F588-$AT588)/$AV588</f>
        <v>0.50893046812153298</v>
      </c>
      <c r="BC588" s="4">
        <f>(G588-$AT588)/$AV588</f>
        <v>0.25677867370145507</v>
      </c>
      <c r="BD588" s="4">
        <f>(H588-$AT588)/$AV588</f>
        <v>0.25677867370145507</v>
      </c>
      <c r="BE588" s="4">
        <f>(I588-$AT588)/$AV588</f>
        <v>0</v>
      </c>
      <c r="BF588" s="4">
        <f>(J588-$AT588)/$AV588</f>
        <v>0</v>
      </c>
      <c r="BG588" s="4">
        <f>(K588-$AT588)/$AV588</f>
        <v>0.50893046812153298</v>
      </c>
      <c r="BH588" s="4">
        <f>(L588-$AT588)/$AV588</f>
        <v>0.75661915557577764</v>
      </c>
      <c r="BI588" s="4">
        <f>(M588-$AT588)/$AV588</f>
        <v>1</v>
      </c>
      <c r="BJ588" s="4">
        <f>(N588-$AT588)/$AV588</f>
        <v>1</v>
      </c>
      <c r="BK588" s="4">
        <f>(O588-$AT588)/$AV588</f>
        <v>0.50893046812153298</v>
      </c>
      <c r="BM588">
        <v>4.5538768916005408</v>
      </c>
      <c r="BN588">
        <v>4.499809670330265</v>
      </c>
      <c r="BO588">
        <v>4.4426512564903167</v>
      </c>
      <c r="BP588">
        <v>4.3567088266895917</v>
      </c>
      <c r="BQ588">
        <v>4.2484952420493594</v>
      </c>
      <c r="BR588">
        <v>4.2341065045972597</v>
      </c>
      <c r="BS588">
        <v>4.1896547420264252</v>
      </c>
      <c r="BT588">
        <v>4.1896547420264252</v>
      </c>
      <c r="BU588">
        <v>4.2626798770413155</v>
      </c>
      <c r="BV588">
        <v>4.290459441148391</v>
      </c>
      <c r="BW588">
        <v>4.3438054218536841</v>
      </c>
      <c r="BX588">
        <v>4.4188406077965983</v>
      </c>
      <c r="CB588" s="3" t="e">
        <f>SUM(S588:AC588)</f>
        <v>#DIV/0!</v>
      </c>
      <c r="CC588" s="3" t="e">
        <f>CR588-CB588</f>
        <v>#DIV/0!</v>
      </c>
      <c r="CG588" s="14" t="e">
        <f>EC588-S588</f>
        <v>#DIV/0!</v>
      </c>
      <c r="CH588" s="14" t="e">
        <f>ED588-T588</f>
        <v>#DIV/0!</v>
      </c>
      <c r="CI588" s="14" t="e">
        <f>EE588-U588</f>
        <v>#DIV/0!</v>
      </c>
      <c r="CJ588" s="14" t="e">
        <f>EF588-V588</f>
        <v>#DIV/0!</v>
      </c>
      <c r="CK588" s="14" t="e">
        <f>EG588-W588</f>
        <v>#DIV/0!</v>
      </c>
      <c r="CL588" s="14" t="e">
        <f>EH588-X588</f>
        <v>#DIV/0!</v>
      </c>
      <c r="CM588" s="14" t="e">
        <f>EI588-Y588</f>
        <v>#DIV/0!</v>
      </c>
      <c r="CN588" s="14" t="e">
        <f>EJ588-Z588</f>
        <v>#DIV/0!</v>
      </c>
      <c r="CO588" s="14" t="e">
        <f>EK588-AA588</f>
        <v>#DIV/0!</v>
      </c>
      <c r="CP588" s="14" t="e">
        <f>EL588-AB588</f>
        <v>#DIV/0!</v>
      </c>
      <c r="CQ588" s="14" t="e">
        <f>EM588-AC588</f>
        <v>#DIV/0!</v>
      </c>
      <c r="CR588" s="14" t="e">
        <f>SUM(CG588:CQ588)</f>
        <v>#DIV/0!</v>
      </c>
      <c r="CT588" s="14" t="e">
        <f>ABS(CG588)</f>
        <v>#DIV/0!</v>
      </c>
      <c r="CU588" s="14" t="e">
        <f>ABS(CH588)</f>
        <v>#DIV/0!</v>
      </c>
      <c r="CV588" s="14" t="e">
        <f>ABS(CI588)</f>
        <v>#DIV/0!</v>
      </c>
      <c r="CW588" s="14" t="e">
        <f>ABS(CJ588)</f>
        <v>#DIV/0!</v>
      </c>
      <c r="CX588" s="14" t="e">
        <f>ABS(CK588)</f>
        <v>#DIV/0!</v>
      </c>
      <c r="CY588" s="14" t="e">
        <f>ABS(CL588)</f>
        <v>#DIV/0!</v>
      </c>
      <c r="CZ588" s="14" t="e">
        <f>ABS(CM588)</f>
        <v>#DIV/0!</v>
      </c>
      <c r="DA588" s="14" t="e">
        <f>ABS(CN588)</f>
        <v>#DIV/0!</v>
      </c>
      <c r="DB588" s="14" t="e">
        <f>ABS(CO588)</f>
        <v>#DIV/0!</v>
      </c>
      <c r="DC588" s="14" t="e">
        <f>ABS(CP588)</f>
        <v>#DIV/0!</v>
      </c>
      <c r="DD588" s="14" t="e">
        <f>ABS(CQ588)</f>
        <v>#DIV/0!</v>
      </c>
      <c r="DE588" s="14" t="e">
        <f>SUM(CT588:DE588)</f>
        <v>#DIV/0!</v>
      </c>
      <c r="DL588" s="3" t="e">
        <f>ABS(CG588)</f>
        <v>#DIV/0!</v>
      </c>
      <c r="DM588" s="3" t="e">
        <f>ABS(CH588)</f>
        <v>#DIV/0!</v>
      </c>
      <c r="DN588" s="3" t="e">
        <f>ABS(CI588)</f>
        <v>#DIV/0!</v>
      </c>
      <c r="DO588" s="3" t="e">
        <f>ABS(CJ588)</f>
        <v>#DIV/0!</v>
      </c>
      <c r="DP588" s="3" t="e">
        <f>ABS(CK588)</f>
        <v>#DIV/0!</v>
      </c>
      <c r="DQ588" s="3" t="e">
        <f>ABS(CL588)</f>
        <v>#DIV/0!</v>
      </c>
      <c r="DR588" s="3" t="e">
        <f>ABS(CM588)</f>
        <v>#DIV/0!</v>
      </c>
      <c r="DS588" s="3" t="e">
        <f>ABS(CN588)</f>
        <v>#DIV/0!</v>
      </c>
      <c r="DT588" s="3" t="e">
        <f>ABS(CO588)</f>
        <v>#DIV/0!</v>
      </c>
      <c r="DU588" s="3" t="e">
        <f>ABS(CP588)</f>
        <v>#DIV/0!</v>
      </c>
      <c r="DV588" s="3" t="e">
        <f>ABS(CQ588)</f>
        <v>#DIV/0!</v>
      </c>
      <c r="DW588" s="3" t="e">
        <f>SUM(DL588:DV588)</f>
        <v>#DIV/0!</v>
      </c>
      <c r="DX588" s="2">
        <v>25</v>
      </c>
      <c r="EC588" s="5" t="e">
        <f>((BN588-BM588)/$BZ$15)</f>
        <v>#DIV/0!</v>
      </c>
      <c r="ED588" s="5" t="e">
        <f>((BO588-BN588)/$BZ$16)</f>
        <v>#DIV/0!</v>
      </c>
      <c r="EE588" s="5" t="e">
        <f>((BP588-BO588)/$BZ$17)</f>
        <v>#DIV/0!</v>
      </c>
      <c r="EF588" s="5" t="e">
        <f>((BQ588-BP588)/$BZ$18)</f>
        <v>#DIV/0!</v>
      </c>
      <c r="EG588" s="5" t="e">
        <f>((BR588-BQ588)/$BZ$19)</f>
        <v>#DIV/0!</v>
      </c>
      <c r="EH588" s="5" t="e">
        <f>((BS588-BR588)/$BZ$20)</f>
        <v>#DIV/0!</v>
      </c>
      <c r="EI588" s="5" t="e">
        <f>((BT588-BS588)/$BZ$21)</f>
        <v>#DIV/0!</v>
      </c>
      <c r="EJ588" s="5" t="e">
        <f>((BU588-BT588)/$BZ$23)</f>
        <v>#DIV/0!</v>
      </c>
      <c r="EK588" s="5" t="e">
        <f>((BV588-BU588)/$BZ$23)</f>
        <v>#DIV/0!</v>
      </c>
      <c r="EL588" s="5" t="e">
        <f>((BW588-BV588)/$BZ$24)</f>
        <v>#DIV/0!</v>
      </c>
      <c r="EM588" s="5" t="e">
        <f>((BX588-BW588)/$BZ$25)</f>
        <v>#DIV/0!</v>
      </c>
      <c r="EO588" s="5" t="e">
        <f>SUM(EC588:EM588)</f>
        <v>#DIV/0!</v>
      </c>
      <c r="EQ588" s="5" t="e">
        <f>ABS(EC588)</f>
        <v>#DIV/0!</v>
      </c>
      <c r="ER588" s="5" t="e">
        <f>ABS(ED588)</f>
        <v>#DIV/0!</v>
      </c>
      <c r="ES588" s="5" t="e">
        <f>ABS(EE588)</f>
        <v>#DIV/0!</v>
      </c>
      <c r="ET588" s="5" t="e">
        <f>ABS(EF588)</f>
        <v>#DIV/0!</v>
      </c>
      <c r="EU588" s="5" t="e">
        <f>ABS(EG588)</f>
        <v>#DIV/0!</v>
      </c>
      <c r="EV588" s="5" t="e">
        <f>ABS(EH588)</f>
        <v>#DIV/0!</v>
      </c>
      <c r="EW588" s="5" t="e">
        <f>ABS(EI588)</f>
        <v>#DIV/0!</v>
      </c>
      <c r="EX588" s="5" t="e">
        <f>ABS(EJ588)</f>
        <v>#DIV/0!</v>
      </c>
      <c r="EY588" s="5" t="e">
        <f>ABS(EK588)</f>
        <v>#DIV/0!</v>
      </c>
      <c r="EZ588" s="5" t="e">
        <f>ABS(EL588)</f>
        <v>#DIV/0!</v>
      </c>
      <c r="FA588" s="5" t="e">
        <f>ABS(EM588)</f>
        <v>#DIV/0!</v>
      </c>
      <c r="FB588" s="5" t="e">
        <f>SUM(EQ588:FA588)</f>
        <v>#DIV/0!</v>
      </c>
      <c r="FD588" s="2">
        <v>25</v>
      </c>
      <c r="FF588" s="6">
        <f>(BM588-$FS588)/$FU588</f>
        <v>1</v>
      </c>
      <c r="FG588" s="6">
        <f>(BN588-$FS588)/$FU588</f>
        <v>0.85155427440781273</v>
      </c>
      <c r="FH588" s="6">
        <f>(BO588-$FS588)/$FU588</f>
        <v>0.69462144122678959</v>
      </c>
      <c r="FI588" s="6">
        <f>(BP588-$FS588)/$FU588</f>
        <v>0.4586598724391216</v>
      </c>
      <c r="FJ588" s="6">
        <f>(BQ588-$FS588)/$FU588</f>
        <v>0.16155113051673622</v>
      </c>
      <c r="FK588" s="6">
        <f>(BR588-$FS588)/$FU588</f>
        <v>0.12204574220104922</v>
      </c>
      <c r="FL588" s="6">
        <f>(BS588-$FS588)/$FU588</f>
        <v>0</v>
      </c>
      <c r="FM588" s="6">
        <f>(BT588-$FS588)/$FU588</f>
        <v>0</v>
      </c>
      <c r="FN588" s="6">
        <f>(BU588-$FS588)/$FU588</f>
        <v>0.20049613978797956</v>
      </c>
      <c r="FO588" s="6">
        <f>(BV588-$FS588)/$FU588</f>
        <v>0.27676707536825135</v>
      </c>
      <c r="FP588" s="6">
        <f>(BW588-$FS588)/$FU588</f>
        <v>0.42323257936813313</v>
      </c>
      <c r="FQ588" s="6">
        <f>(BX588-$FS588)/$FU588</f>
        <v>0.62924746899154749</v>
      </c>
      <c r="FR588" s="1"/>
      <c r="FS588" s="9">
        <f>MIN(BM588:BX588)</f>
        <v>4.1896547420264252</v>
      </c>
      <c r="FT588" s="9">
        <f>MAX(BM588:BX588)</f>
        <v>4.5538768916005408</v>
      </c>
      <c r="FU588" s="9">
        <f>FT588-FS588</f>
        <v>0.36422214957411558</v>
      </c>
      <c r="FW588" s="11">
        <f>FF588-AZ588</f>
        <v>0</v>
      </c>
      <c r="FX588" s="11">
        <f>FG588-BA588</f>
        <v>9.4935118832035092E-2</v>
      </c>
      <c r="FY588" s="11">
        <f>FH588-BB588</f>
        <v>0.18569097310525662</v>
      </c>
      <c r="FZ588" s="11">
        <f>FI588-BC588</f>
        <v>0.20188119873766652</v>
      </c>
      <c r="GA588" s="11">
        <f>FJ588-BD588</f>
        <v>-9.5227543184718849E-2</v>
      </c>
      <c r="GB588" s="11">
        <f>FK588-BE588</f>
        <v>0.12204574220104922</v>
      </c>
      <c r="GC588" s="11">
        <f>FL588-BF588</f>
        <v>0</v>
      </c>
      <c r="GD588" s="11">
        <f>FM588-BG588</f>
        <v>-0.50893046812153298</v>
      </c>
      <c r="GE588" s="11">
        <f>FN588-BH588</f>
        <v>-0.5561230157877981</v>
      </c>
      <c r="GF588" s="11">
        <f>FO588-BI588</f>
        <v>-0.7232329246317486</v>
      </c>
      <c r="GG588" s="11">
        <f>FP588-BJ588</f>
        <v>-0.57676742063186692</v>
      </c>
      <c r="GH588" s="12">
        <f>FQ588-BK588</f>
        <v>0.12031700087001451</v>
      </c>
      <c r="GI588" s="1">
        <f>SUM(FW588:GH588)</f>
        <v>-1.7354113386116434</v>
      </c>
      <c r="GK588" s="1">
        <f>ABS(FW588)</f>
        <v>0</v>
      </c>
      <c r="GL588" s="1">
        <f>ABS(FX588)</f>
        <v>9.4935118832035092E-2</v>
      </c>
      <c r="GM588" s="1">
        <f>ABS(FY588)</f>
        <v>0.18569097310525662</v>
      </c>
      <c r="GN588" s="1">
        <f>ABS(FZ588)</f>
        <v>0.20188119873766652</v>
      </c>
      <c r="GO588" s="1">
        <f>ABS(GA588)</f>
        <v>9.5227543184718849E-2</v>
      </c>
      <c r="GP588" s="1">
        <f>ABS(GB588)</f>
        <v>0.12204574220104922</v>
      </c>
      <c r="GQ588" s="1">
        <f>ABS(GC588)</f>
        <v>0</v>
      </c>
      <c r="GR588" s="1">
        <f>ABS(GD588)</f>
        <v>0.50893046812153298</v>
      </c>
      <c r="GS588" s="1">
        <f>ABS(GE588)</f>
        <v>0.5561230157877981</v>
      </c>
      <c r="GT588" s="1">
        <f>ABS(GF588)</f>
        <v>0.7232329246317486</v>
      </c>
      <c r="GU588" s="1">
        <f>ABS(GG588)</f>
        <v>0.57676742063186692</v>
      </c>
      <c r="GV588" s="1">
        <f>ABS(GH588)</f>
        <v>0.12031700087001451</v>
      </c>
      <c r="HA588" s="2">
        <v>25</v>
      </c>
      <c r="HC588" s="1">
        <f>ABS(FW588)</f>
        <v>0</v>
      </c>
      <c r="HD588" s="1">
        <f>ABS(FX588)</f>
        <v>9.4935118832035092E-2</v>
      </c>
      <c r="HE588" s="1">
        <f>ABS(FY588)</f>
        <v>0.18569097310525662</v>
      </c>
      <c r="HF588" s="1">
        <f>ABS(FZ588)</f>
        <v>0.20188119873766652</v>
      </c>
      <c r="HG588" s="1">
        <f>ABS(GA588)</f>
        <v>9.5227543184718849E-2</v>
      </c>
      <c r="HH588" s="1">
        <f>ABS(GB588)</f>
        <v>0.12204574220104922</v>
      </c>
      <c r="HI588" s="1">
        <f>ABS(GC588)</f>
        <v>0</v>
      </c>
      <c r="HJ588" s="1">
        <f>ABS(GD588)</f>
        <v>0.50893046812153298</v>
      </c>
      <c r="HK588" s="1">
        <f>ABS(GE588)</f>
        <v>0.5561230157877981</v>
      </c>
      <c r="HL588" s="1">
        <f>ABS(GF588)</f>
        <v>0.7232329246317486</v>
      </c>
      <c r="HM588" s="1">
        <f>ABS(GG588)</f>
        <v>0.57676742063186692</v>
      </c>
      <c r="HN588" s="1">
        <f>ABS(GH588)</f>
        <v>0.12031700087001451</v>
      </c>
      <c r="HO588" s="1">
        <f>SUM(HC588:HN588)</f>
        <v>3.1851514061036879</v>
      </c>
      <c r="HR588" s="1">
        <v>56</v>
      </c>
      <c r="HS588" s="1">
        <v>77</v>
      </c>
      <c r="HT588" s="1">
        <v>1</v>
      </c>
      <c r="HU588" s="1">
        <v>0</v>
      </c>
      <c r="HV588" s="1">
        <v>7</v>
      </c>
      <c r="HW588" s="1">
        <v>14</v>
      </c>
      <c r="HX588" s="1">
        <v>2</v>
      </c>
      <c r="HY588" s="1">
        <v>6</v>
      </c>
    </row>
    <row r="589" spans="1:233">
      <c r="A589" s="1" t="s">
        <v>461</v>
      </c>
      <c r="B589" s="1" t="s">
        <v>462</v>
      </c>
      <c r="C589" s="2">
        <v>27</v>
      </c>
      <c r="D589">
        <v>2.9957322739999999</v>
      </c>
      <c r="E589">
        <v>2.9957322739999999</v>
      </c>
      <c r="F589">
        <v>2.9957322739999999</v>
      </c>
      <c r="G589">
        <v>2.9444389790000001</v>
      </c>
      <c r="H589">
        <v>2.8903717580000001</v>
      </c>
      <c r="I589">
        <v>2.8903717580000001</v>
      </c>
      <c r="J589">
        <v>2.8332133439999998</v>
      </c>
      <c r="K589">
        <v>2.8903717580000001</v>
      </c>
      <c r="L589">
        <v>2.8903717580000001</v>
      </c>
      <c r="M589">
        <v>2.8903717580000001</v>
      </c>
      <c r="N589">
        <v>2.8903717580000001</v>
      </c>
      <c r="O589">
        <v>2.8903717580000001</v>
      </c>
      <c r="P589" s="3">
        <f>SUM(D589:O589)</f>
        <v>34.997451451000003</v>
      </c>
      <c r="S589" s="3" t="e">
        <f>(E589-D589)/($R$3-$R$2)</f>
        <v>#DIV/0!</v>
      </c>
      <c r="T589" s="3" t="e">
        <f>(F589-E589)/($R591-$R$3)</f>
        <v>#DIV/0!</v>
      </c>
      <c r="U589" s="3" t="e">
        <f>(G589-F589)/($R$5-$R$4)</f>
        <v>#DIV/0!</v>
      </c>
      <c r="V589" s="3" t="e">
        <f>(H589-G589)/($R$6-$R$5)</f>
        <v>#DIV/0!</v>
      </c>
      <c r="W589" s="3" t="e">
        <f>(I589-H589)/($R$7-$R$6)</f>
        <v>#DIV/0!</v>
      </c>
      <c r="X589" s="3" t="e">
        <f>(J589-I589)/($R$8-$R$7)</f>
        <v>#DIV/0!</v>
      </c>
      <c r="Y589" s="3" t="e">
        <f>(K589-J589)/($R$9-$R$8)</f>
        <v>#DIV/0!</v>
      </c>
      <c r="Z589" s="3" t="e">
        <f>(L589-K589)/($R$10-$R$9)</f>
        <v>#DIV/0!</v>
      </c>
      <c r="AA589" s="3" t="e">
        <f>(M589-L589)/($R$11-$R$10)</f>
        <v>#DIV/0!</v>
      </c>
      <c r="AB589" s="3" t="e">
        <f>(N589-M589)/($R$12-$R$11)</f>
        <v>#DIV/0!</v>
      </c>
      <c r="AC589" s="3" t="e">
        <f>(O589-N589)/($R$13-$R$12)</f>
        <v>#DIV/0!</v>
      </c>
      <c r="AE589" s="3" t="e">
        <f>SUM(S589:AC589)</f>
        <v>#DIV/0!</v>
      </c>
      <c r="AG589" s="3" t="e">
        <f>ABS((E589-D589)/($R$3-$R$2))</f>
        <v>#DIV/0!</v>
      </c>
      <c r="AH589" s="3" t="e">
        <f>ABS((F589-E589)/($R$3-$R$2))</f>
        <v>#DIV/0!</v>
      </c>
      <c r="AI589" s="3" t="e">
        <f>ABS((G589-F589)/($R$5-$R$4))</f>
        <v>#DIV/0!</v>
      </c>
      <c r="AJ589" s="3" t="e">
        <f>V589</f>
        <v>#DIV/0!</v>
      </c>
      <c r="AK589" s="3" t="e">
        <f>ABS(W589)</f>
        <v>#DIV/0!</v>
      </c>
      <c r="AL589" s="3" t="e">
        <f>ABS(X589)</f>
        <v>#DIV/0!</v>
      </c>
      <c r="AM589" s="3" t="e">
        <f>ABS(Y589)</f>
        <v>#DIV/0!</v>
      </c>
      <c r="AN589" s="3" t="e">
        <f>ABS(Z589)</f>
        <v>#DIV/0!</v>
      </c>
      <c r="AO589" s="3" t="e">
        <f>ABS(AA589)</f>
        <v>#DIV/0!</v>
      </c>
      <c r="AP589" s="3" t="e">
        <f>ABS(AB589)</f>
        <v>#DIV/0!</v>
      </c>
      <c r="AQ589" s="3" t="e">
        <f>ABS(AC589)</f>
        <v>#DIV/0!</v>
      </c>
      <c r="AR589" s="3" t="e">
        <f>SUM(AG589:AQ589)</f>
        <v>#DIV/0!</v>
      </c>
      <c r="AT589" s="10">
        <f>MIN(D589:O589)</f>
        <v>2.8332133439999998</v>
      </c>
      <c r="AU589" s="10">
        <f>MAX(D589:O589)</f>
        <v>2.9957322739999999</v>
      </c>
      <c r="AV589" s="10">
        <f>AU589-AT589</f>
        <v>0.16251893000000006</v>
      </c>
      <c r="AX589" s="2">
        <v>27</v>
      </c>
      <c r="AZ589" s="4">
        <f>(D589-$AT589)/$AV589</f>
        <v>1</v>
      </c>
      <c r="BA589" s="4">
        <f>(E589-$AT589)/$AV589</f>
        <v>1</v>
      </c>
      <c r="BB589" s="4">
        <f>(F589-$AT589)/$AV589</f>
        <v>1</v>
      </c>
      <c r="BC589" s="4">
        <f>(G589-$AT589)/$AV589</f>
        <v>0.68438572048191693</v>
      </c>
      <c r="BD589" s="4">
        <f>(H589-$AT589)/$AV589</f>
        <v>0.35170311544630711</v>
      </c>
      <c r="BE589" s="4">
        <f>(I589-$AT589)/$AV589</f>
        <v>0.35170311544630711</v>
      </c>
      <c r="BF589" s="4">
        <f>(J589-$AT589)/$AV589</f>
        <v>0</v>
      </c>
      <c r="BG589" s="4">
        <f>(K589-$AT589)/$AV589</f>
        <v>0.35170311544630711</v>
      </c>
      <c r="BH589" s="4">
        <f>(L589-$AT589)/$AV589</f>
        <v>0.35170311544630711</v>
      </c>
      <c r="BI589" s="4">
        <f>(M589-$AT589)/$AV589</f>
        <v>0.35170311544630711</v>
      </c>
      <c r="BJ589" s="4">
        <f>(N589-$AT589)/$AV589</f>
        <v>0.35170311544630711</v>
      </c>
      <c r="BK589" s="4">
        <f>(O589-$AT589)/$AV589</f>
        <v>0.35170311544630711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0.69314718055994529</v>
      </c>
      <c r="CB589" s="3" t="e">
        <f>SUM(S589:AC589)</f>
        <v>#DIV/0!</v>
      </c>
      <c r="CC589" s="3" t="e">
        <f>CR589-CB589</f>
        <v>#DIV/0!</v>
      </c>
      <c r="CG589" s="14" t="e">
        <f>EC589-S589</f>
        <v>#DIV/0!</v>
      </c>
      <c r="CH589" s="14" t="e">
        <f>ED589-T589</f>
        <v>#DIV/0!</v>
      </c>
      <c r="CI589" s="14" t="e">
        <f>EE589-U589</f>
        <v>#DIV/0!</v>
      </c>
      <c r="CJ589" s="14" t="e">
        <f>EF589-V589</f>
        <v>#DIV/0!</v>
      </c>
      <c r="CK589" s="14" t="e">
        <f>EG589-W589</f>
        <v>#DIV/0!</v>
      </c>
      <c r="CL589" s="14" t="e">
        <f>EH589-X589</f>
        <v>#DIV/0!</v>
      </c>
      <c r="CM589" s="14" t="e">
        <f>EI589-Y589</f>
        <v>#DIV/0!</v>
      </c>
      <c r="CN589" s="14" t="e">
        <f>EJ589-Z589</f>
        <v>#DIV/0!</v>
      </c>
      <c r="CO589" s="14" t="e">
        <f>EK589-AA589</f>
        <v>#DIV/0!</v>
      </c>
      <c r="CP589" s="14" t="e">
        <f>EL589-AB589</f>
        <v>#DIV/0!</v>
      </c>
      <c r="CQ589" s="14" t="e">
        <f>EM589-AC589</f>
        <v>#DIV/0!</v>
      </c>
      <c r="CR589" s="14" t="e">
        <f>SUM(CG589:CQ589)</f>
        <v>#DIV/0!</v>
      </c>
      <c r="CT589" s="14" t="e">
        <f>ABS(CG589)</f>
        <v>#DIV/0!</v>
      </c>
      <c r="CU589" s="14" t="e">
        <f>ABS(CH589)</f>
        <v>#DIV/0!</v>
      </c>
      <c r="CV589" s="14" t="e">
        <f>ABS(CI589)</f>
        <v>#DIV/0!</v>
      </c>
      <c r="CW589" s="14" t="e">
        <f>ABS(CJ589)</f>
        <v>#DIV/0!</v>
      </c>
      <c r="CX589" s="14" t="e">
        <f>ABS(CK589)</f>
        <v>#DIV/0!</v>
      </c>
      <c r="CY589" s="14" t="e">
        <f>ABS(CL589)</f>
        <v>#DIV/0!</v>
      </c>
      <c r="CZ589" s="14" t="e">
        <f>ABS(CM589)</f>
        <v>#DIV/0!</v>
      </c>
      <c r="DA589" s="14" t="e">
        <f>ABS(CN589)</f>
        <v>#DIV/0!</v>
      </c>
      <c r="DB589" s="14" t="e">
        <f>ABS(CO589)</f>
        <v>#DIV/0!</v>
      </c>
      <c r="DC589" s="14" t="e">
        <f>ABS(CP589)</f>
        <v>#DIV/0!</v>
      </c>
      <c r="DD589" s="14" t="e">
        <f>ABS(CQ589)</f>
        <v>#DIV/0!</v>
      </c>
      <c r="DE589" s="14" t="e">
        <f>SUM(CT589:DE589)</f>
        <v>#DIV/0!</v>
      </c>
      <c r="DL589" s="3" t="e">
        <f>ABS(CG589)</f>
        <v>#DIV/0!</v>
      </c>
      <c r="DM589" s="3" t="e">
        <f>ABS(CH589)</f>
        <v>#DIV/0!</v>
      </c>
      <c r="DN589" s="3" t="e">
        <f>ABS(CI589)</f>
        <v>#DIV/0!</v>
      </c>
      <c r="DO589" s="3" t="e">
        <f>ABS(CJ589)</f>
        <v>#DIV/0!</v>
      </c>
      <c r="DP589" s="3" t="e">
        <f>ABS(CK589)</f>
        <v>#DIV/0!</v>
      </c>
      <c r="DQ589" s="3" t="e">
        <f>ABS(CL589)</f>
        <v>#DIV/0!</v>
      </c>
      <c r="DR589" s="3" t="e">
        <f>ABS(CM589)</f>
        <v>#DIV/0!</v>
      </c>
      <c r="DS589" s="3" t="e">
        <f>ABS(CN589)</f>
        <v>#DIV/0!</v>
      </c>
      <c r="DT589" s="3" t="e">
        <f>ABS(CO589)</f>
        <v>#DIV/0!</v>
      </c>
      <c r="DU589" s="3" t="e">
        <f>ABS(CP589)</f>
        <v>#DIV/0!</v>
      </c>
      <c r="DV589" s="3" t="e">
        <f>ABS(CQ589)</f>
        <v>#DIV/0!</v>
      </c>
      <c r="DW589" s="3" t="e">
        <f>SUM(DL589:DV589)</f>
        <v>#DIV/0!</v>
      </c>
      <c r="DX589" s="2">
        <v>27</v>
      </c>
      <c r="EC589" s="5" t="e">
        <f>((BN589-BM589)/$BZ$15)</f>
        <v>#DIV/0!</v>
      </c>
      <c r="ED589" s="5" t="e">
        <f>((BO589-BN589)/$BZ$16)</f>
        <v>#DIV/0!</v>
      </c>
      <c r="EE589" s="5" t="e">
        <f>((BP589-BO589)/$BZ$17)</f>
        <v>#DIV/0!</v>
      </c>
      <c r="EF589" s="5" t="e">
        <f>((BQ589-BP589)/$BZ$18)</f>
        <v>#DIV/0!</v>
      </c>
      <c r="EG589" s="5" t="e">
        <f>((BR589-BQ589)/$BZ$19)</f>
        <v>#DIV/0!</v>
      </c>
      <c r="EH589" s="5" t="e">
        <f>((BS589-BR589)/$BZ$20)</f>
        <v>#DIV/0!</v>
      </c>
      <c r="EI589" s="5" t="e">
        <f>((BT589-BS589)/$BZ$21)</f>
        <v>#DIV/0!</v>
      </c>
      <c r="EJ589" s="5" t="e">
        <f>((BU589-BT589)/$BZ$23)</f>
        <v>#DIV/0!</v>
      </c>
      <c r="EK589" s="5" t="e">
        <f>((BV589-BU589)/$BZ$23)</f>
        <v>#DIV/0!</v>
      </c>
      <c r="EL589" s="5" t="e">
        <f>((BW589-BV589)/$BZ$24)</f>
        <v>#DIV/0!</v>
      </c>
      <c r="EM589" s="5" t="e">
        <f>((BX589-BW589)/$BZ$25)</f>
        <v>#DIV/0!</v>
      </c>
      <c r="EO589" s="5" t="e">
        <f>SUM(EC589:EM589)</f>
        <v>#DIV/0!</v>
      </c>
      <c r="EQ589" s="5" t="e">
        <f>ABS(EC589)</f>
        <v>#DIV/0!</v>
      </c>
      <c r="ER589" s="5" t="e">
        <f>ABS(ED589)</f>
        <v>#DIV/0!</v>
      </c>
      <c r="ES589" s="5" t="e">
        <f>ABS(EE589)</f>
        <v>#DIV/0!</v>
      </c>
      <c r="ET589" s="5" t="e">
        <f>ABS(EF589)</f>
        <v>#DIV/0!</v>
      </c>
      <c r="EU589" s="5" t="e">
        <f>ABS(EG589)</f>
        <v>#DIV/0!</v>
      </c>
      <c r="EV589" s="5" t="e">
        <f>ABS(EH589)</f>
        <v>#DIV/0!</v>
      </c>
      <c r="EW589" s="5" t="e">
        <f>ABS(EI589)</f>
        <v>#DIV/0!</v>
      </c>
      <c r="EX589" s="5" t="e">
        <f>ABS(EJ589)</f>
        <v>#DIV/0!</v>
      </c>
      <c r="EY589" s="5" t="e">
        <f>ABS(EK589)</f>
        <v>#DIV/0!</v>
      </c>
      <c r="EZ589" s="5" t="e">
        <f>ABS(EL589)</f>
        <v>#DIV/0!</v>
      </c>
      <c r="FA589" s="5" t="e">
        <f>ABS(EM589)</f>
        <v>#DIV/0!</v>
      </c>
      <c r="FB589" s="5" t="e">
        <f>SUM(EQ589:FA589)</f>
        <v>#DIV/0!</v>
      </c>
      <c r="FD589" s="2">
        <v>27</v>
      </c>
      <c r="FF589" s="6">
        <f>(BM589-$FS589)/$FU589</f>
        <v>0</v>
      </c>
      <c r="FG589" s="6">
        <f>(BN589-$FS589)/$FU589</f>
        <v>0</v>
      </c>
      <c r="FH589" s="6">
        <f>(BO589-$FS589)/$FU589</f>
        <v>0</v>
      </c>
      <c r="FI589" s="6">
        <f>(BP589-$FS589)/$FU589</f>
        <v>0</v>
      </c>
      <c r="FJ589" s="6">
        <f>(BQ589-$FS589)/$FU589</f>
        <v>0</v>
      </c>
      <c r="FK589" s="6">
        <f>(BR589-$FS589)/$FU589</f>
        <v>0</v>
      </c>
      <c r="FL589" s="6">
        <f>(BS589-$FS589)/$FU589</f>
        <v>0</v>
      </c>
      <c r="FM589" s="6">
        <f>(BT589-$FS589)/$FU589</f>
        <v>0</v>
      </c>
      <c r="FN589" s="6">
        <f>(BU589-$FS589)/$FU589</f>
        <v>0</v>
      </c>
      <c r="FO589" s="6">
        <f>(BV589-$FS589)/$FU589</f>
        <v>0</v>
      </c>
      <c r="FP589" s="6">
        <f>(BW589-$FS589)/$FU589</f>
        <v>0</v>
      </c>
      <c r="FQ589" s="6">
        <f>(BX589-$FS589)/$FU589</f>
        <v>1</v>
      </c>
      <c r="FR589" s="1"/>
      <c r="FS589" s="9">
        <f>MIN(BM589:BX589)</f>
        <v>0</v>
      </c>
      <c r="FT589" s="9">
        <f>MAX(BM589:BX589)</f>
        <v>0.69314718055994529</v>
      </c>
      <c r="FU589" s="9">
        <f>FT589-FS589</f>
        <v>0.69314718055994529</v>
      </c>
      <c r="FW589" s="11">
        <f>FF589-AZ589</f>
        <v>-1</v>
      </c>
      <c r="FX589" s="11">
        <f>FG589-BA589</f>
        <v>-1</v>
      </c>
      <c r="FY589" s="11">
        <f>FH589-BB589</f>
        <v>-1</v>
      </c>
      <c r="FZ589" s="11">
        <f>FI589-BC589</f>
        <v>-0.68438572048191693</v>
      </c>
      <c r="GA589" s="11">
        <f>FJ589-BD589</f>
        <v>-0.35170311544630711</v>
      </c>
      <c r="GB589" s="11">
        <f>FK589-BE589</f>
        <v>-0.35170311544630711</v>
      </c>
      <c r="GC589" s="11">
        <f>FL589-BF589</f>
        <v>0</v>
      </c>
      <c r="GD589" s="11">
        <f>FM589-BG589</f>
        <v>-0.35170311544630711</v>
      </c>
      <c r="GE589" s="11">
        <f>FN589-BH589</f>
        <v>-0.35170311544630711</v>
      </c>
      <c r="GF589" s="11">
        <f>FO589-BI589</f>
        <v>-0.35170311544630711</v>
      </c>
      <c r="GG589" s="11">
        <f>FP589-BJ589</f>
        <v>-0.35170311544630711</v>
      </c>
      <c r="GH589" s="12">
        <f>FQ589-BK589</f>
        <v>0.64829688455369294</v>
      </c>
      <c r="GI589" s="1">
        <f>SUM(FW589:GH589)</f>
        <v>-5.1463075286060675</v>
      </c>
      <c r="GK589" s="1">
        <f>ABS(FW589)</f>
        <v>1</v>
      </c>
      <c r="GL589" s="1">
        <f>ABS(FX589)</f>
        <v>1</v>
      </c>
      <c r="GM589" s="1">
        <f>ABS(FY589)</f>
        <v>1</v>
      </c>
      <c r="GN589" s="1">
        <f>ABS(FZ589)</f>
        <v>0.68438572048191693</v>
      </c>
      <c r="GO589" s="1">
        <f>ABS(GA589)</f>
        <v>0.35170311544630711</v>
      </c>
      <c r="GP589" s="1">
        <f>ABS(GB589)</f>
        <v>0.35170311544630711</v>
      </c>
      <c r="GQ589" s="1">
        <f>ABS(GC589)</f>
        <v>0</v>
      </c>
      <c r="GR589" s="1">
        <f>ABS(GD589)</f>
        <v>0.35170311544630711</v>
      </c>
      <c r="GS589" s="1">
        <f>ABS(GE589)</f>
        <v>0.35170311544630711</v>
      </c>
      <c r="GT589" s="1">
        <f>ABS(GF589)</f>
        <v>0.35170311544630711</v>
      </c>
      <c r="GU589" s="1">
        <f>ABS(GG589)</f>
        <v>0.35170311544630711</v>
      </c>
      <c r="GV589" s="1">
        <f>ABS(GH589)</f>
        <v>0.64829688455369294</v>
      </c>
      <c r="HA589" s="2">
        <v>27</v>
      </c>
      <c r="HC589" s="1">
        <f>ABS(FW589)</f>
        <v>1</v>
      </c>
      <c r="HD589" s="1">
        <f>ABS(FX589)</f>
        <v>1</v>
      </c>
      <c r="HE589" s="1">
        <f>ABS(FY589)</f>
        <v>1</v>
      </c>
      <c r="HF589" s="1">
        <f>ABS(FZ589)</f>
        <v>0.68438572048191693</v>
      </c>
      <c r="HG589" s="1">
        <f>ABS(GA589)</f>
        <v>0.35170311544630711</v>
      </c>
      <c r="HH589" s="1">
        <f>ABS(GB589)</f>
        <v>0.35170311544630711</v>
      </c>
      <c r="HI589" s="1">
        <f>ABS(GC589)</f>
        <v>0</v>
      </c>
      <c r="HJ589" s="1">
        <f>ABS(GD589)</f>
        <v>0.35170311544630711</v>
      </c>
      <c r="HK589" s="1">
        <f>ABS(GE589)</f>
        <v>0.35170311544630711</v>
      </c>
      <c r="HL589" s="1">
        <f>ABS(GF589)</f>
        <v>0.35170311544630711</v>
      </c>
      <c r="HM589" s="1">
        <f>ABS(GG589)</f>
        <v>0.35170311544630711</v>
      </c>
      <c r="HN589" s="1">
        <f>ABS(GH589)</f>
        <v>0.64829688455369294</v>
      </c>
      <c r="HR589" s="1">
        <v>19</v>
      </c>
      <c r="HS589" s="1">
        <v>1</v>
      </c>
      <c r="HT589" s="1">
        <v>17</v>
      </c>
      <c r="HU589" s="1">
        <v>2</v>
      </c>
      <c r="HV589" s="1">
        <v>7</v>
      </c>
      <c r="HW589" s="1">
        <v>8</v>
      </c>
      <c r="HX589" s="1">
        <v>2</v>
      </c>
      <c r="HY589" s="1">
        <v>5</v>
      </c>
    </row>
    <row r="590" spans="1:233">
      <c r="A590" s="1" t="s">
        <v>939</v>
      </c>
      <c r="B590" s="1" t="s">
        <v>940</v>
      </c>
      <c r="C590" s="2">
        <v>22</v>
      </c>
      <c r="D590">
        <v>4.025351691</v>
      </c>
      <c r="E590">
        <v>4.0073331850000002</v>
      </c>
      <c r="F590">
        <v>3.9889840470000002</v>
      </c>
      <c r="G590">
        <v>3.9889840470000002</v>
      </c>
      <c r="H590">
        <v>4.0430512680000001</v>
      </c>
      <c r="I590">
        <v>4.0430512680000001</v>
      </c>
      <c r="J590">
        <v>4.025351691</v>
      </c>
      <c r="K590">
        <v>4.025351691</v>
      </c>
      <c r="L590">
        <v>3.912023005</v>
      </c>
      <c r="M590">
        <v>3.8712010110000001</v>
      </c>
      <c r="N590">
        <v>3.8712010110000001</v>
      </c>
      <c r="O590">
        <v>3.9889840470000002</v>
      </c>
      <c r="P590" s="3">
        <f>SUM(D590:O590)</f>
        <v>47.790867962000007</v>
      </c>
      <c r="S590" s="3" t="e">
        <f>(E590-D590)/($R$3-$R$2)</f>
        <v>#DIV/0!</v>
      </c>
      <c r="T590" s="3" t="e">
        <f>(F590-E590)/($R592-$R$3)</f>
        <v>#DIV/0!</v>
      </c>
      <c r="U590" s="3" t="e">
        <f>(G590-F590)/($R$5-$R$4)</f>
        <v>#DIV/0!</v>
      </c>
      <c r="V590" s="3" t="e">
        <f>(H590-G590)/($R$6-$R$5)</f>
        <v>#DIV/0!</v>
      </c>
      <c r="W590" s="3" t="e">
        <f>(I590-H590)/($R$7-$R$6)</f>
        <v>#DIV/0!</v>
      </c>
      <c r="X590" s="3" t="e">
        <f>(J590-I590)/($R$8-$R$7)</f>
        <v>#DIV/0!</v>
      </c>
      <c r="Y590" s="3" t="e">
        <f>(K590-J590)/($R$9-$R$8)</f>
        <v>#DIV/0!</v>
      </c>
      <c r="Z590" s="3" t="e">
        <f>(L590-K590)/($R$10-$R$9)</f>
        <v>#DIV/0!</v>
      </c>
      <c r="AA590" s="3" t="e">
        <f>(M590-L590)/($R$11-$R$10)</f>
        <v>#DIV/0!</v>
      </c>
      <c r="AB590" s="3" t="e">
        <f>(N590-M590)/($R$12-$R$11)</f>
        <v>#DIV/0!</v>
      </c>
      <c r="AC590" s="3" t="e">
        <f>(O590-N590)/($R$13-$R$12)</f>
        <v>#DIV/0!</v>
      </c>
      <c r="AE590" s="3" t="e">
        <f>SUM(S590:AC590)</f>
        <v>#DIV/0!</v>
      </c>
      <c r="AG590" s="3" t="e">
        <f>ABS((E590-D590)/($R$3-$R$2))</f>
        <v>#DIV/0!</v>
      </c>
      <c r="AH590" s="3" t="e">
        <f>ABS((F590-E590)/($R$3-$R$2))</f>
        <v>#DIV/0!</v>
      </c>
      <c r="AI590" s="3" t="e">
        <f>ABS((G590-F590)/($R$5-$R$4))</f>
        <v>#DIV/0!</v>
      </c>
      <c r="AJ590" s="3" t="e">
        <f>V590</f>
        <v>#DIV/0!</v>
      </c>
      <c r="AK590" s="3" t="e">
        <f>ABS(W590)</f>
        <v>#DIV/0!</v>
      </c>
      <c r="AL590" s="3" t="e">
        <f>ABS(X590)</f>
        <v>#DIV/0!</v>
      </c>
      <c r="AM590" s="3" t="e">
        <f>ABS(Y590)</f>
        <v>#DIV/0!</v>
      </c>
      <c r="AN590" s="3" t="e">
        <f>ABS(Z590)</f>
        <v>#DIV/0!</v>
      </c>
      <c r="AO590" s="3" t="e">
        <f>ABS(AA590)</f>
        <v>#DIV/0!</v>
      </c>
      <c r="AP590" s="3" t="e">
        <f>ABS(AB590)</f>
        <v>#DIV/0!</v>
      </c>
      <c r="AQ590" s="3" t="e">
        <f>ABS(AC590)</f>
        <v>#DIV/0!</v>
      </c>
      <c r="AR590" s="3" t="e">
        <f>SUM(AG590:AQ590)</f>
        <v>#DIV/0!</v>
      </c>
      <c r="AT590" s="10">
        <f>MIN(D590:O590)</f>
        <v>3.8712010110000001</v>
      </c>
      <c r="AU590" s="10">
        <f>MAX(D590:O590)</f>
        <v>4.0430512680000001</v>
      </c>
      <c r="AV590" s="10">
        <f>AU590-AT590</f>
        <v>0.17185025700000001</v>
      </c>
      <c r="AX590" s="2">
        <v>22</v>
      </c>
      <c r="AZ590" s="4">
        <f>(D590-$AT590)/$AV590</f>
        <v>0.89700581594125794</v>
      </c>
      <c r="BA590" s="4">
        <f>(E590-$AT590)/$AV590</f>
        <v>0.79215577780602386</v>
      </c>
      <c r="BB590" s="4">
        <f>(F590-$AT590)/$AV590</f>
        <v>0.68538178560885166</v>
      </c>
      <c r="BC590" s="4">
        <f>(G590-$AT590)/$AV590</f>
        <v>0.68538178560885166</v>
      </c>
      <c r="BD590" s="4">
        <f>(H590-$AT590)/$AV590</f>
        <v>1</v>
      </c>
      <c r="BE590" s="4">
        <f>(I590-$AT590)/$AV590</f>
        <v>1</v>
      </c>
      <c r="BF590" s="4">
        <f>(J590-$AT590)/$AV590</f>
        <v>0.89700581594125794</v>
      </c>
      <c r="BG590" s="4">
        <f>(K590-$AT590)/$AV590</f>
        <v>0.89700581594125794</v>
      </c>
      <c r="BH590" s="4">
        <f>(L590-$AT590)/$AV590</f>
        <v>0.23754397993131812</v>
      </c>
      <c r="BI590" s="4">
        <f>(M590-$AT590)/$AV590</f>
        <v>0</v>
      </c>
      <c r="BJ590" s="4">
        <f>(N590-$AT590)/$AV590</f>
        <v>0</v>
      </c>
      <c r="BK590" s="4">
        <f>(O590-$AT590)/$AV590</f>
        <v>0.68538178560885166</v>
      </c>
      <c r="BM590">
        <v>4.7791234931115296</v>
      </c>
      <c r="BN590">
        <v>4.7957905455967413</v>
      </c>
      <c r="BO590">
        <v>4.7706846244656651</v>
      </c>
      <c r="BP590">
        <v>4.7095302013123339</v>
      </c>
      <c r="BQ590">
        <v>4.5325994931532563</v>
      </c>
      <c r="BR590">
        <v>4.1271343850450917</v>
      </c>
      <c r="BS590">
        <v>3.784189633918261</v>
      </c>
      <c r="BT590">
        <v>3.5263605246161616</v>
      </c>
      <c r="BU590">
        <v>4.0253516907351496</v>
      </c>
      <c r="BV590">
        <v>4.1588830833596715</v>
      </c>
      <c r="BW590">
        <v>4.1896547420264252</v>
      </c>
      <c r="BX590">
        <v>3.970291913552122</v>
      </c>
      <c r="CB590" s="3" t="e">
        <f>SUM(S590:AC590)</f>
        <v>#DIV/0!</v>
      </c>
      <c r="CC590" s="3" t="e">
        <f>CR590-CB590</f>
        <v>#DIV/0!</v>
      </c>
      <c r="CG590" s="14" t="e">
        <f>EC590-S590</f>
        <v>#DIV/0!</v>
      </c>
      <c r="CH590" s="14" t="e">
        <f>ED590-T590</f>
        <v>#DIV/0!</v>
      </c>
      <c r="CI590" s="14" t="e">
        <f>EE590-U590</f>
        <v>#DIV/0!</v>
      </c>
      <c r="CJ590" s="14" t="e">
        <f>EF590-V590</f>
        <v>#DIV/0!</v>
      </c>
      <c r="CK590" s="14" t="e">
        <f>EG590-W590</f>
        <v>#DIV/0!</v>
      </c>
      <c r="CL590" s="14" t="e">
        <f>EH590-X590</f>
        <v>#DIV/0!</v>
      </c>
      <c r="CM590" s="14" t="e">
        <f>EI590-Y590</f>
        <v>#DIV/0!</v>
      </c>
      <c r="CN590" s="14" t="e">
        <f>EJ590-Z590</f>
        <v>#DIV/0!</v>
      </c>
      <c r="CO590" s="14" t="e">
        <f>EK590-AA590</f>
        <v>#DIV/0!</v>
      </c>
      <c r="CP590" s="14" t="e">
        <f>EL590-AB590</f>
        <v>#DIV/0!</v>
      </c>
      <c r="CQ590" s="14" t="e">
        <f>EM590-AC590</f>
        <v>#DIV/0!</v>
      </c>
      <c r="CR590" s="14" t="e">
        <f>SUM(CG590:CQ590)</f>
        <v>#DIV/0!</v>
      </c>
      <c r="CT590" s="14" t="e">
        <f>ABS(CG590)</f>
        <v>#DIV/0!</v>
      </c>
      <c r="CU590" s="14" t="e">
        <f>ABS(CH590)</f>
        <v>#DIV/0!</v>
      </c>
      <c r="CV590" s="14" t="e">
        <f>ABS(CI590)</f>
        <v>#DIV/0!</v>
      </c>
      <c r="CW590" s="14" t="e">
        <f>ABS(CJ590)</f>
        <v>#DIV/0!</v>
      </c>
      <c r="CX590" s="14" t="e">
        <f>ABS(CK590)</f>
        <v>#DIV/0!</v>
      </c>
      <c r="CY590" s="14" t="e">
        <f>ABS(CL590)</f>
        <v>#DIV/0!</v>
      </c>
      <c r="CZ590" s="14" t="e">
        <f>ABS(CM590)</f>
        <v>#DIV/0!</v>
      </c>
      <c r="DA590" s="14" t="e">
        <f>ABS(CN590)</f>
        <v>#DIV/0!</v>
      </c>
      <c r="DB590" s="14" t="e">
        <f>ABS(CO590)</f>
        <v>#DIV/0!</v>
      </c>
      <c r="DC590" s="14" t="e">
        <f>ABS(CP590)</f>
        <v>#DIV/0!</v>
      </c>
      <c r="DD590" s="14" t="e">
        <f>ABS(CQ590)</f>
        <v>#DIV/0!</v>
      </c>
      <c r="DE590" s="14" t="e">
        <f>SUM(CT590:DE590)</f>
        <v>#DIV/0!</v>
      </c>
      <c r="DL590" s="3" t="e">
        <f>ABS(CG590)</f>
        <v>#DIV/0!</v>
      </c>
      <c r="DM590" s="3" t="e">
        <f>ABS(CH590)</f>
        <v>#DIV/0!</v>
      </c>
      <c r="DN590" s="3" t="e">
        <f>ABS(CI590)</f>
        <v>#DIV/0!</v>
      </c>
      <c r="DO590" s="3" t="e">
        <f>ABS(CJ590)</f>
        <v>#DIV/0!</v>
      </c>
      <c r="DP590" s="3" t="e">
        <f>ABS(CK590)</f>
        <v>#DIV/0!</v>
      </c>
      <c r="DQ590" s="3" t="e">
        <f>ABS(CL590)</f>
        <v>#DIV/0!</v>
      </c>
      <c r="DR590" s="3" t="e">
        <f>ABS(CM590)</f>
        <v>#DIV/0!</v>
      </c>
      <c r="DS590" s="3" t="e">
        <f>ABS(CN590)</f>
        <v>#DIV/0!</v>
      </c>
      <c r="DT590" s="3" t="e">
        <f>ABS(CO590)</f>
        <v>#DIV/0!</v>
      </c>
      <c r="DU590" s="3" t="e">
        <f>ABS(CP590)</f>
        <v>#DIV/0!</v>
      </c>
      <c r="DV590" s="3" t="e">
        <f>ABS(CQ590)</f>
        <v>#DIV/0!</v>
      </c>
      <c r="DW590" s="3" t="e">
        <f>SUM(DL590:DV590)</f>
        <v>#DIV/0!</v>
      </c>
      <c r="DX590" s="2">
        <v>22</v>
      </c>
      <c r="EC590" s="5" t="e">
        <f>((BN590-BM590)/$BZ$15)</f>
        <v>#DIV/0!</v>
      </c>
      <c r="ED590" s="5" t="e">
        <f>((BO590-BN590)/$BZ$16)</f>
        <v>#DIV/0!</v>
      </c>
      <c r="EE590" s="5" t="e">
        <f>((BP590-BO590)/$BZ$17)</f>
        <v>#DIV/0!</v>
      </c>
      <c r="EF590" s="5" t="e">
        <f>((BQ590-BP590)/$BZ$18)</f>
        <v>#DIV/0!</v>
      </c>
      <c r="EG590" s="5" t="e">
        <f>((BR590-BQ590)/$BZ$19)</f>
        <v>#DIV/0!</v>
      </c>
      <c r="EH590" s="5" t="e">
        <f>((BS590-BR590)/$BZ$20)</f>
        <v>#DIV/0!</v>
      </c>
      <c r="EI590" s="5" t="e">
        <f>((BT590-BS590)/$BZ$21)</f>
        <v>#DIV/0!</v>
      </c>
      <c r="EJ590" s="5" t="e">
        <f>((BU590-BT590)/$BZ$23)</f>
        <v>#DIV/0!</v>
      </c>
      <c r="EK590" s="5" t="e">
        <f>((BV590-BU590)/$BZ$23)</f>
        <v>#DIV/0!</v>
      </c>
      <c r="EL590" s="5" t="e">
        <f>((BW590-BV590)/$BZ$24)</f>
        <v>#DIV/0!</v>
      </c>
      <c r="EM590" s="5" t="e">
        <f>((BX590-BW590)/$BZ$25)</f>
        <v>#DIV/0!</v>
      </c>
      <c r="EO590" s="5" t="e">
        <f>SUM(EC590:EM590)</f>
        <v>#DIV/0!</v>
      </c>
      <c r="EQ590" s="5" t="e">
        <f>ABS(EC590)</f>
        <v>#DIV/0!</v>
      </c>
      <c r="ER590" s="5" t="e">
        <f>ABS(ED590)</f>
        <v>#DIV/0!</v>
      </c>
      <c r="ES590" s="5" t="e">
        <f>ABS(EE590)</f>
        <v>#DIV/0!</v>
      </c>
      <c r="ET590" s="5" t="e">
        <f>ABS(EF590)</f>
        <v>#DIV/0!</v>
      </c>
      <c r="EU590" s="5" t="e">
        <f>ABS(EG590)</f>
        <v>#DIV/0!</v>
      </c>
      <c r="EV590" s="5" t="e">
        <f>ABS(EH590)</f>
        <v>#DIV/0!</v>
      </c>
      <c r="EW590" s="5" t="e">
        <f>ABS(EI590)</f>
        <v>#DIV/0!</v>
      </c>
      <c r="EX590" s="5" t="e">
        <f>ABS(EJ590)</f>
        <v>#DIV/0!</v>
      </c>
      <c r="EY590" s="5" t="e">
        <f>ABS(EK590)</f>
        <v>#DIV/0!</v>
      </c>
      <c r="EZ590" s="5" t="e">
        <f>ABS(EL590)</f>
        <v>#DIV/0!</v>
      </c>
      <c r="FA590" s="5" t="e">
        <f>ABS(EM590)</f>
        <v>#DIV/0!</v>
      </c>
      <c r="FB590" s="5" t="e">
        <f>SUM(EQ590:FA590)</f>
        <v>#DIV/0!</v>
      </c>
      <c r="FD590" s="2">
        <v>22</v>
      </c>
      <c r="FF590" s="6">
        <f>(BM590-$FS590)/$FU590</f>
        <v>0.98687044404989166</v>
      </c>
      <c r="FG590" s="6">
        <f>(BN590-$FS590)/$FU590</f>
        <v>1</v>
      </c>
      <c r="FH590" s="6">
        <f>(BO590-$FS590)/$FU590</f>
        <v>0.98022268205719365</v>
      </c>
      <c r="FI590" s="6">
        <f>(BP590-$FS590)/$FU590</f>
        <v>0.93204797203568968</v>
      </c>
      <c r="FJ590" s="6">
        <f>(BQ590-$FS590)/$FU590</f>
        <v>0.79266990059035991</v>
      </c>
      <c r="FK590" s="6">
        <f>(BR590-$FS590)/$FU590</f>
        <v>0.47326268522061443</v>
      </c>
      <c r="FL590" s="6">
        <f>(BS590-$FS590)/$FU590</f>
        <v>0.2031062012405675</v>
      </c>
      <c r="FM590" s="6">
        <f>(BT590-$FS590)/$FU590</f>
        <v>0</v>
      </c>
      <c r="FN590" s="6">
        <f>(BU590-$FS590)/$FU590</f>
        <v>0.39308284653102737</v>
      </c>
      <c r="FO590" s="6">
        <f>(BV590-$FS590)/$FU590</f>
        <v>0.49827288490854627</v>
      </c>
      <c r="FP590" s="6">
        <f>(BW590-$FS590)/$FU590</f>
        <v>0.5225134166103127</v>
      </c>
      <c r="FQ590" s="6">
        <f>(BX590-$FS590)/$FU590</f>
        <v>0.34970922508437496</v>
      </c>
      <c r="FR590" s="1"/>
      <c r="FS590" s="9">
        <f>MIN(BM590:BX590)</f>
        <v>3.5263605246161616</v>
      </c>
      <c r="FT590" s="9">
        <f>MAX(BM590:BX590)</f>
        <v>4.7957905455967413</v>
      </c>
      <c r="FU590" s="9">
        <f>FT590-FS590</f>
        <v>1.2694300209805798</v>
      </c>
      <c r="FW590" s="11">
        <f>FF590-AZ590</f>
        <v>8.9864628108633715E-2</v>
      </c>
      <c r="FX590" s="11">
        <f>FG590-BA590</f>
        <v>0.20784422219397614</v>
      </c>
      <c r="FY590" s="11">
        <f>FH590-BB590</f>
        <v>0.29484089644834199</v>
      </c>
      <c r="FZ590" s="11">
        <f>FI590-BC590</f>
        <v>0.24666618642683802</v>
      </c>
      <c r="GA590" s="11">
        <f>FJ590-BD590</f>
        <v>-0.20733009940964009</v>
      </c>
      <c r="GB590" s="11">
        <f>FK590-BE590</f>
        <v>-0.52673731477938557</v>
      </c>
      <c r="GC590" s="11">
        <f>FL590-BF590</f>
        <v>-0.69389961470069039</v>
      </c>
      <c r="GD590" s="11">
        <f>FM590-BG590</f>
        <v>-0.89700581594125794</v>
      </c>
      <c r="GE590" s="11">
        <f>FN590-BH590</f>
        <v>0.15553886659970925</v>
      </c>
      <c r="GF590" s="11">
        <f>FO590-BI590</f>
        <v>0.49827288490854627</v>
      </c>
      <c r="GG590" s="11">
        <f>FP590-BJ590</f>
        <v>0.5225134166103127</v>
      </c>
      <c r="GH590" s="12">
        <f>FQ590-BK590</f>
        <v>-0.33567256052447669</v>
      </c>
      <c r="GI590" s="1">
        <f>SUM(FW590:GH590)</f>
        <v>-0.64510430405909258</v>
      </c>
      <c r="GK590" s="1">
        <f>ABS(FW590)</f>
        <v>8.9864628108633715E-2</v>
      </c>
      <c r="GL590" s="1">
        <f>ABS(FX590)</f>
        <v>0.20784422219397614</v>
      </c>
      <c r="GM590" s="1">
        <f>ABS(FY590)</f>
        <v>0.29484089644834199</v>
      </c>
      <c r="GN590" s="1">
        <f>ABS(FZ590)</f>
        <v>0.24666618642683802</v>
      </c>
      <c r="GO590" s="1">
        <f>ABS(GA590)</f>
        <v>0.20733009940964009</v>
      </c>
      <c r="GP590" s="1">
        <f>ABS(GB590)</f>
        <v>0.52673731477938557</v>
      </c>
      <c r="GQ590" s="1">
        <f>ABS(GC590)</f>
        <v>0.69389961470069039</v>
      </c>
      <c r="GR590" s="1">
        <f>ABS(GD590)</f>
        <v>0.89700581594125794</v>
      </c>
      <c r="GS590" s="1">
        <f>ABS(GE590)</f>
        <v>0.15553886659970925</v>
      </c>
      <c r="GT590" s="1">
        <f>ABS(GF590)</f>
        <v>0.49827288490854627</v>
      </c>
      <c r="GU590" s="1">
        <f>ABS(GG590)</f>
        <v>0.5225134166103127</v>
      </c>
      <c r="GV590" s="1">
        <f>ABS(GH590)</f>
        <v>0.33567256052447669</v>
      </c>
      <c r="HA590" s="2">
        <v>22</v>
      </c>
      <c r="HC590" s="1">
        <f>ABS(FW590)</f>
        <v>8.9864628108633715E-2</v>
      </c>
      <c r="HD590" s="1">
        <f>ABS(FX590)</f>
        <v>0.20784422219397614</v>
      </c>
      <c r="HE590" s="1">
        <f>ABS(FY590)</f>
        <v>0.29484089644834199</v>
      </c>
      <c r="HF590" s="1">
        <f>ABS(FZ590)</f>
        <v>0.24666618642683802</v>
      </c>
      <c r="HG590" s="1">
        <f>ABS(GA590)</f>
        <v>0.20733009940964009</v>
      </c>
      <c r="HH590" s="1">
        <f>ABS(GB590)</f>
        <v>0.52673731477938557</v>
      </c>
      <c r="HI590" s="1">
        <f>ABS(GC590)</f>
        <v>0.69389961470069039</v>
      </c>
      <c r="HJ590" s="1">
        <f>ABS(GD590)</f>
        <v>0.89700581594125794</v>
      </c>
      <c r="HK590" s="1">
        <f>ABS(GE590)</f>
        <v>0.15553886659970925</v>
      </c>
      <c r="HL590" s="1">
        <f>ABS(GF590)</f>
        <v>0.49827288490854627</v>
      </c>
      <c r="HM590" s="1">
        <f>ABS(GG590)</f>
        <v>0.5225134166103127</v>
      </c>
      <c r="HN590" s="1">
        <f>ABS(GH590)</f>
        <v>0.33567256052447669</v>
      </c>
      <c r="HO590" s="1">
        <f>SUM(HC590:HN590)</f>
        <v>4.676186506651808</v>
      </c>
      <c r="HR590" s="1">
        <v>54</v>
      </c>
      <c r="HS590" s="1">
        <v>78</v>
      </c>
      <c r="HT590" s="1">
        <v>1</v>
      </c>
      <c r="HU590" s="1">
        <v>0</v>
      </c>
      <c r="HV590" s="1">
        <v>7</v>
      </c>
      <c r="HW590" s="1">
        <v>6</v>
      </c>
      <c r="HX590" s="1">
        <v>1</v>
      </c>
      <c r="HY590" s="1">
        <v>4</v>
      </c>
    </row>
    <row r="591" spans="1:233">
      <c r="A591" s="1" t="s">
        <v>781</v>
      </c>
      <c r="B591" s="1" t="s">
        <v>782</v>
      </c>
      <c r="C591" s="2">
        <v>24</v>
      </c>
      <c r="D591">
        <v>3.6888794539999998</v>
      </c>
      <c r="E591">
        <v>3.6888794539999998</v>
      </c>
      <c r="F591">
        <v>3.6888794539999998</v>
      </c>
      <c r="G591">
        <v>3.6635616459999998</v>
      </c>
      <c r="H591">
        <v>3.6635616459999998</v>
      </c>
      <c r="I591">
        <v>3.6635616459999998</v>
      </c>
      <c r="J591">
        <v>3.6635616459999998</v>
      </c>
      <c r="K591">
        <v>3.7135720669999999</v>
      </c>
      <c r="L591">
        <v>3.6635616459999998</v>
      </c>
      <c r="M591">
        <v>3.6375861600000001</v>
      </c>
      <c r="N591">
        <v>3.6109179130000002</v>
      </c>
      <c r="O591">
        <v>3.5835189380000001</v>
      </c>
      <c r="P591" s="3">
        <f>SUM(D591:O591)</f>
        <v>43.930041669999994</v>
      </c>
      <c r="S591" s="3" t="e">
        <f>(E591-D591)/($R$3-$R$2)</f>
        <v>#DIV/0!</v>
      </c>
      <c r="T591" s="3" t="e">
        <f>(F591-E591)/($R593-$R$3)</f>
        <v>#DIV/0!</v>
      </c>
      <c r="U591" s="3" t="e">
        <f>(G591-F591)/($R$5-$R$4)</f>
        <v>#DIV/0!</v>
      </c>
      <c r="V591" s="3" t="e">
        <f>(H591-G591)/($R$6-$R$5)</f>
        <v>#DIV/0!</v>
      </c>
      <c r="W591" s="3" t="e">
        <f>(I591-H591)/($R$7-$R$6)</f>
        <v>#DIV/0!</v>
      </c>
      <c r="X591" s="3" t="e">
        <f>(J591-I591)/($R$8-$R$7)</f>
        <v>#DIV/0!</v>
      </c>
      <c r="Y591" s="3" t="e">
        <f>(K591-J591)/($R$9-$R$8)</f>
        <v>#DIV/0!</v>
      </c>
      <c r="Z591" s="3" t="e">
        <f>(L591-K591)/($R$10-$R$9)</f>
        <v>#DIV/0!</v>
      </c>
      <c r="AA591" s="3" t="e">
        <f>(M591-L591)/($R$11-$R$10)</f>
        <v>#DIV/0!</v>
      </c>
      <c r="AB591" s="3" t="e">
        <f>(N591-M591)/($R$12-$R$11)</f>
        <v>#DIV/0!</v>
      </c>
      <c r="AC591" s="3" t="e">
        <f>(O591-N591)/($R$13-$R$12)</f>
        <v>#DIV/0!</v>
      </c>
      <c r="AE591" s="3" t="e">
        <f>SUM(S591:AC591)</f>
        <v>#DIV/0!</v>
      </c>
      <c r="AG591" s="3" t="e">
        <f>ABS((E591-D591)/($R$3-$R$2))</f>
        <v>#DIV/0!</v>
      </c>
      <c r="AH591" s="3" t="e">
        <f>ABS((F591-E591)/($R$3-$R$2))</f>
        <v>#DIV/0!</v>
      </c>
      <c r="AI591" s="3" t="e">
        <f>ABS((G591-F591)/($R$5-$R$4))</f>
        <v>#DIV/0!</v>
      </c>
      <c r="AJ591" s="3" t="e">
        <f>V591</f>
        <v>#DIV/0!</v>
      </c>
      <c r="AK591" s="3" t="e">
        <f>ABS(W591)</f>
        <v>#DIV/0!</v>
      </c>
      <c r="AL591" s="3" t="e">
        <f>ABS(X591)</f>
        <v>#DIV/0!</v>
      </c>
      <c r="AM591" s="3" t="e">
        <f>ABS(Y591)</f>
        <v>#DIV/0!</v>
      </c>
      <c r="AN591" s="3" t="e">
        <f>ABS(Z591)</f>
        <v>#DIV/0!</v>
      </c>
      <c r="AO591" s="3" t="e">
        <f>ABS(AA591)</f>
        <v>#DIV/0!</v>
      </c>
      <c r="AP591" s="3" t="e">
        <f>ABS(AB591)</f>
        <v>#DIV/0!</v>
      </c>
      <c r="AQ591" s="3" t="e">
        <f>ABS(AC591)</f>
        <v>#DIV/0!</v>
      </c>
      <c r="AR591" s="3" t="e">
        <f>SUM(AG591:AQ591)</f>
        <v>#DIV/0!</v>
      </c>
      <c r="AT591" s="10">
        <f>MIN(D591:O591)</f>
        <v>3.5835189380000001</v>
      </c>
      <c r="AU591" s="10">
        <f>MAX(D591:O591)</f>
        <v>3.7135720669999999</v>
      </c>
      <c r="AV591" s="10">
        <f>AU591-AT591</f>
        <v>0.13005312899999977</v>
      </c>
      <c r="AX591" s="2">
        <v>24</v>
      </c>
      <c r="AZ591" s="4">
        <f>(D591-$AT591)/$AV591</f>
        <v>0.81013441821918741</v>
      </c>
      <c r="BA591" s="4">
        <f>(E591-$AT591)/$AV591</f>
        <v>0.81013441821918741</v>
      </c>
      <c r="BB591" s="4">
        <f>(F591-$AT591)/$AV591</f>
        <v>0.81013441821918741</v>
      </c>
      <c r="BC591" s="4">
        <f>(G591-$AT591)/$AV591</f>
        <v>0.61546160877067269</v>
      </c>
      <c r="BD591" s="4">
        <f>(H591-$AT591)/$AV591</f>
        <v>0.61546160877067269</v>
      </c>
      <c r="BE591" s="4">
        <f>(I591-$AT591)/$AV591</f>
        <v>0.61546160877067269</v>
      </c>
      <c r="BF591" s="4">
        <f>(J591-$AT591)/$AV591</f>
        <v>0.61546160877067269</v>
      </c>
      <c r="BG591" s="4">
        <f>(K591-$AT591)/$AV591</f>
        <v>1</v>
      </c>
      <c r="BH591" s="4">
        <f>(L591-$AT591)/$AV591</f>
        <v>0.61546160877067269</v>
      </c>
      <c r="BI591" s="4">
        <f>(M591-$AT591)/$AV591</f>
        <v>0.41573180449968355</v>
      </c>
      <c r="BJ591" s="4">
        <f>(N591-$AT591)/$AV591</f>
        <v>0.21067524642179236</v>
      </c>
      <c r="BK591" s="4">
        <f>(O591-$AT591)/$AV591</f>
        <v>0</v>
      </c>
      <c r="BM591">
        <v>2.5649493574615367</v>
      </c>
      <c r="BN591">
        <v>2.5649493574615367</v>
      </c>
      <c r="BO591">
        <v>2.5649493574615367</v>
      </c>
      <c r="BP591">
        <v>2.4849066497880004</v>
      </c>
      <c r="BQ591">
        <v>2.3025850929940459</v>
      </c>
      <c r="BR591">
        <v>2.5649493574615367</v>
      </c>
      <c r="BS591">
        <v>2.8332133440562162</v>
      </c>
      <c r="BT591">
        <v>3.044522437723423</v>
      </c>
      <c r="BU591">
        <v>3.044522437723423</v>
      </c>
      <c r="BV591">
        <v>2.8903717578961645</v>
      </c>
      <c r="BW591">
        <v>2.7080502011022101</v>
      </c>
      <c r="BX591">
        <v>2.7080502011022101</v>
      </c>
      <c r="CB591" s="3" t="e">
        <f>SUM(S591:AC591)</f>
        <v>#DIV/0!</v>
      </c>
      <c r="CC591" s="3" t="e">
        <f>CR591-CB591</f>
        <v>#DIV/0!</v>
      </c>
      <c r="CG591" s="14" t="e">
        <f>EC591-S591</f>
        <v>#DIV/0!</v>
      </c>
      <c r="CH591" s="14" t="e">
        <f>ED591-T591</f>
        <v>#DIV/0!</v>
      </c>
      <c r="CI591" s="14" t="e">
        <f>EE591-U591</f>
        <v>#DIV/0!</v>
      </c>
      <c r="CJ591" s="14" t="e">
        <f>EF591-V591</f>
        <v>#DIV/0!</v>
      </c>
      <c r="CK591" s="14" t="e">
        <f>EG591-W591</f>
        <v>#DIV/0!</v>
      </c>
      <c r="CL591" s="14" t="e">
        <f>EH591-X591</f>
        <v>#DIV/0!</v>
      </c>
      <c r="CM591" s="14" t="e">
        <f>EI591-Y591</f>
        <v>#DIV/0!</v>
      </c>
      <c r="CN591" s="14" t="e">
        <f>EJ591-Z591</f>
        <v>#DIV/0!</v>
      </c>
      <c r="CO591" s="14" t="e">
        <f>EK591-AA591</f>
        <v>#DIV/0!</v>
      </c>
      <c r="CP591" s="14" t="e">
        <f>EL591-AB591</f>
        <v>#DIV/0!</v>
      </c>
      <c r="CQ591" s="14" t="e">
        <f>EM591-AC591</f>
        <v>#DIV/0!</v>
      </c>
      <c r="CR591" s="14" t="e">
        <f>SUM(CG591:CQ591)</f>
        <v>#DIV/0!</v>
      </c>
      <c r="CT591" s="14" t="e">
        <f>ABS(CG591)</f>
        <v>#DIV/0!</v>
      </c>
      <c r="CU591" s="14" t="e">
        <f>ABS(CH591)</f>
        <v>#DIV/0!</v>
      </c>
      <c r="CV591" s="14" t="e">
        <f>ABS(CI591)</f>
        <v>#DIV/0!</v>
      </c>
      <c r="CW591" s="14" t="e">
        <f>ABS(CJ591)</f>
        <v>#DIV/0!</v>
      </c>
      <c r="CX591" s="14" t="e">
        <f>ABS(CK591)</f>
        <v>#DIV/0!</v>
      </c>
      <c r="CY591" s="14" t="e">
        <f>ABS(CL591)</f>
        <v>#DIV/0!</v>
      </c>
      <c r="CZ591" s="14" t="e">
        <f>ABS(CM591)</f>
        <v>#DIV/0!</v>
      </c>
      <c r="DA591" s="14" t="e">
        <f>ABS(CN591)</f>
        <v>#DIV/0!</v>
      </c>
      <c r="DB591" s="14" t="e">
        <f>ABS(CO591)</f>
        <v>#DIV/0!</v>
      </c>
      <c r="DC591" s="14" t="e">
        <f>ABS(CP591)</f>
        <v>#DIV/0!</v>
      </c>
      <c r="DD591" s="14" t="e">
        <f>ABS(CQ591)</f>
        <v>#DIV/0!</v>
      </c>
      <c r="DE591" s="14" t="e">
        <f>SUM(CT591:DE591)</f>
        <v>#DIV/0!</v>
      </c>
      <c r="DL591" s="3" t="e">
        <f>ABS(CG591)</f>
        <v>#DIV/0!</v>
      </c>
      <c r="DM591" s="3" t="e">
        <f>ABS(CH591)</f>
        <v>#DIV/0!</v>
      </c>
      <c r="DN591" s="3" t="e">
        <f>ABS(CI591)</f>
        <v>#DIV/0!</v>
      </c>
      <c r="DO591" s="3" t="e">
        <f>ABS(CJ591)</f>
        <v>#DIV/0!</v>
      </c>
      <c r="DP591" s="3" t="e">
        <f>ABS(CK591)</f>
        <v>#DIV/0!</v>
      </c>
      <c r="DQ591" s="3" t="e">
        <f>ABS(CL591)</f>
        <v>#DIV/0!</v>
      </c>
      <c r="DR591" s="3" t="e">
        <f>ABS(CM591)</f>
        <v>#DIV/0!</v>
      </c>
      <c r="DS591" s="3" t="e">
        <f>ABS(CN591)</f>
        <v>#DIV/0!</v>
      </c>
      <c r="DT591" s="3" t="e">
        <f>ABS(CO591)</f>
        <v>#DIV/0!</v>
      </c>
      <c r="DU591" s="3" t="e">
        <f>ABS(CP591)</f>
        <v>#DIV/0!</v>
      </c>
      <c r="DV591" s="3" t="e">
        <f>ABS(CQ591)</f>
        <v>#DIV/0!</v>
      </c>
      <c r="DW591" s="3" t="e">
        <f>SUM(DL591:DV591)</f>
        <v>#DIV/0!</v>
      </c>
      <c r="DX591" s="2">
        <v>24</v>
      </c>
      <c r="EC591" s="5" t="e">
        <f>((BN591-BM591)/$BZ$15)</f>
        <v>#DIV/0!</v>
      </c>
      <c r="ED591" s="5" t="e">
        <f>((BO591-BN591)/$BZ$16)</f>
        <v>#DIV/0!</v>
      </c>
      <c r="EE591" s="5" t="e">
        <f>((BP591-BO591)/$BZ$17)</f>
        <v>#DIV/0!</v>
      </c>
      <c r="EF591" s="5" t="e">
        <f>((BQ591-BP591)/$BZ$18)</f>
        <v>#DIV/0!</v>
      </c>
      <c r="EG591" s="5" t="e">
        <f>((BR591-BQ591)/$BZ$19)</f>
        <v>#DIV/0!</v>
      </c>
      <c r="EH591" s="5" t="e">
        <f>((BS591-BR591)/$BZ$20)</f>
        <v>#DIV/0!</v>
      </c>
      <c r="EI591" s="5" t="e">
        <f>((BT591-BS591)/$BZ$21)</f>
        <v>#DIV/0!</v>
      </c>
      <c r="EJ591" s="5" t="e">
        <f>((BU591-BT591)/$BZ$23)</f>
        <v>#DIV/0!</v>
      </c>
      <c r="EK591" s="5" t="e">
        <f>((BV591-BU591)/$BZ$23)</f>
        <v>#DIV/0!</v>
      </c>
      <c r="EL591" s="5" t="e">
        <f>((BW591-BV591)/$BZ$24)</f>
        <v>#DIV/0!</v>
      </c>
      <c r="EM591" s="5" t="e">
        <f>((BX591-BW591)/$BZ$25)</f>
        <v>#DIV/0!</v>
      </c>
      <c r="EO591" s="5" t="e">
        <f>SUM(EC591:EM591)</f>
        <v>#DIV/0!</v>
      </c>
      <c r="EQ591" s="5" t="e">
        <f>ABS(EC591)</f>
        <v>#DIV/0!</v>
      </c>
      <c r="ER591" s="5" t="e">
        <f>ABS(ED591)</f>
        <v>#DIV/0!</v>
      </c>
      <c r="ES591" s="5" t="e">
        <f>ABS(EE591)</f>
        <v>#DIV/0!</v>
      </c>
      <c r="ET591" s="5" t="e">
        <f>ABS(EF591)</f>
        <v>#DIV/0!</v>
      </c>
      <c r="EU591" s="5" t="e">
        <f>ABS(EG591)</f>
        <v>#DIV/0!</v>
      </c>
      <c r="EV591" s="5" t="e">
        <f>ABS(EH591)</f>
        <v>#DIV/0!</v>
      </c>
      <c r="EW591" s="5" t="e">
        <f>ABS(EI591)</f>
        <v>#DIV/0!</v>
      </c>
      <c r="EX591" s="5" t="e">
        <f>ABS(EJ591)</f>
        <v>#DIV/0!</v>
      </c>
      <c r="EY591" s="5" t="e">
        <f>ABS(EK591)</f>
        <v>#DIV/0!</v>
      </c>
      <c r="EZ591" s="5" t="e">
        <f>ABS(EL591)</f>
        <v>#DIV/0!</v>
      </c>
      <c r="FA591" s="5" t="e">
        <f>ABS(EM591)</f>
        <v>#DIV/0!</v>
      </c>
      <c r="FB591" s="5" t="e">
        <f>SUM(EQ591:FA591)</f>
        <v>#DIV/0!</v>
      </c>
      <c r="FD591" s="2">
        <v>24</v>
      </c>
      <c r="FF591" s="6">
        <f>(BM591-$FS591)/$FU591</f>
        <v>0.35362051301405867</v>
      </c>
      <c r="FG591" s="6">
        <f>(BN591-$FS591)/$FU591</f>
        <v>0.35362051301405867</v>
      </c>
      <c r="FH591" s="6">
        <f>(BO591-$FS591)/$FU591</f>
        <v>0.35362051301405867</v>
      </c>
      <c r="FI591" s="6">
        <f>(BP591-$FS591)/$FU591</f>
        <v>0.24573713412479128</v>
      </c>
      <c r="FJ591" s="6">
        <f>(BQ591-$FS591)/$FU591</f>
        <v>0</v>
      </c>
      <c r="FK591" s="6">
        <f>(BR591-$FS591)/$FU591</f>
        <v>0.35362051301405867</v>
      </c>
      <c r="FL591" s="6">
        <f>(BS591-$FS591)/$FU591</f>
        <v>0.71519280547297126</v>
      </c>
      <c r="FM591" s="6">
        <f>(BT591-$FS591)/$FU591</f>
        <v>1</v>
      </c>
      <c r="FN591" s="6">
        <f>(BU591-$FS591)/$FU591</f>
        <v>1</v>
      </c>
      <c r="FO591" s="6">
        <f>(BV591-$FS591)/$FU591</f>
        <v>0.79223221351193041</v>
      </c>
      <c r="FP591" s="6">
        <f>(BW591-$FS591)/$FU591</f>
        <v>0.54649507938713915</v>
      </c>
      <c r="FQ591" s="6">
        <f>(BX591-$FS591)/$FU591</f>
        <v>0.54649507938713915</v>
      </c>
      <c r="FR591" s="1"/>
      <c r="FS591" s="9">
        <f>MIN(BM591:BX591)</f>
        <v>2.3025850929940459</v>
      </c>
      <c r="FT591" s="9">
        <f>MAX(BM591:BX591)</f>
        <v>3.044522437723423</v>
      </c>
      <c r="FU591" s="9">
        <f>FT591-FS591</f>
        <v>0.74193734472937711</v>
      </c>
      <c r="FW591" s="11">
        <f>FF591-AZ591</f>
        <v>-0.45651390520512874</v>
      </c>
      <c r="FX591" s="11">
        <f>FG591-BA591</f>
        <v>-0.45651390520512874</v>
      </c>
      <c r="FY591" s="11">
        <f>FH591-BB591</f>
        <v>-0.45651390520512874</v>
      </c>
      <c r="FZ591" s="11">
        <f>FI591-BC591</f>
        <v>-0.36972447464588143</v>
      </c>
      <c r="GA591" s="11">
        <f>FJ591-BD591</f>
        <v>-0.61546160877067269</v>
      </c>
      <c r="GB591" s="11">
        <f>FK591-BE591</f>
        <v>-0.26184109575661402</v>
      </c>
      <c r="GC591" s="11">
        <f>FL591-BF591</f>
        <v>9.9731196702298575E-2</v>
      </c>
      <c r="GD591" s="11">
        <f>FM591-BG591</f>
        <v>0</v>
      </c>
      <c r="GE591" s="11">
        <f>FN591-BH591</f>
        <v>0.38453839122932731</v>
      </c>
      <c r="GF591" s="11">
        <f>FO591-BI591</f>
        <v>0.37650040901224685</v>
      </c>
      <c r="GG591" s="11">
        <f>FP591-BJ591</f>
        <v>0.33581983296534679</v>
      </c>
      <c r="GH591" s="12">
        <f>FQ591-BK591</f>
        <v>0.54649507938713915</v>
      </c>
      <c r="GI591" s="1">
        <f>SUM(FW591:GH591)</f>
        <v>-0.87348398549219575</v>
      </c>
      <c r="GK591" s="1">
        <f>ABS(FW591)</f>
        <v>0.45651390520512874</v>
      </c>
      <c r="GL591" s="1">
        <f>ABS(FX591)</f>
        <v>0.45651390520512874</v>
      </c>
      <c r="GM591" s="1">
        <f>ABS(FY591)</f>
        <v>0.45651390520512874</v>
      </c>
      <c r="GN591" s="1">
        <f>ABS(FZ591)</f>
        <v>0.36972447464588143</v>
      </c>
      <c r="GO591" s="1">
        <f>ABS(GA591)</f>
        <v>0.61546160877067269</v>
      </c>
      <c r="GP591" s="1">
        <f>ABS(GB591)</f>
        <v>0.26184109575661402</v>
      </c>
      <c r="GQ591" s="1">
        <f>ABS(GC591)</f>
        <v>9.9731196702298575E-2</v>
      </c>
      <c r="GR591" s="1">
        <f>ABS(GD591)</f>
        <v>0</v>
      </c>
      <c r="GS591" s="1">
        <f>ABS(GE591)</f>
        <v>0.38453839122932731</v>
      </c>
      <c r="GT591" s="1">
        <f>ABS(GF591)</f>
        <v>0.37650040901224685</v>
      </c>
      <c r="GU591" s="1">
        <f>ABS(GG591)</f>
        <v>0.33581983296534679</v>
      </c>
      <c r="GV591" s="1">
        <f>ABS(GH591)</f>
        <v>0.54649507938713915</v>
      </c>
      <c r="HA591" s="2">
        <v>24</v>
      </c>
      <c r="HC591" s="1">
        <f>ABS(FW591)</f>
        <v>0.45651390520512874</v>
      </c>
      <c r="HD591" s="1">
        <f>ABS(FX591)</f>
        <v>0.45651390520512874</v>
      </c>
      <c r="HE591" s="1">
        <f>ABS(FY591)</f>
        <v>0.45651390520512874</v>
      </c>
      <c r="HF591" s="1">
        <f>ABS(FZ591)</f>
        <v>0.36972447464588143</v>
      </c>
      <c r="HG591" s="1">
        <f>ABS(GA591)</f>
        <v>0.61546160877067269</v>
      </c>
      <c r="HH591" s="1">
        <f>ABS(GB591)</f>
        <v>0.26184109575661402</v>
      </c>
      <c r="HI591" s="1">
        <f>ABS(GC591)</f>
        <v>9.9731196702298575E-2</v>
      </c>
      <c r="HJ591" s="1">
        <f>ABS(GD591)</f>
        <v>0</v>
      </c>
      <c r="HK591" s="1">
        <f>ABS(GE591)</f>
        <v>0.38453839122932731</v>
      </c>
      <c r="HL591" s="1">
        <f>ABS(GF591)</f>
        <v>0.37650040901224685</v>
      </c>
      <c r="HM591" s="1">
        <f>ABS(GG591)</f>
        <v>0.33581983296534679</v>
      </c>
      <c r="HN591" s="1">
        <f>ABS(GH591)</f>
        <v>0.54649507938713915</v>
      </c>
      <c r="HO591" s="1">
        <f>SUM(HC591:HN591)</f>
        <v>4.3596538040849131</v>
      </c>
      <c r="HR591" s="1">
        <v>39</v>
      </c>
      <c r="HS591" s="1">
        <v>15</v>
      </c>
      <c r="HT591" s="1">
        <v>3</v>
      </c>
      <c r="HU591" s="1">
        <v>0</v>
      </c>
      <c r="HV591" s="1">
        <v>7</v>
      </c>
      <c r="HW591" s="1">
        <v>10</v>
      </c>
      <c r="HX591" s="1">
        <v>2</v>
      </c>
      <c r="HY591" s="1">
        <v>5</v>
      </c>
    </row>
    <row r="592" spans="1:233">
      <c r="A592" s="1" t="s">
        <v>629</v>
      </c>
      <c r="B592" s="1" t="s">
        <v>630</v>
      </c>
      <c r="C592" s="2">
        <v>26</v>
      </c>
      <c r="D592">
        <v>7.670894831</v>
      </c>
      <c r="E592">
        <v>7.6563371660000001</v>
      </c>
      <c r="F592">
        <v>7.6568100909999997</v>
      </c>
      <c r="G592">
        <v>7.6787889979999999</v>
      </c>
      <c r="H592">
        <v>7.7424020220000003</v>
      </c>
      <c r="I592">
        <v>7.8256447319999998</v>
      </c>
      <c r="J592">
        <v>7.8868329990000001</v>
      </c>
      <c r="K592">
        <v>7.8690193759999998</v>
      </c>
      <c r="L592">
        <v>7.8454160369999997</v>
      </c>
      <c r="M592">
        <v>7.8252452909999999</v>
      </c>
      <c r="N592">
        <v>7.7777926260000001</v>
      </c>
      <c r="O592">
        <v>7.6902860210000004</v>
      </c>
      <c r="P592" s="3">
        <f>SUM(D592:O592)</f>
        <v>93.125470190000001</v>
      </c>
      <c r="S592" s="3" t="e">
        <f>(E592-D592)/($R$3-$R$2)</f>
        <v>#DIV/0!</v>
      </c>
      <c r="T592" s="3" t="e">
        <f>(F592-E592)/($R594-$R$3)</f>
        <v>#DIV/0!</v>
      </c>
      <c r="U592" s="3" t="e">
        <f>(G592-F592)/($R$5-$R$4)</f>
        <v>#DIV/0!</v>
      </c>
      <c r="V592" s="3" t="e">
        <f>(H592-G592)/($R$6-$R$5)</f>
        <v>#DIV/0!</v>
      </c>
      <c r="W592" s="3" t="e">
        <f>(I592-H592)/($R$7-$R$6)</f>
        <v>#DIV/0!</v>
      </c>
      <c r="X592" s="3" t="e">
        <f>(J592-I592)/($R$8-$R$7)</f>
        <v>#DIV/0!</v>
      </c>
      <c r="Y592" s="3" t="e">
        <f>(K592-J592)/($R$9-$R$8)</f>
        <v>#DIV/0!</v>
      </c>
      <c r="Z592" s="3" t="e">
        <f>(L592-K592)/($R$10-$R$9)</f>
        <v>#DIV/0!</v>
      </c>
      <c r="AA592" s="3" t="e">
        <f>(M592-L592)/($R$11-$R$10)</f>
        <v>#DIV/0!</v>
      </c>
      <c r="AB592" s="3" t="e">
        <f>(N592-M592)/($R$12-$R$11)</f>
        <v>#DIV/0!</v>
      </c>
      <c r="AC592" s="3" t="e">
        <f>(O592-N592)/($R$13-$R$12)</f>
        <v>#DIV/0!</v>
      </c>
      <c r="AE592" s="3" t="e">
        <f>SUM(S592:AC592)</f>
        <v>#DIV/0!</v>
      </c>
      <c r="AG592" s="3" t="e">
        <f>ABS((E592-D592)/($R$3-$R$2))</f>
        <v>#DIV/0!</v>
      </c>
      <c r="AH592" s="3" t="e">
        <f>ABS((F592-E592)/($R$3-$R$2))</f>
        <v>#DIV/0!</v>
      </c>
      <c r="AI592" s="3" t="e">
        <f>ABS((G592-F592)/($R$5-$R$4))</f>
        <v>#DIV/0!</v>
      </c>
      <c r="AJ592" s="3" t="e">
        <f>V592</f>
        <v>#DIV/0!</v>
      </c>
      <c r="AK592" s="3" t="e">
        <f>ABS(W592)</f>
        <v>#DIV/0!</v>
      </c>
      <c r="AL592" s="3" t="e">
        <f>ABS(X592)</f>
        <v>#DIV/0!</v>
      </c>
      <c r="AM592" s="3" t="e">
        <f>ABS(Y592)</f>
        <v>#DIV/0!</v>
      </c>
      <c r="AN592" s="3" t="e">
        <f>ABS(Z592)</f>
        <v>#DIV/0!</v>
      </c>
      <c r="AO592" s="3" t="e">
        <f>ABS(AA592)</f>
        <v>#DIV/0!</v>
      </c>
      <c r="AP592" s="3" t="e">
        <f>ABS(AB592)</f>
        <v>#DIV/0!</v>
      </c>
      <c r="AQ592" s="3" t="e">
        <f>ABS(AC592)</f>
        <v>#DIV/0!</v>
      </c>
      <c r="AR592" s="3" t="e">
        <f>SUM(AG592:AQ592)</f>
        <v>#DIV/0!</v>
      </c>
      <c r="AT592" s="10">
        <f>MIN(D592:O592)</f>
        <v>7.6563371660000001</v>
      </c>
      <c r="AU592" s="10">
        <f>MAX(D592:O592)</f>
        <v>7.8868329990000001</v>
      </c>
      <c r="AV592" s="10">
        <f>AU592-AT592</f>
        <v>0.23049583299999998</v>
      </c>
      <c r="AX592" s="2">
        <v>26</v>
      </c>
      <c r="AZ592" s="4">
        <f>(D592-$AT592)/$AV592</f>
        <v>6.3158039824519896E-2</v>
      </c>
      <c r="BA592" s="4">
        <f>(E592-$AT592)/$AV592</f>
        <v>0</v>
      </c>
      <c r="BB592" s="4">
        <f>(F592-$AT592)/$AV592</f>
        <v>2.0517724500447405E-3</v>
      </c>
      <c r="BC592" s="4">
        <f>(G592-$AT592)/$AV592</f>
        <v>9.7406671989596377E-2</v>
      </c>
      <c r="BD592" s="4">
        <f>(H592-$AT592)/$AV592</f>
        <v>0.37339007339017771</v>
      </c>
      <c r="BE592" s="4">
        <f>(I592-$AT592)/$AV592</f>
        <v>0.73453634192163308</v>
      </c>
      <c r="BF592" s="4">
        <f>(J592-$AT592)/$AV592</f>
        <v>1</v>
      </c>
      <c r="BG592" s="4">
        <f>(K592-$AT592)/$AV592</f>
        <v>0.92271607356997065</v>
      </c>
      <c r="BH592" s="4">
        <f>(L592-$AT592)/$AV592</f>
        <v>0.82031361929219582</v>
      </c>
      <c r="BI592" s="4">
        <f>(M592-$AT592)/$AV592</f>
        <v>0.73280337783807026</v>
      </c>
      <c r="BJ592" s="4">
        <f>(N592-$AT592)/$AV592</f>
        <v>0.52693126126926537</v>
      </c>
      <c r="BK592" s="4">
        <f>(O592-$AT592)/$AV592</f>
        <v>0.14728619844507221</v>
      </c>
      <c r="BM592">
        <v>8.4156033356546036</v>
      </c>
      <c r="BN592">
        <v>8.2880315677764642</v>
      </c>
      <c r="BO592">
        <v>8.1179089423831545</v>
      </c>
      <c r="BP592">
        <v>7.8399193600125825</v>
      </c>
      <c r="BQ592">
        <v>7.3158835045097854</v>
      </c>
      <c r="BR592">
        <v>6.8178305714541496</v>
      </c>
      <c r="BS592">
        <v>6.3315018498936908</v>
      </c>
      <c r="BT592">
        <v>6.5666724298032406</v>
      </c>
      <c r="BU592">
        <v>7.510977752014095</v>
      </c>
      <c r="BV592">
        <v>7.9427175405737911</v>
      </c>
      <c r="BW592">
        <v>8.1797604936999004</v>
      </c>
      <c r="BX592">
        <v>8.2074018333763554</v>
      </c>
      <c r="CB592" s="3" t="e">
        <f>SUM(S592:AC592)</f>
        <v>#DIV/0!</v>
      </c>
      <c r="CC592" s="3" t="e">
        <f>CR592-CB592</f>
        <v>#DIV/0!</v>
      </c>
      <c r="CG592" s="14" t="e">
        <f>EC592-S592</f>
        <v>#DIV/0!</v>
      </c>
      <c r="CH592" s="14" t="e">
        <f>ED592-T592</f>
        <v>#DIV/0!</v>
      </c>
      <c r="CI592" s="14" t="e">
        <f>EE592-U592</f>
        <v>#DIV/0!</v>
      </c>
      <c r="CJ592" s="14" t="e">
        <f>EF592-V592</f>
        <v>#DIV/0!</v>
      </c>
      <c r="CK592" s="14" t="e">
        <f>EG592-W592</f>
        <v>#DIV/0!</v>
      </c>
      <c r="CL592" s="14" t="e">
        <f>EH592-X592</f>
        <v>#DIV/0!</v>
      </c>
      <c r="CM592" s="14" t="e">
        <f>EI592-Y592</f>
        <v>#DIV/0!</v>
      </c>
      <c r="CN592" s="14" t="e">
        <f>EJ592-Z592</f>
        <v>#DIV/0!</v>
      </c>
      <c r="CO592" s="14" t="e">
        <f>EK592-AA592</f>
        <v>#DIV/0!</v>
      </c>
      <c r="CP592" s="14" t="e">
        <f>EL592-AB592</f>
        <v>#DIV/0!</v>
      </c>
      <c r="CQ592" s="14" t="e">
        <f>EM592-AC592</f>
        <v>#DIV/0!</v>
      </c>
      <c r="CR592" s="14" t="e">
        <f>SUM(CG592:CQ592)</f>
        <v>#DIV/0!</v>
      </c>
      <c r="CT592" s="14" t="e">
        <f>ABS(CG592)</f>
        <v>#DIV/0!</v>
      </c>
      <c r="CU592" s="14" t="e">
        <f>ABS(CH592)</f>
        <v>#DIV/0!</v>
      </c>
      <c r="CV592" s="14" t="e">
        <f>ABS(CI592)</f>
        <v>#DIV/0!</v>
      </c>
      <c r="CW592" s="14" t="e">
        <f>ABS(CJ592)</f>
        <v>#DIV/0!</v>
      </c>
      <c r="CX592" s="14" t="e">
        <f>ABS(CK592)</f>
        <v>#DIV/0!</v>
      </c>
      <c r="CY592" s="14" t="e">
        <f>ABS(CL592)</f>
        <v>#DIV/0!</v>
      </c>
      <c r="CZ592" s="14" t="e">
        <f>ABS(CM592)</f>
        <v>#DIV/0!</v>
      </c>
      <c r="DA592" s="14" t="e">
        <f>ABS(CN592)</f>
        <v>#DIV/0!</v>
      </c>
      <c r="DB592" s="14" t="e">
        <f>ABS(CO592)</f>
        <v>#DIV/0!</v>
      </c>
      <c r="DC592" s="14" t="e">
        <f>ABS(CP592)</f>
        <v>#DIV/0!</v>
      </c>
      <c r="DD592" s="14" t="e">
        <f>ABS(CQ592)</f>
        <v>#DIV/0!</v>
      </c>
      <c r="DE592" s="14" t="e">
        <f>SUM(CT592:DE592)</f>
        <v>#DIV/0!</v>
      </c>
      <c r="DL592" s="3" t="e">
        <f>ABS(CG592)</f>
        <v>#DIV/0!</v>
      </c>
      <c r="DM592" s="3" t="e">
        <f>ABS(CH592)</f>
        <v>#DIV/0!</v>
      </c>
      <c r="DN592" s="3" t="e">
        <f>ABS(CI592)</f>
        <v>#DIV/0!</v>
      </c>
      <c r="DO592" s="3" t="e">
        <f>ABS(CJ592)</f>
        <v>#DIV/0!</v>
      </c>
      <c r="DP592" s="3" t="e">
        <f>ABS(CK592)</f>
        <v>#DIV/0!</v>
      </c>
      <c r="DQ592" s="3" t="e">
        <f>ABS(CL592)</f>
        <v>#DIV/0!</v>
      </c>
      <c r="DR592" s="3" t="e">
        <f>ABS(CM592)</f>
        <v>#DIV/0!</v>
      </c>
      <c r="DS592" s="3" t="e">
        <f>ABS(CN592)</f>
        <v>#DIV/0!</v>
      </c>
      <c r="DT592" s="3" t="e">
        <f>ABS(CO592)</f>
        <v>#DIV/0!</v>
      </c>
      <c r="DU592" s="3" t="e">
        <f>ABS(CP592)</f>
        <v>#DIV/0!</v>
      </c>
      <c r="DV592" s="3" t="e">
        <f>ABS(CQ592)</f>
        <v>#DIV/0!</v>
      </c>
      <c r="DW592" s="3" t="e">
        <f>SUM(DL592:DV592)</f>
        <v>#DIV/0!</v>
      </c>
      <c r="DX592" s="2">
        <v>26</v>
      </c>
      <c r="EC592" s="5" t="e">
        <f>((BN592-BM592)/$BZ$15)</f>
        <v>#DIV/0!</v>
      </c>
      <c r="ED592" s="5" t="e">
        <f>((BO592-BN592)/$BZ$16)</f>
        <v>#DIV/0!</v>
      </c>
      <c r="EE592" s="5" t="e">
        <f>((BP592-BO592)/$BZ$17)</f>
        <v>#DIV/0!</v>
      </c>
      <c r="EF592" s="5" t="e">
        <f>((BQ592-BP592)/$BZ$18)</f>
        <v>#DIV/0!</v>
      </c>
      <c r="EG592" s="5" t="e">
        <f>((BR592-BQ592)/$BZ$19)</f>
        <v>#DIV/0!</v>
      </c>
      <c r="EH592" s="5" t="e">
        <f>((BS592-BR592)/$BZ$20)</f>
        <v>#DIV/0!</v>
      </c>
      <c r="EI592" s="5" t="e">
        <f>((BT592-BS592)/$BZ$21)</f>
        <v>#DIV/0!</v>
      </c>
      <c r="EJ592" s="5" t="e">
        <f>((BU592-BT592)/$BZ$23)</f>
        <v>#DIV/0!</v>
      </c>
      <c r="EK592" s="5" t="e">
        <f>((BV592-BU592)/$BZ$23)</f>
        <v>#DIV/0!</v>
      </c>
      <c r="EL592" s="5" t="e">
        <f>((BW592-BV592)/$BZ$24)</f>
        <v>#DIV/0!</v>
      </c>
      <c r="EM592" s="5" t="e">
        <f>((BX592-BW592)/$BZ$25)</f>
        <v>#DIV/0!</v>
      </c>
      <c r="EO592" s="5" t="e">
        <f>SUM(EC592:EM592)</f>
        <v>#DIV/0!</v>
      </c>
      <c r="EQ592" s="5" t="e">
        <f>ABS(EC592)</f>
        <v>#DIV/0!</v>
      </c>
      <c r="ER592" s="5" t="e">
        <f>ABS(ED592)</f>
        <v>#DIV/0!</v>
      </c>
      <c r="ES592" s="5" t="e">
        <f>ABS(EE592)</f>
        <v>#DIV/0!</v>
      </c>
      <c r="ET592" s="5" t="e">
        <f>ABS(EF592)</f>
        <v>#DIV/0!</v>
      </c>
      <c r="EU592" s="5" t="e">
        <f>ABS(EG592)</f>
        <v>#DIV/0!</v>
      </c>
      <c r="EV592" s="5" t="e">
        <f>ABS(EH592)</f>
        <v>#DIV/0!</v>
      </c>
      <c r="EW592" s="5" t="e">
        <f>ABS(EI592)</f>
        <v>#DIV/0!</v>
      </c>
      <c r="EX592" s="5" t="e">
        <f>ABS(EJ592)</f>
        <v>#DIV/0!</v>
      </c>
      <c r="EY592" s="5" t="e">
        <f>ABS(EK592)</f>
        <v>#DIV/0!</v>
      </c>
      <c r="EZ592" s="5" t="e">
        <f>ABS(EL592)</f>
        <v>#DIV/0!</v>
      </c>
      <c r="FA592" s="5" t="e">
        <f>ABS(EM592)</f>
        <v>#DIV/0!</v>
      </c>
      <c r="FB592" s="5" t="e">
        <f>SUM(EQ592:FA592)</f>
        <v>#DIV/0!</v>
      </c>
      <c r="FD592" s="2">
        <v>26</v>
      </c>
      <c r="FF592" s="6">
        <f>(BM592-$FS592)/$FU592</f>
        <v>1</v>
      </c>
      <c r="FG592" s="6">
        <f>(BN592-$FS592)/$FU592</f>
        <v>0.93878812104413312</v>
      </c>
      <c r="FH592" s="6">
        <f>(BO592-$FS592)/$FU592</f>
        <v>0.8571593584547732</v>
      </c>
      <c r="FI592" s="6">
        <f>(BP592-$FS592)/$FU592</f>
        <v>0.72377354002421002</v>
      </c>
      <c r="FJ592" s="6">
        <f>(BQ592-$FS592)/$FU592</f>
        <v>0.4723290402802498</v>
      </c>
      <c r="FK592" s="6">
        <f>(BR592-$FS592)/$FU592</f>
        <v>0.23335174648795881</v>
      </c>
      <c r="FL592" s="6">
        <f>(BS592-$FS592)/$FU592</f>
        <v>0</v>
      </c>
      <c r="FM592" s="6">
        <f>(BT592-$FS592)/$FU592</f>
        <v>0.1128402726624842</v>
      </c>
      <c r="FN592" s="6">
        <f>(BU592-$FS592)/$FU592</f>
        <v>0.56593976357623166</v>
      </c>
      <c r="FO592" s="6">
        <f>(BV592-$FS592)/$FU592</f>
        <v>0.77309847993886904</v>
      </c>
      <c r="FP592" s="6">
        <f>(BW592-$FS592)/$FU592</f>
        <v>0.88683716049048533</v>
      </c>
      <c r="FQ592" s="6">
        <f>(BX592-$FS592)/$FU592</f>
        <v>0.90010011330986928</v>
      </c>
      <c r="FR592" s="1"/>
      <c r="FS592" s="9">
        <f>MIN(BM592:BX592)</f>
        <v>6.3315018498936908</v>
      </c>
      <c r="FT592" s="9">
        <f>MAX(BM592:BX592)</f>
        <v>8.4156033356546036</v>
      </c>
      <c r="FU592" s="9">
        <f>FT592-FS592</f>
        <v>2.0841014857609128</v>
      </c>
      <c r="FW592" s="11">
        <f>FF592-AZ592</f>
        <v>0.93684196017548005</v>
      </c>
      <c r="FX592" s="11">
        <f>FG592-BA592</f>
        <v>0.93878812104413312</v>
      </c>
      <c r="FY592" s="11">
        <f>FH592-BB592</f>
        <v>0.85510758600472847</v>
      </c>
      <c r="FZ592" s="11">
        <f>FI592-BC592</f>
        <v>0.62636686803461361</v>
      </c>
      <c r="GA592" s="11">
        <f>FJ592-BD592</f>
        <v>9.8938966890072089E-2</v>
      </c>
      <c r="GB592" s="11">
        <f>FK592-BE592</f>
        <v>-0.50118459543367422</v>
      </c>
      <c r="GC592" s="11">
        <f>FL592-BF592</f>
        <v>-1</v>
      </c>
      <c r="GD592" s="11">
        <f>FM592-BG592</f>
        <v>-0.80987580090748645</v>
      </c>
      <c r="GE592" s="11">
        <f>FN592-BH592</f>
        <v>-0.25437385571596416</v>
      </c>
      <c r="GF592" s="11">
        <f>FO592-BI592</f>
        <v>4.0295102100798785E-2</v>
      </c>
      <c r="GG592" s="11">
        <f>FP592-BJ592</f>
        <v>0.35990589922121996</v>
      </c>
      <c r="GH592" s="12">
        <f>FQ592-BK592</f>
        <v>0.7528139148647971</v>
      </c>
      <c r="GI592" s="1">
        <f>SUM(FW592:GH592)</f>
        <v>2.0436241662787178</v>
      </c>
      <c r="GK592" s="1">
        <f>ABS(FW592)</f>
        <v>0.93684196017548005</v>
      </c>
      <c r="GL592" s="1">
        <f>ABS(FX592)</f>
        <v>0.93878812104413312</v>
      </c>
      <c r="GM592" s="1">
        <f>ABS(FY592)</f>
        <v>0.85510758600472847</v>
      </c>
      <c r="GN592" s="1">
        <f>ABS(FZ592)</f>
        <v>0.62636686803461361</v>
      </c>
      <c r="GO592" s="1">
        <f>ABS(GA592)</f>
        <v>9.8938966890072089E-2</v>
      </c>
      <c r="GP592" s="1">
        <f>ABS(GB592)</f>
        <v>0.50118459543367422</v>
      </c>
      <c r="GQ592" s="1">
        <f>ABS(GC592)</f>
        <v>1</v>
      </c>
      <c r="GR592" s="1">
        <f>ABS(GD592)</f>
        <v>0.80987580090748645</v>
      </c>
      <c r="GS592" s="1">
        <f>ABS(GE592)</f>
        <v>0.25437385571596416</v>
      </c>
      <c r="GT592" s="1">
        <f>ABS(GF592)</f>
        <v>4.0295102100798785E-2</v>
      </c>
      <c r="GU592" s="1">
        <f>ABS(GG592)</f>
        <v>0.35990589922121996</v>
      </c>
      <c r="GV592" s="1">
        <f>ABS(GH592)</f>
        <v>0.7528139148647971</v>
      </c>
      <c r="GW592" s="1">
        <f>SUM(GK592:GV592)</f>
        <v>7.1744926703929668</v>
      </c>
      <c r="HA592" s="2">
        <v>26</v>
      </c>
      <c r="HC592" s="1">
        <f>ABS(FW592)</f>
        <v>0.93684196017548005</v>
      </c>
      <c r="HD592" s="1">
        <f>ABS(FX592)</f>
        <v>0.93878812104413312</v>
      </c>
      <c r="HE592" s="1">
        <f>ABS(FY592)</f>
        <v>0.85510758600472847</v>
      </c>
      <c r="HF592" s="1">
        <f>ABS(FZ592)</f>
        <v>0.62636686803461361</v>
      </c>
      <c r="HG592" s="1">
        <f>ABS(GA592)</f>
        <v>9.8938966890072089E-2</v>
      </c>
      <c r="HH592" s="1">
        <f>ABS(GB592)</f>
        <v>0.50118459543367422</v>
      </c>
      <c r="HI592" s="1">
        <f>ABS(GC592)</f>
        <v>1</v>
      </c>
      <c r="HJ592" s="1">
        <f>ABS(GD592)</f>
        <v>0.80987580090748645</v>
      </c>
      <c r="HK592" s="1">
        <f>ABS(GE592)</f>
        <v>0.25437385571596416</v>
      </c>
      <c r="HL592" s="1">
        <f>ABS(GF592)</f>
        <v>4.0295102100798785E-2</v>
      </c>
      <c r="HM592" s="1">
        <f>ABS(GG592)</f>
        <v>0.35990589922121996</v>
      </c>
      <c r="HN592" s="1">
        <f>ABS(GH592)</f>
        <v>0.7528139148647971</v>
      </c>
      <c r="HO592" s="1">
        <f>SUM(HC592:HN592)</f>
        <v>7.1744926703929668</v>
      </c>
      <c r="HR592" s="1">
        <v>2354</v>
      </c>
      <c r="HS592" s="1">
        <v>2496</v>
      </c>
      <c r="HT592" s="1">
        <v>1</v>
      </c>
      <c r="HU592" s="1">
        <v>0</v>
      </c>
      <c r="HV592" s="1">
        <v>7</v>
      </c>
      <c r="HW592" s="1">
        <v>5</v>
      </c>
      <c r="HX592" s="1">
        <v>1</v>
      </c>
      <c r="HY592" s="1">
        <v>4</v>
      </c>
    </row>
    <row r="593" spans="1:233">
      <c r="A593" s="1" t="s">
        <v>132</v>
      </c>
      <c r="B593" s="1" t="s">
        <v>133</v>
      </c>
      <c r="C593" s="2">
        <v>32</v>
      </c>
      <c r="D593">
        <v>5.7990926539999998</v>
      </c>
      <c r="E593">
        <v>5.7930136079999999</v>
      </c>
      <c r="F593">
        <v>5.7868973810000002</v>
      </c>
      <c r="G593">
        <v>5.7776523229999999</v>
      </c>
      <c r="H593">
        <v>5.7651911030000003</v>
      </c>
      <c r="I593">
        <v>5.7651911030000003</v>
      </c>
      <c r="J593">
        <v>5.7651911030000003</v>
      </c>
      <c r="K593">
        <v>5.7683209959999999</v>
      </c>
      <c r="L593">
        <v>5.7745515459999996</v>
      </c>
      <c r="M593">
        <v>5.7745515459999996</v>
      </c>
      <c r="N593">
        <v>5.7745515459999996</v>
      </c>
      <c r="O593">
        <v>5.7683209959999999</v>
      </c>
      <c r="P593" s="3">
        <f>SUM(D593:O593)</f>
        <v>69.312525905000001</v>
      </c>
      <c r="S593" s="3" t="e">
        <f>(E593-D593)/($R$3-$R$2)</f>
        <v>#DIV/0!</v>
      </c>
      <c r="T593" s="3" t="e">
        <f>(F593-E593)/($R595-$R$3)</f>
        <v>#DIV/0!</v>
      </c>
      <c r="U593" s="3" t="e">
        <f>(G593-F593)/($R$5-$R$4)</f>
        <v>#DIV/0!</v>
      </c>
      <c r="V593" s="3" t="e">
        <f>(H593-G593)/($R$6-$R$5)</f>
        <v>#DIV/0!</v>
      </c>
      <c r="W593" s="3" t="e">
        <f>(I593-H593)/($R$7-$R$6)</f>
        <v>#DIV/0!</v>
      </c>
      <c r="X593" s="3" t="e">
        <f>(J593-I593)/($R$8-$R$7)</f>
        <v>#DIV/0!</v>
      </c>
      <c r="Y593" s="3" t="e">
        <f>(K593-J593)/($R$9-$R$8)</f>
        <v>#DIV/0!</v>
      </c>
      <c r="Z593" s="3" t="e">
        <f>(L593-K593)/($R$10-$R$9)</f>
        <v>#DIV/0!</v>
      </c>
      <c r="AA593" s="3" t="e">
        <f>(M593-L593)/($R$11-$R$10)</f>
        <v>#DIV/0!</v>
      </c>
      <c r="AB593" s="3" t="e">
        <f>(N593-M593)/($R$12-$R$11)</f>
        <v>#DIV/0!</v>
      </c>
      <c r="AC593" s="3" t="e">
        <f>(O593-N593)/($R$13-$R$12)</f>
        <v>#DIV/0!</v>
      </c>
      <c r="AE593" s="3" t="e">
        <f>SUM(S593:AC593)</f>
        <v>#DIV/0!</v>
      </c>
      <c r="AG593" s="3" t="e">
        <f>ABS((E593-D593)/($R$3-$R$2))</f>
        <v>#DIV/0!</v>
      </c>
      <c r="AH593" s="3" t="e">
        <f>ABS((F593-E593)/($R$3-$R$2))</f>
        <v>#DIV/0!</v>
      </c>
      <c r="AI593" s="3" t="e">
        <f>ABS((G593-F593)/($R$5-$R$4))</f>
        <v>#DIV/0!</v>
      </c>
      <c r="AJ593" s="3" t="e">
        <f>V593</f>
        <v>#DIV/0!</v>
      </c>
      <c r="AK593" s="3" t="e">
        <f>ABS(W593)</f>
        <v>#DIV/0!</v>
      </c>
      <c r="AL593" s="3" t="e">
        <f>ABS(X593)</f>
        <v>#DIV/0!</v>
      </c>
      <c r="AM593" s="3" t="e">
        <f>ABS(Y593)</f>
        <v>#DIV/0!</v>
      </c>
      <c r="AN593" s="3" t="e">
        <f>ABS(Z593)</f>
        <v>#DIV/0!</v>
      </c>
      <c r="AO593" s="3" t="e">
        <f>ABS(AA593)</f>
        <v>#DIV/0!</v>
      </c>
      <c r="AP593" s="3" t="e">
        <f>ABS(AB593)</f>
        <v>#DIV/0!</v>
      </c>
      <c r="AQ593" s="3" t="e">
        <f>ABS(AC593)</f>
        <v>#DIV/0!</v>
      </c>
      <c r="AR593" s="3" t="e">
        <f>SUM(AG593:AQ593)</f>
        <v>#DIV/0!</v>
      </c>
      <c r="AT593" s="10">
        <f>MIN(D593:O593)</f>
        <v>5.7651911030000003</v>
      </c>
      <c r="AU593" s="10">
        <f>MAX(D593:O593)</f>
        <v>5.7990926539999998</v>
      </c>
      <c r="AV593" s="10">
        <f>AU593-AT593</f>
        <v>3.3901550999999586E-2</v>
      </c>
      <c r="AX593" s="2">
        <v>32</v>
      </c>
      <c r="AZ593" s="4">
        <f>(D593-$AT593)/$AV593</f>
        <v>1</v>
      </c>
      <c r="BA593" s="4">
        <f>(E593-$AT593)/$AV593</f>
        <v>0.82068531318817683</v>
      </c>
      <c r="BB593" s="4">
        <f>(F593-$AT593)/$AV593</f>
        <v>0.64027389189362394</v>
      </c>
      <c r="BC593" s="4">
        <f>(G593-$AT593)/$AV593</f>
        <v>0.36757079344245219</v>
      </c>
      <c r="BD593" s="4">
        <f>(H593-$AT593)/$AV593</f>
        <v>0</v>
      </c>
      <c r="BE593" s="4">
        <f>(I593-$AT593)/$AV593</f>
        <v>0</v>
      </c>
      <c r="BF593" s="4">
        <f>(J593-$AT593)/$AV593</f>
        <v>0</v>
      </c>
      <c r="BG593" s="4">
        <f>(K593-$AT593)/$AV593</f>
        <v>9.2323003156985356E-2</v>
      </c>
      <c r="BH593" s="4">
        <f>(L593-$AT593)/$AV593</f>
        <v>0.27610663004767833</v>
      </c>
      <c r="BI593" s="4">
        <f>(M593-$AT593)/$AV593</f>
        <v>0.27610663004767833</v>
      </c>
      <c r="BJ593" s="4">
        <f>(N593-$AT593)/$AV593</f>
        <v>0.27610663004767833</v>
      </c>
      <c r="BK593" s="4">
        <f>(O593-$AT593)/$AV593</f>
        <v>9.2323003156985356E-2</v>
      </c>
      <c r="BM593">
        <v>5.2522734280466299</v>
      </c>
      <c r="BN593">
        <v>5.2729995585637468</v>
      </c>
      <c r="BO593">
        <v>5.2983173665480363</v>
      </c>
      <c r="BP593">
        <v>5.3375380797013179</v>
      </c>
      <c r="BQ593">
        <v>5.389071729816501</v>
      </c>
      <c r="BR593">
        <v>5.4467373716663099</v>
      </c>
      <c r="BS593">
        <v>5.476463551931511</v>
      </c>
      <c r="BT593">
        <v>5.476463551931511</v>
      </c>
      <c r="BU593">
        <v>5.4161004022044201</v>
      </c>
      <c r="BV593">
        <v>5.3518581334760666</v>
      </c>
      <c r="BW593">
        <v>5.3181199938442161</v>
      </c>
      <c r="BX593">
        <v>5.3612921657094255</v>
      </c>
      <c r="CB593" s="3" t="e">
        <f>SUM(S593:AC593)</f>
        <v>#DIV/0!</v>
      </c>
      <c r="CC593" s="3" t="e">
        <f>CR593-CB593</f>
        <v>#DIV/0!</v>
      </c>
      <c r="CG593" s="14" t="e">
        <f>EC593-S593</f>
        <v>#DIV/0!</v>
      </c>
      <c r="CH593" s="14" t="e">
        <f>ED593-T593</f>
        <v>#DIV/0!</v>
      </c>
      <c r="CI593" s="14" t="e">
        <f>EE593-U593</f>
        <v>#DIV/0!</v>
      </c>
      <c r="CJ593" s="14" t="e">
        <f>EF593-V593</f>
        <v>#DIV/0!</v>
      </c>
      <c r="CK593" s="14" t="e">
        <f>EG593-W593</f>
        <v>#DIV/0!</v>
      </c>
      <c r="CL593" s="14" t="e">
        <f>EH593-X593</f>
        <v>#DIV/0!</v>
      </c>
      <c r="CM593" s="14" t="e">
        <f>EI593-Y593</f>
        <v>#DIV/0!</v>
      </c>
      <c r="CN593" s="14" t="e">
        <f>EJ593-Z593</f>
        <v>#DIV/0!</v>
      </c>
      <c r="CO593" s="14" t="e">
        <f>EK593-AA593</f>
        <v>#DIV/0!</v>
      </c>
      <c r="CP593" s="14" t="e">
        <f>EL593-AB593</f>
        <v>#DIV/0!</v>
      </c>
      <c r="CQ593" s="14" t="e">
        <f>EM593-AC593</f>
        <v>#DIV/0!</v>
      </c>
      <c r="CR593" s="14" t="e">
        <f>SUM(CG593:CQ593)</f>
        <v>#DIV/0!</v>
      </c>
      <c r="CT593" s="14" t="e">
        <f>ABS(CG593)</f>
        <v>#DIV/0!</v>
      </c>
      <c r="CU593" s="14" t="e">
        <f>ABS(CH593)</f>
        <v>#DIV/0!</v>
      </c>
      <c r="CV593" s="14" t="e">
        <f>ABS(CI593)</f>
        <v>#DIV/0!</v>
      </c>
      <c r="CW593" s="14" t="e">
        <f>ABS(CJ593)</f>
        <v>#DIV/0!</v>
      </c>
      <c r="CX593" s="14" t="e">
        <f>ABS(CK593)</f>
        <v>#DIV/0!</v>
      </c>
      <c r="CY593" s="14" t="e">
        <f>ABS(CL593)</f>
        <v>#DIV/0!</v>
      </c>
      <c r="CZ593" s="14" t="e">
        <f>ABS(CM593)</f>
        <v>#DIV/0!</v>
      </c>
      <c r="DA593" s="14" t="e">
        <f>ABS(CN593)</f>
        <v>#DIV/0!</v>
      </c>
      <c r="DB593" s="14" t="e">
        <f>ABS(CO593)</f>
        <v>#DIV/0!</v>
      </c>
      <c r="DC593" s="14" t="e">
        <f>ABS(CP593)</f>
        <v>#DIV/0!</v>
      </c>
      <c r="DD593" s="14" t="e">
        <f>ABS(CQ593)</f>
        <v>#DIV/0!</v>
      </c>
      <c r="DE593" s="14" t="e">
        <f>SUM(CT593:DE593)</f>
        <v>#DIV/0!</v>
      </c>
      <c r="DL593" s="3" t="e">
        <f>ABS(CG593)</f>
        <v>#DIV/0!</v>
      </c>
      <c r="DM593" s="3" t="e">
        <f>ABS(CH593)</f>
        <v>#DIV/0!</v>
      </c>
      <c r="DN593" s="3" t="e">
        <f>ABS(CI593)</f>
        <v>#DIV/0!</v>
      </c>
      <c r="DO593" s="3" t="e">
        <f>ABS(CJ593)</f>
        <v>#DIV/0!</v>
      </c>
      <c r="DP593" s="3" t="e">
        <f>ABS(CK593)</f>
        <v>#DIV/0!</v>
      </c>
      <c r="DQ593" s="3" t="e">
        <f>ABS(CL593)</f>
        <v>#DIV/0!</v>
      </c>
      <c r="DR593" s="3" t="e">
        <f>ABS(CM593)</f>
        <v>#DIV/0!</v>
      </c>
      <c r="DS593" s="3" t="e">
        <f>ABS(CN593)</f>
        <v>#DIV/0!</v>
      </c>
      <c r="DT593" s="3" t="e">
        <f>ABS(CO593)</f>
        <v>#DIV/0!</v>
      </c>
      <c r="DU593" s="3" t="e">
        <f>ABS(CP593)</f>
        <v>#DIV/0!</v>
      </c>
      <c r="DV593" s="3" t="e">
        <f>ABS(CQ593)</f>
        <v>#DIV/0!</v>
      </c>
      <c r="DW593" s="3" t="e">
        <f>SUM(DL593:DV593)</f>
        <v>#DIV/0!</v>
      </c>
      <c r="DX593" s="2">
        <v>32</v>
      </c>
      <c r="EC593" s="5" t="e">
        <f>((BN593-BM593)/$BZ$15)</f>
        <v>#DIV/0!</v>
      </c>
      <c r="ED593" s="5" t="e">
        <f>((BO593-BN593)/$BZ$16)</f>
        <v>#DIV/0!</v>
      </c>
      <c r="EE593" s="5" t="e">
        <f>((BP593-BO593)/$BZ$17)</f>
        <v>#DIV/0!</v>
      </c>
      <c r="EF593" s="5" t="e">
        <f>((BQ593-BP593)/$BZ$18)</f>
        <v>#DIV/0!</v>
      </c>
      <c r="EG593" s="5" t="e">
        <f>((BR593-BQ593)/$BZ$19)</f>
        <v>#DIV/0!</v>
      </c>
      <c r="EH593" s="5" t="e">
        <f>((BS593-BR593)/$BZ$20)</f>
        <v>#DIV/0!</v>
      </c>
      <c r="EI593" s="5" t="e">
        <f>((BT593-BS593)/$BZ$21)</f>
        <v>#DIV/0!</v>
      </c>
      <c r="EJ593" s="5" t="e">
        <f>((BU593-BT593)/$BZ$23)</f>
        <v>#DIV/0!</v>
      </c>
      <c r="EK593" s="5" t="e">
        <f>((BV593-BU593)/$BZ$23)</f>
        <v>#DIV/0!</v>
      </c>
      <c r="EL593" s="5" t="e">
        <f>((BW593-BV593)/$BZ$24)</f>
        <v>#DIV/0!</v>
      </c>
      <c r="EM593" s="5" t="e">
        <f>((BX593-BW593)/$BZ$25)</f>
        <v>#DIV/0!</v>
      </c>
      <c r="EO593" s="5" t="e">
        <f>SUM(EC593:EM593)</f>
        <v>#DIV/0!</v>
      </c>
      <c r="EQ593" s="5" t="e">
        <f>ABS(EC593)</f>
        <v>#DIV/0!</v>
      </c>
      <c r="ER593" s="5" t="e">
        <f>ABS(ED593)</f>
        <v>#DIV/0!</v>
      </c>
      <c r="ES593" s="5" t="e">
        <f>ABS(EE593)</f>
        <v>#DIV/0!</v>
      </c>
      <c r="ET593" s="5" t="e">
        <f>ABS(EF593)</f>
        <v>#DIV/0!</v>
      </c>
      <c r="EU593" s="5" t="e">
        <f>ABS(EG593)</f>
        <v>#DIV/0!</v>
      </c>
      <c r="EV593" s="5" t="e">
        <f>ABS(EH593)</f>
        <v>#DIV/0!</v>
      </c>
      <c r="EW593" s="5" t="e">
        <f>ABS(EI593)</f>
        <v>#DIV/0!</v>
      </c>
      <c r="EX593" s="5" t="e">
        <f>ABS(EJ593)</f>
        <v>#DIV/0!</v>
      </c>
      <c r="EY593" s="5" t="e">
        <f>ABS(EK593)</f>
        <v>#DIV/0!</v>
      </c>
      <c r="EZ593" s="5" t="e">
        <f>ABS(EL593)</f>
        <v>#DIV/0!</v>
      </c>
      <c r="FA593" s="5" t="e">
        <f>ABS(EM593)</f>
        <v>#DIV/0!</v>
      </c>
      <c r="FB593" s="5" t="e">
        <f>SUM(EQ593:FA593)</f>
        <v>#DIV/0!</v>
      </c>
      <c r="FD593" s="2">
        <v>32</v>
      </c>
      <c r="FF593" s="6">
        <f>(BM593-$FS593)/$FU593</f>
        <v>0</v>
      </c>
      <c r="FG593" s="6">
        <f>(BN593-$FS593)/$FU593</f>
        <v>9.2448900772094347E-2</v>
      </c>
      <c r="FH593" s="6">
        <f>(BO593-$FS593)/$FU593</f>
        <v>0.20537897791184334</v>
      </c>
      <c r="FI593" s="6">
        <f>(BP593-$FS593)/$FU593</f>
        <v>0.38032296060673193</v>
      </c>
      <c r="FJ593" s="6">
        <f>(BQ593-$FS593)/$FU593</f>
        <v>0.61018879600653286</v>
      </c>
      <c r="FK593" s="6">
        <f>(BR593-$FS593)/$FU593</f>
        <v>0.86740637923700348</v>
      </c>
      <c r="FL593" s="6">
        <f>(BS593-$FS593)/$FU593</f>
        <v>1</v>
      </c>
      <c r="FM593" s="6">
        <f>(BT593-$FS593)/$FU593</f>
        <v>1</v>
      </c>
      <c r="FN593" s="6">
        <f>(BU593-$FS593)/$FU593</f>
        <v>0.73075018345550924</v>
      </c>
      <c r="FO593" s="6">
        <f>(BV593-$FS593)/$FU593</f>
        <v>0.44419755742930173</v>
      </c>
      <c r="FP593" s="6">
        <f>(BW593-$FS593)/$FU593</f>
        <v>0.29370859276297823</v>
      </c>
      <c r="FQ593" s="6">
        <f>(BX593-$FS593)/$FU593</f>
        <v>0.48627805620365039</v>
      </c>
      <c r="FR593" s="1"/>
      <c r="FS593" s="9">
        <f>MIN(BM593:BX593)</f>
        <v>5.2522734280466299</v>
      </c>
      <c r="FT593" s="9">
        <f>MAX(BM593:BX593)</f>
        <v>5.476463551931511</v>
      </c>
      <c r="FU593" s="9">
        <f>FT593-FS593</f>
        <v>0.22419012388488113</v>
      </c>
      <c r="FW593" s="11">
        <f>FF593-AZ593</f>
        <v>-1</v>
      </c>
      <c r="FX593" s="11">
        <f>FG593-BA593</f>
        <v>-0.7282364124160825</v>
      </c>
      <c r="FY593" s="11">
        <f>FH593-BB593</f>
        <v>-0.4348949139817806</v>
      </c>
      <c r="FZ593" s="11">
        <f>FI593-BC593</f>
        <v>1.2752167164279737E-2</v>
      </c>
      <c r="GA593" s="11">
        <f>FJ593-BD593</f>
        <v>0.61018879600653286</v>
      </c>
      <c r="GB593" s="11">
        <f>FK593-BE593</f>
        <v>0.86740637923700348</v>
      </c>
      <c r="GC593" s="11">
        <f>FL593-BF593</f>
        <v>1</v>
      </c>
      <c r="GD593" s="11">
        <f>FM593-BG593</f>
        <v>0.90767699684301462</v>
      </c>
      <c r="GE593" s="11">
        <f>FN593-BH593</f>
        <v>0.45464355340783091</v>
      </c>
      <c r="GF593" s="11">
        <f>FO593-BI593</f>
        <v>0.1680909273816234</v>
      </c>
      <c r="GG593" s="11">
        <f>FP593-BJ593</f>
        <v>1.7601962715299901E-2</v>
      </c>
      <c r="GH593" s="12">
        <f>FQ593-BK593</f>
        <v>0.393955053046665</v>
      </c>
      <c r="GI593" s="1">
        <f>SUM(FW593:GH593)</f>
        <v>2.2691845094043863</v>
      </c>
      <c r="GK593" s="1">
        <f>ABS(FW593)</f>
        <v>1</v>
      </c>
      <c r="GL593" s="1">
        <f>ABS(FX593)</f>
        <v>0.7282364124160825</v>
      </c>
      <c r="GM593" s="1">
        <f>ABS(FY593)</f>
        <v>0.4348949139817806</v>
      </c>
      <c r="GN593" s="1">
        <f>ABS(FZ593)</f>
        <v>1.2752167164279737E-2</v>
      </c>
      <c r="GO593" s="1">
        <f>ABS(GA593)</f>
        <v>0.61018879600653286</v>
      </c>
      <c r="GP593" s="1">
        <f>ABS(GB593)</f>
        <v>0.86740637923700348</v>
      </c>
      <c r="GQ593" s="1">
        <f>ABS(GC593)</f>
        <v>1</v>
      </c>
      <c r="GR593" s="1">
        <f>ABS(GD593)</f>
        <v>0.90767699684301462</v>
      </c>
      <c r="GS593" s="1">
        <f>ABS(GE593)</f>
        <v>0.45464355340783091</v>
      </c>
      <c r="GT593" s="1">
        <f>ABS(GF593)</f>
        <v>0.1680909273816234</v>
      </c>
      <c r="GU593" s="1">
        <f>ABS(GG593)</f>
        <v>1.7601962715299901E-2</v>
      </c>
      <c r="GV593" s="1">
        <f>ABS(GH593)</f>
        <v>0.393955053046665</v>
      </c>
      <c r="GW593" s="1">
        <f>SUM(GK593:GV593)</f>
        <v>6.5954471622001121</v>
      </c>
      <c r="HA593" s="2">
        <v>32</v>
      </c>
      <c r="HC593" s="1">
        <f>ABS(FW593)</f>
        <v>1</v>
      </c>
      <c r="HD593" s="1">
        <f>ABS(FX593)</f>
        <v>0.7282364124160825</v>
      </c>
      <c r="HE593" s="1">
        <f>ABS(FY593)</f>
        <v>0.4348949139817806</v>
      </c>
      <c r="HF593" s="1">
        <f>ABS(FZ593)</f>
        <v>1.2752167164279737E-2</v>
      </c>
      <c r="HG593" s="1">
        <f>ABS(GA593)</f>
        <v>0.61018879600653286</v>
      </c>
      <c r="HH593" s="1">
        <f>ABS(GB593)</f>
        <v>0.86740637923700348</v>
      </c>
      <c r="HI593" s="1">
        <f>ABS(GC593)</f>
        <v>1</v>
      </c>
      <c r="HJ593" s="1">
        <f>ABS(GD593)</f>
        <v>0.90767699684301462</v>
      </c>
      <c r="HK593" s="1">
        <f>ABS(GE593)</f>
        <v>0.45464355340783091</v>
      </c>
      <c r="HL593" s="1">
        <f>ABS(GF593)</f>
        <v>0.1680909273816234</v>
      </c>
      <c r="HM593" s="1">
        <f>ABS(GG593)</f>
        <v>1.7601962715299901E-2</v>
      </c>
      <c r="HN593" s="1">
        <f>ABS(GH593)</f>
        <v>0.393955053046665</v>
      </c>
      <c r="HR593" s="1">
        <v>322</v>
      </c>
      <c r="HS593" s="1">
        <v>215</v>
      </c>
      <c r="HT593" s="1">
        <v>2</v>
      </c>
      <c r="HU593" s="1">
        <v>0</v>
      </c>
      <c r="HV593" s="1">
        <v>7</v>
      </c>
      <c r="HW593" s="1">
        <v>31</v>
      </c>
      <c r="HX593" s="1">
        <v>5</v>
      </c>
      <c r="HY593" s="1">
        <v>6</v>
      </c>
    </row>
    <row r="594" spans="1:233">
      <c r="A594" s="1" t="s">
        <v>849</v>
      </c>
      <c r="B594" s="1" t="s">
        <v>849</v>
      </c>
      <c r="C594" s="2">
        <v>23</v>
      </c>
      <c r="D594">
        <v>4.5849674790000003</v>
      </c>
      <c r="E594">
        <v>4.5747109789999998</v>
      </c>
      <c r="F594">
        <v>4.5643481909999997</v>
      </c>
      <c r="G594">
        <v>4.5538768919999999</v>
      </c>
      <c r="H594">
        <v>4.5538768919999999</v>
      </c>
      <c r="I594">
        <v>4.5432947820000003</v>
      </c>
      <c r="J594">
        <v>4.5325994930000002</v>
      </c>
      <c r="K594">
        <v>4.5217885769999997</v>
      </c>
      <c r="L594">
        <v>4.48863637</v>
      </c>
      <c r="M594">
        <v>4.4659081189999998</v>
      </c>
      <c r="N594">
        <v>4.4773368140000001</v>
      </c>
      <c r="O594">
        <v>4.5217885769999997</v>
      </c>
      <c r="P594" s="3">
        <f>SUM(D594:O594)</f>
        <v>54.383133164999997</v>
      </c>
      <c r="S594" s="3" t="e">
        <f>(E594-D594)/($R$3-$R$2)</f>
        <v>#DIV/0!</v>
      </c>
      <c r="T594" s="3" t="e">
        <f>(F594-E594)/($R596-$R$3)</f>
        <v>#DIV/0!</v>
      </c>
      <c r="U594" s="3" t="e">
        <f>(G594-F594)/($R$5-$R$4)</f>
        <v>#DIV/0!</v>
      </c>
      <c r="V594" s="3" t="e">
        <f>(H594-G594)/($R$6-$R$5)</f>
        <v>#DIV/0!</v>
      </c>
      <c r="W594" s="3" t="e">
        <f>(I594-H594)/($R$7-$R$6)</f>
        <v>#DIV/0!</v>
      </c>
      <c r="X594" s="3" t="e">
        <f>(J594-I594)/($R$8-$R$7)</f>
        <v>#DIV/0!</v>
      </c>
      <c r="Y594" s="3" t="e">
        <f>(K594-J594)/($R$9-$R$8)</f>
        <v>#DIV/0!</v>
      </c>
      <c r="Z594" s="3" t="e">
        <f>(L594-K594)/($R$10-$R$9)</f>
        <v>#DIV/0!</v>
      </c>
      <c r="AA594" s="3" t="e">
        <f>(M594-L594)/($R$11-$R$10)</f>
        <v>#DIV/0!</v>
      </c>
      <c r="AB594" s="3" t="e">
        <f>(N594-M594)/($R$12-$R$11)</f>
        <v>#DIV/0!</v>
      </c>
      <c r="AC594" s="3" t="e">
        <f>(O594-N594)/($R$13-$R$12)</f>
        <v>#DIV/0!</v>
      </c>
      <c r="AE594" s="3" t="e">
        <f>SUM(S594:AC594)</f>
        <v>#DIV/0!</v>
      </c>
      <c r="AG594" s="3" t="e">
        <f>ABS((E594-D594)/($R$3-$R$2))</f>
        <v>#DIV/0!</v>
      </c>
      <c r="AH594" s="3" t="e">
        <f>ABS((F594-E594)/($R$3-$R$2))</f>
        <v>#DIV/0!</v>
      </c>
      <c r="AI594" s="3" t="e">
        <f>ABS((G594-F594)/($R$5-$R$4))</f>
        <v>#DIV/0!</v>
      </c>
      <c r="AJ594" s="3" t="e">
        <f>V594</f>
        <v>#DIV/0!</v>
      </c>
      <c r="AK594" s="3" t="e">
        <f>ABS(W594)</f>
        <v>#DIV/0!</v>
      </c>
      <c r="AL594" s="3" t="e">
        <f>ABS(X594)</f>
        <v>#DIV/0!</v>
      </c>
      <c r="AM594" s="3" t="e">
        <f>ABS(Y594)</f>
        <v>#DIV/0!</v>
      </c>
      <c r="AN594" s="3" t="e">
        <f>ABS(Z594)</f>
        <v>#DIV/0!</v>
      </c>
      <c r="AO594" s="3" t="e">
        <f>ABS(AA594)</f>
        <v>#DIV/0!</v>
      </c>
      <c r="AP594" s="3" t="e">
        <f>ABS(AB594)</f>
        <v>#DIV/0!</v>
      </c>
      <c r="AQ594" s="3" t="e">
        <f>ABS(AC594)</f>
        <v>#DIV/0!</v>
      </c>
      <c r="AR594" s="3" t="e">
        <f>SUM(AG594:AQ594)</f>
        <v>#DIV/0!</v>
      </c>
      <c r="AT594" s="10">
        <f>MIN(D594:O594)</f>
        <v>4.4659081189999998</v>
      </c>
      <c r="AU594" s="10">
        <f>MAX(D594:O594)</f>
        <v>4.5849674790000003</v>
      </c>
      <c r="AV594" s="10">
        <f>AU594-AT594</f>
        <v>0.1190593600000005</v>
      </c>
      <c r="AX594" s="2">
        <v>23</v>
      </c>
      <c r="AZ594" s="4">
        <f>(D594-$AT594)/$AV594</f>
        <v>1</v>
      </c>
      <c r="BA594" s="4">
        <f>(E594-$AT594)/$AV594</f>
        <v>0.91385389607334933</v>
      </c>
      <c r="BB594" s="4">
        <f>(F594-$AT594)/$AV594</f>
        <v>0.82681506099141977</v>
      </c>
      <c r="BC594" s="4">
        <f>(G594-$AT594)/$AV594</f>
        <v>0.73886482339565474</v>
      </c>
      <c r="BD594" s="4">
        <f>(H594-$AT594)/$AV594</f>
        <v>0.73886482339565474</v>
      </c>
      <c r="BE594" s="4">
        <f>(I594-$AT594)/$AV594</f>
        <v>0.64998386519128004</v>
      </c>
      <c r="BF594" s="4">
        <f>(J594-$AT594)/$AV594</f>
        <v>0.56015229713984749</v>
      </c>
      <c r="BG594" s="4">
        <f>(K594-$AT594)/$AV594</f>
        <v>0.46934955806918177</v>
      </c>
      <c r="BH594" s="4">
        <f>(L594-$AT594)/$AV594</f>
        <v>0.19089848122818823</v>
      </c>
      <c r="BI594" s="4">
        <f>(M594-$AT594)/$AV594</f>
        <v>0</v>
      </c>
      <c r="BJ594" s="4">
        <f>(N594-$AT594)/$AV594</f>
        <v>9.5991570927310227E-2</v>
      </c>
      <c r="BK594" s="4">
        <f>(O594-$AT594)/$AV594</f>
        <v>0.46934955806918177</v>
      </c>
      <c r="BM594">
        <v>5.7365722974791922</v>
      </c>
      <c r="BN594">
        <v>5.768320995793772</v>
      </c>
      <c r="BO594">
        <v>5.7930136083841441</v>
      </c>
      <c r="BP594">
        <v>5.8111409929767008</v>
      </c>
      <c r="BQ594">
        <v>5.8111409929767008</v>
      </c>
      <c r="BR594">
        <v>5.7333412768977459</v>
      </c>
      <c r="BS594">
        <v>5.6801726090170677</v>
      </c>
      <c r="BT594">
        <v>5.6204008657171496</v>
      </c>
      <c r="BU594">
        <v>5.6094717951849598</v>
      </c>
      <c r="BV594">
        <v>5.579729825986222</v>
      </c>
      <c r="BW594">
        <v>5.5333894887275203</v>
      </c>
      <c r="BX594">
        <v>5.4638318050256105</v>
      </c>
      <c r="CB594" s="3" t="e">
        <f>SUM(S594:AC594)</f>
        <v>#DIV/0!</v>
      </c>
      <c r="CC594" s="3" t="e">
        <f>CR594-CB594</f>
        <v>#DIV/0!</v>
      </c>
      <c r="CG594" s="14" t="e">
        <f>EC594-S594</f>
        <v>#DIV/0!</v>
      </c>
      <c r="CH594" s="14" t="e">
        <f>ED594-T594</f>
        <v>#DIV/0!</v>
      </c>
      <c r="CI594" s="14" t="e">
        <f>EE594-U594</f>
        <v>#DIV/0!</v>
      </c>
      <c r="CJ594" s="14" t="e">
        <f>EF594-V594</f>
        <v>#DIV/0!</v>
      </c>
      <c r="CK594" s="14" t="e">
        <f>EG594-W594</f>
        <v>#DIV/0!</v>
      </c>
      <c r="CL594" s="14" t="e">
        <f>EH594-X594</f>
        <v>#DIV/0!</v>
      </c>
      <c r="CM594" s="14" t="e">
        <f>EI594-Y594</f>
        <v>#DIV/0!</v>
      </c>
      <c r="CN594" s="14" t="e">
        <f>EJ594-Z594</f>
        <v>#DIV/0!</v>
      </c>
      <c r="CO594" s="14" t="e">
        <f>EK594-AA594</f>
        <v>#DIV/0!</v>
      </c>
      <c r="CP594" s="14" t="e">
        <f>EL594-AB594</f>
        <v>#DIV/0!</v>
      </c>
      <c r="CQ594" s="14" t="e">
        <f>EM594-AC594</f>
        <v>#DIV/0!</v>
      </c>
      <c r="CR594" s="14" t="e">
        <f>SUM(CG594:CQ594)</f>
        <v>#DIV/0!</v>
      </c>
      <c r="CT594" s="14" t="e">
        <f>ABS(CG594)</f>
        <v>#DIV/0!</v>
      </c>
      <c r="CU594" s="14" t="e">
        <f>ABS(CH594)</f>
        <v>#DIV/0!</v>
      </c>
      <c r="CV594" s="14" t="e">
        <f>ABS(CI594)</f>
        <v>#DIV/0!</v>
      </c>
      <c r="CW594" s="14" t="e">
        <f>ABS(CJ594)</f>
        <v>#DIV/0!</v>
      </c>
      <c r="CX594" s="14" t="e">
        <f>ABS(CK594)</f>
        <v>#DIV/0!</v>
      </c>
      <c r="CY594" s="14" t="e">
        <f>ABS(CL594)</f>
        <v>#DIV/0!</v>
      </c>
      <c r="CZ594" s="14" t="e">
        <f>ABS(CM594)</f>
        <v>#DIV/0!</v>
      </c>
      <c r="DA594" s="14" t="e">
        <f>ABS(CN594)</f>
        <v>#DIV/0!</v>
      </c>
      <c r="DB594" s="14" t="e">
        <f>ABS(CO594)</f>
        <v>#DIV/0!</v>
      </c>
      <c r="DC594" s="14" t="e">
        <f>ABS(CP594)</f>
        <v>#DIV/0!</v>
      </c>
      <c r="DD594" s="14" t="e">
        <f>ABS(CQ594)</f>
        <v>#DIV/0!</v>
      </c>
      <c r="DE594" s="14" t="e">
        <f>SUM(CT594:DE594)</f>
        <v>#DIV/0!</v>
      </c>
      <c r="DL594" s="3" t="e">
        <f>ABS(CG594)</f>
        <v>#DIV/0!</v>
      </c>
      <c r="DM594" s="3" t="e">
        <f>ABS(CH594)</f>
        <v>#DIV/0!</v>
      </c>
      <c r="DN594" s="3" t="e">
        <f>ABS(CI594)</f>
        <v>#DIV/0!</v>
      </c>
      <c r="DO594" s="3" t="e">
        <f>ABS(CJ594)</f>
        <v>#DIV/0!</v>
      </c>
      <c r="DP594" s="3" t="e">
        <f>ABS(CK594)</f>
        <v>#DIV/0!</v>
      </c>
      <c r="DQ594" s="3" t="e">
        <f>ABS(CL594)</f>
        <v>#DIV/0!</v>
      </c>
      <c r="DR594" s="3" t="e">
        <f>ABS(CM594)</f>
        <v>#DIV/0!</v>
      </c>
      <c r="DS594" s="3" t="e">
        <f>ABS(CN594)</f>
        <v>#DIV/0!</v>
      </c>
      <c r="DT594" s="3" t="e">
        <f>ABS(CO594)</f>
        <v>#DIV/0!</v>
      </c>
      <c r="DU594" s="3" t="e">
        <f>ABS(CP594)</f>
        <v>#DIV/0!</v>
      </c>
      <c r="DV594" s="3" t="e">
        <f>ABS(CQ594)</f>
        <v>#DIV/0!</v>
      </c>
      <c r="DW594" s="3" t="e">
        <f>SUM(DL594:DV594)</f>
        <v>#DIV/0!</v>
      </c>
      <c r="DX594" s="2">
        <v>23</v>
      </c>
      <c r="EC594" s="5" t="e">
        <f>((BN594-BM594)/$BZ$15)</f>
        <v>#DIV/0!</v>
      </c>
      <c r="ED594" s="5" t="e">
        <f>((BO594-BN594)/$BZ$16)</f>
        <v>#DIV/0!</v>
      </c>
      <c r="EE594" s="5" t="e">
        <f>((BP594-BO594)/$BZ$17)</f>
        <v>#DIV/0!</v>
      </c>
      <c r="EF594" s="5" t="e">
        <f>((BQ594-BP594)/$BZ$18)</f>
        <v>#DIV/0!</v>
      </c>
      <c r="EG594" s="5" t="e">
        <f>((BR594-BQ594)/$BZ$19)</f>
        <v>#DIV/0!</v>
      </c>
      <c r="EH594" s="5" t="e">
        <f>((BS594-BR594)/$BZ$20)</f>
        <v>#DIV/0!</v>
      </c>
      <c r="EI594" s="5" t="e">
        <f>((BT594-BS594)/$BZ$21)</f>
        <v>#DIV/0!</v>
      </c>
      <c r="EJ594" s="5" t="e">
        <f>((BU594-BT594)/$BZ$23)</f>
        <v>#DIV/0!</v>
      </c>
      <c r="EK594" s="5" t="e">
        <f>((BV594-BU594)/$BZ$23)</f>
        <v>#DIV/0!</v>
      </c>
      <c r="EL594" s="5" t="e">
        <f>((BW594-BV594)/$BZ$24)</f>
        <v>#DIV/0!</v>
      </c>
      <c r="EM594" s="5" t="e">
        <f>((BX594-BW594)/$BZ$25)</f>
        <v>#DIV/0!</v>
      </c>
      <c r="EO594" s="5" t="e">
        <f>SUM(EC594:EM594)</f>
        <v>#DIV/0!</v>
      </c>
      <c r="EQ594" s="5" t="e">
        <f>ABS(EC594)</f>
        <v>#DIV/0!</v>
      </c>
      <c r="ER594" s="5" t="e">
        <f>ABS(ED594)</f>
        <v>#DIV/0!</v>
      </c>
      <c r="ES594" s="5" t="e">
        <f>ABS(EE594)</f>
        <v>#DIV/0!</v>
      </c>
      <c r="ET594" s="5" t="e">
        <f>ABS(EF594)</f>
        <v>#DIV/0!</v>
      </c>
      <c r="EU594" s="5" t="e">
        <f>ABS(EG594)</f>
        <v>#DIV/0!</v>
      </c>
      <c r="EV594" s="5" t="e">
        <f>ABS(EH594)</f>
        <v>#DIV/0!</v>
      </c>
      <c r="EW594" s="5" t="e">
        <f>ABS(EI594)</f>
        <v>#DIV/0!</v>
      </c>
      <c r="EX594" s="5" t="e">
        <f>ABS(EJ594)</f>
        <v>#DIV/0!</v>
      </c>
      <c r="EY594" s="5" t="e">
        <f>ABS(EK594)</f>
        <v>#DIV/0!</v>
      </c>
      <c r="EZ594" s="5" t="e">
        <f>ABS(EL594)</f>
        <v>#DIV/0!</v>
      </c>
      <c r="FA594" s="5" t="e">
        <f>ABS(EM594)</f>
        <v>#DIV/0!</v>
      </c>
      <c r="FB594" s="5" t="e">
        <f>SUM(EQ594:FA594)</f>
        <v>#DIV/0!</v>
      </c>
      <c r="FD594" s="2">
        <v>23</v>
      </c>
      <c r="FF594" s="6">
        <f>(BM594-$FS594)/$FU594</f>
        <v>0.78529593202697023</v>
      </c>
      <c r="FG594" s="6">
        <f>(BN594-$FS594)/$FU594</f>
        <v>0.87670928766514822</v>
      </c>
      <c r="FH594" s="6">
        <f>(BO594-$FS594)/$FU594</f>
        <v>0.94780620489916478</v>
      </c>
      <c r="FI594" s="6">
        <f>(BP594-$FS594)/$FU594</f>
        <v>1</v>
      </c>
      <c r="FJ594" s="6">
        <f>(BQ594-$FS594)/$FU594</f>
        <v>1</v>
      </c>
      <c r="FK594" s="6">
        <f>(BR594-$FS594)/$FU594</f>
        <v>0.7759929227961827</v>
      </c>
      <c r="FL594" s="6">
        <f>(BS594-$FS594)/$FU594</f>
        <v>0.62290550177418069</v>
      </c>
      <c r="FM594" s="6">
        <f>(BT594-$FS594)/$FU594</f>
        <v>0.45080598533888444</v>
      </c>
      <c r="FN594" s="6">
        <f>(BU594-$FS594)/$FU594</f>
        <v>0.41933814368268008</v>
      </c>
      <c r="FO594" s="6">
        <f>(BV594-$FS594)/$FU594</f>
        <v>0.33370272074959562</v>
      </c>
      <c r="FP594" s="6">
        <f>(BW594-$FS594)/$FU594</f>
        <v>0.20027596768244804</v>
      </c>
      <c r="FQ594" s="6">
        <f>(BX594-$FS594)/$FU594</f>
        <v>0</v>
      </c>
      <c r="FR594" s="1"/>
      <c r="FS594" s="9">
        <f>MIN(BM594:BX594)</f>
        <v>5.4638318050256105</v>
      </c>
      <c r="FT594" s="9">
        <f>MAX(BM594:BX594)</f>
        <v>5.8111409929767008</v>
      </c>
      <c r="FU594" s="9">
        <f>FT594-FS594</f>
        <v>0.34730918795109034</v>
      </c>
      <c r="FW594" s="11">
        <f>FF594-AZ594</f>
        <v>-0.21470406797302977</v>
      </c>
      <c r="FX594" s="11">
        <f>FG594-BA594</f>
        <v>-3.7144608408201107E-2</v>
      </c>
      <c r="FY594" s="11">
        <f>FH594-BB594</f>
        <v>0.12099114390774501</v>
      </c>
      <c r="FZ594" s="11">
        <f>FI594-BC594</f>
        <v>0.26113517660434526</v>
      </c>
      <c r="GA594" s="11">
        <f>FJ594-BD594</f>
        <v>0.26113517660434526</v>
      </c>
      <c r="GB594" s="11">
        <f>FK594-BE594</f>
        <v>0.12600905760490266</v>
      </c>
      <c r="GC594" s="11">
        <f>FL594-BF594</f>
        <v>6.2753204634333204E-2</v>
      </c>
      <c r="GD594" s="11">
        <f>FM594-BG594</f>
        <v>-1.8543572730297331E-2</v>
      </c>
      <c r="GE594" s="11">
        <f>FN594-BH594</f>
        <v>0.22843966245449185</v>
      </c>
      <c r="GF594" s="11">
        <f>FO594-BI594</f>
        <v>0.33370272074959562</v>
      </c>
      <c r="GG594" s="11">
        <f>FP594-BJ594</f>
        <v>0.10428439675513781</v>
      </c>
      <c r="GH594" s="12">
        <f>FQ594-BK594</f>
        <v>-0.46934955806918177</v>
      </c>
      <c r="GI594" s="1">
        <f>SUM(FW594:GH594)</f>
        <v>0.75870873213418677</v>
      </c>
      <c r="GK594" s="1">
        <f>ABS(FW594)</f>
        <v>0.21470406797302977</v>
      </c>
      <c r="GL594" s="1">
        <f>ABS(FX594)</f>
        <v>3.7144608408201107E-2</v>
      </c>
      <c r="GM594" s="1">
        <f>ABS(FY594)</f>
        <v>0.12099114390774501</v>
      </c>
      <c r="GN594" s="1">
        <f>ABS(FZ594)</f>
        <v>0.26113517660434526</v>
      </c>
      <c r="GO594" s="1">
        <f>ABS(GA594)</f>
        <v>0.26113517660434526</v>
      </c>
      <c r="GP594" s="1">
        <f>ABS(GB594)</f>
        <v>0.12600905760490266</v>
      </c>
      <c r="GQ594" s="1">
        <f>ABS(GC594)</f>
        <v>6.2753204634333204E-2</v>
      </c>
      <c r="GR594" s="1">
        <f>ABS(GD594)</f>
        <v>1.8543572730297331E-2</v>
      </c>
      <c r="GS594" s="1">
        <f>ABS(GE594)</f>
        <v>0.22843966245449185</v>
      </c>
      <c r="GT594" s="1">
        <f>ABS(GF594)</f>
        <v>0.33370272074959562</v>
      </c>
      <c r="GU594" s="1">
        <f>ABS(GG594)</f>
        <v>0.10428439675513781</v>
      </c>
      <c r="GV594" s="1">
        <f>ABS(GH594)</f>
        <v>0.46934955806918177</v>
      </c>
      <c r="GW594" s="1">
        <f>SUM(GK594:GV594)</f>
        <v>2.2381923464956071</v>
      </c>
      <c r="HA594" s="2">
        <v>23</v>
      </c>
      <c r="HC594" s="1">
        <f>ABS(FW594)</f>
        <v>0.21470406797302977</v>
      </c>
      <c r="HD594" s="1">
        <f>ABS(FX594)</f>
        <v>3.7144608408201107E-2</v>
      </c>
      <c r="HE594" s="1">
        <f>ABS(FY594)</f>
        <v>0.12099114390774501</v>
      </c>
      <c r="HF594" s="1">
        <f>ABS(FZ594)</f>
        <v>0.26113517660434526</v>
      </c>
      <c r="HG594" s="1">
        <f>ABS(GA594)</f>
        <v>0.26113517660434526</v>
      </c>
      <c r="HH594" s="1">
        <f>ABS(GB594)</f>
        <v>0.12600905760490266</v>
      </c>
      <c r="HI594" s="1">
        <f>ABS(GC594)</f>
        <v>6.2753204634333204E-2</v>
      </c>
      <c r="HJ594" s="1">
        <f>ABS(GD594)</f>
        <v>1.8543572730297331E-2</v>
      </c>
      <c r="HK594" s="1">
        <f>ABS(GE594)</f>
        <v>0.22843966245449185</v>
      </c>
      <c r="HL594" s="1">
        <f>ABS(GF594)</f>
        <v>0.33370272074959562</v>
      </c>
      <c r="HM594" s="1">
        <f>ABS(GG594)</f>
        <v>0.10428439675513781</v>
      </c>
      <c r="HN594" s="1">
        <f>ABS(GH594)</f>
        <v>0.46934955806918177</v>
      </c>
      <c r="HO594" s="1">
        <f>SUM(HC594:HN594)</f>
        <v>2.2381923464956071</v>
      </c>
      <c r="HR594" s="1">
        <v>93</v>
      </c>
      <c r="HS594" s="1">
        <v>294</v>
      </c>
      <c r="HT594" s="1">
        <v>0</v>
      </c>
      <c r="HU594" s="1">
        <v>0</v>
      </c>
      <c r="HV594" s="1">
        <v>7</v>
      </c>
      <c r="HW594" s="1">
        <v>9</v>
      </c>
      <c r="HX594" s="1">
        <v>1</v>
      </c>
      <c r="HY594" s="1">
        <v>7</v>
      </c>
    </row>
    <row r="595" spans="1:233">
      <c r="A595" s="1" t="s">
        <v>850</v>
      </c>
      <c r="B595" s="1" t="s">
        <v>851</v>
      </c>
      <c r="C595" s="2">
        <v>23</v>
      </c>
      <c r="D595">
        <v>4.6443908990000002</v>
      </c>
      <c r="E595">
        <v>4.634728988</v>
      </c>
      <c r="F595">
        <v>4.6249728130000003</v>
      </c>
      <c r="G595">
        <v>4.6151205170000003</v>
      </c>
      <c r="H595">
        <v>4.5951198499999997</v>
      </c>
      <c r="I595">
        <v>4.5849674790000003</v>
      </c>
      <c r="J595">
        <v>4.5747109789999998</v>
      </c>
      <c r="K595">
        <v>4.6051701859999996</v>
      </c>
      <c r="L595">
        <v>4.6249728130000003</v>
      </c>
      <c r="M595">
        <v>4.6249728130000003</v>
      </c>
      <c r="N595">
        <v>4.6249728130000003</v>
      </c>
      <c r="O595">
        <v>4.6051701859999996</v>
      </c>
      <c r="P595" s="3">
        <f>SUM(D595:O595)</f>
        <v>55.359270336000002</v>
      </c>
      <c r="S595" s="3" t="e">
        <f>(E595-D595)/($R$3-$R$2)</f>
        <v>#DIV/0!</v>
      </c>
      <c r="T595" s="3" t="e">
        <f>(F595-E595)/($R597-$R$3)</f>
        <v>#DIV/0!</v>
      </c>
      <c r="U595" s="3" t="e">
        <f>(G595-F595)/($R$5-$R$4)</f>
        <v>#DIV/0!</v>
      </c>
      <c r="V595" s="3" t="e">
        <f>(H595-G595)/($R$6-$R$5)</f>
        <v>#DIV/0!</v>
      </c>
      <c r="W595" s="3" t="e">
        <f>(I595-H595)/($R$7-$R$6)</f>
        <v>#DIV/0!</v>
      </c>
      <c r="X595" s="3" t="e">
        <f>(J595-I595)/($R$8-$R$7)</f>
        <v>#DIV/0!</v>
      </c>
      <c r="Y595" s="3" t="e">
        <f>(K595-J595)/($R$9-$R$8)</f>
        <v>#DIV/0!</v>
      </c>
      <c r="Z595" s="3" t="e">
        <f>(L595-K595)/($R$10-$R$9)</f>
        <v>#DIV/0!</v>
      </c>
      <c r="AA595" s="3" t="e">
        <f>(M595-L595)/($R$11-$R$10)</f>
        <v>#DIV/0!</v>
      </c>
      <c r="AB595" s="3" t="e">
        <f>(N595-M595)/($R$12-$R$11)</f>
        <v>#DIV/0!</v>
      </c>
      <c r="AC595" s="3" t="e">
        <f>(O595-N595)/($R$13-$R$12)</f>
        <v>#DIV/0!</v>
      </c>
      <c r="AE595" s="3" t="e">
        <f>SUM(S595:AC595)</f>
        <v>#DIV/0!</v>
      </c>
      <c r="AG595" s="3" t="e">
        <f>ABS((E595-D595)/($R$3-$R$2))</f>
        <v>#DIV/0!</v>
      </c>
      <c r="AH595" s="3" t="e">
        <f>ABS((F595-E595)/($R$3-$R$2))</f>
        <v>#DIV/0!</v>
      </c>
      <c r="AI595" s="3" t="e">
        <f>ABS((G595-F595)/($R$5-$R$4))</f>
        <v>#DIV/0!</v>
      </c>
      <c r="AJ595" s="3" t="e">
        <f>V595</f>
        <v>#DIV/0!</v>
      </c>
      <c r="AK595" s="3" t="e">
        <f>ABS(W595)</f>
        <v>#DIV/0!</v>
      </c>
      <c r="AL595" s="3" t="e">
        <f>ABS(X595)</f>
        <v>#DIV/0!</v>
      </c>
      <c r="AM595" s="3" t="e">
        <f>ABS(Y595)</f>
        <v>#DIV/0!</v>
      </c>
      <c r="AN595" s="3" t="e">
        <f>ABS(Z595)</f>
        <v>#DIV/0!</v>
      </c>
      <c r="AO595" s="3" t="e">
        <f>ABS(AA595)</f>
        <v>#DIV/0!</v>
      </c>
      <c r="AP595" s="3" t="e">
        <f>ABS(AB595)</f>
        <v>#DIV/0!</v>
      </c>
      <c r="AQ595" s="3" t="e">
        <f>ABS(AC595)</f>
        <v>#DIV/0!</v>
      </c>
      <c r="AR595" s="3" t="e">
        <f>SUM(AG595:AQ595)</f>
        <v>#DIV/0!</v>
      </c>
      <c r="AT595" s="10">
        <f>MIN(D595:O595)</f>
        <v>4.5747109789999998</v>
      </c>
      <c r="AU595" s="10">
        <f>MAX(D595:O595)</f>
        <v>4.6443908990000002</v>
      </c>
      <c r="AV595" s="10">
        <f>AU595-AT595</f>
        <v>6.967992000000045E-2</v>
      </c>
      <c r="AX595" s="2">
        <v>23</v>
      </c>
      <c r="AZ595" s="4">
        <f>(D595-$AT595)/$AV595</f>
        <v>1</v>
      </c>
      <c r="BA595" s="4">
        <f>(E595-$AT595)/$AV595</f>
        <v>0.86133866112360369</v>
      </c>
      <c r="BB595" s="4">
        <f>(F595-$AT595)/$AV595</f>
        <v>0.72132450783525837</v>
      </c>
      <c r="BC595" s="4">
        <f>(G595-$AT595)/$AV595</f>
        <v>0.57993088970251694</v>
      </c>
      <c r="BD595" s="4">
        <f>(H595-$AT595)/$AV595</f>
        <v>0.29289458139446417</v>
      </c>
      <c r="BE595" s="4">
        <f>(I595-$AT595)/$AV595</f>
        <v>0.14719448587197703</v>
      </c>
      <c r="BF595" s="4">
        <f>(J595-$AT595)/$AV595</f>
        <v>0</v>
      </c>
      <c r="BG595" s="4">
        <f>(K595-$AT595)/$AV595</f>
        <v>0.43713033826674347</v>
      </c>
      <c r="BH595" s="4">
        <f>(L595-$AT595)/$AV595</f>
        <v>0.72132450783525837</v>
      </c>
      <c r="BI595" s="4">
        <f>(M595-$AT595)/$AV595</f>
        <v>0.72132450783525837</v>
      </c>
      <c r="BJ595" s="4">
        <f>(N595-$AT595)/$AV595</f>
        <v>0.72132450783525837</v>
      </c>
      <c r="BK595" s="4">
        <f>(O595-$AT595)/$AV595</f>
        <v>0.43713033826674347</v>
      </c>
      <c r="BM595">
        <v>5.0998664278241987</v>
      </c>
      <c r="BN595">
        <v>5.1119877883565437</v>
      </c>
      <c r="BO595">
        <v>5.1239639794032588</v>
      </c>
      <c r="BP595">
        <v>5.1474944768134527</v>
      </c>
      <c r="BQ595">
        <v>5.1704839950381514</v>
      </c>
      <c r="BR595">
        <v>5.1929568508902104</v>
      </c>
      <c r="BS595">
        <v>5.2149357576089859</v>
      </c>
      <c r="BT595">
        <v>5.2094861528414214</v>
      </c>
      <c r="BU595">
        <v>5.1590552992145291</v>
      </c>
      <c r="BV595">
        <v>5.1590552992145291</v>
      </c>
      <c r="BW595">
        <v>5.1761497325738288</v>
      </c>
      <c r="BX595">
        <v>5.2364419628299492</v>
      </c>
      <c r="CB595" s="3" t="e">
        <f>SUM(S595:AC595)</f>
        <v>#DIV/0!</v>
      </c>
      <c r="CC595" s="3" t="e">
        <f>CR595-CB595</f>
        <v>#DIV/0!</v>
      </c>
      <c r="CG595" s="14" t="e">
        <f>EC595-S595</f>
        <v>#DIV/0!</v>
      </c>
      <c r="CH595" s="14" t="e">
        <f>ED595-T595</f>
        <v>#DIV/0!</v>
      </c>
      <c r="CI595" s="14" t="e">
        <f>EE595-U595</f>
        <v>#DIV/0!</v>
      </c>
      <c r="CJ595" s="14" t="e">
        <f>EF595-V595</f>
        <v>#DIV/0!</v>
      </c>
      <c r="CK595" s="14" t="e">
        <f>EG595-W595</f>
        <v>#DIV/0!</v>
      </c>
      <c r="CL595" s="14" t="e">
        <f>EH595-X595</f>
        <v>#DIV/0!</v>
      </c>
      <c r="CM595" s="14" t="e">
        <f>EI595-Y595</f>
        <v>#DIV/0!</v>
      </c>
      <c r="CN595" s="14" t="e">
        <f>EJ595-Z595</f>
        <v>#DIV/0!</v>
      </c>
      <c r="CO595" s="14" t="e">
        <f>EK595-AA595</f>
        <v>#DIV/0!</v>
      </c>
      <c r="CP595" s="14" t="e">
        <f>EL595-AB595</f>
        <v>#DIV/0!</v>
      </c>
      <c r="CQ595" s="14" t="e">
        <f>EM595-AC595</f>
        <v>#DIV/0!</v>
      </c>
      <c r="CR595" s="14" t="e">
        <f>SUM(CG595:CQ595)</f>
        <v>#DIV/0!</v>
      </c>
      <c r="CT595" s="14" t="e">
        <f>ABS(CG595)</f>
        <v>#DIV/0!</v>
      </c>
      <c r="CU595" s="14" t="e">
        <f>ABS(CH595)</f>
        <v>#DIV/0!</v>
      </c>
      <c r="CV595" s="14" t="e">
        <f>ABS(CI595)</f>
        <v>#DIV/0!</v>
      </c>
      <c r="CW595" s="14" t="e">
        <f>ABS(CJ595)</f>
        <v>#DIV/0!</v>
      </c>
      <c r="CX595" s="14" t="e">
        <f>ABS(CK595)</f>
        <v>#DIV/0!</v>
      </c>
      <c r="CY595" s="14" t="e">
        <f>ABS(CL595)</f>
        <v>#DIV/0!</v>
      </c>
      <c r="CZ595" s="14" t="e">
        <f>ABS(CM595)</f>
        <v>#DIV/0!</v>
      </c>
      <c r="DA595" s="14" t="e">
        <f>ABS(CN595)</f>
        <v>#DIV/0!</v>
      </c>
      <c r="DB595" s="14" t="e">
        <f>ABS(CO595)</f>
        <v>#DIV/0!</v>
      </c>
      <c r="DC595" s="14" t="e">
        <f>ABS(CP595)</f>
        <v>#DIV/0!</v>
      </c>
      <c r="DD595" s="14" t="e">
        <f>ABS(CQ595)</f>
        <v>#DIV/0!</v>
      </c>
      <c r="DE595" s="14" t="e">
        <f>SUM(CT595:DE595)</f>
        <v>#DIV/0!</v>
      </c>
      <c r="DL595" s="3" t="e">
        <f>ABS(CG595)</f>
        <v>#DIV/0!</v>
      </c>
      <c r="DM595" s="3" t="e">
        <f>ABS(CH595)</f>
        <v>#DIV/0!</v>
      </c>
      <c r="DN595" s="3" t="e">
        <f>ABS(CI595)</f>
        <v>#DIV/0!</v>
      </c>
      <c r="DO595" s="3" t="e">
        <f>ABS(CJ595)</f>
        <v>#DIV/0!</v>
      </c>
      <c r="DP595" s="3" t="e">
        <f>ABS(CK595)</f>
        <v>#DIV/0!</v>
      </c>
      <c r="DQ595" s="3" t="e">
        <f>ABS(CL595)</f>
        <v>#DIV/0!</v>
      </c>
      <c r="DR595" s="3" t="e">
        <f>ABS(CM595)</f>
        <v>#DIV/0!</v>
      </c>
      <c r="DS595" s="3" t="e">
        <f>ABS(CN595)</f>
        <v>#DIV/0!</v>
      </c>
      <c r="DT595" s="3" t="e">
        <f>ABS(CO595)</f>
        <v>#DIV/0!</v>
      </c>
      <c r="DU595" s="3" t="e">
        <f>ABS(CP595)</f>
        <v>#DIV/0!</v>
      </c>
      <c r="DV595" s="3" t="e">
        <f>ABS(CQ595)</f>
        <v>#DIV/0!</v>
      </c>
      <c r="DW595" s="3" t="e">
        <f>SUM(DL595:DV595)</f>
        <v>#DIV/0!</v>
      </c>
      <c r="DX595" s="2">
        <v>23</v>
      </c>
      <c r="EC595" s="5" t="e">
        <f>((BN595-BM595)/$BZ$15)</f>
        <v>#DIV/0!</v>
      </c>
      <c r="ED595" s="5" t="e">
        <f>((BO595-BN595)/$BZ$16)</f>
        <v>#DIV/0!</v>
      </c>
      <c r="EE595" s="5" t="e">
        <f>((BP595-BO595)/$BZ$17)</f>
        <v>#DIV/0!</v>
      </c>
      <c r="EF595" s="5" t="e">
        <f>((BQ595-BP595)/$BZ$18)</f>
        <v>#DIV/0!</v>
      </c>
      <c r="EG595" s="5" t="e">
        <f>((BR595-BQ595)/$BZ$19)</f>
        <v>#DIV/0!</v>
      </c>
      <c r="EH595" s="5" t="e">
        <f>((BS595-BR595)/$BZ$20)</f>
        <v>#DIV/0!</v>
      </c>
      <c r="EI595" s="5" t="e">
        <f>((BT595-BS595)/$BZ$21)</f>
        <v>#DIV/0!</v>
      </c>
      <c r="EJ595" s="5" t="e">
        <f>((BU595-BT595)/$BZ$23)</f>
        <v>#DIV/0!</v>
      </c>
      <c r="EK595" s="5" t="e">
        <f>((BV595-BU595)/$BZ$23)</f>
        <v>#DIV/0!</v>
      </c>
      <c r="EL595" s="5" t="e">
        <f>((BW595-BV595)/$BZ$24)</f>
        <v>#DIV/0!</v>
      </c>
      <c r="EM595" s="5" t="e">
        <f>((BX595-BW595)/$BZ$25)</f>
        <v>#DIV/0!</v>
      </c>
      <c r="EO595" s="5" t="e">
        <f>SUM(EC595:EM595)</f>
        <v>#DIV/0!</v>
      </c>
      <c r="EQ595" s="5" t="e">
        <f>ABS(EC595)</f>
        <v>#DIV/0!</v>
      </c>
      <c r="ER595" s="5" t="e">
        <f>ABS(ED595)</f>
        <v>#DIV/0!</v>
      </c>
      <c r="ES595" s="5" t="e">
        <f>ABS(EE595)</f>
        <v>#DIV/0!</v>
      </c>
      <c r="ET595" s="5" t="e">
        <f>ABS(EF595)</f>
        <v>#DIV/0!</v>
      </c>
      <c r="EU595" s="5" t="e">
        <f>ABS(EG595)</f>
        <v>#DIV/0!</v>
      </c>
      <c r="EV595" s="5" t="e">
        <f>ABS(EH595)</f>
        <v>#DIV/0!</v>
      </c>
      <c r="EW595" s="5" t="e">
        <f>ABS(EI595)</f>
        <v>#DIV/0!</v>
      </c>
      <c r="EX595" s="5" t="e">
        <f>ABS(EJ595)</f>
        <v>#DIV/0!</v>
      </c>
      <c r="EY595" s="5" t="e">
        <f>ABS(EK595)</f>
        <v>#DIV/0!</v>
      </c>
      <c r="EZ595" s="5" t="e">
        <f>ABS(EL595)</f>
        <v>#DIV/0!</v>
      </c>
      <c r="FA595" s="5" t="e">
        <f>ABS(EM595)</f>
        <v>#DIV/0!</v>
      </c>
      <c r="FB595" s="5" t="e">
        <f>SUM(EQ595:FA595)</f>
        <v>#DIV/0!</v>
      </c>
      <c r="FD595" s="2">
        <v>23</v>
      </c>
      <c r="FF595" s="6">
        <f>(BM595-$FS595)/$FU595</f>
        <v>0</v>
      </c>
      <c r="FG595" s="6">
        <f>(BN595-$FS595)/$FU595</f>
        <v>8.8752063331361278E-2</v>
      </c>
      <c r="FH595" s="6">
        <f>(BO595-$FS595)/$FU595</f>
        <v>0.17644120213803588</v>
      </c>
      <c r="FI595" s="6">
        <f>(BP595-$FS595)/$FU595</f>
        <v>0.34873045884278336</v>
      </c>
      <c r="FJ595" s="6">
        <f>(BQ595-$FS595)/$FU595</f>
        <v>0.51705868998411242</v>
      </c>
      <c r="FK595" s="6">
        <f>(BR595-$FS595)/$FU595</f>
        <v>0.68160394218548825</v>
      </c>
      <c r="FL595" s="6">
        <f>(BS595-$FS595)/$FU595</f>
        <v>0.84253252077644913</v>
      </c>
      <c r="FM595" s="6">
        <f>(BT595-$FS595)/$FU595</f>
        <v>0.80263075676479756</v>
      </c>
      <c r="FN595" s="6">
        <f>(BU595-$FS595)/$FU595</f>
        <v>0.4333782868786728</v>
      </c>
      <c r="FO595" s="6">
        <f>(BV595-$FS595)/$FU595</f>
        <v>0.4333782868786728</v>
      </c>
      <c r="FP595" s="6">
        <f>(BW595-$FS595)/$FU595</f>
        <v>0.55854296852227736</v>
      </c>
      <c r="FQ595" s="6">
        <f>(BX595-$FS595)/$FU595</f>
        <v>1</v>
      </c>
      <c r="FR595" s="1"/>
      <c r="FS595" s="9">
        <f>MIN(BM595:BX595)</f>
        <v>5.0998664278241987</v>
      </c>
      <c r="FT595" s="9">
        <f>MAX(BM595:BX595)</f>
        <v>5.2364419628299492</v>
      </c>
      <c r="FU595" s="9">
        <f>FT595-FS595</f>
        <v>0.13657553500575048</v>
      </c>
      <c r="FW595" s="11">
        <f>FF595-AZ595</f>
        <v>-1</v>
      </c>
      <c r="FX595" s="11">
        <f>FG595-BA595</f>
        <v>-0.77258659779224237</v>
      </c>
      <c r="FY595" s="11">
        <f>FH595-BB595</f>
        <v>-0.54488330569722243</v>
      </c>
      <c r="FZ595" s="11">
        <f>FI595-BC595</f>
        <v>-0.23120043085973357</v>
      </c>
      <c r="GA595" s="11">
        <f>FJ595-BD595</f>
        <v>0.22416410858964825</v>
      </c>
      <c r="GB595" s="11">
        <f>FK595-BE595</f>
        <v>0.53440945631351122</v>
      </c>
      <c r="GC595" s="11">
        <f>FL595-BF595</f>
        <v>0.84253252077644913</v>
      </c>
      <c r="GD595" s="11">
        <f>FM595-BG595</f>
        <v>0.36550041849805409</v>
      </c>
      <c r="GE595" s="11">
        <f>FN595-BH595</f>
        <v>-0.28794622095658556</v>
      </c>
      <c r="GF595" s="11">
        <f>FO595-BI595</f>
        <v>-0.28794622095658556</v>
      </c>
      <c r="GG595" s="11">
        <f>FP595-BJ595</f>
        <v>-0.16278153931298101</v>
      </c>
      <c r="GH595" s="12">
        <f>FQ595-BK595</f>
        <v>0.56286966173325648</v>
      </c>
      <c r="GI595" s="1">
        <f>SUM(FW595:GH595)</f>
        <v>-0.75786814966443083</v>
      </c>
      <c r="GK595" s="1">
        <f>ABS(FW595)</f>
        <v>1</v>
      </c>
      <c r="GL595" s="1">
        <f>ABS(FX595)</f>
        <v>0.77258659779224237</v>
      </c>
      <c r="GM595" s="1">
        <f>ABS(FY595)</f>
        <v>0.54488330569722243</v>
      </c>
      <c r="GN595" s="1">
        <f>ABS(FZ595)</f>
        <v>0.23120043085973357</v>
      </c>
      <c r="GO595" s="1">
        <f>ABS(GA595)</f>
        <v>0.22416410858964825</v>
      </c>
      <c r="GP595" s="1">
        <f>ABS(GB595)</f>
        <v>0.53440945631351122</v>
      </c>
      <c r="GQ595" s="1">
        <f>ABS(GC595)</f>
        <v>0.84253252077644913</v>
      </c>
      <c r="GR595" s="1">
        <f>ABS(GD595)</f>
        <v>0.36550041849805409</v>
      </c>
      <c r="GS595" s="1">
        <f>ABS(GE595)</f>
        <v>0.28794622095658556</v>
      </c>
      <c r="GT595" s="1">
        <f>ABS(GF595)</f>
        <v>0.28794622095658556</v>
      </c>
      <c r="GU595" s="1">
        <f>ABS(GG595)</f>
        <v>0.16278153931298101</v>
      </c>
      <c r="GV595" s="1">
        <f>ABS(GH595)</f>
        <v>0.56286966173325648</v>
      </c>
      <c r="GW595" s="1">
        <f>SUM(GK595:GV595)</f>
        <v>5.8168204814862685</v>
      </c>
      <c r="HA595" s="2">
        <v>23</v>
      </c>
      <c r="HC595" s="1">
        <f>ABS(FW595)</f>
        <v>1</v>
      </c>
      <c r="HD595" s="1">
        <f>ABS(FX595)</f>
        <v>0.77258659779224237</v>
      </c>
      <c r="HE595" s="1">
        <f>ABS(FY595)</f>
        <v>0.54488330569722243</v>
      </c>
      <c r="HF595" s="1">
        <f>ABS(FZ595)</f>
        <v>0.23120043085973357</v>
      </c>
      <c r="HG595" s="1">
        <f>ABS(GA595)</f>
        <v>0.22416410858964825</v>
      </c>
      <c r="HH595" s="1">
        <f>ABS(GB595)</f>
        <v>0.53440945631351122</v>
      </c>
      <c r="HI595" s="1">
        <f>ABS(GC595)</f>
        <v>0.84253252077644913</v>
      </c>
      <c r="HJ595" s="1">
        <f>ABS(GD595)</f>
        <v>0.36550041849805409</v>
      </c>
      <c r="HK595" s="1">
        <f>ABS(GE595)</f>
        <v>0.28794622095658556</v>
      </c>
      <c r="HL595" s="1">
        <f>ABS(GF595)</f>
        <v>0.28794622095658556</v>
      </c>
      <c r="HM595" s="1">
        <f>ABS(GG595)</f>
        <v>0.16278153931298101</v>
      </c>
      <c r="HN595" s="1">
        <f>ABS(GH595)</f>
        <v>0.56286966173325648</v>
      </c>
      <c r="HO595" s="1">
        <f>SUM(HC595:HN595)</f>
        <v>5.8168204814862685</v>
      </c>
      <c r="HR595" s="1">
        <v>101</v>
      </c>
      <c r="HS595" s="1">
        <v>176</v>
      </c>
      <c r="HT595" s="1">
        <v>1</v>
      </c>
      <c r="HU595" s="1">
        <v>0</v>
      </c>
      <c r="HV595" s="1">
        <v>7</v>
      </c>
      <c r="HW595" s="1">
        <v>15</v>
      </c>
      <c r="HX595" s="1">
        <v>2</v>
      </c>
      <c r="HY595" s="1">
        <v>7</v>
      </c>
    </row>
    <row r="596" spans="1:233">
      <c r="A596" s="1" t="s">
        <v>414</v>
      </c>
      <c r="B596" s="1" t="s">
        <v>415</v>
      </c>
      <c r="C596" s="2">
        <v>28</v>
      </c>
      <c r="D596">
        <v>7.3466551630000003</v>
      </c>
      <c r="E596">
        <v>7.3498737050000003</v>
      </c>
      <c r="F596">
        <v>7.3517998689999997</v>
      </c>
      <c r="G596">
        <v>7.3524411000000001</v>
      </c>
      <c r="H596">
        <v>7.3498737050000003</v>
      </c>
      <c r="I596">
        <v>7.3517998689999997</v>
      </c>
      <c r="J596">
        <v>7.3472997009999998</v>
      </c>
      <c r="K596">
        <v>7.3238305659999998</v>
      </c>
      <c r="L596">
        <v>7.3297496889999998</v>
      </c>
      <c r="M596">
        <v>7.3192024590000004</v>
      </c>
      <c r="N596">
        <v>7.2930176800000002</v>
      </c>
      <c r="O596">
        <v>7.2370590259999998</v>
      </c>
      <c r="P596" s="3">
        <f>SUM(D596:O596)</f>
        <v>87.952602532</v>
      </c>
      <c r="S596" s="3" t="e">
        <f>(E596-D596)/($R$3-$R$2)</f>
        <v>#DIV/0!</v>
      </c>
      <c r="T596" s="3" t="e">
        <f>(F596-E596)/($R598-$R$3)</f>
        <v>#DIV/0!</v>
      </c>
      <c r="U596" s="3" t="e">
        <f>(G596-F596)/($R$5-$R$4)</f>
        <v>#DIV/0!</v>
      </c>
      <c r="V596" s="3" t="e">
        <f>(H596-G596)/($R$6-$R$5)</f>
        <v>#DIV/0!</v>
      </c>
      <c r="W596" s="3" t="e">
        <f>(I596-H596)/($R$7-$R$6)</f>
        <v>#DIV/0!</v>
      </c>
      <c r="X596" s="3" t="e">
        <f>(J596-I596)/($R$8-$R$7)</f>
        <v>#DIV/0!</v>
      </c>
      <c r="Y596" s="3" t="e">
        <f>(K596-J596)/($R$9-$R$8)</f>
        <v>#DIV/0!</v>
      </c>
      <c r="Z596" s="3" t="e">
        <f>(L596-K596)/($R$10-$R$9)</f>
        <v>#DIV/0!</v>
      </c>
      <c r="AA596" s="3" t="e">
        <f>(M596-L596)/($R$11-$R$10)</f>
        <v>#DIV/0!</v>
      </c>
      <c r="AB596" s="3" t="e">
        <f>(N596-M596)/($R$12-$R$11)</f>
        <v>#DIV/0!</v>
      </c>
      <c r="AC596" s="3" t="e">
        <f>(O596-N596)/($R$13-$R$12)</f>
        <v>#DIV/0!</v>
      </c>
      <c r="AE596" s="3" t="e">
        <f>SUM(S596:AC596)</f>
        <v>#DIV/0!</v>
      </c>
      <c r="AG596" s="3" t="e">
        <f>ABS((E596-D596)/($R$3-$R$2))</f>
        <v>#DIV/0!</v>
      </c>
      <c r="AH596" s="3" t="e">
        <f>ABS((F596-E596)/($R$3-$R$2))</f>
        <v>#DIV/0!</v>
      </c>
      <c r="AI596" s="3" t="e">
        <f>ABS((G596-F596)/($R$5-$R$4))</f>
        <v>#DIV/0!</v>
      </c>
      <c r="AJ596" s="3" t="e">
        <f>V596</f>
        <v>#DIV/0!</v>
      </c>
      <c r="AK596" s="3" t="e">
        <f>ABS(W596)</f>
        <v>#DIV/0!</v>
      </c>
      <c r="AL596" s="3" t="e">
        <f>ABS(X596)</f>
        <v>#DIV/0!</v>
      </c>
      <c r="AM596" s="3" t="e">
        <f>ABS(Y596)</f>
        <v>#DIV/0!</v>
      </c>
      <c r="AN596" s="3" t="e">
        <f>ABS(Z596)</f>
        <v>#DIV/0!</v>
      </c>
      <c r="AO596" s="3" t="e">
        <f>ABS(AA596)</f>
        <v>#DIV/0!</v>
      </c>
      <c r="AP596" s="3" t="e">
        <f>ABS(AB596)</f>
        <v>#DIV/0!</v>
      </c>
      <c r="AQ596" s="3" t="e">
        <f>ABS(AC596)</f>
        <v>#DIV/0!</v>
      </c>
      <c r="AR596" s="3" t="e">
        <f>SUM(AG596:AQ596)</f>
        <v>#DIV/0!</v>
      </c>
      <c r="AT596" s="10">
        <f>MIN(D596:O596)</f>
        <v>7.2370590259999998</v>
      </c>
      <c r="AU596" s="10">
        <f>MAX(D596:O596)</f>
        <v>7.3524411000000001</v>
      </c>
      <c r="AV596" s="10">
        <f>AU596-AT596</f>
        <v>0.11538207400000022</v>
      </c>
      <c r="AX596" s="2">
        <v>28</v>
      </c>
      <c r="AZ596" s="4">
        <f>(D596-$AT596)/$AV596</f>
        <v>0.94985410818668647</v>
      </c>
      <c r="BA596" s="4">
        <f>(E596-$AT596)/$AV596</f>
        <v>0.97774875324220811</v>
      </c>
      <c r="BB596" s="4">
        <f>(F596-$AT596)/$AV596</f>
        <v>0.9944425422618044</v>
      </c>
      <c r="BC596" s="4">
        <f>(G596-$AT596)/$AV596</f>
        <v>1</v>
      </c>
      <c r="BD596" s="4">
        <f>(H596-$AT596)/$AV596</f>
        <v>0.97774875324220811</v>
      </c>
      <c r="BE596" s="4">
        <f>(I596-$AT596)/$AV596</f>
        <v>0.9944425422618044</v>
      </c>
      <c r="BF596" s="4">
        <f>(J596-$AT596)/$AV596</f>
        <v>0.95544022722281619</v>
      </c>
      <c r="BG596" s="4">
        <f>(K596-$AT596)/$AV596</f>
        <v>0.75203657718962313</v>
      </c>
      <c r="BH596" s="4">
        <f>(L596-$AT596)/$AV596</f>
        <v>0.80333677309353768</v>
      </c>
      <c r="BI596" s="4">
        <f>(M596-$AT596)/$AV596</f>
        <v>0.71192543306164213</v>
      </c>
      <c r="BJ596" s="4">
        <f>(N596-$AT596)/$AV596</f>
        <v>0.48498568330467196</v>
      </c>
      <c r="BK596" s="4">
        <f>(O596-$AT596)/$AV596</f>
        <v>0</v>
      </c>
      <c r="BM596">
        <v>8.4631593029237511</v>
      </c>
      <c r="BN596">
        <v>8.4734502684683193</v>
      </c>
      <c r="BO596">
        <v>8.4836364078873938</v>
      </c>
      <c r="BP596">
        <v>8.4949475824689173</v>
      </c>
      <c r="BQ596">
        <v>8.5059299991375266</v>
      </c>
      <c r="BR596">
        <v>8.5037026012337389</v>
      </c>
      <c r="BS596">
        <v>8.5233740504913182</v>
      </c>
      <c r="BT596">
        <v>8.5364074103400416</v>
      </c>
      <c r="BU596">
        <v>8.5255581077478659</v>
      </c>
      <c r="BV596">
        <v>8.5119796243633505</v>
      </c>
      <c r="BW596">
        <v>8.4971945449095472</v>
      </c>
      <c r="BX596">
        <v>8.4865277771053531</v>
      </c>
      <c r="CB596" s="3" t="e">
        <f>SUM(S596:AC596)</f>
        <v>#DIV/0!</v>
      </c>
      <c r="CC596" s="3" t="e">
        <f>CR596-CB596</f>
        <v>#DIV/0!</v>
      </c>
      <c r="CG596" s="14" t="e">
        <f>EC596-S596</f>
        <v>#DIV/0!</v>
      </c>
      <c r="CH596" s="14" t="e">
        <f>ED596-T596</f>
        <v>#DIV/0!</v>
      </c>
      <c r="CI596" s="14" t="e">
        <f>EE596-U596</f>
        <v>#DIV/0!</v>
      </c>
      <c r="CJ596" s="14" t="e">
        <f>EF596-V596</f>
        <v>#DIV/0!</v>
      </c>
      <c r="CK596" s="14" t="e">
        <f>EG596-W596</f>
        <v>#DIV/0!</v>
      </c>
      <c r="CL596" s="14" t="e">
        <f>EH596-X596</f>
        <v>#DIV/0!</v>
      </c>
      <c r="CM596" s="14" t="e">
        <f>EI596-Y596</f>
        <v>#DIV/0!</v>
      </c>
      <c r="CN596" s="14" t="e">
        <f>EJ596-Z596</f>
        <v>#DIV/0!</v>
      </c>
      <c r="CO596" s="14" t="e">
        <f>EK596-AA596</f>
        <v>#DIV/0!</v>
      </c>
      <c r="CP596" s="14" t="e">
        <f>EL596-AB596</f>
        <v>#DIV/0!</v>
      </c>
      <c r="CQ596" s="14" t="e">
        <f>EM596-AC596</f>
        <v>#DIV/0!</v>
      </c>
      <c r="CR596" s="14" t="e">
        <f>SUM(CG596:CQ596)</f>
        <v>#DIV/0!</v>
      </c>
      <c r="CT596" s="14" t="e">
        <f>ABS(CG596)</f>
        <v>#DIV/0!</v>
      </c>
      <c r="CU596" s="14" t="e">
        <f>ABS(CH596)</f>
        <v>#DIV/0!</v>
      </c>
      <c r="CV596" s="14" t="e">
        <f>ABS(CI596)</f>
        <v>#DIV/0!</v>
      </c>
      <c r="CW596" s="14" t="e">
        <f>ABS(CJ596)</f>
        <v>#DIV/0!</v>
      </c>
      <c r="CX596" s="14" t="e">
        <f>ABS(CK596)</f>
        <v>#DIV/0!</v>
      </c>
      <c r="CY596" s="14" t="e">
        <f>ABS(CL596)</f>
        <v>#DIV/0!</v>
      </c>
      <c r="CZ596" s="14" t="e">
        <f>ABS(CM596)</f>
        <v>#DIV/0!</v>
      </c>
      <c r="DA596" s="14" t="e">
        <f>ABS(CN596)</f>
        <v>#DIV/0!</v>
      </c>
      <c r="DB596" s="14" t="e">
        <f>ABS(CO596)</f>
        <v>#DIV/0!</v>
      </c>
      <c r="DC596" s="14" t="e">
        <f>ABS(CP596)</f>
        <v>#DIV/0!</v>
      </c>
      <c r="DD596" s="14" t="e">
        <f>ABS(CQ596)</f>
        <v>#DIV/0!</v>
      </c>
      <c r="DE596" s="14" t="e">
        <f>SUM(CT596:DE596)</f>
        <v>#DIV/0!</v>
      </c>
      <c r="DL596" s="3" t="e">
        <f>ABS(CG596)</f>
        <v>#DIV/0!</v>
      </c>
      <c r="DM596" s="3" t="e">
        <f>ABS(CH596)</f>
        <v>#DIV/0!</v>
      </c>
      <c r="DN596" s="3" t="e">
        <f>ABS(CI596)</f>
        <v>#DIV/0!</v>
      </c>
      <c r="DO596" s="3" t="e">
        <f>ABS(CJ596)</f>
        <v>#DIV/0!</v>
      </c>
      <c r="DP596" s="3" t="e">
        <f>ABS(CK596)</f>
        <v>#DIV/0!</v>
      </c>
      <c r="DQ596" s="3" t="e">
        <f>ABS(CL596)</f>
        <v>#DIV/0!</v>
      </c>
      <c r="DR596" s="3" t="e">
        <f>ABS(CM596)</f>
        <v>#DIV/0!</v>
      </c>
      <c r="DS596" s="3" t="e">
        <f>ABS(CN596)</f>
        <v>#DIV/0!</v>
      </c>
      <c r="DT596" s="3" t="e">
        <f>ABS(CO596)</f>
        <v>#DIV/0!</v>
      </c>
      <c r="DU596" s="3" t="e">
        <f>ABS(CP596)</f>
        <v>#DIV/0!</v>
      </c>
      <c r="DV596" s="3" t="e">
        <f>ABS(CQ596)</f>
        <v>#DIV/0!</v>
      </c>
      <c r="DW596" s="3" t="e">
        <f>SUM(DL596:DV596)</f>
        <v>#DIV/0!</v>
      </c>
      <c r="DX596" s="2">
        <v>28</v>
      </c>
      <c r="EC596" s="5" t="e">
        <f>((BN596-BM596)/$BZ$15)</f>
        <v>#DIV/0!</v>
      </c>
      <c r="ED596" s="5" t="e">
        <f>((BO596-BN596)/$BZ$16)</f>
        <v>#DIV/0!</v>
      </c>
      <c r="EE596" s="5" t="e">
        <f>((BP596-BO596)/$BZ$17)</f>
        <v>#DIV/0!</v>
      </c>
      <c r="EF596" s="5" t="e">
        <f>((BQ596-BP596)/$BZ$18)</f>
        <v>#DIV/0!</v>
      </c>
      <c r="EG596" s="5" t="e">
        <f>((BR596-BQ596)/$BZ$19)</f>
        <v>#DIV/0!</v>
      </c>
      <c r="EH596" s="5" t="e">
        <f>((BS596-BR596)/$BZ$20)</f>
        <v>#DIV/0!</v>
      </c>
      <c r="EI596" s="5" t="e">
        <f>((BT596-BS596)/$BZ$21)</f>
        <v>#DIV/0!</v>
      </c>
      <c r="EJ596" s="5" t="e">
        <f>((BU596-BT596)/$BZ$23)</f>
        <v>#DIV/0!</v>
      </c>
      <c r="EK596" s="5" t="e">
        <f>((BV596-BU596)/$BZ$23)</f>
        <v>#DIV/0!</v>
      </c>
      <c r="EL596" s="5" t="e">
        <f>((BW596-BV596)/$BZ$24)</f>
        <v>#DIV/0!</v>
      </c>
      <c r="EM596" s="5" t="e">
        <f>((BX596-BW596)/$BZ$25)</f>
        <v>#DIV/0!</v>
      </c>
      <c r="EO596" s="5" t="e">
        <f>SUM(EC596:EM596)</f>
        <v>#DIV/0!</v>
      </c>
      <c r="EQ596" s="5" t="e">
        <f>ABS(EC596)</f>
        <v>#DIV/0!</v>
      </c>
      <c r="ER596" s="5" t="e">
        <f>ABS(ED596)</f>
        <v>#DIV/0!</v>
      </c>
      <c r="ES596" s="5" t="e">
        <f>ABS(EE596)</f>
        <v>#DIV/0!</v>
      </c>
      <c r="ET596" s="5" t="e">
        <f>ABS(EF596)</f>
        <v>#DIV/0!</v>
      </c>
      <c r="EU596" s="5" t="e">
        <f>ABS(EG596)</f>
        <v>#DIV/0!</v>
      </c>
      <c r="EV596" s="5" t="e">
        <f>ABS(EH596)</f>
        <v>#DIV/0!</v>
      </c>
      <c r="EW596" s="5" t="e">
        <f>ABS(EI596)</f>
        <v>#DIV/0!</v>
      </c>
      <c r="EX596" s="5" t="e">
        <f>ABS(EJ596)</f>
        <v>#DIV/0!</v>
      </c>
      <c r="EY596" s="5" t="e">
        <f>ABS(EK596)</f>
        <v>#DIV/0!</v>
      </c>
      <c r="EZ596" s="5" t="e">
        <f>ABS(EL596)</f>
        <v>#DIV/0!</v>
      </c>
      <c r="FA596" s="5" t="e">
        <f>ABS(EM596)</f>
        <v>#DIV/0!</v>
      </c>
      <c r="FB596" s="5" t="e">
        <f>SUM(EQ596:FA596)</f>
        <v>#DIV/0!</v>
      </c>
      <c r="FD596" s="2">
        <v>28</v>
      </c>
      <c r="FF596" s="6">
        <f>(BM596-$FS596)/$FU596</f>
        <v>0</v>
      </c>
      <c r="FG596" s="6">
        <f>(BN596-$FS596)/$FU596</f>
        <v>0.14049462720014907</v>
      </c>
      <c r="FH596" s="6">
        <f>(BO596-$FS596)/$FU596</f>
        <v>0.27955814403866225</v>
      </c>
      <c r="FI596" s="6">
        <f>(BP596-$FS596)/$FU596</f>
        <v>0.43398089952692082</v>
      </c>
      <c r="FJ596" s="6">
        <f>(BQ596-$FS596)/$FU596</f>
        <v>0.58391537641644531</v>
      </c>
      <c r="FK596" s="6">
        <f>(BR596-$FS596)/$FU596</f>
        <v>0.55350642822166507</v>
      </c>
      <c r="FL596" s="6">
        <f>(BS596-$FS596)/$FU596</f>
        <v>0.82206557536495894</v>
      </c>
      <c r="FM596" s="6">
        <f>(BT596-$FS596)/$FU596</f>
        <v>1</v>
      </c>
      <c r="FN596" s="6">
        <f>(BU596-$FS596)/$FU596</f>
        <v>0.85188282708089813</v>
      </c>
      <c r="FO596" s="6">
        <f>(BV596-$FS596)/$FU596</f>
        <v>0.66650625062759972</v>
      </c>
      <c r="FP596" s="6">
        <f>(BW596-$FS596)/$FU596</f>
        <v>0.46465694727597301</v>
      </c>
      <c r="FQ596" s="6">
        <f>(BX596-$FS596)/$FU596</f>
        <v>0.31903178124169318</v>
      </c>
      <c r="FR596" s="1"/>
      <c r="FS596" s="9">
        <f>MIN(BM596:BX596)</f>
        <v>8.4631593029237511</v>
      </c>
      <c r="FT596" s="9">
        <f>MAX(BM596:BX596)</f>
        <v>8.5364074103400416</v>
      </c>
      <c r="FU596" s="9">
        <f>FT596-FS596</f>
        <v>7.3248107416290509E-2</v>
      </c>
      <c r="FW596" s="11">
        <f>FF596-AZ596</f>
        <v>-0.94985410818668647</v>
      </c>
      <c r="FX596" s="11">
        <f>FG596-BA596</f>
        <v>-0.83725412604205907</v>
      </c>
      <c r="FY596" s="11">
        <f>FH596-BB596</f>
        <v>-0.71488439822314209</v>
      </c>
      <c r="FZ596" s="11">
        <f>FI596-BC596</f>
        <v>-0.56601910047307924</v>
      </c>
      <c r="GA596" s="11">
        <f>FJ596-BD596</f>
        <v>-0.3938333768257628</v>
      </c>
      <c r="GB596" s="11">
        <f>FK596-BE596</f>
        <v>-0.44093611404013933</v>
      </c>
      <c r="GC596" s="11">
        <f>FL596-BF596</f>
        <v>-0.13337465185785724</v>
      </c>
      <c r="GD596" s="11">
        <f>FM596-BG596</f>
        <v>0.24796342281037687</v>
      </c>
      <c r="GE596" s="11">
        <f>FN596-BH596</f>
        <v>4.8546053987360449E-2</v>
      </c>
      <c r="GF596" s="11">
        <f>FO596-BI596</f>
        <v>-4.5419182434042416E-2</v>
      </c>
      <c r="GG596" s="11">
        <f>FP596-BJ596</f>
        <v>-2.0328736028698946E-2</v>
      </c>
      <c r="GH596" s="12">
        <f>FQ596-BK596</f>
        <v>0.31903178124169318</v>
      </c>
      <c r="GI596" s="1">
        <f>SUM(FW596:GH596)</f>
        <v>-3.4863625360720381</v>
      </c>
      <c r="GK596" s="1">
        <f>ABS(FW596)</f>
        <v>0.94985410818668647</v>
      </c>
      <c r="GL596" s="1">
        <f>ABS(FX596)</f>
        <v>0.83725412604205907</v>
      </c>
      <c r="GM596" s="1">
        <f>ABS(FY596)</f>
        <v>0.71488439822314209</v>
      </c>
      <c r="GN596" s="1">
        <f>ABS(FZ596)</f>
        <v>0.56601910047307924</v>
      </c>
      <c r="GO596" s="1">
        <f>ABS(GA596)</f>
        <v>0.3938333768257628</v>
      </c>
      <c r="GP596" s="1">
        <f>ABS(GB596)</f>
        <v>0.44093611404013933</v>
      </c>
      <c r="GQ596" s="1">
        <f>ABS(GC596)</f>
        <v>0.13337465185785724</v>
      </c>
      <c r="GR596" s="1">
        <f>ABS(GD596)</f>
        <v>0.24796342281037687</v>
      </c>
      <c r="GS596" s="1">
        <f>ABS(GE596)</f>
        <v>4.8546053987360449E-2</v>
      </c>
      <c r="GT596" s="1">
        <f>ABS(GF596)</f>
        <v>4.5419182434042416E-2</v>
      </c>
      <c r="GU596" s="1">
        <f>ABS(GG596)</f>
        <v>2.0328736028698946E-2</v>
      </c>
      <c r="GV596" s="1">
        <f>ABS(GH596)</f>
        <v>0.31903178124169318</v>
      </c>
      <c r="GW596" s="1">
        <f>SUM(GK596:GV596)</f>
        <v>4.7174450521508975</v>
      </c>
      <c r="HA596" s="2">
        <v>28</v>
      </c>
      <c r="HC596" s="1">
        <f>ABS(FW596)</f>
        <v>0.94985410818668647</v>
      </c>
      <c r="HD596" s="1">
        <f>ABS(FX596)</f>
        <v>0.83725412604205907</v>
      </c>
      <c r="HE596" s="1">
        <f>ABS(FY596)</f>
        <v>0.71488439822314209</v>
      </c>
      <c r="HF596" s="1">
        <f>ABS(FZ596)</f>
        <v>0.56601910047307924</v>
      </c>
      <c r="HG596" s="1">
        <f>ABS(GA596)</f>
        <v>0.3938333768257628</v>
      </c>
      <c r="HH596" s="1">
        <f>ABS(GB596)</f>
        <v>0.44093611404013933</v>
      </c>
      <c r="HI596" s="1">
        <f>ABS(GC596)</f>
        <v>0.13337465185785724</v>
      </c>
      <c r="HJ596" s="1">
        <f>ABS(GD596)</f>
        <v>0.24796342281037687</v>
      </c>
      <c r="HK596" s="1">
        <f>ABS(GE596)</f>
        <v>4.8546053987360449E-2</v>
      </c>
      <c r="HL596" s="1">
        <f>ABS(GF596)</f>
        <v>4.5419182434042416E-2</v>
      </c>
      <c r="HM596" s="1">
        <f>ABS(GG596)</f>
        <v>2.0328736028698946E-2</v>
      </c>
      <c r="HN596" s="1">
        <f>ABS(GH596)</f>
        <v>0.31903178124169318</v>
      </c>
      <c r="HR596" s="1">
        <v>1525</v>
      </c>
      <c r="HS596" s="1">
        <v>4918</v>
      </c>
      <c r="HT596" s="1">
        <v>0</v>
      </c>
      <c r="HU596" s="1">
        <v>0</v>
      </c>
      <c r="HV596" s="1">
        <v>7</v>
      </c>
      <c r="HW596" s="1">
        <v>9</v>
      </c>
      <c r="HX596" s="1">
        <v>1</v>
      </c>
      <c r="HY596" s="1">
        <v>7</v>
      </c>
    </row>
    <row r="597" spans="1:233">
      <c r="A597" s="1" t="s">
        <v>233</v>
      </c>
      <c r="B597" s="1" t="s">
        <v>234</v>
      </c>
      <c r="C597" s="2">
        <v>30</v>
      </c>
      <c r="D597">
        <v>4.5643481909999997</v>
      </c>
      <c r="E597">
        <v>4.5643481909999997</v>
      </c>
      <c r="F597">
        <v>4.5643481909999997</v>
      </c>
      <c r="G597">
        <v>4.5747109789999998</v>
      </c>
      <c r="H597">
        <v>4.6051701859999996</v>
      </c>
      <c r="I597">
        <v>4.5849674790000003</v>
      </c>
      <c r="J597">
        <v>4.5747109789999998</v>
      </c>
      <c r="K597">
        <v>4.5747109789999998</v>
      </c>
      <c r="L597">
        <v>4.4998096700000003</v>
      </c>
      <c r="M597">
        <v>4.4773368140000001</v>
      </c>
      <c r="N597">
        <v>4.4659081189999998</v>
      </c>
      <c r="O597">
        <v>4.5217885769999997</v>
      </c>
      <c r="P597" s="3">
        <f>SUM(D597:O597)</f>
        <v>54.572158354999992</v>
      </c>
      <c r="S597" s="3" t="e">
        <f>(E597-D597)/($R$3-$R$2)</f>
        <v>#DIV/0!</v>
      </c>
      <c r="T597" s="3" t="e">
        <f>(F597-E597)/($R599-$R$3)</f>
        <v>#DIV/0!</v>
      </c>
      <c r="U597" s="3" t="e">
        <f>(G597-F597)/($R$5-$R$4)</f>
        <v>#DIV/0!</v>
      </c>
      <c r="V597" s="3" t="e">
        <f>(H597-G597)/($R$6-$R$5)</f>
        <v>#DIV/0!</v>
      </c>
      <c r="W597" s="3" t="e">
        <f>(I597-H597)/($R$7-$R$6)</f>
        <v>#DIV/0!</v>
      </c>
      <c r="X597" s="3" t="e">
        <f>(J597-I597)/($R$8-$R$7)</f>
        <v>#DIV/0!</v>
      </c>
      <c r="Y597" s="3" t="e">
        <f>(K597-J597)/($R$9-$R$8)</f>
        <v>#DIV/0!</v>
      </c>
      <c r="Z597" s="3" t="e">
        <f>(L597-K597)/($R$10-$R$9)</f>
        <v>#DIV/0!</v>
      </c>
      <c r="AA597" s="3" t="e">
        <f>(M597-L597)/($R$11-$R$10)</f>
        <v>#DIV/0!</v>
      </c>
      <c r="AB597" s="3" t="e">
        <f>(N597-M597)/($R$12-$R$11)</f>
        <v>#DIV/0!</v>
      </c>
      <c r="AC597" s="3" t="e">
        <f>(O597-N597)/($R$13-$R$12)</f>
        <v>#DIV/0!</v>
      </c>
      <c r="AE597" s="3" t="e">
        <f>SUM(S597:AC597)</f>
        <v>#DIV/0!</v>
      </c>
      <c r="AG597" s="3" t="e">
        <f>ABS((E597-D597)/($R$3-$R$2))</f>
        <v>#DIV/0!</v>
      </c>
      <c r="AH597" s="3" t="e">
        <f>ABS((F597-E597)/($R$3-$R$2))</f>
        <v>#DIV/0!</v>
      </c>
      <c r="AI597" s="3" t="e">
        <f>ABS((G597-F597)/($R$5-$R$4))</f>
        <v>#DIV/0!</v>
      </c>
      <c r="AJ597" s="3" t="e">
        <f>V597</f>
        <v>#DIV/0!</v>
      </c>
      <c r="AK597" s="3" t="e">
        <f>ABS(W597)</f>
        <v>#DIV/0!</v>
      </c>
      <c r="AL597" s="3" t="e">
        <f>ABS(X597)</f>
        <v>#DIV/0!</v>
      </c>
      <c r="AM597" s="3" t="e">
        <f>ABS(Y597)</f>
        <v>#DIV/0!</v>
      </c>
      <c r="AN597" s="3" t="e">
        <f>ABS(Z597)</f>
        <v>#DIV/0!</v>
      </c>
      <c r="AO597" s="3" t="e">
        <f>ABS(AA597)</f>
        <v>#DIV/0!</v>
      </c>
      <c r="AP597" s="3" t="e">
        <f>ABS(AB597)</f>
        <v>#DIV/0!</v>
      </c>
      <c r="AQ597" s="3" t="e">
        <f>ABS(AC597)</f>
        <v>#DIV/0!</v>
      </c>
      <c r="AR597" s="3" t="e">
        <f>SUM(AG597:AQ597)</f>
        <v>#DIV/0!</v>
      </c>
      <c r="AT597" s="10">
        <f>MIN(D597:O597)</f>
        <v>4.4659081189999998</v>
      </c>
      <c r="AU597" s="10">
        <f>MAX(D597:O597)</f>
        <v>4.6051701859999996</v>
      </c>
      <c r="AV597" s="10">
        <f>AU597-AT597</f>
        <v>0.13926206699999977</v>
      </c>
      <c r="AX597" s="2">
        <v>30</v>
      </c>
      <c r="AZ597" s="4">
        <f>(D597-$AT597)/$AV597</f>
        <v>0.70686924386954553</v>
      </c>
      <c r="BA597" s="4">
        <f>(E597-$AT597)/$AV597</f>
        <v>0.70686924386954553</v>
      </c>
      <c r="BB597" s="4">
        <f>(F597-$AT597)/$AV597</f>
        <v>0.70686924386954553</v>
      </c>
      <c r="BC597" s="4">
        <f>(G597-$AT597)/$AV597</f>
        <v>0.78128138080845899</v>
      </c>
      <c r="BD597" s="4">
        <f>(H597-$AT597)/$AV597</f>
        <v>1</v>
      </c>
      <c r="BE597" s="4">
        <f>(I597-$AT597)/$AV597</f>
        <v>0.8549302948375791</v>
      </c>
      <c r="BF597" s="4">
        <f>(J597-$AT597)/$AV597</f>
        <v>0.78128138080845899</v>
      </c>
      <c r="BG597" s="4">
        <f>(K597-$AT597)/$AV597</f>
        <v>0.78128138080845899</v>
      </c>
      <c r="BH597" s="4">
        <f>(L597-$AT597)/$AV597</f>
        <v>0.24343708039318798</v>
      </c>
      <c r="BI597" s="4">
        <f>(M597-$AT597)/$AV597</f>
        <v>8.2066102034807728E-2</v>
      </c>
      <c r="BJ597" s="4">
        <f>(N597-$AT597)/$AV597</f>
        <v>0</v>
      </c>
      <c r="BK597" s="4">
        <f>(O597-$AT597)/$AV597</f>
        <v>0.40126115606197305</v>
      </c>
      <c r="BM597">
        <v>6.1355648910817386</v>
      </c>
      <c r="BN597">
        <v>6.1180971980413483</v>
      </c>
      <c r="BO597">
        <v>6.0935697700451357</v>
      </c>
      <c r="BP597">
        <v>6.061456918928017</v>
      </c>
      <c r="BQ597">
        <v>6.0038870671065387</v>
      </c>
      <c r="BR597">
        <v>5.9712618397904622</v>
      </c>
      <c r="BS597">
        <v>5.978885764901122</v>
      </c>
      <c r="BT597">
        <v>5.9914645471079817</v>
      </c>
      <c r="BU597">
        <v>5.9635793436184459</v>
      </c>
      <c r="BV597">
        <v>5.9188938542731462</v>
      </c>
      <c r="BW597">
        <v>5.9107966440405271</v>
      </c>
      <c r="BX597">
        <v>5.9738096118692612</v>
      </c>
      <c r="CB597" s="3" t="e">
        <f>SUM(S597:AC597)</f>
        <v>#DIV/0!</v>
      </c>
      <c r="CC597" s="3" t="e">
        <f>CR597-CB597</f>
        <v>#DIV/0!</v>
      </c>
      <c r="CG597" s="14" t="e">
        <f>EC597-S597</f>
        <v>#DIV/0!</v>
      </c>
      <c r="CH597" s="14" t="e">
        <f>ED597-T597</f>
        <v>#DIV/0!</v>
      </c>
      <c r="CI597" s="14" t="e">
        <f>EE597-U597</f>
        <v>#DIV/0!</v>
      </c>
      <c r="CJ597" s="14" t="e">
        <f>EF597-V597</f>
        <v>#DIV/0!</v>
      </c>
      <c r="CK597" s="14" t="e">
        <f>EG597-W597</f>
        <v>#DIV/0!</v>
      </c>
      <c r="CL597" s="14" t="e">
        <f>EH597-X597</f>
        <v>#DIV/0!</v>
      </c>
      <c r="CM597" s="14" t="e">
        <f>EI597-Y597</f>
        <v>#DIV/0!</v>
      </c>
      <c r="CN597" s="14" t="e">
        <f>EJ597-Z597</f>
        <v>#DIV/0!</v>
      </c>
      <c r="CO597" s="14" t="e">
        <f>EK597-AA597</f>
        <v>#DIV/0!</v>
      </c>
      <c r="CP597" s="14" t="e">
        <f>EL597-AB597</f>
        <v>#DIV/0!</v>
      </c>
      <c r="CQ597" s="14" t="e">
        <f>EM597-AC597</f>
        <v>#DIV/0!</v>
      </c>
      <c r="CR597" s="14" t="e">
        <f>SUM(CG597:CQ597)</f>
        <v>#DIV/0!</v>
      </c>
      <c r="CT597" s="14" t="e">
        <f>ABS(CG597)</f>
        <v>#DIV/0!</v>
      </c>
      <c r="CU597" s="14" t="e">
        <f>ABS(CH597)</f>
        <v>#DIV/0!</v>
      </c>
      <c r="CV597" s="14" t="e">
        <f>ABS(CI597)</f>
        <v>#DIV/0!</v>
      </c>
      <c r="CW597" s="14" t="e">
        <f>ABS(CJ597)</f>
        <v>#DIV/0!</v>
      </c>
      <c r="CX597" s="14" t="e">
        <f>ABS(CK597)</f>
        <v>#DIV/0!</v>
      </c>
      <c r="CY597" s="14" t="e">
        <f>ABS(CL597)</f>
        <v>#DIV/0!</v>
      </c>
      <c r="CZ597" s="14" t="e">
        <f>ABS(CM597)</f>
        <v>#DIV/0!</v>
      </c>
      <c r="DA597" s="14" t="e">
        <f>ABS(CN597)</f>
        <v>#DIV/0!</v>
      </c>
      <c r="DB597" s="14" t="e">
        <f>ABS(CO597)</f>
        <v>#DIV/0!</v>
      </c>
      <c r="DC597" s="14" t="e">
        <f>ABS(CP597)</f>
        <v>#DIV/0!</v>
      </c>
      <c r="DD597" s="14" t="e">
        <f>ABS(CQ597)</f>
        <v>#DIV/0!</v>
      </c>
      <c r="DE597" s="14" t="e">
        <f>SUM(CT597:DE597)</f>
        <v>#DIV/0!</v>
      </c>
      <c r="DL597" s="3" t="e">
        <f>ABS(CG597)</f>
        <v>#DIV/0!</v>
      </c>
      <c r="DM597" s="3" t="e">
        <f>ABS(CH597)</f>
        <v>#DIV/0!</v>
      </c>
      <c r="DN597" s="3" t="e">
        <f>ABS(CI597)</f>
        <v>#DIV/0!</v>
      </c>
      <c r="DO597" s="3" t="e">
        <f>ABS(CJ597)</f>
        <v>#DIV/0!</v>
      </c>
      <c r="DP597" s="3" t="e">
        <f>ABS(CK597)</f>
        <v>#DIV/0!</v>
      </c>
      <c r="DQ597" s="3" t="e">
        <f>ABS(CL597)</f>
        <v>#DIV/0!</v>
      </c>
      <c r="DR597" s="3" t="e">
        <f>ABS(CM597)</f>
        <v>#DIV/0!</v>
      </c>
      <c r="DS597" s="3" t="e">
        <f>ABS(CN597)</f>
        <v>#DIV/0!</v>
      </c>
      <c r="DT597" s="3" t="e">
        <f>ABS(CO597)</f>
        <v>#DIV/0!</v>
      </c>
      <c r="DU597" s="3" t="e">
        <f>ABS(CP597)</f>
        <v>#DIV/0!</v>
      </c>
      <c r="DV597" s="3" t="e">
        <f>ABS(CQ597)</f>
        <v>#DIV/0!</v>
      </c>
      <c r="DW597" s="3" t="e">
        <f>SUM(DL597:DV597)</f>
        <v>#DIV/0!</v>
      </c>
      <c r="DX597" s="2">
        <v>30</v>
      </c>
      <c r="EC597" s="5" t="e">
        <f>((BN597-BM597)/$BZ$15)</f>
        <v>#DIV/0!</v>
      </c>
      <c r="ED597" s="5" t="e">
        <f>((BO597-BN597)/$BZ$16)</f>
        <v>#DIV/0!</v>
      </c>
      <c r="EE597" s="5" t="e">
        <f>((BP597-BO597)/$BZ$17)</f>
        <v>#DIV/0!</v>
      </c>
      <c r="EF597" s="5" t="e">
        <f>((BQ597-BP597)/$BZ$18)</f>
        <v>#DIV/0!</v>
      </c>
      <c r="EG597" s="5" t="e">
        <f>((BR597-BQ597)/$BZ$19)</f>
        <v>#DIV/0!</v>
      </c>
      <c r="EH597" s="5" t="e">
        <f>((BS597-BR597)/$BZ$20)</f>
        <v>#DIV/0!</v>
      </c>
      <c r="EI597" s="5" t="e">
        <f>((BT597-BS597)/$BZ$21)</f>
        <v>#DIV/0!</v>
      </c>
      <c r="EJ597" s="5" t="e">
        <f>((BU597-BT597)/$BZ$23)</f>
        <v>#DIV/0!</v>
      </c>
      <c r="EK597" s="5" t="e">
        <f>((BV597-BU597)/$BZ$23)</f>
        <v>#DIV/0!</v>
      </c>
      <c r="EL597" s="5" t="e">
        <f>((BW597-BV597)/$BZ$24)</f>
        <v>#DIV/0!</v>
      </c>
      <c r="EM597" s="5" t="e">
        <f>((BX597-BW597)/$BZ$25)</f>
        <v>#DIV/0!</v>
      </c>
      <c r="EO597" s="5" t="e">
        <f>SUM(EC597:EM597)</f>
        <v>#DIV/0!</v>
      </c>
      <c r="EQ597" s="5" t="e">
        <f>ABS(EC597)</f>
        <v>#DIV/0!</v>
      </c>
      <c r="ER597" s="5" t="e">
        <f>ABS(ED597)</f>
        <v>#DIV/0!</v>
      </c>
      <c r="ES597" s="5" t="e">
        <f>ABS(EE597)</f>
        <v>#DIV/0!</v>
      </c>
      <c r="ET597" s="5" t="e">
        <f>ABS(EF597)</f>
        <v>#DIV/0!</v>
      </c>
      <c r="EU597" s="5" t="e">
        <f>ABS(EG597)</f>
        <v>#DIV/0!</v>
      </c>
      <c r="EV597" s="5" t="e">
        <f>ABS(EH597)</f>
        <v>#DIV/0!</v>
      </c>
      <c r="EW597" s="5" t="e">
        <f>ABS(EI597)</f>
        <v>#DIV/0!</v>
      </c>
      <c r="EX597" s="5" t="e">
        <f>ABS(EJ597)</f>
        <v>#DIV/0!</v>
      </c>
      <c r="EY597" s="5" t="e">
        <f>ABS(EK597)</f>
        <v>#DIV/0!</v>
      </c>
      <c r="EZ597" s="5" t="e">
        <f>ABS(EL597)</f>
        <v>#DIV/0!</v>
      </c>
      <c r="FA597" s="5" t="e">
        <f>ABS(EM597)</f>
        <v>#DIV/0!</v>
      </c>
      <c r="FB597" s="5" t="e">
        <f>SUM(EQ597:FA597)</f>
        <v>#DIV/0!</v>
      </c>
      <c r="FD597" s="2">
        <v>30</v>
      </c>
      <c r="FF597" s="6">
        <f>(BM597-$FS597)/$FU597</f>
        <v>1</v>
      </c>
      <c r="FG597" s="6">
        <f>(BN597-$FS597)/$FU597</f>
        <v>0.92228576202230383</v>
      </c>
      <c r="FH597" s="6">
        <f>(BO597-$FS597)/$FU597</f>
        <v>0.81316257260794</v>
      </c>
      <c r="FI597" s="6">
        <f>(BP597-$FS597)/$FU597</f>
        <v>0.6702916309164707</v>
      </c>
      <c r="FJ597" s="6">
        <f>(BQ597-$FS597)/$FU597</f>
        <v>0.41416180573292194</v>
      </c>
      <c r="FK597" s="6">
        <f>(BR597-$FS597)/$FU597</f>
        <v>0.26901128849774214</v>
      </c>
      <c r="FL597" s="6">
        <f>(BS597-$FS597)/$FU597</f>
        <v>0.30293033716684498</v>
      </c>
      <c r="FM597" s="6">
        <f>(BT597-$FS597)/$FU597</f>
        <v>0.35889367884185203</v>
      </c>
      <c r="FN597" s="6">
        <f>(BU597-$FS597)/$FU597</f>
        <v>0.23483165559520083</v>
      </c>
      <c r="FO597" s="6">
        <f>(BV597-$FS597)/$FU597</f>
        <v>3.6024706955758198E-2</v>
      </c>
      <c r="FP597" s="6">
        <f>(BW597-$FS597)/$FU597</f>
        <v>0</v>
      </c>
      <c r="FQ597" s="6">
        <f>(BX597-$FS597)/$FU597</f>
        <v>0.28034639526810295</v>
      </c>
      <c r="FR597" s="1"/>
      <c r="FS597" s="9">
        <f>MIN(BM597:BX597)</f>
        <v>5.9107966440405271</v>
      </c>
      <c r="FT597" s="9">
        <f>MAX(BM597:BX597)</f>
        <v>6.1355648910817386</v>
      </c>
      <c r="FU597" s="9">
        <f>FT597-FS597</f>
        <v>0.22476824704121157</v>
      </c>
      <c r="FW597" s="11">
        <f>FF597-AZ597</f>
        <v>0.29313075613045447</v>
      </c>
      <c r="FX597" s="11">
        <f>FG597-BA597</f>
        <v>0.21541651815275831</v>
      </c>
      <c r="FY597" s="11">
        <f>FH597-BB597</f>
        <v>0.10629332873839448</v>
      </c>
      <c r="FZ597" s="11">
        <f>FI597-BC597</f>
        <v>-0.11098974989198829</v>
      </c>
      <c r="GA597" s="11">
        <f>FJ597-BD597</f>
        <v>-0.58583819426707806</v>
      </c>
      <c r="GB597" s="11">
        <f>FK597-BE597</f>
        <v>-0.58591900633983696</v>
      </c>
      <c r="GC597" s="11">
        <f>FL597-BF597</f>
        <v>-0.47835104364161402</v>
      </c>
      <c r="GD597" s="11">
        <f>FM597-BG597</f>
        <v>-0.42238770196660697</v>
      </c>
      <c r="GE597" s="11">
        <f>FN597-BH597</f>
        <v>-8.605424797987149E-3</v>
      </c>
      <c r="GF597" s="11">
        <f>FO597-BI597</f>
        <v>-4.604139507904953E-2</v>
      </c>
      <c r="GG597" s="11">
        <f>FP597-BJ597</f>
        <v>0</v>
      </c>
      <c r="GH597" s="12">
        <f>FQ597-BK597</f>
        <v>-0.12091476079387009</v>
      </c>
      <c r="GI597" s="1">
        <f>SUM(FW597:GH597)</f>
        <v>-1.7442066737564237</v>
      </c>
      <c r="GK597" s="1">
        <f>ABS(FW597)</f>
        <v>0.29313075613045447</v>
      </c>
      <c r="GL597" s="1">
        <f>ABS(FX597)</f>
        <v>0.21541651815275831</v>
      </c>
      <c r="GM597" s="1">
        <f>ABS(FY597)</f>
        <v>0.10629332873839448</v>
      </c>
      <c r="GN597" s="1">
        <f>ABS(FZ597)</f>
        <v>0.11098974989198829</v>
      </c>
      <c r="GO597" s="1">
        <f>ABS(GA597)</f>
        <v>0.58583819426707806</v>
      </c>
      <c r="GP597" s="1">
        <f>ABS(GB597)</f>
        <v>0.58591900633983696</v>
      </c>
      <c r="GQ597" s="1">
        <f>ABS(GC597)</f>
        <v>0.47835104364161402</v>
      </c>
      <c r="GR597" s="1">
        <f>ABS(GD597)</f>
        <v>0.42238770196660697</v>
      </c>
      <c r="GS597" s="1">
        <f>ABS(GE597)</f>
        <v>8.605424797987149E-3</v>
      </c>
      <c r="GT597" s="1">
        <f>ABS(GF597)</f>
        <v>4.604139507904953E-2</v>
      </c>
      <c r="GU597" s="1">
        <f>ABS(GG597)</f>
        <v>0</v>
      </c>
      <c r="GV597" s="1">
        <f>ABS(GH597)</f>
        <v>0.12091476079387009</v>
      </c>
      <c r="GW597" s="1">
        <f>SUM(GK597:GV597)</f>
        <v>2.9738878797996389</v>
      </c>
      <c r="HA597" s="2">
        <v>30</v>
      </c>
      <c r="HC597" s="1">
        <f>ABS(FW597)</f>
        <v>0.29313075613045447</v>
      </c>
      <c r="HD597" s="1">
        <f>ABS(FX597)</f>
        <v>0.21541651815275831</v>
      </c>
      <c r="HE597" s="1">
        <f>ABS(FY597)</f>
        <v>0.10629332873839448</v>
      </c>
      <c r="HF597" s="1">
        <f>ABS(FZ597)</f>
        <v>0.11098974989198829</v>
      </c>
      <c r="HG597" s="1">
        <f>ABS(GA597)</f>
        <v>0.58583819426707806</v>
      </c>
      <c r="HH597" s="1">
        <f>ABS(GB597)</f>
        <v>0.58591900633983696</v>
      </c>
      <c r="HI597" s="1">
        <f>ABS(GC597)</f>
        <v>0.47835104364161402</v>
      </c>
      <c r="HJ597" s="1">
        <f>ABS(GD597)</f>
        <v>0.42238770196660697</v>
      </c>
      <c r="HK597" s="1">
        <f>ABS(GE597)</f>
        <v>8.605424797987149E-3</v>
      </c>
      <c r="HL597" s="1">
        <f>ABS(GF597)</f>
        <v>4.604139507904953E-2</v>
      </c>
      <c r="HM597" s="1">
        <f>ABS(GG597)</f>
        <v>0</v>
      </c>
      <c r="HN597" s="1">
        <f>ABS(GH597)</f>
        <v>0.12091476079387009</v>
      </c>
      <c r="HR597" s="1">
        <v>95</v>
      </c>
      <c r="HS597" s="1">
        <v>409</v>
      </c>
      <c r="HT597" s="1">
        <v>0</v>
      </c>
      <c r="HU597" s="1">
        <v>0</v>
      </c>
      <c r="HV597" s="1">
        <v>7</v>
      </c>
      <c r="HW597" s="1">
        <v>8</v>
      </c>
      <c r="HX597" s="1">
        <v>1</v>
      </c>
      <c r="HY597" s="1">
        <v>6</v>
      </c>
    </row>
    <row r="598" spans="1:233">
      <c r="A598" s="1" t="s">
        <v>761</v>
      </c>
      <c r="B598" s="1" t="s">
        <v>762</v>
      </c>
      <c r="C598" s="2">
        <v>24</v>
      </c>
      <c r="D598">
        <v>5.6970934870000001</v>
      </c>
      <c r="E598">
        <v>5.7071102649999998</v>
      </c>
      <c r="F598">
        <v>5.7170277010000001</v>
      </c>
      <c r="G598">
        <v>5.730099783</v>
      </c>
      <c r="H598">
        <v>5.7462031910000002</v>
      </c>
      <c r="I598">
        <v>5.7651911030000003</v>
      </c>
      <c r="J598">
        <v>5.7745515459999996</v>
      </c>
      <c r="K598">
        <v>5.7365722970000004</v>
      </c>
      <c r="L598">
        <v>5.7525726390000003</v>
      </c>
      <c r="M598">
        <v>5.7714411229999998</v>
      </c>
      <c r="N598">
        <v>5.7868973810000002</v>
      </c>
      <c r="O598">
        <v>5.7960577510000002</v>
      </c>
      <c r="P598" s="3">
        <f>SUM(D598:O598)</f>
        <v>68.980818267000004</v>
      </c>
      <c r="S598" s="3" t="e">
        <f>(E598-D598)/($R$3-$R$2)</f>
        <v>#DIV/0!</v>
      </c>
      <c r="T598" s="3" t="e">
        <f>(F598-E598)/($R600-$R$3)</f>
        <v>#DIV/0!</v>
      </c>
      <c r="U598" s="3" t="e">
        <f>(G598-F598)/($R$5-$R$4)</f>
        <v>#DIV/0!</v>
      </c>
      <c r="V598" s="3" t="e">
        <f>(H598-G598)/($R$6-$R$5)</f>
        <v>#DIV/0!</v>
      </c>
      <c r="W598" s="3" t="e">
        <f>(I598-H598)/($R$7-$R$6)</f>
        <v>#DIV/0!</v>
      </c>
      <c r="X598" s="3" t="e">
        <f>(J598-I598)/($R$8-$R$7)</f>
        <v>#DIV/0!</v>
      </c>
      <c r="Y598" s="3" t="e">
        <f>(K598-J598)/($R$9-$R$8)</f>
        <v>#DIV/0!</v>
      </c>
      <c r="Z598" s="3" t="e">
        <f>(L598-K598)/($R$10-$R$9)</f>
        <v>#DIV/0!</v>
      </c>
      <c r="AA598" s="3" t="e">
        <f>(M598-L598)/($R$11-$R$10)</f>
        <v>#DIV/0!</v>
      </c>
      <c r="AB598" s="3" t="e">
        <f>(N598-M598)/($R$12-$R$11)</f>
        <v>#DIV/0!</v>
      </c>
      <c r="AC598" s="3" t="e">
        <f>(O598-N598)/($R$13-$R$12)</f>
        <v>#DIV/0!</v>
      </c>
      <c r="AE598" s="3" t="e">
        <f>SUM(S598:AC598)</f>
        <v>#DIV/0!</v>
      </c>
      <c r="AG598" s="3" t="e">
        <f>ABS((E598-D598)/($R$3-$R$2))</f>
        <v>#DIV/0!</v>
      </c>
      <c r="AH598" s="3" t="e">
        <f>ABS((F598-E598)/($R$3-$R$2))</f>
        <v>#DIV/0!</v>
      </c>
      <c r="AI598" s="3" t="e">
        <f>ABS((G598-F598)/($R$5-$R$4))</f>
        <v>#DIV/0!</v>
      </c>
      <c r="AJ598" s="3" t="e">
        <f>V598</f>
        <v>#DIV/0!</v>
      </c>
      <c r="AK598" s="3" t="e">
        <f>ABS(W598)</f>
        <v>#DIV/0!</v>
      </c>
      <c r="AL598" s="3" t="e">
        <f>ABS(X598)</f>
        <v>#DIV/0!</v>
      </c>
      <c r="AM598" s="3" t="e">
        <f>ABS(Y598)</f>
        <v>#DIV/0!</v>
      </c>
      <c r="AN598" s="3" t="e">
        <f>ABS(Z598)</f>
        <v>#DIV/0!</v>
      </c>
      <c r="AO598" s="3" t="e">
        <f>ABS(AA598)</f>
        <v>#DIV/0!</v>
      </c>
      <c r="AP598" s="3" t="e">
        <f>ABS(AB598)</f>
        <v>#DIV/0!</v>
      </c>
      <c r="AQ598" s="3" t="e">
        <f>ABS(AC598)</f>
        <v>#DIV/0!</v>
      </c>
      <c r="AR598" s="3" t="e">
        <f>SUM(AG598:AQ598)</f>
        <v>#DIV/0!</v>
      </c>
      <c r="AT598" s="10">
        <f>MIN(D598:O598)</f>
        <v>5.6970934870000001</v>
      </c>
      <c r="AU598" s="10">
        <f>MAX(D598:O598)</f>
        <v>5.7960577510000002</v>
      </c>
      <c r="AV598" s="10">
        <f>AU598-AT598</f>
        <v>9.8964264000000135E-2</v>
      </c>
      <c r="AX598" s="2">
        <v>24</v>
      </c>
      <c r="AZ598" s="4">
        <f>(D598-$AT598)/$AV598</f>
        <v>0</v>
      </c>
      <c r="BA598" s="4">
        <f>(E598-$AT598)/$AV598</f>
        <v>0.10121611170674465</v>
      </c>
      <c r="BB598" s="4">
        <f>(F598-$AT598)/$AV598</f>
        <v>0.20142840652056013</v>
      </c>
      <c r="BC598" s="4">
        <f>(G598-$AT598)/$AV598</f>
        <v>0.33351731893847952</v>
      </c>
      <c r="BD598" s="4">
        <f>(H598-$AT598)/$AV598</f>
        <v>0.49623674258821421</v>
      </c>
      <c r="BE598" s="4">
        <f>(I598-$AT598)/$AV598</f>
        <v>0.68810309143510728</v>
      </c>
      <c r="BF598" s="4">
        <f>(J598-$AT598)/$AV598</f>
        <v>0.78268716271157712</v>
      </c>
      <c r="BG598" s="4">
        <f>(K598-$AT598)/$AV598</f>
        <v>0.39891985656560086</v>
      </c>
      <c r="BH598" s="4">
        <f>(L598-$AT598)/$AV598</f>
        <v>0.5605978335775843</v>
      </c>
      <c r="BI598" s="4">
        <f>(M598-$AT598)/$AV598</f>
        <v>0.75125740337946245</v>
      </c>
      <c r="BJ598" s="4">
        <f>(N598-$AT598)/$AV598</f>
        <v>0.90743759787876543</v>
      </c>
      <c r="BK598" s="4">
        <f>(O598-$AT598)/$AV598</f>
        <v>1</v>
      </c>
      <c r="BM598">
        <v>6.7357800142423265</v>
      </c>
      <c r="BN598">
        <v>6.7274317248508551</v>
      </c>
      <c r="BO598">
        <v>6.7141705299094721</v>
      </c>
      <c r="BP598">
        <v>6.692083742506628</v>
      </c>
      <c r="BQ598">
        <v>6.6502790485874224</v>
      </c>
      <c r="BR598">
        <v>6.6214056517641344</v>
      </c>
      <c r="BS598">
        <v>6.5722825426940075</v>
      </c>
      <c r="BT598">
        <v>6.5191472879403953</v>
      </c>
      <c r="BU598">
        <v>6.4567696555721632</v>
      </c>
      <c r="BV598">
        <v>6.4052284580308418</v>
      </c>
      <c r="BW598">
        <v>6.4002574453088208</v>
      </c>
      <c r="BX598">
        <v>6.4738906963522744</v>
      </c>
      <c r="CB598" s="3" t="e">
        <f>SUM(S598:AC598)</f>
        <v>#DIV/0!</v>
      </c>
      <c r="CC598" s="3" t="e">
        <f>CR598-CB598</f>
        <v>#DIV/0!</v>
      </c>
      <c r="CG598" s="14" t="e">
        <f>EC598-S598</f>
        <v>#DIV/0!</v>
      </c>
      <c r="CH598" s="14" t="e">
        <f>ED598-T598</f>
        <v>#DIV/0!</v>
      </c>
      <c r="CI598" s="14" t="e">
        <f>EE598-U598</f>
        <v>#DIV/0!</v>
      </c>
      <c r="CJ598" s="14" t="e">
        <f>EF598-V598</f>
        <v>#DIV/0!</v>
      </c>
      <c r="CK598" s="14" t="e">
        <f>EG598-W598</f>
        <v>#DIV/0!</v>
      </c>
      <c r="CL598" s="14" t="e">
        <f>EH598-X598</f>
        <v>#DIV/0!</v>
      </c>
      <c r="CM598" s="14" t="e">
        <f>EI598-Y598</f>
        <v>#DIV/0!</v>
      </c>
      <c r="CN598" s="14" t="e">
        <f>EJ598-Z598</f>
        <v>#DIV/0!</v>
      </c>
      <c r="CO598" s="14" t="e">
        <f>EK598-AA598</f>
        <v>#DIV/0!</v>
      </c>
      <c r="CP598" s="14" t="e">
        <f>EL598-AB598</f>
        <v>#DIV/0!</v>
      </c>
      <c r="CQ598" s="14" t="e">
        <f>EM598-AC598</f>
        <v>#DIV/0!</v>
      </c>
      <c r="CR598" s="14" t="e">
        <f>SUM(CG598:CQ598)</f>
        <v>#DIV/0!</v>
      </c>
      <c r="CT598" s="14" t="e">
        <f>ABS(CG598)</f>
        <v>#DIV/0!</v>
      </c>
      <c r="CU598" s="14" t="e">
        <f>ABS(CH598)</f>
        <v>#DIV/0!</v>
      </c>
      <c r="CV598" s="14" t="e">
        <f>ABS(CI598)</f>
        <v>#DIV/0!</v>
      </c>
      <c r="CW598" s="14" t="e">
        <f>ABS(CJ598)</f>
        <v>#DIV/0!</v>
      </c>
      <c r="CX598" s="14" t="e">
        <f>ABS(CK598)</f>
        <v>#DIV/0!</v>
      </c>
      <c r="CY598" s="14" t="e">
        <f>ABS(CL598)</f>
        <v>#DIV/0!</v>
      </c>
      <c r="CZ598" s="14" t="e">
        <f>ABS(CM598)</f>
        <v>#DIV/0!</v>
      </c>
      <c r="DA598" s="14" t="e">
        <f>ABS(CN598)</f>
        <v>#DIV/0!</v>
      </c>
      <c r="DB598" s="14" t="e">
        <f>ABS(CO598)</f>
        <v>#DIV/0!</v>
      </c>
      <c r="DC598" s="14" t="e">
        <f>ABS(CP598)</f>
        <v>#DIV/0!</v>
      </c>
      <c r="DD598" s="14" t="e">
        <f>ABS(CQ598)</f>
        <v>#DIV/0!</v>
      </c>
      <c r="DE598" s="14" t="e">
        <f>SUM(CT598:DE598)</f>
        <v>#DIV/0!</v>
      </c>
      <c r="DL598" s="3" t="e">
        <f>ABS(CG598)</f>
        <v>#DIV/0!</v>
      </c>
      <c r="DM598" s="3" t="e">
        <f>ABS(CH598)</f>
        <v>#DIV/0!</v>
      </c>
      <c r="DN598" s="3" t="e">
        <f>ABS(CI598)</f>
        <v>#DIV/0!</v>
      </c>
      <c r="DO598" s="3" t="e">
        <f>ABS(CJ598)</f>
        <v>#DIV/0!</v>
      </c>
      <c r="DP598" s="3" t="e">
        <f>ABS(CK598)</f>
        <v>#DIV/0!</v>
      </c>
      <c r="DQ598" s="3" t="e">
        <f>ABS(CL598)</f>
        <v>#DIV/0!</v>
      </c>
      <c r="DR598" s="3" t="e">
        <f>ABS(CM598)</f>
        <v>#DIV/0!</v>
      </c>
      <c r="DS598" s="3" t="e">
        <f>ABS(CN598)</f>
        <v>#DIV/0!</v>
      </c>
      <c r="DT598" s="3" t="e">
        <f>ABS(CO598)</f>
        <v>#DIV/0!</v>
      </c>
      <c r="DU598" s="3" t="e">
        <f>ABS(CP598)</f>
        <v>#DIV/0!</v>
      </c>
      <c r="DV598" s="3" t="e">
        <f>ABS(CQ598)</f>
        <v>#DIV/0!</v>
      </c>
      <c r="DW598" s="3" t="e">
        <f>SUM(DL598:DV598)</f>
        <v>#DIV/0!</v>
      </c>
      <c r="DX598" s="2">
        <v>24</v>
      </c>
      <c r="EC598" s="5" t="e">
        <f>((BN598-BM598)/$BZ$15)</f>
        <v>#DIV/0!</v>
      </c>
      <c r="ED598" s="5" t="e">
        <f>((BO598-BN598)/$BZ$16)</f>
        <v>#DIV/0!</v>
      </c>
      <c r="EE598" s="5" t="e">
        <f>((BP598-BO598)/$BZ$17)</f>
        <v>#DIV/0!</v>
      </c>
      <c r="EF598" s="5" t="e">
        <f>((BQ598-BP598)/$BZ$18)</f>
        <v>#DIV/0!</v>
      </c>
      <c r="EG598" s="5" t="e">
        <f>((BR598-BQ598)/$BZ$19)</f>
        <v>#DIV/0!</v>
      </c>
      <c r="EH598" s="5" t="e">
        <f>((BS598-BR598)/$BZ$20)</f>
        <v>#DIV/0!</v>
      </c>
      <c r="EI598" s="5" t="e">
        <f>((BT598-BS598)/$BZ$21)</f>
        <v>#DIV/0!</v>
      </c>
      <c r="EJ598" s="5" t="e">
        <f>((BU598-BT598)/$BZ$23)</f>
        <v>#DIV/0!</v>
      </c>
      <c r="EK598" s="5" t="e">
        <f>((BV598-BU598)/$BZ$23)</f>
        <v>#DIV/0!</v>
      </c>
      <c r="EL598" s="5" t="e">
        <f>((BW598-BV598)/$BZ$24)</f>
        <v>#DIV/0!</v>
      </c>
      <c r="EM598" s="5" t="e">
        <f>((BX598-BW598)/$BZ$25)</f>
        <v>#DIV/0!</v>
      </c>
      <c r="EO598" s="5" t="e">
        <f>SUM(EC598:EM598)</f>
        <v>#DIV/0!</v>
      </c>
      <c r="EQ598" s="5" t="e">
        <f>ABS(EC598)</f>
        <v>#DIV/0!</v>
      </c>
      <c r="ER598" s="5" t="e">
        <f>ABS(ED598)</f>
        <v>#DIV/0!</v>
      </c>
      <c r="ES598" s="5" t="e">
        <f>ABS(EE598)</f>
        <v>#DIV/0!</v>
      </c>
      <c r="ET598" s="5" t="e">
        <f>ABS(EF598)</f>
        <v>#DIV/0!</v>
      </c>
      <c r="EU598" s="5" t="e">
        <f>ABS(EG598)</f>
        <v>#DIV/0!</v>
      </c>
      <c r="EV598" s="5" t="e">
        <f>ABS(EH598)</f>
        <v>#DIV/0!</v>
      </c>
      <c r="EW598" s="5" t="e">
        <f>ABS(EI598)</f>
        <v>#DIV/0!</v>
      </c>
      <c r="EX598" s="5" t="e">
        <f>ABS(EJ598)</f>
        <v>#DIV/0!</v>
      </c>
      <c r="EY598" s="5" t="e">
        <f>ABS(EK598)</f>
        <v>#DIV/0!</v>
      </c>
      <c r="EZ598" s="5" t="e">
        <f>ABS(EL598)</f>
        <v>#DIV/0!</v>
      </c>
      <c r="FA598" s="5" t="e">
        <f>ABS(EM598)</f>
        <v>#DIV/0!</v>
      </c>
      <c r="FB598" s="5" t="e">
        <f>SUM(EQ598:FA598)</f>
        <v>#DIV/0!</v>
      </c>
      <c r="FD598" s="2">
        <v>24</v>
      </c>
      <c r="FF598" s="6">
        <f>(BM598-$FS598)/$FU598</f>
        <v>1</v>
      </c>
      <c r="FG598" s="6">
        <f>(BN598-$FS598)/$FU598</f>
        <v>0.97511854592074865</v>
      </c>
      <c r="FH598" s="6">
        <f>(BO598-$FS598)/$FU598</f>
        <v>0.93559454315832602</v>
      </c>
      <c r="FI598" s="6">
        <f>(BP598-$FS598)/$FU598</f>
        <v>0.8697665201044692</v>
      </c>
      <c r="FJ598" s="6">
        <f>(BQ598-$FS598)/$FU598</f>
        <v>0.74517074685414419</v>
      </c>
      <c r="FK598" s="6">
        <f>(BR598-$FS598)/$FU598</f>
        <v>0.65911574043515697</v>
      </c>
      <c r="FL598" s="6">
        <f>(BS598-$FS598)/$FU598</f>
        <v>0.51270797649167621</v>
      </c>
      <c r="FM598" s="6">
        <f>(BT598-$FS598)/$FU598</f>
        <v>0.35434231148586692</v>
      </c>
      <c r="FN598" s="6">
        <f>(BU598-$FS598)/$FU598</f>
        <v>0.16843042911531256</v>
      </c>
      <c r="FO598" s="6">
        <f>(BV598-$FS598)/$FU598</f>
        <v>1.4815732777148032E-2</v>
      </c>
      <c r="FP598" s="6">
        <f>(BW598-$FS598)/$FU598</f>
        <v>0</v>
      </c>
      <c r="FQ598" s="6">
        <f>(BX598-$FS598)/$FU598</f>
        <v>0.21945841460830723</v>
      </c>
      <c r="FR598" s="1"/>
      <c r="FS598" s="9">
        <f>MIN(BM598:BX598)</f>
        <v>6.4002574453088208</v>
      </c>
      <c r="FT598" s="9">
        <f>MAX(BM598:BX598)</f>
        <v>6.7357800142423265</v>
      </c>
      <c r="FU598" s="9">
        <f>FT598-FS598</f>
        <v>0.33552256893350574</v>
      </c>
      <c r="FW598" s="11">
        <f>FF598-AZ598</f>
        <v>1</v>
      </c>
      <c r="FX598" s="11">
        <f>FG598-BA598</f>
        <v>0.87390243421400404</v>
      </c>
      <c r="FY598" s="11">
        <f>FH598-BB598</f>
        <v>0.73416613663776586</v>
      </c>
      <c r="FZ598" s="11">
        <f>FI598-BC598</f>
        <v>0.53624920116598962</v>
      </c>
      <c r="GA598" s="11">
        <f>FJ598-BD598</f>
        <v>0.24893400426592999</v>
      </c>
      <c r="GB598" s="11">
        <f>FK598-BE598</f>
        <v>-2.8987350999950312E-2</v>
      </c>
      <c r="GC598" s="11">
        <f>FL598-BF598</f>
        <v>-0.26997918621990091</v>
      </c>
      <c r="GD598" s="11">
        <f>FM598-BG598</f>
        <v>-4.4577545079733938E-2</v>
      </c>
      <c r="GE598" s="11">
        <f>FN598-BH598</f>
        <v>-0.39216740446227172</v>
      </c>
      <c r="GF598" s="11">
        <f>FO598-BI598</f>
        <v>-0.73644167060231447</v>
      </c>
      <c r="GG598" s="11">
        <f>FP598-BJ598</f>
        <v>-0.90743759787876543</v>
      </c>
      <c r="GH598" s="12">
        <f>FQ598-BK598</f>
        <v>-0.78054158539169283</v>
      </c>
      <c r="GI598" s="1">
        <f>SUM(FW598:GH598)</f>
        <v>0.23311943564905913</v>
      </c>
      <c r="GK598" s="1">
        <f>ABS(FW598)</f>
        <v>1</v>
      </c>
      <c r="GL598" s="1">
        <f>ABS(FX598)</f>
        <v>0.87390243421400404</v>
      </c>
      <c r="GM598" s="1">
        <f>ABS(FY598)</f>
        <v>0.73416613663776586</v>
      </c>
      <c r="GN598" s="1">
        <f>ABS(FZ598)</f>
        <v>0.53624920116598962</v>
      </c>
      <c r="GO598" s="1">
        <f>ABS(GA598)</f>
        <v>0.24893400426592999</v>
      </c>
      <c r="GP598" s="1">
        <f>ABS(GB598)</f>
        <v>2.8987350999950312E-2</v>
      </c>
      <c r="GQ598" s="1">
        <f>ABS(GC598)</f>
        <v>0.26997918621990091</v>
      </c>
      <c r="GR598" s="1">
        <f>ABS(GD598)</f>
        <v>4.4577545079733938E-2</v>
      </c>
      <c r="GS598" s="1">
        <f>ABS(GE598)</f>
        <v>0.39216740446227172</v>
      </c>
      <c r="GT598" s="1">
        <f>ABS(GF598)</f>
        <v>0.73644167060231447</v>
      </c>
      <c r="GU598" s="1">
        <f>ABS(GG598)</f>
        <v>0.90743759787876543</v>
      </c>
      <c r="GV598" s="1">
        <f>ABS(GH598)</f>
        <v>0.78054158539169283</v>
      </c>
      <c r="GW598" s="1">
        <f>SUM(GK598:GV598)</f>
        <v>6.5533841169183189</v>
      </c>
      <c r="HA598" s="2">
        <v>24</v>
      </c>
      <c r="HC598" s="1">
        <f>ABS(FW598)</f>
        <v>1</v>
      </c>
      <c r="HD598" s="1">
        <f>ABS(FX598)</f>
        <v>0.87390243421400404</v>
      </c>
      <c r="HE598" s="1">
        <f>ABS(FY598)</f>
        <v>0.73416613663776586</v>
      </c>
      <c r="HF598" s="1">
        <f>ABS(FZ598)</f>
        <v>0.53624920116598962</v>
      </c>
      <c r="HG598" s="1">
        <f>ABS(GA598)</f>
        <v>0.24893400426592999</v>
      </c>
      <c r="HH598" s="1">
        <f>ABS(GB598)</f>
        <v>2.8987350999950312E-2</v>
      </c>
      <c r="HI598" s="1">
        <f>ABS(GC598)</f>
        <v>0.26997918621990091</v>
      </c>
      <c r="HJ598" s="1">
        <f>ABS(GD598)</f>
        <v>4.4577545079733938E-2</v>
      </c>
      <c r="HK598" s="1">
        <f>ABS(GE598)</f>
        <v>0.39216740446227172</v>
      </c>
      <c r="HL598" s="1">
        <f>ABS(GF598)</f>
        <v>0.73644167060231447</v>
      </c>
      <c r="HM598" s="1">
        <f>ABS(GG598)</f>
        <v>0.90743759787876543</v>
      </c>
      <c r="HN598" s="1">
        <f>ABS(GH598)</f>
        <v>0.78054158539169283</v>
      </c>
      <c r="HO598" s="1">
        <f>SUM(HC598:HN598)</f>
        <v>6.5533841169183189</v>
      </c>
      <c r="HR598" s="1">
        <v>314</v>
      </c>
      <c r="HS598" s="1">
        <v>726</v>
      </c>
      <c r="HT598" s="1">
        <v>0</v>
      </c>
      <c r="HU598" s="1">
        <v>0</v>
      </c>
      <c r="HV598" s="1">
        <v>7</v>
      </c>
      <c r="HW598" s="1">
        <v>11</v>
      </c>
      <c r="HX598" s="1">
        <v>2</v>
      </c>
      <c r="HY598" s="1">
        <v>7</v>
      </c>
    </row>
    <row r="599" spans="1:233">
      <c r="A599" s="1" t="s">
        <v>512</v>
      </c>
      <c r="B599" s="1" t="s">
        <v>513</v>
      </c>
      <c r="C599" s="2">
        <v>27</v>
      </c>
      <c r="D599">
        <v>4.5643481909999997</v>
      </c>
      <c r="E599">
        <v>4.5643481909999997</v>
      </c>
      <c r="F599">
        <v>4.5538768919999999</v>
      </c>
      <c r="G599">
        <v>4.5538768919999999</v>
      </c>
      <c r="H599">
        <v>4.5325994930000002</v>
      </c>
      <c r="I599">
        <v>4.5217885769999997</v>
      </c>
      <c r="J599">
        <v>4.4998096700000003</v>
      </c>
      <c r="K599">
        <v>4.4426512560000004</v>
      </c>
      <c r="L599">
        <v>4.4308167989999996</v>
      </c>
      <c r="M599">
        <v>4.4659081189999998</v>
      </c>
      <c r="N599">
        <v>4.5538768919999999</v>
      </c>
      <c r="O599">
        <v>4.6913478819999996</v>
      </c>
      <c r="P599" s="3">
        <f>SUM(D599:O599)</f>
        <v>54.375248853999992</v>
      </c>
      <c r="S599" s="3" t="e">
        <f>(E599-D599)/($R$3-$R$2)</f>
        <v>#DIV/0!</v>
      </c>
      <c r="T599" s="3" t="e">
        <f>(F599-E599)/($R601-$R$3)</f>
        <v>#DIV/0!</v>
      </c>
      <c r="U599" s="3" t="e">
        <f>(G599-F599)/($R$5-$R$4)</f>
        <v>#DIV/0!</v>
      </c>
      <c r="V599" s="3" t="e">
        <f>(H599-G599)/($R$6-$R$5)</f>
        <v>#DIV/0!</v>
      </c>
      <c r="W599" s="3" t="e">
        <f>(I599-H599)/($R$7-$R$6)</f>
        <v>#DIV/0!</v>
      </c>
      <c r="X599" s="3" t="e">
        <f>(J599-I599)/($R$8-$R$7)</f>
        <v>#DIV/0!</v>
      </c>
      <c r="Y599" s="3" t="e">
        <f>(K599-J599)/($R$9-$R$8)</f>
        <v>#DIV/0!</v>
      </c>
      <c r="Z599" s="3" t="e">
        <f>(L599-K599)/($R$10-$R$9)</f>
        <v>#DIV/0!</v>
      </c>
      <c r="AA599" s="3" t="e">
        <f>(M599-L599)/($R$11-$R$10)</f>
        <v>#DIV/0!</v>
      </c>
      <c r="AB599" s="3" t="e">
        <f>(N599-M599)/($R$12-$R$11)</f>
        <v>#DIV/0!</v>
      </c>
      <c r="AC599" s="3" t="e">
        <f>(O599-N599)/($R$13-$R$12)</f>
        <v>#DIV/0!</v>
      </c>
      <c r="AE599" s="3" t="e">
        <f>SUM(S599:AC599)</f>
        <v>#DIV/0!</v>
      </c>
      <c r="AG599" s="3" t="e">
        <f>ABS((E599-D599)/($R$3-$R$2))</f>
        <v>#DIV/0!</v>
      </c>
      <c r="AH599" s="3" t="e">
        <f>ABS((F599-E599)/($R$3-$R$2))</f>
        <v>#DIV/0!</v>
      </c>
      <c r="AI599" s="3" t="e">
        <f>ABS((G599-F599)/($R$5-$R$4))</f>
        <v>#DIV/0!</v>
      </c>
      <c r="AJ599" s="3" t="e">
        <f>V599</f>
        <v>#DIV/0!</v>
      </c>
      <c r="AK599" s="3" t="e">
        <f>ABS(W599)</f>
        <v>#DIV/0!</v>
      </c>
      <c r="AL599" s="3" t="e">
        <f>ABS(X599)</f>
        <v>#DIV/0!</v>
      </c>
      <c r="AM599" s="3" t="e">
        <f>ABS(Y599)</f>
        <v>#DIV/0!</v>
      </c>
      <c r="AN599" s="3" t="e">
        <f>ABS(Z599)</f>
        <v>#DIV/0!</v>
      </c>
      <c r="AO599" s="3" t="e">
        <f>ABS(AA599)</f>
        <v>#DIV/0!</v>
      </c>
      <c r="AP599" s="3" t="e">
        <f>ABS(AB599)</f>
        <v>#DIV/0!</v>
      </c>
      <c r="AQ599" s="3" t="e">
        <f>ABS(AC599)</f>
        <v>#DIV/0!</v>
      </c>
      <c r="AR599" s="3" t="e">
        <f>SUM(AG599:AQ599)</f>
        <v>#DIV/0!</v>
      </c>
      <c r="AT599" s="10">
        <f>MIN(D599:O599)</f>
        <v>4.4308167989999996</v>
      </c>
      <c r="AU599" s="10">
        <f>MAX(D599:O599)</f>
        <v>4.6913478819999996</v>
      </c>
      <c r="AV599" s="10">
        <f>AU599-AT599</f>
        <v>0.26053108300000005</v>
      </c>
      <c r="AX599" s="2">
        <v>27</v>
      </c>
      <c r="AZ599" s="4">
        <f>(D599-$AT599)/$AV599</f>
        <v>0.51253535840097841</v>
      </c>
      <c r="BA599" s="4">
        <f>(E599-$AT599)/$AV599</f>
        <v>0.51253535840097841</v>
      </c>
      <c r="BB599" s="4">
        <f>(F599-$AT599)/$AV599</f>
        <v>0.47234322900350545</v>
      </c>
      <c r="BC599" s="4">
        <f>(G599-$AT599)/$AV599</f>
        <v>0.47234322900350545</v>
      </c>
      <c r="BD599" s="4">
        <f>(H599-$AT599)/$AV599</f>
        <v>0.3906738989758109</v>
      </c>
      <c r="BE599" s="4">
        <f>(I599-$AT599)/$AV599</f>
        <v>0.34917821302727281</v>
      </c>
      <c r="BF599" s="4">
        <f>(J599-$AT599)/$AV599</f>
        <v>0.2648162753002517</v>
      </c>
      <c r="BG599" s="4">
        <f>(K599-$AT599)/$AV599</f>
        <v>4.5424357292526397E-2</v>
      </c>
      <c r="BH599" s="4">
        <f>(L599-$AT599)/$AV599</f>
        <v>0</v>
      </c>
      <c r="BI599" s="4">
        <f>(M599-$AT599)/$AV599</f>
        <v>0.13469149091895594</v>
      </c>
      <c r="BJ599" s="4">
        <f>(N599-$AT599)/$AV599</f>
        <v>0.47234322900350545</v>
      </c>
      <c r="BK599" s="4">
        <f>(O599-$AT599)/$AV599</f>
        <v>1</v>
      </c>
      <c r="BM599">
        <v>3.2958368660043291</v>
      </c>
      <c r="BN599">
        <v>3.2188758248682006</v>
      </c>
      <c r="BO599">
        <v>3.1354942159291497</v>
      </c>
      <c r="BP599">
        <v>2.9444389791664403</v>
      </c>
      <c r="BQ599">
        <v>2.7080502011022101</v>
      </c>
      <c r="BR599">
        <v>2.4849066497880004</v>
      </c>
      <c r="BS599">
        <v>2.3025850929940459</v>
      </c>
      <c r="BT599">
        <v>2.0794415416798357</v>
      </c>
      <c r="BU599">
        <v>1.9459101490553132</v>
      </c>
      <c r="BV599">
        <v>1.6094379124341003</v>
      </c>
      <c r="BW599">
        <v>1.3862943611198906</v>
      </c>
      <c r="BX599">
        <v>0.69314718055994529</v>
      </c>
      <c r="CB599" s="3" t="e">
        <f>SUM(S599:AC599)</f>
        <v>#DIV/0!</v>
      </c>
      <c r="CC599" s="3" t="e">
        <f>CR599-CB599</f>
        <v>#DIV/0!</v>
      </c>
      <c r="CG599" s="14" t="e">
        <f>EC599-S599</f>
        <v>#DIV/0!</v>
      </c>
      <c r="CH599" s="14" t="e">
        <f>ED599-T599</f>
        <v>#DIV/0!</v>
      </c>
      <c r="CI599" s="14" t="e">
        <f>EE599-U599</f>
        <v>#DIV/0!</v>
      </c>
      <c r="CJ599" s="14" t="e">
        <f>EF599-V599</f>
        <v>#DIV/0!</v>
      </c>
      <c r="CK599" s="14" t="e">
        <f>EG599-W599</f>
        <v>#DIV/0!</v>
      </c>
      <c r="CL599" s="14" t="e">
        <f>EH599-X599</f>
        <v>#DIV/0!</v>
      </c>
      <c r="CM599" s="14" t="e">
        <f>EI599-Y599</f>
        <v>#DIV/0!</v>
      </c>
      <c r="CN599" s="14" t="e">
        <f>EJ599-Z599</f>
        <v>#DIV/0!</v>
      </c>
      <c r="CO599" s="14" t="e">
        <f>EK599-AA599</f>
        <v>#DIV/0!</v>
      </c>
      <c r="CP599" s="14" t="e">
        <f>EL599-AB599</f>
        <v>#DIV/0!</v>
      </c>
      <c r="CQ599" s="14" t="e">
        <f>EM599-AC599</f>
        <v>#DIV/0!</v>
      </c>
      <c r="CR599" s="14" t="e">
        <f>SUM(CG599:CQ599)</f>
        <v>#DIV/0!</v>
      </c>
      <c r="CT599" s="14" t="e">
        <f>ABS(CG599)</f>
        <v>#DIV/0!</v>
      </c>
      <c r="CU599" s="14" t="e">
        <f>ABS(CH599)</f>
        <v>#DIV/0!</v>
      </c>
      <c r="CV599" s="14" t="e">
        <f>ABS(CI599)</f>
        <v>#DIV/0!</v>
      </c>
      <c r="CW599" s="14" t="e">
        <f>ABS(CJ599)</f>
        <v>#DIV/0!</v>
      </c>
      <c r="CX599" s="14" t="e">
        <f>ABS(CK599)</f>
        <v>#DIV/0!</v>
      </c>
      <c r="CY599" s="14" t="e">
        <f>ABS(CL599)</f>
        <v>#DIV/0!</v>
      </c>
      <c r="CZ599" s="14" t="e">
        <f>ABS(CM599)</f>
        <v>#DIV/0!</v>
      </c>
      <c r="DA599" s="14" t="e">
        <f>ABS(CN599)</f>
        <v>#DIV/0!</v>
      </c>
      <c r="DB599" s="14" t="e">
        <f>ABS(CO599)</f>
        <v>#DIV/0!</v>
      </c>
      <c r="DC599" s="14" t="e">
        <f>ABS(CP599)</f>
        <v>#DIV/0!</v>
      </c>
      <c r="DD599" s="14" t="e">
        <f>ABS(CQ599)</f>
        <v>#DIV/0!</v>
      </c>
      <c r="DE599" s="14" t="e">
        <f>SUM(CT599:DE599)</f>
        <v>#DIV/0!</v>
      </c>
      <c r="DL599" s="3" t="e">
        <f>ABS(CG599)</f>
        <v>#DIV/0!</v>
      </c>
      <c r="DM599" s="3" t="e">
        <f>ABS(CH599)</f>
        <v>#DIV/0!</v>
      </c>
      <c r="DN599" s="3" t="e">
        <f>ABS(CI599)</f>
        <v>#DIV/0!</v>
      </c>
      <c r="DO599" s="3" t="e">
        <f>ABS(CJ599)</f>
        <v>#DIV/0!</v>
      </c>
      <c r="DP599" s="3" t="e">
        <f>ABS(CK599)</f>
        <v>#DIV/0!</v>
      </c>
      <c r="DQ599" s="3" t="e">
        <f>ABS(CL599)</f>
        <v>#DIV/0!</v>
      </c>
      <c r="DR599" s="3" t="e">
        <f>ABS(CM599)</f>
        <v>#DIV/0!</v>
      </c>
      <c r="DS599" s="3" t="e">
        <f>ABS(CN599)</f>
        <v>#DIV/0!</v>
      </c>
      <c r="DT599" s="3" t="e">
        <f>ABS(CO599)</f>
        <v>#DIV/0!</v>
      </c>
      <c r="DU599" s="3" t="e">
        <f>ABS(CP599)</f>
        <v>#DIV/0!</v>
      </c>
      <c r="DV599" s="3" t="e">
        <f>ABS(CQ599)</f>
        <v>#DIV/0!</v>
      </c>
      <c r="DW599" s="3" t="e">
        <f>SUM(DL599:DV599)</f>
        <v>#DIV/0!</v>
      </c>
      <c r="DX599" s="2">
        <v>27</v>
      </c>
      <c r="EC599" s="5" t="e">
        <f>((BN599-BM599)/$BZ$15)</f>
        <v>#DIV/0!</v>
      </c>
      <c r="ED599" s="5" t="e">
        <f>((BO599-BN599)/$BZ$16)</f>
        <v>#DIV/0!</v>
      </c>
      <c r="EE599" s="5" t="e">
        <f>((BP599-BO599)/$BZ$17)</f>
        <v>#DIV/0!</v>
      </c>
      <c r="EF599" s="5" t="e">
        <f>((BQ599-BP599)/$BZ$18)</f>
        <v>#DIV/0!</v>
      </c>
      <c r="EG599" s="5" t="e">
        <f>((BR599-BQ599)/$BZ$19)</f>
        <v>#DIV/0!</v>
      </c>
      <c r="EH599" s="5" t="e">
        <f>((BS599-BR599)/$BZ$20)</f>
        <v>#DIV/0!</v>
      </c>
      <c r="EI599" s="5" t="e">
        <f>((BT599-BS599)/$BZ$21)</f>
        <v>#DIV/0!</v>
      </c>
      <c r="EJ599" s="5" t="e">
        <f>((BU599-BT599)/$BZ$23)</f>
        <v>#DIV/0!</v>
      </c>
      <c r="EK599" s="5" t="e">
        <f>((BV599-BU599)/$BZ$23)</f>
        <v>#DIV/0!</v>
      </c>
      <c r="EL599" s="5" t="e">
        <f>((BW599-BV599)/$BZ$24)</f>
        <v>#DIV/0!</v>
      </c>
      <c r="EM599" s="5" t="e">
        <f>((BX599-BW599)/$BZ$25)</f>
        <v>#DIV/0!</v>
      </c>
      <c r="EO599" s="5" t="e">
        <f>SUM(EC599:EM599)</f>
        <v>#DIV/0!</v>
      </c>
      <c r="EQ599" s="5" t="e">
        <f>ABS(EC599)</f>
        <v>#DIV/0!</v>
      </c>
      <c r="ER599" s="5" t="e">
        <f>ABS(ED599)</f>
        <v>#DIV/0!</v>
      </c>
      <c r="ES599" s="5" t="e">
        <f>ABS(EE599)</f>
        <v>#DIV/0!</v>
      </c>
      <c r="ET599" s="5" t="e">
        <f>ABS(EF599)</f>
        <v>#DIV/0!</v>
      </c>
      <c r="EU599" s="5" t="e">
        <f>ABS(EG599)</f>
        <v>#DIV/0!</v>
      </c>
      <c r="EV599" s="5" t="e">
        <f>ABS(EH599)</f>
        <v>#DIV/0!</v>
      </c>
      <c r="EW599" s="5" t="e">
        <f>ABS(EI599)</f>
        <v>#DIV/0!</v>
      </c>
      <c r="EX599" s="5" t="e">
        <f>ABS(EJ599)</f>
        <v>#DIV/0!</v>
      </c>
      <c r="EY599" s="5" t="e">
        <f>ABS(EK599)</f>
        <v>#DIV/0!</v>
      </c>
      <c r="EZ599" s="5" t="e">
        <f>ABS(EL599)</f>
        <v>#DIV/0!</v>
      </c>
      <c r="FA599" s="5" t="e">
        <f>ABS(EM599)</f>
        <v>#DIV/0!</v>
      </c>
      <c r="FB599" s="5" t="e">
        <f>SUM(EQ599:FA599)</f>
        <v>#DIV/0!</v>
      </c>
      <c r="FD599" s="2">
        <v>27</v>
      </c>
      <c r="FF599" s="6">
        <f>(BM599-$FS599)/$FU599</f>
        <v>1</v>
      </c>
      <c r="FG599" s="6">
        <f>(BN599-$FS599)/$FU599</f>
        <v>0.97043018936658665</v>
      </c>
      <c r="FH599" s="6">
        <f>(BO599-$FS599)/$FU599</f>
        <v>0.93839348156950853</v>
      </c>
      <c r="FI599" s="6">
        <f>(BP599-$FS599)/$FU599</f>
        <v>0.86498663716881363</v>
      </c>
      <c r="FJ599" s="6">
        <f>(BQ599-$FS599)/$FU599</f>
        <v>0.77416183412516182</v>
      </c>
      <c r="FK599" s="6">
        <f>(BR599-$FS599)/$FU599</f>
        <v>0.68842608446505205</v>
      </c>
      <c r="FL599" s="6">
        <f>(BS599-$FS599)/$FU599</f>
        <v>0.61837487635768795</v>
      </c>
      <c r="FM599" s="6">
        <f>(BT599-$FS599)/$FU599</f>
        <v>0.53263912669757796</v>
      </c>
      <c r="FN599" s="6">
        <f>(BU599-$FS599)/$FU599</f>
        <v>0.48133397365866576</v>
      </c>
      <c r="FO599" s="6">
        <f>(BV599-$FS599)/$FU599</f>
        <v>0.35205531300889886</v>
      </c>
      <c r="FP599" s="6">
        <f>(BW599-$FS599)/$FU599</f>
        <v>0.26631956334878903</v>
      </c>
      <c r="FQ599" s="6">
        <f>(BX599-$FS599)/$FU599</f>
        <v>0</v>
      </c>
      <c r="FR599" s="1"/>
      <c r="FS599" s="9">
        <f>MIN(BM599:BX599)</f>
        <v>0.69314718055994529</v>
      </c>
      <c r="FT599" s="9">
        <f>MAX(BM599:BX599)</f>
        <v>3.2958368660043291</v>
      </c>
      <c r="FU599" s="9">
        <f>FT599-FS599</f>
        <v>2.6026896854443837</v>
      </c>
      <c r="FW599" s="11">
        <f>FF599-AZ599</f>
        <v>0.48746464159902159</v>
      </c>
      <c r="FX599" s="11">
        <f>FG599-BA599</f>
        <v>0.45789483096560823</v>
      </c>
      <c r="FY599" s="11">
        <f>FH599-BB599</f>
        <v>0.46605025256600308</v>
      </c>
      <c r="FZ599" s="11">
        <f>FI599-BC599</f>
        <v>0.39264340816530818</v>
      </c>
      <c r="GA599" s="11">
        <f>FJ599-BD599</f>
        <v>0.38348793514935092</v>
      </c>
      <c r="GB599" s="11">
        <f>FK599-BE599</f>
        <v>0.33924787143777924</v>
      </c>
      <c r="GC599" s="11">
        <f>FL599-BF599</f>
        <v>0.35355860105743625</v>
      </c>
      <c r="GD599" s="11">
        <f>FM599-BG599</f>
        <v>0.48721476940505154</v>
      </c>
      <c r="GE599" s="11">
        <f>FN599-BH599</f>
        <v>0.48133397365866576</v>
      </c>
      <c r="GF599" s="11">
        <f>FO599-BI599</f>
        <v>0.21736382208994293</v>
      </c>
      <c r="GG599" s="11">
        <f>FP599-BJ599</f>
        <v>-0.20602366565471641</v>
      </c>
      <c r="GH599" s="12">
        <f>FQ599-BK599</f>
        <v>-1</v>
      </c>
      <c r="GI599" s="1">
        <f>SUM(FW599:GH599)</f>
        <v>2.8602364404394516</v>
      </c>
      <c r="GK599" s="1">
        <f>ABS(FW599)</f>
        <v>0.48746464159902159</v>
      </c>
      <c r="GL599" s="1">
        <f>ABS(FX599)</f>
        <v>0.45789483096560823</v>
      </c>
      <c r="GM599" s="1">
        <f>ABS(FY599)</f>
        <v>0.46605025256600308</v>
      </c>
      <c r="GN599" s="1">
        <f>ABS(FZ599)</f>
        <v>0.39264340816530818</v>
      </c>
      <c r="GO599" s="1">
        <f>ABS(GA599)</f>
        <v>0.38348793514935092</v>
      </c>
      <c r="GP599" s="1">
        <f>ABS(GB599)</f>
        <v>0.33924787143777924</v>
      </c>
      <c r="GQ599" s="1">
        <f>ABS(GC599)</f>
        <v>0.35355860105743625</v>
      </c>
      <c r="GR599" s="1">
        <f>ABS(GD599)</f>
        <v>0.48721476940505154</v>
      </c>
      <c r="GS599" s="1">
        <f>ABS(GE599)</f>
        <v>0.48133397365866576</v>
      </c>
      <c r="GT599" s="1">
        <f>ABS(GF599)</f>
        <v>0.21736382208994293</v>
      </c>
      <c r="GU599" s="1">
        <f>ABS(GG599)</f>
        <v>0.20602366565471641</v>
      </c>
      <c r="GV599" s="1">
        <f>ABS(GH599)</f>
        <v>1</v>
      </c>
      <c r="GW599" s="1">
        <f>SUM(GK599:GV599)</f>
        <v>5.2722837717488842</v>
      </c>
      <c r="HA599" s="2">
        <v>27</v>
      </c>
      <c r="HC599" s="1">
        <f>ABS(FW599)</f>
        <v>0.48746464159902159</v>
      </c>
      <c r="HD599" s="1">
        <f>ABS(FX599)</f>
        <v>0.45789483096560823</v>
      </c>
      <c r="HE599" s="1">
        <f>ABS(FY599)</f>
        <v>0.46605025256600308</v>
      </c>
      <c r="HF599" s="1">
        <f>ABS(FZ599)</f>
        <v>0.39264340816530818</v>
      </c>
      <c r="HG599" s="1">
        <f>ABS(GA599)</f>
        <v>0.38348793514935092</v>
      </c>
      <c r="HH599" s="1">
        <f>ABS(GB599)</f>
        <v>0.33924787143777924</v>
      </c>
      <c r="HI599" s="1">
        <f>ABS(GC599)</f>
        <v>0.35355860105743625</v>
      </c>
      <c r="HJ599" s="1">
        <f>ABS(GD599)</f>
        <v>0.48721476940505154</v>
      </c>
      <c r="HK599" s="1">
        <f>ABS(GE599)</f>
        <v>0.48133397365866576</v>
      </c>
      <c r="HL599" s="1">
        <f>ABS(GF599)</f>
        <v>0.21736382208994293</v>
      </c>
      <c r="HM599" s="1">
        <f>ABS(GG599)</f>
        <v>0.20602366565471641</v>
      </c>
      <c r="HN599" s="1">
        <f>ABS(GH599)</f>
        <v>1</v>
      </c>
      <c r="HR599" s="1">
        <v>93</v>
      </c>
      <c r="HS599" s="1">
        <v>13</v>
      </c>
      <c r="HT599" s="1">
        <v>7</v>
      </c>
      <c r="HU599" s="1">
        <v>1</v>
      </c>
      <c r="HV599" s="1">
        <v>7</v>
      </c>
      <c r="HW599" s="1">
        <v>4</v>
      </c>
      <c r="HX599" s="1">
        <v>1</v>
      </c>
      <c r="HY599" s="1">
        <v>4</v>
      </c>
    </row>
    <row r="600" spans="1:233">
      <c r="A600" s="1" t="s">
        <v>1238</v>
      </c>
      <c r="B600" s="1" t="s">
        <v>1239</v>
      </c>
      <c r="C600" s="2">
        <v>15</v>
      </c>
      <c r="D600">
        <v>4.4308167989999996</v>
      </c>
      <c r="E600">
        <v>4.4308167989999996</v>
      </c>
      <c r="F600">
        <v>4.4308167989999996</v>
      </c>
      <c r="G600">
        <v>4.4308167989999996</v>
      </c>
      <c r="H600">
        <v>4.4308167989999996</v>
      </c>
      <c r="I600">
        <v>4.418840608</v>
      </c>
      <c r="J600">
        <v>4.4067192469999998</v>
      </c>
      <c r="K600">
        <v>4.4067192469999998</v>
      </c>
      <c r="L600">
        <v>4.4067192469999998</v>
      </c>
      <c r="M600">
        <v>4.418840608</v>
      </c>
      <c r="N600">
        <v>4.4426512560000004</v>
      </c>
      <c r="O600">
        <v>4.48863637</v>
      </c>
      <c r="P600" s="3">
        <f>SUM(D600:O600)</f>
        <v>53.143210577999994</v>
      </c>
      <c r="S600" s="3" t="e">
        <f>(E600-D600)/($R$3-$R$2)</f>
        <v>#DIV/0!</v>
      </c>
      <c r="T600" s="3" t="e">
        <f>(F600-E600)/($R602-$R$3)</f>
        <v>#DIV/0!</v>
      </c>
      <c r="U600" s="3" t="e">
        <f>(G600-F600)/($R$5-$R$4)</f>
        <v>#DIV/0!</v>
      </c>
      <c r="V600" s="3" t="e">
        <f>(H600-G600)/($R$6-$R$5)</f>
        <v>#DIV/0!</v>
      </c>
      <c r="W600" s="3" t="e">
        <f>(I600-H600)/($R$7-$R$6)</f>
        <v>#DIV/0!</v>
      </c>
      <c r="X600" s="3" t="e">
        <f>(J600-I600)/($R$8-$R$7)</f>
        <v>#DIV/0!</v>
      </c>
      <c r="Y600" s="3" t="e">
        <f>(K600-J600)/($R$9-$R$8)</f>
        <v>#DIV/0!</v>
      </c>
      <c r="Z600" s="3" t="e">
        <f>(L600-K600)/($R$10-$R$9)</f>
        <v>#DIV/0!</v>
      </c>
      <c r="AA600" s="3" t="e">
        <f>(M600-L600)/($R$11-$R$10)</f>
        <v>#DIV/0!</v>
      </c>
      <c r="AB600" s="3" t="e">
        <f>(N600-M600)/($R$12-$R$11)</f>
        <v>#DIV/0!</v>
      </c>
      <c r="AC600" s="3" t="e">
        <f>(O600-N600)/($R$13-$R$12)</f>
        <v>#DIV/0!</v>
      </c>
      <c r="AE600" s="3" t="e">
        <f>SUM(S600:AC600)</f>
        <v>#DIV/0!</v>
      </c>
      <c r="AG600" s="3" t="e">
        <f>ABS((E600-D600)/($R$3-$R$2))</f>
        <v>#DIV/0!</v>
      </c>
      <c r="AH600" s="3" t="e">
        <f>ABS((F600-E600)/($R$3-$R$2))</f>
        <v>#DIV/0!</v>
      </c>
      <c r="AI600" s="3" t="e">
        <f>ABS((G600-F600)/($R$5-$R$4))</f>
        <v>#DIV/0!</v>
      </c>
      <c r="AJ600" s="3" t="e">
        <f>V600</f>
        <v>#DIV/0!</v>
      </c>
      <c r="AK600" s="3" t="e">
        <f>ABS(W600)</f>
        <v>#DIV/0!</v>
      </c>
      <c r="AL600" s="3" t="e">
        <f>ABS(X600)</f>
        <v>#DIV/0!</v>
      </c>
      <c r="AM600" s="3" t="e">
        <f>ABS(Y600)</f>
        <v>#DIV/0!</v>
      </c>
      <c r="AN600" s="3" t="e">
        <f>ABS(Z600)</f>
        <v>#DIV/0!</v>
      </c>
      <c r="AO600" s="3" t="e">
        <f>ABS(AA600)</f>
        <v>#DIV/0!</v>
      </c>
      <c r="AP600" s="3" t="e">
        <f>ABS(AB600)</f>
        <v>#DIV/0!</v>
      </c>
      <c r="AQ600" s="3" t="e">
        <f>ABS(AC600)</f>
        <v>#DIV/0!</v>
      </c>
      <c r="AR600" s="3" t="e">
        <f>SUM(AG600:AQ600)</f>
        <v>#DIV/0!</v>
      </c>
      <c r="AT600" s="10">
        <f>MIN(D600:O600)</f>
        <v>4.4067192469999998</v>
      </c>
      <c r="AU600" s="10">
        <f>MAX(D600:O600)</f>
        <v>4.48863637</v>
      </c>
      <c r="AV600" s="10">
        <f>AU600-AT600</f>
        <v>8.1917123000000203E-2</v>
      </c>
      <c r="AX600" s="2">
        <v>15</v>
      </c>
      <c r="AZ600" s="4">
        <f>(D600-$AT600)/$AV600</f>
        <v>0.2941699014502705</v>
      </c>
      <c r="BA600" s="4">
        <f>(E600-$AT600)/$AV600</f>
        <v>0.2941699014502705</v>
      </c>
      <c r="BB600" s="4">
        <f>(F600-$AT600)/$AV600</f>
        <v>0.2941699014502705</v>
      </c>
      <c r="BC600" s="4">
        <f>(G600-$AT600)/$AV600</f>
        <v>0.2941699014502705</v>
      </c>
      <c r="BD600" s="4">
        <f>(H600-$AT600)/$AV600</f>
        <v>0.2941699014502705</v>
      </c>
      <c r="BE600" s="4">
        <f>(I600-$AT600)/$AV600</f>
        <v>0.14797102920716751</v>
      </c>
      <c r="BF600" s="4">
        <f>(J600-$AT600)/$AV600</f>
        <v>0</v>
      </c>
      <c r="BG600" s="4">
        <f>(K600-$AT600)/$AV600</f>
        <v>0</v>
      </c>
      <c r="BH600" s="4">
        <f>(L600-$AT600)/$AV600</f>
        <v>0</v>
      </c>
      <c r="BI600" s="4">
        <f>(M600-$AT600)/$AV600</f>
        <v>0.14797102920716751</v>
      </c>
      <c r="BJ600" s="4">
        <f>(N600-$AT600)/$AV600</f>
        <v>0.43863856156179348</v>
      </c>
      <c r="BK600" s="4">
        <f>(O600-$AT600)/$AV600</f>
        <v>1</v>
      </c>
      <c r="BM600">
        <v>4.836281906951478</v>
      </c>
      <c r="BN600">
        <v>4.8441870864585912</v>
      </c>
      <c r="BO600">
        <v>4.8441870864585912</v>
      </c>
      <c r="BP600">
        <v>4.8441870864585912</v>
      </c>
      <c r="BQ600">
        <v>4.8283137373023015</v>
      </c>
      <c r="BR600">
        <v>4.8598124043616719</v>
      </c>
      <c r="BS600">
        <v>5.0039463059454592</v>
      </c>
      <c r="BT600">
        <v>5.1416635565026603</v>
      </c>
      <c r="BU600">
        <v>5.1590552992145291</v>
      </c>
      <c r="BV600">
        <v>5.0751738152338266</v>
      </c>
      <c r="BW600">
        <v>4.8978397999509111</v>
      </c>
      <c r="BX600">
        <v>4.5643481914678361</v>
      </c>
      <c r="CB600" s="3" t="e">
        <f>SUM(S600:AC600)</f>
        <v>#DIV/0!</v>
      </c>
      <c r="CC600" s="3" t="e">
        <f>CR600-CB600</f>
        <v>#DIV/0!</v>
      </c>
      <c r="CG600" s="14" t="e">
        <f>EC600-S600</f>
        <v>#DIV/0!</v>
      </c>
      <c r="CH600" s="14" t="e">
        <f>ED600-T600</f>
        <v>#DIV/0!</v>
      </c>
      <c r="CI600" s="14" t="e">
        <f>EE600-U600</f>
        <v>#DIV/0!</v>
      </c>
      <c r="CJ600" s="14" t="e">
        <f>EF600-V600</f>
        <v>#DIV/0!</v>
      </c>
      <c r="CK600" s="14" t="e">
        <f>EG600-W600</f>
        <v>#DIV/0!</v>
      </c>
      <c r="CL600" s="14" t="e">
        <f>EH600-X600</f>
        <v>#DIV/0!</v>
      </c>
      <c r="CM600" s="14" t="e">
        <f>EI600-Y600</f>
        <v>#DIV/0!</v>
      </c>
      <c r="CN600" s="14" t="e">
        <f>EJ600-Z600</f>
        <v>#DIV/0!</v>
      </c>
      <c r="CO600" s="14" t="e">
        <f>EK600-AA600</f>
        <v>#DIV/0!</v>
      </c>
      <c r="CP600" s="14" t="e">
        <f>EL600-AB600</f>
        <v>#DIV/0!</v>
      </c>
      <c r="CQ600" s="14" t="e">
        <f>EM600-AC600</f>
        <v>#DIV/0!</v>
      </c>
      <c r="CR600" s="14" t="e">
        <f>SUM(CG600:CQ600)</f>
        <v>#DIV/0!</v>
      </c>
      <c r="CT600" s="14" t="e">
        <f>ABS(CG600)</f>
        <v>#DIV/0!</v>
      </c>
      <c r="CU600" s="14" t="e">
        <f>ABS(CH600)</f>
        <v>#DIV/0!</v>
      </c>
      <c r="CV600" s="14" t="e">
        <f>ABS(CI600)</f>
        <v>#DIV/0!</v>
      </c>
      <c r="CW600" s="14" t="e">
        <f>ABS(CJ600)</f>
        <v>#DIV/0!</v>
      </c>
      <c r="CX600" s="14" t="e">
        <f>ABS(CK600)</f>
        <v>#DIV/0!</v>
      </c>
      <c r="CY600" s="14" t="e">
        <f>ABS(CL600)</f>
        <v>#DIV/0!</v>
      </c>
      <c r="CZ600" s="14" t="e">
        <f>ABS(CM600)</f>
        <v>#DIV/0!</v>
      </c>
      <c r="DA600" s="14" t="e">
        <f>ABS(CN600)</f>
        <v>#DIV/0!</v>
      </c>
      <c r="DB600" s="14" t="e">
        <f>ABS(CO600)</f>
        <v>#DIV/0!</v>
      </c>
      <c r="DC600" s="14" t="e">
        <f>ABS(CP600)</f>
        <v>#DIV/0!</v>
      </c>
      <c r="DD600" s="14" t="e">
        <f>ABS(CQ600)</f>
        <v>#DIV/0!</v>
      </c>
      <c r="DE600" s="14" t="e">
        <f>SUM(CT600:DE600)</f>
        <v>#DIV/0!</v>
      </c>
      <c r="DL600" s="3" t="e">
        <f>ABS(CG600)</f>
        <v>#DIV/0!</v>
      </c>
      <c r="DM600" s="3" t="e">
        <f>ABS(CH600)</f>
        <v>#DIV/0!</v>
      </c>
      <c r="DN600" s="3" t="e">
        <f>ABS(CI600)</f>
        <v>#DIV/0!</v>
      </c>
      <c r="DO600" s="3" t="e">
        <f>ABS(CJ600)</f>
        <v>#DIV/0!</v>
      </c>
      <c r="DP600" s="3" t="e">
        <f>ABS(CK600)</f>
        <v>#DIV/0!</v>
      </c>
      <c r="DQ600" s="3" t="e">
        <f>ABS(CL600)</f>
        <v>#DIV/0!</v>
      </c>
      <c r="DR600" s="3" t="e">
        <f>ABS(CM600)</f>
        <v>#DIV/0!</v>
      </c>
      <c r="DS600" s="3" t="e">
        <f>ABS(CN600)</f>
        <v>#DIV/0!</v>
      </c>
      <c r="DT600" s="3" t="e">
        <f>ABS(CO600)</f>
        <v>#DIV/0!</v>
      </c>
      <c r="DU600" s="3" t="e">
        <f>ABS(CP600)</f>
        <v>#DIV/0!</v>
      </c>
      <c r="DV600" s="3" t="e">
        <f>ABS(CQ600)</f>
        <v>#DIV/0!</v>
      </c>
      <c r="DW600" s="3" t="e">
        <f>SUM(DL600:DV600)</f>
        <v>#DIV/0!</v>
      </c>
      <c r="DX600" s="2">
        <v>15</v>
      </c>
      <c r="EC600" s="5" t="e">
        <f>((BN600-BM600)/$BZ$15)</f>
        <v>#DIV/0!</v>
      </c>
      <c r="ED600" s="5" t="e">
        <f>((BO600-BN600)/$BZ$16)</f>
        <v>#DIV/0!</v>
      </c>
      <c r="EE600" s="5" t="e">
        <f>((BP600-BO600)/$BZ$17)</f>
        <v>#DIV/0!</v>
      </c>
      <c r="EF600" s="5" t="e">
        <f>((BQ600-BP600)/$BZ$18)</f>
        <v>#DIV/0!</v>
      </c>
      <c r="EG600" s="5" t="e">
        <f>((BR600-BQ600)/$BZ$19)</f>
        <v>#DIV/0!</v>
      </c>
      <c r="EH600" s="5" t="e">
        <f>((BS600-BR600)/$BZ$20)</f>
        <v>#DIV/0!</v>
      </c>
      <c r="EI600" s="5" t="e">
        <f>((BT600-BS600)/$BZ$21)</f>
        <v>#DIV/0!</v>
      </c>
      <c r="EJ600" s="5" t="e">
        <f>((BU600-BT600)/$BZ$23)</f>
        <v>#DIV/0!</v>
      </c>
      <c r="EK600" s="5" t="e">
        <f>((BV600-BU600)/$BZ$23)</f>
        <v>#DIV/0!</v>
      </c>
      <c r="EL600" s="5" t="e">
        <f>((BW600-BV600)/$BZ$24)</f>
        <v>#DIV/0!</v>
      </c>
      <c r="EM600" s="5" t="e">
        <f>((BX600-BW600)/$BZ$25)</f>
        <v>#DIV/0!</v>
      </c>
      <c r="EO600" s="5" t="e">
        <f>SUM(EC600:EM600)</f>
        <v>#DIV/0!</v>
      </c>
      <c r="EQ600" s="5" t="e">
        <f>ABS(EC600)</f>
        <v>#DIV/0!</v>
      </c>
      <c r="ER600" s="5" t="e">
        <f>ABS(ED600)</f>
        <v>#DIV/0!</v>
      </c>
      <c r="ES600" s="5" t="e">
        <f>ABS(EE600)</f>
        <v>#DIV/0!</v>
      </c>
      <c r="ET600" s="5" t="e">
        <f>ABS(EF600)</f>
        <v>#DIV/0!</v>
      </c>
      <c r="EU600" s="5" t="e">
        <f>ABS(EG600)</f>
        <v>#DIV/0!</v>
      </c>
      <c r="EV600" s="5" t="e">
        <f>ABS(EH600)</f>
        <v>#DIV/0!</v>
      </c>
      <c r="EW600" s="5" t="e">
        <f>ABS(EI600)</f>
        <v>#DIV/0!</v>
      </c>
      <c r="EX600" s="5" t="e">
        <f>ABS(EJ600)</f>
        <v>#DIV/0!</v>
      </c>
      <c r="EY600" s="5" t="e">
        <f>ABS(EK600)</f>
        <v>#DIV/0!</v>
      </c>
      <c r="EZ600" s="5" t="e">
        <f>ABS(EL600)</f>
        <v>#DIV/0!</v>
      </c>
      <c r="FA600" s="5" t="e">
        <f>ABS(EM600)</f>
        <v>#DIV/0!</v>
      </c>
      <c r="FB600" s="5" t="e">
        <f>SUM(EQ600:FA600)</f>
        <v>#DIV/0!</v>
      </c>
      <c r="FD600" s="2">
        <v>15</v>
      </c>
      <c r="FF600" s="6">
        <f>(BM600-$FS600)/$FU600</f>
        <v>0.45725654181935244</v>
      </c>
      <c r="FG600" s="6">
        <f>(BN600-$FS600)/$FU600</f>
        <v>0.47054910113828413</v>
      </c>
      <c r="FH600" s="6">
        <f>(BO600-$FS600)/$FU600</f>
        <v>0.47054910113828413</v>
      </c>
      <c r="FI600" s="6">
        <f>(BP600-$FS600)/$FU600</f>
        <v>0.47054910113828413</v>
      </c>
      <c r="FJ600" s="6">
        <f>(BQ600-$FS600)/$FU600</f>
        <v>0.44385806457671895</v>
      </c>
      <c r="FK600" s="6">
        <f>(BR600-$FS600)/$FU600</f>
        <v>0.49682307314827756</v>
      </c>
      <c r="FL600" s="6">
        <f>(BS600-$FS600)/$FU600</f>
        <v>0.73918422825520291</v>
      </c>
      <c r="FM600" s="6">
        <f>(BT600-$FS600)/$FU600</f>
        <v>0.97075578467900769</v>
      </c>
      <c r="FN600" s="6">
        <f>(BU600-$FS600)/$FU600</f>
        <v>1</v>
      </c>
      <c r="FO600" s="6">
        <f>(BV600-$FS600)/$FU600</f>
        <v>0.85895328492285206</v>
      </c>
      <c r="FP600" s="6">
        <f>(BW600-$FS600)/$FU600</f>
        <v>0.5607661387244105</v>
      </c>
      <c r="FQ600" s="6">
        <f>(BX600-$FS600)/$FU600</f>
        <v>0</v>
      </c>
      <c r="FR600" s="1"/>
      <c r="FS600" s="9">
        <f>MIN(BM600:BX600)</f>
        <v>4.5643481914678361</v>
      </c>
      <c r="FT600" s="9">
        <f>MAX(BM600:BX600)</f>
        <v>5.1590552992145291</v>
      </c>
      <c r="FU600" s="9">
        <f>FT600-FS600</f>
        <v>0.594707107746693</v>
      </c>
      <c r="FW600" s="11">
        <f>FF600-AZ600</f>
        <v>0.16308664036908194</v>
      </c>
      <c r="FX600" s="11">
        <f>FG600-BA600</f>
        <v>0.17637919968801363</v>
      </c>
      <c r="FY600" s="11">
        <f>FH600-BB600</f>
        <v>0.17637919968801363</v>
      </c>
      <c r="FZ600" s="11">
        <f>FI600-BC600</f>
        <v>0.17637919968801363</v>
      </c>
      <c r="GA600" s="11">
        <f>FJ600-BD600</f>
        <v>0.14968816312644845</v>
      </c>
      <c r="GB600" s="11">
        <f>FK600-BE600</f>
        <v>0.34885204394111002</v>
      </c>
      <c r="GC600" s="11">
        <f>FL600-BF600</f>
        <v>0.73918422825520291</v>
      </c>
      <c r="GD600" s="11">
        <f>FM600-BG600</f>
        <v>0.97075578467900769</v>
      </c>
      <c r="GE600" s="11">
        <f>FN600-BH600</f>
        <v>1</v>
      </c>
      <c r="GF600" s="11">
        <f>FO600-BI600</f>
        <v>0.71098225571568452</v>
      </c>
      <c r="GG600" s="11">
        <f>FP600-BJ600</f>
        <v>0.12212757716261702</v>
      </c>
      <c r="GH600" s="12">
        <f>FQ600-BK600</f>
        <v>-1</v>
      </c>
      <c r="GI600" s="1">
        <f>SUM(FW600:GH600)</f>
        <v>3.733814292313193</v>
      </c>
      <c r="GK600" s="1">
        <f>ABS(FW600)</f>
        <v>0.16308664036908194</v>
      </c>
      <c r="GL600" s="1">
        <f>ABS(FX600)</f>
        <v>0.17637919968801363</v>
      </c>
      <c r="GM600" s="1">
        <f>ABS(FY600)</f>
        <v>0.17637919968801363</v>
      </c>
      <c r="GN600" s="1">
        <f>ABS(FZ600)</f>
        <v>0.17637919968801363</v>
      </c>
      <c r="GO600" s="1">
        <f>ABS(GA600)</f>
        <v>0.14968816312644845</v>
      </c>
      <c r="GP600" s="1">
        <f>ABS(GB600)</f>
        <v>0.34885204394111002</v>
      </c>
      <c r="GQ600" s="1">
        <f>ABS(GC600)</f>
        <v>0.73918422825520291</v>
      </c>
      <c r="GR600" s="1">
        <f>ABS(GD600)</f>
        <v>0.97075578467900769</v>
      </c>
      <c r="GS600" s="1">
        <f>ABS(GE600)</f>
        <v>1</v>
      </c>
      <c r="GT600" s="1">
        <f>ABS(GF600)</f>
        <v>0.71098225571568452</v>
      </c>
      <c r="GU600" s="1">
        <f>ABS(GG600)</f>
        <v>0.12212757716261702</v>
      </c>
      <c r="GV600" s="1">
        <f>ABS(GH600)</f>
        <v>1</v>
      </c>
      <c r="HA600" s="2">
        <v>15</v>
      </c>
      <c r="HC600" s="1">
        <f>ABS(FW600)</f>
        <v>0.16308664036908194</v>
      </c>
      <c r="HD600" s="1">
        <f>ABS(FX600)</f>
        <v>0.17637919968801363</v>
      </c>
      <c r="HE600" s="1">
        <f>ABS(FY600)</f>
        <v>0.17637919968801363</v>
      </c>
      <c r="HF600" s="1">
        <f>ABS(FZ600)</f>
        <v>0.17637919968801363</v>
      </c>
      <c r="HG600" s="1">
        <f>ABS(GA600)</f>
        <v>0.14968816312644845</v>
      </c>
      <c r="HH600" s="1">
        <f>ABS(GB600)</f>
        <v>0.34885204394111002</v>
      </c>
      <c r="HI600" s="1">
        <f>ABS(GC600)</f>
        <v>0.73918422825520291</v>
      </c>
      <c r="HJ600" s="1">
        <f>ABS(GD600)</f>
        <v>0.97075578467900769</v>
      </c>
      <c r="HK600" s="1">
        <f>ABS(GE600)</f>
        <v>1</v>
      </c>
      <c r="HL600" s="1">
        <f>ABS(GF600)</f>
        <v>0.71098225571568452</v>
      </c>
      <c r="HM600" s="1">
        <f>ABS(GG600)</f>
        <v>0.12212757716261702</v>
      </c>
      <c r="HN600" s="1">
        <f>ABS(GH600)</f>
        <v>1</v>
      </c>
      <c r="HO600" s="1">
        <f>SUM(HC600:HN600)</f>
        <v>5.733814292313193</v>
      </c>
      <c r="HR600" s="1">
        <v>84</v>
      </c>
      <c r="HS600" s="1">
        <v>137</v>
      </c>
      <c r="HT600" s="1">
        <v>1</v>
      </c>
      <c r="HU600" s="1">
        <v>0</v>
      </c>
      <c r="HV600" s="1">
        <v>8</v>
      </c>
      <c r="HW600" s="1">
        <v>14</v>
      </c>
      <c r="HX600" s="1">
        <v>2</v>
      </c>
      <c r="HY600" s="1">
        <v>7</v>
      </c>
    </row>
    <row r="601" spans="1:233">
      <c r="A601" s="1" t="s">
        <v>1021</v>
      </c>
      <c r="B601" s="1" t="s">
        <v>1022</v>
      </c>
      <c r="C601" s="2">
        <v>21</v>
      </c>
      <c r="D601">
        <v>6.2557500419999998</v>
      </c>
      <c r="E601">
        <v>6.2480428750000003</v>
      </c>
      <c r="F601">
        <v>6.2344107260000001</v>
      </c>
      <c r="G601">
        <v>6.2186001199999996</v>
      </c>
      <c r="H601">
        <v>6.1882641229999997</v>
      </c>
      <c r="I601">
        <v>6.1882641229999997</v>
      </c>
      <c r="J601">
        <v>6.1882641229999997</v>
      </c>
      <c r="K601">
        <v>6.1737861040000004</v>
      </c>
      <c r="L601">
        <v>6.1737861040000004</v>
      </c>
      <c r="M601">
        <v>6.1696107319999998</v>
      </c>
      <c r="N601">
        <v>6.1612073220000001</v>
      </c>
      <c r="O601">
        <v>6.1484682959999999</v>
      </c>
      <c r="P601" s="3">
        <f>SUM(D601:O601)</f>
        <v>74.348454690000011</v>
      </c>
      <c r="S601" s="3" t="e">
        <f>(E601-D601)/($R$3-$R$2)</f>
        <v>#DIV/0!</v>
      </c>
      <c r="T601" s="3" t="e">
        <f>(F601-E601)/($R603-$R$3)</f>
        <v>#DIV/0!</v>
      </c>
      <c r="U601" s="3" t="e">
        <f>(G601-F601)/($R$5-$R$4)</f>
        <v>#DIV/0!</v>
      </c>
      <c r="V601" s="3" t="e">
        <f>(H601-G601)/($R$6-$R$5)</f>
        <v>#DIV/0!</v>
      </c>
      <c r="W601" s="3" t="e">
        <f>(I601-H601)/($R$7-$R$6)</f>
        <v>#DIV/0!</v>
      </c>
      <c r="X601" s="3" t="e">
        <f>(J601-I601)/($R$8-$R$7)</f>
        <v>#DIV/0!</v>
      </c>
      <c r="Y601" s="3" t="e">
        <f>(K601-J601)/($R$9-$R$8)</f>
        <v>#DIV/0!</v>
      </c>
      <c r="Z601" s="3" t="e">
        <f>(L601-K601)/($R$10-$R$9)</f>
        <v>#DIV/0!</v>
      </c>
      <c r="AA601" s="3" t="e">
        <f>(M601-L601)/($R$11-$R$10)</f>
        <v>#DIV/0!</v>
      </c>
      <c r="AB601" s="3" t="e">
        <f>(N601-M601)/($R$12-$R$11)</f>
        <v>#DIV/0!</v>
      </c>
      <c r="AC601" s="3" t="e">
        <f>(O601-N601)/($R$13-$R$12)</f>
        <v>#DIV/0!</v>
      </c>
      <c r="AE601" s="3" t="e">
        <f>SUM(S601:AC601)</f>
        <v>#DIV/0!</v>
      </c>
      <c r="AG601" s="3" t="e">
        <f>ABS((E601-D601)/($R$3-$R$2))</f>
        <v>#DIV/0!</v>
      </c>
      <c r="AH601" s="3" t="e">
        <f>ABS((F601-E601)/($R$3-$R$2))</f>
        <v>#DIV/0!</v>
      </c>
      <c r="AI601" s="3" t="e">
        <f>ABS((G601-F601)/($R$5-$R$4))</f>
        <v>#DIV/0!</v>
      </c>
      <c r="AJ601" s="3" t="e">
        <f>V601</f>
        <v>#DIV/0!</v>
      </c>
      <c r="AK601" s="3" t="e">
        <f>ABS(W601)</f>
        <v>#DIV/0!</v>
      </c>
      <c r="AL601" s="3" t="e">
        <f>ABS(X601)</f>
        <v>#DIV/0!</v>
      </c>
      <c r="AM601" s="3" t="e">
        <f>ABS(Y601)</f>
        <v>#DIV/0!</v>
      </c>
      <c r="AN601" s="3" t="e">
        <f>ABS(Z601)</f>
        <v>#DIV/0!</v>
      </c>
      <c r="AO601" s="3" t="e">
        <f>ABS(AA601)</f>
        <v>#DIV/0!</v>
      </c>
      <c r="AP601" s="3" t="e">
        <f>ABS(AB601)</f>
        <v>#DIV/0!</v>
      </c>
      <c r="AQ601" s="3" t="e">
        <f>ABS(AC601)</f>
        <v>#DIV/0!</v>
      </c>
      <c r="AR601" s="3" t="e">
        <f>SUM(AG601:AQ601)</f>
        <v>#DIV/0!</v>
      </c>
      <c r="AT601" s="10">
        <f>MIN(D601:O601)</f>
        <v>6.1484682959999999</v>
      </c>
      <c r="AU601" s="10">
        <f>MAX(D601:O601)</f>
        <v>6.2557500419999998</v>
      </c>
      <c r="AV601" s="10">
        <f>AU601-AT601</f>
        <v>0.10728174599999996</v>
      </c>
      <c r="AX601" s="2">
        <v>21</v>
      </c>
      <c r="AZ601" s="4">
        <f>(D601-$AT601)/$AV601</f>
        <v>1</v>
      </c>
      <c r="BA601" s="4">
        <f>(E601-$AT601)/$AV601</f>
        <v>0.92815956779823927</v>
      </c>
      <c r="BB601" s="4">
        <f>(F601-$AT601)/$AV601</f>
        <v>0.80109089574288128</v>
      </c>
      <c r="BC601" s="4">
        <f>(G601-$AT601)/$AV601</f>
        <v>0.65371628086664213</v>
      </c>
      <c r="BD601" s="4">
        <f>(H601-$AT601)/$AV601</f>
        <v>0.37094686173358754</v>
      </c>
      <c r="BE601" s="4">
        <f>(I601-$AT601)/$AV601</f>
        <v>0.37094686173358754</v>
      </c>
      <c r="BF601" s="4">
        <f>(J601-$AT601)/$AV601</f>
        <v>0.37094686173358754</v>
      </c>
      <c r="BG601" s="4">
        <f>(K601-$AT601)/$AV601</f>
        <v>0.23599362374285471</v>
      </c>
      <c r="BH601" s="4">
        <f>(L601-$AT601)/$AV601</f>
        <v>0.23599362374285471</v>
      </c>
      <c r="BI601" s="4">
        <f>(M601-$AT601)/$AV601</f>
        <v>0.19707393651106203</v>
      </c>
      <c r="BJ601" s="4">
        <f>(N601-$AT601)/$AV601</f>
        <v>0.11874364908267072</v>
      </c>
      <c r="BK601" s="4">
        <f>(O601-$AT601)/$AV601</f>
        <v>0</v>
      </c>
      <c r="BM601">
        <v>7.3790081276283042</v>
      </c>
      <c r="BN601">
        <v>7.4012312644130152</v>
      </c>
      <c r="BO601">
        <v>7.4217757936446471</v>
      </c>
      <c r="BP601">
        <v>7.4419067280516247</v>
      </c>
      <c r="BQ601">
        <v>7.449498005382849</v>
      </c>
      <c r="BR601">
        <v>7.4736371084962059</v>
      </c>
      <c r="BS601">
        <v>7.4838066876658349</v>
      </c>
      <c r="BT601">
        <v>7.472500744737558</v>
      </c>
      <c r="BU601">
        <v>7.4030610910900911</v>
      </c>
      <c r="BV601">
        <v>7.3447190541496727</v>
      </c>
      <c r="BW601">
        <v>7.3613754289773485</v>
      </c>
      <c r="BX601">
        <v>7.5147997604886703</v>
      </c>
      <c r="CB601" s="3" t="e">
        <f>SUM(S601:AC601)</f>
        <v>#DIV/0!</v>
      </c>
      <c r="CC601" s="3" t="e">
        <f>CR601-CB601</f>
        <v>#DIV/0!</v>
      </c>
      <c r="CG601" s="14" t="e">
        <f>EC601-S601</f>
        <v>#DIV/0!</v>
      </c>
      <c r="CH601" s="14" t="e">
        <f>ED601-T601</f>
        <v>#DIV/0!</v>
      </c>
      <c r="CI601" s="14" t="e">
        <f>EE601-U601</f>
        <v>#DIV/0!</v>
      </c>
      <c r="CJ601" s="14" t="e">
        <f>EF601-V601</f>
        <v>#DIV/0!</v>
      </c>
      <c r="CK601" s="14" t="e">
        <f>EG601-W601</f>
        <v>#DIV/0!</v>
      </c>
      <c r="CL601" s="14" t="e">
        <f>EH601-X601</f>
        <v>#DIV/0!</v>
      </c>
      <c r="CM601" s="14" t="e">
        <f>EI601-Y601</f>
        <v>#DIV/0!</v>
      </c>
      <c r="CN601" s="14" t="e">
        <f>EJ601-Z601</f>
        <v>#DIV/0!</v>
      </c>
      <c r="CO601" s="14" t="e">
        <f>EK601-AA601</f>
        <v>#DIV/0!</v>
      </c>
      <c r="CP601" s="14" t="e">
        <f>EL601-AB601</f>
        <v>#DIV/0!</v>
      </c>
      <c r="CQ601" s="14" t="e">
        <f>EM601-AC601</f>
        <v>#DIV/0!</v>
      </c>
      <c r="CR601" s="14" t="e">
        <f>SUM(CG601:CQ601)</f>
        <v>#DIV/0!</v>
      </c>
      <c r="CT601" s="14" t="e">
        <f>ABS(CG601)</f>
        <v>#DIV/0!</v>
      </c>
      <c r="CU601" s="14" t="e">
        <f>ABS(CH601)</f>
        <v>#DIV/0!</v>
      </c>
      <c r="CV601" s="14" t="e">
        <f>ABS(CI601)</f>
        <v>#DIV/0!</v>
      </c>
      <c r="CW601" s="14" t="e">
        <f>ABS(CJ601)</f>
        <v>#DIV/0!</v>
      </c>
      <c r="CX601" s="14" t="e">
        <f>ABS(CK601)</f>
        <v>#DIV/0!</v>
      </c>
      <c r="CY601" s="14" t="e">
        <f>ABS(CL601)</f>
        <v>#DIV/0!</v>
      </c>
      <c r="CZ601" s="14" t="e">
        <f>ABS(CM601)</f>
        <v>#DIV/0!</v>
      </c>
      <c r="DA601" s="14" t="e">
        <f>ABS(CN601)</f>
        <v>#DIV/0!</v>
      </c>
      <c r="DB601" s="14" t="e">
        <f>ABS(CO601)</f>
        <v>#DIV/0!</v>
      </c>
      <c r="DC601" s="14" t="e">
        <f>ABS(CP601)</f>
        <v>#DIV/0!</v>
      </c>
      <c r="DD601" s="14" t="e">
        <f>ABS(CQ601)</f>
        <v>#DIV/0!</v>
      </c>
      <c r="DE601" s="14" t="e">
        <f>SUM(CT601:DE601)</f>
        <v>#DIV/0!</v>
      </c>
      <c r="DL601" s="3" t="e">
        <f>ABS(CG601)</f>
        <v>#DIV/0!</v>
      </c>
      <c r="DM601" s="3" t="e">
        <f>ABS(CH601)</f>
        <v>#DIV/0!</v>
      </c>
      <c r="DN601" s="3" t="e">
        <f>ABS(CI601)</f>
        <v>#DIV/0!</v>
      </c>
      <c r="DO601" s="3" t="e">
        <f>ABS(CJ601)</f>
        <v>#DIV/0!</v>
      </c>
      <c r="DP601" s="3" t="e">
        <f>ABS(CK601)</f>
        <v>#DIV/0!</v>
      </c>
      <c r="DQ601" s="3" t="e">
        <f>ABS(CL601)</f>
        <v>#DIV/0!</v>
      </c>
      <c r="DR601" s="3" t="e">
        <f>ABS(CM601)</f>
        <v>#DIV/0!</v>
      </c>
      <c r="DS601" s="3" t="e">
        <f>ABS(CN601)</f>
        <v>#DIV/0!</v>
      </c>
      <c r="DT601" s="3" t="e">
        <f>ABS(CO601)</f>
        <v>#DIV/0!</v>
      </c>
      <c r="DU601" s="3" t="e">
        <f>ABS(CP601)</f>
        <v>#DIV/0!</v>
      </c>
      <c r="DV601" s="3" t="e">
        <f>ABS(CQ601)</f>
        <v>#DIV/0!</v>
      </c>
      <c r="DW601" s="3" t="e">
        <f>SUM(DL601:DV601)</f>
        <v>#DIV/0!</v>
      </c>
      <c r="DX601" s="2">
        <v>21</v>
      </c>
      <c r="EC601" s="5" t="e">
        <f>((BN601-BM601)/$BZ$15)</f>
        <v>#DIV/0!</v>
      </c>
      <c r="ED601" s="5" t="e">
        <f>((BO601-BN601)/$BZ$16)</f>
        <v>#DIV/0!</v>
      </c>
      <c r="EE601" s="5" t="e">
        <f>((BP601-BO601)/$BZ$17)</f>
        <v>#DIV/0!</v>
      </c>
      <c r="EF601" s="5" t="e">
        <f>((BQ601-BP601)/$BZ$18)</f>
        <v>#DIV/0!</v>
      </c>
      <c r="EG601" s="5" t="e">
        <f>((BR601-BQ601)/$BZ$19)</f>
        <v>#DIV/0!</v>
      </c>
      <c r="EH601" s="5" t="e">
        <f>((BS601-BR601)/$BZ$20)</f>
        <v>#DIV/0!</v>
      </c>
      <c r="EI601" s="5" t="e">
        <f>((BT601-BS601)/$BZ$21)</f>
        <v>#DIV/0!</v>
      </c>
      <c r="EJ601" s="5" t="e">
        <f>((BU601-BT601)/$BZ$23)</f>
        <v>#DIV/0!</v>
      </c>
      <c r="EK601" s="5" t="e">
        <f>((BV601-BU601)/$BZ$23)</f>
        <v>#DIV/0!</v>
      </c>
      <c r="EL601" s="5" t="e">
        <f>((BW601-BV601)/$BZ$24)</f>
        <v>#DIV/0!</v>
      </c>
      <c r="EM601" s="5" t="e">
        <f>((BX601-BW601)/$BZ$25)</f>
        <v>#DIV/0!</v>
      </c>
      <c r="EO601" s="5" t="e">
        <f>SUM(EC601:EM601)</f>
        <v>#DIV/0!</v>
      </c>
      <c r="EQ601" s="5" t="e">
        <f>ABS(EC601)</f>
        <v>#DIV/0!</v>
      </c>
      <c r="ER601" s="5" t="e">
        <f>ABS(ED601)</f>
        <v>#DIV/0!</v>
      </c>
      <c r="ES601" s="5" t="e">
        <f>ABS(EE601)</f>
        <v>#DIV/0!</v>
      </c>
      <c r="ET601" s="5" t="e">
        <f>ABS(EF601)</f>
        <v>#DIV/0!</v>
      </c>
      <c r="EU601" s="5" t="e">
        <f>ABS(EG601)</f>
        <v>#DIV/0!</v>
      </c>
      <c r="EV601" s="5" t="e">
        <f>ABS(EH601)</f>
        <v>#DIV/0!</v>
      </c>
      <c r="EW601" s="5" t="e">
        <f>ABS(EI601)</f>
        <v>#DIV/0!</v>
      </c>
      <c r="EX601" s="5" t="e">
        <f>ABS(EJ601)</f>
        <v>#DIV/0!</v>
      </c>
      <c r="EY601" s="5" t="e">
        <f>ABS(EK601)</f>
        <v>#DIV/0!</v>
      </c>
      <c r="EZ601" s="5" t="e">
        <f>ABS(EL601)</f>
        <v>#DIV/0!</v>
      </c>
      <c r="FA601" s="5" t="e">
        <f>ABS(EM601)</f>
        <v>#DIV/0!</v>
      </c>
      <c r="FB601" s="5" t="e">
        <f>SUM(EQ601:FA601)</f>
        <v>#DIV/0!</v>
      </c>
      <c r="FD601" s="2">
        <v>21</v>
      </c>
      <c r="FF601" s="6">
        <f>(BM601-$FS601)/$FU601</f>
        <v>0.20160472176243149</v>
      </c>
      <c r="FG601" s="6">
        <f>(BN601-$FS601)/$FU601</f>
        <v>0.33226702475414649</v>
      </c>
      <c r="FH601" s="6">
        <f>(BO601-$FS601)/$FU601</f>
        <v>0.45305985113554392</v>
      </c>
      <c r="FI601" s="6">
        <f>(BP601-$FS601)/$FU601</f>
        <v>0.57142092124336341</v>
      </c>
      <c r="FJ601" s="6">
        <f>(BQ601-$FS601)/$FU601</f>
        <v>0.6160543043861505</v>
      </c>
      <c r="FK601" s="6">
        <f>(BR601-$FS601)/$FU601</f>
        <v>0.75798164954453584</v>
      </c>
      <c r="FL601" s="6">
        <f>(BS601-$FS601)/$FU601</f>
        <v>0.817774317322852</v>
      </c>
      <c r="FM601" s="6">
        <f>(BT601-$FS601)/$FU601</f>
        <v>0.75130032875802089</v>
      </c>
      <c r="FN601" s="6">
        <f>(BU601-$FS601)/$FU601</f>
        <v>0.34302560352808958</v>
      </c>
      <c r="FO601" s="6">
        <f>(BV601-$FS601)/$FU601</f>
        <v>0</v>
      </c>
      <c r="FP601" s="6">
        <f>(BW601-$FS601)/$FU601</f>
        <v>9.7932182821942326E-2</v>
      </c>
      <c r="FQ601" s="6">
        <f>(BX601-$FS601)/$FU601</f>
        <v>1</v>
      </c>
      <c r="FR601" s="1"/>
      <c r="FS601" s="9">
        <f>MIN(BM601:BX601)</f>
        <v>7.3447190541496727</v>
      </c>
      <c r="FT601" s="9">
        <f>MAX(BM601:BX601)</f>
        <v>7.5147997604886703</v>
      </c>
      <c r="FU601" s="9">
        <f>FT601-FS601</f>
        <v>0.17008070633899752</v>
      </c>
      <c r="FW601" s="11">
        <f>FF601-AZ601</f>
        <v>-0.79839527823756851</v>
      </c>
      <c r="FX601" s="11">
        <f>FG601-BA601</f>
        <v>-0.59589254304409278</v>
      </c>
      <c r="FY601" s="11">
        <f>FH601-BB601</f>
        <v>-0.34803104460733736</v>
      </c>
      <c r="FZ601" s="11">
        <f>FI601-BC601</f>
        <v>-8.2295359623278719E-2</v>
      </c>
      <c r="GA601" s="11">
        <f>FJ601-BD601</f>
        <v>0.24510744265256296</v>
      </c>
      <c r="GB601" s="11">
        <f>FK601-BE601</f>
        <v>0.3870347878109483</v>
      </c>
      <c r="GC601" s="11">
        <f>FL601-BF601</f>
        <v>0.44682745558926446</v>
      </c>
      <c r="GD601" s="11">
        <f>FM601-BG601</f>
        <v>0.51530670501516618</v>
      </c>
      <c r="GE601" s="11">
        <f>FN601-BH601</f>
        <v>0.10703197978523488</v>
      </c>
      <c r="GF601" s="11">
        <f>FO601-BI601</f>
        <v>-0.19707393651106203</v>
      </c>
      <c r="GG601" s="11">
        <f>FP601-BJ601</f>
        <v>-2.0811466260728398E-2</v>
      </c>
      <c r="GH601" s="12">
        <f>FQ601-BK601</f>
        <v>1</v>
      </c>
      <c r="GI601" s="1">
        <f>SUM(FW601:GH601)</f>
        <v>0.65880874256910915</v>
      </c>
      <c r="GK601" s="1">
        <f>ABS(FW601)</f>
        <v>0.79839527823756851</v>
      </c>
      <c r="GL601" s="1">
        <f>ABS(FX601)</f>
        <v>0.59589254304409278</v>
      </c>
      <c r="GM601" s="1">
        <f>ABS(FY601)</f>
        <v>0.34803104460733736</v>
      </c>
      <c r="GN601" s="1">
        <f>ABS(FZ601)</f>
        <v>8.2295359623278719E-2</v>
      </c>
      <c r="GO601" s="1">
        <f>ABS(GA601)</f>
        <v>0.24510744265256296</v>
      </c>
      <c r="GP601" s="1">
        <f>ABS(GB601)</f>
        <v>0.3870347878109483</v>
      </c>
      <c r="GQ601" s="1">
        <f>ABS(GC601)</f>
        <v>0.44682745558926446</v>
      </c>
      <c r="GR601" s="1">
        <f>ABS(GD601)</f>
        <v>0.51530670501516618</v>
      </c>
      <c r="GS601" s="1">
        <f>ABS(GE601)</f>
        <v>0.10703197978523488</v>
      </c>
      <c r="GT601" s="1">
        <f>ABS(GF601)</f>
        <v>0.19707393651106203</v>
      </c>
      <c r="GU601" s="1">
        <f>ABS(GG601)</f>
        <v>2.0811466260728398E-2</v>
      </c>
      <c r="GV601" s="1">
        <f>ABS(GH601)</f>
        <v>1</v>
      </c>
      <c r="HA601" s="2">
        <v>21</v>
      </c>
      <c r="HC601" s="1">
        <f>ABS(FW601)</f>
        <v>0.79839527823756851</v>
      </c>
      <c r="HD601" s="1">
        <f>ABS(FX601)</f>
        <v>0.59589254304409278</v>
      </c>
      <c r="HE601" s="1">
        <f>ABS(FY601)</f>
        <v>0.34803104460733736</v>
      </c>
      <c r="HF601" s="1">
        <f>ABS(FZ601)</f>
        <v>8.2295359623278719E-2</v>
      </c>
      <c r="HG601" s="1">
        <f>ABS(GA601)</f>
        <v>0.24510744265256296</v>
      </c>
      <c r="HH601" s="1">
        <f>ABS(GB601)</f>
        <v>0.3870347878109483</v>
      </c>
      <c r="HI601" s="1">
        <f>ABS(GC601)</f>
        <v>0.44682745558926446</v>
      </c>
      <c r="HJ601" s="1">
        <f>ABS(GD601)</f>
        <v>0.51530670501516618</v>
      </c>
      <c r="HK601" s="1">
        <f>ABS(GE601)</f>
        <v>0.10703197978523488</v>
      </c>
      <c r="HL601" s="1">
        <f>ABS(GF601)</f>
        <v>0.19707393651106203</v>
      </c>
      <c r="HM601" s="1">
        <f>ABS(GG601)</f>
        <v>2.0811466260728398E-2</v>
      </c>
      <c r="HN601" s="1">
        <f>ABS(GH601)</f>
        <v>1</v>
      </c>
      <c r="HO601" s="1">
        <f>SUM(HC601:HN601)</f>
        <v>4.7438079991372444</v>
      </c>
      <c r="HR601" s="1">
        <v>491</v>
      </c>
      <c r="HS601" s="1">
        <v>1686</v>
      </c>
      <c r="HT601" s="1">
        <v>0</v>
      </c>
      <c r="HU601" s="1">
        <v>0</v>
      </c>
      <c r="HV601" s="1">
        <v>8</v>
      </c>
      <c r="HW601" s="1">
        <v>10</v>
      </c>
      <c r="HX601" s="1">
        <v>1</v>
      </c>
      <c r="HY601" s="1">
        <v>7</v>
      </c>
    </row>
    <row r="602" spans="1:233">
      <c r="A602" s="1" t="s">
        <v>843</v>
      </c>
      <c r="B602" s="1" t="s">
        <v>843</v>
      </c>
      <c r="C602" s="2">
        <v>23</v>
      </c>
      <c r="D602">
        <v>4.919980926</v>
      </c>
      <c r="E602">
        <v>4.9416424230000002</v>
      </c>
      <c r="F602">
        <v>4.9628446300000002</v>
      </c>
      <c r="G602">
        <v>4.9836066219999999</v>
      </c>
      <c r="H602">
        <v>5.0039463059999996</v>
      </c>
      <c r="I602">
        <v>5.0172798370000002</v>
      </c>
      <c r="J602">
        <v>5.0106352940000001</v>
      </c>
      <c r="K602">
        <v>4.9628446300000002</v>
      </c>
      <c r="L602">
        <v>4.9836066219999999</v>
      </c>
      <c r="M602">
        <v>5.0106352940000001</v>
      </c>
      <c r="N602">
        <v>5.043425117</v>
      </c>
      <c r="O602">
        <v>5.0875963349999997</v>
      </c>
      <c r="P602" s="3">
        <f>SUM(D602:O602)</f>
        <v>59.928044036000003</v>
      </c>
      <c r="S602" s="3" t="e">
        <f>(E602-D602)/($R$3-$R$2)</f>
        <v>#DIV/0!</v>
      </c>
      <c r="T602" s="3" t="e">
        <f>(F602-E602)/($R604-$R$3)</f>
        <v>#DIV/0!</v>
      </c>
      <c r="U602" s="3" t="e">
        <f>(G602-F602)/($R$5-$R$4)</f>
        <v>#DIV/0!</v>
      </c>
      <c r="V602" s="3" t="e">
        <f>(H602-G602)/($R$6-$R$5)</f>
        <v>#DIV/0!</v>
      </c>
      <c r="W602" s="3" t="e">
        <f>(I602-H602)/($R$7-$R$6)</f>
        <v>#DIV/0!</v>
      </c>
      <c r="X602" s="3" t="e">
        <f>(J602-I602)/($R$8-$R$7)</f>
        <v>#DIV/0!</v>
      </c>
      <c r="Y602" s="3" t="e">
        <f>(K602-J602)/($R$9-$R$8)</f>
        <v>#DIV/0!</v>
      </c>
      <c r="Z602" s="3" t="e">
        <f>(L602-K602)/($R$10-$R$9)</f>
        <v>#DIV/0!</v>
      </c>
      <c r="AA602" s="3" t="e">
        <f>(M602-L602)/($R$11-$R$10)</f>
        <v>#DIV/0!</v>
      </c>
      <c r="AB602" s="3" t="e">
        <f>(N602-M602)/($R$12-$R$11)</f>
        <v>#DIV/0!</v>
      </c>
      <c r="AC602" s="3" t="e">
        <f>(O602-N602)/($R$13-$R$12)</f>
        <v>#DIV/0!</v>
      </c>
      <c r="AE602" s="3" t="e">
        <f>SUM(S602:AC602)</f>
        <v>#DIV/0!</v>
      </c>
      <c r="AG602" s="3" t="e">
        <f>ABS((E602-D602)/($R$3-$R$2))</f>
        <v>#DIV/0!</v>
      </c>
      <c r="AH602" s="3" t="e">
        <f>ABS((F602-E602)/($R$3-$R$2))</f>
        <v>#DIV/0!</v>
      </c>
      <c r="AI602" s="3" t="e">
        <f>ABS((G602-F602)/($R$5-$R$4))</f>
        <v>#DIV/0!</v>
      </c>
      <c r="AJ602" s="3" t="e">
        <f>V602</f>
        <v>#DIV/0!</v>
      </c>
      <c r="AK602" s="3" t="e">
        <f>ABS(W602)</f>
        <v>#DIV/0!</v>
      </c>
      <c r="AL602" s="3" t="e">
        <f>ABS(X602)</f>
        <v>#DIV/0!</v>
      </c>
      <c r="AM602" s="3" t="e">
        <f>ABS(Y602)</f>
        <v>#DIV/0!</v>
      </c>
      <c r="AN602" s="3" t="e">
        <f>ABS(Z602)</f>
        <v>#DIV/0!</v>
      </c>
      <c r="AO602" s="3" t="e">
        <f>ABS(AA602)</f>
        <v>#DIV/0!</v>
      </c>
      <c r="AP602" s="3" t="e">
        <f>ABS(AB602)</f>
        <v>#DIV/0!</v>
      </c>
      <c r="AQ602" s="3" t="e">
        <f>ABS(AC602)</f>
        <v>#DIV/0!</v>
      </c>
      <c r="AR602" s="3" t="e">
        <f>SUM(AG602:AQ602)</f>
        <v>#DIV/0!</v>
      </c>
      <c r="AT602" s="10">
        <f>MIN(D602:O602)</f>
        <v>4.919980926</v>
      </c>
      <c r="AU602" s="10">
        <f>MAX(D602:O602)</f>
        <v>5.0875963349999997</v>
      </c>
      <c r="AV602" s="10">
        <f>AU602-AT602</f>
        <v>0.16761540899999972</v>
      </c>
      <c r="AX602" s="2">
        <v>23</v>
      </c>
      <c r="AZ602" s="4">
        <f>(D602-$AT602)/$AV602</f>
        <v>0</v>
      </c>
      <c r="BA602" s="4">
        <f>(E602-$AT602)/$AV602</f>
        <v>0.12923332722948064</v>
      </c>
      <c r="BB602" s="4">
        <f>(F602-$AT602)/$AV602</f>
        <v>0.25572651259049961</v>
      </c>
      <c r="BC602" s="4">
        <f>(G602-$AT602)/$AV602</f>
        <v>0.37959335826934626</v>
      </c>
      <c r="BD602" s="4">
        <f>(H602-$AT602)/$AV602</f>
        <v>0.50094069811922648</v>
      </c>
      <c r="BE602" s="4">
        <f>(I602-$AT602)/$AV602</f>
        <v>0.58048905873564627</v>
      </c>
      <c r="BF602" s="4">
        <f>(J602-$AT602)/$AV602</f>
        <v>0.54084745872021944</v>
      </c>
      <c r="BG602" s="4">
        <f>(K602-$AT602)/$AV602</f>
        <v>0.25572651259049961</v>
      </c>
      <c r="BH602" s="4">
        <f>(L602-$AT602)/$AV602</f>
        <v>0.37959335826934626</v>
      </c>
      <c r="BI602" s="4">
        <f>(M602-$AT602)/$AV602</f>
        <v>0.54084745872021944</v>
      </c>
      <c r="BJ602" s="4">
        <f>(N602-$AT602)/$AV602</f>
        <v>0.73647280841584284</v>
      </c>
      <c r="BK602" s="4">
        <f>(O602-$AT602)/$AV602</f>
        <v>1</v>
      </c>
      <c r="BM602">
        <v>3.784189633918261</v>
      </c>
      <c r="BN602">
        <v>3.713572066704308</v>
      </c>
      <c r="BO602">
        <v>3.6109179126442243</v>
      </c>
      <c r="BP602">
        <v>3.4339872044851463</v>
      </c>
      <c r="BQ602">
        <v>3.0910424533583161</v>
      </c>
      <c r="BR602">
        <v>2.6390573296152584</v>
      </c>
      <c r="BS602">
        <v>2.5649493574615367</v>
      </c>
      <c r="BT602">
        <v>2.8332133440562162</v>
      </c>
      <c r="BU602">
        <v>3.5553480614894135</v>
      </c>
      <c r="BV602">
        <v>3.713572066704308</v>
      </c>
      <c r="BW602">
        <v>3.5263605246161616</v>
      </c>
      <c r="BX602">
        <v>1.791759469228055</v>
      </c>
      <c r="CB602" s="3" t="e">
        <f>SUM(S602:AC602)</f>
        <v>#DIV/0!</v>
      </c>
      <c r="CC602" s="3" t="e">
        <f>CR602-CB602</f>
        <v>#DIV/0!</v>
      </c>
      <c r="CG602" s="14" t="e">
        <f>EC602-S602</f>
        <v>#DIV/0!</v>
      </c>
      <c r="CH602" s="14" t="e">
        <f>ED602-T602</f>
        <v>#DIV/0!</v>
      </c>
      <c r="CI602" s="14" t="e">
        <f>EE602-U602</f>
        <v>#DIV/0!</v>
      </c>
      <c r="CJ602" s="14" t="e">
        <f>EF602-V602</f>
        <v>#DIV/0!</v>
      </c>
      <c r="CK602" s="14" t="e">
        <f>EG602-W602</f>
        <v>#DIV/0!</v>
      </c>
      <c r="CL602" s="14" t="e">
        <f>EH602-X602</f>
        <v>#DIV/0!</v>
      </c>
      <c r="CM602" s="14" t="e">
        <f>EI602-Y602</f>
        <v>#DIV/0!</v>
      </c>
      <c r="CN602" s="14" t="e">
        <f>EJ602-Z602</f>
        <v>#DIV/0!</v>
      </c>
      <c r="CO602" s="14" t="e">
        <f>EK602-AA602</f>
        <v>#DIV/0!</v>
      </c>
      <c r="CP602" s="14" t="e">
        <f>EL602-AB602</f>
        <v>#DIV/0!</v>
      </c>
      <c r="CQ602" s="14" t="e">
        <f>EM602-AC602</f>
        <v>#DIV/0!</v>
      </c>
      <c r="CR602" s="14" t="e">
        <f>SUM(CG602:CQ602)</f>
        <v>#DIV/0!</v>
      </c>
      <c r="CT602" s="14" t="e">
        <f>ABS(CG602)</f>
        <v>#DIV/0!</v>
      </c>
      <c r="CU602" s="14" t="e">
        <f>ABS(CH602)</f>
        <v>#DIV/0!</v>
      </c>
      <c r="CV602" s="14" t="e">
        <f>ABS(CI602)</f>
        <v>#DIV/0!</v>
      </c>
      <c r="CW602" s="14" t="e">
        <f>ABS(CJ602)</f>
        <v>#DIV/0!</v>
      </c>
      <c r="CX602" s="14" t="e">
        <f>ABS(CK602)</f>
        <v>#DIV/0!</v>
      </c>
      <c r="CY602" s="14" t="e">
        <f>ABS(CL602)</f>
        <v>#DIV/0!</v>
      </c>
      <c r="CZ602" s="14" t="e">
        <f>ABS(CM602)</f>
        <v>#DIV/0!</v>
      </c>
      <c r="DA602" s="14" t="e">
        <f>ABS(CN602)</f>
        <v>#DIV/0!</v>
      </c>
      <c r="DB602" s="14" t="e">
        <f>ABS(CO602)</f>
        <v>#DIV/0!</v>
      </c>
      <c r="DC602" s="14" t="e">
        <f>ABS(CP602)</f>
        <v>#DIV/0!</v>
      </c>
      <c r="DD602" s="14" t="e">
        <f>ABS(CQ602)</f>
        <v>#DIV/0!</v>
      </c>
      <c r="DE602" s="14" t="e">
        <f>SUM(CT602:DE602)</f>
        <v>#DIV/0!</v>
      </c>
      <c r="DL602" s="3" t="e">
        <f>ABS(CG602)</f>
        <v>#DIV/0!</v>
      </c>
      <c r="DM602" s="3" t="e">
        <f>ABS(CH602)</f>
        <v>#DIV/0!</v>
      </c>
      <c r="DN602" s="3" t="e">
        <f>ABS(CI602)</f>
        <v>#DIV/0!</v>
      </c>
      <c r="DO602" s="3" t="e">
        <f>ABS(CJ602)</f>
        <v>#DIV/0!</v>
      </c>
      <c r="DP602" s="3" t="e">
        <f>ABS(CK602)</f>
        <v>#DIV/0!</v>
      </c>
      <c r="DQ602" s="3" t="e">
        <f>ABS(CL602)</f>
        <v>#DIV/0!</v>
      </c>
      <c r="DR602" s="3" t="e">
        <f>ABS(CM602)</f>
        <v>#DIV/0!</v>
      </c>
      <c r="DS602" s="3" t="e">
        <f>ABS(CN602)</f>
        <v>#DIV/0!</v>
      </c>
      <c r="DT602" s="3" t="e">
        <f>ABS(CO602)</f>
        <v>#DIV/0!</v>
      </c>
      <c r="DU602" s="3" t="e">
        <f>ABS(CP602)</f>
        <v>#DIV/0!</v>
      </c>
      <c r="DV602" s="3" t="e">
        <f>ABS(CQ602)</f>
        <v>#DIV/0!</v>
      </c>
      <c r="DW602" s="3" t="e">
        <f>SUM(DL602:DV602)</f>
        <v>#DIV/0!</v>
      </c>
      <c r="DX602" s="2">
        <v>23</v>
      </c>
      <c r="EC602" s="5" t="e">
        <f>((BN602-BM602)/$BZ$15)</f>
        <v>#DIV/0!</v>
      </c>
      <c r="ED602" s="5" t="e">
        <f>((BO602-BN602)/$BZ$16)</f>
        <v>#DIV/0!</v>
      </c>
      <c r="EE602" s="5" t="e">
        <f>((BP602-BO602)/$BZ$17)</f>
        <v>#DIV/0!</v>
      </c>
      <c r="EF602" s="5" t="e">
        <f>((BQ602-BP602)/$BZ$18)</f>
        <v>#DIV/0!</v>
      </c>
      <c r="EG602" s="5" t="e">
        <f>((BR602-BQ602)/$BZ$19)</f>
        <v>#DIV/0!</v>
      </c>
      <c r="EH602" s="5" t="e">
        <f>((BS602-BR602)/$BZ$20)</f>
        <v>#DIV/0!</v>
      </c>
      <c r="EI602" s="5" t="e">
        <f>((BT602-BS602)/$BZ$21)</f>
        <v>#DIV/0!</v>
      </c>
      <c r="EJ602" s="5" t="e">
        <f>((BU602-BT602)/$BZ$23)</f>
        <v>#DIV/0!</v>
      </c>
      <c r="EK602" s="5" t="e">
        <f>((BV602-BU602)/$BZ$23)</f>
        <v>#DIV/0!</v>
      </c>
      <c r="EL602" s="5" t="e">
        <f>((BW602-BV602)/$BZ$24)</f>
        <v>#DIV/0!</v>
      </c>
      <c r="EM602" s="5" t="e">
        <f>((BX602-BW602)/$BZ$25)</f>
        <v>#DIV/0!</v>
      </c>
      <c r="EO602" s="5" t="e">
        <f>SUM(EC602:EM602)</f>
        <v>#DIV/0!</v>
      </c>
      <c r="EQ602" s="5" t="e">
        <f>ABS(EC602)</f>
        <v>#DIV/0!</v>
      </c>
      <c r="ER602" s="5" t="e">
        <f>ABS(ED602)</f>
        <v>#DIV/0!</v>
      </c>
      <c r="ES602" s="5" t="e">
        <f>ABS(EE602)</f>
        <v>#DIV/0!</v>
      </c>
      <c r="ET602" s="5" t="e">
        <f>ABS(EF602)</f>
        <v>#DIV/0!</v>
      </c>
      <c r="EU602" s="5" t="e">
        <f>ABS(EG602)</f>
        <v>#DIV/0!</v>
      </c>
      <c r="EV602" s="5" t="e">
        <f>ABS(EH602)</f>
        <v>#DIV/0!</v>
      </c>
      <c r="EW602" s="5" t="e">
        <f>ABS(EI602)</f>
        <v>#DIV/0!</v>
      </c>
      <c r="EX602" s="5" t="e">
        <f>ABS(EJ602)</f>
        <v>#DIV/0!</v>
      </c>
      <c r="EY602" s="5" t="e">
        <f>ABS(EK602)</f>
        <v>#DIV/0!</v>
      </c>
      <c r="EZ602" s="5" t="e">
        <f>ABS(EL602)</f>
        <v>#DIV/0!</v>
      </c>
      <c r="FA602" s="5" t="e">
        <f>ABS(EM602)</f>
        <v>#DIV/0!</v>
      </c>
      <c r="FB602" s="5" t="e">
        <f>SUM(EQ602:FA602)</f>
        <v>#DIV/0!</v>
      </c>
      <c r="FD602" s="2">
        <v>23</v>
      </c>
      <c r="FF602" s="6">
        <f>(BM602-$FS602)/$FU602</f>
        <v>1</v>
      </c>
      <c r="FG602" s="6">
        <f>(BN602-$FS602)/$FU602</f>
        <v>0.96455706781324846</v>
      </c>
      <c r="FH602" s="6">
        <f>(BO602-$FS602)/$FU602</f>
        <v>0.91303498393833149</v>
      </c>
      <c r="FI602" s="6">
        <f>(BP602-$FS602)/$FU602</f>
        <v>0.82423352364394353</v>
      </c>
      <c r="FJ602" s="6">
        <f>(BQ602-$FS602)/$FU602</f>
        <v>0.65210967348121873</v>
      </c>
      <c r="FK602" s="6">
        <f>(BR602-$FS602)/$FU602</f>
        <v>0.42525849859282067</v>
      </c>
      <c r="FL602" s="6">
        <f>(BS602-$FS602)/$FU602</f>
        <v>0.38806373339248335</v>
      </c>
      <c r="FM602" s="6">
        <f>(BT602-$FS602)/$FU602</f>
        <v>0.52270533406127795</v>
      </c>
      <c r="FN602" s="6">
        <f>(BU602-$FS602)/$FU602</f>
        <v>0.8851444951575359</v>
      </c>
      <c r="FO602" s="6">
        <f>(BV602-$FS602)/$FU602</f>
        <v>0.96455706781324846</v>
      </c>
      <c r="FP602" s="6">
        <f>(BW602-$FS602)/$FU602</f>
        <v>0.87059566058005944</v>
      </c>
      <c r="FQ602" s="6">
        <f>(BX602-$FS602)/$FU602</f>
        <v>0</v>
      </c>
      <c r="FR602" s="1"/>
      <c r="FS602" s="9">
        <f>MIN(BM602:BX602)</f>
        <v>1.791759469228055</v>
      </c>
      <c r="FT602" s="9">
        <f>MAX(BM602:BX602)</f>
        <v>3.784189633918261</v>
      </c>
      <c r="FU602" s="9">
        <f>FT602-FS602</f>
        <v>1.9924301646902061</v>
      </c>
      <c r="FW602" s="11">
        <f>FF602-AZ602</f>
        <v>1</v>
      </c>
      <c r="FX602" s="11">
        <f>FG602-BA602</f>
        <v>0.83532374058376779</v>
      </c>
      <c r="FY602" s="11">
        <f>FH602-BB602</f>
        <v>0.65730847134783188</v>
      </c>
      <c r="FZ602" s="11">
        <f>FI602-BC602</f>
        <v>0.44464016537459727</v>
      </c>
      <c r="GA602" s="11">
        <f>FJ602-BD602</f>
        <v>0.15116897536199225</v>
      </c>
      <c r="GB602" s="11">
        <f>FK602-BE602</f>
        <v>-0.1552305601428256</v>
      </c>
      <c r="GC602" s="11">
        <f>FL602-BF602</f>
        <v>-0.1527837253277361</v>
      </c>
      <c r="GD602" s="11">
        <f>FM602-BG602</f>
        <v>0.26697882147077834</v>
      </c>
      <c r="GE602" s="11">
        <f>FN602-BH602</f>
        <v>0.50555113688818965</v>
      </c>
      <c r="GF602" s="11">
        <f>FO602-BI602</f>
        <v>0.42370960909302902</v>
      </c>
      <c r="GG602" s="11">
        <f>FP602-BJ602</f>
        <v>0.1341228521642166</v>
      </c>
      <c r="GH602" s="12">
        <f>FQ602-BK602</f>
        <v>-1</v>
      </c>
      <c r="GI602" s="1">
        <f>SUM(FW602:GH602)</f>
        <v>3.1107894868138413</v>
      </c>
      <c r="GK602" s="1">
        <f>ABS(FW602)</f>
        <v>1</v>
      </c>
      <c r="GL602" s="1">
        <f>ABS(FX602)</f>
        <v>0.83532374058376779</v>
      </c>
      <c r="GM602" s="1">
        <f>ABS(FY602)</f>
        <v>0.65730847134783188</v>
      </c>
      <c r="GN602" s="1">
        <f>ABS(FZ602)</f>
        <v>0.44464016537459727</v>
      </c>
      <c r="GO602" s="1">
        <f>ABS(GA602)</f>
        <v>0.15116897536199225</v>
      </c>
      <c r="GP602" s="1">
        <f>ABS(GB602)</f>
        <v>0.1552305601428256</v>
      </c>
      <c r="GQ602" s="1">
        <f>ABS(GC602)</f>
        <v>0.1527837253277361</v>
      </c>
      <c r="GR602" s="1">
        <f>ABS(GD602)</f>
        <v>0.26697882147077834</v>
      </c>
      <c r="GS602" s="1">
        <f>ABS(GE602)</f>
        <v>0.50555113688818965</v>
      </c>
      <c r="GT602" s="1">
        <f>ABS(GF602)</f>
        <v>0.42370960909302902</v>
      </c>
      <c r="GU602" s="1">
        <f>ABS(GG602)</f>
        <v>0.1341228521642166</v>
      </c>
      <c r="GV602" s="1">
        <f>ABS(GH602)</f>
        <v>1</v>
      </c>
      <c r="HA602" s="2">
        <v>23</v>
      </c>
      <c r="HC602" s="1">
        <f>ABS(FW602)</f>
        <v>1</v>
      </c>
      <c r="HD602" s="1">
        <f>ABS(FX602)</f>
        <v>0.83532374058376779</v>
      </c>
      <c r="HE602" s="1">
        <f>ABS(FY602)</f>
        <v>0.65730847134783188</v>
      </c>
      <c r="HF602" s="1">
        <f>ABS(FZ602)</f>
        <v>0.44464016537459727</v>
      </c>
      <c r="HG602" s="1">
        <f>ABS(GA602)</f>
        <v>0.15116897536199225</v>
      </c>
      <c r="HH602" s="1">
        <f>ABS(GB602)</f>
        <v>0.1552305601428256</v>
      </c>
      <c r="HI602" s="1">
        <f>ABS(GC602)</f>
        <v>0.1527837253277361</v>
      </c>
      <c r="HJ602" s="1">
        <f>ABS(GD602)</f>
        <v>0.26697882147077834</v>
      </c>
      <c r="HK602" s="1">
        <f>ABS(GE602)</f>
        <v>0.50555113688818965</v>
      </c>
      <c r="HL602" s="1">
        <f>ABS(GF602)</f>
        <v>0.42370960909302902</v>
      </c>
      <c r="HM602" s="1">
        <f>ABS(GG602)</f>
        <v>0.1341228521642166</v>
      </c>
      <c r="HN602" s="1">
        <f>ABS(GH602)</f>
        <v>1</v>
      </c>
      <c r="HO602" s="1">
        <f>SUM(HC602:HN602)</f>
        <v>5.726818057754965</v>
      </c>
      <c r="HR602" s="1">
        <v>148</v>
      </c>
      <c r="HS602" s="1">
        <v>28</v>
      </c>
      <c r="HT602" s="1">
        <v>5</v>
      </c>
      <c r="HU602" s="1">
        <v>1</v>
      </c>
      <c r="HV602" s="1">
        <v>8</v>
      </c>
      <c r="HW602" s="1">
        <v>7</v>
      </c>
      <c r="HX602" s="1">
        <v>1</v>
      </c>
      <c r="HY602" s="1">
        <v>6</v>
      </c>
    </row>
    <row r="603" spans="1:233">
      <c r="A603" s="1" t="s">
        <v>420</v>
      </c>
      <c r="B603" s="1" t="s">
        <v>420</v>
      </c>
      <c r="C603" s="2">
        <v>28</v>
      </c>
      <c r="D603">
        <v>4.1108738640000002</v>
      </c>
      <c r="E603">
        <v>4.1108738640000002</v>
      </c>
      <c r="F603">
        <v>4.1271343849999997</v>
      </c>
      <c r="G603">
        <v>4.1431347260000004</v>
      </c>
      <c r="H603">
        <v>4.1743872700000004</v>
      </c>
      <c r="I603">
        <v>4.1896547420000001</v>
      </c>
      <c r="J603">
        <v>4.1896547420000001</v>
      </c>
      <c r="K603">
        <v>4.1271343849999997</v>
      </c>
      <c r="L603">
        <v>4.1431347260000004</v>
      </c>
      <c r="M603">
        <v>4.1743872700000004</v>
      </c>
      <c r="N603">
        <v>4.2046926190000002</v>
      </c>
      <c r="O603">
        <v>4.2626798770000001</v>
      </c>
      <c r="P603" s="3">
        <f>SUM(D603:O603)</f>
        <v>49.957742469999999</v>
      </c>
      <c r="S603" s="3" t="e">
        <f>(E603-D603)/($R$3-$R$2)</f>
        <v>#DIV/0!</v>
      </c>
      <c r="T603" s="3" t="e">
        <f>(F603-E603)/($R605-$R$3)</f>
        <v>#DIV/0!</v>
      </c>
      <c r="U603" s="3" t="e">
        <f>(G603-F603)/($R$5-$R$4)</f>
        <v>#DIV/0!</v>
      </c>
      <c r="V603" s="3" t="e">
        <f>(H603-G603)/($R$6-$R$5)</f>
        <v>#DIV/0!</v>
      </c>
      <c r="W603" s="3" t="e">
        <f>(I603-H603)/($R$7-$R$6)</f>
        <v>#DIV/0!</v>
      </c>
      <c r="X603" s="3" t="e">
        <f>(J603-I603)/($R$8-$R$7)</f>
        <v>#DIV/0!</v>
      </c>
      <c r="Y603" s="3" t="e">
        <f>(K603-J603)/($R$9-$R$8)</f>
        <v>#DIV/0!</v>
      </c>
      <c r="Z603" s="3" t="e">
        <f>(L603-K603)/($R$10-$R$9)</f>
        <v>#DIV/0!</v>
      </c>
      <c r="AA603" s="3" t="e">
        <f>(M603-L603)/($R$11-$R$10)</f>
        <v>#DIV/0!</v>
      </c>
      <c r="AB603" s="3" t="e">
        <f>(N603-M603)/($R$12-$R$11)</f>
        <v>#DIV/0!</v>
      </c>
      <c r="AC603" s="3" t="e">
        <f>(O603-N603)/($R$13-$R$12)</f>
        <v>#DIV/0!</v>
      </c>
      <c r="AE603" s="3" t="e">
        <f>SUM(S603:AC603)</f>
        <v>#DIV/0!</v>
      </c>
      <c r="AG603" s="3" t="e">
        <f>ABS((E603-D603)/($R$3-$R$2))</f>
        <v>#DIV/0!</v>
      </c>
      <c r="AH603" s="3" t="e">
        <f>ABS((F603-E603)/($R$3-$R$2))</f>
        <v>#DIV/0!</v>
      </c>
      <c r="AI603" s="3" t="e">
        <f>ABS((G603-F603)/($R$5-$R$4))</f>
        <v>#DIV/0!</v>
      </c>
      <c r="AJ603" s="3" t="e">
        <f>V603</f>
        <v>#DIV/0!</v>
      </c>
      <c r="AK603" s="3" t="e">
        <f>ABS(W603)</f>
        <v>#DIV/0!</v>
      </c>
      <c r="AL603" s="3" t="e">
        <f>ABS(X603)</f>
        <v>#DIV/0!</v>
      </c>
      <c r="AM603" s="3" t="e">
        <f>ABS(Y603)</f>
        <v>#DIV/0!</v>
      </c>
      <c r="AN603" s="3" t="e">
        <f>ABS(Z603)</f>
        <v>#DIV/0!</v>
      </c>
      <c r="AO603" s="3" t="e">
        <f>ABS(AA603)</f>
        <v>#DIV/0!</v>
      </c>
      <c r="AP603" s="3" t="e">
        <f>ABS(AB603)</f>
        <v>#DIV/0!</v>
      </c>
      <c r="AQ603" s="3" t="e">
        <f>ABS(AC603)</f>
        <v>#DIV/0!</v>
      </c>
      <c r="AR603" s="3" t="e">
        <f>SUM(AG603:AQ603)</f>
        <v>#DIV/0!</v>
      </c>
      <c r="AT603" s="10">
        <f>MIN(D603:O603)</f>
        <v>4.1108738640000002</v>
      </c>
      <c r="AU603" s="10">
        <f>MAX(D603:O603)</f>
        <v>4.2626798770000001</v>
      </c>
      <c r="AV603" s="10">
        <f>AU603-AT603</f>
        <v>0.15180601299999985</v>
      </c>
      <c r="AX603" s="2">
        <v>28</v>
      </c>
      <c r="AZ603" s="4">
        <f>(D603-$AT603)/$AV603</f>
        <v>0</v>
      </c>
      <c r="BA603" s="4">
        <f>(E603-$AT603)/$AV603</f>
        <v>0</v>
      </c>
      <c r="BB603" s="4">
        <f>(F603-$AT603)/$AV603</f>
        <v>0.1071138137327903</v>
      </c>
      <c r="BC603" s="4">
        <f>(G603-$AT603)/$AV603</f>
        <v>0.21251372961096249</v>
      </c>
      <c r="BD603" s="4">
        <f>(H603-$AT603)/$AV603</f>
        <v>0.41838531125904926</v>
      </c>
      <c r="BE603" s="4">
        <f>(I603-$AT603)/$AV603</f>
        <v>0.5189575593425273</v>
      </c>
      <c r="BF603" s="4">
        <f>(J603-$AT603)/$AV603</f>
        <v>0.5189575593425273</v>
      </c>
      <c r="BG603" s="4">
        <f>(K603-$AT603)/$AV603</f>
        <v>0.1071138137327903</v>
      </c>
      <c r="BH603" s="4">
        <f>(L603-$AT603)/$AV603</f>
        <v>0.21251372961096249</v>
      </c>
      <c r="BI603" s="4">
        <f>(M603-$AT603)/$AV603</f>
        <v>0.41838531125904926</v>
      </c>
      <c r="BJ603" s="4">
        <f>(N603-$AT603)/$AV603</f>
        <v>0.61801738380415883</v>
      </c>
      <c r="BK603" s="4">
        <f>(O603-$AT603)/$AV603</f>
        <v>1</v>
      </c>
      <c r="BM603">
        <v>0.69314718055994529</v>
      </c>
      <c r="BN603">
        <v>0.69314718055994529</v>
      </c>
      <c r="BO603">
        <v>0.69314718055994529</v>
      </c>
      <c r="BP603">
        <v>0.69314718055994529</v>
      </c>
      <c r="BQ603">
        <v>0</v>
      </c>
      <c r="BR603">
        <v>0</v>
      </c>
      <c r="BS603">
        <v>0</v>
      </c>
      <c r="BT603">
        <v>0.69314718055994529</v>
      </c>
      <c r="BU603">
        <v>1.0986122886681098</v>
      </c>
      <c r="BV603">
        <v>1.3862943611198906</v>
      </c>
      <c r="BW603">
        <v>1.0986122886681098</v>
      </c>
      <c r="BX603">
        <v>0.69314718055994529</v>
      </c>
      <c r="CB603" s="3" t="e">
        <f>SUM(S603:AC603)</f>
        <v>#DIV/0!</v>
      </c>
      <c r="CC603" s="3" t="e">
        <f>CR603-CB603</f>
        <v>#DIV/0!</v>
      </c>
      <c r="CG603" s="14" t="e">
        <f>EC603-S603</f>
        <v>#DIV/0!</v>
      </c>
      <c r="CH603" s="14" t="e">
        <f>ED603-T603</f>
        <v>#DIV/0!</v>
      </c>
      <c r="CI603" s="14" t="e">
        <f>EE603-U603</f>
        <v>#DIV/0!</v>
      </c>
      <c r="CJ603" s="14" t="e">
        <f>EF603-V603</f>
        <v>#DIV/0!</v>
      </c>
      <c r="CK603" s="14" t="e">
        <f>EG603-W603</f>
        <v>#DIV/0!</v>
      </c>
      <c r="CL603" s="14" t="e">
        <f>EH603-X603</f>
        <v>#DIV/0!</v>
      </c>
      <c r="CM603" s="14" t="e">
        <f>EI603-Y603</f>
        <v>#DIV/0!</v>
      </c>
      <c r="CN603" s="14" t="e">
        <f>EJ603-Z603</f>
        <v>#DIV/0!</v>
      </c>
      <c r="CO603" s="14" t="e">
        <f>EK603-AA603</f>
        <v>#DIV/0!</v>
      </c>
      <c r="CP603" s="14" t="e">
        <f>EL603-AB603</f>
        <v>#DIV/0!</v>
      </c>
      <c r="CQ603" s="14" t="e">
        <f>EM603-AC603</f>
        <v>#DIV/0!</v>
      </c>
      <c r="CR603" s="14" t="e">
        <f>SUM(CG603:CQ603)</f>
        <v>#DIV/0!</v>
      </c>
      <c r="CT603" s="14" t="e">
        <f>ABS(CG603)</f>
        <v>#DIV/0!</v>
      </c>
      <c r="CU603" s="14" t="e">
        <f>ABS(CH603)</f>
        <v>#DIV/0!</v>
      </c>
      <c r="CV603" s="14" t="e">
        <f>ABS(CI603)</f>
        <v>#DIV/0!</v>
      </c>
      <c r="CW603" s="14" t="e">
        <f>ABS(CJ603)</f>
        <v>#DIV/0!</v>
      </c>
      <c r="CX603" s="14" t="e">
        <f>ABS(CK603)</f>
        <v>#DIV/0!</v>
      </c>
      <c r="CY603" s="14" t="e">
        <f>ABS(CL603)</f>
        <v>#DIV/0!</v>
      </c>
      <c r="CZ603" s="14" t="e">
        <f>ABS(CM603)</f>
        <v>#DIV/0!</v>
      </c>
      <c r="DA603" s="14" t="e">
        <f>ABS(CN603)</f>
        <v>#DIV/0!</v>
      </c>
      <c r="DB603" s="14" t="e">
        <f>ABS(CO603)</f>
        <v>#DIV/0!</v>
      </c>
      <c r="DC603" s="14" t="e">
        <f>ABS(CP603)</f>
        <v>#DIV/0!</v>
      </c>
      <c r="DD603" s="14" t="e">
        <f>ABS(CQ603)</f>
        <v>#DIV/0!</v>
      </c>
      <c r="DE603" s="14" t="e">
        <f>SUM(CT603:DE603)</f>
        <v>#DIV/0!</v>
      </c>
      <c r="DL603" s="3" t="e">
        <f>ABS(CG603)</f>
        <v>#DIV/0!</v>
      </c>
      <c r="DM603" s="3" t="e">
        <f>ABS(CH603)</f>
        <v>#DIV/0!</v>
      </c>
      <c r="DN603" s="3" t="e">
        <f>ABS(CI603)</f>
        <v>#DIV/0!</v>
      </c>
      <c r="DO603" s="3" t="e">
        <f>ABS(CJ603)</f>
        <v>#DIV/0!</v>
      </c>
      <c r="DP603" s="3" t="e">
        <f>ABS(CK603)</f>
        <v>#DIV/0!</v>
      </c>
      <c r="DQ603" s="3" t="e">
        <f>ABS(CL603)</f>
        <v>#DIV/0!</v>
      </c>
      <c r="DR603" s="3" t="e">
        <f>ABS(CM603)</f>
        <v>#DIV/0!</v>
      </c>
      <c r="DS603" s="3" t="e">
        <f>ABS(CN603)</f>
        <v>#DIV/0!</v>
      </c>
      <c r="DT603" s="3" t="e">
        <f>ABS(CO603)</f>
        <v>#DIV/0!</v>
      </c>
      <c r="DU603" s="3" t="e">
        <f>ABS(CP603)</f>
        <v>#DIV/0!</v>
      </c>
      <c r="DV603" s="3" t="e">
        <f>ABS(CQ603)</f>
        <v>#DIV/0!</v>
      </c>
      <c r="DW603" s="3" t="e">
        <f>SUM(DL603:DV603)</f>
        <v>#DIV/0!</v>
      </c>
      <c r="DX603" s="2">
        <v>28</v>
      </c>
      <c r="EC603" s="5" t="e">
        <f>((BN603-BM603)/$BZ$15)</f>
        <v>#DIV/0!</v>
      </c>
      <c r="ED603" s="5" t="e">
        <f>((BO603-BN603)/$BZ$16)</f>
        <v>#DIV/0!</v>
      </c>
      <c r="EE603" s="5" t="e">
        <f>((BP603-BO603)/$BZ$17)</f>
        <v>#DIV/0!</v>
      </c>
      <c r="EF603" s="5" t="e">
        <f>((BQ603-BP603)/$BZ$18)</f>
        <v>#DIV/0!</v>
      </c>
      <c r="EG603" s="5" t="e">
        <f>((BR603-BQ603)/$BZ$19)</f>
        <v>#DIV/0!</v>
      </c>
      <c r="EH603" s="5" t="e">
        <f>((BS603-BR603)/$BZ$20)</f>
        <v>#DIV/0!</v>
      </c>
      <c r="EI603" s="5" t="e">
        <f>((BT603-BS603)/$BZ$21)</f>
        <v>#DIV/0!</v>
      </c>
      <c r="EJ603" s="5" t="e">
        <f>((BU603-BT603)/$BZ$23)</f>
        <v>#DIV/0!</v>
      </c>
      <c r="EK603" s="5" t="e">
        <f>((BV603-BU603)/$BZ$23)</f>
        <v>#DIV/0!</v>
      </c>
      <c r="EL603" s="5" t="e">
        <f>((BW603-BV603)/$BZ$24)</f>
        <v>#DIV/0!</v>
      </c>
      <c r="EM603" s="5" t="e">
        <f>((BX603-BW603)/$BZ$25)</f>
        <v>#DIV/0!</v>
      </c>
      <c r="EO603" s="5" t="e">
        <f>SUM(EC603:EM603)</f>
        <v>#DIV/0!</v>
      </c>
      <c r="EQ603" s="5" t="e">
        <f>ABS(EC603)</f>
        <v>#DIV/0!</v>
      </c>
      <c r="ER603" s="5" t="e">
        <f>ABS(ED603)</f>
        <v>#DIV/0!</v>
      </c>
      <c r="ES603" s="5" t="e">
        <f>ABS(EE603)</f>
        <v>#DIV/0!</v>
      </c>
      <c r="ET603" s="5" t="e">
        <f>ABS(EF603)</f>
        <v>#DIV/0!</v>
      </c>
      <c r="EU603" s="5" t="e">
        <f>ABS(EG603)</f>
        <v>#DIV/0!</v>
      </c>
      <c r="EV603" s="5" t="e">
        <f>ABS(EH603)</f>
        <v>#DIV/0!</v>
      </c>
      <c r="EW603" s="5" t="e">
        <f>ABS(EI603)</f>
        <v>#DIV/0!</v>
      </c>
      <c r="EX603" s="5" t="e">
        <f>ABS(EJ603)</f>
        <v>#DIV/0!</v>
      </c>
      <c r="EY603" s="5" t="e">
        <f>ABS(EK603)</f>
        <v>#DIV/0!</v>
      </c>
      <c r="EZ603" s="5" t="e">
        <f>ABS(EL603)</f>
        <v>#DIV/0!</v>
      </c>
      <c r="FA603" s="5" t="e">
        <f>ABS(EM603)</f>
        <v>#DIV/0!</v>
      </c>
      <c r="FB603" s="5" t="e">
        <f>SUM(EQ603:FA603)</f>
        <v>#DIV/0!</v>
      </c>
      <c r="FD603" s="2">
        <v>28</v>
      </c>
      <c r="FF603" s="6">
        <f>(BM603-$FS603)/$FU603</f>
        <v>0.5</v>
      </c>
      <c r="FG603" s="6">
        <f>(BN603-$FS603)/$FU603</f>
        <v>0.5</v>
      </c>
      <c r="FH603" s="6">
        <f>(BO603-$FS603)/$FU603</f>
        <v>0.5</v>
      </c>
      <c r="FI603" s="6">
        <f>(BP603-$FS603)/$FU603</f>
        <v>0.5</v>
      </c>
      <c r="FJ603" s="6">
        <f>(BQ603-$FS603)/$FU603</f>
        <v>0</v>
      </c>
      <c r="FK603" s="6">
        <f>(BR603-$FS603)/$FU603</f>
        <v>0</v>
      </c>
      <c r="FL603" s="6">
        <f>(BS603-$FS603)/$FU603</f>
        <v>0</v>
      </c>
      <c r="FM603" s="6">
        <f>(BT603-$FS603)/$FU603</f>
        <v>0.5</v>
      </c>
      <c r="FN603" s="6">
        <f>(BU603-$FS603)/$FU603</f>
        <v>0.79248125036057815</v>
      </c>
      <c r="FO603" s="6">
        <f>(BV603-$FS603)/$FU603</f>
        <v>1</v>
      </c>
      <c r="FP603" s="6">
        <f>(BW603-$FS603)/$FU603</f>
        <v>0.79248125036057815</v>
      </c>
      <c r="FQ603" s="6">
        <f>(BX603-$FS603)/$FU603</f>
        <v>0.5</v>
      </c>
      <c r="FR603" s="1"/>
      <c r="FS603" s="9">
        <f>MIN(BM603:BX603)</f>
        <v>0</v>
      </c>
      <c r="FT603" s="9">
        <f>MAX(BM603:BX603)</f>
        <v>1.3862943611198906</v>
      </c>
      <c r="FU603" s="9">
        <f>FT603-FS603</f>
        <v>1.3862943611198906</v>
      </c>
      <c r="FW603" s="11">
        <f>FF603-AZ603</f>
        <v>0.5</v>
      </c>
      <c r="FX603" s="11">
        <f>FG603-BA603</f>
        <v>0.5</v>
      </c>
      <c r="FY603" s="11">
        <f>FH603-BB603</f>
        <v>0.39288618626720972</v>
      </c>
      <c r="FZ603" s="11">
        <f>FI603-BC603</f>
        <v>0.28748627038903751</v>
      </c>
      <c r="GA603" s="11">
        <f>FJ603-BD603</f>
        <v>-0.41838531125904926</v>
      </c>
      <c r="GB603" s="11">
        <f>FK603-BE603</f>
        <v>-0.5189575593425273</v>
      </c>
      <c r="GC603" s="11">
        <f>FL603-BF603</f>
        <v>-0.5189575593425273</v>
      </c>
      <c r="GD603" s="11">
        <f>FM603-BG603</f>
        <v>0.39288618626720972</v>
      </c>
      <c r="GE603" s="11">
        <f>FN603-BH603</f>
        <v>0.57996752074961566</v>
      </c>
      <c r="GF603" s="11">
        <f>FO603-BI603</f>
        <v>0.58161468874095079</v>
      </c>
      <c r="GG603" s="11">
        <f>FP603-BJ603</f>
        <v>0.17446386655641932</v>
      </c>
      <c r="GH603" s="12">
        <f>FQ603-BK603</f>
        <v>-0.5</v>
      </c>
      <c r="GI603" s="1">
        <f>SUM(FW603:GH603)</f>
        <v>1.453004289026339</v>
      </c>
      <c r="GK603" s="1">
        <f>ABS(FW603)</f>
        <v>0.5</v>
      </c>
      <c r="GL603" s="1">
        <f>ABS(FX603)</f>
        <v>0.5</v>
      </c>
      <c r="GM603" s="1">
        <f>ABS(FY603)</f>
        <v>0.39288618626720972</v>
      </c>
      <c r="GN603" s="1">
        <f>ABS(FZ603)</f>
        <v>0.28748627038903751</v>
      </c>
      <c r="GO603" s="1">
        <f>ABS(GA603)</f>
        <v>0.41838531125904926</v>
      </c>
      <c r="GP603" s="1">
        <f>ABS(GB603)</f>
        <v>0.5189575593425273</v>
      </c>
      <c r="GQ603" s="1">
        <f>ABS(GC603)</f>
        <v>0.5189575593425273</v>
      </c>
      <c r="GR603" s="1">
        <f>ABS(GD603)</f>
        <v>0.39288618626720972</v>
      </c>
      <c r="GS603" s="1">
        <f>ABS(GE603)</f>
        <v>0.57996752074961566</v>
      </c>
      <c r="GT603" s="1">
        <f>ABS(GF603)</f>
        <v>0.58161468874095079</v>
      </c>
      <c r="GU603" s="1">
        <f>ABS(GG603)</f>
        <v>0.17446386655641932</v>
      </c>
      <c r="GV603" s="1">
        <f>ABS(GH603)</f>
        <v>0.5</v>
      </c>
      <c r="HA603" s="2">
        <v>28</v>
      </c>
      <c r="HC603" s="1">
        <f>ABS(FW603)</f>
        <v>0.5</v>
      </c>
      <c r="HD603" s="1">
        <f>ABS(FX603)</f>
        <v>0.5</v>
      </c>
      <c r="HE603" s="1">
        <f>ABS(FY603)</f>
        <v>0.39288618626720972</v>
      </c>
      <c r="HF603" s="1">
        <f>ABS(FZ603)</f>
        <v>0.28748627038903751</v>
      </c>
      <c r="HG603" s="1">
        <f>ABS(GA603)</f>
        <v>0.41838531125904926</v>
      </c>
      <c r="HH603" s="1">
        <f>ABS(GB603)</f>
        <v>0.5189575593425273</v>
      </c>
      <c r="HI603" s="1">
        <f>ABS(GC603)</f>
        <v>0.5189575593425273</v>
      </c>
      <c r="HJ603" s="1">
        <f>ABS(GD603)</f>
        <v>0.39288618626720972</v>
      </c>
      <c r="HK603" s="1">
        <f>ABS(GE603)</f>
        <v>0.57996752074961566</v>
      </c>
      <c r="HL603" s="1">
        <f>ABS(GF603)</f>
        <v>0.58161468874095079</v>
      </c>
      <c r="HM603" s="1">
        <f>ABS(GG603)</f>
        <v>0.17446386655641932</v>
      </c>
      <c r="HN603" s="1">
        <f>ABS(GH603)</f>
        <v>0.5</v>
      </c>
      <c r="HR603" s="1">
        <v>64</v>
      </c>
      <c r="HS603" s="1">
        <v>2</v>
      </c>
      <c r="HT603" s="1">
        <v>32</v>
      </c>
      <c r="HU603" s="1">
        <v>4</v>
      </c>
      <c r="HV603" s="1">
        <v>8</v>
      </c>
      <c r="HW603" s="1">
        <v>7</v>
      </c>
      <c r="HX603" s="1">
        <v>1</v>
      </c>
      <c r="HY603" s="1">
        <v>5</v>
      </c>
    </row>
    <row r="604" spans="1:233">
      <c r="A604" s="1" t="s">
        <v>1192</v>
      </c>
      <c r="B604" s="1" t="s">
        <v>1193</v>
      </c>
      <c r="C604" s="2">
        <v>18</v>
      </c>
      <c r="D604">
        <v>3.7612001159999999</v>
      </c>
      <c r="E604">
        <v>3.7612001159999999</v>
      </c>
      <c r="F604">
        <v>3.737669618</v>
      </c>
      <c r="G604">
        <v>3.7135720669999999</v>
      </c>
      <c r="H604">
        <v>3.6635616459999998</v>
      </c>
      <c r="I604">
        <v>3.6375861600000001</v>
      </c>
      <c r="J604">
        <v>3.6109179130000002</v>
      </c>
      <c r="K604">
        <v>3.6109179130000002</v>
      </c>
      <c r="L604">
        <v>3.6375861600000001</v>
      </c>
      <c r="M604">
        <v>3.6375861600000001</v>
      </c>
      <c r="N604">
        <v>3.6635616459999998</v>
      </c>
      <c r="O604">
        <v>3.6888794539999998</v>
      </c>
      <c r="P604" s="3">
        <f>SUM(D604:O604)</f>
        <v>44.124238969000004</v>
      </c>
      <c r="S604" s="3" t="e">
        <f>(E604-D604)/($R$3-$R$2)</f>
        <v>#DIV/0!</v>
      </c>
      <c r="T604" s="3" t="e">
        <f>(F604-E604)/($R606-$R$3)</f>
        <v>#DIV/0!</v>
      </c>
      <c r="U604" s="3" t="e">
        <f>(G604-F604)/($R$5-$R$4)</f>
        <v>#DIV/0!</v>
      </c>
      <c r="V604" s="3" t="e">
        <f>(H604-G604)/($R$6-$R$5)</f>
        <v>#DIV/0!</v>
      </c>
      <c r="W604" s="3" t="e">
        <f>(I604-H604)/($R$7-$R$6)</f>
        <v>#DIV/0!</v>
      </c>
      <c r="X604" s="3" t="e">
        <f>(J604-I604)/($R$8-$R$7)</f>
        <v>#DIV/0!</v>
      </c>
      <c r="Y604" s="3" t="e">
        <f>(K604-J604)/($R$9-$R$8)</f>
        <v>#DIV/0!</v>
      </c>
      <c r="Z604" s="3" t="e">
        <f>(L604-K604)/($R$10-$R$9)</f>
        <v>#DIV/0!</v>
      </c>
      <c r="AA604" s="3" t="e">
        <f>(M604-L604)/($R$11-$R$10)</f>
        <v>#DIV/0!</v>
      </c>
      <c r="AB604" s="3" t="e">
        <f>(N604-M604)/($R$12-$R$11)</f>
        <v>#DIV/0!</v>
      </c>
      <c r="AC604" s="3" t="e">
        <f>(O604-N604)/($R$13-$R$12)</f>
        <v>#DIV/0!</v>
      </c>
      <c r="AE604" s="3" t="e">
        <f>SUM(S604:AC604)</f>
        <v>#DIV/0!</v>
      </c>
      <c r="AG604" s="3" t="e">
        <f>ABS((E604-D604)/($R$3-$R$2))</f>
        <v>#DIV/0!</v>
      </c>
      <c r="AH604" s="3" t="e">
        <f>ABS((F604-E604)/($R$3-$R$2))</f>
        <v>#DIV/0!</v>
      </c>
      <c r="AI604" s="3" t="e">
        <f>ABS((G604-F604)/($R$5-$R$4))</f>
        <v>#DIV/0!</v>
      </c>
      <c r="AJ604" s="3" t="e">
        <f>V604</f>
        <v>#DIV/0!</v>
      </c>
      <c r="AK604" s="3" t="e">
        <f>ABS(W604)</f>
        <v>#DIV/0!</v>
      </c>
      <c r="AL604" s="3" t="e">
        <f>ABS(X604)</f>
        <v>#DIV/0!</v>
      </c>
      <c r="AM604" s="3" t="e">
        <f>ABS(Y604)</f>
        <v>#DIV/0!</v>
      </c>
      <c r="AN604" s="3" t="e">
        <f>ABS(Z604)</f>
        <v>#DIV/0!</v>
      </c>
      <c r="AO604" s="3" t="e">
        <f>ABS(AA604)</f>
        <v>#DIV/0!</v>
      </c>
      <c r="AP604" s="3" t="e">
        <f>ABS(AB604)</f>
        <v>#DIV/0!</v>
      </c>
      <c r="AQ604" s="3" t="e">
        <f>ABS(AC604)</f>
        <v>#DIV/0!</v>
      </c>
      <c r="AR604" s="3" t="e">
        <f>SUM(AG604:AQ604)</f>
        <v>#DIV/0!</v>
      </c>
      <c r="AT604" s="10">
        <f>MIN(D604:O604)</f>
        <v>3.6109179130000002</v>
      </c>
      <c r="AU604" s="10">
        <f>MAX(D604:O604)</f>
        <v>3.7612001159999999</v>
      </c>
      <c r="AV604" s="10">
        <f>AU604-AT604</f>
        <v>0.15028220299999973</v>
      </c>
      <c r="AX604" s="2">
        <v>18</v>
      </c>
      <c r="AZ604" s="4">
        <f>(D604-$AT604)/$AV604</f>
        <v>1</v>
      </c>
      <c r="BA604" s="4">
        <f>(E604-$AT604)/$AV604</f>
        <v>1</v>
      </c>
      <c r="BB604" s="4">
        <f>(F604-$AT604)/$AV604</f>
        <v>0.843424587008483</v>
      </c>
      <c r="BC604" s="4">
        <f>(G604-$AT604)/$AV604</f>
        <v>0.68307591950857849</v>
      </c>
      <c r="BD604" s="4">
        <f>(H604-$AT604)/$AV604</f>
        <v>0.35029918346352479</v>
      </c>
      <c r="BE604" s="4">
        <f>(I604-$AT604)/$AV604</f>
        <v>0.17745445879576288</v>
      </c>
      <c r="BF604" s="4">
        <f>(J604-$AT604)/$AV604</f>
        <v>0</v>
      </c>
      <c r="BG604" s="4">
        <f>(K604-$AT604)/$AV604</f>
        <v>0</v>
      </c>
      <c r="BH604" s="4">
        <f>(L604-$AT604)/$AV604</f>
        <v>0.17745445879576288</v>
      </c>
      <c r="BI604" s="4">
        <f>(M604-$AT604)/$AV604</f>
        <v>0.17745445879576288</v>
      </c>
      <c r="BJ604" s="4">
        <f>(N604-$AT604)/$AV604</f>
        <v>0.35029918346352479</v>
      </c>
      <c r="BK604" s="4">
        <f>(O604-$AT604)/$AV604</f>
        <v>0.51876762147278199</v>
      </c>
      <c r="BM604">
        <v>1.0986122886681098</v>
      </c>
      <c r="BN604">
        <v>1.0986122886681098</v>
      </c>
      <c r="BO604">
        <v>1.0986122886681098</v>
      </c>
      <c r="BP604">
        <v>1.0986122886681098</v>
      </c>
      <c r="BQ604">
        <v>0.69314718055994529</v>
      </c>
      <c r="BR604">
        <v>0.69314718055994529</v>
      </c>
      <c r="BS604">
        <v>0.69314718055994529</v>
      </c>
      <c r="BT604">
        <v>0.69314718055994529</v>
      </c>
      <c r="BU604">
        <v>0.69314718055994529</v>
      </c>
      <c r="BV604">
        <v>0</v>
      </c>
      <c r="BW604">
        <v>0</v>
      </c>
      <c r="BX604">
        <v>0</v>
      </c>
      <c r="CB604" s="3" t="e">
        <f>SUM(S604:AC604)</f>
        <v>#DIV/0!</v>
      </c>
      <c r="CC604" s="3" t="e">
        <f>CR604-CB604</f>
        <v>#DIV/0!</v>
      </c>
      <c r="CG604" s="14" t="e">
        <f>EC604-S604</f>
        <v>#DIV/0!</v>
      </c>
      <c r="CH604" s="14" t="e">
        <f>ED604-T604</f>
        <v>#DIV/0!</v>
      </c>
      <c r="CI604" s="14" t="e">
        <f>EE604-U604</f>
        <v>#DIV/0!</v>
      </c>
      <c r="CJ604" s="14" t="e">
        <f>EF604-V604</f>
        <v>#DIV/0!</v>
      </c>
      <c r="CK604" s="14" t="e">
        <f>EG604-W604</f>
        <v>#DIV/0!</v>
      </c>
      <c r="CL604" s="14" t="e">
        <f>EH604-X604</f>
        <v>#DIV/0!</v>
      </c>
      <c r="CM604" s="14" t="e">
        <f>EI604-Y604</f>
        <v>#DIV/0!</v>
      </c>
      <c r="CN604" s="14" t="e">
        <f>EJ604-Z604</f>
        <v>#DIV/0!</v>
      </c>
      <c r="CO604" s="14" t="e">
        <f>EK604-AA604</f>
        <v>#DIV/0!</v>
      </c>
      <c r="CP604" s="14" t="e">
        <f>EL604-AB604</f>
        <v>#DIV/0!</v>
      </c>
      <c r="CQ604" s="14" t="e">
        <f>EM604-AC604</f>
        <v>#DIV/0!</v>
      </c>
      <c r="CR604" s="14" t="e">
        <f>SUM(CG604:CQ604)</f>
        <v>#DIV/0!</v>
      </c>
      <c r="CT604" s="14" t="e">
        <f>ABS(CG604)</f>
        <v>#DIV/0!</v>
      </c>
      <c r="CU604" s="14" t="e">
        <f>ABS(CH604)</f>
        <v>#DIV/0!</v>
      </c>
      <c r="CV604" s="14" t="e">
        <f>ABS(CI604)</f>
        <v>#DIV/0!</v>
      </c>
      <c r="CW604" s="14" t="e">
        <f>ABS(CJ604)</f>
        <v>#DIV/0!</v>
      </c>
      <c r="CX604" s="14" t="e">
        <f>ABS(CK604)</f>
        <v>#DIV/0!</v>
      </c>
      <c r="CY604" s="14" t="e">
        <f>ABS(CL604)</f>
        <v>#DIV/0!</v>
      </c>
      <c r="CZ604" s="14" t="e">
        <f>ABS(CM604)</f>
        <v>#DIV/0!</v>
      </c>
      <c r="DA604" s="14" t="e">
        <f>ABS(CN604)</f>
        <v>#DIV/0!</v>
      </c>
      <c r="DB604" s="14" t="e">
        <f>ABS(CO604)</f>
        <v>#DIV/0!</v>
      </c>
      <c r="DC604" s="14" t="e">
        <f>ABS(CP604)</f>
        <v>#DIV/0!</v>
      </c>
      <c r="DD604" s="14" t="e">
        <f>ABS(CQ604)</f>
        <v>#DIV/0!</v>
      </c>
      <c r="DE604" s="14" t="e">
        <f>SUM(CT604:DE604)</f>
        <v>#DIV/0!</v>
      </c>
      <c r="DL604" s="3" t="e">
        <f>ABS(CG604)</f>
        <v>#DIV/0!</v>
      </c>
      <c r="DM604" s="3" t="e">
        <f>ABS(CH604)</f>
        <v>#DIV/0!</v>
      </c>
      <c r="DN604" s="3" t="e">
        <f>ABS(CI604)</f>
        <v>#DIV/0!</v>
      </c>
      <c r="DO604" s="3" t="e">
        <f>ABS(CJ604)</f>
        <v>#DIV/0!</v>
      </c>
      <c r="DP604" s="3" t="e">
        <f>ABS(CK604)</f>
        <v>#DIV/0!</v>
      </c>
      <c r="DQ604" s="3" t="e">
        <f>ABS(CL604)</f>
        <v>#DIV/0!</v>
      </c>
      <c r="DR604" s="3" t="e">
        <f>ABS(CM604)</f>
        <v>#DIV/0!</v>
      </c>
      <c r="DS604" s="3" t="e">
        <f>ABS(CN604)</f>
        <v>#DIV/0!</v>
      </c>
      <c r="DT604" s="3" t="e">
        <f>ABS(CO604)</f>
        <v>#DIV/0!</v>
      </c>
      <c r="DU604" s="3" t="e">
        <f>ABS(CP604)</f>
        <v>#DIV/0!</v>
      </c>
      <c r="DV604" s="3" t="e">
        <f>ABS(CQ604)</f>
        <v>#DIV/0!</v>
      </c>
      <c r="DW604" s="3" t="e">
        <f>SUM(DL604:DV604)</f>
        <v>#DIV/0!</v>
      </c>
      <c r="DX604" s="2">
        <v>18</v>
      </c>
      <c r="EC604" s="5" t="e">
        <f>((BN604-BM604)/$BZ$15)</f>
        <v>#DIV/0!</v>
      </c>
      <c r="ED604" s="5" t="e">
        <f>((BO604-BN604)/$BZ$16)</f>
        <v>#DIV/0!</v>
      </c>
      <c r="EE604" s="5" t="e">
        <f>((BP604-BO604)/$BZ$17)</f>
        <v>#DIV/0!</v>
      </c>
      <c r="EF604" s="5" t="e">
        <f>((BQ604-BP604)/$BZ$18)</f>
        <v>#DIV/0!</v>
      </c>
      <c r="EG604" s="5" t="e">
        <f>((BR604-BQ604)/$BZ$19)</f>
        <v>#DIV/0!</v>
      </c>
      <c r="EH604" s="5" t="e">
        <f>((BS604-BR604)/$BZ$20)</f>
        <v>#DIV/0!</v>
      </c>
      <c r="EI604" s="5" t="e">
        <f>((BT604-BS604)/$BZ$21)</f>
        <v>#DIV/0!</v>
      </c>
      <c r="EJ604" s="5" t="e">
        <f>((BU604-BT604)/$BZ$23)</f>
        <v>#DIV/0!</v>
      </c>
      <c r="EK604" s="5" t="e">
        <f>((BV604-BU604)/$BZ$23)</f>
        <v>#DIV/0!</v>
      </c>
      <c r="EL604" s="5" t="e">
        <f>((BW604-BV604)/$BZ$24)</f>
        <v>#DIV/0!</v>
      </c>
      <c r="EM604" s="5" t="e">
        <f>((BX604-BW604)/$BZ$25)</f>
        <v>#DIV/0!</v>
      </c>
      <c r="EO604" s="5" t="e">
        <f>SUM(EC604:EM604)</f>
        <v>#DIV/0!</v>
      </c>
      <c r="EQ604" s="5" t="e">
        <f>ABS(EC604)</f>
        <v>#DIV/0!</v>
      </c>
      <c r="ER604" s="5" t="e">
        <f>ABS(ED604)</f>
        <v>#DIV/0!</v>
      </c>
      <c r="ES604" s="5" t="e">
        <f>ABS(EE604)</f>
        <v>#DIV/0!</v>
      </c>
      <c r="ET604" s="5" t="e">
        <f>ABS(EF604)</f>
        <v>#DIV/0!</v>
      </c>
      <c r="EU604" s="5" t="e">
        <f>ABS(EG604)</f>
        <v>#DIV/0!</v>
      </c>
      <c r="EV604" s="5" t="e">
        <f>ABS(EH604)</f>
        <v>#DIV/0!</v>
      </c>
      <c r="EW604" s="5" t="e">
        <f>ABS(EI604)</f>
        <v>#DIV/0!</v>
      </c>
      <c r="EX604" s="5" t="e">
        <f>ABS(EJ604)</f>
        <v>#DIV/0!</v>
      </c>
      <c r="EY604" s="5" t="e">
        <f>ABS(EK604)</f>
        <v>#DIV/0!</v>
      </c>
      <c r="EZ604" s="5" t="e">
        <f>ABS(EL604)</f>
        <v>#DIV/0!</v>
      </c>
      <c r="FA604" s="5" t="e">
        <f>ABS(EM604)</f>
        <v>#DIV/0!</v>
      </c>
      <c r="FB604" s="5" t="e">
        <f>SUM(EQ604:FA604)</f>
        <v>#DIV/0!</v>
      </c>
      <c r="FD604" s="2">
        <v>18</v>
      </c>
      <c r="FF604" s="6">
        <f>(BM604-$FS604)/$FU604</f>
        <v>1</v>
      </c>
      <c r="FG604" s="6">
        <f>(BN604-$FS604)/$FU604</f>
        <v>1</v>
      </c>
      <c r="FH604" s="6">
        <f>(BO604-$FS604)/$FU604</f>
        <v>1</v>
      </c>
      <c r="FI604" s="6">
        <f>(BP604-$FS604)/$FU604</f>
        <v>1</v>
      </c>
      <c r="FJ604" s="6">
        <f>(BQ604-$FS604)/$FU604</f>
        <v>0.63092975357145742</v>
      </c>
      <c r="FK604" s="6">
        <f>(BR604-$FS604)/$FU604</f>
        <v>0.63092975357145742</v>
      </c>
      <c r="FL604" s="6">
        <f>(BS604-$FS604)/$FU604</f>
        <v>0.63092975357145742</v>
      </c>
      <c r="FM604" s="6">
        <f>(BT604-$FS604)/$FU604</f>
        <v>0.63092975357145742</v>
      </c>
      <c r="FN604" s="6">
        <f>(BU604-$FS604)/$FU604</f>
        <v>0.63092975357145742</v>
      </c>
      <c r="FO604" s="6">
        <f>(BV604-$FS604)/$FU604</f>
        <v>0</v>
      </c>
      <c r="FP604" s="6">
        <f>(BW604-$FS604)/$FU604</f>
        <v>0</v>
      </c>
      <c r="FQ604" s="6">
        <f>(BX604-$FS604)/$FU604</f>
        <v>0</v>
      </c>
      <c r="FR604" s="1"/>
      <c r="FS604" s="9">
        <f>MIN(BM604:BX604)</f>
        <v>0</v>
      </c>
      <c r="FT604" s="9">
        <f>MAX(BM604:BX604)</f>
        <v>1.0986122886681098</v>
      </c>
      <c r="FU604" s="9">
        <f>FT604-FS604</f>
        <v>1.0986122886681098</v>
      </c>
      <c r="FW604" s="11">
        <f>FF604-AZ604</f>
        <v>0</v>
      </c>
      <c r="FX604" s="11">
        <f>FG604-BA604</f>
        <v>0</v>
      </c>
      <c r="FY604" s="11">
        <f>FH604-BB604</f>
        <v>0.156575412991517</v>
      </c>
      <c r="FZ604" s="11">
        <f>FI604-BC604</f>
        <v>0.31692408049142151</v>
      </c>
      <c r="GA604" s="11">
        <f>FJ604-BD604</f>
        <v>0.28063057010793263</v>
      </c>
      <c r="GB604" s="11">
        <f>FK604-BE604</f>
        <v>0.45347529477569454</v>
      </c>
      <c r="GC604" s="11">
        <f>FL604-BF604</f>
        <v>0.63092975357145742</v>
      </c>
      <c r="GD604" s="11">
        <f>FM604-BG604</f>
        <v>0.63092975357145742</v>
      </c>
      <c r="GE604" s="11">
        <f>FN604-BH604</f>
        <v>0.45347529477569454</v>
      </c>
      <c r="GF604" s="11">
        <f>FO604-BI604</f>
        <v>-0.17745445879576288</v>
      </c>
      <c r="GG604" s="11">
        <f>FP604-BJ604</f>
        <v>-0.35029918346352479</v>
      </c>
      <c r="GH604" s="12">
        <f>FQ604-BK604</f>
        <v>-0.51876762147278199</v>
      </c>
      <c r="GI604" s="1">
        <f>SUM(FW604:GH604)</f>
        <v>1.8764188965531052</v>
      </c>
      <c r="GK604" s="1">
        <f>ABS(FW604)</f>
        <v>0</v>
      </c>
      <c r="GL604" s="1">
        <f>ABS(FX604)</f>
        <v>0</v>
      </c>
      <c r="GM604" s="1">
        <f>ABS(FY604)</f>
        <v>0.156575412991517</v>
      </c>
      <c r="GN604" s="1">
        <f>ABS(FZ604)</f>
        <v>0.31692408049142151</v>
      </c>
      <c r="GO604" s="1">
        <f>ABS(GA604)</f>
        <v>0.28063057010793263</v>
      </c>
      <c r="GP604" s="1">
        <f>ABS(GB604)</f>
        <v>0.45347529477569454</v>
      </c>
      <c r="GQ604" s="1">
        <f>ABS(GC604)</f>
        <v>0.63092975357145742</v>
      </c>
      <c r="GR604" s="1">
        <f>ABS(GD604)</f>
        <v>0.63092975357145742</v>
      </c>
      <c r="GS604" s="1">
        <f>ABS(GE604)</f>
        <v>0.45347529477569454</v>
      </c>
      <c r="GT604" s="1">
        <f>ABS(GF604)</f>
        <v>0.17745445879576288</v>
      </c>
      <c r="GU604" s="1">
        <f>ABS(GG604)</f>
        <v>0.35029918346352479</v>
      </c>
      <c r="GV604" s="1">
        <f>ABS(GH604)</f>
        <v>0.51876762147278199</v>
      </c>
      <c r="HA604" s="2">
        <v>18</v>
      </c>
      <c r="HC604" s="1">
        <f>ABS(FW604)</f>
        <v>0</v>
      </c>
      <c r="HD604" s="1">
        <f>ABS(FX604)</f>
        <v>0</v>
      </c>
      <c r="HE604" s="1">
        <f>ABS(FY604)</f>
        <v>0.156575412991517</v>
      </c>
      <c r="HF604" s="1">
        <f>ABS(FZ604)</f>
        <v>0.31692408049142151</v>
      </c>
      <c r="HG604" s="1">
        <f>ABS(GA604)</f>
        <v>0.28063057010793263</v>
      </c>
      <c r="HH604" s="1">
        <f>ABS(GB604)</f>
        <v>0.45347529477569454</v>
      </c>
      <c r="HI604" s="1">
        <f>ABS(GC604)</f>
        <v>0.63092975357145742</v>
      </c>
      <c r="HJ604" s="1">
        <f>ABS(GD604)</f>
        <v>0.63092975357145742</v>
      </c>
      <c r="HK604" s="1">
        <f>ABS(GE604)</f>
        <v>0.45347529477569454</v>
      </c>
      <c r="HL604" s="1">
        <f>ABS(GF604)</f>
        <v>0.17745445879576288</v>
      </c>
      <c r="HM604" s="1">
        <f>ABS(GG604)</f>
        <v>0.35029918346352479</v>
      </c>
      <c r="HN604" s="1">
        <f>ABS(GH604)</f>
        <v>0.51876762147278199</v>
      </c>
      <c r="HO604" s="1">
        <f>SUM(HC604:HN604)</f>
        <v>3.9694614240172448</v>
      </c>
      <c r="HR604" s="1">
        <v>40</v>
      </c>
      <c r="HS604" s="1">
        <v>2</v>
      </c>
      <c r="HT604" s="1">
        <v>19</v>
      </c>
      <c r="HU604" s="1">
        <v>2</v>
      </c>
      <c r="HV604" s="1">
        <v>8</v>
      </c>
      <c r="HW604" s="1">
        <v>7</v>
      </c>
      <c r="HX604" s="1">
        <v>1</v>
      </c>
      <c r="HY604" s="1">
        <v>5</v>
      </c>
    </row>
    <row r="605" spans="1:233">
      <c r="A605" s="1" t="s">
        <v>739</v>
      </c>
      <c r="B605" s="1" t="s">
        <v>740</v>
      </c>
      <c r="C605" s="2">
        <v>24</v>
      </c>
      <c r="D605">
        <v>4.1896547420000001</v>
      </c>
      <c r="E605">
        <v>4.1896547420000001</v>
      </c>
      <c r="F605">
        <v>4.1896547420000001</v>
      </c>
      <c r="G605">
        <v>4.1896547420000001</v>
      </c>
      <c r="H605">
        <v>4.1743872700000004</v>
      </c>
      <c r="I605">
        <v>4.1896547420000001</v>
      </c>
      <c r="J605">
        <v>4.2195077049999998</v>
      </c>
      <c r="K605">
        <v>4.2626798770000001</v>
      </c>
      <c r="L605">
        <v>4.2484952419999997</v>
      </c>
      <c r="M605">
        <v>4.2484952419999997</v>
      </c>
      <c r="N605">
        <v>4.2484952419999997</v>
      </c>
      <c r="O605">
        <v>4.2766661189999997</v>
      </c>
      <c r="P605" s="3">
        <f>SUM(D605:O605)</f>
        <v>50.62700040699999</v>
      </c>
      <c r="S605" s="3" t="e">
        <f>(E605-D605)/($R$3-$R$2)</f>
        <v>#DIV/0!</v>
      </c>
      <c r="T605" s="3" t="e">
        <f>(F605-E605)/($R607-$R$3)</f>
        <v>#DIV/0!</v>
      </c>
      <c r="U605" s="3" t="e">
        <f>(G605-F605)/($R$5-$R$4)</f>
        <v>#DIV/0!</v>
      </c>
      <c r="V605" s="3" t="e">
        <f>(H605-G605)/($R$6-$R$5)</f>
        <v>#DIV/0!</v>
      </c>
      <c r="W605" s="3" t="e">
        <f>(I605-H605)/($R$7-$R$6)</f>
        <v>#DIV/0!</v>
      </c>
      <c r="X605" s="3" t="e">
        <f>(J605-I605)/($R$8-$R$7)</f>
        <v>#DIV/0!</v>
      </c>
      <c r="Y605" s="3" t="e">
        <f>(K605-J605)/($R$9-$R$8)</f>
        <v>#DIV/0!</v>
      </c>
      <c r="Z605" s="3" t="e">
        <f>(L605-K605)/($R$10-$R$9)</f>
        <v>#DIV/0!</v>
      </c>
      <c r="AA605" s="3" t="e">
        <f>(M605-L605)/($R$11-$R$10)</f>
        <v>#DIV/0!</v>
      </c>
      <c r="AB605" s="3" t="e">
        <f>(N605-M605)/($R$12-$R$11)</f>
        <v>#DIV/0!</v>
      </c>
      <c r="AC605" s="3" t="e">
        <f>(O605-N605)/($R$13-$R$12)</f>
        <v>#DIV/0!</v>
      </c>
      <c r="AE605" s="3" t="e">
        <f>SUM(S605:AC605)</f>
        <v>#DIV/0!</v>
      </c>
      <c r="AG605" s="3" t="e">
        <f>ABS((E605-D605)/($R$3-$R$2))</f>
        <v>#DIV/0!</v>
      </c>
      <c r="AH605" s="3" t="e">
        <f>ABS((F605-E605)/($R$3-$R$2))</f>
        <v>#DIV/0!</v>
      </c>
      <c r="AI605" s="3" t="e">
        <f>ABS((G605-F605)/($R$5-$R$4))</f>
        <v>#DIV/0!</v>
      </c>
      <c r="AJ605" s="3" t="e">
        <f>V605</f>
        <v>#DIV/0!</v>
      </c>
      <c r="AK605" s="3" t="e">
        <f>ABS(W605)</f>
        <v>#DIV/0!</v>
      </c>
      <c r="AL605" s="3" t="e">
        <f>ABS(X605)</f>
        <v>#DIV/0!</v>
      </c>
      <c r="AM605" s="3" t="e">
        <f>ABS(Y605)</f>
        <v>#DIV/0!</v>
      </c>
      <c r="AN605" s="3" t="e">
        <f>ABS(Z605)</f>
        <v>#DIV/0!</v>
      </c>
      <c r="AO605" s="3" t="e">
        <f>ABS(AA605)</f>
        <v>#DIV/0!</v>
      </c>
      <c r="AP605" s="3" t="e">
        <f>ABS(AB605)</f>
        <v>#DIV/0!</v>
      </c>
      <c r="AQ605" s="3" t="e">
        <f>ABS(AC605)</f>
        <v>#DIV/0!</v>
      </c>
      <c r="AR605" s="3" t="e">
        <f>SUM(AG605:AQ605)</f>
        <v>#DIV/0!</v>
      </c>
      <c r="AT605" s="10">
        <f>MIN(D605:O605)</f>
        <v>4.1743872700000004</v>
      </c>
      <c r="AU605" s="10">
        <f>MAX(D605:O605)</f>
        <v>4.2766661189999997</v>
      </c>
      <c r="AV605" s="10">
        <f>AU605-AT605</f>
        <v>0.10227884899999928</v>
      </c>
      <c r="AX605" s="2">
        <v>24</v>
      </c>
      <c r="AZ605" s="4">
        <f>(D605-$AT605)/$AV605</f>
        <v>0.14927301342626351</v>
      </c>
      <c r="BA605" s="4">
        <f>(E605-$AT605)/$AV605</f>
        <v>0.14927301342626351</v>
      </c>
      <c r="BB605" s="4">
        <f>(F605-$AT605)/$AV605</f>
        <v>0.14927301342626351</v>
      </c>
      <c r="BC605" s="4">
        <f>(G605-$AT605)/$AV605</f>
        <v>0.14927301342626351</v>
      </c>
      <c r="BD605" s="4">
        <f>(H605-$AT605)/$AV605</f>
        <v>0</v>
      </c>
      <c r="BE605" s="4">
        <f>(I605-$AT605)/$AV605</f>
        <v>0.14927301342626351</v>
      </c>
      <c r="BF605" s="4">
        <f>(J605-$AT605)/$AV605</f>
        <v>0.44115118072945581</v>
      </c>
      <c r="BG605" s="4">
        <f>(K605-$AT605)/$AV605</f>
        <v>0.86325381897874365</v>
      </c>
      <c r="BH605" s="4">
        <f>(L605-$AT605)/$AV605</f>
        <v>0.72456791139681109</v>
      </c>
      <c r="BI605" s="4">
        <f>(M605-$AT605)/$AV605</f>
        <v>0.72456791139681109</v>
      </c>
      <c r="BJ605" s="4">
        <f>(N605-$AT605)/$AV605</f>
        <v>0.72456791139681109</v>
      </c>
      <c r="BK605" s="4">
        <f>(O605-$AT605)/$AV605</f>
        <v>1</v>
      </c>
      <c r="BM605">
        <v>4.6249728132842707</v>
      </c>
      <c r="BN605">
        <v>4.6051701859880918</v>
      </c>
      <c r="BO605">
        <v>4.5849674786705723</v>
      </c>
      <c r="BP605">
        <v>4.5643481914678361</v>
      </c>
      <c r="BQ605">
        <v>4.5643481914678361</v>
      </c>
      <c r="BR605">
        <v>4.6249728132842707</v>
      </c>
      <c r="BS605">
        <v>4.6728288344619058</v>
      </c>
      <c r="BT605">
        <v>4.7273878187123408</v>
      </c>
      <c r="BU605">
        <v>4.7095302013123339</v>
      </c>
      <c r="BV605">
        <v>4.7791234931115296</v>
      </c>
      <c r="BW605">
        <v>4.8903491282217537</v>
      </c>
      <c r="BX605">
        <v>5.0689042022202315</v>
      </c>
      <c r="CB605" s="3" t="e">
        <f>SUM(S605:AC605)</f>
        <v>#DIV/0!</v>
      </c>
      <c r="CC605" s="3" t="e">
        <f>CR605-CB605</f>
        <v>#DIV/0!</v>
      </c>
      <c r="CG605" s="14" t="e">
        <f>EC605-S605</f>
        <v>#DIV/0!</v>
      </c>
      <c r="CH605" s="14" t="e">
        <f>ED605-T605</f>
        <v>#DIV/0!</v>
      </c>
      <c r="CI605" s="14" t="e">
        <f>EE605-U605</f>
        <v>#DIV/0!</v>
      </c>
      <c r="CJ605" s="14" t="e">
        <f>EF605-V605</f>
        <v>#DIV/0!</v>
      </c>
      <c r="CK605" s="14" t="e">
        <f>EG605-W605</f>
        <v>#DIV/0!</v>
      </c>
      <c r="CL605" s="14" t="e">
        <f>EH605-X605</f>
        <v>#DIV/0!</v>
      </c>
      <c r="CM605" s="14" t="e">
        <f>EI605-Y605</f>
        <v>#DIV/0!</v>
      </c>
      <c r="CN605" s="14" t="e">
        <f>EJ605-Z605</f>
        <v>#DIV/0!</v>
      </c>
      <c r="CO605" s="14" t="e">
        <f>EK605-AA605</f>
        <v>#DIV/0!</v>
      </c>
      <c r="CP605" s="14" t="e">
        <f>EL605-AB605</f>
        <v>#DIV/0!</v>
      </c>
      <c r="CQ605" s="14" t="e">
        <f>EM605-AC605</f>
        <v>#DIV/0!</v>
      </c>
      <c r="CR605" s="14" t="e">
        <f>SUM(CG605:CQ605)</f>
        <v>#DIV/0!</v>
      </c>
      <c r="CT605" s="14" t="e">
        <f>ABS(CG605)</f>
        <v>#DIV/0!</v>
      </c>
      <c r="CU605" s="14" t="e">
        <f>ABS(CH605)</f>
        <v>#DIV/0!</v>
      </c>
      <c r="CV605" s="14" t="e">
        <f>ABS(CI605)</f>
        <v>#DIV/0!</v>
      </c>
      <c r="CW605" s="14" t="e">
        <f>ABS(CJ605)</f>
        <v>#DIV/0!</v>
      </c>
      <c r="CX605" s="14" t="e">
        <f>ABS(CK605)</f>
        <v>#DIV/0!</v>
      </c>
      <c r="CY605" s="14" t="e">
        <f>ABS(CL605)</f>
        <v>#DIV/0!</v>
      </c>
      <c r="CZ605" s="14" t="e">
        <f>ABS(CM605)</f>
        <v>#DIV/0!</v>
      </c>
      <c r="DA605" s="14" t="e">
        <f>ABS(CN605)</f>
        <v>#DIV/0!</v>
      </c>
      <c r="DB605" s="14" t="e">
        <f>ABS(CO605)</f>
        <v>#DIV/0!</v>
      </c>
      <c r="DC605" s="14" t="e">
        <f>ABS(CP605)</f>
        <v>#DIV/0!</v>
      </c>
      <c r="DD605" s="14" t="e">
        <f>ABS(CQ605)</f>
        <v>#DIV/0!</v>
      </c>
      <c r="DE605" s="14" t="e">
        <f>SUM(CT605:DE605)</f>
        <v>#DIV/0!</v>
      </c>
      <c r="DL605" s="3" t="e">
        <f>ABS(CG605)</f>
        <v>#DIV/0!</v>
      </c>
      <c r="DM605" s="3" t="e">
        <f>ABS(CH605)</f>
        <v>#DIV/0!</v>
      </c>
      <c r="DN605" s="3" t="e">
        <f>ABS(CI605)</f>
        <v>#DIV/0!</v>
      </c>
      <c r="DO605" s="3" t="e">
        <f>ABS(CJ605)</f>
        <v>#DIV/0!</v>
      </c>
      <c r="DP605" s="3" t="e">
        <f>ABS(CK605)</f>
        <v>#DIV/0!</v>
      </c>
      <c r="DQ605" s="3" t="e">
        <f>ABS(CL605)</f>
        <v>#DIV/0!</v>
      </c>
      <c r="DR605" s="3" t="e">
        <f>ABS(CM605)</f>
        <v>#DIV/0!</v>
      </c>
      <c r="DS605" s="3" t="e">
        <f>ABS(CN605)</f>
        <v>#DIV/0!</v>
      </c>
      <c r="DT605" s="3" t="e">
        <f>ABS(CO605)</f>
        <v>#DIV/0!</v>
      </c>
      <c r="DU605" s="3" t="e">
        <f>ABS(CP605)</f>
        <v>#DIV/0!</v>
      </c>
      <c r="DV605" s="3" t="e">
        <f>ABS(CQ605)</f>
        <v>#DIV/0!</v>
      </c>
      <c r="DW605" s="3" t="e">
        <f>SUM(DL605:DV605)</f>
        <v>#DIV/0!</v>
      </c>
      <c r="DX605" s="2">
        <v>24</v>
      </c>
      <c r="EC605" s="5" t="e">
        <f>((BN605-BM605)/$BZ$15)</f>
        <v>#DIV/0!</v>
      </c>
      <c r="ED605" s="5" t="e">
        <f>((BO605-BN605)/$BZ$16)</f>
        <v>#DIV/0!</v>
      </c>
      <c r="EE605" s="5" t="e">
        <f>((BP605-BO605)/$BZ$17)</f>
        <v>#DIV/0!</v>
      </c>
      <c r="EF605" s="5" t="e">
        <f>((BQ605-BP605)/$BZ$18)</f>
        <v>#DIV/0!</v>
      </c>
      <c r="EG605" s="5" t="e">
        <f>((BR605-BQ605)/$BZ$19)</f>
        <v>#DIV/0!</v>
      </c>
      <c r="EH605" s="5" t="e">
        <f>((BS605-BR605)/$BZ$20)</f>
        <v>#DIV/0!</v>
      </c>
      <c r="EI605" s="5" t="e">
        <f>((BT605-BS605)/$BZ$21)</f>
        <v>#DIV/0!</v>
      </c>
      <c r="EJ605" s="5" t="e">
        <f>((BU605-BT605)/$BZ$23)</f>
        <v>#DIV/0!</v>
      </c>
      <c r="EK605" s="5" t="e">
        <f>((BV605-BU605)/$BZ$23)</f>
        <v>#DIV/0!</v>
      </c>
      <c r="EL605" s="5" t="e">
        <f>((BW605-BV605)/$BZ$24)</f>
        <v>#DIV/0!</v>
      </c>
      <c r="EM605" s="5" t="e">
        <f>((BX605-BW605)/$BZ$25)</f>
        <v>#DIV/0!</v>
      </c>
      <c r="EO605" s="5" t="e">
        <f>SUM(EC605:EM605)</f>
        <v>#DIV/0!</v>
      </c>
      <c r="EQ605" s="5" t="e">
        <f>ABS(EC605)</f>
        <v>#DIV/0!</v>
      </c>
      <c r="ER605" s="5" t="e">
        <f>ABS(ED605)</f>
        <v>#DIV/0!</v>
      </c>
      <c r="ES605" s="5" t="e">
        <f>ABS(EE605)</f>
        <v>#DIV/0!</v>
      </c>
      <c r="ET605" s="5" t="e">
        <f>ABS(EF605)</f>
        <v>#DIV/0!</v>
      </c>
      <c r="EU605" s="5" t="e">
        <f>ABS(EG605)</f>
        <v>#DIV/0!</v>
      </c>
      <c r="EV605" s="5" t="e">
        <f>ABS(EH605)</f>
        <v>#DIV/0!</v>
      </c>
      <c r="EW605" s="5" t="e">
        <f>ABS(EI605)</f>
        <v>#DIV/0!</v>
      </c>
      <c r="EX605" s="5" t="e">
        <f>ABS(EJ605)</f>
        <v>#DIV/0!</v>
      </c>
      <c r="EY605" s="5" t="e">
        <f>ABS(EK605)</f>
        <v>#DIV/0!</v>
      </c>
      <c r="EZ605" s="5" t="e">
        <f>ABS(EL605)</f>
        <v>#DIV/0!</v>
      </c>
      <c r="FA605" s="5" t="e">
        <f>ABS(EM605)</f>
        <v>#DIV/0!</v>
      </c>
      <c r="FB605" s="5" t="e">
        <f>SUM(EQ605:FA605)</f>
        <v>#DIV/0!</v>
      </c>
      <c r="FD605" s="2">
        <v>24</v>
      </c>
      <c r="FF605" s="6">
        <f>(BM605-$FS605)/$FU605</f>
        <v>0.12015439420894215</v>
      </c>
      <c r="FG605" s="6">
        <f>(BN605-$FS605)/$FU605</f>
        <v>8.0906764859231026E-2</v>
      </c>
      <c r="FH605" s="6">
        <f>(BO605-$FS605)/$FU605</f>
        <v>4.0866200705821858E-2</v>
      </c>
      <c r="FI605" s="6">
        <f>(BP605-$FS605)/$FU605</f>
        <v>0</v>
      </c>
      <c r="FJ605" s="6">
        <f>(BQ605-$FS605)/$FU605</f>
        <v>0</v>
      </c>
      <c r="FK605" s="6">
        <f>(BR605-$FS605)/$FU605</f>
        <v>0.12015439420894215</v>
      </c>
      <c r="FL605" s="6">
        <f>(BS605-$FS605)/$FU605</f>
        <v>0.21500218148685418</v>
      </c>
      <c r="FM605" s="6">
        <f>(BT605-$FS605)/$FU605</f>
        <v>0.32313484285199484</v>
      </c>
      <c r="FN605" s="6">
        <f>(BU605-$FS605)/$FU605</f>
        <v>0.28774210741836564</v>
      </c>
      <c r="FO605" s="6">
        <f>(BV605-$FS605)/$FU605</f>
        <v>0.42567187203541573</v>
      </c>
      <c r="FP605" s="6">
        <f>(BW605-$FS605)/$FU605</f>
        <v>0.64611446461173661</v>
      </c>
      <c r="FQ605" s="6">
        <f>(BX605-$FS605)/$FU605</f>
        <v>1</v>
      </c>
      <c r="FR605" s="1"/>
      <c r="FS605" s="9">
        <f>MIN(BM605:BX605)</f>
        <v>4.5643481914678361</v>
      </c>
      <c r="FT605" s="9">
        <f>MAX(BM605:BX605)</f>
        <v>5.0689042022202315</v>
      </c>
      <c r="FU605" s="9">
        <f>FT605-FS605</f>
        <v>0.50455601075239542</v>
      </c>
      <c r="FW605" s="11">
        <f>FF605-AZ605</f>
        <v>-2.9118619217321354E-2</v>
      </c>
      <c r="FX605" s="11">
        <f>FG605-BA605</f>
        <v>-6.8366248567032481E-2</v>
      </c>
      <c r="FY605" s="11">
        <f>FH605-BB605</f>
        <v>-0.10840681272044164</v>
      </c>
      <c r="FZ605" s="11">
        <f>FI605-BC605</f>
        <v>-0.14927301342626351</v>
      </c>
      <c r="GA605" s="11">
        <f>FJ605-BD605</f>
        <v>0</v>
      </c>
      <c r="GB605" s="11">
        <f>FK605-BE605</f>
        <v>-2.9118619217321354E-2</v>
      </c>
      <c r="GC605" s="11">
        <f>FL605-BF605</f>
        <v>-0.22614899924260162</v>
      </c>
      <c r="GD605" s="11">
        <f>FM605-BG605</f>
        <v>-0.54011897612674886</v>
      </c>
      <c r="GE605" s="11">
        <f>FN605-BH605</f>
        <v>-0.43682580397844545</v>
      </c>
      <c r="GF605" s="11">
        <f>FO605-BI605</f>
        <v>-0.29889603936139536</v>
      </c>
      <c r="GG605" s="11">
        <f>FP605-BJ605</f>
        <v>-7.8453446785074488E-2</v>
      </c>
      <c r="GH605" s="12">
        <f>FQ605-BK605</f>
        <v>0</v>
      </c>
      <c r="GI605" s="1">
        <f>SUM(FW605:GH605)</f>
        <v>-1.964726578642646</v>
      </c>
      <c r="GK605" s="1">
        <f>ABS(FW605)</f>
        <v>2.9118619217321354E-2</v>
      </c>
      <c r="GL605" s="1">
        <f>ABS(FX605)</f>
        <v>6.8366248567032481E-2</v>
      </c>
      <c r="GM605" s="1">
        <f>ABS(FY605)</f>
        <v>0.10840681272044164</v>
      </c>
      <c r="GN605" s="1">
        <f>ABS(FZ605)</f>
        <v>0.14927301342626351</v>
      </c>
      <c r="GO605" s="1">
        <f>ABS(GA605)</f>
        <v>0</v>
      </c>
      <c r="GP605" s="1">
        <f>ABS(GB605)</f>
        <v>2.9118619217321354E-2</v>
      </c>
      <c r="GQ605" s="1">
        <f>ABS(GC605)</f>
        <v>0.22614899924260162</v>
      </c>
      <c r="GR605" s="1">
        <f>ABS(GD605)</f>
        <v>0.54011897612674886</v>
      </c>
      <c r="GS605" s="1">
        <f>ABS(GE605)</f>
        <v>0.43682580397844545</v>
      </c>
      <c r="GT605" s="1">
        <f>ABS(GF605)</f>
        <v>0.29889603936139536</v>
      </c>
      <c r="GU605" s="1">
        <f>ABS(GG605)</f>
        <v>7.8453446785074488E-2</v>
      </c>
      <c r="GV605" s="1">
        <f>ABS(GH605)</f>
        <v>0</v>
      </c>
      <c r="HA605" s="2">
        <v>24</v>
      </c>
      <c r="HC605" s="1">
        <f>ABS(FW605)</f>
        <v>2.9118619217321354E-2</v>
      </c>
      <c r="HD605" s="1">
        <f>ABS(FX605)</f>
        <v>6.8366248567032481E-2</v>
      </c>
      <c r="HE605" s="1">
        <f>ABS(FY605)</f>
        <v>0.10840681272044164</v>
      </c>
      <c r="HF605" s="1">
        <f>ABS(FZ605)</f>
        <v>0.14927301342626351</v>
      </c>
      <c r="HG605" s="1">
        <f>ABS(GA605)</f>
        <v>0</v>
      </c>
      <c r="HH605" s="1">
        <f>ABS(GB605)</f>
        <v>2.9118619217321354E-2</v>
      </c>
      <c r="HI605" s="1">
        <f>ABS(GC605)</f>
        <v>0.22614899924260162</v>
      </c>
      <c r="HJ605" s="1">
        <f>ABS(GD605)</f>
        <v>0.54011897612674886</v>
      </c>
      <c r="HK605" s="1">
        <f>ABS(GE605)</f>
        <v>0.43682580397844545</v>
      </c>
      <c r="HL605" s="1">
        <f>ABS(GF605)</f>
        <v>0.29889603936139536</v>
      </c>
      <c r="HM605" s="1">
        <f>ABS(GG605)</f>
        <v>7.8453446785074488E-2</v>
      </c>
      <c r="HN605" s="1">
        <f>ABS(GH605)</f>
        <v>0</v>
      </c>
      <c r="HO605" s="1">
        <f>SUM(HC605:HN605)</f>
        <v>1.964726578642646</v>
      </c>
      <c r="HR605" s="1">
        <v>68</v>
      </c>
      <c r="HS605" s="1">
        <v>111</v>
      </c>
      <c r="HT605" s="1">
        <v>1</v>
      </c>
      <c r="HU605" s="1">
        <v>0</v>
      </c>
      <c r="HV605" s="1">
        <v>8</v>
      </c>
      <c r="HW605" s="1">
        <v>11</v>
      </c>
      <c r="HX605" s="1">
        <v>2</v>
      </c>
      <c r="HY605" s="1">
        <v>6</v>
      </c>
    </row>
    <row r="606" spans="1:233">
      <c r="A606" s="1" t="s">
        <v>1001</v>
      </c>
      <c r="B606" s="1" t="s">
        <v>1001</v>
      </c>
      <c r="C606" s="2">
        <v>21</v>
      </c>
      <c r="D606">
        <v>3.9318256329999999</v>
      </c>
      <c r="E606">
        <v>3.9318256329999999</v>
      </c>
      <c r="F606">
        <v>3.912023005</v>
      </c>
      <c r="G606">
        <v>3.912023005</v>
      </c>
      <c r="H606">
        <v>3.8918202979999998</v>
      </c>
      <c r="I606">
        <v>3.8918202979999998</v>
      </c>
      <c r="J606">
        <v>3.8712010110000001</v>
      </c>
      <c r="K606">
        <v>3.8918202979999998</v>
      </c>
      <c r="L606">
        <v>3.8918202979999998</v>
      </c>
      <c r="M606">
        <v>3.8918202979999998</v>
      </c>
      <c r="N606">
        <v>3.9318256329999999</v>
      </c>
      <c r="O606">
        <v>3.9889840470000002</v>
      </c>
      <c r="P606" s="3">
        <f>SUM(D606:O606)</f>
        <v>46.938809457000005</v>
      </c>
      <c r="S606" s="3" t="e">
        <f>(E606-D606)/($R$3-$R$2)</f>
        <v>#DIV/0!</v>
      </c>
      <c r="T606" s="3" t="e">
        <f>(F606-E606)/($R608-$R$3)</f>
        <v>#DIV/0!</v>
      </c>
      <c r="U606" s="3" t="e">
        <f>(G606-F606)/($R$5-$R$4)</f>
        <v>#DIV/0!</v>
      </c>
      <c r="V606" s="3" t="e">
        <f>(H606-G606)/($R$6-$R$5)</f>
        <v>#DIV/0!</v>
      </c>
      <c r="W606" s="3" t="e">
        <f>(I606-H606)/($R$7-$R$6)</f>
        <v>#DIV/0!</v>
      </c>
      <c r="X606" s="3" t="e">
        <f>(J606-I606)/($R$8-$R$7)</f>
        <v>#DIV/0!</v>
      </c>
      <c r="Y606" s="3" t="e">
        <f>(K606-J606)/($R$9-$R$8)</f>
        <v>#DIV/0!</v>
      </c>
      <c r="Z606" s="3" t="e">
        <f>(L606-K606)/($R$10-$R$9)</f>
        <v>#DIV/0!</v>
      </c>
      <c r="AA606" s="3" t="e">
        <f>(M606-L606)/($R$11-$R$10)</f>
        <v>#DIV/0!</v>
      </c>
      <c r="AB606" s="3" t="e">
        <f>(N606-M606)/($R$12-$R$11)</f>
        <v>#DIV/0!</v>
      </c>
      <c r="AC606" s="3" t="e">
        <f>(O606-N606)/($R$13-$R$12)</f>
        <v>#DIV/0!</v>
      </c>
      <c r="AE606" s="3" t="e">
        <f>SUM(S606:AC606)</f>
        <v>#DIV/0!</v>
      </c>
      <c r="AG606" s="3" t="e">
        <f>ABS((E606-D606)/($R$3-$R$2))</f>
        <v>#DIV/0!</v>
      </c>
      <c r="AH606" s="3" t="e">
        <f>ABS((F606-E606)/($R$3-$R$2))</f>
        <v>#DIV/0!</v>
      </c>
      <c r="AI606" s="3" t="e">
        <f>ABS((G606-F606)/($R$5-$R$4))</f>
        <v>#DIV/0!</v>
      </c>
      <c r="AJ606" s="3" t="e">
        <f>V606</f>
        <v>#DIV/0!</v>
      </c>
      <c r="AK606" s="3" t="e">
        <f>ABS(W606)</f>
        <v>#DIV/0!</v>
      </c>
      <c r="AL606" s="3" t="e">
        <f>ABS(X606)</f>
        <v>#DIV/0!</v>
      </c>
      <c r="AM606" s="3" t="e">
        <f>ABS(Y606)</f>
        <v>#DIV/0!</v>
      </c>
      <c r="AN606" s="3" t="e">
        <f>ABS(Z606)</f>
        <v>#DIV/0!</v>
      </c>
      <c r="AO606" s="3" t="e">
        <f>ABS(AA606)</f>
        <v>#DIV/0!</v>
      </c>
      <c r="AP606" s="3" t="e">
        <f>ABS(AB606)</f>
        <v>#DIV/0!</v>
      </c>
      <c r="AQ606" s="3" t="e">
        <f>ABS(AC606)</f>
        <v>#DIV/0!</v>
      </c>
      <c r="AR606" s="3" t="e">
        <f>SUM(AG606:AQ606)</f>
        <v>#DIV/0!</v>
      </c>
      <c r="AT606" s="10">
        <f>MIN(D606:O606)</f>
        <v>3.8712010110000001</v>
      </c>
      <c r="AU606" s="10">
        <f>MAX(D606:O606)</f>
        <v>3.9889840470000002</v>
      </c>
      <c r="AV606" s="10">
        <f>AU606-AT606</f>
        <v>0.11778303600000006</v>
      </c>
      <c r="AX606" s="2">
        <v>21</v>
      </c>
      <c r="AZ606" s="4">
        <f>(D606-$AT606)/$AV606</f>
        <v>0.51471437703473455</v>
      </c>
      <c r="BA606" s="4">
        <f>(E606-$AT606)/$AV606</f>
        <v>0.51471437703473455</v>
      </c>
      <c r="BB606" s="4">
        <f>(F606-$AT606)/$AV606</f>
        <v>0.34658636240281526</v>
      </c>
      <c r="BC606" s="4">
        <f>(G606-$AT606)/$AV606</f>
        <v>0.34658636240281526</v>
      </c>
      <c r="BD606" s="4">
        <f>(H606-$AT606)/$AV606</f>
        <v>0.17506160224974757</v>
      </c>
      <c r="BE606" s="4">
        <f>(I606-$AT606)/$AV606</f>
        <v>0.17506160224974757</v>
      </c>
      <c r="BF606" s="4">
        <f>(J606-$AT606)/$AV606</f>
        <v>0</v>
      </c>
      <c r="BG606" s="4">
        <f>(K606-$AT606)/$AV606</f>
        <v>0.17506160224974757</v>
      </c>
      <c r="BH606" s="4">
        <f>(L606-$AT606)/$AV606</f>
        <v>0.17506160224974757</v>
      </c>
      <c r="BI606" s="4">
        <f>(M606-$AT606)/$AV606</f>
        <v>0.17506160224974757</v>
      </c>
      <c r="BJ606" s="4">
        <f>(N606-$AT606)/$AV606</f>
        <v>0.51471437703473455</v>
      </c>
      <c r="BK606" s="4">
        <f>(O606-$AT606)/$AV606</f>
        <v>1</v>
      </c>
      <c r="BM606">
        <v>1.9459101490553132</v>
      </c>
      <c r="BN606">
        <v>1.9459101490553132</v>
      </c>
      <c r="BO606">
        <v>2.0794415416798357</v>
      </c>
      <c r="BP606">
        <v>2.1972245773362196</v>
      </c>
      <c r="BQ606">
        <v>2.4849066497880004</v>
      </c>
      <c r="BR606">
        <v>2.8332133440562162</v>
      </c>
      <c r="BS606">
        <v>2.9444389791664403</v>
      </c>
      <c r="BT606">
        <v>2.9444389791664403</v>
      </c>
      <c r="BU606">
        <v>2.7080502011022101</v>
      </c>
      <c r="BV606">
        <v>2.5649493574615367</v>
      </c>
      <c r="BW606">
        <v>2.4849066497880004</v>
      </c>
      <c r="BX606">
        <v>2.7080502011022101</v>
      </c>
      <c r="CB606" s="3" t="e">
        <f>SUM(S606:AC606)</f>
        <v>#DIV/0!</v>
      </c>
      <c r="CC606" s="3" t="e">
        <f>CR606-CB606</f>
        <v>#DIV/0!</v>
      </c>
      <c r="CG606" s="14" t="e">
        <f>EC606-S606</f>
        <v>#DIV/0!</v>
      </c>
      <c r="CH606" s="14" t="e">
        <f>ED606-T606</f>
        <v>#DIV/0!</v>
      </c>
      <c r="CI606" s="14" t="e">
        <f>EE606-U606</f>
        <v>#DIV/0!</v>
      </c>
      <c r="CJ606" s="14" t="e">
        <f>EF606-V606</f>
        <v>#DIV/0!</v>
      </c>
      <c r="CK606" s="14" t="e">
        <f>EG606-W606</f>
        <v>#DIV/0!</v>
      </c>
      <c r="CL606" s="14" t="e">
        <f>EH606-X606</f>
        <v>#DIV/0!</v>
      </c>
      <c r="CM606" s="14" t="e">
        <f>EI606-Y606</f>
        <v>#DIV/0!</v>
      </c>
      <c r="CN606" s="14" t="e">
        <f>EJ606-Z606</f>
        <v>#DIV/0!</v>
      </c>
      <c r="CO606" s="14" t="e">
        <f>EK606-AA606</f>
        <v>#DIV/0!</v>
      </c>
      <c r="CP606" s="14" t="e">
        <f>EL606-AB606</f>
        <v>#DIV/0!</v>
      </c>
      <c r="CQ606" s="14" t="e">
        <f>EM606-AC606</f>
        <v>#DIV/0!</v>
      </c>
      <c r="CR606" s="14" t="e">
        <f>SUM(CG606:CQ606)</f>
        <v>#DIV/0!</v>
      </c>
      <c r="CT606" s="14" t="e">
        <f>ABS(CG606)</f>
        <v>#DIV/0!</v>
      </c>
      <c r="CU606" s="14" t="e">
        <f>ABS(CH606)</f>
        <v>#DIV/0!</v>
      </c>
      <c r="CV606" s="14" t="e">
        <f>ABS(CI606)</f>
        <v>#DIV/0!</v>
      </c>
      <c r="CW606" s="14" t="e">
        <f>ABS(CJ606)</f>
        <v>#DIV/0!</v>
      </c>
      <c r="CX606" s="14" t="e">
        <f>ABS(CK606)</f>
        <v>#DIV/0!</v>
      </c>
      <c r="CY606" s="14" t="e">
        <f>ABS(CL606)</f>
        <v>#DIV/0!</v>
      </c>
      <c r="CZ606" s="14" t="e">
        <f>ABS(CM606)</f>
        <v>#DIV/0!</v>
      </c>
      <c r="DA606" s="14" t="e">
        <f>ABS(CN606)</f>
        <v>#DIV/0!</v>
      </c>
      <c r="DB606" s="14" t="e">
        <f>ABS(CO606)</f>
        <v>#DIV/0!</v>
      </c>
      <c r="DC606" s="14" t="e">
        <f>ABS(CP606)</f>
        <v>#DIV/0!</v>
      </c>
      <c r="DD606" s="14" t="e">
        <f>ABS(CQ606)</f>
        <v>#DIV/0!</v>
      </c>
      <c r="DE606" s="14" t="e">
        <f>SUM(CT606:DE606)</f>
        <v>#DIV/0!</v>
      </c>
      <c r="DL606" s="3" t="e">
        <f>ABS(CG606)</f>
        <v>#DIV/0!</v>
      </c>
      <c r="DM606" s="3" t="e">
        <f>ABS(CH606)</f>
        <v>#DIV/0!</v>
      </c>
      <c r="DN606" s="3" t="e">
        <f>ABS(CI606)</f>
        <v>#DIV/0!</v>
      </c>
      <c r="DO606" s="3" t="e">
        <f>ABS(CJ606)</f>
        <v>#DIV/0!</v>
      </c>
      <c r="DP606" s="3" t="e">
        <f>ABS(CK606)</f>
        <v>#DIV/0!</v>
      </c>
      <c r="DQ606" s="3" t="e">
        <f>ABS(CL606)</f>
        <v>#DIV/0!</v>
      </c>
      <c r="DR606" s="3" t="e">
        <f>ABS(CM606)</f>
        <v>#DIV/0!</v>
      </c>
      <c r="DS606" s="3" t="e">
        <f>ABS(CN606)</f>
        <v>#DIV/0!</v>
      </c>
      <c r="DT606" s="3" t="e">
        <f>ABS(CO606)</f>
        <v>#DIV/0!</v>
      </c>
      <c r="DU606" s="3" t="e">
        <f>ABS(CP606)</f>
        <v>#DIV/0!</v>
      </c>
      <c r="DV606" s="3" t="e">
        <f>ABS(CQ606)</f>
        <v>#DIV/0!</v>
      </c>
      <c r="DW606" s="3" t="e">
        <f>SUM(DL606:DV606)</f>
        <v>#DIV/0!</v>
      </c>
      <c r="DX606" s="2">
        <v>21</v>
      </c>
      <c r="EC606" s="5" t="e">
        <f>((BN606-BM606)/$BZ$15)</f>
        <v>#DIV/0!</v>
      </c>
      <c r="ED606" s="5" t="e">
        <f>((BO606-BN606)/$BZ$16)</f>
        <v>#DIV/0!</v>
      </c>
      <c r="EE606" s="5" t="e">
        <f>((BP606-BO606)/$BZ$17)</f>
        <v>#DIV/0!</v>
      </c>
      <c r="EF606" s="5" t="e">
        <f>((BQ606-BP606)/$BZ$18)</f>
        <v>#DIV/0!</v>
      </c>
      <c r="EG606" s="5" t="e">
        <f>((BR606-BQ606)/$BZ$19)</f>
        <v>#DIV/0!</v>
      </c>
      <c r="EH606" s="5" t="e">
        <f>((BS606-BR606)/$BZ$20)</f>
        <v>#DIV/0!</v>
      </c>
      <c r="EI606" s="5" t="e">
        <f>((BT606-BS606)/$BZ$21)</f>
        <v>#DIV/0!</v>
      </c>
      <c r="EJ606" s="5" t="e">
        <f>((BU606-BT606)/$BZ$23)</f>
        <v>#DIV/0!</v>
      </c>
      <c r="EK606" s="5" t="e">
        <f>((BV606-BU606)/$BZ$23)</f>
        <v>#DIV/0!</v>
      </c>
      <c r="EL606" s="5" t="e">
        <f>((BW606-BV606)/$BZ$24)</f>
        <v>#DIV/0!</v>
      </c>
      <c r="EM606" s="5" t="e">
        <f>((BX606-BW606)/$BZ$25)</f>
        <v>#DIV/0!</v>
      </c>
      <c r="EO606" s="5" t="e">
        <f>SUM(EC606:EM606)</f>
        <v>#DIV/0!</v>
      </c>
      <c r="EQ606" s="5" t="e">
        <f>ABS(EC606)</f>
        <v>#DIV/0!</v>
      </c>
      <c r="ER606" s="5" t="e">
        <f>ABS(ED606)</f>
        <v>#DIV/0!</v>
      </c>
      <c r="ES606" s="5" t="e">
        <f>ABS(EE606)</f>
        <v>#DIV/0!</v>
      </c>
      <c r="ET606" s="5" t="e">
        <f>ABS(EF606)</f>
        <v>#DIV/0!</v>
      </c>
      <c r="EU606" s="5" t="e">
        <f>ABS(EG606)</f>
        <v>#DIV/0!</v>
      </c>
      <c r="EV606" s="5" t="e">
        <f>ABS(EH606)</f>
        <v>#DIV/0!</v>
      </c>
      <c r="EW606" s="5" t="e">
        <f>ABS(EI606)</f>
        <v>#DIV/0!</v>
      </c>
      <c r="EX606" s="5" t="e">
        <f>ABS(EJ606)</f>
        <v>#DIV/0!</v>
      </c>
      <c r="EY606" s="5" t="e">
        <f>ABS(EK606)</f>
        <v>#DIV/0!</v>
      </c>
      <c r="EZ606" s="5" t="e">
        <f>ABS(EL606)</f>
        <v>#DIV/0!</v>
      </c>
      <c r="FA606" s="5" t="e">
        <f>ABS(EM606)</f>
        <v>#DIV/0!</v>
      </c>
      <c r="FB606" s="5" t="e">
        <f>SUM(EQ606:FA606)</f>
        <v>#DIV/0!</v>
      </c>
      <c r="FD606" s="2">
        <v>21</v>
      </c>
      <c r="FF606" s="6">
        <f>(BM606-$FS606)/$FU606</f>
        <v>0</v>
      </c>
      <c r="FG606" s="6">
        <f>(BN606-$FS606)/$FU606</f>
        <v>0</v>
      </c>
      <c r="FH606" s="6">
        <f>(BO606-$FS606)/$FU606</f>
        <v>0.13372812942182322</v>
      </c>
      <c r="FI606" s="6">
        <f>(BP606-$FS606)/$FU606</f>
        <v>0.25168469923190634</v>
      </c>
      <c r="FJ606" s="6">
        <f>(BQ606-$FS606)/$FU606</f>
        <v>0.5397906244456675</v>
      </c>
      <c r="FK606" s="6">
        <f>(BR606-$FS606)/$FU606</f>
        <v>0.88861049199966946</v>
      </c>
      <c r="FL606" s="6">
        <f>(BS606-$FS606)/$FU606</f>
        <v>1</v>
      </c>
      <c r="FM606" s="6">
        <f>(BT606-$FS606)/$FU606</f>
        <v>1</v>
      </c>
      <c r="FN606" s="6">
        <f>(BU606-$FS606)/$FU606</f>
        <v>0.76326294150372975</v>
      </c>
      <c r="FO606" s="6">
        <f>(BV606-$FS606)/$FU606</f>
        <v>0.61995126203549888</v>
      </c>
      <c r="FP606" s="6">
        <f>(BW606-$FS606)/$FU606</f>
        <v>0.5397906244456675</v>
      </c>
      <c r="FQ606" s="6">
        <f>(BX606-$FS606)/$FU606</f>
        <v>0.76326294150372975</v>
      </c>
      <c r="FR606" s="1"/>
      <c r="FS606" s="9">
        <f>MIN(BM606:BX606)</f>
        <v>1.9459101490553132</v>
      </c>
      <c r="FT606" s="9">
        <f>MAX(BM606:BX606)</f>
        <v>2.9444389791664403</v>
      </c>
      <c r="FU606" s="9">
        <f>FT606-FS606</f>
        <v>0.99852883011112703</v>
      </c>
      <c r="FW606" s="11">
        <f>FF606-AZ606</f>
        <v>-0.51471437703473455</v>
      </c>
      <c r="FX606" s="11">
        <f>FG606-BA606</f>
        <v>-0.51471437703473455</v>
      </c>
      <c r="FY606" s="11">
        <f>FH606-BB606</f>
        <v>-0.21285823298099205</v>
      </c>
      <c r="FZ606" s="11">
        <f>FI606-BC606</f>
        <v>-9.4901663170908923E-2</v>
      </c>
      <c r="GA606" s="11">
        <f>FJ606-BD606</f>
        <v>0.36472902219591996</v>
      </c>
      <c r="GB606" s="11">
        <f>FK606-BE606</f>
        <v>0.71354888974992192</v>
      </c>
      <c r="GC606" s="11">
        <f>FL606-BF606</f>
        <v>1</v>
      </c>
      <c r="GD606" s="11">
        <f>FM606-BG606</f>
        <v>0.82493839775025246</v>
      </c>
      <c r="GE606" s="11">
        <f>FN606-BH606</f>
        <v>0.58820133925398221</v>
      </c>
      <c r="GF606" s="11">
        <f>FO606-BI606</f>
        <v>0.44488965978575135</v>
      </c>
      <c r="GG606" s="11">
        <f>FP606-BJ606</f>
        <v>2.507624741093295E-2</v>
      </c>
      <c r="GH606" s="12">
        <f>FQ606-BK606</f>
        <v>-0.23673705849627025</v>
      </c>
      <c r="GI606" s="1">
        <f>SUM(FW606:GH606)</f>
        <v>2.3874578474291206</v>
      </c>
      <c r="GK606" s="1">
        <f>ABS(FW606)</f>
        <v>0.51471437703473455</v>
      </c>
      <c r="GL606" s="1">
        <f>ABS(FX606)</f>
        <v>0.51471437703473455</v>
      </c>
      <c r="GM606" s="1">
        <f>ABS(FY606)</f>
        <v>0.21285823298099205</v>
      </c>
      <c r="GN606" s="1">
        <f>ABS(FZ606)</f>
        <v>9.4901663170908923E-2</v>
      </c>
      <c r="GO606" s="1">
        <f>ABS(GA606)</f>
        <v>0.36472902219591996</v>
      </c>
      <c r="GP606" s="1">
        <f>ABS(GB606)</f>
        <v>0.71354888974992192</v>
      </c>
      <c r="GQ606" s="1">
        <f>ABS(GC606)</f>
        <v>1</v>
      </c>
      <c r="GR606" s="1">
        <f>ABS(GD606)</f>
        <v>0.82493839775025246</v>
      </c>
      <c r="GS606" s="1">
        <f>ABS(GE606)</f>
        <v>0.58820133925398221</v>
      </c>
      <c r="GT606" s="1">
        <f>ABS(GF606)</f>
        <v>0.44488965978575135</v>
      </c>
      <c r="GU606" s="1">
        <f>ABS(GG606)</f>
        <v>2.507624741093295E-2</v>
      </c>
      <c r="GV606" s="1">
        <f>ABS(GH606)</f>
        <v>0.23673705849627025</v>
      </c>
      <c r="HA606" s="2">
        <v>21</v>
      </c>
      <c r="HC606" s="1">
        <f>ABS(FW606)</f>
        <v>0.51471437703473455</v>
      </c>
      <c r="HD606" s="1">
        <f>ABS(FX606)</f>
        <v>0.51471437703473455</v>
      </c>
      <c r="HE606" s="1">
        <f>ABS(FY606)</f>
        <v>0.21285823298099205</v>
      </c>
      <c r="HF606" s="1">
        <f>ABS(FZ606)</f>
        <v>9.4901663170908923E-2</v>
      </c>
      <c r="HG606" s="1">
        <f>ABS(GA606)</f>
        <v>0.36472902219591996</v>
      </c>
      <c r="HH606" s="1">
        <f>ABS(GB606)</f>
        <v>0.71354888974992192</v>
      </c>
      <c r="HI606" s="1">
        <f>ABS(GC606)</f>
        <v>1</v>
      </c>
      <c r="HJ606" s="1">
        <f>ABS(GD606)</f>
        <v>0.82493839775025246</v>
      </c>
      <c r="HK606" s="1">
        <f>ABS(GE606)</f>
        <v>0.58820133925398221</v>
      </c>
      <c r="HL606" s="1">
        <f>ABS(GF606)</f>
        <v>0.44488965978575135</v>
      </c>
      <c r="HM606" s="1">
        <f>ABS(GG606)</f>
        <v>2.507624741093295E-2</v>
      </c>
      <c r="HN606" s="1">
        <f>ABS(GH606)</f>
        <v>0.23673705849627025</v>
      </c>
      <c r="HO606" s="1">
        <f>SUM(HC606:HN606)</f>
        <v>5.5353092648644004</v>
      </c>
      <c r="HR606" s="1">
        <v>50</v>
      </c>
      <c r="HS606" s="1">
        <v>13</v>
      </c>
      <c r="HT606" s="1">
        <v>4</v>
      </c>
      <c r="HU606" s="1">
        <v>0</v>
      </c>
      <c r="HV606" s="1">
        <v>8</v>
      </c>
      <c r="HW606" s="1">
        <v>10</v>
      </c>
      <c r="HX606" s="1">
        <v>2</v>
      </c>
      <c r="HY606" s="1">
        <v>6</v>
      </c>
    </row>
    <row r="607" spans="1:233">
      <c r="A607" s="1" t="s">
        <v>901</v>
      </c>
      <c r="B607" s="1" t="s">
        <v>902</v>
      </c>
      <c r="C607" s="2">
        <v>23</v>
      </c>
      <c r="D607">
        <v>4.5108595070000002</v>
      </c>
      <c r="E607">
        <v>4.5108595070000002</v>
      </c>
      <c r="F607">
        <v>4.4998096700000003</v>
      </c>
      <c r="G607">
        <v>4.4773368140000001</v>
      </c>
      <c r="H607">
        <v>4.4543472959999999</v>
      </c>
      <c r="I607">
        <v>4.4308167989999996</v>
      </c>
      <c r="J607">
        <v>4.418840608</v>
      </c>
      <c r="K607">
        <v>4.3820266349999999</v>
      </c>
      <c r="L607">
        <v>4.418840608</v>
      </c>
      <c r="M607">
        <v>4.4426512560000004</v>
      </c>
      <c r="N607">
        <v>4.4426512560000004</v>
      </c>
      <c r="O607">
        <v>4.4067192469999998</v>
      </c>
      <c r="P607" s="3">
        <f>SUM(D607:O607)</f>
        <v>53.395759202999997</v>
      </c>
      <c r="S607" s="3" t="e">
        <f>(E607-D607)/($R$3-$R$2)</f>
        <v>#DIV/0!</v>
      </c>
      <c r="T607" s="3" t="e">
        <f>(F607-E607)/($R609-$R$3)</f>
        <v>#DIV/0!</v>
      </c>
      <c r="U607" s="3" t="e">
        <f>(G607-F607)/($R$5-$R$4)</f>
        <v>#DIV/0!</v>
      </c>
      <c r="V607" s="3" t="e">
        <f>(H607-G607)/($R$6-$R$5)</f>
        <v>#DIV/0!</v>
      </c>
      <c r="W607" s="3" t="e">
        <f>(I607-H607)/($R$7-$R$6)</f>
        <v>#DIV/0!</v>
      </c>
      <c r="X607" s="3" t="e">
        <f>(J607-I607)/($R$8-$R$7)</f>
        <v>#DIV/0!</v>
      </c>
      <c r="Y607" s="3" t="e">
        <f>(K607-J607)/($R$9-$R$8)</f>
        <v>#DIV/0!</v>
      </c>
      <c r="Z607" s="3" t="e">
        <f>(L607-K607)/($R$10-$R$9)</f>
        <v>#DIV/0!</v>
      </c>
      <c r="AA607" s="3" t="e">
        <f>(M607-L607)/($R$11-$R$10)</f>
        <v>#DIV/0!</v>
      </c>
      <c r="AB607" s="3" t="e">
        <f>(N607-M607)/($R$12-$R$11)</f>
        <v>#DIV/0!</v>
      </c>
      <c r="AC607" s="3" t="e">
        <f>(O607-N607)/($R$13-$R$12)</f>
        <v>#DIV/0!</v>
      </c>
      <c r="AE607" s="3" t="e">
        <f>SUM(S607:AC607)</f>
        <v>#DIV/0!</v>
      </c>
      <c r="AG607" s="3" t="e">
        <f>ABS((E607-D607)/($R$3-$R$2))</f>
        <v>#DIV/0!</v>
      </c>
      <c r="AH607" s="3" t="e">
        <f>ABS((F607-E607)/($R$3-$R$2))</f>
        <v>#DIV/0!</v>
      </c>
      <c r="AI607" s="3" t="e">
        <f>ABS((G607-F607)/($R$5-$R$4))</f>
        <v>#DIV/0!</v>
      </c>
      <c r="AJ607" s="3" t="e">
        <f>V607</f>
        <v>#DIV/0!</v>
      </c>
      <c r="AK607" s="3" t="e">
        <f>ABS(W607)</f>
        <v>#DIV/0!</v>
      </c>
      <c r="AL607" s="3" t="e">
        <f>ABS(X607)</f>
        <v>#DIV/0!</v>
      </c>
      <c r="AM607" s="3" t="e">
        <f>ABS(Y607)</f>
        <v>#DIV/0!</v>
      </c>
      <c r="AN607" s="3" t="e">
        <f>ABS(Z607)</f>
        <v>#DIV/0!</v>
      </c>
      <c r="AO607" s="3" t="e">
        <f>ABS(AA607)</f>
        <v>#DIV/0!</v>
      </c>
      <c r="AP607" s="3" t="e">
        <f>ABS(AB607)</f>
        <v>#DIV/0!</v>
      </c>
      <c r="AQ607" s="3" t="e">
        <f>ABS(AC607)</f>
        <v>#DIV/0!</v>
      </c>
      <c r="AR607" s="3" t="e">
        <f>SUM(AG607:AQ607)</f>
        <v>#DIV/0!</v>
      </c>
      <c r="AT607" s="10">
        <f>MIN(D607:O607)</f>
        <v>4.3820266349999999</v>
      </c>
      <c r="AU607" s="10">
        <f>MAX(D607:O607)</f>
        <v>4.5108595070000002</v>
      </c>
      <c r="AV607" s="10">
        <f>AU607-AT607</f>
        <v>0.12883287200000026</v>
      </c>
      <c r="AX607" s="2">
        <v>23</v>
      </c>
      <c r="AZ607" s="4">
        <f>(D607-$AT607)/$AV607</f>
        <v>1</v>
      </c>
      <c r="BA607" s="4">
        <f>(E607-$AT607)/$AV607</f>
        <v>1</v>
      </c>
      <c r="BB607" s="4">
        <f>(F607-$AT607)/$AV607</f>
        <v>0.91423122974391335</v>
      </c>
      <c r="BC607" s="4">
        <f>(G607-$AT607)/$AV607</f>
        <v>0.7397970527273503</v>
      </c>
      <c r="BD607" s="4">
        <f>(H607-$AT607)/$AV607</f>
        <v>0.56135254828441505</v>
      </c>
      <c r="BE607" s="4">
        <f>(I607-$AT607)/$AV607</f>
        <v>0.37870896800313192</v>
      </c>
      <c r="BF607" s="4">
        <f>(J607-$AT607)/$AV607</f>
        <v>0.28574984340953008</v>
      </c>
      <c r="BG607" s="4">
        <f>(K607-$AT607)/$AV607</f>
        <v>0</v>
      </c>
      <c r="BH607" s="4">
        <f>(L607-$AT607)/$AV607</f>
        <v>0.28574984340953008</v>
      </c>
      <c r="BI607" s="4">
        <f>(M607-$AT607)/$AV607</f>
        <v>0.47056795411655822</v>
      </c>
      <c r="BJ607" s="4">
        <f>(N607-$AT607)/$AV607</f>
        <v>0.47056795411655822</v>
      </c>
      <c r="BK607" s="4">
        <f>(O607-$AT607)/$AV607</f>
        <v>0.19166391012380674</v>
      </c>
      <c r="BM607">
        <v>8.2448593959112557</v>
      </c>
      <c r="BN607">
        <v>8.2459092647740935</v>
      </c>
      <c r="BO607">
        <v>8.2529671950007977</v>
      </c>
      <c r="BP607">
        <v>8.2687318321177372</v>
      </c>
      <c r="BQ607">
        <v>8.3049895801403615</v>
      </c>
      <c r="BR607">
        <v>8.3270007402417132</v>
      </c>
      <c r="BS607">
        <v>8.3494843469901276</v>
      </c>
      <c r="BT607">
        <v>8.3621754691496282</v>
      </c>
      <c r="BU607">
        <v>8.344505083590521</v>
      </c>
      <c r="BV607">
        <v>8.3518467388282449</v>
      </c>
      <c r="BW607">
        <v>8.3560850310214807</v>
      </c>
      <c r="BX607">
        <v>8.3516107506265591</v>
      </c>
      <c r="CB607" s="3" t="e">
        <f>SUM(S607:AC607)</f>
        <v>#DIV/0!</v>
      </c>
      <c r="CC607" s="3" t="e">
        <f>CR607-CB607</f>
        <v>#DIV/0!</v>
      </c>
      <c r="CG607" s="14" t="e">
        <f>EC607-S607</f>
        <v>#DIV/0!</v>
      </c>
      <c r="CH607" s="14" t="e">
        <f>ED607-T607</f>
        <v>#DIV/0!</v>
      </c>
      <c r="CI607" s="14" t="e">
        <f>EE607-U607</f>
        <v>#DIV/0!</v>
      </c>
      <c r="CJ607" s="14" t="e">
        <f>EF607-V607</f>
        <v>#DIV/0!</v>
      </c>
      <c r="CK607" s="14" t="e">
        <f>EG607-W607</f>
        <v>#DIV/0!</v>
      </c>
      <c r="CL607" s="14" t="e">
        <f>EH607-X607</f>
        <v>#DIV/0!</v>
      </c>
      <c r="CM607" s="14" t="e">
        <f>EI607-Y607</f>
        <v>#DIV/0!</v>
      </c>
      <c r="CN607" s="14" t="e">
        <f>EJ607-Z607</f>
        <v>#DIV/0!</v>
      </c>
      <c r="CO607" s="14" t="e">
        <f>EK607-AA607</f>
        <v>#DIV/0!</v>
      </c>
      <c r="CP607" s="14" t="e">
        <f>EL607-AB607</f>
        <v>#DIV/0!</v>
      </c>
      <c r="CQ607" s="14" t="e">
        <f>EM607-AC607</f>
        <v>#DIV/0!</v>
      </c>
      <c r="CR607" s="14" t="e">
        <f>SUM(CG607:CQ607)</f>
        <v>#DIV/0!</v>
      </c>
      <c r="CT607" s="14" t="e">
        <f>ABS(CG607)</f>
        <v>#DIV/0!</v>
      </c>
      <c r="CU607" s="14" t="e">
        <f>ABS(CH607)</f>
        <v>#DIV/0!</v>
      </c>
      <c r="CV607" s="14" t="e">
        <f>ABS(CI607)</f>
        <v>#DIV/0!</v>
      </c>
      <c r="CW607" s="14" t="e">
        <f>ABS(CJ607)</f>
        <v>#DIV/0!</v>
      </c>
      <c r="CX607" s="14" t="e">
        <f>ABS(CK607)</f>
        <v>#DIV/0!</v>
      </c>
      <c r="CY607" s="14" t="e">
        <f>ABS(CL607)</f>
        <v>#DIV/0!</v>
      </c>
      <c r="CZ607" s="14" t="e">
        <f>ABS(CM607)</f>
        <v>#DIV/0!</v>
      </c>
      <c r="DA607" s="14" t="e">
        <f>ABS(CN607)</f>
        <v>#DIV/0!</v>
      </c>
      <c r="DB607" s="14" t="e">
        <f>ABS(CO607)</f>
        <v>#DIV/0!</v>
      </c>
      <c r="DC607" s="14" t="e">
        <f>ABS(CP607)</f>
        <v>#DIV/0!</v>
      </c>
      <c r="DD607" s="14" t="e">
        <f>ABS(CQ607)</f>
        <v>#DIV/0!</v>
      </c>
      <c r="DE607" s="14" t="e">
        <f>SUM(CT607:DE607)</f>
        <v>#DIV/0!</v>
      </c>
      <c r="DL607" s="3" t="e">
        <f>ABS(CG607)</f>
        <v>#DIV/0!</v>
      </c>
      <c r="DM607" s="3" t="e">
        <f>ABS(CH607)</f>
        <v>#DIV/0!</v>
      </c>
      <c r="DN607" s="3" t="e">
        <f>ABS(CI607)</f>
        <v>#DIV/0!</v>
      </c>
      <c r="DO607" s="3" t="e">
        <f>ABS(CJ607)</f>
        <v>#DIV/0!</v>
      </c>
      <c r="DP607" s="3" t="e">
        <f>ABS(CK607)</f>
        <v>#DIV/0!</v>
      </c>
      <c r="DQ607" s="3" t="e">
        <f>ABS(CL607)</f>
        <v>#DIV/0!</v>
      </c>
      <c r="DR607" s="3" t="e">
        <f>ABS(CM607)</f>
        <v>#DIV/0!</v>
      </c>
      <c r="DS607" s="3" t="e">
        <f>ABS(CN607)</f>
        <v>#DIV/0!</v>
      </c>
      <c r="DT607" s="3" t="e">
        <f>ABS(CO607)</f>
        <v>#DIV/0!</v>
      </c>
      <c r="DU607" s="3" t="e">
        <f>ABS(CP607)</f>
        <v>#DIV/0!</v>
      </c>
      <c r="DV607" s="3" t="e">
        <f>ABS(CQ607)</f>
        <v>#DIV/0!</v>
      </c>
      <c r="DW607" s="3" t="e">
        <f>SUM(DL607:DV607)</f>
        <v>#DIV/0!</v>
      </c>
      <c r="DX607" s="2">
        <v>23</v>
      </c>
      <c r="EC607" s="5" t="e">
        <f>((BN607-BM607)/$BZ$15)</f>
        <v>#DIV/0!</v>
      </c>
      <c r="ED607" s="5" t="e">
        <f>((BO607-BN607)/$BZ$16)</f>
        <v>#DIV/0!</v>
      </c>
      <c r="EE607" s="5" t="e">
        <f>((BP607-BO607)/$BZ$17)</f>
        <v>#DIV/0!</v>
      </c>
      <c r="EF607" s="5" t="e">
        <f>((BQ607-BP607)/$BZ$18)</f>
        <v>#DIV/0!</v>
      </c>
      <c r="EG607" s="5" t="e">
        <f>((BR607-BQ607)/$BZ$19)</f>
        <v>#DIV/0!</v>
      </c>
      <c r="EH607" s="5" t="e">
        <f>((BS607-BR607)/$BZ$20)</f>
        <v>#DIV/0!</v>
      </c>
      <c r="EI607" s="5" t="e">
        <f>((BT607-BS607)/$BZ$21)</f>
        <v>#DIV/0!</v>
      </c>
      <c r="EJ607" s="5" t="e">
        <f>((BU607-BT607)/$BZ$23)</f>
        <v>#DIV/0!</v>
      </c>
      <c r="EK607" s="5" t="e">
        <f>((BV607-BU607)/$BZ$23)</f>
        <v>#DIV/0!</v>
      </c>
      <c r="EL607" s="5" t="e">
        <f>((BW607-BV607)/$BZ$24)</f>
        <v>#DIV/0!</v>
      </c>
      <c r="EM607" s="5" t="e">
        <f>((BX607-BW607)/$BZ$25)</f>
        <v>#DIV/0!</v>
      </c>
      <c r="EO607" s="5" t="e">
        <f>SUM(EC607:EM607)</f>
        <v>#DIV/0!</v>
      </c>
      <c r="EQ607" s="5" t="e">
        <f>ABS(EC607)</f>
        <v>#DIV/0!</v>
      </c>
      <c r="ER607" s="5" t="e">
        <f>ABS(ED607)</f>
        <v>#DIV/0!</v>
      </c>
      <c r="ES607" s="5" t="e">
        <f>ABS(EE607)</f>
        <v>#DIV/0!</v>
      </c>
      <c r="ET607" s="5" t="e">
        <f>ABS(EF607)</f>
        <v>#DIV/0!</v>
      </c>
      <c r="EU607" s="5" t="e">
        <f>ABS(EG607)</f>
        <v>#DIV/0!</v>
      </c>
      <c r="EV607" s="5" t="e">
        <f>ABS(EH607)</f>
        <v>#DIV/0!</v>
      </c>
      <c r="EW607" s="5" t="e">
        <f>ABS(EI607)</f>
        <v>#DIV/0!</v>
      </c>
      <c r="EX607" s="5" t="e">
        <f>ABS(EJ607)</f>
        <v>#DIV/0!</v>
      </c>
      <c r="EY607" s="5" t="e">
        <f>ABS(EK607)</f>
        <v>#DIV/0!</v>
      </c>
      <c r="EZ607" s="5" t="e">
        <f>ABS(EL607)</f>
        <v>#DIV/0!</v>
      </c>
      <c r="FA607" s="5" t="e">
        <f>ABS(EM607)</f>
        <v>#DIV/0!</v>
      </c>
      <c r="FB607" s="5" t="e">
        <f>SUM(EQ607:FA607)</f>
        <v>#DIV/0!</v>
      </c>
      <c r="FD607" s="2">
        <v>23</v>
      </c>
      <c r="FF607" s="6">
        <f>(BM607-$FS607)/$FU607</f>
        <v>0</v>
      </c>
      <c r="FG607" s="6">
        <f>(BN607-$FS607)/$FU607</f>
        <v>8.9490624247586699E-3</v>
      </c>
      <c r="FH607" s="6">
        <f>(BO607-$FS607)/$FU607</f>
        <v>6.9110726823151183E-2</v>
      </c>
      <c r="FI607" s="6">
        <f>(BP607-$FS607)/$FU607</f>
        <v>0.20348819686434197</v>
      </c>
      <c r="FJ607" s="6">
        <f>(BQ607-$FS607)/$FU607</f>
        <v>0.51254855851617453</v>
      </c>
      <c r="FK607" s="6">
        <f>(BR607-$FS607)/$FU607</f>
        <v>0.70017127289587977</v>
      </c>
      <c r="FL607" s="6">
        <f>(BS607-$FS607)/$FU607</f>
        <v>0.89182111360210925</v>
      </c>
      <c r="FM607" s="6">
        <f>(BT607-$FS607)/$FU607</f>
        <v>1</v>
      </c>
      <c r="FN607" s="6">
        <f>(BU607-$FS607)/$FU607</f>
        <v>0.84937796611038097</v>
      </c>
      <c r="FO607" s="6">
        <f>(BV607-$FS607)/$FU607</f>
        <v>0.91195809716204446</v>
      </c>
      <c r="FP607" s="6">
        <f>(BW607-$FS607)/$FU607</f>
        <v>0.94808522003824303</v>
      </c>
      <c r="FQ607" s="6">
        <f>(BX607-$FS607)/$FU607</f>
        <v>0.909946538172968</v>
      </c>
      <c r="FR607" s="1"/>
      <c r="FS607" s="9">
        <f>MIN(BM607:BX607)</f>
        <v>8.2448593959112557</v>
      </c>
      <c r="FT607" s="9">
        <f>MAX(BM607:BX607)</f>
        <v>8.3621754691496282</v>
      </c>
      <c r="FU607" s="9">
        <f>FT607-FS607</f>
        <v>0.11731607323837245</v>
      </c>
      <c r="FW607" s="11">
        <f>FF607-AZ607</f>
        <v>-1</v>
      </c>
      <c r="FX607" s="11">
        <f>FG607-BA607</f>
        <v>-0.99105093757524132</v>
      </c>
      <c r="FY607" s="11">
        <f>FH607-BB607</f>
        <v>-0.84512050292076213</v>
      </c>
      <c r="FZ607" s="11">
        <f>FI607-BC607</f>
        <v>-0.53630885586300836</v>
      </c>
      <c r="GA607" s="11">
        <f>FJ607-BD607</f>
        <v>-4.8803989768240519E-2</v>
      </c>
      <c r="GB607" s="11">
        <f>FK607-BE607</f>
        <v>0.32146230489274785</v>
      </c>
      <c r="GC607" s="11">
        <f>FL607-BF607</f>
        <v>0.60607127019257923</v>
      </c>
      <c r="GD607" s="11">
        <f>FM607-BG607</f>
        <v>1</v>
      </c>
      <c r="GE607" s="11">
        <f>FN607-BH607</f>
        <v>0.56362812270085083</v>
      </c>
      <c r="GF607" s="11">
        <f>FO607-BI607</f>
        <v>0.44139014304548624</v>
      </c>
      <c r="GG607" s="11">
        <f>FP607-BJ607</f>
        <v>0.47751726592168481</v>
      </c>
      <c r="GH607" s="12">
        <f>FQ607-BK607</f>
        <v>0.71828262804916121</v>
      </c>
      <c r="GI607" s="1">
        <f>SUM(FW607:GH607)</f>
        <v>0.70706744867525784</v>
      </c>
      <c r="GK607" s="1">
        <f>ABS(FW607)</f>
        <v>1</v>
      </c>
      <c r="GL607" s="1">
        <f>ABS(FX607)</f>
        <v>0.99105093757524132</v>
      </c>
      <c r="GM607" s="1">
        <f>ABS(FY607)</f>
        <v>0.84512050292076213</v>
      </c>
      <c r="GN607" s="1">
        <f>ABS(FZ607)</f>
        <v>0.53630885586300836</v>
      </c>
      <c r="GO607" s="1">
        <f>ABS(GA607)</f>
        <v>4.8803989768240519E-2</v>
      </c>
      <c r="GP607" s="1">
        <f>ABS(GB607)</f>
        <v>0.32146230489274785</v>
      </c>
      <c r="GQ607" s="1">
        <f>ABS(GC607)</f>
        <v>0.60607127019257923</v>
      </c>
      <c r="GR607" s="1">
        <f>ABS(GD607)</f>
        <v>1</v>
      </c>
      <c r="GS607" s="1">
        <f>ABS(GE607)</f>
        <v>0.56362812270085083</v>
      </c>
      <c r="GT607" s="1">
        <f>ABS(GF607)</f>
        <v>0.44139014304548624</v>
      </c>
      <c r="GU607" s="1">
        <f>ABS(GG607)</f>
        <v>0.47751726592168481</v>
      </c>
      <c r="GV607" s="1">
        <f>ABS(GH607)</f>
        <v>0.71828262804916121</v>
      </c>
      <c r="HA607" s="2">
        <v>23</v>
      </c>
      <c r="HC607" s="1">
        <f>ABS(FW607)</f>
        <v>1</v>
      </c>
      <c r="HD607" s="1">
        <f>ABS(FX607)</f>
        <v>0.99105093757524132</v>
      </c>
      <c r="HE607" s="1">
        <f>ABS(FY607)</f>
        <v>0.84512050292076213</v>
      </c>
      <c r="HF607" s="1">
        <f>ABS(FZ607)</f>
        <v>0.53630885586300836</v>
      </c>
      <c r="HG607" s="1">
        <f>ABS(GA607)</f>
        <v>4.8803989768240519E-2</v>
      </c>
      <c r="HH607" s="1">
        <f>ABS(GB607)</f>
        <v>0.32146230489274785</v>
      </c>
      <c r="HI607" s="1">
        <f>ABS(GC607)</f>
        <v>0.60607127019257923</v>
      </c>
      <c r="HJ607" s="1">
        <f>ABS(GD607)</f>
        <v>1</v>
      </c>
      <c r="HK607" s="1">
        <f>ABS(GE607)</f>
        <v>0.56362812270085083</v>
      </c>
      <c r="HL607" s="1">
        <f>ABS(GF607)</f>
        <v>0.44139014304548624</v>
      </c>
      <c r="HM607" s="1">
        <f>ABS(GG607)</f>
        <v>0.47751726592168481</v>
      </c>
      <c r="HN607" s="1">
        <f>ABS(GH607)</f>
        <v>0.71828262804916121</v>
      </c>
      <c r="HO607" s="1">
        <f>SUM(HC607:HN607)</f>
        <v>7.5496360209297624</v>
      </c>
      <c r="HR607" s="1">
        <v>86</v>
      </c>
      <c r="HS607" s="1">
        <v>4082</v>
      </c>
      <c r="HT607" s="1">
        <v>0</v>
      </c>
      <c r="HU607" s="1">
        <v>0</v>
      </c>
      <c r="HV607" s="1">
        <v>8</v>
      </c>
      <c r="HW607" s="1">
        <v>9</v>
      </c>
      <c r="HX607" s="1">
        <v>1</v>
      </c>
      <c r="HY607" s="1">
        <v>8</v>
      </c>
    </row>
    <row r="608" spans="1:233">
      <c r="A608" s="1" t="s">
        <v>245</v>
      </c>
      <c r="B608" s="1" t="s">
        <v>246</v>
      </c>
      <c r="C608" s="2">
        <v>30</v>
      </c>
      <c r="D608">
        <v>5.3033049080000003</v>
      </c>
      <c r="E608">
        <v>5.2933048249999999</v>
      </c>
      <c r="F608">
        <v>5.2832037290000002</v>
      </c>
      <c r="G608">
        <v>5.2729995589999996</v>
      </c>
      <c r="H608">
        <v>5.2626901889999997</v>
      </c>
      <c r="I608">
        <v>5.2311086170000003</v>
      </c>
      <c r="J608">
        <v>5.2149357580000002</v>
      </c>
      <c r="K608">
        <v>5.2522734279999996</v>
      </c>
      <c r="L608">
        <v>5.2933048249999999</v>
      </c>
      <c r="M608">
        <v>5.3230099790000001</v>
      </c>
      <c r="N608">
        <v>5.3423342519999997</v>
      </c>
      <c r="O608">
        <v>5.3375380799999999</v>
      </c>
      <c r="P608" s="3">
        <f>SUM(D608:O608)</f>
        <v>63.410008149000006</v>
      </c>
      <c r="S608" s="3" t="e">
        <f>(E608-D608)/($R$3-$R$2)</f>
        <v>#DIV/0!</v>
      </c>
      <c r="T608" s="3" t="e">
        <f>(F608-E608)/($R610-$R$3)</f>
        <v>#DIV/0!</v>
      </c>
      <c r="U608" s="3" t="e">
        <f>(G608-F608)/($R$5-$R$4)</f>
        <v>#DIV/0!</v>
      </c>
      <c r="V608" s="3" t="e">
        <f>(H608-G608)/($R$6-$R$5)</f>
        <v>#DIV/0!</v>
      </c>
      <c r="W608" s="3" t="e">
        <f>(I608-H608)/($R$7-$R$6)</f>
        <v>#DIV/0!</v>
      </c>
      <c r="X608" s="3" t="e">
        <f>(J608-I608)/($R$8-$R$7)</f>
        <v>#DIV/0!</v>
      </c>
      <c r="Y608" s="3" t="e">
        <f>(K608-J608)/($R$9-$R$8)</f>
        <v>#DIV/0!</v>
      </c>
      <c r="Z608" s="3" t="e">
        <f>(L608-K608)/($R$10-$R$9)</f>
        <v>#DIV/0!</v>
      </c>
      <c r="AA608" s="3" t="e">
        <f>(M608-L608)/($R$11-$R$10)</f>
        <v>#DIV/0!</v>
      </c>
      <c r="AB608" s="3" t="e">
        <f>(N608-M608)/($R$12-$R$11)</f>
        <v>#DIV/0!</v>
      </c>
      <c r="AC608" s="3" t="e">
        <f>(O608-N608)/($R$13-$R$12)</f>
        <v>#DIV/0!</v>
      </c>
      <c r="AE608" s="3" t="e">
        <f>SUM(S608:AC608)</f>
        <v>#DIV/0!</v>
      </c>
      <c r="AG608" s="3" t="e">
        <f>ABS((E608-D608)/($R$3-$R$2))</f>
        <v>#DIV/0!</v>
      </c>
      <c r="AH608" s="3" t="e">
        <f>ABS((F608-E608)/($R$3-$R$2))</f>
        <v>#DIV/0!</v>
      </c>
      <c r="AI608" s="3" t="e">
        <f>ABS((G608-F608)/($R$5-$R$4))</f>
        <v>#DIV/0!</v>
      </c>
      <c r="AJ608" s="3" t="e">
        <f>V608</f>
        <v>#DIV/0!</v>
      </c>
      <c r="AK608" s="3" t="e">
        <f>ABS(W608)</f>
        <v>#DIV/0!</v>
      </c>
      <c r="AL608" s="3" t="e">
        <f>ABS(X608)</f>
        <v>#DIV/0!</v>
      </c>
      <c r="AM608" s="3" t="e">
        <f>ABS(Y608)</f>
        <v>#DIV/0!</v>
      </c>
      <c r="AN608" s="3" t="e">
        <f>ABS(Z608)</f>
        <v>#DIV/0!</v>
      </c>
      <c r="AO608" s="3" t="e">
        <f>ABS(AA608)</f>
        <v>#DIV/0!</v>
      </c>
      <c r="AP608" s="3" t="e">
        <f>ABS(AB608)</f>
        <v>#DIV/0!</v>
      </c>
      <c r="AQ608" s="3" t="e">
        <f>ABS(AC608)</f>
        <v>#DIV/0!</v>
      </c>
      <c r="AR608" s="3" t="e">
        <f>SUM(AG608:AQ608)</f>
        <v>#DIV/0!</v>
      </c>
      <c r="AT608" s="10">
        <f>MIN(D608:O608)</f>
        <v>5.2149357580000002</v>
      </c>
      <c r="AU608" s="10">
        <f>MAX(D608:O608)</f>
        <v>5.3423342519999997</v>
      </c>
      <c r="AV608" s="10">
        <f>AU608-AT608</f>
        <v>0.12739849399999947</v>
      </c>
      <c r="AX608" s="2">
        <v>30</v>
      </c>
      <c r="AZ608" s="4">
        <f>(D608-$AT608)/$AV608</f>
        <v>0.69364359990001512</v>
      </c>
      <c r="BA608" s="4">
        <f>(E608-$AT608)/$AV608</f>
        <v>0.61514908488635667</v>
      </c>
      <c r="BB608" s="4">
        <f>(F608-$AT608)/$AV608</f>
        <v>0.53586167980918453</v>
      </c>
      <c r="BC608" s="4">
        <f>(G608-$AT608)/$AV608</f>
        <v>0.45576520708321444</v>
      </c>
      <c r="BD608" s="4">
        <f>(H608-$AT608)/$AV608</f>
        <v>0.37484297891307677</v>
      </c>
      <c r="BE608" s="4">
        <f>(I608-$AT608)/$AV608</f>
        <v>0.12694701869866815</v>
      </c>
      <c r="BF608" s="4">
        <f>(J608-$AT608)/$AV608</f>
        <v>0</v>
      </c>
      <c r="BG608" s="4">
        <f>(K608-$AT608)/$AV608</f>
        <v>0.29307779729326777</v>
      </c>
      <c r="BH608" s="4">
        <f>(L608-$AT608)/$AV608</f>
        <v>0.61514908488635667</v>
      </c>
      <c r="BI608" s="4">
        <f>(M608-$AT608)/$AV608</f>
        <v>0.84831631526193951</v>
      </c>
      <c r="BJ608" s="4">
        <f>(N608-$AT608)/$AV608</f>
        <v>1</v>
      </c>
      <c r="BK608" s="4">
        <f>(O608-$AT608)/$AV608</f>
        <v>0.9623529929639526</v>
      </c>
      <c r="BM608">
        <v>8.7168633865448051</v>
      </c>
      <c r="BN608">
        <v>8.7127599749602123</v>
      </c>
      <c r="BO608">
        <v>8.7093000489449892</v>
      </c>
      <c r="BP608">
        <v>8.7059937143079011</v>
      </c>
      <c r="BQ608">
        <v>8.7053311335316312</v>
      </c>
      <c r="BR608">
        <v>8.7011800275292526</v>
      </c>
      <c r="BS608">
        <v>8.7119372682087484</v>
      </c>
      <c r="BT608">
        <v>8.7272920292096394</v>
      </c>
      <c r="BU608">
        <v>8.7420951957453106</v>
      </c>
      <c r="BV608">
        <v>8.7560525991704505</v>
      </c>
      <c r="BW608">
        <v>8.7602962204700514</v>
      </c>
      <c r="BX608">
        <v>8.7456028524029463</v>
      </c>
      <c r="CB608" s="3" t="e">
        <f>SUM(S608:AC608)</f>
        <v>#DIV/0!</v>
      </c>
      <c r="CC608" s="3" t="e">
        <f>CR608-CB608</f>
        <v>#DIV/0!</v>
      </c>
      <c r="CG608" s="14" t="e">
        <f>EC608-S608</f>
        <v>#DIV/0!</v>
      </c>
      <c r="CH608" s="14" t="e">
        <f>ED608-T608</f>
        <v>#DIV/0!</v>
      </c>
      <c r="CI608" s="14" t="e">
        <f>EE608-U608</f>
        <v>#DIV/0!</v>
      </c>
      <c r="CJ608" s="14" t="e">
        <f>EF608-V608</f>
        <v>#DIV/0!</v>
      </c>
      <c r="CK608" s="14" t="e">
        <f>EG608-W608</f>
        <v>#DIV/0!</v>
      </c>
      <c r="CL608" s="14" t="e">
        <f>EH608-X608</f>
        <v>#DIV/0!</v>
      </c>
      <c r="CM608" s="14" t="e">
        <f>EI608-Y608</f>
        <v>#DIV/0!</v>
      </c>
      <c r="CN608" s="14" t="e">
        <f>EJ608-Z608</f>
        <v>#DIV/0!</v>
      </c>
      <c r="CO608" s="14" t="e">
        <f>EK608-AA608</f>
        <v>#DIV/0!</v>
      </c>
      <c r="CP608" s="14" t="e">
        <f>EL608-AB608</f>
        <v>#DIV/0!</v>
      </c>
      <c r="CQ608" s="14" t="e">
        <f>EM608-AC608</f>
        <v>#DIV/0!</v>
      </c>
      <c r="CR608" s="14" t="e">
        <f>SUM(CG608:CQ608)</f>
        <v>#DIV/0!</v>
      </c>
      <c r="CT608" s="14" t="e">
        <f>ABS(CG608)</f>
        <v>#DIV/0!</v>
      </c>
      <c r="CU608" s="14" t="e">
        <f>ABS(CH608)</f>
        <v>#DIV/0!</v>
      </c>
      <c r="CV608" s="14" t="e">
        <f>ABS(CI608)</f>
        <v>#DIV/0!</v>
      </c>
      <c r="CW608" s="14" t="e">
        <f>ABS(CJ608)</f>
        <v>#DIV/0!</v>
      </c>
      <c r="CX608" s="14" t="e">
        <f>ABS(CK608)</f>
        <v>#DIV/0!</v>
      </c>
      <c r="CY608" s="14" t="e">
        <f>ABS(CL608)</f>
        <v>#DIV/0!</v>
      </c>
      <c r="CZ608" s="14" t="e">
        <f>ABS(CM608)</f>
        <v>#DIV/0!</v>
      </c>
      <c r="DA608" s="14" t="e">
        <f>ABS(CN608)</f>
        <v>#DIV/0!</v>
      </c>
      <c r="DB608" s="14" t="e">
        <f>ABS(CO608)</f>
        <v>#DIV/0!</v>
      </c>
      <c r="DC608" s="14" t="e">
        <f>ABS(CP608)</f>
        <v>#DIV/0!</v>
      </c>
      <c r="DD608" s="14" t="e">
        <f>ABS(CQ608)</f>
        <v>#DIV/0!</v>
      </c>
      <c r="DE608" s="14" t="e">
        <f>SUM(CT608:DE608)</f>
        <v>#DIV/0!</v>
      </c>
      <c r="DL608" s="3" t="e">
        <f>ABS(CG608)</f>
        <v>#DIV/0!</v>
      </c>
      <c r="DM608" s="3" t="e">
        <f>ABS(CH608)</f>
        <v>#DIV/0!</v>
      </c>
      <c r="DN608" s="3" t="e">
        <f>ABS(CI608)</f>
        <v>#DIV/0!</v>
      </c>
      <c r="DO608" s="3" t="e">
        <f>ABS(CJ608)</f>
        <v>#DIV/0!</v>
      </c>
      <c r="DP608" s="3" t="e">
        <f>ABS(CK608)</f>
        <v>#DIV/0!</v>
      </c>
      <c r="DQ608" s="3" t="e">
        <f>ABS(CL608)</f>
        <v>#DIV/0!</v>
      </c>
      <c r="DR608" s="3" t="e">
        <f>ABS(CM608)</f>
        <v>#DIV/0!</v>
      </c>
      <c r="DS608" s="3" t="e">
        <f>ABS(CN608)</f>
        <v>#DIV/0!</v>
      </c>
      <c r="DT608" s="3" t="e">
        <f>ABS(CO608)</f>
        <v>#DIV/0!</v>
      </c>
      <c r="DU608" s="3" t="e">
        <f>ABS(CP608)</f>
        <v>#DIV/0!</v>
      </c>
      <c r="DV608" s="3" t="e">
        <f>ABS(CQ608)</f>
        <v>#DIV/0!</v>
      </c>
      <c r="DW608" s="3" t="e">
        <f>SUM(DL608:DV608)</f>
        <v>#DIV/0!</v>
      </c>
      <c r="DX608" s="2">
        <v>30</v>
      </c>
      <c r="EC608" s="5" t="e">
        <f>((BN608-BM608)/$BZ$15)</f>
        <v>#DIV/0!</v>
      </c>
      <c r="ED608" s="5" t="e">
        <f>((BO608-BN608)/$BZ$16)</f>
        <v>#DIV/0!</v>
      </c>
      <c r="EE608" s="5" t="e">
        <f>((BP608-BO608)/$BZ$17)</f>
        <v>#DIV/0!</v>
      </c>
      <c r="EF608" s="5" t="e">
        <f>((BQ608-BP608)/$BZ$18)</f>
        <v>#DIV/0!</v>
      </c>
      <c r="EG608" s="5" t="e">
        <f>((BR608-BQ608)/$BZ$19)</f>
        <v>#DIV/0!</v>
      </c>
      <c r="EH608" s="5" t="e">
        <f>((BS608-BR608)/$BZ$20)</f>
        <v>#DIV/0!</v>
      </c>
      <c r="EI608" s="5" t="e">
        <f>((BT608-BS608)/$BZ$21)</f>
        <v>#DIV/0!</v>
      </c>
      <c r="EJ608" s="5" t="e">
        <f>((BU608-BT608)/$BZ$23)</f>
        <v>#DIV/0!</v>
      </c>
      <c r="EK608" s="5" t="e">
        <f>((BV608-BU608)/$BZ$23)</f>
        <v>#DIV/0!</v>
      </c>
      <c r="EL608" s="5" t="e">
        <f>((BW608-BV608)/$BZ$24)</f>
        <v>#DIV/0!</v>
      </c>
      <c r="EM608" s="5" t="e">
        <f>((BX608-BW608)/$BZ$25)</f>
        <v>#DIV/0!</v>
      </c>
      <c r="EO608" s="5" t="e">
        <f>SUM(EC608:EM608)</f>
        <v>#DIV/0!</v>
      </c>
      <c r="EQ608" s="5" t="e">
        <f>ABS(EC608)</f>
        <v>#DIV/0!</v>
      </c>
      <c r="ER608" s="5" t="e">
        <f>ABS(ED608)</f>
        <v>#DIV/0!</v>
      </c>
      <c r="ES608" s="5" t="e">
        <f>ABS(EE608)</f>
        <v>#DIV/0!</v>
      </c>
      <c r="ET608" s="5" t="e">
        <f>ABS(EF608)</f>
        <v>#DIV/0!</v>
      </c>
      <c r="EU608" s="5" t="e">
        <f>ABS(EG608)</f>
        <v>#DIV/0!</v>
      </c>
      <c r="EV608" s="5" t="e">
        <f>ABS(EH608)</f>
        <v>#DIV/0!</v>
      </c>
      <c r="EW608" s="5" t="e">
        <f>ABS(EI608)</f>
        <v>#DIV/0!</v>
      </c>
      <c r="EX608" s="5" t="e">
        <f>ABS(EJ608)</f>
        <v>#DIV/0!</v>
      </c>
      <c r="EY608" s="5" t="e">
        <f>ABS(EK608)</f>
        <v>#DIV/0!</v>
      </c>
      <c r="EZ608" s="5" t="e">
        <f>ABS(EL608)</f>
        <v>#DIV/0!</v>
      </c>
      <c r="FA608" s="5" t="e">
        <f>ABS(EM608)</f>
        <v>#DIV/0!</v>
      </c>
      <c r="FB608" s="5" t="e">
        <f>SUM(EQ608:FA608)</f>
        <v>#DIV/0!</v>
      </c>
      <c r="FD608" s="2">
        <v>30</v>
      </c>
      <c r="FF608" s="6">
        <f>(BM608-$FS608)/$FU608</f>
        <v>0.26529717553460203</v>
      </c>
      <c r="FG608" s="6">
        <f>(BN608-$FS608)/$FU608</f>
        <v>0.19588452596323791</v>
      </c>
      <c r="FH608" s="6">
        <f>(BO608-$FS608)/$FU608</f>
        <v>0.13735697465952074</v>
      </c>
      <c r="FI608" s="6">
        <f>(BP608-$FS608)/$FU608</f>
        <v>8.1427550374720159E-2</v>
      </c>
      <c r="FJ608" s="6">
        <f>(BQ608-$FS608)/$FU608</f>
        <v>7.0219440662150565E-2</v>
      </c>
      <c r="FK608" s="6">
        <f>(BR608-$FS608)/$FU608</f>
        <v>0</v>
      </c>
      <c r="FL608" s="6">
        <f>(BS608-$FS608)/$FU608</f>
        <v>0.18196775104020138</v>
      </c>
      <c r="FM608" s="6">
        <f>(BT608-$FS608)/$FU608</f>
        <v>0.44170641547462952</v>
      </c>
      <c r="FN608" s="6">
        <f>(BU608-$FS608)/$FU608</f>
        <v>0.69211439676150965</v>
      </c>
      <c r="FO608" s="6">
        <f>(BV608-$FS608)/$FU608</f>
        <v>0.92821558546825578</v>
      </c>
      <c r="FP608" s="6">
        <f>(BW608-$FS608)/$FU608</f>
        <v>1</v>
      </c>
      <c r="FQ608" s="6">
        <f>(BX608-$FS608)/$FU608</f>
        <v>0.75144935192596773</v>
      </c>
      <c r="FR608" s="1"/>
      <c r="FS608" s="9">
        <f>MIN(BM608:BX608)</f>
        <v>8.7011800275292526</v>
      </c>
      <c r="FT608" s="9">
        <f>MAX(BM608:BX608)</f>
        <v>8.7602962204700514</v>
      </c>
      <c r="FU608" s="9">
        <f>FT608-FS608</f>
        <v>5.911619294079884E-2</v>
      </c>
      <c r="FW608" s="11">
        <f>FF608-AZ608</f>
        <v>-0.42834642436541309</v>
      </c>
      <c r="FX608" s="11">
        <f>FG608-BA608</f>
        <v>-0.41926455892311876</v>
      </c>
      <c r="FY608" s="11">
        <f>FH608-BB608</f>
        <v>-0.3985047051496638</v>
      </c>
      <c r="FZ608" s="11">
        <f>FI608-BC608</f>
        <v>-0.37433765670849428</v>
      </c>
      <c r="GA608" s="11">
        <f>FJ608-BD608</f>
        <v>-0.3046235382509262</v>
      </c>
      <c r="GB608" s="11">
        <f>FK608-BE608</f>
        <v>-0.12694701869866815</v>
      </c>
      <c r="GC608" s="11">
        <f>FL608-BF608</f>
        <v>0.18196775104020138</v>
      </c>
      <c r="GD608" s="11">
        <f>FM608-BG608</f>
        <v>0.14862861818136175</v>
      </c>
      <c r="GE608" s="11">
        <f>FN608-BH608</f>
        <v>7.6965311875152986E-2</v>
      </c>
      <c r="GF608" s="11">
        <f>FO608-BI608</f>
        <v>7.9899270206316264E-2</v>
      </c>
      <c r="GG608" s="11">
        <f>FP608-BJ608</f>
        <v>0</v>
      </c>
      <c r="GH608" s="12">
        <f>FQ608-BK608</f>
        <v>-0.21090364103798487</v>
      </c>
      <c r="GI608" s="1">
        <f>SUM(FW608:GH608)</f>
        <v>-1.7754665918312367</v>
      </c>
      <c r="GK608" s="1">
        <f>ABS(FW608)</f>
        <v>0.42834642436541309</v>
      </c>
      <c r="GL608" s="1">
        <f>ABS(FX608)</f>
        <v>0.41926455892311876</v>
      </c>
      <c r="GM608" s="1">
        <f>ABS(FY608)</f>
        <v>0.3985047051496638</v>
      </c>
      <c r="GN608" s="1">
        <f>ABS(FZ608)</f>
        <v>0.37433765670849428</v>
      </c>
      <c r="GO608" s="1">
        <f>ABS(GA608)</f>
        <v>0.3046235382509262</v>
      </c>
      <c r="GP608" s="1">
        <f>ABS(GB608)</f>
        <v>0.12694701869866815</v>
      </c>
      <c r="GQ608" s="1">
        <f>ABS(GC608)</f>
        <v>0.18196775104020138</v>
      </c>
      <c r="GR608" s="1">
        <f>ABS(GD608)</f>
        <v>0.14862861818136175</v>
      </c>
      <c r="GS608" s="1">
        <f>ABS(GE608)</f>
        <v>7.6965311875152986E-2</v>
      </c>
      <c r="GT608" s="1">
        <f>ABS(GF608)</f>
        <v>7.9899270206316264E-2</v>
      </c>
      <c r="GU608" s="1">
        <f>ABS(GG608)</f>
        <v>0</v>
      </c>
      <c r="GV608" s="1">
        <f>ABS(GH608)</f>
        <v>0.21090364103798487</v>
      </c>
      <c r="HA608" s="2">
        <v>30</v>
      </c>
      <c r="HC608" s="1">
        <f>ABS(FW608)</f>
        <v>0.42834642436541309</v>
      </c>
      <c r="HD608" s="1">
        <f>ABS(FX608)</f>
        <v>0.41926455892311876</v>
      </c>
      <c r="HE608" s="1">
        <f>ABS(FY608)</f>
        <v>0.3985047051496638</v>
      </c>
      <c r="HF608" s="1">
        <f>ABS(FZ608)</f>
        <v>0.37433765670849428</v>
      </c>
      <c r="HG608" s="1">
        <f>ABS(GA608)</f>
        <v>0.3046235382509262</v>
      </c>
      <c r="HH608" s="1">
        <f>ABS(GB608)</f>
        <v>0.12694701869866815</v>
      </c>
      <c r="HI608" s="1">
        <f>ABS(GC608)</f>
        <v>0.18196775104020138</v>
      </c>
      <c r="HJ608" s="1">
        <f>ABS(GD608)</f>
        <v>0.14862861818136175</v>
      </c>
      <c r="HK608" s="1">
        <f>ABS(GE608)</f>
        <v>7.6965311875152986E-2</v>
      </c>
      <c r="HL608" s="1">
        <f>ABS(GF608)</f>
        <v>7.9899270206316264E-2</v>
      </c>
      <c r="HM608" s="1">
        <f>ABS(GG608)</f>
        <v>0</v>
      </c>
      <c r="HN608" s="1">
        <f>ABS(GH608)</f>
        <v>0.21090364103798487</v>
      </c>
      <c r="HR608" s="1">
        <v>197</v>
      </c>
      <c r="HS608" s="1">
        <v>6153</v>
      </c>
      <c r="HT608" s="1">
        <v>0</v>
      </c>
      <c r="HU608" s="1">
        <v>0</v>
      </c>
      <c r="HV608" s="1">
        <v>8</v>
      </c>
      <c r="HW608" s="1">
        <v>8</v>
      </c>
      <c r="HX608" s="1">
        <v>1</v>
      </c>
      <c r="HY608" s="1">
        <v>8</v>
      </c>
    </row>
    <row r="609" spans="1:233">
      <c r="A609" s="1" t="s">
        <v>1250</v>
      </c>
      <c r="B609" s="1" t="s">
        <v>1251</v>
      </c>
      <c r="C609" s="2">
        <v>15</v>
      </c>
      <c r="D609">
        <v>5.8081424899999998</v>
      </c>
      <c r="E609">
        <v>5.8141305320000001</v>
      </c>
      <c r="F609">
        <v>5.8171111599999996</v>
      </c>
      <c r="G609">
        <v>5.8200829299999999</v>
      </c>
      <c r="H609">
        <v>5.8230458949999999</v>
      </c>
      <c r="I609">
        <v>5.8289456179999997</v>
      </c>
      <c r="J609">
        <v>5.8377304470000002</v>
      </c>
      <c r="K609">
        <v>5.8406416569999999</v>
      </c>
      <c r="L609">
        <v>5.8579331540000004</v>
      </c>
      <c r="M609">
        <v>5.8493247799999999</v>
      </c>
      <c r="N609">
        <v>5.8141305320000001</v>
      </c>
      <c r="O609">
        <v>5.7333412770000001</v>
      </c>
      <c r="P609" s="3">
        <f>SUM(D609:O609)</f>
        <v>69.844560471999984</v>
      </c>
      <c r="S609" s="3" t="e">
        <f>(E609-D609)/($R$3-$R$2)</f>
        <v>#DIV/0!</v>
      </c>
      <c r="T609" s="3" t="e">
        <f>(F609-E609)/($R611-$R$3)</f>
        <v>#DIV/0!</v>
      </c>
      <c r="U609" s="3" t="e">
        <f>(G609-F609)/($R$5-$R$4)</f>
        <v>#DIV/0!</v>
      </c>
      <c r="V609" s="3" t="e">
        <f>(H609-G609)/($R$6-$R$5)</f>
        <v>#DIV/0!</v>
      </c>
      <c r="W609" s="3" t="e">
        <f>(I609-H609)/($R$7-$R$6)</f>
        <v>#DIV/0!</v>
      </c>
      <c r="X609" s="3" t="e">
        <f>(J609-I609)/($R$8-$R$7)</f>
        <v>#DIV/0!</v>
      </c>
      <c r="Y609" s="3" t="e">
        <f>(K609-J609)/($R$9-$R$8)</f>
        <v>#DIV/0!</v>
      </c>
      <c r="Z609" s="3" t="e">
        <f>(L609-K609)/($R$10-$R$9)</f>
        <v>#DIV/0!</v>
      </c>
      <c r="AA609" s="3" t="e">
        <f>(M609-L609)/($R$11-$R$10)</f>
        <v>#DIV/0!</v>
      </c>
      <c r="AB609" s="3" t="e">
        <f>(N609-M609)/($R$12-$R$11)</f>
        <v>#DIV/0!</v>
      </c>
      <c r="AC609" s="3" t="e">
        <f>(O609-N609)/($R$13-$R$12)</f>
        <v>#DIV/0!</v>
      </c>
      <c r="AE609" s="3" t="e">
        <f>SUM(S609:AC609)</f>
        <v>#DIV/0!</v>
      </c>
      <c r="AG609" s="3" t="e">
        <f>ABS((E609-D609)/($R$3-$R$2))</f>
        <v>#DIV/0!</v>
      </c>
      <c r="AH609" s="3" t="e">
        <f>ABS((F609-E609)/($R$3-$R$2))</f>
        <v>#DIV/0!</v>
      </c>
      <c r="AI609" s="3" t="e">
        <f>ABS((G609-F609)/($R$5-$R$4))</f>
        <v>#DIV/0!</v>
      </c>
      <c r="AJ609" s="3" t="e">
        <f>V609</f>
        <v>#DIV/0!</v>
      </c>
      <c r="AK609" s="3" t="e">
        <f>ABS(W609)</f>
        <v>#DIV/0!</v>
      </c>
      <c r="AL609" s="3" t="e">
        <f>ABS(X609)</f>
        <v>#DIV/0!</v>
      </c>
      <c r="AM609" s="3" t="e">
        <f>ABS(Y609)</f>
        <v>#DIV/0!</v>
      </c>
      <c r="AN609" s="3" t="e">
        <f>ABS(Z609)</f>
        <v>#DIV/0!</v>
      </c>
      <c r="AO609" s="3" t="e">
        <f>ABS(AA609)</f>
        <v>#DIV/0!</v>
      </c>
      <c r="AP609" s="3" t="e">
        <f>ABS(AB609)</f>
        <v>#DIV/0!</v>
      </c>
      <c r="AQ609" s="3" t="e">
        <f>ABS(AC609)</f>
        <v>#DIV/0!</v>
      </c>
      <c r="AR609" s="3" t="e">
        <f>SUM(AG609:AQ609)</f>
        <v>#DIV/0!</v>
      </c>
      <c r="AT609" s="10">
        <f>MIN(D609:O609)</f>
        <v>5.7333412770000001</v>
      </c>
      <c r="AU609" s="10">
        <f>MAX(D609:O609)</f>
        <v>5.8579331540000004</v>
      </c>
      <c r="AV609" s="10">
        <f>AU609-AT609</f>
        <v>0.1245918770000003</v>
      </c>
      <c r="AX609" s="2">
        <v>15</v>
      </c>
      <c r="AZ609" s="4">
        <f>(D609-$AT609)/$AV609</f>
        <v>0.60036990212451469</v>
      </c>
      <c r="BA609" s="4">
        <f>(E609-$AT609)/$AV609</f>
        <v>0.64843115735386037</v>
      </c>
      <c r="BB609" s="4">
        <f>(F609-$AT609)/$AV609</f>
        <v>0.67235428999917346</v>
      </c>
      <c r="BC609" s="4">
        <f>(G609-$AT609)/$AV609</f>
        <v>0.69620632651677283</v>
      </c>
      <c r="BD609" s="4">
        <f>(H609-$AT609)/$AV609</f>
        <v>0.71998769229553894</v>
      </c>
      <c r="BE609" s="4">
        <f>(I609-$AT609)/$AV609</f>
        <v>0.76734008108730367</v>
      </c>
      <c r="BF609" s="4">
        <f>(J609-$AT609)/$AV609</f>
        <v>0.83784892332908589</v>
      </c>
      <c r="BG609" s="4">
        <f>(K609-$AT609)/$AV609</f>
        <v>0.86121489284569974</v>
      </c>
      <c r="BH609" s="4">
        <f>(L609-$AT609)/$AV609</f>
        <v>1</v>
      </c>
      <c r="BI609" s="4">
        <f>(M609-$AT609)/$AV609</f>
        <v>0.93090742183777797</v>
      </c>
      <c r="BJ609" s="4">
        <f>(N609-$AT609)/$AV609</f>
        <v>0.64843115735386037</v>
      </c>
      <c r="BK609" s="4">
        <f>(O609-$AT609)/$AV609</f>
        <v>0</v>
      </c>
      <c r="BM609">
        <v>8.3737846081208804</v>
      </c>
      <c r="BN609">
        <v>8.3861729289778335</v>
      </c>
      <c r="BO609">
        <v>8.4013333053217032</v>
      </c>
      <c r="BP609">
        <v>8.4239808096940578</v>
      </c>
      <c r="BQ609">
        <v>8.4608344577468539</v>
      </c>
      <c r="BR609">
        <v>8.4625257900739292</v>
      </c>
      <c r="BS609">
        <v>8.4719865985781588</v>
      </c>
      <c r="BT609">
        <v>8.4738680666778645</v>
      </c>
      <c r="BU609">
        <v>8.4673724964322812</v>
      </c>
      <c r="BV609">
        <v>8.4682130091945194</v>
      </c>
      <c r="BW609">
        <v>8.4696822087451853</v>
      </c>
      <c r="BX609">
        <v>8.4713586550724376</v>
      </c>
      <c r="CB609" s="3" t="e">
        <f>SUM(S609:AC609)</f>
        <v>#DIV/0!</v>
      </c>
      <c r="CC609" s="3" t="e">
        <f>CR609-CB609</f>
        <v>#DIV/0!</v>
      </c>
      <c r="CG609" s="14" t="e">
        <f>EC609-S609</f>
        <v>#DIV/0!</v>
      </c>
      <c r="CH609" s="14" t="e">
        <f>ED609-T609</f>
        <v>#DIV/0!</v>
      </c>
      <c r="CI609" s="14" t="e">
        <f>EE609-U609</f>
        <v>#DIV/0!</v>
      </c>
      <c r="CJ609" s="14" t="e">
        <f>EF609-V609</f>
        <v>#DIV/0!</v>
      </c>
      <c r="CK609" s="14" t="e">
        <f>EG609-W609</f>
        <v>#DIV/0!</v>
      </c>
      <c r="CL609" s="14" t="e">
        <f>EH609-X609</f>
        <v>#DIV/0!</v>
      </c>
      <c r="CM609" s="14" t="e">
        <f>EI609-Y609</f>
        <v>#DIV/0!</v>
      </c>
      <c r="CN609" s="14" t="e">
        <f>EJ609-Z609</f>
        <v>#DIV/0!</v>
      </c>
      <c r="CO609" s="14" t="e">
        <f>EK609-AA609</f>
        <v>#DIV/0!</v>
      </c>
      <c r="CP609" s="14" t="e">
        <f>EL609-AB609</f>
        <v>#DIV/0!</v>
      </c>
      <c r="CQ609" s="14" t="e">
        <f>EM609-AC609</f>
        <v>#DIV/0!</v>
      </c>
      <c r="CR609" s="14" t="e">
        <f>SUM(CG609:CQ609)</f>
        <v>#DIV/0!</v>
      </c>
      <c r="CT609" s="14" t="e">
        <f>ABS(CG609)</f>
        <v>#DIV/0!</v>
      </c>
      <c r="CU609" s="14" t="e">
        <f>ABS(CH609)</f>
        <v>#DIV/0!</v>
      </c>
      <c r="CV609" s="14" t="e">
        <f>ABS(CI609)</f>
        <v>#DIV/0!</v>
      </c>
      <c r="CW609" s="14" t="e">
        <f>ABS(CJ609)</f>
        <v>#DIV/0!</v>
      </c>
      <c r="CX609" s="14" t="e">
        <f>ABS(CK609)</f>
        <v>#DIV/0!</v>
      </c>
      <c r="CY609" s="14" t="e">
        <f>ABS(CL609)</f>
        <v>#DIV/0!</v>
      </c>
      <c r="CZ609" s="14" t="e">
        <f>ABS(CM609)</f>
        <v>#DIV/0!</v>
      </c>
      <c r="DA609" s="14" t="e">
        <f>ABS(CN609)</f>
        <v>#DIV/0!</v>
      </c>
      <c r="DB609" s="14" t="e">
        <f>ABS(CO609)</f>
        <v>#DIV/0!</v>
      </c>
      <c r="DC609" s="14" t="e">
        <f>ABS(CP609)</f>
        <v>#DIV/0!</v>
      </c>
      <c r="DD609" s="14" t="e">
        <f>ABS(CQ609)</f>
        <v>#DIV/0!</v>
      </c>
      <c r="DE609" s="14" t="e">
        <f>SUM(CT609:DE609)</f>
        <v>#DIV/0!</v>
      </c>
      <c r="DL609" s="3" t="e">
        <f>ABS(CG609)</f>
        <v>#DIV/0!</v>
      </c>
      <c r="DM609" s="3" t="e">
        <f>ABS(CH609)</f>
        <v>#DIV/0!</v>
      </c>
      <c r="DN609" s="3" t="e">
        <f>ABS(CI609)</f>
        <v>#DIV/0!</v>
      </c>
      <c r="DO609" s="3" t="e">
        <f>ABS(CJ609)</f>
        <v>#DIV/0!</v>
      </c>
      <c r="DP609" s="3" t="e">
        <f>ABS(CK609)</f>
        <v>#DIV/0!</v>
      </c>
      <c r="DQ609" s="3" t="e">
        <f>ABS(CL609)</f>
        <v>#DIV/0!</v>
      </c>
      <c r="DR609" s="3" t="e">
        <f>ABS(CM609)</f>
        <v>#DIV/0!</v>
      </c>
      <c r="DS609" s="3" t="e">
        <f>ABS(CN609)</f>
        <v>#DIV/0!</v>
      </c>
      <c r="DT609" s="3" t="e">
        <f>ABS(CO609)</f>
        <v>#DIV/0!</v>
      </c>
      <c r="DU609" s="3" t="e">
        <f>ABS(CP609)</f>
        <v>#DIV/0!</v>
      </c>
      <c r="DV609" s="3" t="e">
        <f>ABS(CQ609)</f>
        <v>#DIV/0!</v>
      </c>
      <c r="DW609" s="3" t="e">
        <f>SUM(DL609:DV609)</f>
        <v>#DIV/0!</v>
      </c>
      <c r="DX609" s="2">
        <v>15</v>
      </c>
      <c r="EC609" s="5" t="e">
        <f>((BN609-BM609)/$BZ$15)</f>
        <v>#DIV/0!</v>
      </c>
      <c r="ED609" s="5" t="e">
        <f>((BO609-BN609)/$BZ$16)</f>
        <v>#DIV/0!</v>
      </c>
      <c r="EE609" s="5" t="e">
        <f>((BP609-BO609)/$BZ$17)</f>
        <v>#DIV/0!</v>
      </c>
      <c r="EF609" s="5" t="e">
        <f>((BQ609-BP609)/$BZ$18)</f>
        <v>#DIV/0!</v>
      </c>
      <c r="EG609" s="5" t="e">
        <f>((BR609-BQ609)/$BZ$19)</f>
        <v>#DIV/0!</v>
      </c>
      <c r="EH609" s="5" t="e">
        <f>((BS609-BR609)/$BZ$20)</f>
        <v>#DIV/0!</v>
      </c>
      <c r="EI609" s="5" t="e">
        <f>((BT609-BS609)/$BZ$21)</f>
        <v>#DIV/0!</v>
      </c>
      <c r="EJ609" s="5" t="e">
        <f>((BU609-BT609)/$BZ$23)</f>
        <v>#DIV/0!</v>
      </c>
      <c r="EK609" s="5" t="e">
        <f>((BV609-BU609)/$BZ$23)</f>
        <v>#DIV/0!</v>
      </c>
      <c r="EL609" s="5" t="e">
        <f>((BW609-BV609)/$BZ$24)</f>
        <v>#DIV/0!</v>
      </c>
      <c r="EM609" s="5" t="e">
        <f>((BX609-BW609)/$BZ$25)</f>
        <v>#DIV/0!</v>
      </c>
      <c r="EO609" s="5" t="e">
        <f>SUM(EC609:EM609)</f>
        <v>#DIV/0!</v>
      </c>
      <c r="EQ609" s="5" t="e">
        <f>ABS(EC609)</f>
        <v>#DIV/0!</v>
      </c>
      <c r="ER609" s="5" t="e">
        <f>ABS(ED609)</f>
        <v>#DIV/0!</v>
      </c>
      <c r="ES609" s="5" t="e">
        <f>ABS(EE609)</f>
        <v>#DIV/0!</v>
      </c>
      <c r="ET609" s="5" t="e">
        <f>ABS(EF609)</f>
        <v>#DIV/0!</v>
      </c>
      <c r="EU609" s="5" t="e">
        <f>ABS(EG609)</f>
        <v>#DIV/0!</v>
      </c>
      <c r="EV609" s="5" t="e">
        <f>ABS(EH609)</f>
        <v>#DIV/0!</v>
      </c>
      <c r="EW609" s="5" t="e">
        <f>ABS(EI609)</f>
        <v>#DIV/0!</v>
      </c>
      <c r="EX609" s="5" t="e">
        <f>ABS(EJ609)</f>
        <v>#DIV/0!</v>
      </c>
      <c r="EY609" s="5" t="e">
        <f>ABS(EK609)</f>
        <v>#DIV/0!</v>
      </c>
      <c r="EZ609" s="5" t="e">
        <f>ABS(EL609)</f>
        <v>#DIV/0!</v>
      </c>
      <c r="FA609" s="5" t="e">
        <f>ABS(EM609)</f>
        <v>#DIV/0!</v>
      </c>
      <c r="FB609" s="5" t="e">
        <f>SUM(EQ609:FA609)</f>
        <v>#DIV/0!</v>
      </c>
      <c r="FD609" s="2">
        <v>15</v>
      </c>
      <c r="FF609" s="6">
        <f>(BM609-$FS609)/$FU609</f>
        <v>0</v>
      </c>
      <c r="FG609" s="6">
        <f>(BN609-$FS609)/$FU609</f>
        <v>0.12377990364810972</v>
      </c>
      <c r="FH609" s="6">
        <f>(BO609-$FS609)/$FU609</f>
        <v>0.2752572462824861</v>
      </c>
      <c r="FI609" s="6">
        <f>(BP609-$FS609)/$FU609</f>
        <v>0.501543434818426</v>
      </c>
      <c r="FJ609" s="6">
        <f>(BQ609-$FS609)/$FU609</f>
        <v>0.86977259660156836</v>
      </c>
      <c r="FK609" s="6">
        <f>(BR609-$FS609)/$FU609</f>
        <v>0.88667181602764689</v>
      </c>
      <c r="FL609" s="6">
        <f>(BS609-$FS609)/$FU609</f>
        <v>0.98120100837008506</v>
      </c>
      <c r="FM609" s="6">
        <f>(BT609-$FS609)/$FU609</f>
        <v>1</v>
      </c>
      <c r="FN609" s="6">
        <f>(BU609-$FS609)/$FU609</f>
        <v>0.93509846343004843</v>
      </c>
      <c r="FO609" s="6">
        <f>(BV609-$FS609)/$FU609</f>
        <v>0.9434965821037713</v>
      </c>
      <c r="FP609" s="6">
        <f>(BW609-$FS609)/$FU609</f>
        <v>0.95817632610791581</v>
      </c>
      <c r="FQ609" s="6">
        <f>(BX609-$FS609)/$FU609</f>
        <v>0.97492680966857104</v>
      </c>
      <c r="FR609" s="1"/>
      <c r="FS609" s="9">
        <f>MIN(BM609:BX609)</f>
        <v>8.3737846081208804</v>
      </c>
      <c r="FT609" s="9">
        <f>MAX(BM609:BX609)</f>
        <v>8.4738680666778645</v>
      </c>
      <c r="FU609" s="9">
        <f>FT609-FS609</f>
        <v>0.10008345855698408</v>
      </c>
      <c r="FW609" s="11">
        <f>FF609-AZ609</f>
        <v>-0.60036990212451469</v>
      </c>
      <c r="FX609" s="11">
        <f>FG609-BA609</f>
        <v>-0.52465125370575061</v>
      </c>
      <c r="FY609" s="11">
        <f>FH609-BB609</f>
        <v>-0.39709704371668736</v>
      </c>
      <c r="FZ609" s="11">
        <f>FI609-BC609</f>
        <v>-0.19466289169834683</v>
      </c>
      <c r="GA609" s="11">
        <f>FJ609-BD609</f>
        <v>0.14978490430602942</v>
      </c>
      <c r="GB609" s="11">
        <f>FK609-BE609</f>
        <v>0.11933173494034321</v>
      </c>
      <c r="GC609" s="11">
        <f>FL609-BF609</f>
        <v>0.14335208504099917</v>
      </c>
      <c r="GD609" s="11">
        <f>FM609-BG609</f>
        <v>0.13878510715430026</v>
      </c>
      <c r="GE609" s="11">
        <f>FN609-BH609</f>
        <v>-6.4901536569951568E-2</v>
      </c>
      <c r="GF609" s="11">
        <f>FO609-BI609</f>
        <v>1.2589160265993327E-2</v>
      </c>
      <c r="GG609" s="11">
        <f>FP609-BJ609</f>
        <v>0.30974516875405544</v>
      </c>
      <c r="GH609" s="12">
        <f>FQ609-BK609</f>
        <v>0.97492680966857104</v>
      </c>
      <c r="GI609" s="1">
        <f>SUM(FW609:GH609)</f>
        <v>6.6832342315040427E-2</v>
      </c>
      <c r="GK609" s="1">
        <f>ABS(FW609)</f>
        <v>0.60036990212451469</v>
      </c>
      <c r="GL609" s="1">
        <f>ABS(FX609)</f>
        <v>0.52465125370575061</v>
      </c>
      <c r="GM609" s="1">
        <f>ABS(FY609)</f>
        <v>0.39709704371668736</v>
      </c>
      <c r="GN609" s="1">
        <f>ABS(FZ609)</f>
        <v>0.19466289169834683</v>
      </c>
      <c r="GO609" s="1">
        <f>ABS(GA609)</f>
        <v>0.14978490430602942</v>
      </c>
      <c r="GP609" s="1">
        <f>ABS(GB609)</f>
        <v>0.11933173494034321</v>
      </c>
      <c r="GQ609" s="1">
        <f>ABS(GC609)</f>
        <v>0.14335208504099917</v>
      </c>
      <c r="GR609" s="1">
        <f>ABS(GD609)</f>
        <v>0.13878510715430026</v>
      </c>
      <c r="GS609" s="1">
        <f>ABS(GE609)</f>
        <v>6.4901536569951568E-2</v>
      </c>
      <c r="GT609" s="1">
        <f>ABS(GF609)</f>
        <v>1.2589160265993327E-2</v>
      </c>
      <c r="GU609" s="1">
        <f>ABS(GG609)</f>
        <v>0.30974516875405544</v>
      </c>
      <c r="GV609" s="1">
        <f>ABS(GH609)</f>
        <v>0.97492680966857104</v>
      </c>
      <c r="GW609" s="1">
        <f>SUM(GK609:GV609)</f>
        <v>3.6301975979455428</v>
      </c>
      <c r="HA609" s="2">
        <v>15</v>
      </c>
      <c r="HC609" s="1">
        <f>ABS(FW609)</f>
        <v>0.60036990212451469</v>
      </c>
      <c r="HD609" s="1">
        <f>ABS(FX609)</f>
        <v>0.52465125370575061</v>
      </c>
      <c r="HE609" s="1">
        <f>ABS(FY609)</f>
        <v>0.39709704371668736</v>
      </c>
      <c r="HF609" s="1">
        <f>ABS(FZ609)</f>
        <v>0.19466289169834683</v>
      </c>
      <c r="HG609" s="1">
        <f>ABS(GA609)</f>
        <v>0.14978490430602942</v>
      </c>
      <c r="HH609" s="1">
        <f>ABS(GB609)</f>
        <v>0.11933173494034321</v>
      </c>
      <c r="HI609" s="1">
        <f>ABS(GC609)</f>
        <v>0.14335208504099917</v>
      </c>
      <c r="HJ609" s="1">
        <f>ABS(GD609)</f>
        <v>0.13878510715430026</v>
      </c>
      <c r="HK609" s="1">
        <f>ABS(GE609)</f>
        <v>6.4901536569951568E-2</v>
      </c>
      <c r="HL609" s="1">
        <f>ABS(GF609)</f>
        <v>1.2589160265993327E-2</v>
      </c>
      <c r="HM609" s="1">
        <f>ABS(GG609)</f>
        <v>0.30974516875405544</v>
      </c>
      <c r="HN609" s="1">
        <f>ABS(GH609)</f>
        <v>0.97492680966857104</v>
      </c>
      <c r="HO609" s="1">
        <f>SUM(HC609:HN609)</f>
        <v>3.6301975979455428</v>
      </c>
      <c r="HR609" s="1">
        <v>337</v>
      </c>
      <c r="HS609" s="1">
        <v>4651</v>
      </c>
      <c r="HT609" s="1">
        <v>0</v>
      </c>
      <c r="HU609" s="1">
        <v>0</v>
      </c>
      <c r="HV609" s="1">
        <v>8</v>
      </c>
      <c r="HW609" s="1">
        <v>9</v>
      </c>
      <c r="HX609" s="1">
        <v>1</v>
      </c>
      <c r="HY609" s="1">
        <v>8</v>
      </c>
    </row>
    <row r="610" spans="1:233">
      <c r="A610" s="1" t="s">
        <v>237</v>
      </c>
      <c r="B610" s="1" t="s">
        <v>238</v>
      </c>
      <c r="C610" s="2">
        <v>30</v>
      </c>
      <c r="D610">
        <v>3.2958368660000001</v>
      </c>
      <c r="E610">
        <v>3.2958368660000001</v>
      </c>
      <c r="F610">
        <v>3.2958368660000001</v>
      </c>
      <c r="G610">
        <v>3.2580965380000002</v>
      </c>
      <c r="H610">
        <v>3.2580965380000002</v>
      </c>
      <c r="I610">
        <v>3.2580965380000002</v>
      </c>
      <c r="J610">
        <v>3.2580965380000002</v>
      </c>
      <c r="K610">
        <v>3.2580965380000002</v>
      </c>
      <c r="L610">
        <v>3.2580965380000002</v>
      </c>
      <c r="M610">
        <v>3.218875825</v>
      </c>
      <c r="N610">
        <v>3.218875825</v>
      </c>
      <c r="O610">
        <v>3.218875825</v>
      </c>
      <c r="P610" s="3">
        <f>SUM(D610:O610)</f>
        <v>39.092717300999993</v>
      </c>
      <c r="S610" s="3" t="e">
        <f>(E610-D610)/($R$3-$R$2)</f>
        <v>#DIV/0!</v>
      </c>
      <c r="T610" s="3" t="e">
        <f>(F610-E610)/($R612-$R$3)</f>
        <v>#DIV/0!</v>
      </c>
      <c r="U610" s="3" t="e">
        <f>(G610-F610)/($R$5-$R$4)</f>
        <v>#DIV/0!</v>
      </c>
      <c r="V610" s="3" t="e">
        <f>(H610-G610)/($R$6-$R$5)</f>
        <v>#DIV/0!</v>
      </c>
      <c r="W610" s="3" t="e">
        <f>(I610-H610)/($R$7-$R$6)</f>
        <v>#DIV/0!</v>
      </c>
      <c r="X610" s="3" t="e">
        <f>(J610-I610)/($R$8-$R$7)</f>
        <v>#DIV/0!</v>
      </c>
      <c r="Y610" s="3" t="e">
        <f>(K610-J610)/($R$9-$R$8)</f>
        <v>#DIV/0!</v>
      </c>
      <c r="Z610" s="3" t="e">
        <f>(L610-K610)/($R$10-$R$9)</f>
        <v>#DIV/0!</v>
      </c>
      <c r="AA610" s="3" t="e">
        <f>(M610-L610)/($R$11-$R$10)</f>
        <v>#DIV/0!</v>
      </c>
      <c r="AB610" s="3" t="e">
        <f>(N610-M610)/($R$12-$R$11)</f>
        <v>#DIV/0!</v>
      </c>
      <c r="AC610" s="3" t="e">
        <f>(O610-N610)/($R$13-$R$12)</f>
        <v>#DIV/0!</v>
      </c>
      <c r="AE610" s="3" t="e">
        <f>SUM(S610:AC610)</f>
        <v>#DIV/0!</v>
      </c>
      <c r="AG610" s="3" t="e">
        <f>ABS((E610-D610)/($R$3-$R$2))</f>
        <v>#DIV/0!</v>
      </c>
      <c r="AH610" s="3" t="e">
        <f>ABS((F610-E610)/($R$3-$R$2))</f>
        <v>#DIV/0!</v>
      </c>
      <c r="AI610" s="3" t="e">
        <f>ABS((G610-F610)/($R$5-$R$4))</f>
        <v>#DIV/0!</v>
      </c>
      <c r="AJ610" s="3" t="e">
        <f>V610</f>
        <v>#DIV/0!</v>
      </c>
      <c r="AK610" s="3" t="e">
        <f>ABS(W610)</f>
        <v>#DIV/0!</v>
      </c>
      <c r="AL610" s="3" t="e">
        <f>ABS(X610)</f>
        <v>#DIV/0!</v>
      </c>
      <c r="AM610" s="3" t="e">
        <f>ABS(Y610)</f>
        <v>#DIV/0!</v>
      </c>
      <c r="AN610" s="3" t="e">
        <f>ABS(Z610)</f>
        <v>#DIV/0!</v>
      </c>
      <c r="AO610" s="3" t="e">
        <f>ABS(AA610)</f>
        <v>#DIV/0!</v>
      </c>
      <c r="AP610" s="3" t="e">
        <f>ABS(AB610)</f>
        <v>#DIV/0!</v>
      </c>
      <c r="AQ610" s="3" t="e">
        <f>ABS(AC610)</f>
        <v>#DIV/0!</v>
      </c>
      <c r="AR610" s="3" t="e">
        <f>SUM(AG610:AQ610)</f>
        <v>#DIV/0!</v>
      </c>
      <c r="AT610" s="10">
        <f>MIN(D610:O610)</f>
        <v>3.218875825</v>
      </c>
      <c r="AU610" s="10">
        <f>MAX(D610:O610)</f>
        <v>3.2958368660000001</v>
      </c>
      <c r="AV610" s="10">
        <f>AU610-AT610</f>
        <v>7.6961041000000119E-2</v>
      </c>
      <c r="AX610" s="2">
        <v>30</v>
      </c>
      <c r="AZ610" s="4">
        <f>(D610-$AT610)/$AV610</f>
        <v>1</v>
      </c>
      <c r="BA610" s="4">
        <f>(E610-$AT610)/$AV610</f>
        <v>1</v>
      </c>
      <c r="BB610" s="4">
        <f>(F610-$AT610)/$AV610</f>
        <v>1</v>
      </c>
      <c r="BC610" s="4">
        <f>(G610-$AT610)/$AV610</f>
        <v>0.50961775582011848</v>
      </c>
      <c r="BD610" s="4">
        <f>(H610-$AT610)/$AV610</f>
        <v>0.50961775582011848</v>
      </c>
      <c r="BE610" s="4">
        <f>(I610-$AT610)/$AV610</f>
        <v>0.50961775582011848</v>
      </c>
      <c r="BF610" s="4">
        <f>(J610-$AT610)/$AV610</f>
        <v>0.50961775582011848</v>
      </c>
      <c r="BG610" s="4">
        <f>(K610-$AT610)/$AV610</f>
        <v>0.50961775582011848</v>
      </c>
      <c r="BH610" s="4">
        <f>(L610-$AT610)/$AV610</f>
        <v>0.50961775582011848</v>
      </c>
      <c r="BI610" s="4">
        <f>(M610-$AT610)/$AV610</f>
        <v>0</v>
      </c>
      <c r="BJ610" s="4">
        <f>(N610-$AT610)/$AV610</f>
        <v>0</v>
      </c>
      <c r="BK610" s="4">
        <f>(O610-$AT610)/$AV610</f>
        <v>0</v>
      </c>
      <c r="BM610">
        <v>3.9889840465642745</v>
      </c>
      <c r="BN610">
        <v>4.0073331852324712</v>
      </c>
      <c r="BO610">
        <v>4.0253516907351496</v>
      </c>
      <c r="BP610">
        <v>4.0604430105464191</v>
      </c>
      <c r="BQ610">
        <v>4.1271343850450917</v>
      </c>
      <c r="BR610">
        <v>4.1896547420264252</v>
      </c>
      <c r="BS610">
        <v>4.2341065045972597</v>
      </c>
      <c r="BT610">
        <v>4.2341065045972597</v>
      </c>
      <c r="BU610">
        <v>4.1743872698956368</v>
      </c>
      <c r="BV610">
        <v>4.1431347263915326</v>
      </c>
      <c r="BW610">
        <v>4.1431347263915326</v>
      </c>
      <c r="BX610">
        <v>4.1588830833596715</v>
      </c>
      <c r="CB610" s="3" t="e">
        <f>SUM(S610:AC610)</f>
        <v>#DIV/0!</v>
      </c>
      <c r="CC610" s="3" t="e">
        <f>CR610-CB610</f>
        <v>#DIV/0!</v>
      </c>
      <c r="CG610" s="14" t="e">
        <f>EC610-S610</f>
        <v>#DIV/0!</v>
      </c>
      <c r="CH610" s="14" t="e">
        <f>ED610-T610</f>
        <v>#DIV/0!</v>
      </c>
      <c r="CI610" s="14" t="e">
        <f>EE610-U610</f>
        <v>#DIV/0!</v>
      </c>
      <c r="CJ610" s="14" t="e">
        <f>EF610-V610</f>
        <v>#DIV/0!</v>
      </c>
      <c r="CK610" s="14" t="e">
        <f>EG610-W610</f>
        <v>#DIV/0!</v>
      </c>
      <c r="CL610" s="14" t="e">
        <f>EH610-X610</f>
        <v>#DIV/0!</v>
      </c>
      <c r="CM610" s="14" t="e">
        <f>EI610-Y610</f>
        <v>#DIV/0!</v>
      </c>
      <c r="CN610" s="14" t="e">
        <f>EJ610-Z610</f>
        <v>#DIV/0!</v>
      </c>
      <c r="CO610" s="14" t="e">
        <f>EK610-AA610</f>
        <v>#DIV/0!</v>
      </c>
      <c r="CP610" s="14" t="e">
        <f>EL610-AB610</f>
        <v>#DIV/0!</v>
      </c>
      <c r="CQ610" s="14" t="e">
        <f>EM610-AC610</f>
        <v>#DIV/0!</v>
      </c>
      <c r="CR610" s="14" t="e">
        <f>SUM(CG610:CQ610)</f>
        <v>#DIV/0!</v>
      </c>
      <c r="CT610" s="14" t="e">
        <f>ABS(CG610)</f>
        <v>#DIV/0!</v>
      </c>
      <c r="CU610" s="14" t="e">
        <f>ABS(CH610)</f>
        <v>#DIV/0!</v>
      </c>
      <c r="CV610" s="14" t="e">
        <f>ABS(CI610)</f>
        <v>#DIV/0!</v>
      </c>
      <c r="CW610" s="14" t="e">
        <f>ABS(CJ610)</f>
        <v>#DIV/0!</v>
      </c>
      <c r="CX610" s="14" t="e">
        <f>ABS(CK610)</f>
        <v>#DIV/0!</v>
      </c>
      <c r="CY610" s="14" t="e">
        <f>ABS(CL610)</f>
        <v>#DIV/0!</v>
      </c>
      <c r="CZ610" s="14" t="e">
        <f>ABS(CM610)</f>
        <v>#DIV/0!</v>
      </c>
      <c r="DA610" s="14" t="e">
        <f>ABS(CN610)</f>
        <v>#DIV/0!</v>
      </c>
      <c r="DB610" s="14" t="e">
        <f>ABS(CO610)</f>
        <v>#DIV/0!</v>
      </c>
      <c r="DC610" s="14" t="e">
        <f>ABS(CP610)</f>
        <v>#DIV/0!</v>
      </c>
      <c r="DD610" s="14" t="e">
        <f>ABS(CQ610)</f>
        <v>#DIV/0!</v>
      </c>
      <c r="DE610" s="14" t="e">
        <f>SUM(CT610:DE610)</f>
        <v>#DIV/0!</v>
      </c>
      <c r="DL610" s="3" t="e">
        <f>ABS(CG610)</f>
        <v>#DIV/0!</v>
      </c>
      <c r="DM610" s="3" t="e">
        <f>ABS(CH610)</f>
        <v>#DIV/0!</v>
      </c>
      <c r="DN610" s="3" t="e">
        <f>ABS(CI610)</f>
        <v>#DIV/0!</v>
      </c>
      <c r="DO610" s="3" t="e">
        <f>ABS(CJ610)</f>
        <v>#DIV/0!</v>
      </c>
      <c r="DP610" s="3" t="e">
        <f>ABS(CK610)</f>
        <v>#DIV/0!</v>
      </c>
      <c r="DQ610" s="3" t="e">
        <f>ABS(CL610)</f>
        <v>#DIV/0!</v>
      </c>
      <c r="DR610" s="3" t="e">
        <f>ABS(CM610)</f>
        <v>#DIV/0!</v>
      </c>
      <c r="DS610" s="3" t="e">
        <f>ABS(CN610)</f>
        <v>#DIV/0!</v>
      </c>
      <c r="DT610" s="3" t="e">
        <f>ABS(CO610)</f>
        <v>#DIV/0!</v>
      </c>
      <c r="DU610" s="3" t="e">
        <f>ABS(CP610)</f>
        <v>#DIV/0!</v>
      </c>
      <c r="DV610" s="3" t="e">
        <f>ABS(CQ610)</f>
        <v>#DIV/0!</v>
      </c>
      <c r="DW610" s="3" t="e">
        <f>SUM(DL610:DV610)</f>
        <v>#DIV/0!</v>
      </c>
      <c r="DX610" s="2">
        <v>30</v>
      </c>
      <c r="EC610" s="5" t="e">
        <f>((BN610-BM610)/$BZ$15)</f>
        <v>#DIV/0!</v>
      </c>
      <c r="ED610" s="5" t="e">
        <f>((BO610-BN610)/$BZ$16)</f>
        <v>#DIV/0!</v>
      </c>
      <c r="EE610" s="5" t="e">
        <f>((BP610-BO610)/$BZ$17)</f>
        <v>#DIV/0!</v>
      </c>
      <c r="EF610" s="5" t="e">
        <f>((BQ610-BP610)/$BZ$18)</f>
        <v>#DIV/0!</v>
      </c>
      <c r="EG610" s="5" t="e">
        <f>((BR610-BQ610)/$BZ$19)</f>
        <v>#DIV/0!</v>
      </c>
      <c r="EH610" s="5" t="e">
        <f>((BS610-BR610)/$BZ$20)</f>
        <v>#DIV/0!</v>
      </c>
      <c r="EI610" s="5" t="e">
        <f>((BT610-BS610)/$BZ$21)</f>
        <v>#DIV/0!</v>
      </c>
      <c r="EJ610" s="5" t="e">
        <f>((BU610-BT610)/$BZ$23)</f>
        <v>#DIV/0!</v>
      </c>
      <c r="EK610" s="5" t="e">
        <f>((BV610-BU610)/$BZ$23)</f>
        <v>#DIV/0!</v>
      </c>
      <c r="EL610" s="5" t="e">
        <f>((BW610-BV610)/$BZ$24)</f>
        <v>#DIV/0!</v>
      </c>
      <c r="EM610" s="5" t="e">
        <f>((BX610-BW610)/$BZ$25)</f>
        <v>#DIV/0!</v>
      </c>
      <c r="EO610" s="5" t="e">
        <f>SUM(EC610:EM610)</f>
        <v>#DIV/0!</v>
      </c>
      <c r="EQ610" s="5" t="e">
        <f>ABS(EC610)</f>
        <v>#DIV/0!</v>
      </c>
      <c r="ER610" s="5" t="e">
        <f>ABS(ED610)</f>
        <v>#DIV/0!</v>
      </c>
      <c r="ES610" s="5" t="e">
        <f>ABS(EE610)</f>
        <v>#DIV/0!</v>
      </c>
      <c r="ET610" s="5" t="e">
        <f>ABS(EF610)</f>
        <v>#DIV/0!</v>
      </c>
      <c r="EU610" s="5" t="e">
        <f>ABS(EG610)</f>
        <v>#DIV/0!</v>
      </c>
      <c r="EV610" s="5" t="e">
        <f>ABS(EH610)</f>
        <v>#DIV/0!</v>
      </c>
      <c r="EW610" s="5" t="e">
        <f>ABS(EI610)</f>
        <v>#DIV/0!</v>
      </c>
      <c r="EX610" s="5" t="e">
        <f>ABS(EJ610)</f>
        <v>#DIV/0!</v>
      </c>
      <c r="EY610" s="5" t="e">
        <f>ABS(EK610)</f>
        <v>#DIV/0!</v>
      </c>
      <c r="EZ610" s="5" t="e">
        <f>ABS(EL610)</f>
        <v>#DIV/0!</v>
      </c>
      <c r="FA610" s="5" t="e">
        <f>ABS(EM610)</f>
        <v>#DIV/0!</v>
      </c>
      <c r="FB610" s="5" t="e">
        <f>SUM(EQ610:FA610)</f>
        <v>#DIV/0!</v>
      </c>
      <c r="FD610" s="2">
        <v>30</v>
      </c>
      <c r="FF610" s="6">
        <f>(BM610-$FS610)/$FU610</f>
        <v>0</v>
      </c>
      <c r="FG610" s="6">
        <f>(BN610-$FS610)/$FU610</f>
        <v>7.485702785228876E-2</v>
      </c>
      <c r="FH610" s="6">
        <f>(BO610-$FS610)/$FU610</f>
        <v>0.14836520677342943</v>
      </c>
      <c r="FI610" s="6">
        <f>(BP610-$FS610)/$FU610</f>
        <v>0.29152352891520295</v>
      </c>
      <c r="FJ610" s="6">
        <f>(BQ610-$FS610)/$FU610</f>
        <v>0.56359723050030286</v>
      </c>
      <c r="FK610" s="6">
        <f>(BR610-$FS610)/$FU610</f>
        <v>0.81865487590348496</v>
      </c>
      <c r="FL610" s="6">
        <f>(BS610-$FS610)/$FU610</f>
        <v>1</v>
      </c>
      <c r="FM610" s="6">
        <f>(BT610-$FS610)/$FU610</f>
        <v>1</v>
      </c>
      <c r="FN610" s="6">
        <f>(BU610-$FS610)/$FU610</f>
        <v>0.75636979499615375</v>
      </c>
      <c r="FO610" s="6">
        <f>(BV610-$FS610)/$FU610</f>
        <v>0.62887211993653636</v>
      </c>
      <c r="FP610" s="6">
        <f>(BW610-$FS610)/$FU610</f>
        <v>0.62887211993653636</v>
      </c>
      <c r="FQ610" s="6">
        <f>(BX610-$FS610)/$FU610</f>
        <v>0.69311901552706501</v>
      </c>
      <c r="FR610" s="1"/>
      <c r="FS610" s="9">
        <f>MIN(BM610:BX610)</f>
        <v>3.9889840465642745</v>
      </c>
      <c r="FT610" s="9">
        <f>MAX(BM610:BX610)</f>
        <v>4.2341065045972597</v>
      </c>
      <c r="FU610" s="9">
        <f>FT610-FS610</f>
        <v>0.24512245803298516</v>
      </c>
      <c r="FW610" s="11">
        <f>FF610-AZ610</f>
        <v>-1</v>
      </c>
      <c r="FX610" s="11">
        <f>FG610-BA610</f>
        <v>-0.92514297214771124</v>
      </c>
      <c r="FY610" s="11">
        <f>FH610-BB610</f>
        <v>-0.85163479322657054</v>
      </c>
      <c r="FZ610" s="11">
        <f>FI610-BC610</f>
        <v>-0.21809422690491553</v>
      </c>
      <c r="GA610" s="11">
        <f>FJ610-BD610</f>
        <v>5.3979474680184381E-2</v>
      </c>
      <c r="GB610" s="11">
        <f>FK610-BE610</f>
        <v>0.30903712008336648</v>
      </c>
      <c r="GC610" s="11">
        <f>FL610-BF610</f>
        <v>0.49038224417988152</v>
      </c>
      <c r="GD610" s="11">
        <f>FM610-BG610</f>
        <v>0.49038224417988152</v>
      </c>
      <c r="GE610" s="11">
        <f>FN610-BH610</f>
        <v>0.24675203917603528</v>
      </c>
      <c r="GF610" s="11">
        <f>FO610-BI610</f>
        <v>0.62887211993653636</v>
      </c>
      <c r="GG610" s="11">
        <f>FP610-BJ610</f>
        <v>0.62887211993653636</v>
      </c>
      <c r="GH610" s="12">
        <f>FQ610-BK610</f>
        <v>0.69311901552706501</v>
      </c>
      <c r="GI610" s="1">
        <f>SUM(FW610:GH610)</f>
        <v>0.54652438542028947</v>
      </c>
      <c r="GK610" s="1">
        <f>ABS(FW610)</f>
        <v>1</v>
      </c>
      <c r="GL610" s="1">
        <f>ABS(FX610)</f>
        <v>0.92514297214771124</v>
      </c>
      <c r="GM610" s="1">
        <f>ABS(FY610)</f>
        <v>0.85163479322657054</v>
      </c>
      <c r="GN610" s="1">
        <f>ABS(FZ610)</f>
        <v>0.21809422690491553</v>
      </c>
      <c r="GO610" s="1">
        <f>ABS(GA610)</f>
        <v>5.3979474680184381E-2</v>
      </c>
      <c r="GP610" s="1">
        <f>ABS(GB610)</f>
        <v>0.30903712008336648</v>
      </c>
      <c r="GQ610" s="1">
        <f>ABS(GC610)</f>
        <v>0.49038224417988152</v>
      </c>
      <c r="GR610" s="1">
        <f>ABS(GD610)</f>
        <v>0.49038224417988152</v>
      </c>
      <c r="GS610" s="1">
        <f>ABS(GE610)</f>
        <v>0.24675203917603528</v>
      </c>
      <c r="GT610" s="1">
        <f>ABS(GF610)</f>
        <v>0.62887211993653636</v>
      </c>
      <c r="GU610" s="1">
        <f>ABS(GG610)</f>
        <v>0.62887211993653636</v>
      </c>
      <c r="GV610" s="1">
        <f>ABS(GH610)</f>
        <v>0.69311901552706501</v>
      </c>
      <c r="GW610" s="1">
        <f>SUM(GK610:GV610)</f>
        <v>6.5362683699786857</v>
      </c>
      <c r="HA610" s="2">
        <v>30</v>
      </c>
      <c r="HC610" s="1">
        <f>ABS(FW610)</f>
        <v>1</v>
      </c>
      <c r="HD610" s="1">
        <f>ABS(FX610)</f>
        <v>0.92514297214771124</v>
      </c>
      <c r="HE610" s="1">
        <f>ABS(FY610)</f>
        <v>0.85163479322657054</v>
      </c>
      <c r="HF610" s="1">
        <f>ABS(FZ610)</f>
        <v>0.21809422690491553</v>
      </c>
      <c r="HG610" s="1">
        <f>ABS(GA610)</f>
        <v>5.3979474680184381E-2</v>
      </c>
      <c r="HH610" s="1">
        <f>ABS(GB610)</f>
        <v>0.30903712008336648</v>
      </c>
      <c r="HI610" s="1">
        <f>ABS(GC610)</f>
        <v>0.49038224417988152</v>
      </c>
      <c r="HJ610" s="1">
        <f>ABS(GD610)</f>
        <v>0.49038224417988152</v>
      </c>
      <c r="HK610" s="1">
        <f>ABS(GE610)</f>
        <v>0.24675203917603528</v>
      </c>
      <c r="HL610" s="1">
        <f>ABS(GF610)</f>
        <v>0.62887211993653636</v>
      </c>
      <c r="HM610" s="1">
        <f>ABS(GG610)</f>
        <v>0.62887211993653636</v>
      </c>
      <c r="HN610" s="1">
        <f>ABS(GH610)</f>
        <v>0.69311901552706501</v>
      </c>
      <c r="HR610" s="1">
        <v>26</v>
      </c>
      <c r="HS610" s="1">
        <v>62</v>
      </c>
      <c r="HT610" s="1">
        <v>0</v>
      </c>
      <c r="HU610" s="1">
        <v>0</v>
      </c>
      <c r="HV610" s="1">
        <v>8</v>
      </c>
      <c r="HW610" s="1">
        <v>11</v>
      </c>
      <c r="HX610" s="1">
        <v>2</v>
      </c>
      <c r="HY610" s="1">
        <v>7</v>
      </c>
    </row>
    <row r="611" spans="1:233">
      <c r="A611" s="1" t="s">
        <v>1155</v>
      </c>
      <c r="B611" s="1" t="s">
        <v>1156</v>
      </c>
      <c r="C611" s="2">
        <v>18</v>
      </c>
      <c r="D611">
        <v>4.4998096700000003</v>
      </c>
      <c r="E611">
        <v>4.4998096700000003</v>
      </c>
      <c r="F611">
        <v>4.4998096700000003</v>
      </c>
      <c r="G611">
        <v>4.48863637</v>
      </c>
      <c r="H611">
        <v>4.4773368140000001</v>
      </c>
      <c r="I611">
        <v>4.4659081189999998</v>
      </c>
      <c r="J611">
        <v>4.4426512560000004</v>
      </c>
      <c r="K611">
        <v>4.4067192469999998</v>
      </c>
      <c r="L611">
        <v>4.4773368140000001</v>
      </c>
      <c r="M611">
        <v>4.4773368140000001</v>
      </c>
      <c r="N611">
        <v>4.4426512560000004</v>
      </c>
      <c r="O611">
        <v>4.2766661189999997</v>
      </c>
      <c r="P611" s="3">
        <f>SUM(D611:O611)</f>
        <v>53.454671818999998</v>
      </c>
      <c r="S611" s="3" t="e">
        <f>(E611-D611)/($R$3-$R$2)</f>
        <v>#DIV/0!</v>
      </c>
      <c r="T611" s="3" t="e">
        <f>(F611-E611)/($R613-$R$3)</f>
        <v>#DIV/0!</v>
      </c>
      <c r="U611" s="3" t="e">
        <f>(G611-F611)/($R$5-$R$4)</f>
        <v>#DIV/0!</v>
      </c>
      <c r="V611" s="3" t="e">
        <f>(H611-G611)/($R$6-$R$5)</f>
        <v>#DIV/0!</v>
      </c>
      <c r="W611" s="3" t="e">
        <f>(I611-H611)/($R$7-$R$6)</f>
        <v>#DIV/0!</v>
      </c>
      <c r="X611" s="3" t="e">
        <f>(J611-I611)/($R$8-$R$7)</f>
        <v>#DIV/0!</v>
      </c>
      <c r="Y611" s="3" t="e">
        <f>(K611-J611)/($R$9-$R$8)</f>
        <v>#DIV/0!</v>
      </c>
      <c r="Z611" s="3" t="e">
        <f>(L611-K611)/($R$10-$R$9)</f>
        <v>#DIV/0!</v>
      </c>
      <c r="AA611" s="3" t="e">
        <f>(M611-L611)/($R$11-$R$10)</f>
        <v>#DIV/0!</v>
      </c>
      <c r="AB611" s="3" t="e">
        <f>(N611-M611)/($R$12-$R$11)</f>
        <v>#DIV/0!</v>
      </c>
      <c r="AC611" s="3" t="e">
        <f>(O611-N611)/($R$13-$R$12)</f>
        <v>#DIV/0!</v>
      </c>
      <c r="AE611" s="3" t="e">
        <f>SUM(S611:AC611)</f>
        <v>#DIV/0!</v>
      </c>
      <c r="AG611" s="3" t="e">
        <f>ABS((E611-D611)/($R$3-$R$2))</f>
        <v>#DIV/0!</v>
      </c>
      <c r="AH611" s="3" t="e">
        <f>ABS((F611-E611)/($R$3-$R$2))</f>
        <v>#DIV/0!</v>
      </c>
      <c r="AI611" s="3" t="e">
        <f>ABS((G611-F611)/($R$5-$R$4))</f>
        <v>#DIV/0!</v>
      </c>
      <c r="AJ611" s="3" t="e">
        <f>V611</f>
        <v>#DIV/0!</v>
      </c>
      <c r="AK611" s="3" t="e">
        <f>ABS(W611)</f>
        <v>#DIV/0!</v>
      </c>
      <c r="AL611" s="3" t="e">
        <f>ABS(X611)</f>
        <v>#DIV/0!</v>
      </c>
      <c r="AM611" s="3" t="e">
        <f>ABS(Y611)</f>
        <v>#DIV/0!</v>
      </c>
      <c r="AN611" s="3" t="e">
        <f>ABS(Z611)</f>
        <v>#DIV/0!</v>
      </c>
      <c r="AO611" s="3" t="e">
        <f>ABS(AA611)</f>
        <v>#DIV/0!</v>
      </c>
      <c r="AP611" s="3" t="e">
        <f>ABS(AB611)</f>
        <v>#DIV/0!</v>
      </c>
      <c r="AQ611" s="3" t="e">
        <f>ABS(AC611)</f>
        <v>#DIV/0!</v>
      </c>
      <c r="AR611" s="3" t="e">
        <f>SUM(AG611:AQ611)</f>
        <v>#DIV/0!</v>
      </c>
      <c r="AT611" s="10">
        <f>MIN(D611:O611)</f>
        <v>4.2766661189999997</v>
      </c>
      <c r="AU611" s="10">
        <f>MAX(D611:O611)</f>
        <v>4.4998096700000003</v>
      </c>
      <c r="AV611" s="10">
        <f>AU611-AT611</f>
        <v>0.22314355100000061</v>
      </c>
      <c r="AX611" s="2">
        <v>18</v>
      </c>
      <c r="AZ611" s="4">
        <f>(D611-$AT611)/$AV611</f>
        <v>1</v>
      </c>
      <c r="BA611" s="4">
        <f>(E611-$AT611)/$AV611</f>
        <v>1</v>
      </c>
      <c r="BB611" s="4">
        <f>(F611-$AT611)/$AV611</f>
        <v>1</v>
      </c>
      <c r="BC611" s="4">
        <f>(G611-$AT611)/$AV611</f>
        <v>0.94992774852812012</v>
      </c>
      <c r="BD611" s="4">
        <f>(H611-$AT611)/$AV611</f>
        <v>0.89928969087706145</v>
      </c>
      <c r="BE611" s="4">
        <f>(I611-$AT611)/$AV611</f>
        <v>0.84807290711260397</v>
      </c>
      <c r="BF611" s="4">
        <f>(J611-$AT611)/$AV611</f>
        <v>0.74384913324248514</v>
      </c>
      <c r="BG611" s="4">
        <f>(K611-$AT611)/$AV611</f>
        <v>0.58282270501288103</v>
      </c>
      <c r="BH611" s="4">
        <f>(L611-$AT611)/$AV611</f>
        <v>0.89928969087706145</v>
      </c>
      <c r="BI611" s="4">
        <f>(M611-$AT611)/$AV611</f>
        <v>0.89928969087706145</v>
      </c>
      <c r="BJ611" s="4">
        <f>(N611-$AT611)/$AV611</f>
        <v>0.74384913324248514</v>
      </c>
      <c r="BK611" s="4">
        <f>(O611-$AT611)/$AV611</f>
        <v>0</v>
      </c>
      <c r="BM611">
        <v>2.8903717578961645</v>
      </c>
      <c r="BN611">
        <v>2.7725887222397811</v>
      </c>
      <c r="BO611">
        <v>2.6390573296152584</v>
      </c>
      <c r="BP611">
        <v>2.3978952727983707</v>
      </c>
      <c r="BQ611">
        <v>1.791759469228055</v>
      </c>
      <c r="BR611">
        <v>1.3862943611198906</v>
      </c>
      <c r="BS611">
        <v>1.0986122886681098</v>
      </c>
      <c r="BT611">
        <v>1.3862943611198906</v>
      </c>
      <c r="BU611">
        <v>1.791759469228055</v>
      </c>
      <c r="BV611">
        <v>1.791759469228055</v>
      </c>
      <c r="BW611">
        <v>2.0794415416798357</v>
      </c>
      <c r="BX611">
        <v>2.4849066497880004</v>
      </c>
      <c r="CB611" s="3" t="e">
        <f>SUM(S611:AC611)</f>
        <v>#DIV/0!</v>
      </c>
      <c r="CC611" s="3" t="e">
        <f>CR611-CB611</f>
        <v>#DIV/0!</v>
      </c>
      <c r="CG611" s="14" t="e">
        <f>EC611-S611</f>
        <v>#DIV/0!</v>
      </c>
      <c r="CH611" s="14" t="e">
        <f>ED611-T611</f>
        <v>#DIV/0!</v>
      </c>
      <c r="CI611" s="14" t="e">
        <f>EE611-U611</f>
        <v>#DIV/0!</v>
      </c>
      <c r="CJ611" s="14" t="e">
        <f>EF611-V611</f>
        <v>#DIV/0!</v>
      </c>
      <c r="CK611" s="14" t="e">
        <f>EG611-W611</f>
        <v>#DIV/0!</v>
      </c>
      <c r="CL611" s="14" t="e">
        <f>EH611-X611</f>
        <v>#DIV/0!</v>
      </c>
      <c r="CM611" s="14" t="e">
        <f>EI611-Y611</f>
        <v>#DIV/0!</v>
      </c>
      <c r="CN611" s="14" t="e">
        <f>EJ611-Z611</f>
        <v>#DIV/0!</v>
      </c>
      <c r="CO611" s="14" t="e">
        <f>EK611-AA611</f>
        <v>#DIV/0!</v>
      </c>
      <c r="CP611" s="14" t="e">
        <f>EL611-AB611</f>
        <v>#DIV/0!</v>
      </c>
      <c r="CQ611" s="14" t="e">
        <f>EM611-AC611</f>
        <v>#DIV/0!</v>
      </c>
      <c r="CR611" s="14" t="e">
        <f>SUM(CG611:CQ611)</f>
        <v>#DIV/0!</v>
      </c>
      <c r="CT611" s="14" t="e">
        <f>ABS(CG611)</f>
        <v>#DIV/0!</v>
      </c>
      <c r="CU611" s="14" t="e">
        <f>ABS(CH611)</f>
        <v>#DIV/0!</v>
      </c>
      <c r="CV611" s="14" t="e">
        <f>ABS(CI611)</f>
        <v>#DIV/0!</v>
      </c>
      <c r="CW611" s="14" t="e">
        <f>ABS(CJ611)</f>
        <v>#DIV/0!</v>
      </c>
      <c r="CX611" s="14" t="e">
        <f>ABS(CK611)</f>
        <v>#DIV/0!</v>
      </c>
      <c r="CY611" s="14" t="e">
        <f>ABS(CL611)</f>
        <v>#DIV/0!</v>
      </c>
      <c r="CZ611" s="14" t="e">
        <f>ABS(CM611)</f>
        <v>#DIV/0!</v>
      </c>
      <c r="DA611" s="14" t="e">
        <f>ABS(CN611)</f>
        <v>#DIV/0!</v>
      </c>
      <c r="DB611" s="14" t="e">
        <f>ABS(CO611)</f>
        <v>#DIV/0!</v>
      </c>
      <c r="DC611" s="14" t="e">
        <f>ABS(CP611)</f>
        <v>#DIV/0!</v>
      </c>
      <c r="DD611" s="14" t="e">
        <f>ABS(CQ611)</f>
        <v>#DIV/0!</v>
      </c>
      <c r="DE611" s="14" t="e">
        <f>SUM(CT611:DE611)</f>
        <v>#DIV/0!</v>
      </c>
      <c r="DL611" s="3" t="e">
        <f>ABS(CG611)</f>
        <v>#DIV/0!</v>
      </c>
      <c r="DM611" s="3" t="e">
        <f>ABS(CH611)</f>
        <v>#DIV/0!</v>
      </c>
      <c r="DN611" s="3" t="e">
        <f>ABS(CI611)</f>
        <v>#DIV/0!</v>
      </c>
      <c r="DO611" s="3" t="e">
        <f>ABS(CJ611)</f>
        <v>#DIV/0!</v>
      </c>
      <c r="DP611" s="3" t="e">
        <f>ABS(CK611)</f>
        <v>#DIV/0!</v>
      </c>
      <c r="DQ611" s="3" t="e">
        <f>ABS(CL611)</f>
        <v>#DIV/0!</v>
      </c>
      <c r="DR611" s="3" t="e">
        <f>ABS(CM611)</f>
        <v>#DIV/0!</v>
      </c>
      <c r="DS611" s="3" t="e">
        <f>ABS(CN611)</f>
        <v>#DIV/0!</v>
      </c>
      <c r="DT611" s="3" t="e">
        <f>ABS(CO611)</f>
        <v>#DIV/0!</v>
      </c>
      <c r="DU611" s="3" t="e">
        <f>ABS(CP611)</f>
        <v>#DIV/0!</v>
      </c>
      <c r="DV611" s="3" t="e">
        <f>ABS(CQ611)</f>
        <v>#DIV/0!</v>
      </c>
      <c r="DW611" s="3" t="e">
        <f>SUM(DL611:DV611)</f>
        <v>#DIV/0!</v>
      </c>
      <c r="DX611" s="2">
        <v>18</v>
      </c>
      <c r="EC611" s="5" t="e">
        <f>((BN611-BM611)/$BZ$15)</f>
        <v>#DIV/0!</v>
      </c>
      <c r="ED611" s="5" t="e">
        <f>((BO611-BN611)/$BZ$16)</f>
        <v>#DIV/0!</v>
      </c>
      <c r="EE611" s="5" t="e">
        <f>((BP611-BO611)/$BZ$17)</f>
        <v>#DIV/0!</v>
      </c>
      <c r="EF611" s="5" t="e">
        <f>((BQ611-BP611)/$BZ$18)</f>
        <v>#DIV/0!</v>
      </c>
      <c r="EG611" s="5" t="e">
        <f>((BR611-BQ611)/$BZ$19)</f>
        <v>#DIV/0!</v>
      </c>
      <c r="EH611" s="5" t="e">
        <f>((BS611-BR611)/$BZ$20)</f>
        <v>#DIV/0!</v>
      </c>
      <c r="EI611" s="5" t="e">
        <f>((BT611-BS611)/$BZ$21)</f>
        <v>#DIV/0!</v>
      </c>
      <c r="EJ611" s="5" t="e">
        <f>((BU611-BT611)/$BZ$23)</f>
        <v>#DIV/0!</v>
      </c>
      <c r="EK611" s="5" t="e">
        <f>((BV611-BU611)/$BZ$23)</f>
        <v>#DIV/0!</v>
      </c>
      <c r="EL611" s="5" t="e">
        <f>((BW611-BV611)/$BZ$24)</f>
        <v>#DIV/0!</v>
      </c>
      <c r="EM611" s="5" t="e">
        <f>((BX611-BW611)/$BZ$25)</f>
        <v>#DIV/0!</v>
      </c>
      <c r="EO611" s="5" t="e">
        <f>SUM(EC611:EM611)</f>
        <v>#DIV/0!</v>
      </c>
      <c r="EQ611" s="5" t="e">
        <f>ABS(EC611)</f>
        <v>#DIV/0!</v>
      </c>
      <c r="ER611" s="5" t="e">
        <f>ABS(ED611)</f>
        <v>#DIV/0!</v>
      </c>
      <c r="ES611" s="5" t="e">
        <f>ABS(EE611)</f>
        <v>#DIV/0!</v>
      </c>
      <c r="ET611" s="5" t="e">
        <f>ABS(EF611)</f>
        <v>#DIV/0!</v>
      </c>
      <c r="EU611" s="5" t="e">
        <f>ABS(EG611)</f>
        <v>#DIV/0!</v>
      </c>
      <c r="EV611" s="5" t="e">
        <f>ABS(EH611)</f>
        <v>#DIV/0!</v>
      </c>
      <c r="EW611" s="5" t="e">
        <f>ABS(EI611)</f>
        <v>#DIV/0!</v>
      </c>
      <c r="EX611" s="5" t="e">
        <f>ABS(EJ611)</f>
        <v>#DIV/0!</v>
      </c>
      <c r="EY611" s="5" t="e">
        <f>ABS(EK611)</f>
        <v>#DIV/0!</v>
      </c>
      <c r="EZ611" s="5" t="e">
        <f>ABS(EL611)</f>
        <v>#DIV/0!</v>
      </c>
      <c r="FA611" s="5" t="e">
        <f>ABS(EM611)</f>
        <v>#DIV/0!</v>
      </c>
      <c r="FB611" s="5" t="e">
        <f>SUM(EQ611:FA611)</f>
        <v>#DIV/0!</v>
      </c>
      <c r="FD611" s="2">
        <v>18</v>
      </c>
      <c r="FF611" s="6">
        <f>(BM611-$FS611)/$FU611</f>
        <v>1</v>
      </c>
      <c r="FG611" s="6">
        <f>(BN611-$FS611)/$FU611</f>
        <v>0.93426403617270792</v>
      </c>
      <c r="FH611" s="6">
        <f>(BO611-$FS611)/$FU611</f>
        <v>0.85973874697077501</v>
      </c>
      <c r="FI611" s="6">
        <f>(BP611-$FS611)/$FU611</f>
        <v>0.7251436403403142</v>
      </c>
      <c r="FJ611" s="6">
        <f>(BQ611-$FS611)/$FU611</f>
        <v>0.38685280723454157</v>
      </c>
      <c r="FK611" s="6">
        <f>(BR611-$FS611)/$FU611</f>
        <v>0.16055842170362472</v>
      </c>
      <c r="FL611" s="6">
        <f>(BS611-$FS611)/$FU611</f>
        <v>0</v>
      </c>
      <c r="FM611" s="6">
        <f>(BT611-$FS611)/$FU611</f>
        <v>0.16055842170362472</v>
      </c>
      <c r="FN611" s="6">
        <f>(BU611-$FS611)/$FU611</f>
        <v>0.38685280723454157</v>
      </c>
      <c r="FO611" s="6">
        <f>(BV611-$FS611)/$FU611</f>
        <v>0.38685280723454157</v>
      </c>
      <c r="FP611" s="6">
        <f>(BW611-$FS611)/$FU611</f>
        <v>0.54741122893816629</v>
      </c>
      <c r="FQ611" s="6">
        <f>(BX611-$FS611)/$FU611</f>
        <v>0.77370561446908326</v>
      </c>
      <c r="FR611" s="1"/>
      <c r="FS611" s="9">
        <f>MIN(BM611:BX611)</f>
        <v>1.0986122886681098</v>
      </c>
      <c r="FT611" s="9">
        <f>MAX(BM611:BX611)</f>
        <v>2.8903717578961645</v>
      </c>
      <c r="FU611" s="9">
        <f>FT611-FS611</f>
        <v>1.7917594692280547</v>
      </c>
      <c r="FW611" s="11">
        <f>FF611-AZ611</f>
        <v>0</v>
      </c>
      <c r="FX611" s="11">
        <f>FG611-BA611</f>
        <v>-6.5735963827292077E-2</v>
      </c>
      <c r="FY611" s="11">
        <f>FH611-BB611</f>
        <v>-0.14026125302922499</v>
      </c>
      <c r="FZ611" s="11">
        <f>FI611-BC611</f>
        <v>-0.22478410818780592</v>
      </c>
      <c r="GA611" s="11">
        <f>FJ611-BD611</f>
        <v>-0.51243688364251994</v>
      </c>
      <c r="GB611" s="11">
        <f>FK611-BE611</f>
        <v>-0.68751448540897919</v>
      </c>
      <c r="GC611" s="11">
        <f>FL611-BF611</f>
        <v>-0.74384913324248514</v>
      </c>
      <c r="GD611" s="11">
        <f>FM611-BG611</f>
        <v>-0.42226428330925631</v>
      </c>
      <c r="GE611" s="11">
        <f>FN611-BH611</f>
        <v>-0.51243688364251994</v>
      </c>
      <c r="GF611" s="11">
        <f>FO611-BI611</f>
        <v>-0.51243688364251994</v>
      </c>
      <c r="GG611" s="11">
        <f>FP611-BJ611</f>
        <v>-0.19643790430431884</v>
      </c>
      <c r="GH611" s="12">
        <f>FQ611-BK611</f>
        <v>0.77370561446908326</v>
      </c>
      <c r="GI611" s="1">
        <f>SUM(FW611:GH611)</f>
        <v>-3.2444521677678395</v>
      </c>
      <c r="GK611" s="1">
        <f>ABS(FW611)</f>
        <v>0</v>
      </c>
      <c r="GL611" s="1">
        <f>ABS(FX611)</f>
        <v>6.5735963827292077E-2</v>
      </c>
      <c r="GM611" s="1">
        <f>ABS(FY611)</f>
        <v>0.14026125302922499</v>
      </c>
      <c r="GN611" s="1">
        <f>ABS(FZ611)</f>
        <v>0.22478410818780592</v>
      </c>
      <c r="GO611" s="1">
        <f>ABS(GA611)</f>
        <v>0.51243688364251994</v>
      </c>
      <c r="GP611" s="1">
        <f>ABS(GB611)</f>
        <v>0.68751448540897919</v>
      </c>
      <c r="GQ611" s="1">
        <f>ABS(GC611)</f>
        <v>0.74384913324248514</v>
      </c>
      <c r="GR611" s="1">
        <f>ABS(GD611)</f>
        <v>0.42226428330925631</v>
      </c>
      <c r="GS611" s="1">
        <f>ABS(GE611)</f>
        <v>0.51243688364251994</v>
      </c>
      <c r="GT611" s="1">
        <f>ABS(GF611)</f>
        <v>0.51243688364251994</v>
      </c>
      <c r="GU611" s="1">
        <f>ABS(GG611)</f>
        <v>0.19643790430431884</v>
      </c>
      <c r="GV611" s="1">
        <f>ABS(GH611)</f>
        <v>0.77370561446908326</v>
      </c>
      <c r="GW611" s="1">
        <f>SUM(GK611:GV611)</f>
        <v>4.791863396706006</v>
      </c>
      <c r="HA611" s="2">
        <v>18</v>
      </c>
      <c r="HC611" s="1">
        <f>ABS(FW611)</f>
        <v>0</v>
      </c>
      <c r="HD611" s="1">
        <f>ABS(FX611)</f>
        <v>6.5735963827292077E-2</v>
      </c>
      <c r="HE611" s="1">
        <f>ABS(FY611)</f>
        <v>0.14026125302922499</v>
      </c>
      <c r="HF611" s="1">
        <f>ABS(FZ611)</f>
        <v>0.22478410818780592</v>
      </c>
      <c r="HG611" s="1">
        <f>ABS(GA611)</f>
        <v>0.51243688364251994</v>
      </c>
      <c r="HH611" s="1">
        <f>ABS(GB611)</f>
        <v>0.68751448540897919</v>
      </c>
      <c r="HI611" s="1">
        <f>ABS(GC611)</f>
        <v>0.74384913324248514</v>
      </c>
      <c r="HJ611" s="1">
        <f>ABS(GD611)</f>
        <v>0.42226428330925631</v>
      </c>
      <c r="HK611" s="1">
        <f>ABS(GE611)</f>
        <v>0.51243688364251994</v>
      </c>
      <c r="HL611" s="1">
        <f>ABS(GF611)</f>
        <v>0.51243688364251994</v>
      </c>
      <c r="HM611" s="1">
        <f>ABS(GG611)</f>
        <v>0.19643790430431884</v>
      </c>
      <c r="HN611" s="1">
        <f>ABS(GH611)</f>
        <v>0.77370561446908326</v>
      </c>
      <c r="HO611" s="1">
        <f>SUM(HC611:HN611)</f>
        <v>4.791863396706006</v>
      </c>
      <c r="HR611" s="1">
        <v>86</v>
      </c>
      <c r="HS611" s="1">
        <v>9</v>
      </c>
      <c r="HT611" s="1">
        <v>10</v>
      </c>
      <c r="HU611" s="1">
        <v>1</v>
      </c>
      <c r="HV611" s="1">
        <v>8</v>
      </c>
      <c r="HW611" s="1">
        <v>5</v>
      </c>
      <c r="HX611" s="1">
        <v>1</v>
      </c>
      <c r="HY611" s="1">
        <v>4</v>
      </c>
    </row>
    <row r="612" spans="1:233">
      <c r="A612" s="1" t="s">
        <v>221</v>
      </c>
      <c r="B612" s="1" t="s">
        <v>222</v>
      </c>
      <c r="C612" s="2">
        <v>30</v>
      </c>
      <c r="D612">
        <v>3.8286413960000001</v>
      </c>
      <c r="E612">
        <v>3.8286413960000001</v>
      </c>
      <c r="F612">
        <v>3.8066624899999999</v>
      </c>
      <c r="G612">
        <v>3.7841896340000001</v>
      </c>
      <c r="H612">
        <v>3.7612001159999999</v>
      </c>
      <c r="I612">
        <v>3.7135720669999999</v>
      </c>
      <c r="J612">
        <v>3.6635616459999998</v>
      </c>
      <c r="K612">
        <v>3.6888794539999998</v>
      </c>
      <c r="L612">
        <v>3.7135720669999999</v>
      </c>
      <c r="M612">
        <v>3.737669618</v>
      </c>
      <c r="N612">
        <v>3.7612001159999999</v>
      </c>
      <c r="O612">
        <v>3.7841896340000001</v>
      </c>
      <c r="P612" s="3">
        <f>SUM(D612:O612)</f>
        <v>45.071979633999995</v>
      </c>
      <c r="S612" s="3" t="e">
        <f>(E612-D612)/($R$3-$R$2)</f>
        <v>#DIV/0!</v>
      </c>
      <c r="T612" s="3" t="e">
        <f>(F612-E612)/($R614-$R$3)</f>
        <v>#DIV/0!</v>
      </c>
      <c r="U612" s="3" t="e">
        <f>(G612-F612)/($R$5-$R$4)</f>
        <v>#DIV/0!</v>
      </c>
      <c r="V612" s="3" t="e">
        <f>(H612-G612)/($R$6-$R$5)</f>
        <v>#DIV/0!</v>
      </c>
      <c r="W612" s="3" t="e">
        <f>(I612-H612)/($R$7-$R$6)</f>
        <v>#DIV/0!</v>
      </c>
      <c r="X612" s="3" t="e">
        <f>(J612-I612)/($R$8-$R$7)</f>
        <v>#DIV/0!</v>
      </c>
      <c r="Y612" s="3" t="e">
        <f>(K612-J612)/($R$9-$R$8)</f>
        <v>#DIV/0!</v>
      </c>
      <c r="Z612" s="3" t="e">
        <f>(L612-K612)/($R$10-$R$9)</f>
        <v>#DIV/0!</v>
      </c>
      <c r="AA612" s="3" t="e">
        <f>(M612-L612)/($R$11-$R$10)</f>
        <v>#DIV/0!</v>
      </c>
      <c r="AB612" s="3" t="e">
        <f>(N612-M612)/($R$12-$R$11)</f>
        <v>#DIV/0!</v>
      </c>
      <c r="AC612" s="3" t="e">
        <f>(O612-N612)/($R$13-$R$12)</f>
        <v>#DIV/0!</v>
      </c>
      <c r="AE612" s="3" t="e">
        <f>SUM(S612:AC612)</f>
        <v>#DIV/0!</v>
      </c>
      <c r="AG612" s="3" t="e">
        <f>ABS((E612-D612)/($R$3-$R$2))</f>
        <v>#DIV/0!</v>
      </c>
      <c r="AH612" s="3" t="e">
        <f>ABS((F612-E612)/($R$3-$R$2))</f>
        <v>#DIV/0!</v>
      </c>
      <c r="AI612" s="3" t="e">
        <f>ABS((G612-F612)/($R$5-$R$4))</f>
        <v>#DIV/0!</v>
      </c>
      <c r="AJ612" s="3" t="e">
        <f>V612</f>
        <v>#DIV/0!</v>
      </c>
      <c r="AK612" s="3" t="e">
        <f>ABS(W612)</f>
        <v>#DIV/0!</v>
      </c>
      <c r="AL612" s="3" t="e">
        <f>ABS(X612)</f>
        <v>#DIV/0!</v>
      </c>
      <c r="AM612" s="3" t="e">
        <f>ABS(Y612)</f>
        <v>#DIV/0!</v>
      </c>
      <c r="AN612" s="3" t="e">
        <f>ABS(Z612)</f>
        <v>#DIV/0!</v>
      </c>
      <c r="AO612" s="3" t="e">
        <f>ABS(AA612)</f>
        <v>#DIV/0!</v>
      </c>
      <c r="AP612" s="3" t="e">
        <f>ABS(AB612)</f>
        <v>#DIV/0!</v>
      </c>
      <c r="AQ612" s="3" t="e">
        <f>ABS(AC612)</f>
        <v>#DIV/0!</v>
      </c>
      <c r="AR612" s="3" t="e">
        <f>SUM(AG612:AQ612)</f>
        <v>#DIV/0!</v>
      </c>
      <c r="AT612" s="10">
        <f>MIN(D612:O612)</f>
        <v>3.6635616459999998</v>
      </c>
      <c r="AU612" s="10">
        <f>MAX(D612:O612)</f>
        <v>3.8286413960000001</v>
      </c>
      <c r="AV612" s="10">
        <f>AU612-AT612</f>
        <v>0.1650797500000003</v>
      </c>
      <c r="AX612" s="2">
        <v>30</v>
      </c>
      <c r="AZ612" s="4">
        <f>(D612-$AT612)/$AV612</f>
        <v>1</v>
      </c>
      <c r="BA612" s="4">
        <f>(E612-$AT612)/$AV612</f>
        <v>1</v>
      </c>
      <c r="BB612" s="4">
        <f>(F612-$AT612)/$AV612</f>
        <v>0.86685886064159812</v>
      </c>
      <c r="BC612" s="4">
        <f>(G612-$AT612)/$AV612</f>
        <v>0.73072553114479566</v>
      </c>
      <c r="BD612" s="4">
        <f>(H612-$AT612)/$AV612</f>
        <v>0.59146242952270023</v>
      </c>
      <c r="BE612" s="4">
        <f>(I612-$AT612)/$AV612</f>
        <v>0.302947036205228</v>
      </c>
      <c r="BF612" s="4">
        <f>(J612-$AT612)/$AV612</f>
        <v>0</v>
      </c>
      <c r="BG612" s="4">
        <f>(K612-$AT612)/$AV612</f>
        <v>0.15336713315836745</v>
      </c>
      <c r="BH612" s="4">
        <f>(L612-$AT612)/$AV612</f>
        <v>0.302947036205228</v>
      </c>
      <c r="BI612" s="4">
        <f>(M612-$AT612)/$AV612</f>
        <v>0.4489222451572652</v>
      </c>
      <c r="BJ612" s="4">
        <f>(N612-$AT612)/$AV612</f>
        <v>0.59146242952270023</v>
      </c>
      <c r="BK612" s="4">
        <f>(O612-$AT612)/$AV612</f>
        <v>0.73072553114479566</v>
      </c>
      <c r="BM612">
        <v>3.3672958299864741</v>
      </c>
      <c r="BN612">
        <v>3.2958368660043291</v>
      </c>
      <c r="BO612">
        <v>3.2580965380214821</v>
      </c>
      <c r="BP612">
        <v>3.1354942159291497</v>
      </c>
      <c r="BQ612">
        <v>2.9444389791664403</v>
      </c>
      <c r="BR612">
        <v>2.8903717578961645</v>
      </c>
      <c r="BS612">
        <v>2.9444389791664403</v>
      </c>
      <c r="BT612">
        <v>2.9957322735539909</v>
      </c>
      <c r="BU612">
        <v>2.9444389791664403</v>
      </c>
      <c r="BV612">
        <v>2.7725887222397811</v>
      </c>
      <c r="BW612">
        <v>2.3978952727983707</v>
      </c>
      <c r="BX612">
        <v>1.6094379124341003</v>
      </c>
      <c r="CB612" s="3" t="e">
        <f>SUM(S612:AC612)</f>
        <v>#DIV/0!</v>
      </c>
      <c r="CC612" s="3" t="e">
        <f>CR612-CB612</f>
        <v>#DIV/0!</v>
      </c>
      <c r="CG612" s="14" t="e">
        <f>EC612-S612</f>
        <v>#DIV/0!</v>
      </c>
      <c r="CH612" s="14" t="e">
        <f>ED612-T612</f>
        <v>#DIV/0!</v>
      </c>
      <c r="CI612" s="14" t="e">
        <f>EE612-U612</f>
        <v>#DIV/0!</v>
      </c>
      <c r="CJ612" s="14" t="e">
        <f>EF612-V612</f>
        <v>#DIV/0!</v>
      </c>
      <c r="CK612" s="14" t="e">
        <f>EG612-W612</f>
        <v>#DIV/0!</v>
      </c>
      <c r="CL612" s="14" t="e">
        <f>EH612-X612</f>
        <v>#DIV/0!</v>
      </c>
      <c r="CM612" s="14" t="e">
        <f>EI612-Y612</f>
        <v>#DIV/0!</v>
      </c>
      <c r="CN612" s="14" t="e">
        <f>EJ612-Z612</f>
        <v>#DIV/0!</v>
      </c>
      <c r="CO612" s="14" t="e">
        <f>EK612-AA612</f>
        <v>#DIV/0!</v>
      </c>
      <c r="CP612" s="14" t="e">
        <f>EL612-AB612</f>
        <v>#DIV/0!</v>
      </c>
      <c r="CQ612" s="14" t="e">
        <f>EM612-AC612</f>
        <v>#DIV/0!</v>
      </c>
      <c r="CR612" s="14" t="e">
        <f>SUM(CG612:CQ612)</f>
        <v>#DIV/0!</v>
      </c>
      <c r="CT612" s="14" t="e">
        <f>ABS(CG612)</f>
        <v>#DIV/0!</v>
      </c>
      <c r="CU612" s="14" t="e">
        <f>ABS(CH612)</f>
        <v>#DIV/0!</v>
      </c>
      <c r="CV612" s="14" t="e">
        <f>ABS(CI612)</f>
        <v>#DIV/0!</v>
      </c>
      <c r="CW612" s="14" t="e">
        <f>ABS(CJ612)</f>
        <v>#DIV/0!</v>
      </c>
      <c r="CX612" s="14" t="e">
        <f>ABS(CK612)</f>
        <v>#DIV/0!</v>
      </c>
      <c r="CY612" s="14" t="e">
        <f>ABS(CL612)</f>
        <v>#DIV/0!</v>
      </c>
      <c r="CZ612" s="14" t="e">
        <f>ABS(CM612)</f>
        <v>#DIV/0!</v>
      </c>
      <c r="DA612" s="14" t="e">
        <f>ABS(CN612)</f>
        <v>#DIV/0!</v>
      </c>
      <c r="DB612" s="14" t="e">
        <f>ABS(CO612)</f>
        <v>#DIV/0!</v>
      </c>
      <c r="DC612" s="14" t="e">
        <f>ABS(CP612)</f>
        <v>#DIV/0!</v>
      </c>
      <c r="DD612" s="14" t="e">
        <f>ABS(CQ612)</f>
        <v>#DIV/0!</v>
      </c>
      <c r="DE612" s="14" t="e">
        <f>SUM(CT612:DE612)</f>
        <v>#DIV/0!</v>
      </c>
      <c r="DL612" s="3" t="e">
        <f>ABS(CG612)</f>
        <v>#DIV/0!</v>
      </c>
      <c r="DM612" s="3" t="e">
        <f>ABS(CH612)</f>
        <v>#DIV/0!</v>
      </c>
      <c r="DN612" s="3" t="e">
        <f>ABS(CI612)</f>
        <v>#DIV/0!</v>
      </c>
      <c r="DO612" s="3" t="e">
        <f>ABS(CJ612)</f>
        <v>#DIV/0!</v>
      </c>
      <c r="DP612" s="3" t="e">
        <f>ABS(CK612)</f>
        <v>#DIV/0!</v>
      </c>
      <c r="DQ612" s="3" t="e">
        <f>ABS(CL612)</f>
        <v>#DIV/0!</v>
      </c>
      <c r="DR612" s="3" t="e">
        <f>ABS(CM612)</f>
        <v>#DIV/0!</v>
      </c>
      <c r="DS612" s="3" t="e">
        <f>ABS(CN612)</f>
        <v>#DIV/0!</v>
      </c>
      <c r="DT612" s="3" t="e">
        <f>ABS(CO612)</f>
        <v>#DIV/0!</v>
      </c>
      <c r="DU612" s="3" t="e">
        <f>ABS(CP612)</f>
        <v>#DIV/0!</v>
      </c>
      <c r="DV612" s="3" t="e">
        <f>ABS(CQ612)</f>
        <v>#DIV/0!</v>
      </c>
      <c r="DW612" s="3" t="e">
        <f>SUM(DL612:DV612)</f>
        <v>#DIV/0!</v>
      </c>
      <c r="DX612" s="2">
        <v>30</v>
      </c>
      <c r="EC612" s="5" t="e">
        <f>((BN612-BM612)/$BZ$15)</f>
        <v>#DIV/0!</v>
      </c>
      <c r="ED612" s="5" t="e">
        <f>((BO612-BN612)/$BZ$16)</f>
        <v>#DIV/0!</v>
      </c>
      <c r="EE612" s="5" t="e">
        <f>((BP612-BO612)/$BZ$17)</f>
        <v>#DIV/0!</v>
      </c>
      <c r="EF612" s="5" t="e">
        <f>((BQ612-BP612)/$BZ$18)</f>
        <v>#DIV/0!</v>
      </c>
      <c r="EG612" s="5" t="e">
        <f>((BR612-BQ612)/$BZ$19)</f>
        <v>#DIV/0!</v>
      </c>
      <c r="EH612" s="5" t="e">
        <f>((BS612-BR612)/$BZ$20)</f>
        <v>#DIV/0!</v>
      </c>
      <c r="EI612" s="5" t="e">
        <f>((BT612-BS612)/$BZ$21)</f>
        <v>#DIV/0!</v>
      </c>
      <c r="EJ612" s="5" t="e">
        <f>((BU612-BT612)/$BZ$23)</f>
        <v>#DIV/0!</v>
      </c>
      <c r="EK612" s="5" t="e">
        <f>((BV612-BU612)/$BZ$23)</f>
        <v>#DIV/0!</v>
      </c>
      <c r="EL612" s="5" t="e">
        <f>((BW612-BV612)/$BZ$24)</f>
        <v>#DIV/0!</v>
      </c>
      <c r="EM612" s="5" t="e">
        <f>((BX612-BW612)/$BZ$25)</f>
        <v>#DIV/0!</v>
      </c>
      <c r="EO612" s="5" t="e">
        <f>SUM(EC612:EM612)</f>
        <v>#DIV/0!</v>
      </c>
      <c r="EQ612" s="5" t="e">
        <f>ABS(EC612)</f>
        <v>#DIV/0!</v>
      </c>
      <c r="ER612" s="5" t="e">
        <f>ABS(ED612)</f>
        <v>#DIV/0!</v>
      </c>
      <c r="ES612" s="5" t="e">
        <f>ABS(EE612)</f>
        <v>#DIV/0!</v>
      </c>
      <c r="ET612" s="5" t="e">
        <f>ABS(EF612)</f>
        <v>#DIV/0!</v>
      </c>
      <c r="EU612" s="5" t="e">
        <f>ABS(EG612)</f>
        <v>#DIV/0!</v>
      </c>
      <c r="EV612" s="5" t="e">
        <f>ABS(EH612)</f>
        <v>#DIV/0!</v>
      </c>
      <c r="EW612" s="5" t="e">
        <f>ABS(EI612)</f>
        <v>#DIV/0!</v>
      </c>
      <c r="EX612" s="5" t="e">
        <f>ABS(EJ612)</f>
        <v>#DIV/0!</v>
      </c>
      <c r="EY612" s="5" t="e">
        <f>ABS(EK612)</f>
        <v>#DIV/0!</v>
      </c>
      <c r="EZ612" s="5" t="e">
        <f>ABS(EL612)</f>
        <v>#DIV/0!</v>
      </c>
      <c r="FA612" s="5" t="e">
        <f>ABS(EM612)</f>
        <v>#DIV/0!</v>
      </c>
      <c r="FB612" s="5" t="e">
        <f>SUM(EQ612:FA612)</f>
        <v>#DIV/0!</v>
      </c>
      <c r="FD612" s="2">
        <v>30</v>
      </c>
      <c r="FF612" s="6">
        <f>(BM612-$FS612)/$FU612</f>
        <v>1</v>
      </c>
      <c r="FG612" s="6">
        <f>(BN612-$FS612)/$FU612</f>
        <v>0.95934883970506335</v>
      </c>
      <c r="FH612" s="6">
        <f>(BO612-$FS612)/$FU612</f>
        <v>0.93787934117164595</v>
      </c>
      <c r="FI612" s="6">
        <f>(BP612-$FS612)/$FU612</f>
        <v>0.86813404442829878</v>
      </c>
      <c r="FJ612" s="6">
        <f>(BQ612-$FS612)/$FU612</f>
        <v>0.75944765125908686</v>
      </c>
      <c r="FK612" s="6">
        <f>(BR612-$FS612)/$FU612</f>
        <v>0.7286902045221183</v>
      </c>
      <c r="FL612" s="6">
        <f>(BS612-$FS612)/$FU612</f>
        <v>0.75944765125908686</v>
      </c>
      <c r="FM612" s="6">
        <f>(BT612-$FS612)/$FU612</f>
        <v>0.78862708258592074</v>
      </c>
      <c r="FN612" s="6">
        <f>(BU612-$FS612)/$FU612</f>
        <v>0.75944765125908686</v>
      </c>
      <c r="FO612" s="6">
        <f>(BV612-$FS612)/$FU612</f>
        <v>0.66168647544918868</v>
      </c>
      <c r="FP612" s="6">
        <f>(BW612-$FS612)/$FU612</f>
        <v>0.44853304268305799</v>
      </c>
      <c r="FQ612" s="6">
        <f>(BX612-$FS612)/$FU612</f>
        <v>0</v>
      </c>
      <c r="FR612" s="1"/>
      <c r="FS612" s="9">
        <f>MIN(BM612:BX612)</f>
        <v>1.6094379124341003</v>
      </c>
      <c r="FT612" s="9">
        <f>MAX(BM612:BX612)</f>
        <v>3.3672958299864741</v>
      </c>
      <c r="FU612" s="9">
        <f>FT612-FS612</f>
        <v>1.7578579175523739</v>
      </c>
      <c r="FW612" s="11">
        <f>FF612-AZ612</f>
        <v>0</v>
      </c>
      <c r="FX612" s="11">
        <f>FG612-BA612</f>
        <v>-4.065116029493665E-2</v>
      </c>
      <c r="FY612" s="11">
        <f>FH612-BB612</f>
        <v>7.1020480530047836E-2</v>
      </c>
      <c r="FZ612" s="11">
        <f>FI612-BC612</f>
        <v>0.13740851328350312</v>
      </c>
      <c r="GA612" s="11">
        <f>FJ612-BD612</f>
        <v>0.16798522173638664</v>
      </c>
      <c r="GB612" s="11">
        <f>FK612-BE612</f>
        <v>0.4257431683168903</v>
      </c>
      <c r="GC612" s="11">
        <f>FL612-BF612</f>
        <v>0.75944765125908686</v>
      </c>
      <c r="GD612" s="11">
        <f>FM612-BG612</f>
        <v>0.63525994942755326</v>
      </c>
      <c r="GE612" s="11">
        <f>FN612-BH612</f>
        <v>0.45650061505385886</v>
      </c>
      <c r="GF612" s="11">
        <f>FO612-BI612</f>
        <v>0.21276423029192348</v>
      </c>
      <c r="GG612" s="11">
        <f>FP612-BJ612</f>
        <v>-0.14292938683964224</v>
      </c>
      <c r="GH612" s="12">
        <f>FQ612-BK612</f>
        <v>-0.73072553114479566</v>
      </c>
      <c r="GI612" s="1">
        <f>SUM(FW612:GH612)</f>
        <v>1.9518237516198758</v>
      </c>
      <c r="GK612" s="1">
        <f>ABS(FW612)</f>
        <v>0</v>
      </c>
      <c r="GL612" s="1">
        <f>ABS(FX612)</f>
        <v>4.065116029493665E-2</v>
      </c>
      <c r="GM612" s="1">
        <f>ABS(FY612)</f>
        <v>7.1020480530047836E-2</v>
      </c>
      <c r="GN612" s="1">
        <f>ABS(FZ612)</f>
        <v>0.13740851328350312</v>
      </c>
      <c r="GO612" s="1">
        <f>ABS(GA612)</f>
        <v>0.16798522173638664</v>
      </c>
      <c r="GP612" s="1">
        <f>ABS(GB612)</f>
        <v>0.4257431683168903</v>
      </c>
      <c r="GQ612" s="1">
        <f>ABS(GC612)</f>
        <v>0.75944765125908686</v>
      </c>
      <c r="GR612" s="1">
        <f>ABS(GD612)</f>
        <v>0.63525994942755326</v>
      </c>
      <c r="GS612" s="1">
        <f>ABS(GE612)</f>
        <v>0.45650061505385886</v>
      </c>
      <c r="GT612" s="1">
        <f>ABS(GF612)</f>
        <v>0.21276423029192348</v>
      </c>
      <c r="GU612" s="1">
        <f>ABS(GG612)</f>
        <v>0.14292938683964224</v>
      </c>
      <c r="GV612" s="1">
        <f>ABS(GH612)</f>
        <v>0.73072553114479566</v>
      </c>
      <c r="GW612" s="1">
        <f>SUM(GK612:GV612)</f>
        <v>3.7804359081786245</v>
      </c>
      <c r="HA612" s="2">
        <v>30</v>
      </c>
      <c r="HC612" s="1">
        <f>ABS(FW612)</f>
        <v>0</v>
      </c>
      <c r="HD612" s="1">
        <f>ABS(FX612)</f>
        <v>4.065116029493665E-2</v>
      </c>
      <c r="HE612" s="1">
        <f>ABS(FY612)</f>
        <v>7.1020480530047836E-2</v>
      </c>
      <c r="HF612" s="1">
        <f>ABS(FZ612)</f>
        <v>0.13740851328350312</v>
      </c>
      <c r="HG612" s="1">
        <f>ABS(GA612)</f>
        <v>0.16798522173638664</v>
      </c>
      <c r="HH612" s="1">
        <f>ABS(GB612)</f>
        <v>0.4257431683168903</v>
      </c>
      <c r="HI612" s="1">
        <f>ABS(GC612)</f>
        <v>0.75944765125908686</v>
      </c>
      <c r="HJ612" s="1">
        <f>ABS(GD612)</f>
        <v>0.63525994942755326</v>
      </c>
      <c r="HK612" s="1">
        <f>ABS(GE612)</f>
        <v>0.45650061505385886</v>
      </c>
      <c r="HL612" s="1">
        <f>ABS(GF612)</f>
        <v>0.21276423029192348</v>
      </c>
      <c r="HM612" s="1">
        <f>ABS(GG612)</f>
        <v>0.14292938683964224</v>
      </c>
      <c r="HN612" s="1">
        <f>ABS(GH612)</f>
        <v>0.73072553114479566</v>
      </c>
      <c r="HR612" s="1">
        <v>43</v>
      </c>
      <c r="HS612" s="1">
        <v>19</v>
      </c>
      <c r="HT612" s="1">
        <v>2</v>
      </c>
      <c r="HU612" s="1">
        <v>0</v>
      </c>
      <c r="HV612" s="1">
        <v>8</v>
      </c>
      <c r="HW612" s="1">
        <v>7</v>
      </c>
      <c r="HX612" s="1">
        <v>1</v>
      </c>
      <c r="HY612" s="1">
        <v>6</v>
      </c>
    </row>
    <row r="613" spans="1:233">
      <c r="A613" s="1" t="s">
        <v>1200</v>
      </c>
      <c r="B613" s="1" t="s">
        <v>1201</v>
      </c>
      <c r="C613" s="2">
        <v>17</v>
      </c>
      <c r="D613">
        <v>3.8066624899999999</v>
      </c>
      <c r="E613">
        <v>3.7841896340000001</v>
      </c>
      <c r="F613">
        <v>3.7841896340000001</v>
      </c>
      <c r="G613">
        <v>3.7612001159999999</v>
      </c>
      <c r="H613">
        <v>3.7135720669999999</v>
      </c>
      <c r="I613">
        <v>3.7135720669999999</v>
      </c>
      <c r="J613">
        <v>3.6888794539999998</v>
      </c>
      <c r="K613">
        <v>3.6375861600000001</v>
      </c>
      <c r="L613">
        <v>3.6375861600000001</v>
      </c>
      <c r="M613">
        <v>3.6635616459999998</v>
      </c>
      <c r="N613">
        <v>3.7135720669999999</v>
      </c>
      <c r="O613">
        <v>3.8286413960000001</v>
      </c>
      <c r="P613" s="3">
        <f>SUM(D613:O613)</f>
        <v>44.733212891000001</v>
      </c>
      <c r="S613" s="3" t="e">
        <f>(E613-D613)/($R$3-$R$2)</f>
        <v>#DIV/0!</v>
      </c>
      <c r="T613" s="3" t="e">
        <f>(F613-E613)/($R615-$R$3)</f>
        <v>#DIV/0!</v>
      </c>
      <c r="U613" s="3" t="e">
        <f>(G613-F613)/($R$5-$R$4)</f>
        <v>#DIV/0!</v>
      </c>
      <c r="V613" s="3" t="e">
        <f>(H613-G613)/($R$6-$R$5)</f>
        <v>#DIV/0!</v>
      </c>
      <c r="W613" s="3" t="e">
        <f>(I613-H613)/($R$7-$R$6)</f>
        <v>#DIV/0!</v>
      </c>
      <c r="X613" s="3" t="e">
        <f>(J613-I613)/($R$8-$R$7)</f>
        <v>#DIV/0!</v>
      </c>
      <c r="Y613" s="3" t="e">
        <f>(K613-J613)/($R$9-$R$8)</f>
        <v>#DIV/0!</v>
      </c>
      <c r="Z613" s="3" t="e">
        <f>(L613-K613)/($R$10-$R$9)</f>
        <v>#DIV/0!</v>
      </c>
      <c r="AA613" s="3" t="e">
        <f>(M613-L613)/($R$11-$R$10)</f>
        <v>#DIV/0!</v>
      </c>
      <c r="AB613" s="3" t="e">
        <f>(N613-M613)/($R$12-$R$11)</f>
        <v>#DIV/0!</v>
      </c>
      <c r="AC613" s="3" t="e">
        <f>(O613-N613)/($R$13-$R$12)</f>
        <v>#DIV/0!</v>
      </c>
      <c r="AE613" s="3" t="e">
        <f>SUM(S613:AC613)</f>
        <v>#DIV/0!</v>
      </c>
      <c r="AG613" s="3" t="e">
        <f>ABS((E613-D613)/($R$3-$R$2))</f>
        <v>#DIV/0!</v>
      </c>
      <c r="AH613" s="3" t="e">
        <f>ABS((F613-E613)/($R$3-$R$2))</f>
        <v>#DIV/0!</v>
      </c>
      <c r="AI613" s="3" t="e">
        <f>ABS((G613-F613)/($R$5-$R$4))</f>
        <v>#DIV/0!</v>
      </c>
      <c r="AJ613" s="3" t="e">
        <f>V613</f>
        <v>#DIV/0!</v>
      </c>
      <c r="AK613" s="3" t="e">
        <f>ABS(W613)</f>
        <v>#DIV/0!</v>
      </c>
      <c r="AL613" s="3" t="e">
        <f>ABS(X613)</f>
        <v>#DIV/0!</v>
      </c>
      <c r="AM613" s="3" t="e">
        <f>ABS(Y613)</f>
        <v>#DIV/0!</v>
      </c>
      <c r="AN613" s="3" t="e">
        <f>ABS(Z613)</f>
        <v>#DIV/0!</v>
      </c>
      <c r="AO613" s="3" t="e">
        <f>ABS(AA613)</f>
        <v>#DIV/0!</v>
      </c>
      <c r="AP613" s="3" t="e">
        <f>ABS(AB613)</f>
        <v>#DIV/0!</v>
      </c>
      <c r="AQ613" s="3" t="e">
        <f>ABS(AC613)</f>
        <v>#DIV/0!</v>
      </c>
      <c r="AR613" s="3" t="e">
        <f>SUM(AG613:AQ613)</f>
        <v>#DIV/0!</v>
      </c>
      <c r="AT613" s="10">
        <f>MIN(D613:O613)</f>
        <v>3.6375861600000001</v>
      </c>
      <c r="AU613" s="10">
        <f>MAX(D613:O613)</f>
        <v>3.8286413960000001</v>
      </c>
      <c r="AV613" s="10">
        <f>AU613-AT613</f>
        <v>0.19105523599999996</v>
      </c>
      <c r="AX613" s="2">
        <v>17</v>
      </c>
      <c r="AZ613" s="4">
        <f>(D613-$AT613)/$AV613</f>
        <v>0.88496046242878057</v>
      </c>
      <c r="BA613" s="4">
        <f>(E613-$AT613)/$AV613</f>
        <v>0.76733554687818128</v>
      </c>
      <c r="BB613" s="4">
        <f>(F613-$AT613)/$AV613</f>
        <v>0.76733554687818128</v>
      </c>
      <c r="BC613" s="4">
        <f>(G613-$AT613)/$AV613</f>
        <v>0.6470063767318045</v>
      </c>
      <c r="BD613" s="4">
        <f>(H613-$AT613)/$AV613</f>
        <v>0.39771695657689149</v>
      </c>
      <c r="BE613" s="4">
        <f>(I613-$AT613)/$AV613</f>
        <v>0.39771695657689149</v>
      </c>
      <c r="BF613" s="4">
        <f>(J613-$AT613)/$AV613</f>
        <v>0.26847363659795076</v>
      </c>
      <c r="BG613" s="4">
        <f>(K613-$AT613)/$AV613</f>
        <v>0</v>
      </c>
      <c r="BH613" s="4">
        <f>(L613-$AT613)/$AV613</f>
        <v>0</v>
      </c>
      <c r="BI613" s="4">
        <f>(M613-$AT613)/$AV613</f>
        <v>0.13595799070379661</v>
      </c>
      <c r="BJ613" s="4">
        <f>(N613-$AT613)/$AV613</f>
        <v>0.39771695657689149</v>
      </c>
      <c r="BK613" s="4">
        <f>(O613-$AT613)/$AV613</f>
        <v>1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0.69314718055994529</v>
      </c>
      <c r="BV613">
        <v>1.0986122886681098</v>
      </c>
      <c r="BW613">
        <v>1.0986122886681098</v>
      </c>
      <c r="BX613">
        <v>1.3862943611198906</v>
      </c>
      <c r="CB613" s="3" t="e">
        <f>SUM(S613:AC613)</f>
        <v>#DIV/0!</v>
      </c>
      <c r="CC613" s="3" t="e">
        <f>CR613-CB613</f>
        <v>#DIV/0!</v>
      </c>
      <c r="CG613" s="14" t="e">
        <f>EC613-S613</f>
        <v>#DIV/0!</v>
      </c>
      <c r="CH613" s="14" t="e">
        <f>ED613-T613</f>
        <v>#DIV/0!</v>
      </c>
      <c r="CI613" s="14" t="e">
        <f>EE613-U613</f>
        <v>#DIV/0!</v>
      </c>
      <c r="CJ613" s="14" t="e">
        <f>EF613-V613</f>
        <v>#DIV/0!</v>
      </c>
      <c r="CK613" s="14" t="e">
        <f>EG613-W613</f>
        <v>#DIV/0!</v>
      </c>
      <c r="CL613" s="14" t="e">
        <f>EH613-X613</f>
        <v>#DIV/0!</v>
      </c>
      <c r="CM613" s="14" t="e">
        <f>EI613-Y613</f>
        <v>#DIV/0!</v>
      </c>
      <c r="CN613" s="14" t="e">
        <f>EJ613-Z613</f>
        <v>#DIV/0!</v>
      </c>
      <c r="CO613" s="14" t="e">
        <f>EK613-AA613</f>
        <v>#DIV/0!</v>
      </c>
      <c r="CP613" s="14" t="e">
        <f>EL613-AB613</f>
        <v>#DIV/0!</v>
      </c>
      <c r="CQ613" s="14" t="e">
        <f>EM613-AC613</f>
        <v>#DIV/0!</v>
      </c>
      <c r="CR613" s="14" t="e">
        <f>SUM(CG613:CQ613)</f>
        <v>#DIV/0!</v>
      </c>
      <c r="CT613" s="14" t="e">
        <f>ABS(CG613)</f>
        <v>#DIV/0!</v>
      </c>
      <c r="CU613" s="14" t="e">
        <f>ABS(CH613)</f>
        <v>#DIV/0!</v>
      </c>
      <c r="CV613" s="14" t="e">
        <f>ABS(CI613)</f>
        <v>#DIV/0!</v>
      </c>
      <c r="CW613" s="14" t="e">
        <f>ABS(CJ613)</f>
        <v>#DIV/0!</v>
      </c>
      <c r="CX613" s="14" t="e">
        <f>ABS(CK613)</f>
        <v>#DIV/0!</v>
      </c>
      <c r="CY613" s="14" t="e">
        <f>ABS(CL613)</f>
        <v>#DIV/0!</v>
      </c>
      <c r="CZ613" s="14" t="e">
        <f>ABS(CM613)</f>
        <v>#DIV/0!</v>
      </c>
      <c r="DA613" s="14" t="e">
        <f>ABS(CN613)</f>
        <v>#DIV/0!</v>
      </c>
      <c r="DB613" s="14" t="e">
        <f>ABS(CO613)</f>
        <v>#DIV/0!</v>
      </c>
      <c r="DC613" s="14" t="e">
        <f>ABS(CP613)</f>
        <v>#DIV/0!</v>
      </c>
      <c r="DD613" s="14" t="e">
        <f>ABS(CQ613)</f>
        <v>#DIV/0!</v>
      </c>
      <c r="DE613" s="14" t="e">
        <f>SUM(CT613:DE613)</f>
        <v>#DIV/0!</v>
      </c>
      <c r="DL613" s="3" t="e">
        <f>ABS(CG613)</f>
        <v>#DIV/0!</v>
      </c>
      <c r="DM613" s="3" t="e">
        <f>ABS(CH613)</f>
        <v>#DIV/0!</v>
      </c>
      <c r="DN613" s="3" t="e">
        <f>ABS(CI613)</f>
        <v>#DIV/0!</v>
      </c>
      <c r="DO613" s="3" t="e">
        <f>ABS(CJ613)</f>
        <v>#DIV/0!</v>
      </c>
      <c r="DP613" s="3" t="e">
        <f>ABS(CK613)</f>
        <v>#DIV/0!</v>
      </c>
      <c r="DQ613" s="3" t="e">
        <f>ABS(CL613)</f>
        <v>#DIV/0!</v>
      </c>
      <c r="DR613" s="3" t="e">
        <f>ABS(CM613)</f>
        <v>#DIV/0!</v>
      </c>
      <c r="DS613" s="3" t="e">
        <f>ABS(CN613)</f>
        <v>#DIV/0!</v>
      </c>
      <c r="DT613" s="3" t="e">
        <f>ABS(CO613)</f>
        <v>#DIV/0!</v>
      </c>
      <c r="DU613" s="3" t="e">
        <f>ABS(CP613)</f>
        <v>#DIV/0!</v>
      </c>
      <c r="DV613" s="3" t="e">
        <f>ABS(CQ613)</f>
        <v>#DIV/0!</v>
      </c>
      <c r="DW613" s="3" t="e">
        <f>SUM(DL613:DV613)</f>
        <v>#DIV/0!</v>
      </c>
      <c r="DX613" s="2">
        <v>17</v>
      </c>
      <c r="EC613" s="5" t="e">
        <f>((BN613-BM613)/$BZ$15)</f>
        <v>#DIV/0!</v>
      </c>
      <c r="ED613" s="5" t="e">
        <f>((BO613-BN613)/$BZ$16)</f>
        <v>#DIV/0!</v>
      </c>
      <c r="EE613" s="5" t="e">
        <f>((BP613-BO613)/$BZ$17)</f>
        <v>#DIV/0!</v>
      </c>
      <c r="EF613" s="5" t="e">
        <f>((BQ613-BP613)/$BZ$18)</f>
        <v>#DIV/0!</v>
      </c>
      <c r="EG613" s="5" t="e">
        <f>((BR613-BQ613)/$BZ$19)</f>
        <v>#DIV/0!</v>
      </c>
      <c r="EH613" s="5" t="e">
        <f>((BS613-BR613)/$BZ$20)</f>
        <v>#DIV/0!</v>
      </c>
      <c r="EI613" s="5" t="e">
        <f>((BT613-BS613)/$BZ$21)</f>
        <v>#DIV/0!</v>
      </c>
      <c r="EJ613" s="5" t="e">
        <f>((BU613-BT613)/$BZ$23)</f>
        <v>#DIV/0!</v>
      </c>
      <c r="EK613" s="5" t="e">
        <f>((BV613-BU613)/$BZ$23)</f>
        <v>#DIV/0!</v>
      </c>
      <c r="EL613" s="5" t="e">
        <f>((BW613-BV613)/$BZ$24)</f>
        <v>#DIV/0!</v>
      </c>
      <c r="EM613" s="5" t="e">
        <f>((BX613-BW613)/$BZ$25)</f>
        <v>#DIV/0!</v>
      </c>
      <c r="EO613" s="5" t="e">
        <f>SUM(EC613:EM613)</f>
        <v>#DIV/0!</v>
      </c>
      <c r="EQ613" s="5" t="e">
        <f>ABS(EC613)</f>
        <v>#DIV/0!</v>
      </c>
      <c r="ER613" s="5" t="e">
        <f>ABS(ED613)</f>
        <v>#DIV/0!</v>
      </c>
      <c r="ES613" s="5" t="e">
        <f>ABS(EE613)</f>
        <v>#DIV/0!</v>
      </c>
      <c r="ET613" s="5" t="e">
        <f>ABS(EF613)</f>
        <v>#DIV/0!</v>
      </c>
      <c r="EU613" s="5" t="e">
        <f>ABS(EG613)</f>
        <v>#DIV/0!</v>
      </c>
      <c r="EV613" s="5" t="e">
        <f>ABS(EH613)</f>
        <v>#DIV/0!</v>
      </c>
      <c r="EW613" s="5" t="e">
        <f>ABS(EI613)</f>
        <v>#DIV/0!</v>
      </c>
      <c r="EX613" s="5" t="e">
        <f>ABS(EJ613)</f>
        <v>#DIV/0!</v>
      </c>
      <c r="EY613" s="5" t="e">
        <f>ABS(EK613)</f>
        <v>#DIV/0!</v>
      </c>
      <c r="EZ613" s="5" t="e">
        <f>ABS(EL613)</f>
        <v>#DIV/0!</v>
      </c>
      <c r="FA613" s="5" t="e">
        <f>ABS(EM613)</f>
        <v>#DIV/0!</v>
      </c>
      <c r="FB613" s="5" t="e">
        <f>SUM(EQ613:FA613)</f>
        <v>#DIV/0!</v>
      </c>
      <c r="FD613" s="2">
        <v>17</v>
      </c>
      <c r="FF613" s="6">
        <f>(BM613-$FS613)/$FU613</f>
        <v>0</v>
      </c>
      <c r="FG613" s="6">
        <f>(BN613-$FS613)/$FU613</f>
        <v>0</v>
      </c>
      <c r="FH613" s="6">
        <f>(BO613-$FS613)/$FU613</f>
        <v>0</v>
      </c>
      <c r="FI613" s="6">
        <f>(BP613-$FS613)/$FU613</f>
        <v>0</v>
      </c>
      <c r="FJ613" s="6">
        <f>(BQ613-$FS613)/$FU613</f>
        <v>0</v>
      </c>
      <c r="FK613" s="6">
        <f>(BR613-$FS613)/$FU613</f>
        <v>0</v>
      </c>
      <c r="FL613" s="6">
        <f>(BS613-$FS613)/$FU613</f>
        <v>0</v>
      </c>
      <c r="FM613" s="6">
        <f>(BT613-$FS613)/$FU613</f>
        <v>0</v>
      </c>
      <c r="FN613" s="6">
        <f>(BU613-$FS613)/$FU613</f>
        <v>0.5</v>
      </c>
      <c r="FO613" s="6">
        <f>(BV613-$FS613)/$FU613</f>
        <v>0.79248125036057815</v>
      </c>
      <c r="FP613" s="6">
        <f>(BW613-$FS613)/$FU613</f>
        <v>0.79248125036057815</v>
      </c>
      <c r="FQ613" s="6">
        <f>(BX613-$FS613)/$FU613</f>
        <v>1</v>
      </c>
      <c r="FR613" s="1"/>
      <c r="FS613" s="9">
        <f>MIN(BM613:BX613)</f>
        <v>0</v>
      </c>
      <c r="FT613" s="9">
        <f>MAX(BM613:BX613)</f>
        <v>1.3862943611198906</v>
      </c>
      <c r="FU613" s="9">
        <f>FT613-FS613</f>
        <v>1.3862943611198906</v>
      </c>
      <c r="FW613" s="11">
        <f>FF613-AZ613</f>
        <v>-0.88496046242878057</v>
      </c>
      <c r="FX613" s="11">
        <f>FG613-BA613</f>
        <v>-0.76733554687818128</v>
      </c>
      <c r="FY613" s="11">
        <f>FH613-BB613</f>
        <v>-0.76733554687818128</v>
      </c>
      <c r="FZ613" s="11">
        <f>FI613-BC613</f>
        <v>-0.6470063767318045</v>
      </c>
      <c r="GA613" s="11">
        <f>FJ613-BD613</f>
        <v>-0.39771695657689149</v>
      </c>
      <c r="GB613" s="11">
        <f>FK613-BE613</f>
        <v>-0.39771695657689149</v>
      </c>
      <c r="GC613" s="11">
        <f>FL613-BF613</f>
        <v>-0.26847363659795076</v>
      </c>
      <c r="GD613" s="11">
        <f>FM613-BG613</f>
        <v>0</v>
      </c>
      <c r="GE613" s="11">
        <f>FN613-BH613</f>
        <v>0.5</v>
      </c>
      <c r="GF613" s="11">
        <f>FO613-BI613</f>
        <v>0.6565232596567816</v>
      </c>
      <c r="GG613" s="11">
        <f>FP613-BJ613</f>
        <v>0.39476429378368666</v>
      </c>
      <c r="GH613" s="12">
        <f>FQ613-BK613</f>
        <v>0</v>
      </c>
      <c r="GI613" s="1">
        <f>SUM(FW613:GH613)</f>
        <v>-2.5792579292282136</v>
      </c>
      <c r="GK613" s="1">
        <f>ABS(FW613)</f>
        <v>0.88496046242878057</v>
      </c>
      <c r="GL613" s="1">
        <f>ABS(FX613)</f>
        <v>0.76733554687818128</v>
      </c>
      <c r="GM613" s="1">
        <f>ABS(FY613)</f>
        <v>0.76733554687818128</v>
      </c>
      <c r="GN613" s="1">
        <f>ABS(FZ613)</f>
        <v>0.6470063767318045</v>
      </c>
      <c r="GO613" s="1">
        <f>ABS(GA613)</f>
        <v>0.39771695657689149</v>
      </c>
      <c r="GP613" s="1">
        <f>ABS(GB613)</f>
        <v>0.39771695657689149</v>
      </c>
      <c r="GQ613" s="1">
        <f>ABS(GC613)</f>
        <v>0.26847363659795076</v>
      </c>
      <c r="GR613" s="1">
        <f>ABS(GD613)</f>
        <v>0</v>
      </c>
      <c r="GS613" s="1">
        <f>ABS(GE613)</f>
        <v>0.5</v>
      </c>
      <c r="GT613" s="1">
        <f>ABS(GF613)</f>
        <v>0.6565232596567816</v>
      </c>
      <c r="GU613" s="1">
        <f>ABS(GG613)</f>
        <v>0.39476429378368666</v>
      </c>
      <c r="GV613" s="1">
        <f>ABS(GH613)</f>
        <v>0</v>
      </c>
      <c r="GW613" s="1">
        <f>SUM(GK613:GV613)</f>
        <v>5.6818330361091496</v>
      </c>
      <c r="HA613" s="2">
        <v>17</v>
      </c>
      <c r="HC613" s="1">
        <f>ABS(FW613)</f>
        <v>0.88496046242878057</v>
      </c>
      <c r="HD613" s="1">
        <f>ABS(FX613)</f>
        <v>0.76733554687818128</v>
      </c>
      <c r="HE613" s="1">
        <f>ABS(FY613)</f>
        <v>0.76733554687818128</v>
      </c>
      <c r="HF613" s="1">
        <f>ABS(FZ613)</f>
        <v>0.6470063767318045</v>
      </c>
      <c r="HG613" s="1">
        <f>ABS(GA613)</f>
        <v>0.39771695657689149</v>
      </c>
      <c r="HH613" s="1">
        <f>ABS(GB613)</f>
        <v>0.39771695657689149</v>
      </c>
      <c r="HI613" s="1">
        <f>ABS(GC613)</f>
        <v>0.26847363659795076</v>
      </c>
      <c r="HJ613" s="1">
        <f>ABS(GD613)</f>
        <v>0</v>
      </c>
      <c r="HK613" s="1">
        <f>ABS(GE613)</f>
        <v>0.5</v>
      </c>
      <c r="HL613" s="1">
        <f>ABS(GF613)</f>
        <v>0.6565232596567816</v>
      </c>
      <c r="HM613" s="1">
        <f>ABS(GG613)</f>
        <v>0.39476429378368666</v>
      </c>
      <c r="HN613" s="1">
        <f>ABS(GH613)</f>
        <v>0</v>
      </c>
      <c r="HO613" s="1">
        <f>SUM(HC613:HN613)</f>
        <v>5.6818330361091496</v>
      </c>
      <c r="HR613" s="1">
        <v>42</v>
      </c>
      <c r="HS613" s="1">
        <v>2</v>
      </c>
      <c r="HT613" s="1">
        <v>23</v>
      </c>
      <c r="HU613" s="1">
        <v>3</v>
      </c>
      <c r="HV613" s="1">
        <v>8</v>
      </c>
      <c r="HW613" s="1">
        <v>6</v>
      </c>
      <c r="HX613" s="1">
        <v>1</v>
      </c>
      <c r="HY613" s="1">
        <v>4</v>
      </c>
    </row>
    <row r="614" spans="1:233">
      <c r="A614" s="1" t="s">
        <v>1346</v>
      </c>
      <c r="B614" s="1" t="s">
        <v>1347</v>
      </c>
      <c r="C614" s="2">
        <v>3</v>
      </c>
      <c r="D614">
        <v>5.9401712529999999</v>
      </c>
      <c r="E614">
        <v>5.9322451870000004</v>
      </c>
      <c r="F614">
        <v>5.9215784200000003</v>
      </c>
      <c r="G614">
        <v>5.9080829379999997</v>
      </c>
      <c r="H614">
        <v>5.8833223879999998</v>
      </c>
      <c r="I614">
        <v>5.8777357820000002</v>
      </c>
      <c r="J614">
        <v>5.8749307310000001</v>
      </c>
      <c r="K614">
        <v>5.8579331540000004</v>
      </c>
      <c r="L614">
        <v>5.8579331540000004</v>
      </c>
      <c r="M614">
        <v>5.8522024799999999</v>
      </c>
      <c r="N614">
        <v>5.8464387750000002</v>
      </c>
      <c r="O614">
        <v>5.8406416569999999</v>
      </c>
      <c r="P614" s="3">
        <f>SUM(D614:O614)</f>
        <v>70.593215919000016</v>
      </c>
      <c r="S614" s="3" t="e">
        <f>(E614-D614)/($R$3-$R$2)</f>
        <v>#DIV/0!</v>
      </c>
      <c r="T614" s="3" t="e">
        <f>(F614-E614)/($R616-$R$3)</f>
        <v>#DIV/0!</v>
      </c>
      <c r="U614" s="3" t="e">
        <f>(G614-F614)/($R$5-$R$4)</f>
        <v>#DIV/0!</v>
      </c>
      <c r="V614" s="3" t="e">
        <f>(H614-G614)/($R$6-$R$5)</f>
        <v>#DIV/0!</v>
      </c>
      <c r="W614" s="3" t="e">
        <f>(I614-H614)/($R$7-$R$6)</f>
        <v>#DIV/0!</v>
      </c>
      <c r="X614" s="3" t="e">
        <f>(J614-I614)/($R$8-$R$7)</f>
        <v>#DIV/0!</v>
      </c>
      <c r="Y614" s="3" t="e">
        <f>(K614-J614)/($R$9-$R$8)</f>
        <v>#DIV/0!</v>
      </c>
      <c r="Z614" s="3" t="e">
        <f>(L614-K614)/($R$10-$R$9)</f>
        <v>#DIV/0!</v>
      </c>
      <c r="AA614" s="3" t="e">
        <f>(M614-L614)/($R$11-$R$10)</f>
        <v>#DIV/0!</v>
      </c>
      <c r="AB614" s="3" t="e">
        <f>(N614-M614)/($R$12-$R$11)</f>
        <v>#DIV/0!</v>
      </c>
      <c r="AC614" s="3" t="e">
        <f>(O614-N614)/($R$13-$R$12)</f>
        <v>#DIV/0!</v>
      </c>
      <c r="AE614" s="3" t="e">
        <f>SUM(S614:AC614)</f>
        <v>#DIV/0!</v>
      </c>
      <c r="AG614" s="3" t="e">
        <f>ABS((E614-D614)/($R$3-$R$2))</f>
        <v>#DIV/0!</v>
      </c>
      <c r="AH614" s="3" t="e">
        <f>ABS((F614-E614)/($R$3-$R$2))</f>
        <v>#DIV/0!</v>
      </c>
      <c r="AI614" s="3" t="e">
        <f>ABS((G614-F614)/($R$5-$R$4))</f>
        <v>#DIV/0!</v>
      </c>
      <c r="AJ614" s="3" t="e">
        <f>V614</f>
        <v>#DIV/0!</v>
      </c>
      <c r="AK614" s="3" t="e">
        <f>ABS(W614)</f>
        <v>#DIV/0!</v>
      </c>
      <c r="AL614" s="3" t="e">
        <f>ABS(X614)</f>
        <v>#DIV/0!</v>
      </c>
      <c r="AM614" s="3" t="e">
        <f>ABS(Y614)</f>
        <v>#DIV/0!</v>
      </c>
      <c r="AN614" s="3" t="e">
        <f>ABS(Z614)</f>
        <v>#DIV/0!</v>
      </c>
      <c r="AO614" s="3" t="e">
        <f>ABS(AA614)</f>
        <v>#DIV/0!</v>
      </c>
      <c r="AP614" s="3" t="e">
        <f>ABS(AB614)</f>
        <v>#DIV/0!</v>
      </c>
      <c r="AQ614" s="3" t="e">
        <f>ABS(AC614)</f>
        <v>#DIV/0!</v>
      </c>
      <c r="AR614" s="3" t="e">
        <f>SUM(AG614:AQ614)</f>
        <v>#DIV/0!</v>
      </c>
      <c r="AT614" s="10">
        <f>MIN(D614:O614)</f>
        <v>5.8406416569999999</v>
      </c>
      <c r="AU614" s="10">
        <f>MAX(D614:O614)</f>
        <v>5.9401712529999999</v>
      </c>
      <c r="AV614" s="10">
        <f>AU614-AT614</f>
        <v>9.9529595999999998E-2</v>
      </c>
      <c r="AX614" s="2">
        <v>3</v>
      </c>
      <c r="AZ614" s="4">
        <f>(D614-$AT614)/$AV614</f>
        <v>1</v>
      </c>
      <c r="BA614" s="4">
        <f>(E614-$AT614)/$AV614</f>
        <v>0.92036473251635054</v>
      </c>
      <c r="BB614" s="4">
        <f>(F614-$AT614)/$AV614</f>
        <v>0.81319292203296412</v>
      </c>
      <c r="BC614" s="4">
        <f>(G614-$AT614)/$AV614</f>
        <v>0.67760026876829482</v>
      </c>
      <c r="BD614" s="4">
        <f>(H614-$AT614)/$AV614</f>
        <v>0.42882451768416618</v>
      </c>
      <c r="BE614" s="4">
        <f>(I614-$AT614)/$AV614</f>
        <v>0.37269441945690518</v>
      </c>
      <c r="BF614" s="4">
        <f>(J614-$AT614)/$AV614</f>
        <v>0.34451133510076887</v>
      </c>
      <c r="BG614" s="4">
        <f>(K614-$AT614)/$AV614</f>
        <v>0.17373221328056465</v>
      </c>
      <c r="BH614" s="4">
        <f>(L614-$AT614)/$AV614</f>
        <v>0.17373221328056465</v>
      </c>
      <c r="BI614" s="4">
        <f>(M614-$AT614)/$AV614</f>
        <v>0.11615462600692102</v>
      </c>
      <c r="BJ614" s="4">
        <f>(N614-$AT614)/$AV614</f>
        <v>5.8245167598191275E-2</v>
      </c>
      <c r="BK614" s="4">
        <f>(O614-$AT614)/$AV614</f>
        <v>0</v>
      </c>
      <c r="BM614">
        <v>7.3132203870903014</v>
      </c>
      <c r="BN614">
        <v>7.3225104339973939</v>
      </c>
      <c r="BO614">
        <v>7.3251489579555749</v>
      </c>
      <c r="BP614">
        <v>7.3198649298089702</v>
      </c>
      <c r="BQ614">
        <v>7.2909747781429814</v>
      </c>
      <c r="BR614">
        <v>7.2541778464565176</v>
      </c>
      <c r="BS614">
        <v>7.2305631534092925</v>
      </c>
      <c r="BT614">
        <v>7.2056351764103637</v>
      </c>
      <c r="BU614">
        <v>7.1815919446118652</v>
      </c>
      <c r="BV614">
        <v>7.1123274447109113</v>
      </c>
      <c r="BW614">
        <v>7.0501225202690589</v>
      </c>
      <c r="BX614">
        <v>7.0246490304536362</v>
      </c>
      <c r="CB614" s="3" t="e">
        <f>SUM(S614:AC614)</f>
        <v>#DIV/0!</v>
      </c>
      <c r="CC614" s="3" t="e">
        <f>CR614-CB614</f>
        <v>#DIV/0!</v>
      </c>
      <c r="CG614" s="14" t="e">
        <f>EC614-S614</f>
        <v>#DIV/0!</v>
      </c>
      <c r="CH614" s="14" t="e">
        <f>ED614-T614</f>
        <v>#DIV/0!</v>
      </c>
      <c r="CI614" s="14" t="e">
        <f>EE614-U614</f>
        <v>#DIV/0!</v>
      </c>
      <c r="CJ614" s="14" t="e">
        <f>EF614-V614</f>
        <v>#DIV/0!</v>
      </c>
      <c r="CK614" s="14" t="e">
        <f>EG614-W614</f>
        <v>#DIV/0!</v>
      </c>
      <c r="CL614" s="14" t="e">
        <f>EH614-X614</f>
        <v>#DIV/0!</v>
      </c>
      <c r="CM614" s="14" t="e">
        <f>EI614-Y614</f>
        <v>#DIV/0!</v>
      </c>
      <c r="CN614" s="14" t="e">
        <f>EJ614-Z614</f>
        <v>#DIV/0!</v>
      </c>
      <c r="CO614" s="14" t="e">
        <f>EK614-AA614</f>
        <v>#DIV/0!</v>
      </c>
      <c r="CP614" s="14" t="e">
        <f>EL614-AB614</f>
        <v>#DIV/0!</v>
      </c>
      <c r="CQ614" s="14" t="e">
        <f>EM614-AC614</f>
        <v>#DIV/0!</v>
      </c>
      <c r="CR614" s="14" t="e">
        <f>SUM(CG614:CQ614)</f>
        <v>#DIV/0!</v>
      </c>
      <c r="CT614" s="14" t="e">
        <f>ABS(CG614)</f>
        <v>#DIV/0!</v>
      </c>
      <c r="CU614" s="14" t="e">
        <f>ABS(CH614)</f>
        <v>#DIV/0!</v>
      </c>
      <c r="CV614" s="14" t="e">
        <f>ABS(CI614)</f>
        <v>#DIV/0!</v>
      </c>
      <c r="CW614" s="14" t="e">
        <f>ABS(CJ614)</f>
        <v>#DIV/0!</v>
      </c>
      <c r="CX614" s="14" t="e">
        <f>ABS(CK614)</f>
        <v>#DIV/0!</v>
      </c>
      <c r="CY614" s="14" t="e">
        <f>ABS(CL614)</f>
        <v>#DIV/0!</v>
      </c>
      <c r="CZ614" s="14" t="e">
        <f>ABS(CM614)</f>
        <v>#DIV/0!</v>
      </c>
      <c r="DA614" s="14" t="e">
        <f>ABS(CN614)</f>
        <v>#DIV/0!</v>
      </c>
      <c r="DB614" s="14" t="e">
        <f>ABS(CO614)</f>
        <v>#DIV/0!</v>
      </c>
      <c r="DC614" s="14" t="e">
        <f>ABS(CP614)</f>
        <v>#DIV/0!</v>
      </c>
      <c r="DD614" s="14" t="e">
        <f>ABS(CQ614)</f>
        <v>#DIV/0!</v>
      </c>
      <c r="DE614" s="14" t="e">
        <f>SUM(CT614:DE614)</f>
        <v>#DIV/0!</v>
      </c>
      <c r="DL614" s="3" t="e">
        <f>ABS(CG614)</f>
        <v>#DIV/0!</v>
      </c>
      <c r="DM614" s="3" t="e">
        <f>ABS(CH614)</f>
        <v>#DIV/0!</v>
      </c>
      <c r="DN614" s="3" t="e">
        <f>ABS(CI614)</f>
        <v>#DIV/0!</v>
      </c>
      <c r="DO614" s="3" t="e">
        <f>ABS(CJ614)</f>
        <v>#DIV/0!</v>
      </c>
      <c r="DP614" s="3" t="e">
        <f>ABS(CK614)</f>
        <v>#DIV/0!</v>
      </c>
      <c r="DQ614" s="3" t="e">
        <f>ABS(CL614)</f>
        <v>#DIV/0!</v>
      </c>
      <c r="DR614" s="3" t="e">
        <f>ABS(CM614)</f>
        <v>#DIV/0!</v>
      </c>
      <c r="DS614" s="3" t="e">
        <f>ABS(CN614)</f>
        <v>#DIV/0!</v>
      </c>
      <c r="DT614" s="3" t="e">
        <f>ABS(CO614)</f>
        <v>#DIV/0!</v>
      </c>
      <c r="DU614" s="3" t="e">
        <f>ABS(CP614)</f>
        <v>#DIV/0!</v>
      </c>
      <c r="DV614" s="3" t="e">
        <f>ABS(CQ614)</f>
        <v>#DIV/0!</v>
      </c>
      <c r="DW614" s="3" t="e">
        <f>SUM(DL614:DV614)</f>
        <v>#DIV/0!</v>
      </c>
      <c r="DX614" s="2">
        <v>3</v>
      </c>
      <c r="EC614" s="5" t="e">
        <f>((BN614-BM614)/$BZ$15)</f>
        <v>#DIV/0!</v>
      </c>
      <c r="ED614" s="5" t="e">
        <f>((BO614-BN614)/$BZ$16)</f>
        <v>#DIV/0!</v>
      </c>
      <c r="EE614" s="5" t="e">
        <f>((BP614-BO614)/$BZ$17)</f>
        <v>#DIV/0!</v>
      </c>
      <c r="EF614" s="5" t="e">
        <f>((BQ614-BP614)/$BZ$18)</f>
        <v>#DIV/0!</v>
      </c>
      <c r="EG614" s="5" t="e">
        <f>((BR614-BQ614)/$BZ$19)</f>
        <v>#DIV/0!</v>
      </c>
      <c r="EH614" s="5" t="e">
        <f>((BS614-BR614)/$BZ$20)</f>
        <v>#DIV/0!</v>
      </c>
      <c r="EI614" s="5" t="e">
        <f>((BT614-BS614)/$BZ$21)</f>
        <v>#DIV/0!</v>
      </c>
      <c r="EJ614" s="5" t="e">
        <f>((BU614-BT614)/$BZ$23)</f>
        <v>#DIV/0!</v>
      </c>
      <c r="EK614" s="5" t="e">
        <f>((BV614-BU614)/$BZ$23)</f>
        <v>#DIV/0!</v>
      </c>
      <c r="EL614" s="5" t="e">
        <f>((BW614-BV614)/$BZ$24)</f>
        <v>#DIV/0!</v>
      </c>
      <c r="EM614" s="5" t="e">
        <f>((BX614-BW614)/$BZ$25)</f>
        <v>#DIV/0!</v>
      </c>
      <c r="EO614" s="5" t="e">
        <f>SUM(EC614:EM614)</f>
        <v>#DIV/0!</v>
      </c>
      <c r="EQ614" s="5" t="e">
        <f>ABS(EC614)</f>
        <v>#DIV/0!</v>
      </c>
      <c r="ER614" s="5" t="e">
        <f>ABS(ED614)</f>
        <v>#DIV/0!</v>
      </c>
      <c r="ES614" s="5" t="e">
        <f>ABS(EE614)</f>
        <v>#DIV/0!</v>
      </c>
      <c r="ET614" s="5" t="e">
        <f>ABS(EF614)</f>
        <v>#DIV/0!</v>
      </c>
      <c r="EU614" s="5" t="e">
        <f>ABS(EG614)</f>
        <v>#DIV/0!</v>
      </c>
      <c r="EV614" s="5" t="e">
        <f>ABS(EH614)</f>
        <v>#DIV/0!</v>
      </c>
      <c r="EW614" s="5" t="e">
        <f>ABS(EI614)</f>
        <v>#DIV/0!</v>
      </c>
      <c r="EX614" s="5" t="e">
        <f>ABS(EJ614)</f>
        <v>#DIV/0!</v>
      </c>
      <c r="EY614" s="5" t="e">
        <f>ABS(EK614)</f>
        <v>#DIV/0!</v>
      </c>
      <c r="EZ614" s="5" t="e">
        <f>ABS(EL614)</f>
        <v>#DIV/0!</v>
      </c>
      <c r="FA614" s="5" t="e">
        <f>ABS(EM614)</f>
        <v>#DIV/0!</v>
      </c>
      <c r="FB614" s="5" t="e">
        <f>SUM(EQ614:FA614)</f>
        <v>#DIV/0!</v>
      </c>
      <c r="FD614" s="2">
        <v>3</v>
      </c>
      <c r="FF614" s="6">
        <f>(BM614-$FS614)/$FU614</f>
        <v>0.9603042471110198</v>
      </c>
      <c r="FG614" s="6">
        <f>(BN614-$FS614)/$FU614</f>
        <v>0.99121955209734969</v>
      </c>
      <c r="FH614" s="6">
        <f>(BO614-$FS614)/$FU614</f>
        <v>1</v>
      </c>
      <c r="FI614" s="6">
        <f>(BP614-$FS614)/$FU614</f>
        <v>0.9824158754694855</v>
      </c>
      <c r="FJ614" s="6">
        <f>(BQ614-$FS614)/$FU614</f>
        <v>0.88627558050784239</v>
      </c>
      <c r="FK614" s="6">
        <f>(BR614-$FS614)/$FU614</f>
        <v>0.76382319926316999</v>
      </c>
      <c r="FL614" s="6">
        <f>(BS614-$FS614)/$FU614</f>
        <v>0.68523851126163016</v>
      </c>
      <c r="FM614" s="6">
        <f>(BT614-$FS614)/$FU614</f>
        <v>0.60228349291551775</v>
      </c>
      <c r="FN614" s="6">
        <f>(BU614-$FS614)/$FU614</f>
        <v>0.52227271887517024</v>
      </c>
      <c r="FO614" s="6">
        <f>(BV614-$FS614)/$FU614</f>
        <v>0.29177515943563553</v>
      </c>
      <c r="FP614" s="6">
        <f>(BW614-$FS614)/$FU614</f>
        <v>8.4770369254942343E-2</v>
      </c>
      <c r="FQ614" s="6">
        <f>(BX614-$FS614)/$FU614</f>
        <v>0</v>
      </c>
      <c r="FR614" s="1"/>
      <c r="FS614" s="9">
        <f>MIN(BM614:BX614)</f>
        <v>7.0246490304536362</v>
      </c>
      <c r="FT614" s="9">
        <f>MAX(BM614:BX614)</f>
        <v>7.3251489579555749</v>
      </c>
      <c r="FU614" s="9">
        <f>FT614-FS614</f>
        <v>0.30049992750193866</v>
      </c>
      <c r="FW614" s="11">
        <f>FF614-AZ614</f>
        <v>-3.9695752888980196E-2</v>
      </c>
      <c r="FX614" s="11">
        <f>FG614-BA614</f>
        <v>7.0854819580999151E-2</v>
      </c>
      <c r="FY614" s="11">
        <f>FH614-BB614</f>
        <v>0.18680707796703588</v>
      </c>
      <c r="FZ614" s="11">
        <f>FI614-BC614</f>
        <v>0.30481560670119068</v>
      </c>
      <c r="GA614" s="11">
        <f>FJ614-BD614</f>
        <v>0.4574510628236762</v>
      </c>
      <c r="GB614" s="11">
        <f>FK614-BE614</f>
        <v>0.39112877980626481</v>
      </c>
      <c r="GC614" s="11">
        <f>FL614-BF614</f>
        <v>0.34072717616086129</v>
      </c>
      <c r="GD614" s="11">
        <f>FM614-BG614</f>
        <v>0.4285512796349531</v>
      </c>
      <c r="GE614" s="11">
        <f>FN614-BH614</f>
        <v>0.34854050559460559</v>
      </c>
      <c r="GF614" s="11">
        <f>FO614-BI614</f>
        <v>0.17562053342871453</v>
      </c>
      <c r="GG614" s="11">
        <f>FP614-BJ614</f>
        <v>2.6525201656751068E-2</v>
      </c>
      <c r="GH614" s="12">
        <f>FQ614-BK614</f>
        <v>0</v>
      </c>
      <c r="GI614" s="1">
        <f>SUM(FW614:GH614)</f>
        <v>2.6913262904660722</v>
      </c>
      <c r="GK614" s="1">
        <f>ABS(FW614)</f>
        <v>3.9695752888980196E-2</v>
      </c>
      <c r="GL614" s="1">
        <f>ABS(FX614)</f>
        <v>7.0854819580999151E-2</v>
      </c>
      <c r="GM614" s="1">
        <f>ABS(FY614)</f>
        <v>0.18680707796703588</v>
      </c>
      <c r="GN614" s="1">
        <f>ABS(FZ614)</f>
        <v>0.30481560670119068</v>
      </c>
      <c r="GO614" s="1">
        <f>ABS(GA614)</f>
        <v>0.4574510628236762</v>
      </c>
      <c r="GP614" s="1">
        <f>ABS(GB614)</f>
        <v>0.39112877980626481</v>
      </c>
      <c r="GQ614" s="1">
        <f>ABS(GC614)</f>
        <v>0.34072717616086129</v>
      </c>
      <c r="GR614" s="1">
        <f>ABS(GD614)</f>
        <v>0.4285512796349531</v>
      </c>
      <c r="GS614" s="1">
        <f>ABS(GE614)</f>
        <v>0.34854050559460559</v>
      </c>
      <c r="GT614" s="1">
        <f>ABS(GF614)</f>
        <v>0.17562053342871453</v>
      </c>
      <c r="GU614" s="1">
        <f>ABS(GG614)</f>
        <v>2.6525201656751068E-2</v>
      </c>
      <c r="GV614" s="1">
        <f>ABS(GH614)</f>
        <v>0</v>
      </c>
      <c r="HA614" s="2">
        <v>3</v>
      </c>
      <c r="HC614" s="1">
        <f>ABS(FW614)</f>
        <v>3.9695752888980196E-2</v>
      </c>
      <c r="HD614" s="1">
        <f>ABS(FX614)</f>
        <v>7.0854819580999151E-2</v>
      </c>
      <c r="HE614" s="1">
        <f>ABS(FY614)</f>
        <v>0.18680707796703588</v>
      </c>
      <c r="HF614" s="1">
        <f>ABS(FZ614)</f>
        <v>0.30481560670119068</v>
      </c>
      <c r="HG614" s="1">
        <f>ABS(GA614)</f>
        <v>0.4574510628236762</v>
      </c>
      <c r="HH614" s="1">
        <f>ABS(GB614)</f>
        <v>0.39112877980626481</v>
      </c>
      <c r="HI614" s="1">
        <f>ABS(GC614)</f>
        <v>0.34072717616086129</v>
      </c>
      <c r="HJ614" s="1">
        <f>ABS(GD614)</f>
        <v>0.4285512796349531</v>
      </c>
      <c r="HK614" s="1">
        <f>ABS(GE614)</f>
        <v>0.34854050559460559</v>
      </c>
      <c r="HL614" s="1">
        <f>ABS(GF614)</f>
        <v>0.17562053342871453</v>
      </c>
      <c r="HM614" s="1">
        <f>ABS(GG614)</f>
        <v>2.6525201656751068E-2</v>
      </c>
      <c r="HN614" s="1">
        <f>ABS(GH614)</f>
        <v>0</v>
      </c>
      <c r="HO614" s="1">
        <f>SUM(HC614:HN614)</f>
        <v>2.7707177962440328</v>
      </c>
      <c r="HR614" s="1">
        <v>359</v>
      </c>
      <c r="HS614" s="1">
        <v>1373</v>
      </c>
      <c r="HT614" s="1">
        <v>0</v>
      </c>
      <c r="HU614" s="1">
        <v>0</v>
      </c>
      <c r="HV614" s="1">
        <v>9</v>
      </c>
      <c r="HW614" s="1">
        <v>11</v>
      </c>
      <c r="HX614" s="1">
        <v>1</v>
      </c>
      <c r="HY614" s="1">
        <v>8</v>
      </c>
    </row>
    <row r="615" spans="1:233">
      <c r="A615" s="1" t="s">
        <v>687</v>
      </c>
      <c r="B615" s="1" t="s">
        <v>688</v>
      </c>
      <c r="C615" s="2">
        <v>25</v>
      </c>
      <c r="D615">
        <v>4.0943445619999999</v>
      </c>
      <c r="E615">
        <v>4.0943445619999999</v>
      </c>
      <c r="F615">
        <v>4.0775374439999998</v>
      </c>
      <c r="G615">
        <v>4.0775374439999998</v>
      </c>
      <c r="H615">
        <v>4.0604430110000003</v>
      </c>
      <c r="I615">
        <v>4.0943445619999999</v>
      </c>
      <c r="J615">
        <v>4.1271343849999997</v>
      </c>
      <c r="K615">
        <v>4.1588830830000001</v>
      </c>
      <c r="L615">
        <v>4.1743872700000004</v>
      </c>
      <c r="M615">
        <v>4.1896547420000001</v>
      </c>
      <c r="N615">
        <v>4.1896547420000001</v>
      </c>
      <c r="O615">
        <v>4.1743872700000004</v>
      </c>
      <c r="P615" s="3">
        <f>SUM(D615:O615)</f>
        <v>49.512653076999996</v>
      </c>
      <c r="S615" s="3" t="e">
        <f>(E615-D615)/($R$3-$R$2)</f>
        <v>#DIV/0!</v>
      </c>
      <c r="T615" s="3" t="e">
        <f>(F615-E615)/($R617-$R$3)</f>
        <v>#DIV/0!</v>
      </c>
      <c r="U615" s="3" t="e">
        <f>(G615-F615)/($R$5-$R$4)</f>
        <v>#DIV/0!</v>
      </c>
      <c r="V615" s="3" t="e">
        <f>(H615-G615)/($R$6-$R$5)</f>
        <v>#DIV/0!</v>
      </c>
      <c r="W615" s="3" t="e">
        <f>(I615-H615)/($R$7-$R$6)</f>
        <v>#DIV/0!</v>
      </c>
      <c r="X615" s="3" t="e">
        <f>(J615-I615)/($R$8-$R$7)</f>
        <v>#DIV/0!</v>
      </c>
      <c r="Y615" s="3" t="e">
        <f>(K615-J615)/($R$9-$R$8)</f>
        <v>#DIV/0!</v>
      </c>
      <c r="Z615" s="3" t="e">
        <f>(L615-K615)/($R$10-$R$9)</f>
        <v>#DIV/0!</v>
      </c>
      <c r="AA615" s="3" t="e">
        <f>(M615-L615)/($R$11-$R$10)</f>
        <v>#DIV/0!</v>
      </c>
      <c r="AB615" s="3" t="e">
        <f>(N615-M615)/($R$12-$R$11)</f>
        <v>#DIV/0!</v>
      </c>
      <c r="AC615" s="3" t="e">
        <f>(O615-N615)/($R$13-$R$12)</f>
        <v>#DIV/0!</v>
      </c>
      <c r="AE615" s="3" t="e">
        <f>SUM(S615:AC615)</f>
        <v>#DIV/0!</v>
      </c>
      <c r="AG615" s="3" t="e">
        <f>ABS((E615-D615)/($R$3-$R$2))</f>
        <v>#DIV/0!</v>
      </c>
      <c r="AH615" s="3" t="e">
        <f>ABS((F615-E615)/($R$3-$R$2))</f>
        <v>#DIV/0!</v>
      </c>
      <c r="AI615" s="3" t="e">
        <f>ABS((G615-F615)/($R$5-$R$4))</f>
        <v>#DIV/0!</v>
      </c>
      <c r="AJ615" s="3" t="e">
        <f>V615</f>
        <v>#DIV/0!</v>
      </c>
      <c r="AK615" s="3" t="e">
        <f>ABS(W615)</f>
        <v>#DIV/0!</v>
      </c>
      <c r="AL615" s="3" t="e">
        <f>ABS(X615)</f>
        <v>#DIV/0!</v>
      </c>
      <c r="AM615" s="3" t="e">
        <f>ABS(Y615)</f>
        <v>#DIV/0!</v>
      </c>
      <c r="AN615" s="3" t="e">
        <f>ABS(Z615)</f>
        <v>#DIV/0!</v>
      </c>
      <c r="AO615" s="3" t="e">
        <f>ABS(AA615)</f>
        <v>#DIV/0!</v>
      </c>
      <c r="AP615" s="3" t="e">
        <f>ABS(AB615)</f>
        <v>#DIV/0!</v>
      </c>
      <c r="AQ615" s="3" t="e">
        <f>ABS(AC615)</f>
        <v>#DIV/0!</v>
      </c>
      <c r="AR615" s="3" t="e">
        <f>SUM(AG615:AQ615)</f>
        <v>#DIV/0!</v>
      </c>
      <c r="AT615" s="10">
        <f>MIN(D615:O615)</f>
        <v>4.0604430110000003</v>
      </c>
      <c r="AU615" s="10">
        <f>MAX(D615:O615)</f>
        <v>4.1896547420000001</v>
      </c>
      <c r="AV615" s="10">
        <f>AU615-AT615</f>
        <v>0.12921173099999983</v>
      </c>
      <c r="AX615" s="2">
        <v>25</v>
      </c>
      <c r="AZ615" s="4">
        <f>(D615-$AT615)/$AV615</f>
        <v>0.26237208291869124</v>
      </c>
      <c r="BA615" s="4">
        <f>(E615-$AT615)/$AV615</f>
        <v>0.26237208291869124</v>
      </c>
      <c r="BB615" s="4">
        <f>(F615-$AT615)/$AV615</f>
        <v>0.13229784066587266</v>
      </c>
      <c r="BC615" s="4">
        <f>(G615-$AT615)/$AV615</f>
        <v>0.13229784066587266</v>
      </c>
      <c r="BD615" s="4">
        <f>(H615-$AT615)/$AV615</f>
        <v>0</v>
      </c>
      <c r="BE615" s="4">
        <f>(I615-$AT615)/$AV615</f>
        <v>0.26237208291869124</v>
      </c>
      <c r="BF615" s="4">
        <f>(J615-$AT615)/$AV615</f>
        <v>0.51614024116741819</v>
      </c>
      <c r="BG615" s="4">
        <f>(K615-$AT615)/$AV615</f>
        <v>0.76185088798167988</v>
      </c>
      <c r="BH615" s="4">
        <f>(L615-$AT615)/$AV615</f>
        <v>0.88184144054227021</v>
      </c>
      <c r="BI615" s="4">
        <f>(M615-$AT615)/$AV615</f>
        <v>1</v>
      </c>
      <c r="BJ615" s="4">
        <f>(N615-$AT615)/$AV615</f>
        <v>1</v>
      </c>
      <c r="BK615" s="4">
        <f>(O615-$AT615)/$AV615</f>
        <v>0.88184144054227021</v>
      </c>
      <c r="BM615">
        <v>6.0137151560428022</v>
      </c>
      <c r="BN615">
        <v>6.0185932144962342</v>
      </c>
      <c r="BO615">
        <v>6.0330862217988015</v>
      </c>
      <c r="BP615">
        <v>6.0567840132286248</v>
      </c>
      <c r="BQ615">
        <v>6.0980742821662401</v>
      </c>
      <c r="BR615">
        <v>6.1633148040346413</v>
      </c>
      <c r="BS615">
        <v>6.2225762680713688</v>
      </c>
      <c r="BT615">
        <v>6.2690962837062614</v>
      </c>
      <c r="BU615">
        <v>6.2690962837062614</v>
      </c>
      <c r="BV615">
        <v>6.280395838960195</v>
      </c>
      <c r="BW615">
        <v>6.2915691395583204</v>
      </c>
      <c r="BX615">
        <v>6.313548046277095</v>
      </c>
      <c r="CB615" s="3" t="e">
        <f>SUM(S615:AC615)</f>
        <v>#DIV/0!</v>
      </c>
      <c r="CC615" s="3" t="e">
        <f>CR615-CB615</f>
        <v>#DIV/0!</v>
      </c>
      <c r="CG615" s="14" t="e">
        <f>EC615-S615</f>
        <v>#DIV/0!</v>
      </c>
      <c r="CH615" s="14" t="e">
        <f>ED615-T615</f>
        <v>#DIV/0!</v>
      </c>
      <c r="CI615" s="14" t="e">
        <f>EE615-U615</f>
        <v>#DIV/0!</v>
      </c>
      <c r="CJ615" s="14" t="e">
        <f>EF615-V615</f>
        <v>#DIV/0!</v>
      </c>
      <c r="CK615" s="14" t="e">
        <f>EG615-W615</f>
        <v>#DIV/0!</v>
      </c>
      <c r="CL615" s="14" t="e">
        <f>EH615-X615</f>
        <v>#DIV/0!</v>
      </c>
      <c r="CM615" s="14" t="e">
        <f>EI615-Y615</f>
        <v>#DIV/0!</v>
      </c>
      <c r="CN615" s="14" t="e">
        <f>EJ615-Z615</f>
        <v>#DIV/0!</v>
      </c>
      <c r="CO615" s="14" t="e">
        <f>EK615-AA615</f>
        <v>#DIV/0!</v>
      </c>
      <c r="CP615" s="14" t="e">
        <f>EL615-AB615</f>
        <v>#DIV/0!</v>
      </c>
      <c r="CQ615" s="14" t="e">
        <f>EM615-AC615</f>
        <v>#DIV/0!</v>
      </c>
      <c r="CR615" s="14" t="e">
        <f>SUM(CG615:CQ615)</f>
        <v>#DIV/0!</v>
      </c>
      <c r="CT615" s="14" t="e">
        <f>ABS(CG615)</f>
        <v>#DIV/0!</v>
      </c>
      <c r="CU615" s="14" t="e">
        <f>ABS(CH615)</f>
        <v>#DIV/0!</v>
      </c>
      <c r="CV615" s="14" t="e">
        <f>ABS(CI615)</f>
        <v>#DIV/0!</v>
      </c>
      <c r="CW615" s="14" t="e">
        <f>ABS(CJ615)</f>
        <v>#DIV/0!</v>
      </c>
      <c r="CX615" s="14" t="e">
        <f>ABS(CK615)</f>
        <v>#DIV/0!</v>
      </c>
      <c r="CY615" s="14" t="e">
        <f>ABS(CL615)</f>
        <v>#DIV/0!</v>
      </c>
      <c r="CZ615" s="14" t="e">
        <f>ABS(CM615)</f>
        <v>#DIV/0!</v>
      </c>
      <c r="DA615" s="14" t="e">
        <f>ABS(CN615)</f>
        <v>#DIV/0!</v>
      </c>
      <c r="DB615" s="14" t="e">
        <f>ABS(CO615)</f>
        <v>#DIV/0!</v>
      </c>
      <c r="DC615" s="14" t="e">
        <f>ABS(CP615)</f>
        <v>#DIV/0!</v>
      </c>
      <c r="DD615" s="14" t="e">
        <f>ABS(CQ615)</f>
        <v>#DIV/0!</v>
      </c>
      <c r="DE615" s="14" t="e">
        <f>SUM(CT615:DE615)</f>
        <v>#DIV/0!</v>
      </c>
      <c r="DL615" s="3" t="e">
        <f>ABS(CG615)</f>
        <v>#DIV/0!</v>
      </c>
      <c r="DM615" s="3" t="e">
        <f>ABS(CH615)</f>
        <v>#DIV/0!</v>
      </c>
      <c r="DN615" s="3" t="e">
        <f>ABS(CI615)</f>
        <v>#DIV/0!</v>
      </c>
      <c r="DO615" s="3" t="e">
        <f>ABS(CJ615)</f>
        <v>#DIV/0!</v>
      </c>
      <c r="DP615" s="3" t="e">
        <f>ABS(CK615)</f>
        <v>#DIV/0!</v>
      </c>
      <c r="DQ615" s="3" t="e">
        <f>ABS(CL615)</f>
        <v>#DIV/0!</v>
      </c>
      <c r="DR615" s="3" t="e">
        <f>ABS(CM615)</f>
        <v>#DIV/0!</v>
      </c>
      <c r="DS615" s="3" t="e">
        <f>ABS(CN615)</f>
        <v>#DIV/0!</v>
      </c>
      <c r="DT615" s="3" t="e">
        <f>ABS(CO615)</f>
        <v>#DIV/0!</v>
      </c>
      <c r="DU615" s="3" t="e">
        <f>ABS(CP615)</f>
        <v>#DIV/0!</v>
      </c>
      <c r="DV615" s="3" t="e">
        <f>ABS(CQ615)</f>
        <v>#DIV/0!</v>
      </c>
      <c r="DW615" s="3" t="e">
        <f>SUM(DL615:DV615)</f>
        <v>#DIV/0!</v>
      </c>
      <c r="DX615" s="2">
        <v>25</v>
      </c>
      <c r="EC615" s="5" t="e">
        <f>((BN615-BM615)/$BZ$15)</f>
        <v>#DIV/0!</v>
      </c>
      <c r="ED615" s="5" t="e">
        <f>((BO615-BN615)/$BZ$16)</f>
        <v>#DIV/0!</v>
      </c>
      <c r="EE615" s="5" t="e">
        <f>((BP615-BO615)/$BZ$17)</f>
        <v>#DIV/0!</v>
      </c>
      <c r="EF615" s="5" t="e">
        <f>((BQ615-BP615)/$BZ$18)</f>
        <v>#DIV/0!</v>
      </c>
      <c r="EG615" s="5" t="e">
        <f>((BR615-BQ615)/$BZ$19)</f>
        <v>#DIV/0!</v>
      </c>
      <c r="EH615" s="5" t="e">
        <f>((BS615-BR615)/$BZ$20)</f>
        <v>#DIV/0!</v>
      </c>
      <c r="EI615" s="5" t="e">
        <f>((BT615-BS615)/$BZ$21)</f>
        <v>#DIV/0!</v>
      </c>
      <c r="EJ615" s="5" t="e">
        <f>((BU615-BT615)/$BZ$23)</f>
        <v>#DIV/0!</v>
      </c>
      <c r="EK615" s="5" t="e">
        <f>((BV615-BU615)/$BZ$23)</f>
        <v>#DIV/0!</v>
      </c>
      <c r="EL615" s="5" t="e">
        <f>((BW615-BV615)/$BZ$24)</f>
        <v>#DIV/0!</v>
      </c>
      <c r="EM615" s="5" t="e">
        <f>((BX615-BW615)/$BZ$25)</f>
        <v>#DIV/0!</v>
      </c>
      <c r="EO615" s="5" t="e">
        <f>SUM(EC615:EM615)</f>
        <v>#DIV/0!</v>
      </c>
      <c r="EQ615" s="5" t="e">
        <f>ABS(EC615)</f>
        <v>#DIV/0!</v>
      </c>
      <c r="ER615" s="5" t="e">
        <f>ABS(ED615)</f>
        <v>#DIV/0!</v>
      </c>
      <c r="ES615" s="5" t="e">
        <f>ABS(EE615)</f>
        <v>#DIV/0!</v>
      </c>
      <c r="ET615" s="5" t="e">
        <f>ABS(EF615)</f>
        <v>#DIV/0!</v>
      </c>
      <c r="EU615" s="5" t="e">
        <f>ABS(EG615)</f>
        <v>#DIV/0!</v>
      </c>
      <c r="EV615" s="5" t="e">
        <f>ABS(EH615)</f>
        <v>#DIV/0!</v>
      </c>
      <c r="EW615" s="5" t="e">
        <f>ABS(EI615)</f>
        <v>#DIV/0!</v>
      </c>
      <c r="EX615" s="5" t="e">
        <f>ABS(EJ615)</f>
        <v>#DIV/0!</v>
      </c>
      <c r="EY615" s="5" t="e">
        <f>ABS(EK615)</f>
        <v>#DIV/0!</v>
      </c>
      <c r="EZ615" s="5" t="e">
        <f>ABS(EL615)</f>
        <v>#DIV/0!</v>
      </c>
      <c r="FA615" s="5" t="e">
        <f>ABS(EM615)</f>
        <v>#DIV/0!</v>
      </c>
      <c r="FB615" s="5" t="e">
        <f>SUM(EQ615:FA615)</f>
        <v>#DIV/0!</v>
      </c>
      <c r="FD615" s="2">
        <v>25</v>
      </c>
      <c r="FF615" s="6">
        <f>(BM615-$FS615)/$FU615</f>
        <v>0</v>
      </c>
      <c r="FG615" s="6">
        <f>(BN615-$FS615)/$FU615</f>
        <v>1.6269257350720472E-2</v>
      </c>
      <c r="FH615" s="6">
        <f>(BO615-$FS615)/$FU615</f>
        <v>6.4606206947018283E-2</v>
      </c>
      <c r="FI615" s="6">
        <f>(BP615-$FS615)/$FU615</f>
        <v>0.14364287104115947</v>
      </c>
      <c r="FJ615" s="6">
        <f>(BQ615-$FS615)/$FU615</f>
        <v>0.28135381030919859</v>
      </c>
      <c r="FK615" s="6">
        <f>(BR615-$FS615)/$FU615</f>
        <v>0.49894342103343048</v>
      </c>
      <c r="FL615" s="6">
        <f>(BS615-$FS615)/$FU615</f>
        <v>0.6965917310317763</v>
      </c>
      <c r="FM615" s="6">
        <f>(BT615-$FS615)/$FU615</f>
        <v>0.85174487516663533</v>
      </c>
      <c r="FN615" s="6">
        <f>(BU615-$FS615)/$FU615</f>
        <v>0.85174487516663533</v>
      </c>
      <c r="FO615" s="6">
        <f>(BV615-$FS615)/$FU615</f>
        <v>0.88943105177355819</v>
      </c>
      <c r="FP615" s="6">
        <f>(BW615-$FS615)/$FU615</f>
        <v>0.92669614497062014</v>
      </c>
      <c r="FQ615" s="6">
        <f>(BX615-$FS615)/$FU615</f>
        <v>1</v>
      </c>
      <c r="FR615" s="1"/>
      <c r="FS615" s="9">
        <f>MIN(BM615:BX615)</f>
        <v>6.0137151560428022</v>
      </c>
      <c r="FT615" s="9">
        <f>MAX(BM615:BX615)</f>
        <v>6.313548046277095</v>
      </c>
      <c r="FU615" s="9">
        <f>FT615-FS615</f>
        <v>0.29983289023429283</v>
      </c>
      <c r="FW615" s="11">
        <f>FF615-AZ615</f>
        <v>-0.26237208291869124</v>
      </c>
      <c r="FX615" s="11">
        <f>FG615-BA615</f>
        <v>-0.24610282556797078</v>
      </c>
      <c r="FY615" s="11">
        <f>FH615-BB615</f>
        <v>-6.769163371885438E-2</v>
      </c>
      <c r="FZ615" s="11">
        <f>FI615-BC615</f>
        <v>1.1345030375286808E-2</v>
      </c>
      <c r="GA615" s="11">
        <f>FJ615-BD615</f>
        <v>0.28135381030919859</v>
      </c>
      <c r="GB615" s="11">
        <f>FK615-BE615</f>
        <v>0.23657133811473924</v>
      </c>
      <c r="GC615" s="11">
        <f>FL615-BF615</f>
        <v>0.18045148986435811</v>
      </c>
      <c r="GD615" s="11">
        <f>FM615-BG615</f>
        <v>8.9893987184955448E-2</v>
      </c>
      <c r="GE615" s="11">
        <f>FN615-BH615</f>
        <v>-3.0096565375634876E-2</v>
      </c>
      <c r="GF615" s="11">
        <f>FO615-BI615</f>
        <v>-0.11056894822644181</v>
      </c>
      <c r="GG615" s="11">
        <f>FP615-BJ615</f>
        <v>-7.3303855029379861E-2</v>
      </c>
      <c r="GH615" s="12">
        <f>FQ615-BK615</f>
        <v>0.11815855945772979</v>
      </c>
      <c r="GI615" s="1">
        <f>SUM(FW615:GH615)</f>
        <v>0.12763830446929508</v>
      </c>
      <c r="GK615" s="1">
        <f>ABS(FW615)</f>
        <v>0.26237208291869124</v>
      </c>
      <c r="GL615" s="1">
        <f>ABS(FX615)</f>
        <v>0.24610282556797078</v>
      </c>
      <c r="GM615" s="1">
        <f>ABS(FY615)</f>
        <v>6.769163371885438E-2</v>
      </c>
      <c r="GN615" s="1">
        <f>ABS(FZ615)</f>
        <v>1.1345030375286808E-2</v>
      </c>
      <c r="GO615" s="1">
        <f>ABS(GA615)</f>
        <v>0.28135381030919859</v>
      </c>
      <c r="GP615" s="1">
        <f>ABS(GB615)</f>
        <v>0.23657133811473924</v>
      </c>
      <c r="GQ615" s="1">
        <f>ABS(GC615)</f>
        <v>0.18045148986435811</v>
      </c>
      <c r="GR615" s="1">
        <f>ABS(GD615)</f>
        <v>8.9893987184955448E-2</v>
      </c>
      <c r="GS615" s="1">
        <f>ABS(GE615)</f>
        <v>3.0096565375634876E-2</v>
      </c>
      <c r="GT615" s="1">
        <f>ABS(GF615)</f>
        <v>0.11056894822644181</v>
      </c>
      <c r="GU615" s="1">
        <f>ABS(GG615)</f>
        <v>7.3303855029379861E-2</v>
      </c>
      <c r="GV615" s="1">
        <f>ABS(GH615)</f>
        <v>0.11815855945772979</v>
      </c>
      <c r="HA615" s="2">
        <v>25</v>
      </c>
      <c r="HC615" s="1">
        <f>ABS(FW615)</f>
        <v>0.26237208291869124</v>
      </c>
      <c r="HD615" s="1">
        <f>ABS(FX615)</f>
        <v>0.24610282556797078</v>
      </c>
      <c r="HE615" s="1">
        <f>ABS(FY615)</f>
        <v>6.769163371885438E-2</v>
      </c>
      <c r="HF615" s="1">
        <f>ABS(FZ615)</f>
        <v>1.1345030375286808E-2</v>
      </c>
      <c r="HG615" s="1">
        <f>ABS(GA615)</f>
        <v>0.28135381030919859</v>
      </c>
      <c r="HH615" s="1">
        <f>ABS(GB615)</f>
        <v>0.23657133811473924</v>
      </c>
      <c r="HI615" s="1">
        <f>ABS(GC615)</f>
        <v>0.18045148986435811</v>
      </c>
      <c r="HJ615" s="1">
        <f>ABS(GD615)</f>
        <v>8.9893987184955448E-2</v>
      </c>
      <c r="HK615" s="1">
        <f>ABS(GE615)</f>
        <v>3.0096565375634876E-2</v>
      </c>
      <c r="HL615" s="1">
        <f>ABS(GF615)</f>
        <v>0.11056894822644181</v>
      </c>
      <c r="HM615" s="1">
        <f>ABS(GG615)</f>
        <v>7.3303855029379861E-2</v>
      </c>
      <c r="HN615" s="1">
        <f>ABS(GH615)</f>
        <v>0.11815855945772979</v>
      </c>
      <c r="HO615" s="1">
        <f>SUM(HC615:HN615)</f>
        <v>1.7079101261432408</v>
      </c>
      <c r="HR615" s="1">
        <v>62</v>
      </c>
      <c r="HS615" s="1">
        <v>481</v>
      </c>
      <c r="HT615" s="1">
        <v>0</v>
      </c>
      <c r="HU615" s="1">
        <v>0</v>
      </c>
      <c r="HV615" s="1">
        <v>9</v>
      </c>
      <c r="HW615" s="1">
        <v>9</v>
      </c>
      <c r="HX615" s="1">
        <v>1</v>
      </c>
      <c r="HY615" s="1">
        <v>8</v>
      </c>
    </row>
    <row r="616" spans="1:233">
      <c r="A616" s="1" t="s">
        <v>743</v>
      </c>
      <c r="B616" s="1" t="s">
        <v>744</v>
      </c>
      <c r="C616" s="2">
        <v>24</v>
      </c>
      <c r="D616">
        <v>4.6151205170000003</v>
      </c>
      <c r="E616">
        <v>4.6051701859999996</v>
      </c>
      <c r="F616">
        <v>4.6051701859999996</v>
      </c>
      <c r="G616">
        <v>4.6051701859999996</v>
      </c>
      <c r="H616">
        <v>4.5951198499999997</v>
      </c>
      <c r="I616">
        <v>4.6051701859999996</v>
      </c>
      <c r="J616">
        <v>4.6249728130000003</v>
      </c>
      <c r="K616">
        <v>4.6539603500000002</v>
      </c>
      <c r="L616">
        <v>4.6539603500000002</v>
      </c>
      <c r="M616">
        <v>4.6443908990000002</v>
      </c>
      <c r="N616">
        <v>4.6443908990000002</v>
      </c>
      <c r="O616">
        <v>4.634728988</v>
      </c>
      <c r="P616" s="3">
        <f>SUM(D616:O616)</f>
        <v>55.487325409999997</v>
      </c>
      <c r="S616" s="3" t="e">
        <f>(E616-D616)/($R$3-$R$2)</f>
        <v>#DIV/0!</v>
      </c>
      <c r="T616" s="3" t="e">
        <f>(F616-E616)/($R618-$R$3)</f>
        <v>#DIV/0!</v>
      </c>
      <c r="U616" s="3" t="e">
        <f>(G616-F616)/($R$5-$R$4)</f>
        <v>#DIV/0!</v>
      </c>
      <c r="V616" s="3" t="e">
        <f>(H616-G616)/($R$6-$R$5)</f>
        <v>#DIV/0!</v>
      </c>
      <c r="W616" s="3" t="e">
        <f>(I616-H616)/($R$7-$R$6)</f>
        <v>#DIV/0!</v>
      </c>
      <c r="X616" s="3" t="e">
        <f>(J616-I616)/($R$8-$R$7)</f>
        <v>#DIV/0!</v>
      </c>
      <c r="Y616" s="3" t="e">
        <f>(K616-J616)/($R$9-$R$8)</f>
        <v>#DIV/0!</v>
      </c>
      <c r="Z616" s="3" t="e">
        <f>(L616-K616)/($R$10-$R$9)</f>
        <v>#DIV/0!</v>
      </c>
      <c r="AA616" s="3" t="e">
        <f>(M616-L616)/($R$11-$R$10)</f>
        <v>#DIV/0!</v>
      </c>
      <c r="AB616" s="3" t="e">
        <f>(N616-M616)/($R$12-$R$11)</f>
        <v>#DIV/0!</v>
      </c>
      <c r="AC616" s="3" t="e">
        <f>(O616-N616)/($R$13-$R$12)</f>
        <v>#DIV/0!</v>
      </c>
      <c r="AE616" s="3" t="e">
        <f>SUM(S616:AC616)</f>
        <v>#DIV/0!</v>
      </c>
      <c r="AG616" s="3" t="e">
        <f>ABS((E616-D616)/($R$3-$R$2))</f>
        <v>#DIV/0!</v>
      </c>
      <c r="AH616" s="3" t="e">
        <f>ABS((F616-E616)/($R$3-$R$2))</f>
        <v>#DIV/0!</v>
      </c>
      <c r="AI616" s="3" t="e">
        <f>ABS((G616-F616)/($R$5-$R$4))</f>
        <v>#DIV/0!</v>
      </c>
      <c r="AJ616" s="3" t="e">
        <f>V616</f>
        <v>#DIV/0!</v>
      </c>
      <c r="AK616" s="3" t="e">
        <f>ABS(W616)</f>
        <v>#DIV/0!</v>
      </c>
      <c r="AL616" s="3" t="e">
        <f>ABS(X616)</f>
        <v>#DIV/0!</v>
      </c>
      <c r="AM616" s="3" t="e">
        <f>ABS(Y616)</f>
        <v>#DIV/0!</v>
      </c>
      <c r="AN616" s="3" t="e">
        <f>ABS(Z616)</f>
        <v>#DIV/0!</v>
      </c>
      <c r="AO616" s="3" t="e">
        <f>ABS(AA616)</f>
        <v>#DIV/0!</v>
      </c>
      <c r="AP616" s="3" t="e">
        <f>ABS(AB616)</f>
        <v>#DIV/0!</v>
      </c>
      <c r="AQ616" s="3" t="e">
        <f>ABS(AC616)</f>
        <v>#DIV/0!</v>
      </c>
      <c r="AR616" s="3" t="e">
        <f>SUM(AG616:AQ616)</f>
        <v>#DIV/0!</v>
      </c>
      <c r="AT616" s="10">
        <f>MIN(D616:O616)</f>
        <v>4.5951198499999997</v>
      </c>
      <c r="AU616" s="10">
        <f>MAX(D616:O616)</f>
        <v>4.6539603500000002</v>
      </c>
      <c r="AV616" s="10">
        <f>AU616-AT616</f>
        <v>5.8840500000000517E-2</v>
      </c>
      <c r="AX616" s="2">
        <v>24</v>
      </c>
      <c r="AZ616" s="4">
        <f>(D616-$AT616)/$AV616</f>
        <v>0.33991327402045202</v>
      </c>
      <c r="BA616" s="4">
        <f>(E616-$AT616)/$AV616</f>
        <v>0.17080643434368928</v>
      </c>
      <c r="BB616" s="4">
        <f>(F616-$AT616)/$AV616</f>
        <v>0.17080643434368928</v>
      </c>
      <c r="BC616" s="4">
        <f>(G616-$AT616)/$AV616</f>
        <v>0.17080643434368928</v>
      </c>
      <c r="BD616" s="4">
        <f>(H616-$AT616)/$AV616</f>
        <v>0</v>
      </c>
      <c r="BE616" s="4">
        <f>(I616-$AT616)/$AV616</f>
        <v>0.17080643434368928</v>
      </c>
      <c r="BF616" s="4">
        <f>(J616-$AT616)/$AV616</f>
        <v>0.50735399937118753</v>
      </c>
      <c r="BG616" s="4">
        <f>(K616-$AT616)/$AV616</f>
        <v>1</v>
      </c>
      <c r="BH616" s="4">
        <f>(L616-$AT616)/$AV616</f>
        <v>1</v>
      </c>
      <c r="BI616" s="4">
        <f>(M616-$AT616)/$AV616</f>
        <v>0.83736625283605903</v>
      </c>
      <c r="BJ616" s="4">
        <f>(N616-$AT616)/$AV616</f>
        <v>0.83736625283605903</v>
      </c>
      <c r="BK616" s="4">
        <f>(O616-$AT616)/$AV616</f>
        <v>0.67316113901139474</v>
      </c>
      <c r="BM616">
        <v>5.1929568508902104</v>
      </c>
      <c r="BN616">
        <v>5.1761497325738288</v>
      </c>
      <c r="BO616">
        <v>5.1590552992145291</v>
      </c>
      <c r="BP616">
        <v>5.1298987149230735</v>
      </c>
      <c r="BQ616">
        <v>5.0875963352323836</v>
      </c>
      <c r="BR616">
        <v>5.0937502008067623</v>
      </c>
      <c r="BS616">
        <v>5.1298987149230735</v>
      </c>
      <c r="BT616">
        <v>5.1590552992145291</v>
      </c>
      <c r="BU616">
        <v>5.1298987149230735</v>
      </c>
      <c r="BV616">
        <v>5.1761497325738288</v>
      </c>
      <c r="BW616">
        <v>5.2257466737132017</v>
      </c>
      <c r="BX616">
        <v>5.2882670306945352</v>
      </c>
      <c r="CB616" s="3" t="e">
        <f>SUM(S616:AC616)</f>
        <v>#DIV/0!</v>
      </c>
      <c r="CC616" s="3" t="e">
        <f>CR616-CB616</f>
        <v>#DIV/0!</v>
      </c>
      <c r="CG616" s="14" t="e">
        <f>EC616-S616</f>
        <v>#DIV/0!</v>
      </c>
      <c r="CH616" s="14" t="e">
        <f>ED616-T616</f>
        <v>#DIV/0!</v>
      </c>
      <c r="CI616" s="14" t="e">
        <f>EE616-U616</f>
        <v>#DIV/0!</v>
      </c>
      <c r="CJ616" s="14" t="e">
        <f>EF616-V616</f>
        <v>#DIV/0!</v>
      </c>
      <c r="CK616" s="14" t="e">
        <f>EG616-W616</f>
        <v>#DIV/0!</v>
      </c>
      <c r="CL616" s="14" t="e">
        <f>EH616-X616</f>
        <v>#DIV/0!</v>
      </c>
      <c r="CM616" s="14" t="e">
        <f>EI616-Y616</f>
        <v>#DIV/0!</v>
      </c>
      <c r="CN616" s="14" t="e">
        <f>EJ616-Z616</f>
        <v>#DIV/0!</v>
      </c>
      <c r="CO616" s="14" t="e">
        <f>EK616-AA616</f>
        <v>#DIV/0!</v>
      </c>
      <c r="CP616" s="14" t="e">
        <f>EL616-AB616</f>
        <v>#DIV/0!</v>
      </c>
      <c r="CQ616" s="14" t="e">
        <f>EM616-AC616</f>
        <v>#DIV/0!</v>
      </c>
      <c r="CR616" s="14" t="e">
        <f>SUM(CG616:CQ616)</f>
        <v>#DIV/0!</v>
      </c>
      <c r="CT616" s="14" t="e">
        <f>ABS(CG616)</f>
        <v>#DIV/0!</v>
      </c>
      <c r="CU616" s="14" t="e">
        <f>ABS(CH616)</f>
        <v>#DIV/0!</v>
      </c>
      <c r="CV616" s="14" t="e">
        <f>ABS(CI616)</f>
        <v>#DIV/0!</v>
      </c>
      <c r="CW616" s="14" t="e">
        <f>ABS(CJ616)</f>
        <v>#DIV/0!</v>
      </c>
      <c r="CX616" s="14" t="e">
        <f>ABS(CK616)</f>
        <v>#DIV/0!</v>
      </c>
      <c r="CY616" s="14" t="e">
        <f>ABS(CL616)</f>
        <v>#DIV/0!</v>
      </c>
      <c r="CZ616" s="14" t="e">
        <f>ABS(CM616)</f>
        <v>#DIV/0!</v>
      </c>
      <c r="DA616" s="14" t="e">
        <f>ABS(CN616)</f>
        <v>#DIV/0!</v>
      </c>
      <c r="DB616" s="14" t="e">
        <f>ABS(CO616)</f>
        <v>#DIV/0!</v>
      </c>
      <c r="DC616" s="14" t="e">
        <f>ABS(CP616)</f>
        <v>#DIV/0!</v>
      </c>
      <c r="DD616" s="14" t="e">
        <f>ABS(CQ616)</f>
        <v>#DIV/0!</v>
      </c>
      <c r="DE616" s="14" t="e">
        <f>SUM(CT616:DE616)</f>
        <v>#DIV/0!</v>
      </c>
      <c r="DL616" s="3" t="e">
        <f>ABS(CG616)</f>
        <v>#DIV/0!</v>
      </c>
      <c r="DM616" s="3" t="e">
        <f>ABS(CH616)</f>
        <v>#DIV/0!</v>
      </c>
      <c r="DN616" s="3" t="e">
        <f>ABS(CI616)</f>
        <v>#DIV/0!</v>
      </c>
      <c r="DO616" s="3" t="e">
        <f>ABS(CJ616)</f>
        <v>#DIV/0!</v>
      </c>
      <c r="DP616" s="3" t="e">
        <f>ABS(CK616)</f>
        <v>#DIV/0!</v>
      </c>
      <c r="DQ616" s="3" t="e">
        <f>ABS(CL616)</f>
        <v>#DIV/0!</v>
      </c>
      <c r="DR616" s="3" t="e">
        <f>ABS(CM616)</f>
        <v>#DIV/0!</v>
      </c>
      <c r="DS616" s="3" t="e">
        <f>ABS(CN616)</f>
        <v>#DIV/0!</v>
      </c>
      <c r="DT616" s="3" t="e">
        <f>ABS(CO616)</f>
        <v>#DIV/0!</v>
      </c>
      <c r="DU616" s="3" t="e">
        <f>ABS(CP616)</f>
        <v>#DIV/0!</v>
      </c>
      <c r="DV616" s="3" t="e">
        <f>ABS(CQ616)</f>
        <v>#DIV/0!</v>
      </c>
      <c r="DW616" s="3" t="e">
        <f>SUM(DL616:DV616)</f>
        <v>#DIV/0!</v>
      </c>
      <c r="DX616" s="2">
        <v>24</v>
      </c>
      <c r="EC616" s="5" t="e">
        <f>((BN616-BM616)/$BZ$15)</f>
        <v>#DIV/0!</v>
      </c>
      <c r="ED616" s="5" t="e">
        <f>((BO616-BN616)/$BZ$16)</f>
        <v>#DIV/0!</v>
      </c>
      <c r="EE616" s="5" t="e">
        <f>((BP616-BO616)/$BZ$17)</f>
        <v>#DIV/0!</v>
      </c>
      <c r="EF616" s="5" t="e">
        <f>((BQ616-BP616)/$BZ$18)</f>
        <v>#DIV/0!</v>
      </c>
      <c r="EG616" s="5" t="e">
        <f>((BR616-BQ616)/$BZ$19)</f>
        <v>#DIV/0!</v>
      </c>
      <c r="EH616" s="5" t="e">
        <f>((BS616-BR616)/$BZ$20)</f>
        <v>#DIV/0!</v>
      </c>
      <c r="EI616" s="5" t="e">
        <f>((BT616-BS616)/$BZ$21)</f>
        <v>#DIV/0!</v>
      </c>
      <c r="EJ616" s="5" t="e">
        <f>((BU616-BT616)/$BZ$23)</f>
        <v>#DIV/0!</v>
      </c>
      <c r="EK616" s="5" t="e">
        <f>((BV616-BU616)/$BZ$23)</f>
        <v>#DIV/0!</v>
      </c>
      <c r="EL616" s="5" t="e">
        <f>((BW616-BV616)/$BZ$24)</f>
        <v>#DIV/0!</v>
      </c>
      <c r="EM616" s="5" t="e">
        <f>((BX616-BW616)/$BZ$25)</f>
        <v>#DIV/0!</v>
      </c>
      <c r="EO616" s="5" t="e">
        <f>SUM(EC616:EM616)</f>
        <v>#DIV/0!</v>
      </c>
      <c r="EQ616" s="5" t="e">
        <f>ABS(EC616)</f>
        <v>#DIV/0!</v>
      </c>
      <c r="ER616" s="5" t="e">
        <f>ABS(ED616)</f>
        <v>#DIV/0!</v>
      </c>
      <c r="ES616" s="5" t="e">
        <f>ABS(EE616)</f>
        <v>#DIV/0!</v>
      </c>
      <c r="ET616" s="5" t="e">
        <f>ABS(EF616)</f>
        <v>#DIV/0!</v>
      </c>
      <c r="EU616" s="5" t="e">
        <f>ABS(EG616)</f>
        <v>#DIV/0!</v>
      </c>
      <c r="EV616" s="5" t="e">
        <f>ABS(EH616)</f>
        <v>#DIV/0!</v>
      </c>
      <c r="EW616" s="5" t="e">
        <f>ABS(EI616)</f>
        <v>#DIV/0!</v>
      </c>
      <c r="EX616" s="5" t="e">
        <f>ABS(EJ616)</f>
        <v>#DIV/0!</v>
      </c>
      <c r="EY616" s="5" t="e">
        <f>ABS(EK616)</f>
        <v>#DIV/0!</v>
      </c>
      <c r="EZ616" s="5" t="e">
        <f>ABS(EL616)</f>
        <v>#DIV/0!</v>
      </c>
      <c r="FA616" s="5" t="e">
        <f>ABS(EM616)</f>
        <v>#DIV/0!</v>
      </c>
      <c r="FB616" s="5" t="e">
        <f>SUM(EQ616:FA616)</f>
        <v>#DIV/0!</v>
      </c>
      <c r="FD616" s="2">
        <v>24</v>
      </c>
      <c r="FF616" s="6">
        <f>(BM616-$FS616)/$FU616</f>
        <v>0.52504186231665695</v>
      </c>
      <c r="FG616" s="6">
        <f>(BN616-$FS616)/$FU616</f>
        <v>0.44128714029471838</v>
      </c>
      <c r="FH616" s="6">
        <f>(BO616-$FS616)/$FU616</f>
        <v>0.35610064447912038</v>
      </c>
      <c r="FI616" s="6">
        <f>(BP616-$FS616)/$FU616</f>
        <v>0.21080496877367169</v>
      </c>
      <c r="FJ616" s="6">
        <f>(BQ616-$FS616)/$FU616</f>
        <v>0</v>
      </c>
      <c r="FK616" s="6">
        <f>(BR616-$FS616)/$FU616</f>
        <v>3.0666488498513084E-2</v>
      </c>
      <c r="FL616" s="6">
        <f>(BS616-$FS616)/$FU616</f>
        <v>0.21080496877367169</v>
      </c>
      <c r="FM616" s="6">
        <f>(BT616-$FS616)/$FU616</f>
        <v>0.35610064447912038</v>
      </c>
      <c r="FN616" s="6">
        <f>(BU616-$FS616)/$FU616</f>
        <v>0.21080496877367169</v>
      </c>
      <c r="FO616" s="6">
        <f>(BV616-$FS616)/$FU616</f>
        <v>0.44128714029471838</v>
      </c>
      <c r="FP616" s="6">
        <f>(BW616-$FS616)/$FU616</f>
        <v>0.68844301437563182</v>
      </c>
      <c r="FQ616" s="6">
        <f>(BX616-$FS616)/$FU616</f>
        <v>1</v>
      </c>
      <c r="FR616" s="1"/>
      <c r="FS616" s="9">
        <f>MIN(BM616:BX616)</f>
        <v>5.0875963352323836</v>
      </c>
      <c r="FT616" s="9">
        <f>MAX(BM616:BX616)</f>
        <v>5.2882670306945352</v>
      </c>
      <c r="FU616" s="9">
        <f>FT616-FS616</f>
        <v>0.20067069546215155</v>
      </c>
      <c r="FW616" s="11">
        <f>FF616-AZ616</f>
        <v>0.18512858829620493</v>
      </c>
      <c r="FX616" s="11">
        <f>FG616-BA616</f>
        <v>0.27048070595102913</v>
      </c>
      <c r="FY616" s="11">
        <f>FH616-BB616</f>
        <v>0.1852942101354311</v>
      </c>
      <c r="FZ616" s="11">
        <f>FI616-BC616</f>
        <v>3.9998534429982413E-2</v>
      </c>
      <c r="GA616" s="11">
        <f>FJ616-BD616</f>
        <v>0</v>
      </c>
      <c r="GB616" s="11">
        <f>FK616-BE616</f>
        <v>-0.14013994584517619</v>
      </c>
      <c r="GC616" s="11">
        <f>FL616-BF616</f>
        <v>-0.29654903059751581</v>
      </c>
      <c r="GD616" s="11">
        <f>FM616-BG616</f>
        <v>-0.64389935552087962</v>
      </c>
      <c r="GE616" s="11">
        <f>FN616-BH616</f>
        <v>-0.78919503122632828</v>
      </c>
      <c r="GF616" s="11">
        <f>FO616-BI616</f>
        <v>-0.39607911254134065</v>
      </c>
      <c r="GG616" s="11">
        <f>FP616-BJ616</f>
        <v>-0.14892323846042721</v>
      </c>
      <c r="GH616" s="12">
        <f>FQ616-BK616</f>
        <v>0.32683886098860526</v>
      </c>
      <c r="GI616" s="1">
        <f>SUM(FW616:GH616)</f>
        <v>-1.4070448143904151</v>
      </c>
      <c r="GK616" s="1">
        <f>ABS(FW616)</f>
        <v>0.18512858829620493</v>
      </c>
      <c r="GL616" s="1">
        <f>ABS(FX616)</f>
        <v>0.27048070595102913</v>
      </c>
      <c r="GM616" s="1">
        <f>ABS(FY616)</f>
        <v>0.1852942101354311</v>
      </c>
      <c r="GN616" s="1">
        <f>ABS(FZ616)</f>
        <v>3.9998534429982413E-2</v>
      </c>
      <c r="GO616" s="1">
        <f>ABS(GA616)</f>
        <v>0</v>
      </c>
      <c r="GP616" s="1">
        <f>ABS(GB616)</f>
        <v>0.14013994584517619</v>
      </c>
      <c r="GQ616" s="1">
        <f>ABS(GC616)</f>
        <v>0.29654903059751581</v>
      </c>
      <c r="GR616" s="1">
        <f>ABS(GD616)</f>
        <v>0.64389935552087962</v>
      </c>
      <c r="GS616" s="1">
        <f>ABS(GE616)</f>
        <v>0.78919503122632828</v>
      </c>
      <c r="GT616" s="1">
        <f>ABS(GF616)</f>
        <v>0.39607911254134065</v>
      </c>
      <c r="GU616" s="1">
        <f>ABS(GG616)</f>
        <v>0.14892323846042721</v>
      </c>
      <c r="GV616" s="1">
        <f>ABS(GH616)</f>
        <v>0.32683886098860526</v>
      </c>
      <c r="HA616" s="2">
        <v>24</v>
      </c>
      <c r="HC616" s="1">
        <f>ABS(FW616)</f>
        <v>0.18512858829620493</v>
      </c>
      <c r="HD616" s="1">
        <f>ABS(FX616)</f>
        <v>0.27048070595102913</v>
      </c>
      <c r="HE616" s="1">
        <f>ABS(FY616)</f>
        <v>0.1852942101354311</v>
      </c>
      <c r="HF616" s="1">
        <f>ABS(FZ616)</f>
        <v>3.9998534429982413E-2</v>
      </c>
      <c r="HG616" s="1">
        <f>ABS(GA616)</f>
        <v>0</v>
      </c>
      <c r="HH616" s="1">
        <f>ABS(GB616)</f>
        <v>0.14013994584517619</v>
      </c>
      <c r="HI616" s="1">
        <f>ABS(GC616)</f>
        <v>0.29654903059751581</v>
      </c>
      <c r="HJ616" s="1">
        <f>ABS(GD616)</f>
        <v>0.64389935552087962</v>
      </c>
      <c r="HK616" s="1">
        <f>ABS(GE616)</f>
        <v>0.78919503122632828</v>
      </c>
      <c r="HL616" s="1">
        <f>ABS(GF616)</f>
        <v>0.39607911254134065</v>
      </c>
      <c r="HM616" s="1">
        <f>ABS(GG616)</f>
        <v>0.14892323846042721</v>
      </c>
      <c r="HN616" s="1">
        <f>ABS(GH616)</f>
        <v>0.32683886098860526</v>
      </c>
      <c r="HO616" s="1">
        <f>SUM(HC616:HN616)</f>
        <v>3.4225266139929205</v>
      </c>
      <c r="HR616" s="1">
        <v>102</v>
      </c>
      <c r="HS616" s="1">
        <v>175</v>
      </c>
      <c r="HT616" s="1">
        <v>1</v>
      </c>
      <c r="HU616" s="1">
        <v>0</v>
      </c>
      <c r="HV616" s="1">
        <v>9</v>
      </c>
      <c r="HW616" s="1">
        <v>18</v>
      </c>
      <c r="HX616" s="1">
        <v>2</v>
      </c>
      <c r="HY616" s="1">
        <v>8</v>
      </c>
    </row>
    <row r="617" spans="1:233">
      <c r="A617" s="1" t="s">
        <v>685</v>
      </c>
      <c r="B617" s="1" t="s">
        <v>686</v>
      </c>
      <c r="C617" s="2">
        <v>25</v>
      </c>
      <c r="D617">
        <v>4.836281907</v>
      </c>
      <c r="E617">
        <v>4.836281907</v>
      </c>
      <c r="F617">
        <v>4.836281907</v>
      </c>
      <c r="G617">
        <v>4.836281907</v>
      </c>
      <c r="H617">
        <v>4.8520302639999997</v>
      </c>
      <c r="I617">
        <v>4.8520302639999997</v>
      </c>
      <c r="J617">
        <v>4.86753445</v>
      </c>
      <c r="K617">
        <v>4.9126548860000003</v>
      </c>
      <c r="L617">
        <v>4.9344739329999996</v>
      </c>
      <c r="M617">
        <v>4.9487598899999998</v>
      </c>
      <c r="N617">
        <v>4.9487598899999998</v>
      </c>
      <c r="O617">
        <v>4.9344739329999996</v>
      </c>
      <c r="P617" s="3">
        <f>SUM(D617:O617)</f>
        <v>58.595845137999994</v>
      </c>
      <c r="S617" s="3" t="e">
        <f>(E617-D617)/($R$3-$R$2)</f>
        <v>#DIV/0!</v>
      </c>
      <c r="T617" s="3" t="e">
        <f>(F617-E617)/($R619-$R$3)</f>
        <v>#DIV/0!</v>
      </c>
      <c r="U617" s="3" t="e">
        <f>(G617-F617)/($R$5-$R$4)</f>
        <v>#DIV/0!</v>
      </c>
      <c r="V617" s="3" t="e">
        <f>(H617-G617)/($R$6-$R$5)</f>
        <v>#DIV/0!</v>
      </c>
      <c r="W617" s="3" t="e">
        <f>(I617-H617)/($R$7-$R$6)</f>
        <v>#DIV/0!</v>
      </c>
      <c r="X617" s="3" t="e">
        <f>(J617-I617)/($R$8-$R$7)</f>
        <v>#DIV/0!</v>
      </c>
      <c r="Y617" s="3" t="e">
        <f>(K617-J617)/($R$9-$R$8)</f>
        <v>#DIV/0!</v>
      </c>
      <c r="Z617" s="3" t="e">
        <f>(L617-K617)/($R$10-$R$9)</f>
        <v>#DIV/0!</v>
      </c>
      <c r="AA617" s="3" t="e">
        <f>(M617-L617)/($R$11-$R$10)</f>
        <v>#DIV/0!</v>
      </c>
      <c r="AB617" s="3" t="e">
        <f>(N617-M617)/($R$12-$R$11)</f>
        <v>#DIV/0!</v>
      </c>
      <c r="AC617" s="3" t="e">
        <f>(O617-N617)/($R$13-$R$12)</f>
        <v>#DIV/0!</v>
      </c>
      <c r="AE617" s="3" t="e">
        <f>SUM(S617:AC617)</f>
        <v>#DIV/0!</v>
      </c>
      <c r="AG617" s="3" t="e">
        <f>ABS((E617-D617)/($R$3-$R$2))</f>
        <v>#DIV/0!</v>
      </c>
      <c r="AH617" s="3" t="e">
        <f>ABS((F617-E617)/($R$3-$R$2))</f>
        <v>#DIV/0!</v>
      </c>
      <c r="AI617" s="3" t="e">
        <f>ABS((G617-F617)/($R$5-$R$4))</f>
        <v>#DIV/0!</v>
      </c>
      <c r="AJ617" s="3" t="e">
        <f>V617</f>
        <v>#DIV/0!</v>
      </c>
      <c r="AK617" s="3" t="e">
        <f>ABS(W617)</f>
        <v>#DIV/0!</v>
      </c>
      <c r="AL617" s="3" t="e">
        <f>ABS(X617)</f>
        <v>#DIV/0!</v>
      </c>
      <c r="AM617" s="3" t="e">
        <f>ABS(Y617)</f>
        <v>#DIV/0!</v>
      </c>
      <c r="AN617" s="3" t="e">
        <f>ABS(Z617)</f>
        <v>#DIV/0!</v>
      </c>
      <c r="AO617" s="3" t="e">
        <f>ABS(AA617)</f>
        <v>#DIV/0!</v>
      </c>
      <c r="AP617" s="3" t="e">
        <f>ABS(AB617)</f>
        <v>#DIV/0!</v>
      </c>
      <c r="AQ617" s="3" t="e">
        <f>ABS(AC617)</f>
        <v>#DIV/0!</v>
      </c>
      <c r="AR617" s="3" t="e">
        <f>SUM(AG617:AQ617)</f>
        <v>#DIV/0!</v>
      </c>
      <c r="AT617" s="10">
        <f>MIN(D617:O617)</f>
        <v>4.836281907</v>
      </c>
      <c r="AU617" s="10">
        <f>MAX(D617:O617)</f>
        <v>4.9487598899999998</v>
      </c>
      <c r="AV617" s="10">
        <f>AU617-AT617</f>
        <v>0.11247798299999978</v>
      </c>
      <c r="AX617" s="2">
        <v>25</v>
      </c>
      <c r="AZ617" s="4">
        <f>(D617-$AT617)/$AV617</f>
        <v>0</v>
      </c>
      <c r="BA617" s="4">
        <f>(E617-$AT617)/$AV617</f>
        <v>0</v>
      </c>
      <c r="BB617" s="4">
        <f>(F617-$AT617)/$AV617</f>
        <v>0</v>
      </c>
      <c r="BC617" s="4">
        <f>(G617-$AT617)/$AV617</f>
        <v>0</v>
      </c>
      <c r="BD617" s="4">
        <f>(H617-$AT617)/$AV617</f>
        <v>0.14001279699334301</v>
      </c>
      <c r="BE617" s="4">
        <f>(I617-$AT617)/$AV617</f>
        <v>0.14001279699334301</v>
      </c>
      <c r="BF617" s="4">
        <f>(J617-$AT617)/$AV617</f>
        <v>0.27785476025116818</v>
      </c>
      <c r="BG617" s="4">
        <f>(K617-$AT617)/$AV617</f>
        <v>0.67900381001676069</v>
      </c>
      <c r="BH617" s="4">
        <f>(L617-$AT617)/$AV617</f>
        <v>0.87298885862844589</v>
      </c>
      <c r="BI617" s="4">
        <f>(M617-$AT617)/$AV617</f>
        <v>1</v>
      </c>
      <c r="BJ617" s="4">
        <f>(N617-$AT617)/$AV617</f>
        <v>1</v>
      </c>
      <c r="BK617" s="4">
        <f>(O617-$AT617)/$AV617</f>
        <v>0.87298885862844589</v>
      </c>
      <c r="BM617">
        <v>1.791759469228055</v>
      </c>
      <c r="BN617">
        <v>1.791759469228055</v>
      </c>
      <c r="BO617">
        <v>1.791759469228055</v>
      </c>
      <c r="BP617">
        <v>1.791759469228055</v>
      </c>
      <c r="BQ617">
        <v>1.6094379124341003</v>
      </c>
      <c r="BR617">
        <v>1.0986122886681098</v>
      </c>
      <c r="BS617">
        <v>1.0986122886681098</v>
      </c>
      <c r="BT617">
        <v>1.6094379124341003</v>
      </c>
      <c r="BU617">
        <v>2.0794415416798357</v>
      </c>
      <c r="BV617">
        <v>2.3025850929940459</v>
      </c>
      <c r="BW617">
        <v>2.1972245773362196</v>
      </c>
      <c r="BX617">
        <v>1.6094379124341003</v>
      </c>
      <c r="CB617" s="3" t="e">
        <f>SUM(S617:AC617)</f>
        <v>#DIV/0!</v>
      </c>
      <c r="CC617" s="3" t="e">
        <f>CR617-CB617</f>
        <v>#DIV/0!</v>
      </c>
      <c r="CG617" s="14" t="e">
        <f>EC617-S617</f>
        <v>#DIV/0!</v>
      </c>
      <c r="CH617" s="14" t="e">
        <f>ED617-T617</f>
        <v>#DIV/0!</v>
      </c>
      <c r="CI617" s="14" t="e">
        <f>EE617-U617</f>
        <v>#DIV/0!</v>
      </c>
      <c r="CJ617" s="14" t="e">
        <f>EF617-V617</f>
        <v>#DIV/0!</v>
      </c>
      <c r="CK617" s="14" t="e">
        <f>EG617-W617</f>
        <v>#DIV/0!</v>
      </c>
      <c r="CL617" s="14" t="e">
        <f>EH617-X617</f>
        <v>#DIV/0!</v>
      </c>
      <c r="CM617" s="14" t="e">
        <f>EI617-Y617</f>
        <v>#DIV/0!</v>
      </c>
      <c r="CN617" s="14" t="e">
        <f>EJ617-Z617</f>
        <v>#DIV/0!</v>
      </c>
      <c r="CO617" s="14" t="e">
        <f>EK617-AA617</f>
        <v>#DIV/0!</v>
      </c>
      <c r="CP617" s="14" t="e">
        <f>EL617-AB617</f>
        <v>#DIV/0!</v>
      </c>
      <c r="CQ617" s="14" t="e">
        <f>EM617-AC617</f>
        <v>#DIV/0!</v>
      </c>
      <c r="CR617" s="14" t="e">
        <f>SUM(CG617:CQ617)</f>
        <v>#DIV/0!</v>
      </c>
      <c r="CT617" s="14" t="e">
        <f>ABS(CG617)</f>
        <v>#DIV/0!</v>
      </c>
      <c r="CU617" s="14" t="e">
        <f>ABS(CH617)</f>
        <v>#DIV/0!</v>
      </c>
      <c r="CV617" s="14" t="e">
        <f>ABS(CI617)</f>
        <v>#DIV/0!</v>
      </c>
      <c r="CW617" s="14" t="e">
        <f>ABS(CJ617)</f>
        <v>#DIV/0!</v>
      </c>
      <c r="CX617" s="14" t="e">
        <f>ABS(CK617)</f>
        <v>#DIV/0!</v>
      </c>
      <c r="CY617" s="14" t="e">
        <f>ABS(CL617)</f>
        <v>#DIV/0!</v>
      </c>
      <c r="CZ617" s="14" t="e">
        <f>ABS(CM617)</f>
        <v>#DIV/0!</v>
      </c>
      <c r="DA617" s="14" t="e">
        <f>ABS(CN617)</f>
        <v>#DIV/0!</v>
      </c>
      <c r="DB617" s="14" t="e">
        <f>ABS(CO617)</f>
        <v>#DIV/0!</v>
      </c>
      <c r="DC617" s="14" t="e">
        <f>ABS(CP617)</f>
        <v>#DIV/0!</v>
      </c>
      <c r="DD617" s="14" t="e">
        <f>ABS(CQ617)</f>
        <v>#DIV/0!</v>
      </c>
      <c r="DE617" s="14" t="e">
        <f>SUM(CT617:DE617)</f>
        <v>#DIV/0!</v>
      </c>
      <c r="DL617" s="3" t="e">
        <f>ABS(CG617)</f>
        <v>#DIV/0!</v>
      </c>
      <c r="DM617" s="3" t="e">
        <f>ABS(CH617)</f>
        <v>#DIV/0!</v>
      </c>
      <c r="DN617" s="3" t="e">
        <f>ABS(CI617)</f>
        <v>#DIV/0!</v>
      </c>
      <c r="DO617" s="3" t="e">
        <f>ABS(CJ617)</f>
        <v>#DIV/0!</v>
      </c>
      <c r="DP617" s="3" t="e">
        <f>ABS(CK617)</f>
        <v>#DIV/0!</v>
      </c>
      <c r="DQ617" s="3" t="e">
        <f>ABS(CL617)</f>
        <v>#DIV/0!</v>
      </c>
      <c r="DR617" s="3" t="e">
        <f>ABS(CM617)</f>
        <v>#DIV/0!</v>
      </c>
      <c r="DS617" s="3" t="e">
        <f>ABS(CN617)</f>
        <v>#DIV/0!</v>
      </c>
      <c r="DT617" s="3" t="e">
        <f>ABS(CO617)</f>
        <v>#DIV/0!</v>
      </c>
      <c r="DU617" s="3" t="e">
        <f>ABS(CP617)</f>
        <v>#DIV/0!</v>
      </c>
      <c r="DV617" s="3" t="e">
        <f>ABS(CQ617)</f>
        <v>#DIV/0!</v>
      </c>
      <c r="DW617" s="3" t="e">
        <f>SUM(DL617:DV617)</f>
        <v>#DIV/0!</v>
      </c>
      <c r="DX617" s="2">
        <v>25</v>
      </c>
      <c r="EC617" s="5" t="e">
        <f>((BN617-BM617)/$BZ$15)</f>
        <v>#DIV/0!</v>
      </c>
      <c r="ED617" s="5" t="e">
        <f>((BO617-BN617)/$BZ$16)</f>
        <v>#DIV/0!</v>
      </c>
      <c r="EE617" s="5" t="e">
        <f>((BP617-BO617)/$BZ$17)</f>
        <v>#DIV/0!</v>
      </c>
      <c r="EF617" s="5" t="e">
        <f>((BQ617-BP617)/$BZ$18)</f>
        <v>#DIV/0!</v>
      </c>
      <c r="EG617" s="5" t="e">
        <f>((BR617-BQ617)/$BZ$19)</f>
        <v>#DIV/0!</v>
      </c>
      <c r="EH617" s="5" t="e">
        <f>((BS617-BR617)/$BZ$20)</f>
        <v>#DIV/0!</v>
      </c>
      <c r="EI617" s="5" t="e">
        <f>((BT617-BS617)/$BZ$21)</f>
        <v>#DIV/0!</v>
      </c>
      <c r="EJ617" s="5" t="e">
        <f>((BU617-BT617)/$BZ$23)</f>
        <v>#DIV/0!</v>
      </c>
      <c r="EK617" s="5" t="e">
        <f>((BV617-BU617)/$BZ$23)</f>
        <v>#DIV/0!</v>
      </c>
      <c r="EL617" s="5" t="e">
        <f>((BW617-BV617)/$BZ$24)</f>
        <v>#DIV/0!</v>
      </c>
      <c r="EM617" s="5" t="e">
        <f>((BX617-BW617)/$BZ$25)</f>
        <v>#DIV/0!</v>
      </c>
      <c r="EO617" s="5" t="e">
        <f>SUM(EC617:EM617)</f>
        <v>#DIV/0!</v>
      </c>
      <c r="EQ617" s="5" t="e">
        <f>ABS(EC617)</f>
        <v>#DIV/0!</v>
      </c>
      <c r="ER617" s="5" t="e">
        <f>ABS(ED617)</f>
        <v>#DIV/0!</v>
      </c>
      <c r="ES617" s="5" t="e">
        <f>ABS(EE617)</f>
        <v>#DIV/0!</v>
      </c>
      <c r="ET617" s="5" t="e">
        <f>ABS(EF617)</f>
        <v>#DIV/0!</v>
      </c>
      <c r="EU617" s="5" t="e">
        <f>ABS(EG617)</f>
        <v>#DIV/0!</v>
      </c>
      <c r="EV617" s="5" t="e">
        <f>ABS(EH617)</f>
        <v>#DIV/0!</v>
      </c>
      <c r="EW617" s="5" t="e">
        <f>ABS(EI617)</f>
        <v>#DIV/0!</v>
      </c>
      <c r="EX617" s="5" t="e">
        <f>ABS(EJ617)</f>
        <v>#DIV/0!</v>
      </c>
      <c r="EY617" s="5" t="e">
        <f>ABS(EK617)</f>
        <v>#DIV/0!</v>
      </c>
      <c r="EZ617" s="5" t="e">
        <f>ABS(EL617)</f>
        <v>#DIV/0!</v>
      </c>
      <c r="FA617" s="5" t="e">
        <f>ABS(EM617)</f>
        <v>#DIV/0!</v>
      </c>
      <c r="FB617" s="5" t="e">
        <f>SUM(EQ617:FA617)</f>
        <v>#DIV/0!</v>
      </c>
      <c r="FD617" s="2">
        <v>25</v>
      </c>
      <c r="FF617" s="6">
        <f>(BM617-$FS617)/$FU617</f>
        <v>0.57571664249344479</v>
      </c>
      <c r="FG617" s="6">
        <f>(BN617-$FS617)/$FU617</f>
        <v>0.57571664249344479</v>
      </c>
      <c r="FH617" s="6">
        <f>(BO617-$FS617)/$FU617</f>
        <v>0.57571664249344479</v>
      </c>
      <c r="FI617" s="6">
        <f>(BP617-$FS617)/$FU617</f>
        <v>0.57571664249344479</v>
      </c>
      <c r="FJ617" s="6">
        <f>(BQ617-$FS617)/$FU617</f>
        <v>0.42428335750655483</v>
      </c>
      <c r="FK617" s="6">
        <f>(BR617-$FS617)/$FU617</f>
        <v>0</v>
      </c>
      <c r="FL617" s="6">
        <f>(BS617-$FS617)/$FU617</f>
        <v>0</v>
      </c>
      <c r="FM617" s="6">
        <f>(BT617-$FS617)/$FU617</f>
        <v>0.42428335750655483</v>
      </c>
      <c r="FN617" s="6">
        <f>(BU617-$FS617)/$FU617</f>
        <v>0.81466063808713629</v>
      </c>
      <c r="FO617" s="6">
        <f>(BV617-$FS617)/$FU617</f>
        <v>1</v>
      </c>
      <c r="FP617" s="6">
        <f>(BW617-$FS617)/$FU617</f>
        <v>0.9124892893931984</v>
      </c>
      <c r="FQ617" s="6">
        <f>(BX617-$FS617)/$FU617</f>
        <v>0.42428335750655483</v>
      </c>
      <c r="FR617" s="1"/>
      <c r="FS617" s="9">
        <f>MIN(BM617:BX617)</f>
        <v>1.0986122886681098</v>
      </c>
      <c r="FT617" s="9">
        <f>MAX(BM617:BX617)</f>
        <v>2.3025850929940459</v>
      </c>
      <c r="FU617" s="9">
        <f>FT617-FS617</f>
        <v>1.2039728043259361</v>
      </c>
      <c r="FW617" s="11">
        <f>FF617-AZ617</f>
        <v>0.57571664249344479</v>
      </c>
      <c r="FX617" s="11">
        <f>FG617-BA617</f>
        <v>0.57571664249344479</v>
      </c>
      <c r="FY617" s="11">
        <f>FH617-BB617</f>
        <v>0.57571664249344479</v>
      </c>
      <c r="FZ617" s="11">
        <f>FI617-BC617</f>
        <v>0.57571664249344479</v>
      </c>
      <c r="GA617" s="11">
        <f>FJ617-BD617</f>
        <v>0.28427056051321181</v>
      </c>
      <c r="GB617" s="11">
        <f>FK617-BE617</f>
        <v>-0.14001279699334301</v>
      </c>
      <c r="GC617" s="11">
        <f>FL617-BF617</f>
        <v>-0.27785476025116818</v>
      </c>
      <c r="GD617" s="11">
        <f>FM617-BG617</f>
        <v>-0.25472045251020586</v>
      </c>
      <c r="GE617" s="11">
        <f>FN617-BH617</f>
        <v>-5.8328220541309594E-2</v>
      </c>
      <c r="GF617" s="11">
        <f>FO617-BI617</f>
        <v>0</v>
      </c>
      <c r="GG617" s="11">
        <f>FP617-BJ617</f>
        <v>-8.7510710606801601E-2</v>
      </c>
      <c r="GH617" s="12">
        <f>FQ617-BK617</f>
        <v>-0.44870550112189106</v>
      </c>
      <c r="GI617" s="1">
        <f>SUM(FW617:GH617)</f>
        <v>1.3200046884622716</v>
      </c>
      <c r="GK617" s="1">
        <f>ABS(FW617)</f>
        <v>0.57571664249344479</v>
      </c>
      <c r="GL617" s="1">
        <f>ABS(FX617)</f>
        <v>0.57571664249344479</v>
      </c>
      <c r="GM617" s="1">
        <f>ABS(FY617)</f>
        <v>0.57571664249344479</v>
      </c>
      <c r="GN617" s="1">
        <f>ABS(FZ617)</f>
        <v>0.57571664249344479</v>
      </c>
      <c r="GO617" s="1">
        <f>ABS(GA617)</f>
        <v>0.28427056051321181</v>
      </c>
      <c r="GP617" s="1">
        <f>ABS(GB617)</f>
        <v>0.14001279699334301</v>
      </c>
      <c r="GQ617" s="1">
        <f>ABS(GC617)</f>
        <v>0.27785476025116818</v>
      </c>
      <c r="GR617" s="1">
        <f>ABS(GD617)</f>
        <v>0.25472045251020586</v>
      </c>
      <c r="GS617" s="1">
        <f>ABS(GE617)</f>
        <v>5.8328220541309594E-2</v>
      </c>
      <c r="GT617" s="1">
        <f>ABS(GF617)</f>
        <v>0</v>
      </c>
      <c r="GU617" s="1">
        <f>ABS(GG617)</f>
        <v>8.7510710606801601E-2</v>
      </c>
      <c r="GV617" s="1">
        <f>ABS(GH617)</f>
        <v>0.44870550112189106</v>
      </c>
      <c r="HA617" s="2">
        <v>25</v>
      </c>
      <c r="HC617" s="1">
        <f>ABS(FW617)</f>
        <v>0.57571664249344479</v>
      </c>
      <c r="HD617" s="1">
        <f>ABS(FX617)</f>
        <v>0.57571664249344479</v>
      </c>
      <c r="HE617" s="1">
        <f>ABS(FY617)</f>
        <v>0.57571664249344479</v>
      </c>
      <c r="HF617" s="1">
        <f>ABS(FZ617)</f>
        <v>0.57571664249344479</v>
      </c>
      <c r="HG617" s="1">
        <f>ABS(GA617)</f>
        <v>0.28427056051321181</v>
      </c>
      <c r="HH617" s="1">
        <f>ABS(GB617)</f>
        <v>0.14001279699334301</v>
      </c>
      <c r="HI617" s="1">
        <f>ABS(GC617)</f>
        <v>0.27785476025116818</v>
      </c>
      <c r="HJ617" s="1">
        <f>ABS(GD617)</f>
        <v>0.25472045251020586</v>
      </c>
      <c r="HK617" s="1">
        <f>ABS(GE617)</f>
        <v>5.8328220541309594E-2</v>
      </c>
      <c r="HL617" s="1">
        <f>ABS(GF617)</f>
        <v>0</v>
      </c>
      <c r="HM617" s="1">
        <f>ABS(GG617)</f>
        <v>8.7510710606801601E-2</v>
      </c>
      <c r="HN617" s="1">
        <f>ABS(GH617)</f>
        <v>0.44870550112189106</v>
      </c>
      <c r="HO617" s="1">
        <f>SUM(HC617:HN617)</f>
        <v>3.8542695725117104</v>
      </c>
      <c r="HR617" s="1">
        <v>132</v>
      </c>
      <c r="HS617" s="1">
        <v>6</v>
      </c>
      <c r="HT617" s="1">
        <v>22</v>
      </c>
      <c r="HU617" s="1">
        <v>2</v>
      </c>
      <c r="HV617" s="1">
        <v>9</v>
      </c>
      <c r="HW617" s="1">
        <v>9</v>
      </c>
      <c r="HX617" s="1">
        <v>2</v>
      </c>
      <c r="HY617" s="1">
        <v>6</v>
      </c>
    </row>
    <row r="618" spans="1:233">
      <c r="A618" s="1" t="s">
        <v>1100</v>
      </c>
      <c r="B618" s="1" t="s">
        <v>1101</v>
      </c>
      <c r="C618" s="2">
        <v>19</v>
      </c>
      <c r="D618">
        <v>6.926577033</v>
      </c>
      <c r="E618">
        <v>6.9226438909999999</v>
      </c>
      <c r="F618">
        <v>6.9157234489999997</v>
      </c>
      <c r="G618">
        <v>6.9067547789999999</v>
      </c>
      <c r="H618">
        <v>6.8946700390000002</v>
      </c>
      <c r="I618">
        <v>6.8752320869999997</v>
      </c>
      <c r="J618">
        <v>6.857514063</v>
      </c>
      <c r="K618">
        <v>6.8554087990000001</v>
      </c>
      <c r="L618">
        <v>6.8511849270000003</v>
      </c>
      <c r="M618">
        <v>6.8501261659999999</v>
      </c>
      <c r="N618">
        <v>6.8564619850000001</v>
      </c>
      <c r="O618">
        <v>6.8700534119999999</v>
      </c>
      <c r="P618" s="3">
        <f>SUM(D618:O618)</f>
        <v>82.582350630000008</v>
      </c>
      <c r="S618" s="3" t="e">
        <f>(E618-D618)/($R$3-$R$2)</f>
        <v>#DIV/0!</v>
      </c>
      <c r="T618" s="3" t="e">
        <f>(F618-E618)/($R620-$R$3)</f>
        <v>#DIV/0!</v>
      </c>
      <c r="U618" s="3" t="e">
        <f>(G618-F618)/($R$5-$R$4)</f>
        <v>#DIV/0!</v>
      </c>
      <c r="V618" s="3" t="e">
        <f>(H618-G618)/($R$6-$R$5)</f>
        <v>#DIV/0!</v>
      </c>
      <c r="W618" s="3" t="e">
        <f>(I618-H618)/($R$7-$R$6)</f>
        <v>#DIV/0!</v>
      </c>
      <c r="X618" s="3" t="e">
        <f>(J618-I618)/($R$8-$R$7)</f>
        <v>#DIV/0!</v>
      </c>
      <c r="Y618" s="3" t="e">
        <f>(K618-J618)/($R$9-$R$8)</f>
        <v>#DIV/0!</v>
      </c>
      <c r="Z618" s="3" t="e">
        <f>(L618-K618)/($R$10-$R$9)</f>
        <v>#DIV/0!</v>
      </c>
      <c r="AA618" s="3" t="e">
        <f>(M618-L618)/($R$11-$R$10)</f>
        <v>#DIV/0!</v>
      </c>
      <c r="AB618" s="3" t="e">
        <f>(N618-M618)/($R$12-$R$11)</f>
        <v>#DIV/0!</v>
      </c>
      <c r="AC618" s="3" t="e">
        <f>(O618-N618)/($R$13-$R$12)</f>
        <v>#DIV/0!</v>
      </c>
      <c r="AE618" s="3" t="e">
        <f>SUM(S618:AC618)</f>
        <v>#DIV/0!</v>
      </c>
      <c r="AG618" s="3" t="e">
        <f>ABS((E618-D618)/($R$3-$R$2))</f>
        <v>#DIV/0!</v>
      </c>
      <c r="AH618" s="3" t="e">
        <f>ABS((F618-E618)/($R$3-$R$2))</f>
        <v>#DIV/0!</v>
      </c>
      <c r="AI618" s="3" t="e">
        <f>ABS((G618-F618)/($R$5-$R$4))</f>
        <v>#DIV/0!</v>
      </c>
      <c r="AJ618" s="3" t="e">
        <f>V618</f>
        <v>#DIV/0!</v>
      </c>
      <c r="AK618" s="3" t="e">
        <f>ABS(W618)</f>
        <v>#DIV/0!</v>
      </c>
      <c r="AL618" s="3" t="e">
        <f>ABS(X618)</f>
        <v>#DIV/0!</v>
      </c>
      <c r="AM618" s="3" t="e">
        <f>ABS(Y618)</f>
        <v>#DIV/0!</v>
      </c>
      <c r="AN618" s="3" t="e">
        <f>ABS(Z618)</f>
        <v>#DIV/0!</v>
      </c>
      <c r="AO618" s="3" t="e">
        <f>ABS(AA618)</f>
        <v>#DIV/0!</v>
      </c>
      <c r="AP618" s="3" t="e">
        <f>ABS(AB618)</f>
        <v>#DIV/0!</v>
      </c>
      <c r="AQ618" s="3" t="e">
        <f>ABS(AC618)</f>
        <v>#DIV/0!</v>
      </c>
      <c r="AR618" s="3" t="e">
        <f>SUM(AG618:AQ618)</f>
        <v>#DIV/0!</v>
      </c>
      <c r="AT618" s="10">
        <f>MIN(D618:O618)</f>
        <v>6.8501261659999999</v>
      </c>
      <c r="AU618" s="10">
        <f>MAX(D618:O618)</f>
        <v>6.926577033</v>
      </c>
      <c r="AV618" s="10">
        <f>AU618-AT618</f>
        <v>7.6450867000000144E-2</v>
      </c>
      <c r="AX618" s="2">
        <v>19</v>
      </c>
      <c r="AZ618" s="4">
        <f>(D618-$AT618)/$AV618</f>
        <v>1</v>
      </c>
      <c r="BA618" s="4">
        <f>(E618-$AT618)/$AV618</f>
        <v>0.94855333687713239</v>
      </c>
      <c r="BB618" s="4">
        <f>(F618-$AT618)/$AV618</f>
        <v>0.85803190433405629</v>
      </c>
      <c r="BC618" s="4">
        <f>(G618-$AT618)/$AV618</f>
        <v>0.74071904246684195</v>
      </c>
      <c r="BD618" s="4">
        <f>(H618-$AT618)/$AV618</f>
        <v>0.58264706141266132</v>
      </c>
      <c r="BE618" s="4">
        <f>(I618-$AT618)/$AV618</f>
        <v>0.32839288794461552</v>
      </c>
      <c r="BF618" s="4">
        <f>(J618-$AT618)/$AV618</f>
        <v>9.6635882494309364E-2</v>
      </c>
      <c r="BG618" s="4">
        <f>(K618-$AT618)/$AV618</f>
        <v>6.9098405384993122E-2</v>
      </c>
      <c r="BH618" s="4">
        <f>(L618-$AT618)/$AV618</f>
        <v>1.3848907691267258E-2</v>
      </c>
      <c r="BI618" s="4">
        <f>(M618-$AT618)/$AV618</f>
        <v>0</v>
      </c>
      <c r="BJ618" s="4">
        <f>(N618-$AT618)/$AV618</f>
        <v>8.2874390423855235E-2</v>
      </c>
      <c r="BK618" s="4">
        <f>(O618-$AT618)/$AV618</f>
        <v>0.26065428401223906</v>
      </c>
      <c r="BM618">
        <v>7.8034350569521678</v>
      </c>
      <c r="BN618">
        <v>7.8095413246534102</v>
      </c>
      <c r="BO618">
        <v>7.8172227855081662</v>
      </c>
      <c r="BP618">
        <v>7.8284363591575854</v>
      </c>
      <c r="BQ618">
        <v>7.8450244172414836</v>
      </c>
      <c r="BR618">
        <v>7.8520502072658891</v>
      </c>
      <c r="BS618">
        <v>7.8728361750257241</v>
      </c>
      <c r="BT618">
        <v>7.886081401775745</v>
      </c>
      <c r="BU618">
        <v>7.8682542655206129</v>
      </c>
      <c r="BV618">
        <v>7.8636512654486515</v>
      </c>
      <c r="BW618">
        <v>7.877017895622398</v>
      </c>
      <c r="BX618">
        <v>7.9233482119301542</v>
      </c>
      <c r="CB618" s="3" t="e">
        <f>SUM(S618:AC618)</f>
        <v>#DIV/0!</v>
      </c>
      <c r="CC618" s="3" t="e">
        <f>CR618-CB618</f>
        <v>#DIV/0!</v>
      </c>
      <c r="CG618" s="14" t="e">
        <f>EC618-S618</f>
        <v>#DIV/0!</v>
      </c>
      <c r="CH618" s="14" t="e">
        <f>ED618-T618</f>
        <v>#DIV/0!</v>
      </c>
      <c r="CI618" s="14" t="e">
        <f>EE618-U618</f>
        <v>#DIV/0!</v>
      </c>
      <c r="CJ618" s="14" t="e">
        <f>EF618-V618</f>
        <v>#DIV/0!</v>
      </c>
      <c r="CK618" s="14" t="e">
        <f>EG618-W618</f>
        <v>#DIV/0!</v>
      </c>
      <c r="CL618" s="14" t="e">
        <f>EH618-X618</f>
        <v>#DIV/0!</v>
      </c>
      <c r="CM618" s="14" t="e">
        <f>EI618-Y618</f>
        <v>#DIV/0!</v>
      </c>
      <c r="CN618" s="14" t="e">
        <f>EJ618-Z618</f>
        <v>#DIV/0!</v>
      </c>
      <c r="CO618" s="14" t="e">
        <f>EK618-AA618</f>
        <v>#DIV/0!</v>
      </c>
      <c r="CP618" s="14" t="e">
        <f>EL618-AB618</f>
        <v>#DIV/0!</v>
      </c>
      <c r="CQ618" s="14" t="e">
        <f>EM618-AC618</f>
        <v>#DIV/0!</v>
      </c>
      <c r="CR618" s="14" t="e">
        <f>SUM(CG618:CQ618)</f>
        <v>#DIV/0!</v>
      </c>
      <c r="CT618" s="14" t="e">
        <f>ABS(CG618)</f>
        <v>#DIV/0!</v>
      </c>
      <c r="CU618" s="14" t="e">
        <f>ABS(CH618)</f>
        <v>#DIV/0!</v>
      </c>
      <c r="CV618" s="14" t="e">
        <f>ABS(CI618)</f>
        <v>#DIV/0!</v>
      </c>
      <c r="CW618" s="14" t="e">
        <f>ABS(CJ618)</f>
        <v>#DIV/0!</v>
      </c>
      <c r="CX618" s="14" t="e">
        <f>ABS(CK618)</f>
        <v>#DIV/0!</v>
      </c>
      <c r="CY618" s="14" t="e">
        <f>ABS(CL618)</f>
        <v>#DIV/0!</v>
      </c>
      <c r="CZ618" s="14" t="e">
        <f>ABS(CM618)</f>
        <v>#DIV/0!</v>
      </c>
      <c r="DA618" s="14" t="e">
        <f>ABS(CN618)</f>
        <v>#DIV/0!</v>
      </c>
      <c r="DB618" s="14" t="e">
        <f>ABS(CO618)</f>
        <v>#DIV/0!</v>
      </c>
      <c r="DC618" s="14" t="e">
        <f>ABS(CP618)</f>
        <v>#DIV/0!</v>
      </c>
      <c r="DD618" s="14" t="e">
        <f>ABS(CQ618)</f>
        <v>#DIV/0!</v>
      </c>
      <c r="DE618" s="14" t="e">
        <f>SUM(CT618:DE618)</f>
        <v>#DIV/0!</v>
      </c>
      <c r="DL618" s="3" t="e">
        <f>ABS(CG618)</f>
        <v>#DIV/0!</v>
      </c>
      <c r="DM618" s="3" t="e">
        <f>ABS(CH618)</f>
        <v>#DIV/0!</v>
      </c>
      <c r="DN618" s="3" t="e">
        <f>ABS(CI618)</f>
        <v>#DIV/0!</v>
      </c>
      <c r="DO618" s="3" t="e">
        <f>ABS(CJ618)</f>
        <v>#DIV/0!</v>
      </c>
      <c r="DP618" s="3" t="e">
        <f>ABS(CK618)</f>
        <v>#DIV/0!</v>
      </c>
      <c r="DQ618" s="3" t="e">
        <f>ABS(CL618)</f>
        <v>#DIV/0!</v>
      </c>
      <c r="DR618" s="3" t="e">
        <f>ABS(CM618)</f>
        <v>#DIV/0!</v>
      </c>
      <c r="DS618" s="3" t="e">
        <f>ABS(CN618)</f>
        <v>#DIV/0!</v>
      </c>
      <c r="DT618" s="3" t="e">
        <f>ABS(CO618)</f>
        <v>#DIV/0!</v>
      </c>
      <c r="DU618" s="3" t="e">
        <f>ABS(CP618)</f>
        <v>#DIV/0!</v>
      </c>
      <c r="DV618" s="3" t="e">
        <f>ABS(CQ618)</f>
        <v>#DIV/0!</v>
      </c>
      <c r="DW618" s="3" t="e">
        <f>SUM(DL618:DV618)</f>
        <v>#DIV/0!</v>
      </c>
      <c r="DX618" s="2">
        <v>19</v>
      </c>
      <c r="EC618" s="5" t="e">
        <f>((BN618-BM618)/$BZ$15)</f>
        <v>#DIV/0!</v>
      </c>
      <c r="ED618" s="5" t="e">
        <f>((BO618-BN618)/$BZ$16)</f>
        <v>#DIV/0!</v>
      </c>
      <c r="EE618" s="5" t="e">
        <f>((BP618-BO618)/$BZ$17)</f>
        <v>#DIV/0!</v>
      </c>
      <c r="EF618" s="5" t="e">
        <f>((BQ618-BP618)/$BZ$18)</f>
        <v>#DIV/0!</v>
      </c>
      <c r="EG618" s="5" t="e">
        <f>((BR618-BQ618)/$BZ$19)</f>
        <v>#DIV/0!</v>
      </c>
      <c r="EH618" s="5" t="e">
        <f>((BS618-BR618)/$BZ$20)</f>
        <v>#DIV/0!</v>
      </c>
      <c r="EI618" s="5" t="e">
        <f>((BT618-BS618)/$BZ$21)</f>
        <v>#DIV/0!</v>
      </c>
      <c r="EJ618" s="5" t="e">
        <f>((BU618-BT618)/$BZ$23)</f>
        <v>#DIV/0!</v>
      </c>
      <c r="EK618" s="5" t="e">
        <f>((BV618-BU618)/$BZ$23)</f>
        <v>#DIV/0!</v>
      </c>
      <c r="EL618" s="5" t="e">
        <f>((BW618-BV618)/$BZ$24)</f>
        <v>#DIV/0!</v>
      </c>
      <c r="EM618" s="5" t="e">
        <f>((BX618-BW618)/$BZ$25)</f>
        <v>#DIV/0!</v>
      </c>
      <c r="EO618" s="5" t="e">
        <f>SUM(EC618:EM618)</f>
        <v>#DIV/0!</v>
      </c>
      <c r="EQ618" s="5" t="e">
        <f>ABS(EC618)</f>
        <v>#DIV/0!</v>
      </c>
      <c r="ER618" s="5" t="e">
        <f>ABS(ED618)</f>
        <v>#DIV/0!</v>
      </c>
      <c r="ES618" s="5" t="e">
        <f>ABS(EE618)</f>
        <v>#DIV/0!</v>
      </c>
      <c r="ET618" s="5" t="e">
        <f>ABS(EF618)</f>
        <v>#DIV/0!</v>
      </c>
      <c r="EU618" s="5" t="e">
        <f>ABS(EG618)</f>
        <v>#DIV/0!</v>
      </c>
      <c r="EV618" s="5" t="e">
        <f>ABS(EH618)</f>
        <v>#DIV/0!</v>
      </c>
      <c r="EW618" s="5" t="e">
        <f>ABS(EI618)</f>
        <v>#DIV/0!</v>
      </c>
      <c r="EX618" s="5" t="e">
        <f>ABS(EJ618)</f>
        <v>#DIV/0!</v>
      </c>
      <c r="EY618" s="5" t="e">
        <f>ABS(EK618)</f>
        <v>#DIV/0!</v>
      </c>
      <c r="EZ618" s="5" t="e">
        <f>ABS(EL618)</f>
        <v>#DIV/0!</v>
      </c>
      <c r="FA618" s="5" t="e">
        <f>ABS(EM618)</f>
        <v>#DIV/0!</v>
      </c>
      <c r="FB618" s="5" t="e">
        <f>SUM(EQ618:FA618)</f>
        <v>#DIV/0!</v>
      </c>
      <c r="FD618" s="2">
        <v>19</v>
      </c>
      <c r="FF618" s="6">
        <f>(BM618-$FS618)/$FU618</f>
        <v>0</v>
      </c>
      <c r="FG618" s="6">
        <f>(BN618-$FS618)/$FU618</f>
        <v>5.0922417164017061E-2</v>
      </c>
      <c r="FH618" s="6">
        <f>(BO618-$FS618)/$FU618</f>
        <v>0.1149809506599135</v>
      </c>
      <c r="FI618" s="6">
        <f>(BP618-$FS618)/$FU618</f>
        <v>0.20849507470641868</v>
      </c>
      <c r="FJ618" s="6">
        <f>(BQ618-$FS618)/$FU618</f>
        <v>0.3468290055161235</v>
      </c>
      <c r="FK618" s="6">
        <f>(BR618-$FS618)/$FU618</f>
        <v>0.4054196582739073</v>
      </c>
      <c r="FL618" s="6">
        <f>(BS618-$FS618)/$FU618</f>
        <v>0.57876150524349845</v>
      </c>
      <c r="FM618" s="6">
        <f>(BT618-$FS618)/$FU618</f>
        <v>0.68921833337426097</v>
      </c>
      <c r="FN618" s="6">
        <f>(BU618-$FS618)/$FU618</f>
        <v>0.54055127296370975</v>
      </c>
      <c r="FO618" s="6">
        <f>(BV618-$FS618)/$FU618</f>
        <v>0.50216515867285916</v>
      </c>
      <c r="FP618" s="6">
        <f>(BW618-$FS618)/$FU618</f>
        <v>0.61363441470402891</v>
      </c>
      <c r="FQ618" s="6">
        <f>(BX618-$FS618)/$FU618</f>
        <v>1</v>
      </c>
      <c r="FR618" s="1"/>
      <c r="FS618" s="9">
        <f>MIN(BM618:BX618)</f>
        <v>7.8034350569521678</v>
      </c>
      <c r="FT618" s="9">
        <f>MAX(BM618:BX618)</f>
        <v>7.9233482119301542</v>
      </c>
      <c r="FU618" s="9">
        <f>FT618-FS618</f>
        <v>0.11991315497798638</v>
      </c>
      <c r="FW618" s="11">
        <f>FF618-AZ618</f>
        <v>-1</v>
      </c>
      <c r="FX618" s="11">
        <f>FG618-BA618</f>
        <v>-0.89763091971311537</v>
      </c>
      <c r="FY618" s="11">
        <f>FH618-BB618</f>
        <v>-0.74305095367414276</v>
      </c>
      <c r="FZ618" s="11">
        <f>FI618-BC618</f>
        <v>-0.53222396776042324</v>
      </c>
      <c r="GA618" s="11">
        <f>FJ618-BD618</f>
        <v>-0.23581805589653781</v>
      </c>
      <c r="GB618" s="11">
        <f>FK618-BE618</f>
        <v>7.7026770329291783E-2</v>
      </c>
      <c r="GC618" s="11">
        <f>FL618-BF618</f>
        <v>0.48212562274918908</v>
      </c>
      <c r="GD618" s="11">
        <f>FM618-BG618</f>
        <v>0.62011992798926785</v>
      </c>
      <c r="GE618" s="11">
        <f>FN618-BH618</f>
        <v>0.52670236527244252</v>
      </c>
      <c r="GF618" s="11">
        <f>FO618-BI618</f>
        <v>0.50216515867285916</v>
      </c>
      <c r="GG618" s="11">
        <f>FP618-BJ618</f>
        <v>0.53076002428017366</v>
      </c>
      <c r="GH618" s="12">
        <f>FQ618-BK618</f>
        <v>0.739345715987761</v>
      </c>
      <c r="GI618" s="1">
        <f>SUM(FW618:GH618)</f>
        <v>6.9521688236766299E-2</v>
      </c>
      <c r="GK618" s="1">
        <f>ABS(FW618)</f>
        <v>1</v>
      </c>
      <c r="GL618" s="1">
        <f>ABS(FX618)</f>
        <v>0.89763091971311537</v>
      </c>
      <c r="GM618" s="1">
        <f>ABS(FY618)</f>
        <v>0.74305095367414276</v>
      </c>
      <c r="GN618" s="1">
        <f>ABS(FZ618)</f>
        <v>0.53222396776042324</v>
      </c>
      <c r="GO618" s="1">
        <f>ABS(GA618)</f>
        <v>0.23581805589653781</v>
      </c>
      <c r="GP618" s="1">
        <f>ABS(GB618)</f>
        <v>7.7026770329291783E-2</v>
      </c>
      <c r="GQ618" s="1">
        <f>ABS(GC618)</f>
        <v>0.48212562274918908</v>
      </c>
      <c r="GR618" s="1">
        <f>ABS(GD618)</f>
        <v>0.62011992798926785</v>
      </c>
      <c r="GS618" s="1">
        <f>ABS(GE618)</f>
        <v>0.52670236527244252</v>
      </c>
      <c r="GT618" s="1">
        <f>ABS(GF618)</f>
        <v>0.50216515867285916</v>
      </c>
      <c r="GU618" s="1">
        <f>ABS(GG618)</f>
        <v>0.53076002428017366</v>
      </c>
      <c r="GV618" s="1">
        <f>ABS(GH618)</f>
        <v>0.739345715987761</v>
      </c>
      <c r="HA618" s="2">
        <v>19</v>
      </c>
      <c r="HC618" s="1">
        <f>ABS(FW618)</f>
        <v>1</v>
      </c>
      <c r="HD618" s="1">
        <f>ABS(FX618)</f>
        <v>0.89763091971311537</v>
      </c>
      <c r="HE618" s="1">
        <f>ABS(FY618)</f>
        <v>0.74305095367414276</v>
      </c>
      <c r="HF618" s="1">
        <f>ABS(FZ618)</f>
        <v>0.53222396776042324</v>
      </c>
      <c r="HG618" s="1">
        <f>ABS(GA618)</f>
        <v>0.23581805589653781</v>
      </c>
      <c r="HH618" s="1">
        <f>ABS(GB618)</f>
        <v>7.7026770329291783E-2</v>
      </c>
      <c r="HI618" s="1">
        <f>ABS(GC618)</f>
        <v>0.48212562274918908</v>
      </c>
      <c r="HJ618" s="1">
        <f>ABS(GD618)</f>
        <v>0.62011992798926785</v>
      </c>
      <c r="HK618" s="1">
        <f>ABS(GE618)</f>
        <v>0.52670236527244252</v>
      </c>
      <c r="HL618" s="1">
        <f>ABS(GF618)</f>
        <v>0.50216515867285916</v>
      </c>
      <c r="HM618" s="1">
        <f>ABS(GG618)</f>
        <v>0.53076002428017366</v>
      </c>
      <c r="HN618" s="1">
        <f>ABS(GH618)</f>
        <v>0.739345715987761</v>
      </c>
      <c r="HO618" s="1">
        <f>SUM(HC618:HN618)</f>
        <v>6.8869694823252043</v>
      </c>
      <c r="HR618" s="1">
        <v>975</v>
      </c>
      <c r="HS618" s="1">
        <v>2577</v>
      </c>
      <c r="HT618" s="1">
        <v>0</v>
      </c>
      <c r="HU618" s="1">
        <v>0</v>
      </c>
      <c r="HV618" s="1">
        <v>9</v>
      </c>
      <c r="HW618" s="1">
        <v>14</v>
      </c>
      <c r="HX618" s="1">
        <v>2</v>
      </c>
      <c r="HY618" s="1">
        <v>9</v>
      </c>
    </row>
    <row r="619" spans="1:233">
      <c r="A619" s="1" t="s">
        <v>699</v>
      </c>
      <c r="B619" s="1" t="s">
        <v>700</v>
      </c>
      <c r="C619" s="2">
        <v>25</v>
      </c>
      <c r="D619">
        <v>6.6883547139999999</v>
      </c>
      <c r="E619">
        <v>6.6770834609999996</v>
      </c>
      <c r="F619">
        <v>6.6707663210000003</v>
      </c>
      <c r="G619">
        <v>6.6567265239999998</v>
      </c>
      <c r="H619">
        <v>6.6567265239999998</v>
      </c>
      <c r="I619">
        <v>6.5944134600000002</v>
      </c>
      <c r="J619">
        <v>6.5567783559999997</v>
      </c>
      <c r="K619">
        <v>6.6160651850000001</v>
      </c>
      <c r="L619">
        <v>6.6745613920000002</v>
      </c>
      <c r="M619">
        <v>6.6933236679999997</v>
      </c>
      <c r="N619">
        <v>6.6883547139999999</v>
      </c>
      <c r="O619">
        <v>6.6160651850000001</v>
      </c>
      <c r="P619" s="3">
        <f>SUM(D619:O619)</f>
        <v>79.789219504000002</v>
      </c>
      <c r="S619" s="3" t="e">
        <f>(E619-D619)/($R$3-$R$2)</f>
        <v>#DIV/0!</v>
      </c>
      <c r="T619" s="3" t="e">
        <f>(F619-E619)/($R621-$R$3)</f>
        <v>#DIV/0!</v>
      </c>
      <c r="U619" s="3" t="e">
        <f>(G619-F619)/($R$5-$R$4)</f>
        <v>#DIV/0!</v>
      </c>
      <c r="V619" s="3" t="e">
        <f>(H619-G619)/($R$6-$R$5)</f>
        <v>#DIV/0!</v>
      </c>
      <c r="W619" s="3" t="e">
        <f>(I619-H619)/($R$7-$R$6)</f>
        <v>#DIV/0!</v>
      </c>
      <c r="X619" s="3" t="e">
        <f>(J619-I619)/($R$8-$R$7)</f>
        <v>#DIV/0!</v>
      </c>
      <c r="Y619" s="3" t="e">
        <f>(K619-J619)/($R$9-$R$8)</f>
        <v>#DIV/0!</v>
      </c>
      <c r="Z619" s="3" t="e">
        <f>(L619-K619)/($R$10-$R$9)</f>
        <v>#DIV/0!</v>
      </c>
      <c r="AA619" s="3" t="e">
        <f>(M619-L619)/($R$11-$R$10)</f>
        <v>#DIV/0!</v>
      </c>
      <c r="AB619" s="3" t="e">
        <f>(N619-M619)/($R$12-$R$11)</f>
        <v>#DIV/0!</v>
      </c>
      <c r="AC619" s="3" t="e">
        <f>(O619-N619)/($R$13-$R$12)</f>
        <v>#DIV/0!</v>
      </c>
      <c r="AE619" s="3" t="e">
        <f>SUM(S619:AC619)</f>
        <v>#DIV/0!</v>
      </c>
      <c r="AG619" s="3" t="e">
        <f>ABS((E619-D619)/($R$3-$R$2))</f>
        <v>#DIV/0!</v>
      </c>
      <c r="AH619" s="3" t="e">
        <f>ABS((F619-E619)/($R$3-$R$2))</f>
        <v>#DIV/0!</v>
      </c>
      <c r="AI619" s="3" t="e">
        <f>ABS((G619-F619)/($R$5-$R$4))</f>
        <v>#DIV/0!</v>
      </c>
      <c r="AJ619" s="3" t="e">
        <f>V619</f>
        <v>#DIV/0!</v>
      </c>
      <c r="AK619" s="3" t="e">
        <f>ABS(W619)</f>
        <v>#DIV/0!</v>
      </c>
      <c r="AL619" s="3" t="e">
        <f>ABS(X619)</f>
        <v>#DIV/0!</v>
      </c>
      <c r="AM619" s="3" t="e">
        <f>ABS(Y619)</f>
        <v>#DIV/0!</v>
      </c>
      <c r="AN619" s="3" t="e">
        <f>ABS(Z619)</f>
        <v>#DIV/0!</v>
      </c>
      <c r="AO619" s="3" t="e">
        <f>ABS(AA619)</f>
        <v>#DIV/0!</v>
      </c>
      <c r="AP619" s="3" t="e">
        <f>ABS(AB619)</f>
        <v>#DIV/0!</v>
      </c>
      <c r="AQ619" s="3" t="e">
        <f>ABS(AC619)</f>
        <v>#DIV/0!</v>
      </c>
      <c r="AR619" s="3" t="e">
        <f>SUM(AG619:AQ619)</f>
        <v>#DIV/0!</v>
      </c>
      <c r="AT619" s="10">
        <f>MIN(D619:O619)</f>
        <v>6.5567783559999997</v>
      </c>
      <c r="AU619" s="10">
        <f>MAX(D619:O619)</f>
        <v>6.6933236679999997</v>
      </c>
      <c r="AV619" s="10">
        <f>AU619-AT619</f>
        <v>0.13654531199999997</v>
      </c>
      <c r="AX619" s="2">
        <v>25</v>
      </c>
      <c r="AZ619" s="4">
        <f>(D619-$AT619)/$AV619</f>
        <v>0.96360948664425949</v>
      </c>
      <c r="BA619" s="4">
        <f>(E619-$AT619)/$AV619</f>
        <v>0.88106360619689339</v>
      </c>
      <c r="BB619" s="4">
        <f>(F619-$AT619)/$AV619</f>
        <v>0.83479954991058691</v>
      </c>
      <c r="BC619" s="4">
        <f>(G619-$AT619)/$AV619</f>
        <v>0.7319780264590855</v>
      </c>
      <c r="BD619" s="4">
        <f>(H619-$AT619)/$AV619</f>
        <v>0.7319780264590855</v>
      </c>
      <c r="BE619" s="4">
        <f>(I619-$AT619)/$AV619</f>
        <v>0.27562355271487082</v>
      </c>
      <c r="BF619" s="4">
        <f>(J619-$AT619)/$AV619</f>
        <v>0</v>
      </c>
      <c r="BG619" s="4">
        <f>(K619-$AT619)/$AV619</f>
        <v>0.43419161106021997</v>
      </c>
      <c r="BH619" s="4">
        <f>(L619-$AT619)/$AV619</f>
        <v>0.86259304164174111</v>
      </c>
      <c r="BI619" s="4">
        <f>(M619-$AT619)/$AV619</f>
        <v>1</v>
      </c>
      <c r="BJ619" s="4">
        <f>(N619-$AT619)/$AV619</f>
        <v>0.96360948664425949</v>
      </c>
      <c r="BK619" s="4">
        <f>(O619-$AT619)/$AV619</f>
        <v>0.43419161106021997</v>
      </c>
      <c r="BM619">
        <v>7.9168074909376029</v>
      </c>
      <c r="BN619">
        <v>8.176110342237342</v>
      </c>
      <c r="BO619">
        <v>8.4147173998270013</v>
      </c>
      <c r="BP619">
        <v>8.6687118390551472</v>
      </c>
      <c r="BQ619">
        <v>8.9387940814338052</v>
      </c>
      <c r="BR619">
        <v>9.0390774425389626</v>
      </c>
      <c r="BS619">
        <v>9.0464086802938191</v>
      </c>
      <c r="BT619">
        <v>9.0129863923482656</v>
      </c>
      <c r="BU619">
        <v>9.0150551487903687</v>
      </c>
      <c r="BV619">
        <v>9.0087136641242225</v>
      </c>
      <c r="BW619">
        <v>8.9381378703727883</v>
      </c>
      <c r="BX619">
        <v>8.740336742730447</v>
      </c>
      <c r="CB619" s="3" t="e">
        <f>SUM(S619:AC619)</f>
        <v>#DIV/0!</v>
      </c>
      <c r="CC619" s="3" t="e">
        <f>CR619-CB619</f>
        <v>#DIV/0!</v>
      </c>
      <c r="CG619" s="14" t="e">
        <f>EC619-S619</f>
        <v>#DIV/0!</v>
      </c>
      <c r="CH619" s="14" t="e">
        <f>ED619-T619</f>
        <v>#DIV/0!</v>
      </c>
      <c r="CI619" s="14" t="e">
        <f>EE619-U619</f>
        <v>#DIV/0!</v>
      </c>
      <c r="CJ619" s="14" t="e">
        <f>EF619-V619</f>
        <v>#DIV/0!</v>
      </c>
      <c r="CK619" s="14" t="e">
        <f>EG619-W619</f>
        <v>#DIV/0!</v>
      </c>
      <c r="CL619" s="14" t="e">
        <f>EH619-X619</f>
        <v>#DIV/0!</v>
      </c>
      <c r="CM619" s="14" t="e">
        <f>EI619-Y619</f>
        <v>#DIV/0!</v>
      </c>
      <c r="CN619" s="14" t="e">
        <f>EJ619-Z619</f>
        <v>#DIV/0!</v>
      </c>
      <c r="CO619" s="14" t="e">
        <f>EK619-AA619</f>
        <v>#DIV/0!</v>
      </c>
      <c r="CP619" s="14" t="e">
        <f>EL619-AB619</f>
        <v>#DIV/0!</v>
      </c>
      <c r="CQ619" s="14" t="e">
        <f>EM619-AC619</f>
        <v>#DIV/0!</v>
      </c>
      <c r="CR619" s="14" t="e">
        <f>SUM(CG619:CQ619)</f>
        <v>#DIV/0!</v>
      </c>
      <c r="CT619" s="14" t="e">
        <f>ABS(CG619)</f>
        <v>#DIV/0!</v>
      </c>
      <c r="CU619" s="14" t="e">
        <f>ABS(CH619)</f>
        <v>#DIV/0!</v>
      </c>
      <c r="CV619" s="14" t="e">
        <f>ABS(CI619)</f>
        <v>#DIV/0!</v>
      </c>
      <c r="CW619" s="14" t="e">
        <f>ABS(CJ619)</f>
        <v>#DIV/0!</v>
      </c>
      <c r="CX619" s="14" t="e">
        <f>ABS(CK619)</f>
        <v>#DIV/0!</v>
      </c>
      <c r="CY619" s="14" t="e">
        <f>ABS(CL619)</f>
        <v>#DIV/0!</v>
      </c>
      <c r="CZ619" s="14" t="e">
        <f>ABS(CM619)</f>
        <v>#DIV/0!</v>
      </c>
      <c r="DA619" s="14" t="e">
        <f>ABS(CN619)</f>
        <v>#DIV/0!</v>
      </c>
      <c r="DB619" s="14" t="e">
        <f>ABS(CO619)</f>
        <v>#DIV/0!</v>
      </c>
      <c r="DC619" s="14" t="e">
        <f>ABS(CP619)</f>
        <v>#DIV/0!</v>
      </c>
      <c r="DD619" s="14" t="e">
        <f>ABS(CQ619)</f>
        <v>#DIV/0!</v>
      </c>
      <c r="DE619" s="14" t="e">
        <f>SUM(CT619:DE619)</f>
        <v>#DIV/0!</v>
      </c>
      <c r="DL619" s="3" t="e">
        <f>ABS(CG619)</f>
        <v>#DIV/0!</v>
      </c>
      <c r="DM619" s="3" t="e">
        <f>ABS(CH619)</f>
        <v>#DIV/0!</v>
      </c>
      <c r="DN619" s="3" t="e">
        <f>ABS(CI619)</f>
        <v>#DIV/0!</v>
      </c>
      <c r="DO619" s="3" t="e">
        <f>ABS(CJ619)</f>
        <v>#DIV/0!</v>
      </c>
      <c r="DP619" s="3" t="e">
        <f>ABS(CK619)</f>
        <v>#DIV/0!</v>
      </c>
      <c r="DQ619" s="3" t="e">
        <f>ABS(CL619)</f>
        <v>#DIV/0!</v>
      </c>
      <c r="DR619" s="3" t="e">
        <f>ABS(CM619)</f>
        <v>#DIV/0!</v>
      </c>
      <c r="DS619" s="3" t="e">
        <f>ABS(CN619)</f>
        <v>#DIV/0!</v>
      </c>
      <c r="DT619" s="3" t="e">
        <f>ABS(CO619)</f>
        <v>#DIV/0!</v>
      </c>
      <c r="DU619" s="3" t="e">
        <f>ABS(CP619)</f>
        <v>#DIV/0!</v>
      </c>
      <c r="DV619" s="3" t="e">
        <f>ABS(CQ619)</f>
        <v>#DIV/0!</v>
      </c>
      <c r="DW619" s="3" t="e">
        <f>SUM(DL619:DV619)</f>
        <v>#DIV/0!</v>
      </c>
      <c r="DX619" s="2">
        <v>25</v>
      </c>
      <c r="EC619" s="5" t="e">
        <f>((BN619-BM619)/$BZ$15)</f>
        <v>#DIV/0!</v>
      </c>
      <c r="ED619" s="5" t="e">
        <f>((BO619-BN619)/$BZ$16)</f>
        <v>#DIV/0!</v>
      </c>
      <c r="EE619" s="5" t="e">
        <f>((BP619-BO619)/$BZ$17)</f>
        <v>#DIV/0!</v>
      </c>
      <c r="EF619" s="5" t="e">
        <f>((BQ619-BP619)/$BZ$18)</f>
        <v>#DIV/0!</v>
      </c>
      <c r="EG619" s="5" t="e">
        <f>((BR619-BQ619)/$BZ$19)</f>
        <v>#DIV/0!</v>
      </c>
      <c r="EH619" s="5" t="e">
        <f>((BS619-BR619)/$BZ$20)</f>
        <v>#DIV/0!</v>
      </c>
      <c r="EI619" s="5" t="e">
        <f>((BT619-BS619)/$BZ$21)</f>
        <v>#DIV/0!</v>
      </c>
      <c r="EJ619" s="5" t="e">
        <f>((BU619-BT619)/$BZ$23)</f>
        <v>#DIV/0!</v>
      </c>
      <c r="EK619" s="5" t="e">
        <f>((BV619-BU619)/$BZ$23)</f>
        <v>#DIV/0!</v>
      </c>
      <c r="EL619" s="5" t="e">
        <f>((BW619-BV619)/$BZ$24)</f>
        <v>#DIV/0!</v>
      </c>
      <c r="EM619" s="5" t="e">
        <f>((BX619-BW619)/$BZ$25)</f>
        <v>#DIV/0!</v>
      </c>
      <c r="EO619" s="5" t="e">
        <f>SUM(EC619:EM619)</f>
        <v>#DIV/0!</v>
      </c>
      <c r="EQ619" s="5" t="e">
        <f>ABS(EC619)</f>
        <v>#DIV/0!</v>
      </c>
      <c r="ER619" s="5" t="e">
        <f>ABS(ED619)</f>
        <v>#DIV/0!</v>
      </c>
      <c r="ES619" s="5" t="e">
        <f>ABS(EE619)</f>
        <v>#DIV/0!</v>
      </c>
      <c r="ET619" s="5" t="e">
        <f>ABS(EF619)</f>
        <v>#DIV/0!</v>
      </c>
      <c r="EU619" s="5" t="e">
        <f>ABS(EG619)</f>
        <v>#DIV/0!</v>
      </c>
      <c r="EV619" s="5" t="e">
        <f>ABS(EH619)</f>
        <v>#DIV/0!</v>
      </c>
      <c r="EW619" s="5" t="e">
        <f>ABS(EI619)</f>
        <v>#DIV/0!</v>
      </c>
      <c r="EX619" s="5" t="e">
        <f>ABS(EJ619)</f>
        <v>#DIV/0!</v>
      </c>
      <c r="EY619" s="5" t="e">
        <f>ABS(EK619)</f>
        <v>#DIV/0!</v>
      </c>
      <c r="EZ619" s="5" t="e">
        <f>ABS(EL619)</f>
        <v>#DIV/0!</v>
      </c>
      <c r="FA619" s="5" t="e">
        <f>ABS(EM619)</f>
        <v>#DIV/0!</v>
      </c>
      <c r="FB619" s="5" t="e">
        <f>SUM(EQ619:FA619)</f>
        <v>#DIV/0!</v>
      </c>
      <c r="FD619" s="2">
        <v>25</v>
      </c>
      <c r="FF619" s="6">
        <f>(BM619-$FS619)/$FU619</f>
        <v>0</v>
      </c>
      <c r="FG619" s="6">
        <f>(BN619-$FS619)/$FU619</f>
        <v>0.22955256575776209</v>
      </c>
      <c r="FH619" s="6">
        <f>(BO619-$FS619)/$FU619</f>
        <v>0.44078380368311038</v>
      </c>
      <c r="FI619" s="6">
        <f>(BP619-$FS619)/$FU619</f>
        <v>0.66563700109599799</v>
      </c>
      <c r="FJ619" s="6">
        <f>(BQ619-$FS619)/$FU619</f>
        <v>0.90473221888041233</v>
      </c>
      <c r="FK619" s="6">
        <f>(BR619-$FS619)/$FU619</f>
        <v>0.99350988842439636</v>
      </c>
      <c r="FL619" s="6">
        <f>(BS619-$FS619)/$FU619</f>
        <v>1</v>
      </c>
      <c r="FM619" s="6">
        <f>(BT619-$FS619)/$FU619</f>
        <v>0.97041231165434449</v>
      </c>
      <c r="FN619" s="6">
        <f>(BU619-$FS619)/$FU619</f>
        <v>0.97224371592480408</v>
      </c>
      <c r="FO619" s="6">
        <f>(BV619-$FS619)/$FU619</f>
        <v>0.96662980127430653</v>
      </c>
      <c r="FP619" s="6">
        <f>(BW619-$FS619)/$FU619</f>
        <v>0.90415129610235567</v>
      </c>
      <c r="FQ619" s="6">
        <f>(BX619-$FS619)/$FU619</f>
        <v>0.7290442499110602</v>
      </c>
      <c r="FR619" s="1"/>
      <c r="FS619" s="9">
        <f>MIN(BM619:BX619)</f>
        <v>7.9168074909376029</v>
      </c>
      <c r="FT619" s="9">
        <f>MAX(BM619:BX619)</f>
        <v>9.0464086802938191</v>
      </c>
      <c r="FU619" s="9">
        <f>FT619-FS619</f>
        <v>1.1296011893562161</v>
      </c>
      <c r="FW619" s="11">
        <f>FF619-AZ619</f>
        <v>-0.96360948664425949</v>
      </c>
      <c r="FX619" s="11">
        <f>FG619-BA619</f>
        <v>-0.65151104043913133</v>
      </c>
      <c r="FY619" s="11">
        <f>FH619-BB619</f>
        <v>-0.39401574622747654</v>
      </c>
      <c r="FZ619" s="11">
        <f>FI619-BC619</f>
        <v>-6.6341025363087502E-2</v>
      </c>
      <c r="GA619" s="11">
        <f>FJ619-BD619</f>
        <v>0.17275419242132684</v>
      </c>
      <c r="GB619" s="11">
        <f>FK619-BE619</f>
        <v>0.71788633570952554</v>
      </c>
      <c r="GC619" s="11">
        <f>FL619-BF619</f>
        <v>1</v>
      </c>
      <c r="GD619" s="11">
        <f>FM619-BG619</f>
        <v>0.53622070059412452</v>
      </c>
      <c r="GE619" s="11">
        <f>FN619-BH619</f>
        <v>0.10965067428306297</v>
      </c>
      <c r="GF619" s="11">
        <f>FO619-BI619</f>
        <v>-3.3370198725693467E-2</v>
      </c>
      <c r="GG619" s="11">
        <f>FP619-BJ619</f>
        <v>-5.9458190541903821E-2</v>
      </c>
      <c r="GH619" s="12">
        <f>FQ619-BK619</f>
        <v>0.29485263885084023</v>
      </c>
      <c r="GI619" s="1">
        <f>SUM(FW619:GH619)</f>
        <v>0.66305885391732755</v>
      </c>
      <c r="GK619" s="1">
        <f>ABS(FW619)</f>
        <v>0.96360948664425949</v>
      </c>
      <c r="GL619" s="1">
        <f>ABS(FX619)</f>
        <v>0.65151104043913133</v>
      </c>
      <c r="GM619" s="1">
        <f>ABS(FY619)</f>
        <v>0.39401574622747654</v>
      </c>
      <c r="GN619" s="1">
        <f>ABS(FZ619)</f>
        <v>6.6341025363087502E-2</v>
      </c>
      <c r="GO619" s="1">
        <f>ABS(GA619)</f>
        <v>0.17275419242132684</v>
      </c>
      <c r="GP619" s="1">
        <f>ABS(GB619)</f>
        <v>0.71788633570952554</v>
      </c>
      <c r="GQ619" s="1">
        <f>ABS(GC619)</f>
        <v>1</v>
      </c>
      <c r="GR619" s="1">
        <f>ABS(GD619)</f>
        <v>0.53622070059412452</v>
      </c>
      <c r="GS619" s="1">
        <f>ABS(GE619)</f>
        <v>0.10965067428306297</v>
      </c>
      <c r="GT619" s="1">
        <f>ABS(GF619)</f>
        <v>3.3370198725693467E-2</v>
      </c>
      <c r="GU619" s="1">
        <f>ABS(GG619)</f>
        <v>5.9458190541903821E-2</v>
      </c>
      <c r="GV619" s="1">
        <f>ABS(GH619)</f>
        <v>0.29485263885084023</v>
      </c>
      <c r="HA619" s="2">
        <v>25</v>
      </c>
      <c r="HC619" s="1">
        <f>ABS(FW619)</f>
        <v>0.96360948664425949</v>
      </c>
      <c r="HD619" s="1">
        <f>ABS(FX619)</f>
        <v>0.65151104043913133</v>
      </c>
      <c r="HE619" s="1">
        <f>ABS(FY619)</f>
        <v>0.39401574622747654</v>
      </c>
      <c r="HF619" s="1">
        <f>ABS(FZ619)</f>
        <v>6.6341025363087502E-2</v>
      </c>
      <c r="HG619" s="1">
        <f>ABS(GA619)</f>
        <v>0.17275419242132684</v>
      </c>
      <c r="HH619" s="1">
        <f>ABS(GB619)</f>
        <v>0.71788633570952554</v>
      </c>
      <c r="HI619" s="1">
        <f>ABS(GC619)</f>
        <v>1</v>
      </c>
      <c r="HJ619" s="1">
        <f>ABS(GD619)</f>
        <v>0.53622070059412452</v>
      </c>
      <c r="HK619" s="1">
        <f>ABS(GE619)</f>
        <v>0.10965067428306297</v>
      </c>
      <c r="HL619" s="1">
        <f>ABS(GF619)</f>
        <v>3.3370198725693467E-2</v>
      </c>
      <c r="HM619" s="1">
        <f>ABS(GG619)</f>
        <v>5.9458190541903821E-2</v>
      </c>
      <c r="HN619" s="1">
        <f>ABS(GH619)</f>
        <v>0.29485263885084023</v>
      </c>
      <c r="HO619" s="1">
        <f>SUM(HC619:HN619)</f>
        <v>4.9996702298004321</v>
      </c>
      <c r="HR619" s="1">
        <v>773</v>
      </c>
      <c r="HS619" s="1">
        <v>6637</v>
      </c>
      <c r="HT619" s="1">
        <v>0</v>
      </c>
      <c r="HU619" s="1">
        <v>0</v>
      </c>
      <c r="HV619" s="1">
        <v>9</v>
      </c>
      <c r="HW619" s="1">
        <v>8</v>
      </c>
      <c r="HX619" s="1">
        <v>1</v>
      </c>
      <c r="HY619" s="1">
        <v>7</v>
      </c>
    </row>
    <row r="620" spans="1:233">
      <c r="A620" s="1" t="s">
        <v>114</v>
      </c>
      <c r="B620" s="1" t="s">
        <v>115</v>
      </c>
      <c r="C620" s="2">
        <v>33</v>
      </c>
      <c r="D620">
        <v>2.9444389790000001</v>
      </c>
      <c r="E620">
        <v>2.9444389790000001</v>
      </c>
      <c r="F620">
        <v>2.9444389790000001</v>
      </c>
      <c r="G620">
        <v>2.9444389790000001</v>
      </c>
      <c r="H620">
        <v>2.8903717580000001</v>
      </c>
      <c r="I620">
        <v>2.9444389790000001</v>
      </c>
      <c r="J620">
        <v>2.9444389790000001</v>
      </c>
      <c r="K620">
        <v>2.9957322739999999</v>
      </c>
      <c r="L620">
        <v>2.9957322739999999</v>
      </c>
      <c r="M620">
        <v>2.9957322739999999</v>
      </c>
      <c r="N620">
        <v>2.9957322739999999</v>
      </c>
      <c r="O620">
        <v>2.9957322739999999</v>
      </c>
      <c r="P620" s="3">
        <f>SUM(D620:O620)</f>
        <v>35.535667001999997</v>
      </c>
      <c r="S620" s="3" t="e">
        <f>(E620-D620)/($R$3-$R$2)</f>
        <v>#DIV/0!</v>
      </c>
      <c r="T620" s="3" t="e">
        <f>(F620-E620)/($R622-$R$3)</f>
        <v>#DIV/0!</v>
      </c>
      <c r="U620" s="3" t="e">
        <f>(G620-F620)/($R$5-$R$4)</f>
        <v>#DIV/0!</v>
      </c>
      <c r="V620" s="3" t="e">
        <f>(H620-G620)/($R$6-$R$5)</f>
        <v>#DIV/0!</v>
      </c>
      <c r="W620" s="3" t="e">
        <f>(I620-H620)/($R$7-$R$6)</f>
        <v>#DIV/0!</v>
      </c>
      <c r="X620" s="3" t="e">
        <f>(J620-I620)/($R$8-$R$7)</f>
        <v>#DIV/0!</v>
      </c>
      <c r="Y620" s="3" t="e">
        <f>(K620-J620)/($R$9-$R$8)</f>
        <v>#DIV/0!</v>
      </c>
      <c r="Z620" s="3" t="e">
        <f>(L620-K620)/($R$10-$R$9)</f>
        <v>#DIV/0!</v>
      </c>
      <c r="AA620" s="3" t="e">
        <f>(M620-L620)/($R$11-$R$10)</f>
        <v>#DIV/0!</v>
      </c>
      <c r="AB620" s="3" t="e">
        <f>(N620-M620)/($R$12-$R$11)</f>
        <v>#DIV/0!</v>
      </c>
      <c r="AC620" s="3" t="e">
        <f>(O620-N620)/($R$13-$R$12)</f>
        <v>#DIV/0!</v>
      </c>
      <c r="AE620" s="3" t="e">
        <f>SUM(S620:AC620)</f>
        <v>#DIV/0!</v>
      </c>
      <c r="AG620" s="3" t="e">
        <f>ABS((E620-D620)/($R$3-$R$2))</f>
        <v>#DIV/0!</v>
      </c>
      <c r="AH620" s="3" t="e">
        <f>ABS((F620-E620)/($R$3-$R$2))</f>
        <v>#DIV/0!</v>
      </c>
      <c r="AI620" s="3" t="e">
        <f>ABS((G620-F620)/($R$5-$R$4))</f>
        <v>#DIV/0!</v>
      </c>
      <c r="AJ620" s="3" t="e">
        <f>V620</f>
        <v>#DIV/0!</v>
      </c>
      <c r="AK620" s="3" t="e">
        <f>ABS(W620)</f>
        <v>#DIV/0!</v>
      </c>
      <c r="AL620" s="3" t="e">
        <f>ABS(X620)</f>
        <v>#DIV/0!</v>
      </c>
      <c r="AM620" s="3" t="e">
        <f>ABS(Y620)</f>
        <v>#DIV/0!</v>
      </c>
      <c r="AN620" s="3" t="e">
        <f>ABS(Z620)</f>
        <v>#DIV/0!</v>
      </c>
      <c r="AO620" s="3" t="e">
        <f>ABS(AA620)</f>
        <v>#DIV/0!</v>
      </c>
      <c r="AP620" s="3" t="e">
        <f>ABS(AB620)</f>
        <v>#DIV/0!</v>
      </c>
      <c r="AQ620" s="3" t="e">
        <f>ABS(AC620)</f>
        <v>#DIV/0!</v>
      </c>
      <c r="AR620" s="3" t="e">
        <f>SUM(AG620:AQ620)</f>
        <v>#DIV/0!</v>
      </c>
      <c r="AT620" s="10">
        <f>MIN(D620:O620)</f>
        <v>2.8903717580000001</v>
      </c>
      <c r="AU620" s="10">
        <f>MAX(D620:O620)</f>
        <v>2.9957322739999999</v>
      </c>
      <c r="AV620" s="10">
        <f>AU620-AT620</f>
        <v>0.10536051599999974</v>
      </c>
      <c r="AX620" s="2">
        <v>33</v>
      </c>
      <c r="AZ620" s="4">
        <f>(D620-$AT620)/$AV620</f>
        <v>0.51316397311493878</v>
      </c>
      <c r="BA620" s="4">
        <f>(E620-$AT620)/$AV620</f>
        <v>0.51316397311493878</v>
      </c>
      <c r="BB620" s="4">
        <f>(F620-$AT620)/$AV620</f>
        <v>0.51316397311493878</v>
      </c>
      <c r="BC620" s="4">
        <f>(G620-$AT620)/$AV620</f>
        <v>0.51316397311493878</v>
      </c>
      <c r="BD620" s="4">
        <f>(H620-$AT620)/$AV620</f>
        <v>0</v>
      </c>
      <c r="BE620" s="4">
        <f>(I620-$AT620)/$AV620</f>
        <v>0.51316397311493878</v>
      </c>
      <c r="BF620" s="4">
        <f>(J620-$AT620)/$AV620</f>
        <v>0.51316397311493878</v>
      </c>
      <c r="BG620" s="4">
        <f>(K620-$AT620)/$AV620</f>
        <v>1</v>
      </c>
      <c r="BH620" s="4">
        <f>(L620-$AT620)/$AV620</f>
        <v>1</v>
      </c>
      <c r="BI620" s="4">
        <f>(M620-$AT620)/$AV620</f>
        <v>1</v>
      </c>
      <c r="BJ620" s="4">
        <f>(N620-$AT620)/$AV620</f>
        <v>1</v>
      </c>
      <c r="BK620" s="4">
        <f>(O620-$AT620)/$AV620</f>
        <v>1</v>
      </c>
      <c r="BM620">
        <v>4.0073331852324712</v>
      </c>
      <c r="BN620">
        <v>4.0073331852324712</v>
      </c>
      <c r="BO620">
        <v>3.9889840465642745</v>
      </c>
      <c r="BP620">
        <v>3.9889840465642745</v>
      </c>
      <c r="BQ620">
        <v>3.9512437185814275</v>
      </c>
      <c r="BR620">
        <v>3.9512437185814275</v>
      </c>
      <c r="BS620">
        <v>3.9512437185814275</v>
      </c>
      <c r="BT620">
        <v>3.9512437185814275</v>
      </c>
      <c r="BU620">
        <v>3.8712010109078911</v>
      </c>
      <c r="BV620">
        <v>3.7612001156935624</v>
      </c>
      <c r="BW620">
        <v>3.6888794541139363</v>
      </c>
      <c r="BX620">
        <v>3.6375861597263857</v>
      </c>
      <c r="CB620" s="3" t="e">
        <f>SUM(S620:AC620)</f>
        <v>#DIV/0!</v>
      </c>
      <c r="CC620" s="3" t="e">
        <f>CR620-CB620</f>
        <v>#DIV/0!</v>
      </c>
      <c r="CG620" s="14" t="e">
        <f>EC620-S620</f>
        <v>#DIV/0!</v>
      </c>
      <c r="CH620" s="14" t="e">
        <f>ED620-T620</f>
        <v>#DIV/0!</v>
      </c>
      <c r="CI620" s="14" t="e">
        <f>EE620-U620</f>
        <v>#DIV/0!</v>
      </c>
      <c r="CJ620" s="14" t="e">
        <f>EF620-V620</f>
        <v>#DIV/0!</v>
      </c>
      <c r="CK620" s="14" t="e">
        <f>EG620-W620</f>
        <v>#DIV/0!</v>
      </c>
      <c r="CL620" s="14" t="e">
        <f>EH620-X620</f>
        <v>#DIV/0!</v>
      </c>
      <c r="CM620" s="14" t="e">
        <f>EI620-Y620</f>
        <v>#DIV/0!</v>
      </c>
      <c r="CN620" s="14" t="e">
        <f>EJ620-Z620</f>
        <v>#DIV/0!</v>
      </c>
      <c r="CO620" s="14" t="e">
        <f>EK620-AA620</f>
        <v>#DIV/0!</v>
      </c>
      <c r="CP620" s="14" t="e">
        <f>EL620-AB620</f>
        <v>#DIV/0!</v>
      </c>
      <c r="CQ620" s="14" t="e">
        <f>EM620-AC620</f>
        <v>#DIV/0!</v>
      </c>
      <c r="CR620" s="14" t="e">
        <f>SUM(CG620:CQ620)</f>
        <v>#DIV/0!</v>
      </c>
      <c r="CT620" s="14" t="e">
        <f>ABS(CG620)</f>
        <v>#DIV/0!</v>
      </c>
      <c r="CU620" s="14" t="e">
        <f>ABS(CH620)</f>
        <v>#DIV/0!</v>
      </c>
      <c r="CV620" s="14" t="e">
        <f>ABS(CI620)</f>
        <v>#DIV/0!</v>
      </c>
      <c r="CW620" s="14" t="e">
        <f>ABS(CJ620)</f>
        <v>#DIV/0!</v>
      </c>
      <c r="CX620" s="14" t="e">
        <f>ABS(CK620)</f>
        <v>#DIV/0!</v>
      </c>
      <c r="CY620" s="14" t="e">
        <f>ABS(CL620)</f>
        <v>#DIV/0!</v>
      </c>
      <c r="CZ620" s="14" t="e">
        <f>ABS(CM620)</f>
        <v>#DIV/0!</v>
      </c>
      <c r="DA620" s="14" t="e">
        <f>ABS(CN620)</f>
        <v>#DIV/0!</v>
      </c>
      <c r="DB620" s="14" t="e">
        <f>ABS(CO620)</f>
        <v>#DIV/0!</v>
      </c>
      <c r="DC620" s="14" t="e">
        <f>ABS(CP620)</f>
        <v>#DIV/0!</v>
      </c>
      <c r="DD620" s="14" t="e">
        <f>ABS(CQ620)</f>
        <v>#DIV/0!</v>
      </c>
      <c r="DE620" s="14" t="e">
        <f>SUM(CT620:DE620)</f>
        <v>#DIV/0!</v>
      </c>
      <c r="DL620" s="3" t="e">
        <f>ABS(CG620)</f>
        <v>#DIV/0!</v>
      </c>
      <c r="DM620" s="3" t="e">
        <f>ABS(CH620)</f>
        <v>#DIV/0!</v>
      </c>
      <c r="DN620" s="3" t="e">
        <f>ABS(CI620)</f>
        <v>#DIV/0!</v>
      </c>
      <c r="DO620" s="3" t="e">
        <f>ABS(CJ620)</f>
        <v>#DIV/0!</v>
      </c>
      <c r="DP620" s="3" t="e">
        <f>ABS(CK620)</f>
        <v>#DIV/0!</v>
      </c>
      <c r="DQ620" s="3" t="e">
        <f>ABS(CL620)</f>
        <v>#DIV/0!</v>
      </c>
      <c r="DR620" s="3" t="e">
        <f>ABS(CM620)</f>
        <v>#DIV/0!</v>
      </c>
      <c r="DS620" s="3" t="e">
        <f>ABS(CN620)</f>
        <v>#DIV/0!</v>
      </c>
      <c r="DT620" s="3" t="e">
        <f>ABS(CO620)</f>
        <v>#DIV/0!</v>
      </c>
      <c r="DU620" s="3" t="e">
        <f>ABS(CP620)</f>
        <v>#DIV/0!</v>
      </c>
      <c r="DV620" s="3" t="e">
        <f>ABS(CQ620)</f>
        <v>#DIV/0!</v>
      </c>
      <c r="DW620" s="3" t="e">
        <f>SUM(DL620:DV620)</f>
        <v>#DIV/0!</v>
      </c>
      <c r="DX620" s="2">
        <v>33</v>
      </c>
      <c r="EC620" s="5" t="e">
        <f>((BN620-BM620)/$BZ$15)</f>
        <v>#DIV/0!</v>
      </c>
      <c r="ED620" s="5" t="e">
        <f>((BO620-BN620)/$BZ$16)</f>
        <v>#DIV/0!</v>
      </c>
      <c r="EE620" s="5" t="e">
        <f>((BP620-BO620)/$BZ$17)</f>
        <v>#DIV/0!</v>
      </c>
      <c r="EF620" s="5" t="e">
        <f>((BQ620-BP620)/$BZ$18)</f>
        <v>#DIV/0!</v>
      </c>
      <c r="EG620" s="5" t="e">
        <f>((BR620-BQ620)/$BZ$19)</f>
        <v>#DIV/0!</v>
      </c>
      <c r="EH620" s="5" t="e">
        <f>((BS620-BR620)/$BZ$20)</f>
        <v>#DIV/0!</v>
      </c>
      <c r="EI620" s="5" t="e">
        <f>((BT620-BS620)/$BZ$21)</f>
        <v>#DIV/0!</v>
      </c>
      <c r="EJ620" s="5" t="e">
        <f>((BU620-BT620)/$BZ$23)</f>
        <v>#DIV/0!</v>
      </c>
      <c r="EK620" s="5" t="e">
        <f>((BV620-BU620)/$BZ$23)</f>
        <v>#DIV/0!</v>
      </c>
      <c r="EL620" s="5" t="e">
        <f>((BW620-BV620)/$BZ$24)</f>
        <v>#DIV/0!</v>
      </c>
      <c r="EM620" s="5" t="e">
        <f>((BX620-BW620)/$BZ$25)</f>
        <v>#DIV/0!</v>
      </c>
      <c r="EO620" s="5" t="e">
        <f>SUM(EC620:EM620)</f>
        <v>#DIV/0!</v>
      </c>
      <c r="EQ620" s="5" t="e">
        <f>ABS(EC620)</f>
        <v>#DIV/0!</v>
      </c>
      <c r="ER620" s="5" t="e">
        <f>ABS(ED620)</f>
        <v>#DIV/0!</v>
      </c>
      <c r="ES620" s="5" t="e">
        <f>ABS(EE620)</f>
        <v>#DIV/0!</v>
      </c>
      <c r="ET620" s="5" t="e">
        <f>ABS(EF620)</f>
        <v>#DIV/0!</v>
      </c>
      <c r="EU620" s="5" t="e">
        <f>ABS(EG620)</f>
        <v>#DIV/0!</v>
      </c>
      <c r="EV620" s="5" t="e">
        <f>ABS(EH620)</f>
        <v>#DIV/0!</v>
      </c>
      <c r="EW620" s="5" t="e">
        <f>ABS(EI620)</f>
        <v>#DIV/0!</v>
      </c>
      <c r="EX620" s="5" t="e">
        <f>ABS(EJ620)</f>
        <v>#DIV/0!</v>
      </c>
      <c r="EY620" s="5" t="e">
        <f>ABS(EK620)</f>
        <v>#DIV/0!</v>
      </c>
      <c r="EZ620" s="5" t="e">
        <f>ABS(EL620)</f>
        <v>#DIV/0!</v>
      </c>
      <c r="FA620" s="5" t="e">
        <f>ABS(EM620)</f>
        <v>#DIV/0!</v>
      </c>
      <c r="FB620" s="5" t="e">
        <f>SUM(EQ620:FA620)</f>
        <v>#DIV/0!</v>
      </c>
      <c r="FD620" s="2">
        <v>33</v>
      </c>
      <c r="FF620" s="6">
        <f>(BM620-$FS620)/$FU620</f>
        <v>1</v>
      </c>
      <c r="FG620" s="6">
        <f>(BN620-$FS620)/$FU620</f>
        <v>1</v>
      </c>
      <c r="FH620" s="6">
        <f>(BO620-$FS620)/$FU620</f>
        <v>0.95037380316154929</v>
      </c>
      <c r="FI620" s="6">
        <f>(BP620-$FS620)/$FU620</f>
        <v>0.95037380316154929</v>
      </c>
      <c r="FJ620" s="6">
        <f>(BQ620-$FS620)/$FU620</f>
        <v>0.84830312948624254</v>
      </c>
      <c r="FK620" s="6">
        <f>(BR620-$FS620)/$FU620</f>
        <v>0.84830312948624254</v>
      </c>
      <c r="FL620" s="6">
        <f>(BS620-$FS620)/$FU620</f>
        <v>0.84830312948624254</v>
      </c>
      <c r="FM620" s="6">
        <f>(BT620-$FS620)/$FU620</f>
        <v>0.84830312948624254</v>
      </c>
      <c r="FN620" s="6">
        <f>(BU620-$FS620)/$FU620</f>
        <v>0.63182347677239259</v>
      </c>
      <c r="FO620" s="6">
        <f>(BV620-$FS620)/$FU620</f>
        <v>0.33432035267351251</v>
      </c>
      <c r="FP620" s="6">
        <f>(BW620-$FS620)/$FU620</f>
        <v>0.13872537396979379</v>
      </c>
      <c r="FQ620" s="6">
        <f>(BX620-$FS620)/$FU620</f>
        <v>0</v>
      </c>
      <c r="FR620" s="1"/>
      <c r="FS620" s="9">
        <f>MIN(BM620:BX620)</f>
        <v>3.6375861597263857</v>
      </c>
      <c r="FT620" s="9">
        <f>MAX(BM620:BX620)</f>
        <v>4.0073331852324712</v>
      </c>
      <c r="FU620" s="9">
        <f>FT620-FS620</f>
        <v>0.36974702550608551</v>
      </c>
      <c r="FW620" s="11">
        <f>FF620-AZ620</f>
        <v>0.48683602688506122</v>
      </c>
      <c r="FX620" s="11">
        <f>FG620-BA620</f>
        <v>0.48683602688506122</v>
      </c>
      <c r="FY620" s="11">
        <f>FH620-BB620</f>
        <v>0.43720983004661051</v>
      </c>
      <c r="FZ620" s="11">
        <f>FI620-BC620</f>
        <v>0.43720983004661051</v>
      </c>
      <c r="GA620" s="11">
        <f>FJ620-BD620</f>
        <v>0.84830312948624254</v>
      </c>
      <c r="GB620" s="11">
        <f>FK620-BE620</f>
        <v>0.33513915637130376</v>
      </c>
      <c r="GC620" s="11">
        <f>FL620-BF620</f>
        <v>0.33513915637130376</v>
      </c>
      <c r="GD620" s="11">
        <f>FM620-BG620</f>
        <v>-0.15169687051375746</v>
      </c>
      <c r="GE620" s="11">
        <f>FN620-BH620</f>
        <v>-0.36817652322760741</v>
      </c>
      <c r="GF620" s="11">
        <f>FO620-BI620</f>
        <v>-0.66567964732648743</v>
      </c>
      <c r="GG620" s="11">
        <f>FP620-BJ620</f>
        <v>-0.86127462603020621</v>
      </c>
      <c r="GH620" s="12">
        <f>FQ620-BK620</f>
        <v>-1</v>
      </c>
      <c r="GI620" s="1">
        <f>SUM(FW620:GH620)</f>
        <v>0.3198454889941349</v>
      </c>
      <c r="GK620" s="1">
        <f>ABS(FW620)</f>
        <v>0.48683602688506122</v>
      </c>
      <c r="GL620" s="1">
        <f>ABS(FX620)</f>
        <v>0.48683602688506122</v>
      </c>
      <c r="GM620" s="1">
        <f>ABS(FY620)</f>
        <v>0.43720983004661051</v>
      </c>
      <c r="GN620" s="1">
        <f>ABS(FZ620)</f>
        <v>0.43720983004661051</v>
      </c>
      <c r="GO620" s="1">
        <f>ABS(GA620)</f>
        <v>0.84830312948624254</v>
      </c>
      <c r="GP620" s="1">
        <f>ABS(GB620)</f>
        <v>0.33513915637130376</v>
      </c>
      <c r="GQ620" s="1">
        <f>ABS(GC620)</f>
        <v>0.33513915637130376</v>
      </c>
      <c r="GR620" s="1">
        <f>ABS(GD620)</f>
        <v>0.15169687051375746</v>
      </c>
      <c r="GS620" s="1">
        <f>ABS(GE620)</f>
        <v>0.36817652322760741</v>
      </c>
      <c r="GT620" s="1">
        <f>ABS(GF620)</f>
        <v>0.66567964732648743</v>
      </c>
      <c r="GU620" s="1">
        <f>ABS(GG620)</f>
        <v>0.86127462603020621</v>
      </c>
      <c r="GV620" s="1">
        <f>ABS(GH620)</f>
        <v>1</v>
      </c>
      <c r="HA620" s="2">
        <v>33</v>
      </c>
      <c r="HC620" s="1">
        <f>ABS(FW620)</f>
        <v>0.48683602688506122</v>
      </c>
      <c r="HD620" s="1">
        <f>ABS(FX620)</f>
        <v>0.48683602688506122</v>
      </c>
      <c r="HE620" s="1">
        <f>ABS(FY620)</f>
        <v>0.43720983004661051</v>
      </c>
      <c r="HF620" s="1">
        <f>ABS(FZ620)</f>
        <v>0.43720983004661051</v>
      </c>
      <c r="HG620" s="1">
        <f>ABS(GA620)</f>
        <v>0.84830312948624254</v>
      </c>
      <c r="HH620" s="1">
        <f>ABS(GB620)</f>
        <v>0.33513915637130376</v>
      </c>
      <c r="HI620" s="1">
        <f>ABS(GC620)</f>
        <v>0.33513915637130376</v>
      </c>
      <c r="HJ620" s="1">
        <f>ABS(GD620)</f>
        <v>0.15169687051375746</v>
      </c>
      <c r="HK620" s="1">
        <f>ABS(GE620)</f>
        <v>0.36817652322760741</v>
      </c>
      <c r="HL620" s="1">
        <f>ABS(GF620)</f>
        <v>0.66567964732648743</v>
      </c>
      <c r="HM620" s="1">
        <f>ABS(GG620)</f>
        <v>0.86127462603020621</v>
      </c>
      <c r="HN620" s="1">
        <f>ABS(GH620)</f>
        <v>1</v>
      </c>
      <c r="HR620" s="1">
        <v>19</v>
      </c>
      <c r="HS620" s="1">
        <v>50</v>
      </c>
      <c r="HT620" s="1">
        <v>0</v>
      </c>
      <c r="HU620" s="1">
        <v>0</v>
      </c>
      <c r="HV620" s="1">
        <v>9</v>
      </c>
      <c r="HW620" s="1">
        <v>14</v>
      </c>
      <c r="HX620" s="1">
        <v>2</v>
      </c>
      <c r="HY620" s="1">
        <v>9</v>
      </c>
    </row>
    <row r="621" spans="1:233">
      <c r="A621" s="1" t="s">
        <v>1025</v>
      </c>
      <c r="B621" s="1" t="s">
        <v>1026</v>
      </c>
      <c r="C621" s="2">
        <v>21</v>
      </c>
      <c r="D621">
        <v>4.5217885769999997</v>
      </c>
      <c r="E621">
        <v>4.5108595070000002</v>
      </c>
      <c r="F621">
        <v>4.5108595070000002</v>
      </c>
      <c r="G621">
        <v>4.4998096700000003</v>
      </c>
      <c r="H621">
        <v>4.4659081189999998</v>
      </c>
      <c r="I621">
        <v>4.4773368140000001</v>
      </c>
      <c r="J621">
        <v>4.48863637</v>
      </c>
      <c r="K621">
        <v>4.5325994930000002</v>
      </c>
      <c r="L621">
        <v>4.5538768919999999</v>
      </c>
      <c r="M621">
        <v>4.5538768919999999</v>
      </c>
      <c r="N621">
        <v>4.5538768919999999</v>
      </c>
      <c r="O621">
        <v>4.5432947820000003</v>
      </c>
      <c r="P621" s="3">
        <f>SUM(D621:O621)</f>
        <v>54.212723514999993</v>
      </c>
      <c r="S621" s="3" t="e">
        <f>(E621-D621)/($R$3-$R$2)</f>
        <v>#DIV/0!</v>
      </c>
      <c r="T621" s="3" t="e">
        <f>(F621-E621)/($R623-$R$3)</f>
        <v>#DIV/0!</v>
      </c>
      <c r="U621" s="3" t="e">
        <f>(G621-F621)/($R$5-$R$4)</f>
        <v>#DIV/0!</v>
      </c>
      <c r="V621" s="3" t="e">
        <f>(H621-G621)/($R$6-$R$5)</f>
        <v>#DIV/0!</v>
      </c>
      <c r="W621" s="3" t="e">
        <f>(I621-H621)/($R$7-$R$6)</f>
        <v>#DIV/0!</v>
      </c>
      <c r="X621" s="3" t="e">
        <f>(J621-I621)/($R$8-$R$7)</f>
        <v>#DIV/0!</v>
      </c>
      <c r="Y621" s="3" t="e">
        <f>(K621-J621)/($R$9-$R$8)</f>
        <v>#DIV/0!</v>
      </c>
      <c r="Z621" s="3" t="e">
        <f>(L621-K621)/($R$10-$R$9)</f>
        <v>#DIV/0!</v>
      </c>
      <c r="AA621" s="3" t="e">
        <f>(M621-L621)/($R$11-$R$10)</f>
        <v>#DIV/0!</v>
      </c>
      <c r="AB621" s="3" t="e">
        <f>(N621-M621)/($R$12-$R$11)</f>
        <v>#DIV/0!</v>
      </c>
      <c r="AC621" s="3" t="e">
        <f>(O621-N621)/($R$13-$R$12)</f>
        <v>#DIV/0!</v>
      </c>
      <c r="AE621" s="3" t="e">
        <f>SUM(S621:AC621)</f>
        <v>#DIV/0!</v>
      </c>
      <c r="AG621" s="3" t="e">
        <f>ABS((E621-D621)/($R$3-$R$2))</f>
        <v>#DIV/0!</v>
      </c>
      <c r="AH621" s="3" t="e">
        <f>ABS((F621-E621)/($R$3-$R$2))</f>
        <v>#DIV/0!</v>
      </c>
      <c r="AI621" s="3" t="e">
        <f>ABS((G621-F621)/($R$5-$R$4))</f>
        <v>#DIV/0!</v>
      </c>
      <c r="AJ621" s="3" t="e">
        <f>V621</f>
        <v>#DIV/0!</v>
      </c>
      <c r="AK621" s="3" t="e">
        <f>ABS(W621)</f>
        <v>#DIV/0!</v>
      </c>
      <c r="AL621" s="3" t="e">
        <f>ABS(X621)</f>
        <v>#DIV/0!</v>
      </c>
      <c r="AM621" s="3" t="e">
        <f>ABS(Y621)</f>
        <v>#DIV/0!</v>
      </c>
      <c r="AN621" s="3" t="e">
        <f>ABS(Z621)</f>
        <v>#DIV/0!</v>
      </c>
      <c r="AO621" s="3" t="e">
        <f>ABS(AA621)</f>
        <v>#DIV/0!</v>
      </c>
      <c r="AP621" s="3" t="e">
        <f>ABS(AB621)</f>
        <v>#DIV/0!</v>
      </c>
      <c r="AQ621" s="3" t="e">
        <f>ABS(AC621)</f>
        <v>#DIV/0!</v>
      </c>
      <c r="AR621" s="3" t="e">
        <f>SUM(AG621:AQ621)</f>
        <v>#DIV/0!</v>
      </c>
      <c r="AT621" s="10">
        <f>MIN(D621:O621)</f>
        <v>4.4659081189999998</v>
      </c>
      <c r="AU621" s="10">
        <f>MAX(D621:O621)</f>
        <v>4.5538768919999999</v>
      </c>
      <c r="AV621" s="10">
        <f>AU621-AT621</f>
        <v>8.7968773000000056E-2</v>
      </c>
      <c r="AX621" s="2">
        <v>21</v>
      </c>
      <c r="AZ621" s="4">
        <f>(D621-$AT621)/$AV621</f>
        <v>0.6352306175738045</v>
      </c>
      <c r="BA621" s="4">
        <f>(E621-$AT621)/$AV621</f>
        <v>0.51099255414191447</v>
      </c>
      <c r="BB621" s="4">
        <f>(F621-$AT621)/$AV621</f>
        <v>0.51099255414191447</v>
      </c>
      <c r="BC621" s="4">
        <f>(G621-$AT621)/$AV621</f>
        <v>0.38538165128210272</v>
      </c>
      <c r="BD621" s="4">
        <f>(H621-$AT621)/$AV621</f>
        <v>0</v>
      </c>
      <c r="BE621" s="4">
        <f>(I621-$AT621)/$AV621</f>
        <v>0.12991763565919243</v>
      </c>
      <c r="BF621" s="4">
        <f>(J621-$AT621)/$AV621</f>
        <v>0.25836726175548891</v>
      </c>
      <c r="BG621" s="4">
        <f>(K621-$AT621)/$AV621</f>
        <v>0.75812554530003862</v>
      </c>
      <c r="BH621" s="4">
        <f>(L621-$AT621)/$AV621</f>
        <v>1</v>
      </c>
      <c r="BI621" s="4">
        <f>(M621-$AT621)/$AV621</f>
        <v>1</v>
      </c>
      <c r="BJ621" s="4">
        <f>(N621-$AT621)/$AV621</f>
        <v>1</v>
      </c>
      <c r="BK621" s="4">
        <f>(O621-$AT621)/$AV621</f>
        <v>0.87970606342321456</v>
      </c>
      <c r="BM621">
        <v>2.9444389791664403</v>
      </c>
      <c r="BN621">
        <v>2.8903717578961645</v>
      </c>
      <c r="BO621">
        <v>2.8332133440562162</v>
      </c>
      <c r="BP621">
        <v>2.7080502011022101</v>
      </c>
      <c r="BQ621">
        <v>2.4849066497880004</v>
      </c>
      <c r="BR621">
        <v>2.4849066497880004</v>
      </c>
      <c r="BS621">
        <v>2.4849066497880004</v>
      </c>
      <c r="BT621">
        <v>2.3978952727983707</v>
      </c>
      <c r="BU621">
        <v>2.1972245773362196</v>
      </c>
      <c r="BV621">
        <v>2.0794415416798357</v>
      </c>
      <c r="BW621">
        <v>2.3025850929940459</v>
      </c>
      <c r="BX621">
        <v>2.7725887222397811</v>
      </c>
      <c r="CB621" s="3" t="e">
        <f>SUM(S621:AC621)</f>
        <v>#DIV/0!</v>
      </c>
      <c r="CC621" s="3" t="e">
        <f>CR621-CB621</f>
        <v>#DIV/0!</v>
      </c>
      <c r="CG621" s="14" t="e">
        <f>EC621-S621</f>
        <v>#DIV/0!</v>
      </c>
      <c r="CH621" s="14" t="e">
        <f>ED621-T621</f>
        <v>#DIV/0!</v>
      </c>
      <c r="CI621" s="14" t="e">
        <f>EE621-U621</f>
        <v>#DIV/0!</v>
      </c>
      <c r="CJ621" s="14" t="e">
        <f>EF621-V621</f>
        <v>#DIV/0!</v>
      </c>
      <c r="CK621" s="14" t="e">
        <f>EG621-W621</f>
        <v>#DIV/0!</v>
      </c>
      <c r="CL621" s="14" t="e">
        <f>EH621-X621</f>
        <v>#DIV/0!</v>
      </c>
      <c r="CM621" s="14" t="e">
        <f>EI621-Y621</f>
        <v>#DIV/0!</v>
      </c>
      <c r="CN621" s="14" t="e">
        <f>EJ621-Z621</f>
        <v>#DIV/0!</v>
      </c>
      <c r="CO621" s="14" t="e">
        <f>EK621-AA621</f>
        <v>#DIV/0!</v>
      </c>
      <c r="CP621" s="14" t="e">
        <f>EL621-AB621</f>
        <v>#DIV/0!</v>
      </c>
      <c r="CQ621" s="14" t="e">
        <f>EM621-AC621</f>
        <v>#DIV/0!</v>
      </c>
      <c r="CR621" s="14" t="e">
        <f>SUM(CG621:CQ621)</f>
        <v>#DIV/0!</v>
      </c>
      <c r="CT621" s="14" t="e">
        <f>ABS(CG621)</f>
        <v>#DIV/0!</v>
      </c>
      <c r="CU621" s="14" t="e">
        <f>ABS(CH621)</f>
        <v>#DIV/0!</v>
      </c>
      <c r="CV621" s="14" t="e">
        <f>ABS(CI621)</f>
        <v>#DIV/0!</v>
      </c>
      <c r="CW621" s="14" t="e">
        <f>ABS(CJ621)</f>
        <v>#DIV/0!</v>
      </c>
      <c r="CX621" s="14" t="e">
        <f>ABS(CK621)</f>
        <v>#DIV/0!</v>
      </c>
      <c r="CY621" s="14" t="e">
        <f>ABS(CL621)</f>
        <v>#DIV/0!</v>
      </c>
      <c r="CZ621" s="14" t="e">
        <f>ABS(CM621)</f>
        <v>#DIV/0!</v>
      </c>
      <c r="DA621" s="14" t="e">
        <f>ABS(CN621)</f>
        <v>#DIV/0!</v>
      </c>
      <c r="DB621" s="14" t="e">
        <f>ABS(CO621)</f>
        <v>#DIV/0!</v>
      </c>
      <c r="DC621" s="14" t="e">
        <f>ABS(CP621)</f>
        <v>#DIV/0!</v>
      </c>
      <c r="DD621" s="14" t="e">
        <f>ABS(CQ621)</f>
        <v>#DIV/0!</v>
      </c>
      <c r="DE621" s="14" t="e">
        <f>SUM(CT621:DE621)</f>
        <v>#DIV/0!</v>
      </c>
      <c r="DL621" s="3" t="e">
        <f>ABS(CG621)</f>
        <v>#DIV/0!</v>
      </c>
      <c r="DM621" s="3" t="e">
        <f>ABS(CH621)</f>
        <v>#DIV/0!</v>
      </c>
      <c r="DN621" s="3" t="e">
        <f>ABS(CI621)</f>
        <v>#DIV/0!</v>
      </c>
      <c r="DO621" s="3" t="e">
        <f>ABS(CJ621)</f>
        <v>#DIV/0!</v>
      </c>
      <c r="DP621" s="3" t="e">
        <f>ABS(CK621)</f>
        <v>#DIV/0!</v>
      </c>
      <c r="DQ621" s="3" t="e">
        <f>ABS(CL621)</f>
        <v>#DIV/0!</v>
      </c>
      <c r="DR621" s="3" t="e">
        <f>ABS(CM621)</f>
        <v>#DIV/0!</v>
      </c>
      <c r="DS621" s="3" t="e">
        <f>ABS(CN621)</f>
        <v>#DIV/0!</v>
      </c>
      <c r="DT621" s="3" t="e">
        <f>ABS(CO621)</f>
        <v>#DIV/0!</v>
      </c>
      <c r="DU621" s="3" t="e">
        <f>ABS(CP621)</f>
        <v>#DIV/0!</v>
      </c>
      <c r="DV621" s="3" t="e">
        <f>ABS(CQ621)</f>
        <v>#DIV/0!</v>
      </c>
      <c r="DW621" s="3" t="e">
        <f>SUM(DL621:DV621)</f>
        <v>#DIV/0!</v>
      </c>
      <c r="DX621" s="2">
        <v>21</v>
      </c>
      <c r="EC621" s="5" t="e">
        <f>((BN621-BM621)/$BZ$15)</f>
        <v>#DIV/0!</v>
      </c>
      <c r="ED621" s="5" t="e">
        <f>((BO621-BN621)/$BZ$16)</f>
        <v>#DIV/0!</v>
      </c>
      <c r="EE621" s="5" t="e">
        <f>((BP621-BO621)/$BZ$17)</f>
        <v>#DIV/0!</v>
      </c>
      <c r="EF621" s="5" t="e">
        <f>((BQ621-BP621)/$BZ$18)</f>
        <v>#DIV/0!</v>
      </c>
      <c r="EG621" s="5" t="e">
        <f>((BR621-BQ621)/$BZ$19)</f>
        <v>#DIV/0!</v>
      </c>
      <c r="EH621" s="5" t="e">
        <f>((BS621-BR621)/$BZ$20)</f>
        <v>#DIV/0!</v>
      </c>
      <c r="EI621" s="5" t="e">
        <f>((BT621-BS621)/$BZ$21)</f>
        <v>#DIV/0!</v>
      </c>
      <c r="EJ621" s="5" t="e">
        <f>((BU621-BT621)/$BZ$23)</f>
        <v>#DIV/0!</v>
      </c>
      <c r="EK621" s="5" t="e">
        <f>((BV621-BU621)/$BZ$23)</f>
        <v>#DIV/0!</v>
      </c>
      <c r="EL621" s="5" t="e">
        <f>((BW621-BV621)/$BZ$24)</f>
        <v>#DIV/0!</v>
      </c>
      <c r="EM621" s="5" t="e">
        <f>((BX621-BW621)/$BZ$25)</f>
        <v>#DIV/0!</v>
      </c>
      <c r="EO621" s="5" t="e">
        <f>SUM(EC621:EM621)</f>
        <v>#DIV/0!</v>
      </c>
      <c r="EQ621" s="5" t="e">
        <f>ABS(EC621)</f>
        <v>#DIV/0!</v>
      </c>
      <c r="ER621" s="5" t="e">
        <f>ABS(ED621)</f>
        <v>#DIV/0!</v>
      </c>
      <c r="ES621" s="5" t="e">
        <f>ABS(EE621)</f>
        <v>#DIV/0!</v>
      </c>
      <c r="ET621" s="5" t="e">
        <f>ABS(EF621)</f>
        <v>#DIV/0!</v>
      </c>
      <c r="EU621" s="5" t="e">
        <f>ABS(EG621)</f>
        <v>#DIV/0!</v>
      </c>
      <c r="EV621" s="5" t="e">
        <f>ABS(EH621)</f>
        <v>#DIV/0!</v>
      </c>
      <c r="EW621" s="5" t="e">
        <f>ABS(EI621)</f>
        <v>#DIV/0!</v>
      </c>
      <c r="EX621" s="5" t="e">
        <f>ABS(EJ621)</f>
        <v>#DIV/0!</v>
      </c>
      <c r="EY621" s="5" t="e">
        <f>ABS(EK621)</f>
        <v>#DIV/0!</v>
      </c>
      <c r="EZ621" s="5" t="e">
        <f>ABS(EL621)</f>
        <v>#DIV/0!</v>
      </c>
      <c r="FA621" s="5" t="e">
        <f>ABS(EM621)</f>
        <v>#DIV/0!</v>
      </c>
      <c r="FB621" s="5" t="e">
        <f>SUM(EQ621:FA621)</f>
        <v>#DIV/0!</v>
      </c>
      <c r="FD621" s="2">
        <v>21</v>
      </c>
      <c r="FF621" s="6">
        <f>(BM621-$FS621)/$FU621</f>
        <v>1</v>
      </c>
      <c r="FG621" s="6">
        <f>(BN621-$FS621)/$FU621</f>
        <v>0.93749435671465442</v>
      </c>
      <c r="FH621" s="6">
        <f>(BO621-$FS621)/$FU621</f>
        <v>0.87141506981406913</v>
      </c>
      <c r="FI621" s="6">
        <f>(BP621-$FS621)/$FU621</f>
        <v>0.7267173660639995</v>
      </c>
      <c r="FJ621" s="6">
        <f>(BQ621-$FS621)/$FU621</f>
        <v>0.46874717835732743</v>
      </c>
      <c r="FK621" s="6">
        <f>(BR621-$FS621)/$FU621</f>
        <v>0.46874717835732743</v>
      </c>
      <c r="FL621" s="6">
        <f>(BS621-$FS621)/$FU621</f>
        <v>0.46874717835732743</v>
      </c>
      <c r="FM621" s="6">
        <f>(BT621-$FS621)/$FU621</f>
        <v>0.36815569308951457</v>
      </c>
      <c r="FN621" s="6">
        <f>(BU621-$FS621)/$FU621</f>
        <v>0.13616576252366969</v>
      </c>
      <c r="FO621" s="6">
        <f>(BV621-$FS621)/$FU621</f>
        <v>0</v>
      </c>
      <c r="FP621" s="6">
        <f>(BW621-$FS621)/$FU621</f>
        <v>0.25797018770667257</v>
      </c>
      <c r="FQ621" s="6">
        <f>(BX621-$FS621)/$FU621</f>
        <v>0.80132859419098523</v>
      </c>
      <c r="FR621" s="1"/>
      <c r="FS621" s="9">
        <f>MIN(BM621:BX621)</f>
        <v>2.0794415416798357</v>
      </c>
      <c r="FT621" s="9">
        <f>MAX(BM621:BX621)</f>
        <v>2.9444389791664403</v>
      </c>
      <c r="FU621" s="9">
        <f>FT621-FS621</f>
        <v>0.86499743748660451</v>
      </c>
      <c r="FW621" s="11">
        <f>FF621-AZ621</f>
        <v>0.3647693824261955</v>
      </c>
      <c r="FX621" s="11">
        <f>FG621-BA621</f>
        <v>0.42650180257273995</v>
      </c>
      <c r="FY621" s="11">
        <f>FH621-BB621</f>
        <v>0.36042251567215466</v>
      </c>
      <c r="FZ621" s="11">
        <f>FI621-BC621</f>
        <v>0.34133571478189678</v>
      </c>
      <c r="GA621" s="11">
        <f>FJ621-BD621</f>
        <v>0.46874717835732743</v>
      </c>
      <c r="GB621" s="11">
        <f>FK621-BE621</f>
        <v>0.33882954269813503</v>
      </c>
      <c r="GC621" s="11">
        <f>FL621-BF621</f>
        <v>0.21037991660183852</v>
      </c>
      <c r="GD621" s="11">
        <f>FM621-BG621</f>
        <v>-0.38996985221052405</v>
      </c>
      <c r="GE621" s="11">
        <f>FN621-BH621</f>
        <v>-0.86383423747633037</v>
      </c>
      <c r="GF621" s="11">
        <f>FO621-BI621</f>
        <v>-1</v>
      </c>
      <c r="GG621" s="11">
        <f>FP621-BJ621</f>
        <v>-0.74202981229332743</v>
      </c>
      <c r="GH621" s="12">
        <f>FQ621-BK621</f>
        <v>-7.8377469232229324E-2</v>
      </c>
      <c r="GI621" s="1">
        <f>SUM(FW621:GH621)</f>
        <v>-0.56322531810212362</v>
      </c>
      <c r="GK621" s="1">
        <f>ABS(FW621)</f>
        <v>0.3647693824261955</v>
      </c>
      <c r="GL621" s="1">
        <f>ABS(FX621)</f>
        <v>0.42650180257273995</v>
      </c>
      <c r="GM621" s="1">
        <f>ABS(FY621)</f>
        <v>0.36042251567215466</v>
      </c>
      <c r="GN621" s="1">
        <f>ABS(FZ621)</f>
        <v>0.34133571478189678</v>
      </c>
      <c r="GO621" s="1">
        <f>ABS(GA621)</f>
        <v>0.46874717835732743</v>
      </c>
      <c r="GP621" s="1">
        <f>ABS(GB621)</f>
        <v>0.33882954269813503</v>
      </c>
      <c r="GQ621" s="1">
        <f>ABS(GC621)</f>
        <v>0.21037991660183852</v>
      </c>
      <c r="GR621" s="1">
        <f>ABS(GD621)</f>
        <v>0.38996985221052405</v>
      </c>
      <c r="GS621" s="1">
        <f>ABS(GE621)</f>
        <v>0.86383423747633037</v>
      </c>
      <c r="GT621" s="1">
        <f>ABS(GF621)</f>
        <v>1</v>
      </c>
      <c r="GU621" s="1">
        <f>ABS(GG621)</f>
        <v>0.74202981229332743</v>
      </c>
      <c r="GV621" s="1">
        <f>ABS(GH621)</f>
        <v>7.8377469232229324E-2</v>
      </c>
      <c r="HA621" s="2">
        <v>21</v>
      </c>
      <c r="HC621" s="1">
        <f>ABS(FW621)</f>
        <v>0.3647693824261955</v>
      </c>
      <c r="HD621" s="1">
        <f>ABS(FX621)</f>
        <v>0.42650180257273995</v>
      </c>
      <c r="HE621" s="1">
        <f>ABS(FY621)</f>
        <v>0.36042251567215466</v>
      </c>
      <c r="HF621" s="1">
        <f>ABS(FZ621)</f>
        <v>0.34133571478189678</v>
      </c>
      <c r="HG621" s="1">
        <f>ABS(GA621)</f>
        <v>0.46874717835732743</v>
      </c>
      <c r="HH621" s="1">
        <f>ABS(GB621)</f>
        <v>0.33882954269813503</v>
      </c>
      <c r="HI621" s="1">
        <f>ABS(GC621)</f>
        <v>0.21037991660183852</v>
      </c>
      <c r="HJ621" s="1">
        <f>ABS(GD621)</f>
        <v>0.38996985221052405</v>
      </c>
      <c r="HK621" s="1">
        <f>ABS(GE621)</f>
        <v>0.86383423747633037</v>
      </c>
      <c r="HL621" s="1">
        <f>ABS(GF621)</f>
        <v>1</v>
      </c>
      <c r="HM621" s="1">
        <f>ABS(GG621)</f>
        <v>0.74202981229332743</v>
      </c>
      <c r="HN621" s="1">
        <f>ABS(GH621)</f>
        <v>7.8377469232229324E-2</v>
      </c>
      <c r="HO621" s="1">
        <f>SUM(HC621:HN621)</f>
        <v>5.5851974243226996</v>
      </c>
      <c r="HR621" s="1">
        <v>92</v>
      </c>
      <c r="HS621" s="1">
        <v>13</v>
      </c>
      <c r="HT621" s="1">
        <v>7</v>
      </c>
      <c r="HU621" s="1">
        <v>1</v>
      </c>
      <c r="HV621" s="1">
        <v>9</v>
      </c>
      <c r="HW621" s="1">
        <v>12</v>
      </c>
      <c r="HX621" s="1">
        <v>2</v>
      </c>
      <c r="HY621" s="1">
        <v>7</v>
      </c>
    </row>
    <row r="622" spans="1:233">
      <c r="A622" s="1" t="s">
        <v>866</v>
      </c>
      <c r="B622" s="1" t="s">
        <v>867</v>
      </c>
      <c r="C622" s="2">
        <v>23</v>
      </c>
      <c r="D622">
        <v>3.6375861600000001</v>
      </c>
      <c r="E622">
        <v>3.6375861600000001</v>
      </c>
      <c r="F622">
        <v>3.6375861600000001</v>
      </c>
      <c r="G622">
        <v>3.6375861600000001</v>
      </c>
      <c r="H622">
        <v>3.6109179130000002</v>
      </c>
      <c r="I622">
        <v>3.6109179130000002</v>
      </c>
      <c r="J622">
        <v>3.6375861600000001</v>
      </c>
      <c r="K622">
        <v>3.6888794539999998</v>
      </c>
      <c r="L622">
        <v>3.6635616459999998</v>
      </c>
      <c r="M622">
        <v>3.6635616459999998</v>
      </c>
      <c r="N622">
        <v>3.6375861600000001</v>
      </c>
      <c r="O622">
        <v>3.6375861600000001</v>
      </c>
      <c r="P622" s="3">
        <f>SUM(D622:O622)</f>
        <v>43.700941691999994</v>
      </c>
      <c r="S622" s="3" t="e">
        <f>(E622-D622)/($R$3-$R$2)</f>
        <v>#DIV/0!</v>
      </c>
      <c r="T622" s="3" t="e">
        <f>(F622-E622)/($R624-$R$3)</f>
        <v>#DIV/0!</v>
      </c>
      <c r="U622" s="3" t="e">
        <f>(G622-F622)/($R$5-$R$4)</f>
        <v>#DIV/0!</v>
      </c>
      <c r="V622" s="3" t="e">
        <f>(H622-G622)/($R$6-$R$5)</f>
        <v>#DIV/0!</v>
      </c>
      <c r="W622" s="3" t="e">
        <f>(I622-H622)/($R$7-$R$6)</f>
        <v>#DIV/0!</v>
      </c>
      <c r="X622" s="3" t="e">
        <f>(J622-I622)/($R$8-$R$7)</f>
        <v>#DIV/0!</v>
      </c>
      <c r="Y622" s="3" t="e">
        <f>(K622-J622)/($R$9-$R$8)</f>
        <v>#DIV/0!</v>
      </c>
      <c r="Z622" s="3" t="e">
        <f>(L622-K622)/($R$10-$R$9)</f>
        <v>#DIV/0!</v>
      </c>
      <c r="AA622" s="3" t="e">
        <f>(M622-L622)/($R$11-$R$10)</f>
        <v>#DIV/0!</v>
      </c>
      <c r="AB622" s="3" t="e">
        <f>(N622-M622)/($R$12-$R$11)</f>
        <v>#DIV/0!</v>
      </c>
      <c r="AC622" s="3" t="e">
        <f>(O622-N622)/($R$13-$R$12)</f>
        <v>#DIV/0!</v>
      </c>
      <c r="AE622" s="3" t="e">
        <f>SUM(S622:AC622)</f>
        <v>#DIV/0!</v>
      </c>
      <c r="AG622" s="3" t="e">
        <f>ABS((E622-D622)/($R$3-$R$2))</f>
        <v>#DIV/0!</v>
      </c>
      <c r="AH622" s="3" t="e">
        <f>ABS((F622-E622)/($R$3-$R$2))</f>
        <v>#DIV/0!</v>
      </c>
      <c r="AI622" s="3" t="e">
        <f>ABS((G622-F622)/($R$5-$R$4))</f>
        <v>#DIV/0!</v>
      </c>
      <c r="AJ622" s="3" t="e">
        <f>V622</f>
        <v>#DIV/0!</v>
      </c>
      <c r="AK622" s="3" t="e">
        <f>ABS(W622)</f>
        <v>#DIV/0!</v>
      </c>
      <c r="AL622" s="3" t="e">
        <f>ABS(X622)</f>
        <v>#DIV/0!</v>
      </c>
      <c r="AM622" s="3" t="e">
        <f>ABS(Y622)</f>
        <v>#DIV/0!</v>
      </c>
      <c r="AN622" s="3" t="e">
        <f>ABS(Z622)</f>
        <v>#DIV/0!</v>
      </c>
      <c r="AO622" s="3" t="e">
        <f>ABS(AA622)</f>
        <v>#DIV/0!</v>
      </c>
      <c r="AP622" s="3" t="e">
        <f>ABS(AB622)</f>
        <v>#DIV/0!</v>
      </c>
      <c r="AQ622" s="3" t="e">
        <f>ABS(AC622)</f>
        <v>#DIV/0!</v>
      </c>
      <c r="AR622" s="3" t="e">
        <f>SUM(AG622:AQ622)</f>
        <v>#DIV/0!</v>
      </c>
      <c r="AT622" s="10">
        <f>MIN(D622:O622)</f>
        <v>3.6109179130000002</v>
      </c>
      <c r="AU622" s="10">
        <f>MAX(D622:O622)</f>
        <v>3.6888794539999998</v>
      </c>
      <c r="AV622" s="10">
        <f>AU622-AT622</f>
        <v>7.7961540999999634E-2</v>
      </c>
      <c r="AX622" s="2">
        <v>23</v>
      </c>
      <c r="AZ622" s="4">
        <f>(D622-$AT622)/$AV622</f>
        <v>0.34206926463908721</v>
      </c>
      <c r="BA622" s="4">
        <f>(E622-$AT622)/$AV622</f>
        <v>0.34206926463908721</v>
      </c>
      <c r="BB622" s="4">
        <f>(F622-$AT622)/$AV622</f>
        <v>0.34206926463908721</v>
      </c>
      <c r="BC622" s="4">
        <f>(G622-$AT622)/$AV622</f>
        <v>0.34206926463908721</v>
      </c>
      <c r="BD622" s="4">
        <f>(H622-$AT622)/$AV622</f>
        <v>0</v>
      </c>
      <c r="BE622" s="4">
        <f>(I622-$AT622)/$AV622</f>
        <v>0</v>
      </c>
      <c r="BF622" s="4">
        <f>(J622-$AT622)/$AV622</f>
        <v>0.34206926463908721</v>
      </c>
      <c r="BG622" s="4">
        <f>(K622-$AT622)/$AV622</f>
        <v>1</v>
      </c>
      <c r="BH622" s="4">
        <f>(L622-$AT622)/$AV622</f>
        <v>0.67525259666172877</v>
      </c>
      <c r="BI622" s="4">
        <f>(M622-$AT622)/$AV622</f>
        <v>0.67525259666172877</v>
      </c>
      <c r="BJ622" s="4">
        <f>(N622-$AT622)/$AV622</f>
        <v>0.34206926463908721</v>
      </c>
      <c r="BK622" s="4">
        <f>(O622-$AT622)/$AV622</f>
        <v>0.34206926463908721</v>
      </c>
      <c r="BM622">
        <v>2.4849066497880004</v>
      </c>
      <c r="BN622">
        <v>2.4849066497880004</v>
      </c>
      <c r="BO622">
        <v>2.5649493574615367</v>
      </c>
      <c r="BP622">
        <v>2.5649493574615367</v>
      </c>
      <c r="BQ622">
        <v>2.6390573296152584</v>
      </c>
      <c r="BR622">
        <v>2.3978952727983707</v>
      </c>
      <c r="BS622">
        <v>2.1972245773362196</v>
      </c>
      <c r="BT622">
        <v>1.9459101490553132</v>
      </c>
      <c r="BU622">
        <v>2.3025850929940459</v>
      </c>
      <c r="BV622">
        <v>2.5649493574615367</v>
      </c>
      <c r="BW622">
        <v>2.5649493574615367</v>
      </c>
      <c r="BX622">
        <v>2.0794415416798357</v>
      </c>
      <c r="CB622" s="3" t="e">
        <f>SUM(S622:AC622)</f>
        <v>#DIV/0!</v>
      </c>
      <c r="CC622" s="3" t="e">
        <f>CR622-CB622</f>
        <v>#DIV/0!</v>
      </c>
      <c r="CG622" s="14" t="e">
        <f>EC622-S622</f>
        <v>#DIV/0!</v>
      </c>
      <c r="CH622" s="14" t="e">
        <f>ED622-T622</f>
        <v>#DIV/0!</v>
      </c>
      <c r="CI622" s="14" t="e">
        <f>EE622-U622</f>
        <v>#DIV/0!</v>
      </c>
      <c r="CJ622" s="14" t="e">
        <f>EF622-V622</f>
        <v>#DIV/0!</v>
      </c>
      <c r="CK622" s="14" t="e">
        <f>EG622-W622</f>
        <v>#DIV/0!</v>
      </c>
      <c r="CL622" s="14" t="e">
        <f>EH622-X622</f>
        <v>#DIV/0!</v>
      </c>
      <c r="CM622" s="14" t="e">
        <f>EI622-Y622</f>
        <v>#DIV/0!</v>
      </c>
      <c r="CN622" s="14" t="e">
        <f>EJ622-Z622</f>
        <v>#DIV/0!</v>
      </c>
      <c r="CO622" s="14" t="e">
        <f>EK622-AA622</f>
        <v>#DIV/0!</v>
      </c>
      <c r="CP622" s="14" t="e">
        <f>EL622-AB622</f>
        <v>#DIV/0!</v>
      </c>
      <c r="CQ622" s="14" t="e">
        <f>EM622-AC622</f>
        <v>#DIV/0!</v>
      </c>
      <c r="CR622" s="14" t="e">
        <f>SUM(CG622:CQ622)</f>
        <v>#DIV/0!</v>
      </c>
      <c r="CT622" s="14" t="e">
        <f>ABS(CG622)</f>
        <v>#DIV/0!</v>
      </c>
      <c r="CU622" s="14" t="e">
        <f>ABS(CH622)</f>
        <v>#DIV/0!</v>
      </c>
      <c r="CV622" s="14" t="e">
        <f>ABS(CI622)</f>
        <v>#DIV/0!</v>
      </c>
      <c r="CW622" s="14" t="e">
        <f>ABS(CJ622)</f>
        <v>#DIV/0!</v>
      </c>
      <c r="CX622" s="14" t="e">
        <f>ABS(CK622)</f>
        <v>#DIV/0!</v>
      </c>
      <c r="CY622" s="14" t="e">
        <f>ABS(CL622)</f>
        <v>#DIV/0!</v>
      </c>
      <c r="CZ622" s="14" t="e">
        <f>ABS(CM622)</f>
        <v>#DIV/0!</v>
      </c>
      <c r="DA622" s="14" t="e">
        <f>ABS(CN622)</f>
        <v>#DIV/0!</v>
      </c>
      <c r="DB622" s="14" t="e">
        <f>ABS(CO622)</f>
        <v>#DIV/0!</v>
      </c>
      <c r="DC622" s="14" t="e">
        <f>ABS(CP622)</f>
        <v>#DIV/0!</v>
      </c>
      <c r="DD622" s="14" t="e">
        <f>ABS(CQ622)</f>
        <v>#DIV/0!</v>
      </c>
      <c r="DE622" s="14" t="e">
        <f>SUM(CT622:DE622)</f>
        <v>#DIV/0!</v>
      </c>
      <c r="DL622" s="3" t="e">
        <f>ABS(CG622)</f>
        <v>#DIV/0!</v>
      </c>
      <c r="DM622" s="3" t="e">
        <f>ABS(CH622)</f>
        <v>#DIV/0!</v>
      </c>
      <c r="DN622" s="3" t="e">
        <f>ABS(CI622)</f>
        <v>#DIV/0!</v>
      </c>
      <c r="DO622" s="3" t="e">
        <f>ABS(CJ622)</f>
        <v>#DIV/0!</v>
      </c>
      <c r="DP622" s="3" t="e">
        <f>ABS(CK622)</f>
        <v>#DIV/0!</v>
      </c>
      <c r="DQ622" s="3" t="e">
        <f>ABS(CL622)</f>
        <v>#DIV/0!</v>
      </c>
      <c r="DR622" s="3" t="e">
        <f>ABS(CM622)</f>
        <v>#DIV/0!</v>
      </c>
      <c r="DS622" s="3" t="e">
        <f>ABS(CN622)</f>
        <v>#DIV/0!</v>
      </c>
      <c r="DT622" s="3" t="e">
        <f>ABS(CO622)</f>
        <v>#DIV/0!</v>
      </c>
      <c r="DU622" s="3" t="e">
        <f>ABS(CP622)</f>
        <v>#DIV/0!</v>
      </c>
      <c r="DV622" s="3" t="e">
        <f>ABS(CQ622)</f>
        <v>#DIV/0!</v>
      </c>
      <c r="DW622" s="3" t="e">
        <f>SUM(DL622:DV622)</f>
        <v>#DIV/0!</v>
      </c>
      <c r="DX622" s="2">
        <v>23</v>
      </c>
      <c r="EC622" s="5" t="e">
        <f>((BN622-BM622)/$BZ$15)</f>
        <v>#DIV/0!</v>
      </c>
      <c r="ED622" s="5" t="e">
        <f>((BO622-BN622)/$BZ$16)</f>
        <v>#DIV/0!</v>
      </c>
      <c r="EE622" s="5" t="e">
        <f>((BP622-BO622)/$BZ$17)</f>
        <v>#DIV/0!</v>
      </c>
      <c r="EF622" s="5" t="e">
        <f>((BQ622-BP622)/$BZ$18)</f>
        <v>#DIV/0!</v>
      </c>
      <c r="EG622" s="5" t="e">
        <f>((BR622-BQ622)/$BZ$19)</f>
        <v>#DIV/0!</v>
      </c>
      <c r="EH622" s="5" t="e">
        <f>((BS622-BR622)/$BZ$20)</f>
        <v>#DIV/0!</v>
      </c>
      <c r="EI622" s="5" t="e">
        <f>((BT622-BS622)/$BZ$21)</f>
        <v>#DIV/0!</v>
      </c>
      <c r="EJ622" s="5" t="e">
        <f>((BU622-BT622)/$BZ$23)</f>
        <v>#DIV/0!</v>
      </c>
      <c r="EK622" s="5" t="e">
        <f>((BV622-BU622)/$BZ$23)</f>
        <v>#DIV/0!</v>
      </c>
      <c r="EL622" s="5" t="e">
        <f>((BW622-BV622)/$BZ$24)</f>
        <v>#DIV/0!</v>
      </c>
      <c r="EM622" s="5" t="e">
        <f>((BX622-BW622)/$BZ$25)</f>
        <v>#DIV/0!</v>
      </c>
      <c r="EO622" s="5" t="e">
        <f>SUM(EC622:EM622)</f>
        <v>#DIV/0!</v>
      </c>
      <c r="EQ622" s="5" t="e">
        <f>ABS(EC622)</f>
        <v>#DIV/0!</v>
      </c>
      <c r="ER622" s="5" t="e">
        <f>ABS(ED622)</f>
        <v>#DIV/0!</v>
      </c>
      <c r="ES622" s="5" t="e">
        <f>ABS(EE622)</f>
        <v>#DIV/0!</v>
      </c>
      <c r="ET622" s="5" t="e">
        <f>ABS(EF622)</f>
        <v>#DIV/0!</v>
      </c>
      <c r="EU622" s="5" t="e">
        <f>ABS(EG622)</f>
        <v>#DIV/0!</v>
      </c>
      <c r="EV622" s="5" t="e">
        <f>ABS(EH622)</f>
        <v>#DIV/0!</v>
      </c>
      <c r="EW622" s="5" t="e">
        <f>ABS(EI622)</f>
        <v>#DIV/0!</v>
      </c>
      <c r="EX622" s="5" t="e">
        <f>ABS(EJ622)</f>
        <v>#DIV/0!</v>
      </c>
      <c r="EY622" s="5" t="e">
        <f>ABS(EK622)</f>
        <v>#DIV/0!</v>
      </c>
      <c r="EZ622" s="5" t="e">
        <f>ABS(EL622)</f>
        <v>#DIV/0!</v>
      </c>
      <c r="FA622" s="5" t="e">
        <f>ABS(EM622)</f>
        <v>#DIV/0!</v>
      </c>
      <c r="FB622" s="5" t="e">
        <f>SUM(EQ622:FA622)</f>
        <v>#DIV/0!</v>
      </c>
      <c r="FD622" s="2">
        <v>23</v>
      </c>
      <c r="FF622" s="6">
        <f>(BM622-$FS622)/$FU622</f>
        <v>0.77760757866355235</v>
      </c>
      <c r="FG622" s="6">
        <f>(BN622-$FS622)/$FU622</f>
        <v>0.77760757866355235</v>
      </c>
      <c r="FH622" s="6">
        <f>(BO622-$FS622)/$FU622</f>
        <v>0.89308479608348834</v>
      </c>
      <c r="FI622" s="6">
        <f>(BP622-$FS622)/$FU622</f>
        <v>0.89308479608348834</v>
      </c>
      <c r="FJ622" s="6">
        <f>(BQ622-$FS622)/$FU622</f>
        <v>1</v>
      </c>
      <c r="FK622" s="6">
        <f>(BR622-$FS622)/$FU622</f>
        <v>0.65207669657969358</v>
      </c>
      <c r="FL622" s="6">
        <f>(BS622-$FS622)/$FU622</f>
        <v>0.3625700793847087</v>
      </c>
      <c r="FM622" s="6">
        <f>(BT622-$FS622)/$FU622</f>
        <v>0</v>
      </c>
      <c r="FN622" s="6">
        <f>(BU622-$FS622)/$FU622</f>
        <v>0.51457317282975878</v>
      </c>
      <c r="FO622" s="6">
        <f>(BV622-$FS622)/$FU622</f>
        <v>0.89308479608348834</v>
      </c>
      <c r="FP622" s="6">
        <f>(BW622-$FS622)/$FU622</f>
        <v>0.89308479608348834</v>
      </c>
      <c r="FQ622" s="6">
        <f>(BX622-$FS622)/$FU622</f>
        <v>0.19264507794239577</v>
      </c>
      <c r="FR622" s="1"/>
      <c r="FS622" s="9">
        <f>MIN(BM622:BX622)</f>
        <v>1.9459101490553132</v>
      </c>
      <c r="FT622" s="9">
        <f>MAX(BM622:BX622)</f>
        <v>2.6390573296152584</v>
      </c>
      <c r="FU622" s="9">
        <f>FT622-FS622</f>
        <v>0.69314718055994518</v>
      </c>
      <c r="FW622" s="11">
        <f>FF622-AZ622</f>
        <v>0.43553831402446513</v>
      </c>
      <c r="FX622" s="11">
        <f>FG622-BA622</f>
        <v>0.43553831402446513</v>
      </c>
      <c r="FY622" s="11">
        <f>FH622-BB622</f>
        <v>0.55101553144440119</v>
      </c>
      <c r="FZ622" s="11">
        <f>FI622-BC622</f>
        <v>0.55101553144440119</v>
      </c>
      <c r="GA622" s="11">
        <f>FJ622-BD622</f>
        <v>1</v>
      </c>
      <c r="GB622" s="11">
        <f>FK622-BE622</f>
        <v>0.65207669657969358</v>
      </c>
      <c r="GC622" s="11">
        <f>FL622-BF622</f>
        <v>2.0500814745621487E-2</v>
      </c>
      <c r="GD622" s="11">
        <f>FM622-BG622</f>
        <v>-1</v>
      </c>
      <c r="GE622" s="11">
        <f>FN622-BH622</f>
        <v>-0.16067942383196998</v>
      </c>
      <c r="GF622" s="11">
        <f>FO622-BI622</f>
        <v>0.21783219942175958</v>
      </c>
      <c r="GG622" s="11">
        <f>FP622-BJ622</f>
        <v>0.55101553144440119</v>
      </c>
      <c r="GH622" s="12">
        <f>FQ622-BK622</f>
        <v>-0.14942418669669144</v>
      </c>
      <c r="GI622" s="1">
        <f>SUM(FW622:GH622)</f>
        <v>3.1044293226005468</v>
      </c>
      <c r="GK622" s="1">
        <f>ABS(FW622)</f>
        <v>0.43553831402446513</v>
      </c>
      <c r="GL622" s="1">
        <f>ABS(FX622)</f>
        <v>0.43553831402446513</v>
      </c>
      <c r="GM622" s="1">
        <f>ABS(FY622)</f>
        <v>0.55101553144440119</v>
      </c>
      <c r="GN622" s="1">
        <f>ABS(FZ622)</f>
        <v>0.55101553144440119</v>
      </c>
      <c r="GO622" s="1">
        <f>ABS(GA622)</f>
        <v>1</v>
      </c>
      <c r="GP622" s="1">
        <f>ABS(GB622)</f>
        <v>0.65207669657969358</v>
      </c>
      <c r="GQ622" s="1">
        <f>ABS(GC622)</f>
        <v>2.0500814745621487E-2</v>
      </c>
      <c r="GR622" s="1">
        <f>ABS(GD622)</f>
        <v>1</v>
      </c>
      <c r="GS622" s="1">
        <f>ABS(GE622)</f>
        <v>0.16067942383196998</v>
      </c>
      <c r="GT622" s="1">
        <f>ABS(GF622)</f>
        <v>0.21783219942175958</v>
      </c>
      <c r="GU622" s="1">
        <f>ABS(GG622)</f>
        <v>0.55101553144440119</v>
      </c>
      <c r="GV622" s="1">
        <f>ABS(GH622)</f>
        <v>0.14942418669669144</v>
      </c>
      <c r="GW622" s="1">
        <f>SUM(GK622:GV622)</f>
        <v>5.7246365436578701</v>
      </c>
      <c r="HA622" s="2">
        <v>23</v>
      </c>
      <c r="HC622" s="1">
        <f>ABS(FW622)</f>
        <v>0.43553831402446513</v>
      </c>
      <c r="HD622" s="1">
        <f>ABS(FX622)</f>
        <v>0.43553831402446513</v>
      </c>
      <c r="HE622" s="1">
        <f>ABS(FY622)</f>
        <v>0.55101553144440119</v>
      </c>
      <c r="HF622" s="1">
        <f>ABS(FZ622)</f>
        <v>0.55101553144440119</v>
      </c>
      <c r="HG622" s="1">
        <f>ABS(GA622)</f>
        <v>1</v>
      </c>
      <c r="HH622" s="1">
        <f>ABS(GB622)</f>
        <v>0.65207669657969358</v>
      </c>
      <c r="HI622" s="1">
        <f>ABS(GC622)</f>
        <v>2.0500814745621487E-2</v>
      </c>
      <c r="HJ622" s="1">
        <f>ABS(GD622)</f>
        <v>1</v>
      </c>
      <c r="HK622" s="1">
        <f>ABS(GE622)</f>
        <v>0.16067942383196998</v>
      </c>
      <c r="HL622" s="1">
        <f>ABS(GF622)</f>
        <v>0.21783219942175958</v>
      </c>
      <c r="HM622" s="1">
        <f>ABS(GG622)</f>
        <v>0.55101553144440119</v>
      </c>
      <c r="HN622" s="1">
        <f>ABS(GH622)</f>
        <v>0.14942418669669144</v>
      </c>
      <c r="HO622" s="1">
        <f>SUM(HC622:HN622)</f>
        <v>5.7246365436578701</v>
      </c>
      <c r="HR622" s="1">
        <v>38</v>
      </c>
      <c r="HS622" s="1">
        <v>11</v>
      </c>
      <c r="HT622" s="1">
        <v>3</v>
      </c>
      <c r="HU622" s="1">
        <v>0</v>
      </c>
      <c r="HV622" s="1">
        <v>9</v>
      </c>
      <c r="HW622" s="1">
        <v>15</v>
      </c>
      <c r="HX622" s="1">
        <v>2</v>
      </c>
      <c r="HY622" s="1">
        <v>8</v>
      </c>
    </row>
    <row r="623" spans="1:233">
      <c r="A623" s="1" t="s">
        <v>1296</v>
      </c>
      <c r="B623" s="1" t="s">
        <v>1297</v>
      </c>
      <c r="C623" s="2">
        <v>11</v>
      </c>
      <c r="D623">
        <v>3.912023005</v>
      </c>
      <c r="E623">
        <v>3.8918202979999998</v>
      </c>
      <c r="F623">
        <v>3.8918202979999998</v>
      </c>
      <c r="G623">
        <v>3.8918202979999998</v>
      </c>
      <c r="H623">
        <v>3.8918202979999998</v>
      </c>
      <c r="I623">
        <v>3.8712010110000001</v>
      </c>
      <c r="J623">
        <v>3.8712010110000001</v>
      </c>
      <c r="K623">
        <v>3.8501476019999998</v>
      </c>
      <c r="L623">
        <v>3.8712010110000001</v>
      </c>
      <c r="M623">
        <v>3.8918202979999998</v>
      </c>
      <c r="N623">
        <v>3.8918202979999998</v>
      </c>
      <c r="O623">
        <v>3.8712010110000001</v>
      </c>
      <c r="P623" s="3">
        <f>SUM(D623:O623)</f>
        <v>46.597896438999996</v>
      </c>
      <c r="S623" s="3" t="e">
        <f>(E623-D623)/($R$3-$R$2)</f>
        <v>#DIV/0!</v>
      </c>
      <c r="T623" s="3" t="e">
        <f>(F623-E623)/($R625-$R$3)</f>
        <v>#DIV/0!</v>
      </c>
      <c r="U623" s="3" t="e">
        <f>(G623-F623)/($R$5-$R$4)</f>
        <v>#DIV/0!</v>
      </c>
      <c r="V623" s="3" t="e">
        <f>(H623-G623)/($R$6-$R$5)</f>
        <v>#DIV/0!</v>
      </c>
      <c r="W623" s="3" t="e">
        <f>(I623-H623)/($R$7-$R$6)</f>
        <v>#DIV/0!</v>
      </c>
      <c r="X623" s="3" t="e">
        <f>(J623-I623)/($R$8-$R$7)</f>
        <v>#DIV/0!</v>
      </c>
      <c r="Y623" s="3" t="e">
        <f>(K623-J623)/($R$9-$R$8)</f>
        <v>#DIV/0!</v>
      </c>
      <c r="Z623" s="3" t="e">
        <f>(L623-K623)/($R$10-$R$9)</f>
        <v>#DIV/0!</v>
      </c>
      <c r="AA623" s="3" t="e">
        <f>(M623-L623)/($R$11-$R$10)</f>
        <v>#DIV/0!</v>
      </c>
      <c r="AB623" s="3" t="e">
        <f>(N623-M623)/($R$12-$R$11)</f>
        <v>#DIV/0!</v>
      </c>
      <c r="AC623" s="3" t="e">
        <f>(O623-N623)/($R$13-$R$12)</f>
        <v>#DIV/0!</v>
      </c>
      <c r="AE623" s="3" t="e">
        <f>SUM(S623:AC623)</f>
        <v>#DIV/0!</v>
      </c>
      <c r="AG623" s="3" t="e">
        <f>ABS((E623-D623)/($R$3-$R$2))</f>
        <v>#DIV/0!</v>
      </c>
      <c r="AH623" s="3" t="e">
        <f>ABS((F623-E623)/($R$3-$R$2))</f>
        <v>#DIV/0!</v>
      </c>
      <c r="AI623" s="3" t="e">
        <f>ABS((G623-F623)/($R$5-$R$4))</f>
        <v>#DIV/0!</v>
      </c>
      <c r="AJ623" s="3" t="e">
        <f>V623</f>
        <v>#DIV/0!</v>
      </c>
      <c r="AK623" s="3" t="e">
        <f>ABS(W623)</f>
        <v>#DIV/0!</v>
      </c>
      <c r="AL623" s="3" t="e">
        <f>ABS(X623)</f>
        <v>#DIV/0!</v>
      </c>
      <c r="AM623" s="3" t="e">
        <f>ABS(Y623)</f>
        <v>#DIV/0!</v>
      </c>
      <c r="AN623" s="3" t="e">
        <f>ABS(Z623)</f>
        <v>#DIV/0!</v>
      </c>
      <c r="AO623" s="3" t="e">
        <f>ABS(AA623)</f>
        <v>#DIV/0!</v>
      </c>
      <c r="AP623" s="3" t="e">
        <f>ABS(AB623)</f>
        <v>#DIV/0!</v>
      </c>
      <c r="AQ623" s="3" t="e">
        <f>ABS(AC623)</f>
        <v>#DIV/0!</v>
      </c>
      <c r="AR623" s="3" t="e">
        <f>SUM(AG623:AQ623)</f>
        <v>#DIV/0!</v>
      </c>
      <c r="AT623" s="10">
        <f>MIN(D623:O623)</f>
        <v>3.8501476019999998</v>
      </c>
      <c r="AU623" s="10">
        <f>MAX(D623:O623)</f>
        <v>3.912023005</v>
      </c>
      <c r="AV623" s="10">
        <f>AU623-AT623</f>
        <v>6.1875403000000162E-2</v>
      </c>
      <c r="AX623" s="2">
        <v>11</v>
      </c>
      <c r="AZ623" s="4">
        <f>(D623-$AT623)/$AV623</f>
        <v>1</v>
      </c>
      <c r="BA623" s="4">
        <f>(E623-$AT623)/$AV623</f>
        <v>0.67349373061860951</v>
      </c>
      <c r="BB623" s="4">
        <f>(F623-$AT623)/$AV623</f>
        <v>0.67349373061860951</v>
      </c>
      <c r="BC623" s="4">
        <f>(G623-$AT623)/$AV623</f>
        <v>0.67349373061860951</v>
      </c>
      <c r="BD623" s="4">
        <f>(H623-$AT623)/$AV623</f>
        <v>0.67349373061860951</v>
      </c>
      <c r="BE623" s="4">
        <f>(I623-$AT623)/$AV623</f>
        <v>0.34025489902668182</v>
      </c>
      <c r="BF623" s="4">
        <f>(J623-$AT623)/$AV623</f>
        <v>0.34025489902668182</v>
      </c>
      <c r="BG623" s="4">
        <f>(K623-$AT623)/$AV623</f>
        <v>0</v>
      </c>
      <c r="BH623" s="4">
        <f>(L623-$AT623)/$AV623</f>
        <v>0.34025489902668182</v>
      </c>
      <c r="BI623" s="4">
        <f>(M623-$AT623)/$AV623</f>
        <v>0.67349373061860951</v>
      </c>
      <c r="BJ623" s="4">
        <f>(N623-$AT623)/$AV623</f>
        <v>0.67349373061860951</v>
      </c>
      <c r="BK623" s="4">
        <f>(O623-$AT623)/$AV623</f>
        <v>0.34025489902668182</v>
      </c>
      <c r="BM623">
        <v>3.1780538303479458</v>
      </c>
      <c r="BN623">
        <v>3.2188758248682006</v>
      </c>
      <c r="BO623">
        <v>3.2188758248682006</v>
      </c>
      <c r="BP623">
        <v>3.2580965380214821</v>
      </c>
      <c r="BQ623">
        <v>3.3322045101752038</v>
      </c>
      <c r="BR623">
        <v>3.3672958299864741</v>
      </c>
      <c r="BS623">
        <v>3.4011973816621555</v>
      </c>
      <c r="BT623">
        <v>3.4339872044851463</v>
      </c>
      <c r="BU623">
        <v>3.3672958299864741</v>
      </c>
      <c r="BV623">
        <v>3.2958368660043291</v>
      </c>
      <c r="BW623">
        <v>3.1780538303479458</v>
      </c>
      <c r="BX623">
        <v>2.9957322735539909</v>
      </c>
      <c r="CB623" s="3" t="e">
        <f>SUM(S623:AC623)</f>
        <v>#DIV/0!</v>
      </c>
      <c r="CC623" s="3" t="e">
        <f>CR623-CB623</f>
        <v>#DIV/0!</v>
      </c>
      <c r="CG623" s="14" t="e">
        <f>EC623-S623</f>
        <v>#DIV/0!</v>
      </c>
      <c r="CH623" s="14" t="e">
        <f>ED623-T623</f>
        <v>#DIV/0!</v>
      </c>
      <c r="CI623" s="14" t="e">
        <f>EE623-U623</f>
        <v>#DIV/0!</v>
      </c>
      <c r="CJ623" s="14" t="e">
        <f>EF623-V623</f>
        <v>#DIV/0!</v>
      </c>
      <c r="CK623" s="14" t="e">
        <f>EG623-W623</f>
        <v>#DIV/0!</v>
      </c>
      <c r="CL623" s="14" t="e">
        <f>EH623-X623</f>
        <v>#DIV/0!</v>
      </c>
      <c r="CM623" s="14" t="e">
        <f>EI623-Y623</f>
        <v>#DIV/0!</v>
      </c>
      <c r="CN623" s="14" t="e">
        <f>EJ623-Z623</f>
        <v>#DIV/0!</v>
      </c>
      <c r="CO623" s="14" t="e">
        <f>EK623-AA623</f>
        <v>#DIV/0!</v>
      </c>
      <c r="CP623" s="14" t="e">
        <f>EL623-AB623</f>
        <v>#DIV/0!</v>
      </c>
      <c r="CQ623" s="14" t="e">
        <f>EM623-AC623</f>
        <v>#DIV/0!</v>
      </c>
      <c r="CR623" s="14" t="e">
        <f>SUM(CG623:CQ623)</f>
        <v>#DIV/0!</v>
      </c>
      <c r="CT623" s="14" t="e">
        <f>ABS(CG623)</f>
        <v>#DIV/0!</v>
      </c>
      <c r="CU623" s="14" t="e">
        <f>ABS(CH623)</f>
        <v>#DIV/0!</v>
      </c>
      <c r="CV623" s="14" t="e">
        <f>ABS(CI623)</f>
        <v>#DIV/0!</v>
      </c>
      <c r="CW623" s="14" t="e">
        <f>ABS(CJ623)</f>
        <v>#DIV/0!</v>
      </c>
      <c r="CX623" s="14" t="e">
        <f>ABS(CK623)</f>
        <v>#DIV/0!</v>
      </c>
      <c r="CY623" s="14" t="e">
        <f>ABS(CL623)</f>
        <v>#DIV/0!</v>
      </c>
      <c r="CZ623" s="14" t="e">
        <f>ABS(CM623)</f>
        <v>#DIV/0!</v>
      </c>
      <c r="DA623" s="14" t="e">
        <f>ABS(CN623)</f>
        <v>#DIV/0!</v>
      </c>
      <c r="DB623" s="14" t="e">
        <f>ABS(CO623)</f>
        <v>#DIV/0!</v>
      </c>
      <c r="DC623" s="14" t="e">
        <f>ABS(CP623)</f>
        <v>#DIV/0!</v>
      </c>
      <c r="DD623" s="14" t="e">
        <f>ABS(CQ623)</f>
        <v>#DIV/0!</v>
      </c>
      <c r="DE623" s="14" t="e">
        <f>SUM(CT623:DE623)</f>
        <v>#DIV/0!</v>
      </c>
      <c r="DL623" s="3" t="e">
        <f>ABS(CG623)</f>
        <v>#DIV/0!</v>
      </c>
      <c r="DM623" s="3" t="e">
        <f>ABS(CH623)</f>
        <v>#DIV/0!</v>
      </c>
      <c r="DN623" s="3" t="e">
        <f>ABS(CI623)</f>
        <v>#DIV/0!</v>
      </c>
      <c r="DO623" s="3" t="e">
        <f>ABS(CJ623)</f>
        <v>#DIV/0!</v>
      </c>
      <c r="DP623" s="3" t="e">
        <f>ABS(CK623)</f>
        <v>#DIV/0!</v>
      </c>
      <c r="DQ623" s="3" t="e">
        <f>ABS(CL623)</f>
        <v>#DIV/0!</v>
      </c>
      <c r="DR623" s="3" t="e">
        <f>ABS(CM623)</f>
        <v>#DIV/0!</v>
      </c>
      <c r="DS623" s="3" t="e">
        <f>ABS(CN623)</f>
        <v>#DIV/0!</v>
      </c>
      <c r="DT623" s="3" t="e">
        <f>ABS(CO623)</f>
        <v>#DIV/0!</v>
      </c>
      <c r="DU623" s="3" t="e">
        <f>ABS(CP623)</f>
        <v>#DIV/0!</v>
      </c>
      <c r="DV623" s="3" t="e">
        <f>ABS(CQ623)</f>
        <v>#DIV/0!</v>
      </c>
      <c r="DW623" s="3" t="e">
        <f>SUM(DL623:DV623)</f>
        <v>#DIV/0!</v>
      </c>
      <c r="DX623" s="2">
        <v>11</v>
      </c>
      <c r="EC623" s="5" t="e">
        <f>((BN623-BM623)/$BZ$15)</f>
        <v>#DIV/0!</v>
      </c>
      <c r="ED623" s="5" t="e">
        <f>((BO623-BN623)/$BZ$16)</f>
        <v>#DIV/0!</v>
      </c>
      <c r="EE623" s="5" t="e">
        <f>((BP623-BO623)/$BZ$17)</f>
        <v>#DIV/0!</v>
      </c>
      <c r="EF623" s="5" t="e">
        <f>((BQ623-BP623)/$BZ$18)</f>
        <v>#DIV/0!</v>
      </c>
      <c r="EG623" s="5" t="e">
        <f>((BR623-BQ623)/$BZ$19)</f>
        <v>#DIV/0!</v>
      </c>
      <c r="EH623" s="5" t="e">
        <f>((BS623-BR623)/$BZ$20)</f>
        <v>#DIV/0!</v>
      </c>
      <c r="EI623" s="5" t="e">
        <f>((BT623-BS623)/$BZ$21)</f>
        <v>#DIV/0!</v>
      </c>
      <c r="EJ623" s="5" t="e">
        <f>((BU623-BT623)/$BZ$23)</f>
        <v>#DIV/0!</v>
      </c>
      <c r="EK623" s="5" t="e">
        <f>((BV623-BU623)/$BZ$23)</f>
        <v>#DIV/0!</v>
      </c>
      <c r="EL623" s="5" t="e">
        <f>((BW623-BV623)/$BZ$24)</f>
        <v>#DIV/0!</v>
      </c>
      <c r="EM623" s="5" t="e">
        <f>((BX623-BW623)/$BZ$25)</f>
        <v>#DIV/0!</v>
      </c>
      <c r="EO623" s="5" t="e">
        <f>SUM(EC623:EM623)</f>
        <v>#DIV/0!</v>
      </c>
      <c r="EQ623" s="5" t="e">
        <f>ABS(EC623)</f>
        <v>#DIV/0!</v>
      </c>
      <c r="ER623" s="5" t="e">
        <f>ABS(ED623)</f>
        <v>#DIV/0!</v>
      </c>
      <c r="ES623" s="5" t="e">
        <f>ABS(EE623)</f>
        <v>#DIV/0!</v>
      </c>
      <c r="ET623" s="5" t="e">
        <f>ABS(EF623)</f>
        <v>#DIV/0!</v>
      </c>
      <c r="EU623" s="5" t="e">
        <f>ABS(EG623)</f>
        <v>#DIV/0!</v>
      </c>
      <c r="EV623" s="5" t="e">
        <f>ABS(EH623)</f>
        <v>#DIV/0!</v>
      </c>
      <c r="EW623" s="5" t="e">
        <f>ABS(EI623)</f>
        <v>#DIV/0!</v>
      </c>
      <c r="EX623" s="5" t="e">
        <f>ABS(EJ623)</f>
        <v>#DIV/0!</v>
      </c>
      <c r="EY623" s="5" t="e">
        <f>ABS(EK623)</f>
        <v>#DIV/0!</v>
      </c>
      <c r="EZ623" s="5" t="e">
        <f>ABS(EL623)</f>
        <v>#DIV/0!</v>
      </c>
      <c r="FA623" s="5" t="e">
        <f>ABS(EM623)</f>
        <v>#DIV/0!</v>
      </c>
      <c r="FB623" s="5" t="e">
        <f>SUM(EQ623:FA623)</f>
        <v>#DIV/0!</v>
      </c>
      <c r="FD623" s="2">
        <v>11</v>
      </c>
      <c r="FF623" s="6">
        <f>(BM623-$FS623)/$FU623</f>
        <v>0.41601712593758683</v>
      </c>
      <c r="FG623" s="6">
        <f>(BN623-$FS623)/$FU623</f>
        <v>0.5091638121220885</v>
      </c>
      <c r="FH623" s="6">
        <f>(BO623-$FS623)/$FU623</f>
        <v>0.5091638121220885</v>
      </c>
      <c r="FI623" s="6">
        <f>(BP623-$FS623)/$FU623</f>
        <v>0.59865673139158715</v>
      </c>
      <c r="FJ623" s="6">
        <f>(BQ623-$FS623)/$FU623</f>
        <v>0.76775459412701663</v>
      </c>
      <c r="FK623" s="6">
        <f>(BR623-$FS623)/$FU623</f>
        <v>0.84782515884767407</v>
      </c>
      <c r="FL623" s="6">
        <f>(BS623-$FS623)/$FU623</f>
        <v>0.92518093805967538</v>
      </c>
      <c r="FM623" s="6">
        <f>(BT623-$FS623)/$FU623</f>
        <v>1</v>
      </c>
      <c r="FN623" s="6">
        <f>(BU623-$FS623)/$FU623</f>
        <v>0.84782515884767407</v>
      </c>
      <c r="FO623" s="6">
        <f>(BV623-$FS623)/$FU623</f>
        <v>0.68477174190079126</v>
      </c>
      <c r="FP623" s="6">
        <f>(BW623-$FS623)/$FU623</f>
        <v>0.41601712593758683</v>
      </c>
      <c r="FQ623" s="6">
        <f>(BX623-$FS623)/$FU623</f>
        <v>0</v>
      </c>
      <c r="FR623" s="1"/>
      <c r="FS623" s="9">
        <f>MIN(BM623:BX623)</f>
        <v>2.9957322735539909</v>
      </c>
      <c r="FT623" s="9">
        <f>MAX(BM623:BX623)</f>
        <v>3.4339872044851463</v>
      </c>
      <c r="FU623" s="9">
        <f>FT623-FS623</f>
        <v>0.43825493093115542</v>
      </c>
      <c r="FW623" s="11">
        <f>FF623-AZ623</f>
        <v>-0.58398287406241312</v>
      </c>
      <c r="FX623" s="11">
        <f>FG623-BA623</f>
        <v>-0.16432991849652101</v>
      </c>
      <c r="FY623" s="11">
        <f>FH623-BB623</f>
        <v>-0.16432991849652101</v>
      </c>
      <c r="FZ623" s="11">
        <f>FI623-BC623</f>
        <v>-7.4836999227022361E-2</v>
      </c>
      <c r="GA623" s="11">
        <f>FJ623-BD623</f>
        <v>9.4260863508407122E-2</v>
      </c>
      <c r="GB623" s="11">
        <f>FK623-BE623</f>
        <v>0.50757025982099224</v>
      </c>
      <c r="GC623" s="11">
        <f>FL623-BF623</f>
        <v>0.58492603903299356</v>
      </c>
      <c r="GD623" s="11">
        <f>FM623-BG623</f>
        <v>1</v>
      </c>
      <c r="GE623" s="11">
        <f>FN623-BH623</f>
        <v>0.50757025982099224</v>
      </c>
      <c r="GF623" s="11">
        <f>FO623-BI623</f>
        <v>1.1278011282181755E-2</v>
      </c>
      <c r="GG623" s="11">
        <f>FP623-BJ623</f>
        <v>-0.25747660468102268</v>
      </c>
      <c r="GH623" s="12">
        <f>FQ623-BK623</f>
        <v>-0.34025489902668182</v>
      </c>
      <c r="GI623" s="1">
        <f>SUM(FW623:GH623)</f>
        <v>1.1203942194753851</v>
      </c>
      <c r="GK623" s="1">
        <f>ABS(FW623)</f>
        <v>0.58398287406241312</v>
      </c>
      <c r="GL623" s="1">
        <f>ABS(FX623)</f>
        <v>0.16432991849652101</v>
      </c>
      <c r="GM623" s="1">
        <f>ABS(FY623)</f>
        <v>0.16432991849652101</v>
      </c>
      <c r="GN623" s="1">
        <f>ABS(FZ623)</f>
        <v>7.4836999227022361E-2</v>
      </c>
      <c r="GO623" s="1">
        <f>ABS(GA623)</f>
        <v>9.4260863508407122E-2</v>
      </c>
      <c r="GP623" s="1">
        <f>ABS(GB623)</f>
        <v>0.50757025982099224</v>
      </c>
      <c r="GQ623" s="1">
        <f>ABS(GC623)</f>
        <v>0.58492603903299356</v>
      </c>
      <c r="GR623" s="1">
        <f>ABS(GD623)</f>
        <v>1</v>
      </c>
      <c r="GS623" s="1">
        <f>ABS(GE623)</f>
        <v>0.50757025982099224</v>
      </c>
      <c r="GT623" s="1">
        <f>ABS(GF623)</f>
        <v>1.1278011282181755E-2</v>
      </c>
      <c r="GU623" s="1">
        <f>ABS(GG623)</f>
        <v>0.25747660468102268</v>
      </c>
      <c r="GV623" s="1">
        <f>ABS(GH623)</f>
        <v>0.34025489902668182</v>
      </c>
      <c r="GW623" s="1">
        <f>SUM(GK623:GV623)</f>
        <v>4.290816647455749</v>
      </c>
      <c r="HA623" s="2">
        <v>11</v>
      </c>
      <c r="HC623" s="1">
        <f>ABS(FW623)</f>
        <v>0.58398287406241312</v>
      </c>
      <c r="HD623" s="1">
        <f>ABS(FX623)</f>
        <v>0.16432991849652101</v>
      </c>
      <c r="HE623" s="1">
        <f>ABS(FY623)</f>
        <v>0.16432991849652101</v>
      </c>
      <c r="HF623" s="1">
        <f>ABS(FZ623)</f>
        <v>7.4836999227022361E-2</v>
      </c>
      <c r="HG623" s="1">
        <f>ABS(GA623)</f>
        <v>9.4260863508407122E-2</v>
      </c>
      <c r="HH623" s="1">
        <f>ABS(GB623)</f>
        <v>0.50757025982099224</v>
      </c>
      <c r="HI623" s="1">
        <f>ABS(GC623)</f>
        <v>0.58492603903299356</v>
      </c>
      <c r="HJ623" s="1">
        <f>ABS(GD623)</f>
        <v>1</v>
      </c>
      <c r="HK623" s="1">
        <f>ABS(GE623)</f>
        <v>0.50757025982099224</v>
      </c>
      <c r="HL623" s="1">
        <f>ABS(GF623)</f>
        <v>1.1278011282181755E-2</v>
      </c>
      <c r="HM623" s="1">
        <f>ABS(GG623)</f>
        <v>0.25747660468102268</v>
      </c>
      <c r="HN623" s="1">
        <f>ABS(GH623)</f>
        <v>0.34025489902668182</v>
      </c>
      <c r="HO623" s="1">
        <f>SUM(HC623:HN623)</f>
        <v>4.290816647455749</v>
      </c>
      <c r="HR623" s="1">
        <v>49</v>
      </c>
      <c r="HS623" s="1">
        <v>26</v>
      </c>
      <c r="HT623" s="1">
        <v>2</v>
      </c>
      <c r="HU623" s="1">
        <v>0</v>
      </c>
      <c r="HV623" s="1">
        <v>9</v>
      </c>
      <c r="HW623" s="1">
        <v>22</v>
      </c>
      <c r="HX623" s="1">
        <v>3</v>
      </c>
      <c r="HY623" s="1">
        <v>8</v>
      </c>
    </row>
    <row r="624" spans="1:233">
      <c r="A624" s="1" t="s">
        <v>569</v>
      </c>
      <c r="B624" s="1" t="s">
        <v>570</v>
      </c>
      <c r="C624" s="2">
        <v>26</v>
      </c>
      <c r="D624">
        <v>6.7684932120000001</v>
      </c>
      <c r="E624">
        <v>6.7753660910000004</v>
      </c>
      <c r="F624">
        <v>6.7799219070000003</v>
      </c>
      <c r="G624">
        <v>6.7844570629999996</v>
      </c>
      <c r="H624">
        <v>6.7855876449999997</v>
      </c>
      <c r="I624">
        <v>6.7810576259999999</v>
      </c>
      <c r="J624">
        <v>6.7844570629999996</v>
      </c>
      <c r="K624">
        <v>6.8211074719999996</v>
      </c>
      <c r="L624">
        <v>6.857514063</v>
      </c>
      <c r="M624">
        <v>6.8710912950000003</v>
      </c>
      <c r="N624">
        <v>6.8679744090000003</v>
      </c>
      <c r="O624">
        <v>6.8319535660000001</v>
      </c>
      <c r="P624" s="3">
        <f>SUM(D624:O624)</f>
        <v>81.708981411999986</v>
      </c>
      <c r="S624" s="3" t="e">
        <f>(E624-D624)/($R$3-$R$2)</f>
        <v>#DIV/0!</v>
      </c>
      <c r="T624" s="3" t="e">
        <f>(F624-E624)/($R626-$R$3)</f>
        <v>#DIV/0!</v>
      </c>
      <c r="U624" s="3" t="e">
        <f>(G624-F624)/($R$5-$R$4)</f>
        <v>#DIV/0!</v>
      </c>
      <c r="V624" s="3" t="e">
        <f>(H624-G624)/($R$6-$R$5)</f>
        <v>#DIV/0!</v>
      </c>
      <c r="W624" s="3" t="e">
        <f>(I624-H624)/($R$7-$R$6)</f>
        <v>#DIV/0!</v>
      </c>
      <c r="X624" s="3" t="e">
        <f>(J624-I624)/($R$8-$R$7)</f>
        <v>#DIV/0!</v>
      </c>
      <c r="Y624" s="3" t="e">
        <f>(K624-J624)/($R$9-$R$8)</f>
        <v>#DIV/0!</v>
      </c>
      <c r="Z624" s="3" t="e">
        <f>(L624-K624)/($R$10-$R$9)</f>
        <v>#DIV/0!</v>
      </c>
      <c r="AA624" s="3" t="e">
        <f>(M624-L624)/($R$11-$R$10)</f>
        <v>#DIV/0!</v>
      </c>
      <c r="AB624" s="3" t="e">
        <f>(N624-M624)/($R$12-$R$11)</f>
        <v>#DIV/0!</v>
      </c>
      <c r="AC624" s="3" t="e">
        <f>(O624-N624)/($R$13-$R$12)</f>
        <v>#DIV/0!</v>
      </c>
      <c r="AE624" s="3" t="e">
        <f>SUM(S624:AC624)</f>
        <v>#DIV/0!</v>
      </c>
      <c r="AG624" s="3" t="e">
        <f>ABS((E624-D624)/($R$3-$R$2))</f>
        <v>#DIV/0!</v>
      </c>
      <c r="AH624" s="3" t="e">
        <f>ABS((F624-E624)/($R$3-$R$2))</f>
        <v>#DIV/0!</v>
      </c>
      <c r="AI624" s="3" t="e">
        <f>ABS((G624-F624)/($R$5-$R$4))</f>
        <v>#DIV/0!</v>
      </c>
      <c r="AJ624" s="3" t="e">
        <f>V624</f>
        <v>#DIV/0!</v>
      </c>
      <c r="AK624" s="3" t="e">
        <f>ABS(W624)</f>
        <v>#DIV/0!</v>
      </c>
      <c r="AL624" s="3" t="e">
        <f>ABS(X624)</f>
        <v>#DIV/0!</v>
      </c>
      <c r="AM624" s="3" t="e">
        <f>ABS(Y624)</f>
        <v>#DIV/0!</v>
      </c>
      <c r="AN624" s="3" t="e">
        <f>ABS(Z624)</f>
        <v>#DIV/0!</v>
      </c>
      <c r="AO624" s="3" t="e">
        <f>ABS(AA624)</f>
        <v>#DIV/0!</v>
      </c>
      <c r="AP624" s="3" t="e">
        <f>ABS(AB624)</f>
        <v>#DIV/0!</v>
      </c>
      <c r="AQ624" s="3" t="e">
        <f>ABS(AC624)</f>
        <v>#DIV/0!</v>
      </c>
      <c r="AR624" s="3" t="e">
        <f>SUM(AG624:AQ624)</f>
        <v>#DIV/0!</v>
      </c>
      <c r="AT624" s="10">
        <f>MIN(D624:O624)</f>
        <v>6.7684932120000001</v>
      </c>
      <c r="AU624" s="10">
        <f>MAX(D624:O624)</f>
        <v>6.8710912950000003</v>
      </c>
      <c r="AV624" s="10">
        <f>AU624-AT624</f>
        <v>0.10259808300000017</v>
      </c>
      <c r="AX624" s="2">
        <v>26</v>
      </c>
      <c r="AZ624" s="4">
        <f>(D624-$AT624)/$AV624</f>
        <v>0</v>
      </c>
      <c r="BA624" s="4">
        <f>(E624-$AT624)/$AV624</f>
        <v>6.6988376381265521E-2</v>
      </c>
      <c r="BB624" s="4">
        <f>(F624-$AT624)/$AV624</f>
        <v>0.11139287076153452</v>
      </c>
      <c r="BC624" s="4">
        <f>(G624-$AT624)/$AV624</f>
        <v>0.15559599685697345</v>
      </c>
      <c r="BD624" s="4">
        <f>(H624-$AT624)/$AV624</f>
        <v>0.16661552048686473</v>
      </c>
      <c r="BE624" s="4">
        <f>(I624-$AT624)/$AV624</f>
        <v>0.12246246355304549</v>
      </c>
      <c r="BF624" s="4">
        <f>(J624-$AT624)/$AV624</f>
        <v>0.15559599685697345</v>
      </c>
      <c r="BG624" s="4">
        <f>(K624-$AT624)/$AV624</f>
        <v>0.51281913327756212</v>
      </c>
      <c r="BH624" s="4">
        <f>(L624-$AT624)/$AV624</f>
        <v>0.86766583153410137</v>
      </c>
      <c r="BI624" s="4">
        <f>(M624-$AT624)/$AV624</f>
        <v>1</v>
      </c>
      <c r="BJ624" s="4">
        <f>(N624-$AT624)/$AV624</f>
        <v>0.96962042653370117</v>
      </c>
      <c r="BK624" s="4">
        <f>(O624-$AT624)/$AV624</f>
        <v>0.61853352562152597</v>
      </c>
      <c r="BM624">
        <v>8.9669941133444535</v>
      </c>
      <c r="BN624">
        <v>8.9742382194975807</v>
      </c>
      <c r="BO624">
        <v>8.9786604896396867</v>
      </c>
      <c r="BP624">
        <v>8.9819329909868735</v>
      </c>
      <c r="BQ624">
        <v>8.9819329909868735</v>
      </c>
      <c r="BR624">
        <v>8.9533814721672424</v>
      </c>
      <c r="BS624">
        <v>8.9169084675437951</v>
      </c>
      <c r="BT624">
        <v>8.8658762854254167</v>
      </c>
      <c r="BU624">
        <v>8.8071726229167027</v>
      </c>
      <c r="BV624">
        <v>8.7867622084410915</v>
      </c>
      <c r="BW624">
        <v>8.792549614177382</v>
      </c>
      <c r="BX624">
        <v>8.8356469225347727</v>
      </c>
      <c r="CB624" s="3" t="e">
        <f>SUM(S624:AC624)</f>
        <v>#DIV/0!</v>
      </c>
      <c r="CC624" s="3" t="e">
        <f>CR624-CB624</f>
        <v>#DIV/0!</v>
      </c>
      <c r="CG624" s="14" t="e">
        <f>EC624-S624</f>
        <v>#DIV/0!</v>
      </c>
      <c r="CH624" s="14" t="e">
        <f>ED624-T624</f>
        <v>#DIV/0!</v>
      </c>
      <c r="CI624" s="14" t="e">
        <f>EE624-U624</f>
        <v>#DIV/0!</v>
      </c>
      <c r="CJ624" s="14" t="e">
        <f>EF624-V624</f>
        <v>#DIV/0!</v>
      </c>
      <c r="CK624" s="14" t="e">
        <f>EG624-W624</f>
        <v>#DIV/0!</v>
      </c>
      <c r="CL624" s="14" t="e">
        <f>EH624-X624</f>
        <v>#DIV/0!</v>
      </c>
      <c r="CM624" s="14" t="e">
        <f>EI624-Y624</f>
        <v>#DIV/0!</v>
      </c>
      <c r="CN624" s="14" t="e">
        <f>EJ624-Z624</f>
        <v>#DIV/0!</v>
      </c>
      <c r="CO624" s="14" t="e">
        <f>EK624-AA624</f>
        <v>#DIV/0!</v>
      </c>
      <c r="CP624" s="14" t="e">
        <f>EL624-AB624</f>
        <v>#DIV/0!</v>
      </c>
      <c r="CQ624" s="14" t="e">
        <f>EM624-AC624</f>
        <v>#DIV/0!</v>
      </c>
      <c r="CR624" s="14" t="e">
        <f>SUM(CG624:CQ624)</f>
        <v>#DIV/0!</v>
      </c>
      <c r="CT624" s="14" t="e">
        <f>ABS(CG624)</f>
        <v>#DIV/0!</v>
      </c>
      <c r="CU624" s="14" t="e">
        <f>ABS(CH624)</f>
        <v>#DIV/0!</v>
      </c>
      <c r="CV624" s="14" t="e">
        <f>ABS(CI624)</f>
        <v>#DIV/0!</v>
      </c>
      <c r="CW624" s="14" t="e">
        <f>ABS(CJ624)</f>
        <v>#DIV/0!</v>
      </c>
      <c r="CX624" s="14" t="e">
        <f>ABS(CK624)</f>
        <v>#DIV/0!</v>
      </c>
      <c r="CY624" s="14" t="e">
        <f>ABS(CL624)</f>
        <v>#DIV/0!</v>
      </c>
      <c r="CZ624" s="14" t="e">
        <f>ABS(CM624)</f>
        <v>#DIV/0!</v>
      </c>
      <c r="DA624" s="14" t="e">
        <f>ABS(CN624)</f>
        <v>#DIV/0!</v>
      </c>
      <c r="DB624" s="14" t="e">
        <f>ABS(CO624)</f>
        <v>#DIV/0!</v>
      </c>
      <c r="DC624" s="14" t="e">
        <f>ABS(CP624)</f>
        <v>#DIV/0!</v>
      </c>
      <c r="DD624" s="14" t="e">
        <f>ABS(CQ624)</f>
        <v>#DIV/0!</v>
      </c>
      <c r="DE624" s="14" t="e">
        <f>SUM(CT624:DE624)</f>
        <v>#DIV/0!</v>
      </c>
      <c r="DL624" s="3" t="e">
        <f>ABS(CG624)</f>
        <v>#DIV/0!</v>
      </c>
      <c r="DM624" s="3" t="e">
        <f>ABS(CH624)</f>
        <v>#DIV/0!</v>
      </c>
      <c r="DN624" s="3" t="e">
        <f>ABS(CI624)</f>
        <v>#DIV/0!</v>
      </c>
      <c r="DO624" s="3" t="e">
        <f>ABS(CJ624)</f>
        <v>#DIV/0!</v>
      </c>
      <c r="DP624" s="3" t="e">
        <f>ABS(CK624)</f>
        <v>#DIV/0!</v>
      </c>
      <c r="DQ624" s="3" t="e">
        <f>ABS(CL624)</f>
        <v>#DIV/0!</v>
      </c>
      <c r="DR624" s="3" t="e">
        <f>ABS(CM624)</f>
        <v>#DIV/0!</v>
      </c>
      <c r="DS624" s="3" t="e">
        <f>ABS(CN624)</f>
        <v>#DIV/0!</v>
      </c>
      <c r="DT624" s="3" t="e">
        <f>ABS(CO624)</f>
        <v>#DIV/0!</v>
      </c>
      <c r="DU624" s="3" t="e">
        <f>ABS(CP624)</f>
        <v>#DIV/0!</v>
      </c>
      <c r="DV624" s="3" t="e">
        <f>ABS(CQ624)</f>
        <v>#DIV/0!</v>
      </c>
      <c r="DW624" s="3" t="e">
        <f>SUM(DL624:DV624)</f>
        <v>#DIV/0!</v>
      </c>
      <c r="DX624" s="2">
        <v>26</v>
      </c>
      <c r="EC624" s="5" t="e">
        <f>((BN624-BM624)/$BZ$15)</f>
        <v>#DIV/0!</v>
      </c>
      <c r="ED624" s="5" t="e">
        <f>((BO624-BN624)/$BZ$16)</f>
        <v>#DIV/0!</v>
      </c>
      <c r="EE624" s="5" t="e">
        <f>((BP624-BO624)/$BZ$17)</f>
        <v>#DIV/0!</v>
      </c>
      <c r="EF624" s="5" t="e">
        <f>((BQ624-BP624)/$BZ$18)</f>
        <v>#DIV/0!</v>
      </c>
      <c r="EG624" s="5" t="e">
        <f>((BR624-BQ624)/$BZ$19)</f>
        <v>#DIV/0!</v>
      </c>
      <c r="EH624" s="5" t="e">
        <f>((BS624-BR624)/$BZ$20)</f>
        <v>#DIV/0!</v>
      </c>
      <c r="EI624" s="5" t="e">
        <f>((BT624-BS624)/$BZ$21)</f>
        <v>#DIV/0!</v>
      </c>
      <c r="EJ624" s="5" t="e">
        <f>((BU624-BT624)/$BZ$23)</f>
        <v>#DIV/0!</v>
      </c>
      <c r="EK624" s="5" t="e">
        <f>((BV624-BU624)/$BZ$23)</f>
        <v>#DIV/0!</v>
      </c>
      <c r="EL624" s="5" t="e">
        <f>((BW624-BV624)/$BZ$24)</f>
        <v>#DIV/0!</v>
      </c>
      <c r="EM624" s="5" t="e">
        <f>((BX624-BW624)/$BZ$25)</f>
        <v>#DIV/0!</v>
      </c>
      <c r="EO624" s="5" t="e">
        <f>SUM(EC624:EM624)</f>
        <v>#DIV/0!</v>
      </c>
      <c r="EQ624" s="5" t="e">
        <f>ABS(EC624)</f>
        <v>#DIV/0!</v>
      </c>
      <c r="ER624" s="5" t="e">
        <f>ABS(ED624)</f>
        <v>#DIV/0!</v>
      </c>
      <c r="ES624" s="5" t="e">
        <f>ABS(EE624)</f>
        <v>#DIV/0!</v>
      </c>
      <c r="ET624" s="5" t="e">
        <f>ABS(EF624)</f>
        <v>#DIV/0!</v>
      </c>
      <c r="EU624" s="5" t="e">
        <f>ABS(EG624)</f>
        <v>#DIV/0!</v>
      </c>
      <c r="EV624" s="5" t="e">
        <f>ABS(EH624)</f>
        <v>#DIV/0!</v>
      </c>
      <c r="EW624" s="5" t="e">
        <f>ABS(EI624)</f>
        <v>#DIV/0!</v>
      </c>
      <c r="EX624" s="5" t="e">
        <f>ABS(EJ624)</f>
        <v>#DIV/0!</v>
      </c>
      <c r="EY624" s="5" t="e">
        <f>ABS(EK624)</f>
        <v>#DIV/0!</v>
      </c>
      <c r="EZ624" s="5" t="e">
        <f>ABS(EL624)</f>
        <v>#DIV/0!</v>
      </c>
      <c r="FA624" s="5" t="e">
        <f>ABS(EM624)</f>
        <v>#DIV/0!</v>
      </c>
      <c r="FB624" s="5" t="e">
        <f>SUM(EQ624:FA624)</f>
        <v>#DIV/0!</v>
      </c>
      <c r="FD624" s="2">
        <v>26</v>
      </c>
      <c r="FF624" s="6">
        <f>(BM624-$FS624)/$FU624</f>
        <v>0.92345740767363227</v>
      </c>
      <c r="FG624" s="6">
        <f>(BN624-$FS624)/$FU624</f>
        <v>0.96057416284895114</v>
      </c>
      <c r="FH624" s="6">
        <f>(BO624-$FS624)/$FU624</f>
        <v>0.98323262680765666</v>
      </c>
      <c r="FI624" s="6">
        <f>(BP624-$FS624)/$FU624</f>
        <v>1</v>
      </c>
      <c r="FJ624" s="6">
        <f>(BQ624-$FS624)/$FU624</f>
        <v>1</v>
      </c>
      <c r="FK624" s="6">
        <f>(BR624-$FS624)/$FU624</f>
        <v>0.85371007664564968</v>
      </c>
      <c r="FL624" s="6">
        <f>(BS624-$FS624)/$FU624</f>
        <v>0.66683269598601247</v>
      </c>
      <c r="FM624" s="6">
        <f>(BT624-$FS624)/$FU624</f>
        <v>0.40535819937990542</v>
      </c>
      <c r="FN624" s="6">
        <f>(BU624-$FS624)/$FU624</f>
        <v>0.10457720263955722</v>
      </c>
      <c r="FO624" s="6">
        <f>(BV624-$FS624)/$FU624</f>
        <v>0</v>
      </c>
      <c r="FP624" s="6">
        <f>(BW624-$FS624)/$FU624</f>
        <v>2.9653033414122711E-2</v>
      </c>
      <c r="FQ624" s="6">
        <f>(BX624-$FS624)/$FU624</f>
        <v>0.25047147660134084</v>
      </c>
      <c r="FR624" s="1"/>
      <c r="FS624" s="9">
        <f>MIN(BM624:BX624)</f>
        <v>8.7867622084410915</v>
      </c>
      <c r="FT624" s="9">
        <f>MAX(BM624:BX624)</f>
        <v>8.9819329909868735</v>
      </c>
      <c r="FU624" s="9">
        <f>FT624-FS624</f>
        <v>0.19517078254578202</v>
      </c>
      <c r="FW624" s="11">
        <f>FF624-AZ624</f>
        <v>0.92345740767363227</v>
      </c>
      <c r="FX624" s="11">
        <f>FG624-BA624</f>
        <v>0.89358578646768561</v>
      </c>
      <c r="FY624" s="11">
        <f>FH624-BB624</f>
        <v>0.87183975604612218</v>
      </c>
      <c r="FZ624" s="11">
        <f>FI624-BC624</f>
        <v>0.84440400314302655</v>
      </c>
      <c r="GA624" s="11">
        <f>FJ624-BD624</f>
        <v>0.83338447951313532</v>
      </c>
      <c r="GB624" s="11">
        <f>FK624-BE624</f>
        <v>0.73124761309260422</v>
      </c>
      <c r="GC624" s="11">
        <f>FL624-BF624</f>
        <v>0.51123669912903902</v>
      </c>
      <c r="GD624" s="11">
        <f>FM624-BG624</f>
        <v>-0.10746093389765671</v>
      </c>
      <c r="GE624" s="11">
        <f>FN624-BH624</f>
        <v>-0.76308862889454421</v>
      </c>
      <c r="GF624" s="11">
        <f>FO624-BI624</f>
        <v>-1</v>
      </c>
      <c r="GG624" s="11">
        <f>FP624-BJ624</f>
        <v>-0.93996739311957844</v>
      </c>
      <c r="GH624" s="12">
        <f>FQ624-BK624</f>
        <v>-0.36806204902018513</v>
      </c>
      <c r="GI624" s="1">
        <f>SUM(FW624:GH624)</f>
        <v>2.4305767401332812</v>
      </c>
      <c r="GK624" s="1">
        <f>ABS(FW624)</f>
        <v>0.92345740767363227</v>
      </c>
      <c r="GL624" s="1">
        <f>ABS(FX624)</f>
        <v>0.89358578646768561</v>
      </c>
      <c r="GM624" s="1">
        <f>ABS(FY624)</f>
        <v>0.87183975604612218</v>
      </c>
      <c r="GN624" s="1">
        <f>ABS(FZ624)</f>
        <v>0.84440400314302655</v>
      </c>
      <c r="GO624" s="1">
        <f>ABS(GA624)</f>
        <v>0.83338447951313532</v>
      </c>
      <c r="GP624" s="1">
        <f>ABS(GB624)</f>
        <v>0.73124761309260422</v>
      </c>
      <c r="GQ624" s="1">
        <f>ABS(GC624)</f>
        <v>0.51123669912903902</v>
      </c>
      <c r="GR624" s="1">
        <f>ABS(GD624)</f>
        <v>0.10746093389765671</v>
      </c>
      <c r="GS624" s="1">
        <f>ABS(GE624)</f>
        <v>0.76308862889454421</v>
      </c>
      <c r="GT624" s="1">
        <f>ABS(GF624)</f>
        <v>1</v>
      </c>
      <c r="GU624" s="1">
        <f>ABS(GG624)</f>
        <v>0.93996739311957844</v>
      </c>
      <c r="GV624" s="1">
        <f>ABS(GH624)</f>
        <v>0.36806204902018513</v>
      </c>
      <c r="GW624" s="1">
        <f>SUM(GK624:GV624)</f>
        <v>8.7877347499972096</v>
      </c>
      <c r="HA624" s="2">
        <v>26</v>
      </c>
      <c r="HC624" s="1">
        <f>ABS(FW624)</f>
        <v>0.92345740767363227</v>
      </c>
      <c r="HD624" s="1">
        <f>ABS(FX624)</f>
        <v>0.89358578646768561</v>
      </c>
      <c r="HE624" s="1">
        <f>ABS(FY624)</f>
        <v>0.87183975604612218</v>
      </c>
      <c r="HF624" s="1">
        <f>ABS(FZ624)</f>
        <v>0.84440400314302655</v>
      </c>
      <c r="HG624" s="1">
        <f>ABS(GA624)</f>
        <v>0.83338447951313532</v>
      </c>
      <c r="HH624" s="1">
        <f>ABS(GB624)</f>
        <v>0.73124761309260422</v>
      </c>
      <c r="HI624" s="1">
        <f>ABS(GC624)</f>
        <v>0.51123669912903902</v>
      </c>
      <c r="HJ624" s="1">
        <f>ABS(GD624)</f>
        <v>0.10746093389765671</v>
      </c>
      <c r="HK624" s="1">
        <f>ABS(GE624)</f>
        <v>0.76308862889454421</v>
      </c>
      <c r="HL624" s="1">
        <f>ABS(GF624)</f>
        <v>1</v>
      </c>
      <c r="HM624" s="1">
        <f>ABS(GG624)</f>
        <v>0.93996739311957844</v>
      </c>
      <c r="HN624" s="1">
        <f>ABS(GH624)</f>
        <v>0.36806204902018513</v>
      </c>
      <c r="HR624" s="1">
        <v>907</v>
      </c>
      <c r="HS624" s="1">
        <v>7379</v>
      </c>
      <c r="HT624" s="1">
        <v>0</v>
      </c>
      <c r="HU624" s="1">
        <v>0</v>
      </c>
      <c r="HV624" s="1">
        <v>9</v>
      </c>
      <c r="HW624" s="1">
        <v>10</v>
      </c>
      <c r="HX624" s="1">
        <v>1</v>
      </c>
      <c r="HY624" s="1">
        <v>9</v>
      </c>
    </row>
    <row r="625" spans="1:233">
      <c r="A625" s="1" t="s">
        <v>1102</v>
      </c>
      <c r="B625" s="1" t="s">
        <v>1103</v>
      </c>
      <c r="C625" s="2">
        <v>19</v>
      </c>
      <c r="D625">
        <v>5.3518581330000004</v>
      </c>
      <c r="E625">
        <v>5.3518581330000004</v>
      </c>
      <c r="F625">
        <v>5.3518581330000004</v>
      </c>
      <c r="G625">
        <v>5.3518581330000004</v>
      </c>
      <c r="H625">
        <v>5.3375380799999999</v>
      </c>
      <c r="I625">
        <v>5.3278761689999996</v>
      </c>
      <c r="J625">
        <v>5.3181199939999999</v>
      </c>
      <c r="K625">
        <v>5.3278761689999996</v>
      </c>
      <c r="L625">
        <v>5.3375380799999999</v>
      </c>
      <c r="M625">
        <v>5.3423342519999997</v>
      </c>
      <c r="N625">
        <v>5.3471075309999998</v>
      </c>
      <c r="O625">
        <v>5.3565862749999997</v>
      </c>
      <c r="P625" s="3">
        <f>SUM(D625:O625)</f>
        <v>64.102409082000008</v>
      </c>
      <c r="S625" s="3" t="e">
        <f>(E625-D625)/($R$3-$R$2)</f>
        <v>#DIV/0!</v>
      </c>
      <c r="T625" s="3" t="e">
        <f>(F625-E625)/($R627-$R$3)</f>
        <v>#DIV/0!</v>
      </c>
      <c r="U625" s="3" t="e">
        <f>(G625-F625)/($R$5-$R$4)</f>
        <v>#DIV/0!</v>
      </c>
      <c r="V625" s="3" t="e">
        <f>(H625-G625)/($R$6-$R$5)</f>
        <v>#DIV/0!</v>
      </c>
      <c r="W625" s="3" t="e">
        <f>(I625-H625)/($R$7-$R$6)</f>
        <v>#DIV/0!</v>
      </c>
      <c r="X625" s="3" t="e">
        <f>(J625-I625)/($R$8-$R$7)</f>
        <v>#DIV/0!</v>
      </c>
      <c r="Y625" s="3" t="e">
        <f>(K625-J625)/($R$9-$R$8)</f>
        <v>#DIV/0!</v>
      </c>
      <c r="Z625" s="3" t="e">
        <f>(L625-K625)/($R$10-$R$9)</f>
        <v>#DIV/0!</v>
      </c>
      <c r="AA625" s="3" t="e">
        <f>(M625-L625)/($R$11-$R$10)</f>
        <v>#DIV/0!</v>
      </c>
      <c r="AB625" s="3" t="e">
        <f>(N625-M625)/($R$12-$R$11)</f>
        <v>#DIV/0!</v>
      </c>
      <c r="AC625" s="3" t="e">
        <f>(O625-N625)/($R$13-$R$12)</f>
        <v>#DIV/0!</v>
      </c>
      <c r="AE625" s="3" t="e">
        <f>SUM(S625:AC625)</f>
        <v>#DIV/0!</v>
      </c>
      <c r="AG625" s="3" t="e">
        <f>ABS((E625-D625)/($R$3-$R$2))</f>
        <v>#DIV/0!</v>
      </c>
      <c r="AH625" s="3" t="e">
        <f>ABS((F625-E625)/($R$3-$R$2))</f>
        <v>#DIV/0!</v>
      </c>
      <c r="AI625" s="3" t="e">
        <f>ABS((G625-F625)/($R$5-$R$4))</f>
        <v>#DIV/0!</v>
      </c>
      <c r="AJ625" s="3" t="e">
        <f>V625</f>
        <v>#DIV/0!</v>
      </c>
      <c r="AK625" s="3" t="e">
        <f>ABS(W625)</f>
        <v>#DIV/0!</v>
      </c>
      <c r="AL625" s="3" t="e">
        <f>ABS(X625)</f>
        <v>#DIV/0!</v>
      </c>
      <c r="AM625" s="3" t="e">
        <f>ABS(Y625)</f>
        <v>#DIV/0!</v>
      </c>
      <c r="AN625" s="3" t="e">
        <f>ABS(Z625)</f>
        <v>#DIV/0!</v>
      </c>
      <c r="AO625" s="3" t="e">
        <f>ABS(AA625)</f>
        <v>#DIV/0!</v>
      </c>
      <c r="AP625" s="3" t="e">
        <f>ABS(AB625)</f>
        <v>#DIV/0!</v>
      </c>
      <c r="AQ625" s="3" t="e">
        <f>ABS(AC625)</f>
        <v>#DIV/0!</v>
      </c>
      <c r="AR625" s="3" t="e">
        <f>SUM(AG625:AQ625)</f>
        <v>#DIV/0!</v>
      </c>
      <c r="AT625" s="10">
        <f>MIN(D625:O625)</f>
        <v>5.3181199939999999</v>
      </c>
      <c r="AU625" s="10">
        <f>MAX(D625:O625)</f>
        <v>5.3565862749999997</v>
      </c>
      <c r="AV625" s="10">
        <f>AU625-AT625</f>
        <v>3.8466280999999825E-2</v>
      </c>
      <c r="AX625" s="2">
        <v>19</v>
      </c>
      <c r="AZ625" s="4">
        <f>(D625-$AT625)/$AV625</f>
        <v>0.87708346434636086</v>
      </c>
      <c r="BA625" s="4">
        <f>(E625-$AT625)/$AV625</f>
        <v>0.87708346434636086</v>
      </c>
      <c r="BB625" s="4">
        <f>(F625-$AT625)/$AV625</f>
        <v>0.87708346434636086</v>
      </c>
      <c r="BC625" s="4">
        <f>(G625-$AT625)/$AV625</f>
        <v>0.87708346434636086</v>
      </c>
      <c r="BD625" s="4">
        <f>(H625-$AT625)/$AV625</f>
        <v>0.504807990145968</v>
      </c>
      <c r="BE625" s="4">
        <f>(I625-$AT625)/$AV625</f>
        <v>0.25362927598848833</v>
      </c>
      <c r="BF625" s="4">
        <f>(J625-$AT625)/$AV625</f>
        <v>0</v>
      </c>
      <c r="BG625" s="4">
        <f>(K625-$AT625)/$AV625</f>
        <v>0.25362927598848833</v>
      </c>
      <c r="BH625" s="4">
        <f>(L625-$AT625)/$AV625</f>
        <v>0.504807990145968</v>
      </c>
      <c r="BI625" s="4">
        <f>(M625-$AT625)/$AV625</f>
        <v>0.62949308772532175</v>
      </c>
      <c r="BJ625" s="4">
        <f>(N625-$AT625)/$AV625</f>
        <v>0.75358304068958548</v>
      </c>
      <c r="BK625" s="4">
        <f>(O625-$AT625)/$AV625</f>
        <v>1</v>
      </c>
      <c r="BM625">
        <v>3.8286413964890951</v>
      </c>
      <c r="BN625">
        <v>3.8501476017100584</v>
      </c>
      <c r="BO625">
        <v>3.8712010109078911</v>
      </c>
      <c r="BP625">
        <v>3.8918202981106265</v>
      </c>
      <c r="BQ625">
        <v>3.9318256327243257</v>
      </c>
      <c r="BR625">
        <v>4.0604430105464191</v>
      </c>
      <c r="BS625">
        <v>4.1588830833596715</v>
      </c>
      <c r="BT625">
        <v>4.219507705176107</v>
      </c>
      <c r="BU625">
        <v>4.1431347263915326</v>
      </c>
      <c r="BV625">
        <v>4.0775374439057197</v>
      </c>
      <c r="BW625">
        <v>3.9889840465642745</v>
      </c>
      <c r="BX625">
        <v>3.9318256327243257</v>
      </c>
      <c r="CB625" s="3" t="e">
        <f>SUM(S625:AC625)</f>
        <v>#DIV/0!</v>
      </c>
      <c r="CC625" s="3" t="e">
        <f>CR625-CB625</f>
        <v>#DIV/0!</v>
      </c>
      <c r="CG625" s="14" t="e">
        <f>EC625-S625</f>
        <v>#DIV/0!</v>
      </c>
      <c r="CH625" s="14" t="e">
        <f>ED625-T625</f>
        <v>#DIV/0!</v>
      </c>
      <c r="CI625" s="14" t="e">
        <f>EE625-U625</f>
        <v>#DIV/0!</v>
      </c>
      <c r="CJ625" s="14" t="e">
        <f>EF625-V625</f>
        <v>#DIV/0!</v>
      </c>
      <c r="CK625" s="14" t="e">
        <f>EG625-W625</f>
        <v>#DIV/0!</v>
      </c>
      <c r="CL625" s="14" t="e">
        <f>EH625-X625</f>
        <v>#DIV/0!</v>
      </c>
      <c r="CM625" s="14" t="e">
        <f>EI625-Y625</f>
        <v>#DIV/0!</v>
      </c>
      <c r="CN625" s="14" t="e">
        <f>EJ625-Z625</f>
        <v>#DIV/0!</v>
      </c>
      <c r="CO625" s="14" t="e">
        <f>EK625-AA625</f>
        <v>#DIV/0!</v>
      </c>
      <c r="CP625" s="14" t="e">
        <f>EL625-AB625</f>
        <v>#DIV/0!</v>
      </c>
      <c r="CQ625" s="14" t="e">
        <f>EM625-AC625</f>
        <v>#DIV/0!</v>
      </c>
      <c r="CR625" s="14" t="e">
        <f>SUM(CG625:CQ625)</f>
        <v>#DIV/0!</v>
      </c>
      <c r="CT625" s="14" t="e">
        <f>ABS(CG625)</f>
        <v>#DIV/0!</v>
      </c>
      <c r="CU625" s="14" t="e">
        <f>ABS(CH625)</f>
        <v>#DIV/0!</v>
      </c>
      <c r="CV625" s="14" t="e">
        <f>ABS(CI625)</f>
        <v>#DIV/0!</v>
      </c>
      <c r="CW625" s="14" t="e">
        <f>ABS(CJ625)</f>
        <v>#DIV/0!</v>
      </c>
      <c r="CX625" s="14" t="e">
        <f>ABS(CK625)</f>
        <v>#DIV/0!</v>
      </c>
      <c r="CY625" s="14" t="e">
        <f>ABS(CL625)</f>
        <v>#DIV/0!</v>
      </c>
      <c r="CZ625" s="14" t="e">
        <f>ABS(CM625)</f>
        <v>#DIV/0!</v>
      </c>
      <c r="DA625" s="14" t="e">
        <f>ABS(CN625)</f>
        <v>#DIV/0!</v>
      </c>
      <c r="DB625" s="14" t="e">
        <f>ABS(CO625)</f>
        <v>#DIV/0!</v>
      </c>
      <c r="DC625" s="14" t="e">
        <f>ABS(CP625)</f>
        <v>#DIV/0!</v>
      </c>
      <c r="DD625" s="14" t="e">
        <f>ABS(CQ625)</f>
        <v>#DIV/0!</v>
      </c>
      <c r="DE625" s="14" t="e">
        <f>SUM(CT625:DE625)</f>
        <v>#DIV/0!</v>
      </c>
      <c r="DL625" s="3" t="e">
        <f>ABS(CG625)</f>
        <v>#DIV/0!</v>
      </c>
      <c r="DM625" s="3" t="e">
        <f>ABS(CH625)</f>
        <v>#DIV/0!</v>
      </c>
      <c r="DN625" s="3" t="e">
        <f>ABS(CI625)</f>
        <v>#DIV/0!</v>
      </c>
      <c r="DO625" s="3" t="e">
        <f>ABS(CJ625)</f>
        <v>#DIV/0!</v>
      </c>
      <c r="DP625" s="3" t="e">
        <f>ABS(CK625)</f>
        <v>#DIV/0!</v>
      </c>
      <c r="DQ625" s="3" t="e">
        <f>ABS(CL625)</f>
        <v>#DIV/0!</v>
      </c>
      <c r="DR625" s="3" t="e">
        <f>ABS(CM625)</f>
        <v>#DIV/0!</v>
      </c>
      <c r="DS625" s="3" t="e">
        <f>ABS(CN625)</f>
        <v>#DIV/0!</v>
      </c>
      <c r="DT625" s="3" t="e">
        <f>ABS(CO625)</f>
        <v>#DIV/0!</v>
      </c>
      <c r="DU625" s="3" t="e">
        <f>ABS(CP625)</f>
        <v>#DIV/0!</v>
      </c>
      <c r="DV625" s="3" t="e">
        <f>ABS(CQ625)</f>
        <v>#DIV/0!</v>
      </c>
      <c r="DW625" s="3" t="e">
        <f>SUM(DL625:DV625)</f>
        <v>#DIV/0!</v>
      </c>
      <c r="DX625" s="2">
        <v>19</v>
      </c>
      <c r="EC625" s="5" t="e">
        <f>((BN625-BM625)/$BZ$15)</f>
        <v>#DIV/0!</v>
      </c>
      <c r="ED625" s="5" t="e">
        <f>((BO625-BN625)/$BZ$16)</f>
        <v>#DIV/0!</v>
      </c>
      <c r="EE625" s="5" t="e">
        <f>((BP625-BO625)/$BZ$17)</f>
        <v>#DIV/0!</v>
      </c>
      <c r="EF625" s="5" t="e">
        <f>((BQ625-BP625)/$BZ$18)</f>
        <v>#DIV/0!</v>
      </c>
      <c r="EG625" s="5" t="e">
        <f>((BR625-BQ625)/$BZ$19)</f>
        <v>#DIV/0!</v>
      </c>
      <c r="EH625" s="5" t="e">
        <f>((BS625-BR625)/$BZ$20)</f>
        <v>#DIV/0!</v>
      </c>
      <c r="EI625" s="5" t="e">
        <f>((BT625-BS625)/$BZ$21)</f>
        <v>#DIV/0!</v>
      </c>
      <c r="EJ625" s="5" t="e">
        <f>((BU625-BT625)/$BZ$23)</f>
        <v>#DIV/0!</v>
      </c>
      <c r="EK625" s="5" t="e">
        <f>((BV625-BU625)/$BZ$23)</f>
        <v>#DIV/0!</v>
      </c>
      <c r="EL625" s="5" t="e">
        <f>((BW625-BV625)/$BZ$24)</f>
        <v>#DIV/0!</v>
      </c>
      <c r="EM625" s="5" t="e">
        <f>((BX625-BW625)/$BZ$25)</f>
        <v>#DIV/0!</v>
      </c>
      <c r="EO625" s="5" t="e">
        <f>SUM(EC625:EM625)</f>
        <v>#DIV/0!</v>
      </c>
      <c r="EQ625" s="5" t="e">
        <f>ABS(EC625)</f>
        <v>#DIV/0!</v>
      </c>
      <c r="ER625" s="5" t="e">
        <f>ABS(ED625)</f>
        <v>#DIV/0!</v>
      </c>
      <c r="ES625" s="5" t="e">
        <f>ABS(EE625)</f>
        <v>#DIV/0!</v>
      </c>
      <c r="ET625" s="5" t="e">
        <f>ABS(EF625)</f>
        <v>#DIV/0!</v>
      </c>
      <c r="EU625" s="5" t="e">
        <f>ABS(EG625)</f>
        <v>#DIV/0!</v>
      </c>
      <c r="EV625" s="5" t="e">
        <f>ABS(EH625)</f>
        <v>#DIV/0!</v>
      </c>
      <c r="EW625" s="5" t="e">
        <f>ABS(EI625)</f>
        <v>#DIV/0!</v>
      </c>
      <c r="EX625" s="5" t="e">
        <f>ABS(EJ625)</f>
        <v>#DIV/0!</v>
      </c>
      <c r="EY625" s="5" t="e">
        <f>ABS(EK625)</f>
        <v>#DIV/0!</v>
      </c>
      <c r="EZ625" s="5" t="e">
        <f>ABS(EL625)</f>
        <v>#DIV/0!</v>
      </c>
      <c r="FA625" s="5" t="e">
        <f>ABS(EM625)</f>
        <v>#DIV/0!</v>
      </c>
      <c r="FB625" s="5" t="e">
        <f>SUM(EQ625:FA625)</f>
        <v>#DIV/0!</v>
      </c>
      <c r="FD625" s="2">
        <v>19</v>
      </c>
      <c r="FF625" s="6">
        <f>(BM625-$FS625)/$FU625</f>
        <v>0</v>
      </c>
      <c r="FG625" s="6">
        <f>(BN625-$FS625)/$FU625</f>
        <v>5.5021895576537291E-2</v>
      </c>
      <c r="FH625" s="6">
        <f>(BO625-$FS625)/$FU625</f>
        <v>0.10888534896180038</v>
      </c>
      <c r="FI625" s="6">
        <f>(BP625-$FS625)/$FU625</f>
        <v>0.16163813615392011</v>
      </c>
      <c r="FJ625" s="6">
        <f>(BQ625-$FS625)/$FU625</f>
        <v>0.26398856576266322</v>
      </c>
      <c r="FK625" s="6">
        <f>(BR625-$FS625)/$FU625</f>
        <v>0.59304577781591383</v>
      </c>
      <c r="FL625" s="6">
        <f>(BS625-$FS625)/$FU625</f>
        <v>0.84489678319913486</v>
      </c>
      <c r="FM625" s="6">
        <f>(BT625-$FS625)/$FU625</f>
        <v>1</v>
      </c>
      <c r="FN625" s="6">
        <f>(BU625-$FS625)/$FU625</f>
        <v>0.80460587907634062</v>
      </c>
      <c r="FO625" s="6">
        <f>(BV625-$FS625)/$FU625</f>
        <v>0.63678051007442893</v>
      </c>
      <c r="FP625" s="6">
        <f>(BW625-$FS625)/$FU625</f>
        <v>0.41022376836161289</v>
      </c>
      <c r="FQ625" s="6">
        <f>(BX625-$FS625)/$FU625</f>
        <v>0.26398856576266322</v>
      </c>
      <c r="FR625" s="1"/>
      <c r="FS625" s="9">
        <f>MIN(BM625:BX625)</f>
        <v>3.8286413964890951</v>
      </c>
      <c r="FT625" s="9">
        <f>MAX(BM625:BX625)</f>
        <v>4.219507705176107</v>
      </c>
      <c r="FU625" s="9">
        <f>FT625-FS625</f>
        <v>0.39086630868701189</v>
      </c>
      <c r="FW625" s="11">
        <f>FF625-AZ625</f>
        <v>-0.87708346434636086</v>
      </c>
      <c r="FX625" s="11">
        <f>FG625-BA625</f>
        <v>-0.82206156876982361</v>
      </c>
      <c r="FY625" s="11">
        <f>FH625-BB625</f>
        <v>-0.76819811538456051</v>
      </c>
      <c r="FZ625" s="11">
        <f>FI625-BC625</f>
        <v>-0.71544532819244078</v>
      </c>
      <c r="GA625" s="11">
        <f>FJ625-BD625</f>
        <v>-0.24081942438330478</v>
      </c>
      <c r="GB625" s="11">
        <f>FK625-BE625</f>
        <v>0.3394165018274255</v>
      </c>
      <c r="GC625" s="11">
        <f>FL625-BF625</f>
        <v>0.84489678319913486</v>
      </c>
      <c r="GD625" s="11">
        <f>FM625-BG625</f>
        <v>0.74637072401151161</v>
      </c>
      <c r="GE625" s="11">
        <f>FN625-BH625</f>
        <v>0.29979788893037262</v>
      </c>
      <c r="GF625" s="11">
        <f>FO625-BI625</f>
        <v>7.2874223491071755E-3</v>
      </c>
      <c r="GG625" s="11">
        <f>FP625-BJ625</f>
        <v>-0.34335927232797259</v>
      </c>
      <c r="GH625" s="12">
        <f>FQ625-BK625</f>
        <v>-0.73601143423733673</v>
      </c>
      <c r="GI625" s="1">
        <f>SUM(FW625:GH625)</f>
        <v>-2.2652092873242484</v>
      </c>
      <c r="GK625" s="1">
        <f>ABS(FW625)</f>
        <v>0.87708346434636086</v>
      </c>
      <c r="GL625" s="1">
        <f>ABS(FX625)</f>
        <v>0.82206156876982361</v>
      </c>
      <c r="GM625" s="1">
        <f>ABS(FY625)</f>
        <v>0.76819811538456051</v>
      </c>
      <c r="GN625" s="1">
        <f>ABS(FZ625)</f>
        <v>0.71544532819244078</v>
      </c>
      <c r="GO625" s="1">
        <f>ABS(GA625)</f>
        <v>0.24081942438330478</v>
      </c>
      <c r="GP625" s="1">
        <f>ABS(GB625)</f>
        <v>0.3394165018274255</v>
      </c>
      <c r="GQ625" s="1">
        <f>ABS(GC625)</f>
        <v>0.84489678319913486</v>
      </c>
      <c r="GR625" s="1">
        <f>ABS(GD625)</f>
        <v>0.74637072401151161</v>
      </c>
      <c r="GS625" s="1">
        <f>ABS(GE625)</f>
        <v>0.29979788893037262</v>
      </c>
      <c r="GT625" s="1">
        <f>ABS(GF625)</f>
        <v>7.2874223491071755E-3</v>
      </c>
      <c r="GU625" s="1">
        <f>ABS(GG625)</f>
        <v>0.34335927232797259</v>
      </c>
      <c r="GV625" s="1">
        <f>ABS(GH625)</f>
        <v>0.73601143423733673</v>
      </c>
      <c r="HA625" s="2">
        <v>19</v>
      </c>
      <c r="HC625" s="1">
        <f>ABS(FW625)</f>
        <v>0.87708346434636086</v>
      </c>
      <c r="HD625" s="1">
        <f>ABS(FX625)</f>
        <v>0.82206156876982361</v>
      </c>
      <c r="HE625" s="1">
        <f>ABS(FY625)</f>
        <v>0.76819811538456051</v>
      </c>
      <c r="HF625" s="1">
        <f>ABS(FZ625)</f>
        <v>0.71544532819244078</v>
      </c>
      <c r="HG625" s="1">
        <f>ABS(GA625)</f>
        <v>0.24081942438330478</v>
      </c>
      <c r="HH625" s="1">
        <f>ABS(GB625)</f>
        <v>0.3394165018274255</v>
      </c>
      <c r="HI625" s="1">
        <f>ABS(GC625)</f>
        <v>0.84489678319913486</v>
      </c>
      <c r="HJ625" s="1">
        <f>ABS(GD625)</f>
        <v>0.74637072401151161</v>
      </c>
      <c r="HK625" s="1">
        <f>ABS(GE625)</f>
        <v>0.29979788893037262</v>
      </c>
      <c r="HL625" s="1">
        <f>ABS(GF625)</f>
        <v>7.2874223491071755E-3</v>
      </c>
      <c r="HM625" s="1">
        <f>ABS(GG625)</f>
        <v>0.34335927232797259</v>
      </c>
      <c r="HN625" s="1">
        <f>ABS(GH625)</f>
        <v>0.73601143423733673</v>
      </c>
      <c r="HO625" s="1">
        <f>SUM(HC625:HN625)</f>
        <v>6.7407479279593527</v>
      </c>
      <c r="HR625" s="1">
        <v>209</v>
      </c>
      <c r="HS625" s="1">
        <v>55</v>
      </c>
      <c r="HT625" s="1">
        <v>4</v>
      </c>
      <c r="HU625" s="1">
        <v>0</v>
      </c>
      <c r="HV625" s="1">
        <v>10</v>
      </c>
      <c r="HW625" s="1">
        <v>27</v>
      </c>
      <c r="HX625" s="1">
        <v>3</v>
      </c>
      <c r="HY625" s="1">
        <v>8</v>
      </c>
    </row>
    <row r="626" spans="1:233">
      <c r="A626" s="1" t="s">
        <v>72</v>
      </c>
      <c r="B626" s="1" t="s">
        <v>73</v>
      </c>
      <c r="C626" s="2">
        <v>34</v>
      </c>
      <c r="D626">
        <v>8.2917971050000006</v>
      </c>
      <c r="E626">
        <v>8.2940496400000008</v>
      </c>
      <c r="F626">
        <v>8.2940496400000008</v>
      </c>
      <c r="G626">
        <v>8.2927988579999994</v>
      </c>
      <c r="H626">
        <v>8.2834941260000008</v>
      </c>
      <c r="I626">
        <v>8.2847565929999991</v>
      </c>
      <c r="J626">
        <v>8.2819770590000008</v>
      </c>
      <c r="K626">
        <v>8.2617846799999999</v>
      </c>
      <c r="L626">
        <v>8.2664214729999994</v>
      </c>
      <c r="M626">
        <v>8.2748668209999998</v>
      </c>
      <c r="N626">
        <v>8.290292591</v>
      </c>
      <c r="O626">
        <v>8.3145872910000005</v>
      </c>
      <c r="P626" s="3">
        <f>SUM(D626:O626)</f>
        <v>99.430875876999991</v>
      </c>
      <c r="R626" s="3">
        <f>(R614-R613)</f>
        <v>0</v>
      </c>
      <c r="S626" s="3" t="e">
        <f>(E626-D626)/($R$3-$R$2)</f>
        <v>#DIV/0!</v>
      </c>
      <c r="T626" s="3" t="e">
        <f>(F626-E626)/($R628-$R$3)</f>
        <v>#DIV/0!</v>
      </c>
      <c r="U626" s="3" t="e">
        <f>(G626-F626)/($R$5-$R$4)</f>
        <v>#DIV/0!</v>
      </c>
      <c r="V626" s="3" t="e">
        <f>(H626-G626)/($R$6-$R$5)</f>
        <v>#DIV/0!</v>
      </c>
      <c r="W626" s="3" t="e">
        <f>(I626-H626)/($R$7-$R$6)</f>
        <v>#DIV/0!</v>
      </c>
      <c r="X626" s="3" t="e">
        <f>(J626-I626)/($R$8-$R$7)</f>
        <v>#DIV/0!</v>
      </c>
      <c r="Y626" s="3" t="e">
        <f>(K626-J626)/($R$9-$R$8)</f>
        <v>#DIV/0!</v>
      </c>
      <c r="Z626" s="3" t="e">
        <f>(L626-K626)/($R$10-$R$9)</f>
        <v>#DIV/0!</v>
      </c>
      <c r="AA626" s="3" t="e">
        <f>(M626-L626)/($R$11-$R$10)</f>
        <v>#DIV/0!</v>
      </c>
      <c r="AB626" s="3" t="e">
        <f>(N626-M626)/($R$12-$R$11)</f>
        <v>#DIV/0!</v>
      </c>
      <c r="AC626" s="3" t="e">
        <f>(O626-N626)/($R$13-$R$12)</f>
        <v>#DIV/0!</v>
      </c>
      <c r="AE626" s="3" t="e">
        <f>SUM(S626:AC626)</f>
        <v>#DIV/0!</v>
      </c>
      <c r="AG626" s="3" t="e">
        <f>ABS((E626-D626)/($R$3-$R$2))</f>
        <v>#DIV/0!</v>
      </c>
      <c r="AH626" s="3" t="e">
        <f>ABS((F626-E626)/($R$3-$R$2))</f>
        <v>#DIV/0!</v>
      </c>
      <c r="AI626" s="3" t="e">
        <f>ABS((G626-F626)/($R$5-$R$4))</f>
        <v>#DIV/0!</v>
      </c>
      <c r="AJ626" s="3" t="e">
        <f>V626</f>
        <v>#DIV/0!</v>
      </c>
      <c r="AK626" s="3" t="e">
        <f>ABS(W626)</f>
        <v>#DIV/0!</v>
      </c>
      <c r="AL626" s="3" t="e">
        <f>ABS(X626)</f>
        <v>#DIV/0!</v>
      </c>
      <c r="AM626" s="3" t="e">
        <f>ABS(Y626)</f>
        <v>#DIV/0!</v>
      </c>
      <c r="AN626" s="3" t="e">
        <f>ABS(Z626)</f>
        <v>#DIV/0!</v>
      </c>
      <c r="AO626" s="3" t="e">
        <f>ABS(AA626)</f>
        <v>#DIV/0!</v>
      </c>
      <c r="AP626" s="3" t="e">
        <f>ABS(AB626)</f>
        <v>#DIV/0!</v>
      </c>
      <c r="AQ626" s="3" t="e">
        <f>ABS(AC626)</f>
        <v>#DIV/0!</v>
      </c>
      <c r="AR626" s="3" t="e">
        <f>SUM(AG626:AQ626)</f>
        <v>#DIV/0!</v>
      </c>
      <c r="AT626" s="10">
        <f>MIN(D626:O626)</f>
        <v>8.2617846799999999</v>
      </c>
      <c r="AU626" s="10">
        <f>MAX(D626:O626)</f>
        <v>8.3145872910000005</v>
      </c>
      <c r="AV626" s="10">
        <f>AU626-AT626</f>
        <v>5.280261100000061E-2</v>
      </c>
      <c r="AX626" s="2">
        <v>34</v>
      </c>
      <c r="AZ626" s="4">
        <f>(D626-$AT626)/$AV626</f>
        <v>0.5683890328832476</v>
      </c>
      <c r="BA626" s="4">
        <f>(E626-$AT626)/$AV626</f>
        <v>0.61104857106404309</v>
      </c>
      <c r="BB626" s="4">
        <f>(F626-$AT626)/$AV626</f>
        <v>0.61104857106404309</v>
      </c>
      <c r="BC626" s="4">
        <f>(G626-$AT626)/$AV626</f>
        <v>0.58736068941740671</v>
      </c>
      <c r="BD626" s="4">
        <f>(H626-$AT626)/$AV626</f>
        <v>0.41114341864648812</v>
      </c>
      <c r="BE626" s="4">
        <f>(I626-$AT626)/$AV626</f>
        <v>0.43505259616799952</v>
      </c>
      <c r="BF626" s="4">
        <f>(J626-$AT626)/$AV626</f>
        <v>0.38241250986623926</v>
      </c>
      <c r="BG626" s="4">
        <f>(K626-$AT626)/$AV626</f>
        <v>0</v>
      </c>
      <c r="BH626" s="4">
        <f>(L626-$AT626)/$AV626</f>
        <v>8.7813706788088086E-2</v>
      </c>
      <c r="BI626" s="4">
        <f>(M626-$AT626)/$AV626</f>
        <v>0.24775557026904949</v>
      </c>
      <c r="BJ626" s="4">
        <f>(N626-$AT626)/$AV626</f>
        <v>0.53989585855896094</v>
      </c>
      <c r="BK626" s="4">
        <f>(O626-$AT626)/$AV626</f>
        <v>1</v>
      </c>
      <c r="BM626">
        <v>4.9487598903781684</v>
      </c>
      <c r="BN626">
        <v>4.9558270576012609</v>
      </c>
      <c r="BO626">
        <v>4.9698132995760007</v>
      </c>
      <c r="BP626">
        <v>5.0039463059454592</v>
      </c>
      <c r="BQ626">
        <v>5.0625950330269669</v>
      </c>
      <c r="BR626">
        <v>5.1761497325738288</v>
      </c>
      <c r="BS626">
        <v>5.2933048247244923</v>
      </c>
      <c r="BT626">
        <v>5.3844950627890888</v>
      </c>
      <c r="BU626">
        <v>5.3423342519648109</v>
      </c>
      <c r="BV626">
        <v>5.3132059790417872</v>
      </c>
      <c r="BW626">
        <v>5.3423342519648109</v>
      </c>
      <c r="BX626">
        <v>5.4806389233419912</v>
      </c>
      <c r="BZ626" s="3">
        <f>(BZ614-BZ613)</f>
        <v>0</v>
      </c>
      <c r="CB626" s="3" t="e">
        <f>SUM(S626:AC626)</f>
        <v>#DIV/0!</v>
      </c>
      <c r="CC626" s="3" t="e">
        <f>CR626-CB626</f>
        <v>#DIV/0!</v>
      </c>
      <c r="CG626" s="14" t="e">
        <f>EC626-S626</f>
        <v>#DIV/0!</v>
      </c>
      <c r="CH626" s="14" t="e">
        <f>ED626-T626</f>
        <v>#DIV/0!</v>
      </c>
      <c r="CI626" s="14" t="e">
        <f>EE626-U626</f>
        <v>#DIV/0!</v>
      </c>
      <c r="CJ626" s="14" t="e">
        <f>EF626-V626</f>
        <v>#DIV/0!</v>
      </c>
      <c r="CK626" s="14" t="e">
        <f>EG626-W626</f>
        <v>#DIV/0!</v>
      </c>
      <c r="CL626" s="14" t="e">
        <f>EH626-X626</f>
        <v>#DIV/0!</v>
      </c>
      <c r="CM626" s="14" t="e">
        <f>EI626-Y626</f>
        <v>#DIV/0!</v>
      </c>
      <c r="CN626" s="14" t="e">
        <f>EJ626-Z626</f>
        <v>#DIV/0!</v>
      </c>
      <c r="CO626" s="14" t="e">
        <f>EK626-AA626</f>
        <v>#DIV/0!</v>
      </c>
      <c r="CP626" s="14" t="e">
        <f>EL626-AB626</f>
        <v>#DIV/0!</v>
      </c>
      <c r="CQ626" s="14" t="e">
        <f>EM626-AC626</f>
        <v>#DIV/0!</v>
      </c>
      <c r="CR626" s="14" t="e">
        <f>SUM(CG626:CQ626)</f>
        <v>#DIV/0!</v>
      </c>
      <c r="CT626" s="14" t="e">
        <f>ABS(CG626)</f>
        <v>#DIV/0!</v>
      </c>
      <c r="CU626" s="14" t="e">
        <f>ABS(CH626)</f>
        <v>#DIV/0!</v>
      </c>
      <c r="CV626" s="14" t="e">
        <f>ABS(CI626)</f>
        <v>#DIV/0!</v>
      </c>
      <c r="CW626" s="14" t="e">
        <f>ABS(CJ626)</f>
        <v>#DIV/0!</v>
      </c>
      <c r="CX626" s="14" t="e">
        <f>ABS(CK626)</f>
        <v>#DIV/0!</v>
      </c>
      <c r="CY626" s="14" t="e">
        <f>ABS(CL626)</f>
        <v>#DIV/0!</v>
      </c>
      <c r="CZ626" s="14" t="e">
        <f>ABS(CM626)</f>
        <v>#DIV/0!</v>
      </c>
      <c r="DA626" s="14" t="e">
        <f>ABS(CN626)</f>
        <v>#DIV/0!</v>
      </c>
      <c r="DB626" s="14" t="e">
        <f>ABS(CO626)</f>
        <v>#DIV/0!</v>
      </c>
      <c r="DC626" s="14" t="e">
        <f>ABS(CP626)</f>
        <v>#DIV/0!</v>
      </c>
      <c r="DD626" s="14" t="e">
        <f>ABS(CQ626)</f>
        <v>#DIV/0!</v>
      </c>
      <c r="DE626" s="14" t="e">
        <f>SUM(CT626:DE626)</f>
        <v>#DIV/0!</v>
      </c>
      <c r="DL626" s="3" t="e">
        <f>ABS(CG626)</f>
        <v>#DIV/0!</v>
      </c>
      <c r="DM626" s="3" t="e">
        <f>ABS(CH626)</f>
        <v>#DIV/0!</v>
      </c>
      <c r="DN626" s="3" t="e">
        <f>ABS(CI626)</f>
        <v>#DIV/0!</v>
      </c>
      <c r="DO626" s="3" t="e">
        <f>ABS(CJ626)</f>
        <v>#DIV/0!</v>
      </c>
      <c r="DP626" s="3" t="e">
        <f>ABS(CK626)</f>
        <v>#DIV/0!</v>
      </c>
      <c r="DQ626" s="3" t="e">
        <f>ABS(CL626)</f>
        <v>#DIV/0!</v>
      </c>
      <c r="DR626" s="3" t="e">
        <f>ABS(CM626)</f>
        <v>#DIV/0!</v>
      </c>
      <c r="DS626" s="3" t="e">
        <f>ABS(CN626)</f>
        <v>#DIV/0!</v>
      </c>
      <c r="DT626" s="3" t="e">
        <f>ABS(CO626)</f>
        <v>#DIV/0!</v>
      </c>
      <c r="DU626" s="3" t="e">
        <f>ABS(CP626)</f>
        <v>#DIV/0!</v>
      </c>
      <c r="DV626" s="3" t="e">
        <f>ABS(CQ626)</f>
        <v>#DIV/0!</v>
      </c>
      <c r="DW626" s="3" t="e">
        <f>SUM(DL626:DV626)</f>
        <v>#DIV/0!</v>
      </c>
      <c r="DX626" s="2">
        <v>34</v>
      </c>
      <c r="EC626" s="5" t="e">
        <f>((BN626-BM626)/$BZ$15)</f>
        <v>#DIV/0!</v>
      </c>
      <c r="ED626" s="5" t="e">
        <f>((BO626-BN626)/$BZ$16)</f>
        <v>#DIV/0!</v>
      </c>
      <c r="EE626" s="5" t="e">
        <f>((BP626-BO626)/$BZ$17)</f>
        <v>#DIV/0!</v>
      </c>
      <c r="EF626" s="5" t="e">
        <f>((BQ626-BP626)/$BZ$18)</f>
        <v>#DIV/0!</v>
      </c>
      <c r="EG626" s="5" t="e">
        <f>((BR626-BQ626)/$BZ$19)</f>
        <v>#DIV/0!</v>
      </c>
      <c r="EH626" s="5" t="e">
        <f>((BS626-BR626)/$BZ$20)</f>
        <v>#DIV/0!</v>
      </c>
      <c r="EI626" s="5" t="e">
        <f>((BT626-BS626)/$BZ$21)</f>
        <v>#DIV/0!</v>
      </c>
      <c r="EJ626" s="5" t="e">
        <f>((BU626-BT626)/$BZ$23)</f>
        <v>#DIV/0!</v>
      </c>
      <c r="EK626" s="5" t="e">
        <f>((BV626-BU626)/$BZ$23)</f>
        <v>#DIV/0!</v>
      </c>
      <c r="EL626" s="5" t="e">
        <f>((BW626-BV626)/$BZ$24)</f>
        <v>#DIV/0!</v>
      </c>
      <c r="EM626" s="5" t="e">
        <f>((BX626-BW626)/$BZ$25)</f>
        <v>#DIV/0!</v>
      </c>
      <c r="EO626" s="5" t="e">
        <f>SUM(EC626:EM626)</f>
        <v>#DIV/0!</v>
      </c>
      <c r="EQ626" s="5" t="e">
        <f>ABS(EC626)</f>
        <v>#DIV/0!</v>
      </c>
      <c r="ER626" s="5" t="e">
        <f>ABS(ED626)</f>
        <v>#DIV/0!</v>
      </c>
      <c r="ES626" s="5" t="e">
        <f>ABS(EE626)</f>
        <v>#DIV/0!</v>
      </c>
      <c r="ET626" s="5" t="e">
        <f>ABS(EF626)</f>
        <v>#DIV/0!</v>
      </c>
      <c r="EU626" s="5" t="e">
        <f>ABS(EG626)</f>
        <v>#DIV/0!</v>
      </c>
      <c r="EV626" s="5" t="e">
        <f>ABS(EH626)</f>
        <v>#DIV/0!</v>
      </c>
      <c r="EW626" s="5" t="e">
        <f>ABS(EI626)</f>
        <v>#DIV/0!</v>
      </c>
      <c r="EX626" s="5" t="e">
        <f>ABS(EJ626)</f>
        <v>#DIV/0!</v>
      </c>
      <c r="EY626" s="5" t="e">
        <f>ABS(EK626)</f>
        <v>#DIV/0!</v>
      </c>
      <c r="EZ626" s="5" t="e">
        <f>ABS(EL626)</f>
        <v>#DIV/0!</v>
      </c>
      <c r="FA626" s="5" t="e">
        <f>ABS(EM626)</f>
        <v>#DIV/0!</v>
      </c>
      <c r="FB626" s="5" t="e">
        <f>SUM(EQ626:FA626)</f>
        <v>#DIV/0!</v>
      </c>
      <c r="FD626" s="2">
        <v>34</v>
      </c>
      <c r="FF626" s="6">
        <f>(BM626-$FS626)/$FU626</f>
        <v>0</v>
      </c>
      <c r="FG626" s="6">
        <f>(BN626-$FS626)/$FU626</f>
        <v>1.3287170174224769E-2</v>
      </c>
      <c r="FH626" s="6">
        <f>(BO626-$FS626)/$FU626</f>
        <v>3.9583077904979717E-2</v>
      </c>
      <c r="FI626" s="6">
        <f>(BP626-$FS626)/$FU626</f>
        <v>0.10375745638960808</v>
      </c>
      <c r="FJ626" s="6">
        <f>(BQ626-$FS626)/$FU626</f>
        <v>0.21402449728929487</v>
      </c>
      <c r="FK626" s="6">
        <f>(BR626-$FS626)/$FU626</f>
        <v>0.42752172599954119</v>
      </c>
      <c r="FL626" s="6">
        <f>(BS626-$FS626)/$FU626</f>
        <v>0.64778814917067618</v>
      </c>
      <c r="FM626" s="6">
        <f>(BT626-$FS626)/$FU626</f>
        <v>0.81923735549951293</v>
      </c>
      <c r="FN626" s="6">
        <f>(BU626-$FS626)/$FU626</f>
        <v>0.73996968707998034</v>
      </c>
      <c r="FO626" s="6">
        <f>(BV626-$FS626)/$FU626</f>
        <v>0.68520484184682562</v>
      </c>
      <c r="FP626" s="6">
        <f>(BW626-$FS626)/$FU626</f>
        <v>0.73996968707998034</v>
      </c>
      <c r="FQ626" s="6">
        <f>(BX626-$FS626)/$FU626</f>
        <v>1</v>
      </c>
      <c r="FR626" s="1"/>
      <c r="FS626" s="9">
        <f>MIN(BM626:BX626)</f>
        <v>4.9487598903781684</v>
      </c>
      <c r="FT626" s="9">
        <f>MAX(BM626:BX626)</f>
        <v>5.4806389233419912</v>
      </c>
      <c r="FU626" s="9">
        <f>FT626-FS626</f>
        <v>0.53187903296382277</v>
      </c>
      <c r="FW626" s="11">
        <f>FF626-AZ626</f>
        <v>-0.5683890328832476</v>
      </c>
      <c r="FX626" s="11">
        <f>FG626-BA626</f>
        <v>-0.59776140088981833</v>
      </c>
      <c r="FY626" s="11">
        <f>FH626-BB626</f>
        <v>-0.57146549315906336</v>
      </c>
      <c r="FZ626" s="11">
        <f>FI626-BC626</f>
        <v>-0.48360323302779862</v>
      </c>
      <c r="GA626" s="11">
        <f>FJ626-BD626</f>
        <v>-0.19711892135719325</v>
      </c>
      <c r="GB626" s="11">
        <f>FK626-BE626</f>
        <v>-7.5308701684583257E-3</v>
      </c>
      <c r="GC626" s="11">
        <f>FL626-BF626</f>
        <v>0.26537563930443692</v>
      </c>
      <c r="GD626" s="11">
        <f>FM626-BG626</f>
        <v>0.81923735549951293</v>
      </c>
      <c r="GE626" s="11">
        <f>FN626-BH626</f>
        <v>0.65215598029189226</v>
      </c>
      <c r="GF626" s="11">
        <f>FO626-BI626</f>
        <v>0.43744927157777613</v>
      </c>
      <c r="GG626" s="11">
        <f>FP626-BJ626</f>
        <v>0.2000738285210194</v>
      </c>
      <c r="GH626" s="12">
        <f>FQ626-BK626</f>
        <v>0</v>
      </c>
      <c r="GI626" s="1">
        <f>SUM(FW626:GH626)</f>
        <v>-5.157687629094132E-2</v>
      </c>
      <c r="GK626" s="1">
        <f>ABS(FW626)</f>
        <v>0.5683890328832476</v>
      </c>
      <c r="GL626" s="1">
        <f>ABS(FX626)</f>
        <v>0.59776140088981833</v>
      </c>
      <c r="GM626" s="1">
        <f>ABS(FY626)</f>
        <v>0.57146549315906336</v>
      </c>
      <c r="GN626" s="1">
        <f>ABS(FZ626)</f>
        <v>0.48360323302779862</v>
      </c>
      <c r="GO626" s="1">
        <f>ABS(GA626)</f>
        <v>0.19711892135719325</v>
      </c>
      <c r="GP626" s="1">
        <f>ABS(GB626)</f>
        <v>7.5308701684583257E-3</v>
      </c>
      <c r="GQ626" s="1">
        <f>ABS(GC626)</f>
        <v>0.26537563930443692</v>
      </c>
      <c r="GR626" s="1">
        <f>ABS(GD626)</f>
        <v>0.81923735549951293</v>
      </c>
      <c r="GS626" s="1">
        <f>ABS(GE626)</f>
        <v>0.65215598029189226</v>
      </c>
      <c r="GT626" s="1">
        <f>ABS(GF626)</f>
        <v>0.43744927157777613</v>
      </c>
      <c r="GU626" s="1">
        <f>ABS(GG626)</f>
        <v>0.2000738285210194</v>
      </c>
      <c r="GV626" s="1">
        <f>ABS(GH626)</f>
        <v>0</v>
      </c>
      <c r="HA626" s="2">
        <v>34</v>
      </c>
      <c r="HC626" s="1">
        <f>ABS(FW626)</f>
        <v>0.5683890328832476</v>
      </c>
      <c r="HD626" s="1">
        <f>ABS(FX626)</f>
        <v>0.59776140088981833</v>
      </c>
      <c r="HE626" s="1">
        <f>ABS(FY626)</f>
        <v>0.57146549315906336</v>
      </c>
      <c r="HF626" s="1">
        <f>ABS(FZ626)</f>
        <v>0.48360323302779862</v>
      </c>
      <c r="HG626" s="1">
        <f>ABS(GA626)</f>
        <v>0.19711892135719325</v>
      </c>
      <c r="HH626" s="1">
        <f>ABS(GB626)</f>
        <v>7.5308701684583257E-3</v>
      </c>
      <c r="HI626" s="1">
        <f>ABS(GC626)</f>
        <v>0.26537563930443692</v>
      </c>
      <c r="HJ626" s="1">
        <f>ABS(GD626)</f>
        <v>0.81923735549951293</v>
      </c>
      <c r="HK626" s="1">
        <f>ABS(GE626)</f>
        <v>0.65215598029189226</v>
      </c>
      <c r="HL626" s="1">
        <f>ABS(GF626)</f>
        <v>0.43744927157777613</v>
      </c>
      <c r="HM626" s="1">
        <f>ABS(GG626)</f>
        <v>0.2000738285210194</v>
      </c>
      <c r="HN626" s="1">
        <f>ABS(GH626)</f>
        <v>0</v>
      </c>
      <c r="HR626" s="1">
        <v>3968</v>
      </c>
      <c r="HS626" s="1">
        <v>182</v>
      </c>
      <c r="HT626" s="1">
        <v>22</v>
      </c>
      <c r="HU626" s="1">
        <v>2</v>
      </c>
      <c r="HV626" s="1">
        <v>10</v>
      </c>
      <c r="HW626" s="1">
        <v>19</v>
      </c>
      <c r="HX626" s="1">
        <v>2</v>
      </c>
      <c r="HY626" s="1">
        <v>8</v>
      </c>
    </row>
    <row r="627" spans="1:233">
      <c r="A627" s="1" t="s">
        <v>186</v>
      </c>
      <c r="B627" s="1" t="s">
        <v>187</v>
      </c>
      <c r="C627" s="2">
        <v>31</v>
      </c>
      <c r="D627">
        <v>3.6375861600000001</v>
      </c>
      <c r="E627">
        <v>3.6375861600000001</v>
      </c>
      <c r="F627">
        <v>3.6375861600000001</v>
      </c>
      <c r="G627">
        <v>3.6375861600000001</v>
      </c>
      <c r="H627">
        <v>3.6375861600000001</v>
      </c>
      <c r="I627">
        <v>3.6109179130000002</v>
      </c>
      <c r="J627">
        <v>3.6109179130000002</v>
      </c>
      <c r="K627">
        <v>3.6635616459999998</v>
      </c>
      <c r="L627">
        <v>3.7135720669999999</v>
      </c>
      <c r="M627">
        <v>3.7135720669999999</v>
      </c>
      <c r="N627">
        <v>3.7135720669999999</v>
      </c>
      <c r="O627">
        <v>3.6635616459999998</v>
      </c>
      <c r="P627" s="3">
        <f>SUM(D627:O627)</f>
        <v>43.877606119000006</v>
      </c>
      <c r="S627" s="3" t="e">
        <f>(E627-D627)/($R$3-$R$2)</f>
        <v>#DIV/0!</v>
      </c>
      <c r="T627" s="3" t="e">
        <f>(F627-E627)/($R629-$R$3)</f>
        <v>#DIV/0!</v>
      </c>
      <c r="U627" s="3" t="e">
        <f>(G627-F627)/($R$5-$R$4)</f>
        <v>#DIV/0!</v>
      </c>
      <c r="V627" s="3" t="e">
        <f>(H627-G627)/($R$6-$R$5)</f>
        <v>#DIV/0!</v>
      </c>
      <c r="W627" s="3" t="e">
        <f>(I627-H627)/($R$7-$R$6)</f>
        <v>#DIV/0!</v>
      </c>
      <c r="X627" s="3" t="e">
        <f>(J627-I627)/($R$8-$R$7)</f>
        <v>#DIV/0!</v>
      </c>
      <c r="Y627" s="3" t="e">
        <f>(K627-J627)/($R$9-$R$8)</f>
        <v>#DIV/0!</v>
      </c>
      <c r="Z627" s="3" t="e">
        <f>(L627-K627)/($R$10-$R$9)</f>
        <v>#DIV/0!</v>
      </c>
      <c r="AA627" s="3" t="e">
        <f>(M627-L627)/($R$11-$R$10)</f>
        <v>#DIV/0!</v>
      </c>
      <c r="AB627" s="3" t="e">
        <f>(N627-M627)/($R$12-$R$11)</f>
        <v>#DIV/0!</v>
      </c>
      <c r="AC627" s="3" t="e">
        <f>(O627-N627)/($R$13-$R$12)</f>
        <v>#DIV/0!</v>
      </c>
      <c r="AE627" s="3" t="e">
        <f>SUM(S627:AC627)</f>
        <v>#DIV/0!</v>
      </c>
      <c r="AG627" s="3" t="e">
        <f>ABS((E627-D627)/($R$3-$R$2))</f>
        <v>#DIV/0!</v>
      </c>
      <c r="AH627" s="3" t="e">
        <f>ABS((F627-E627)/($R$3-$R$2))</f>
        <v>#DIV/0!</v>
      </c>
      <c r="AI627" s="3" t="e">
        <f>ABS((G627-F627)/($R$5-$R$4))</f>
        <v>#DIV/0!</v>
      </c>
      <c r="AJ627" s="3" t="e">
        <f>V627</f>
        <v>#DIV/0!</v>
      </c>
      <c r="AK627" s="3" t="e">
        <f>ABS(W627)</f>
        <v>#DIV/0!</v>
      </c>
      <c r="AL627" s="3" t="e">
        <f>ABS(X627)</f>
        <v>#DIV/0!</v>
      </c>
      <c r="AM627" s="3" t="e">
        <f>ABS(Y627)</f>
        <v>#DIV/0!</v>
      </c>
      <c r="AN627" s="3" t="e">
        <f>ABS(Z627)</f>
        <v>#DIV/0!</v>
      </c>
      <c r="AO627" s="3" t="e">
        <f>ABS(AA627)</f>
        <v>#DIV/0!</v>
      </c>
      <c r="AP627" s="3" t="e">
        <f>ABS(AB627)</f>
        <v>#DIV/0!</v>
      </c>
      <c r="AQ627" s="3" t="e">
        <f>ABS(AC627)</f>
        <v>#DIV/0!</v>
      </c>
      <c r="AR627" s="3" t="e">
        <f>SUM(AG627:AQ627)</f>
        <v>#DIV/0!</v>
      </c>
      <c r="AT627" s="10">
        <f>MIN(D627:O627)</f>
        <v>3.6109179130000002</v>
      </c>
      <c r="AU627" s="10">
        <f>MAX(D627:O627)</f>
        <v>3.7135720669999999</v>
      </c>
      <c r="AV627" s="10">
        <f>AU627-AT627</f>
        <v>0.10265415399999966</v>
      </c>
      <c r="AX627" s="2">
        <v>31</v>
      </c>
      <c r="AZ627" s="4">
        <f>(D627-$AT627)/$AV627</f>
        <v>0.259787314598102</v>
      </c>
      <c r="BA627" s="4">
        <f>(E627-$AT627)/$AV627</f>
        <v>0.259787314598102</v>
      </c>
      <c r="BB627" s="4">
        <f>(F627-$AT627)/$AV627</f>
        <v>0.259787314598102</v>
      </c>
      <c r="BC627" s="4">
        <f>(G627-$AT627)/$AV627</f>
        <v>0.259787314598102</v>
      </c>
      <c r="BD627" s="4">
        <f>(H627-$AT627)/$AV627</f>
        <v>0.259787314598102</v>
      </c>
      <c r="BE627" s="4">
        <f>(I627-$AT627)/$AV627</f>
        <v>0</v>
      </c>
      <c r="BF627" s="4">
        <f>(J627-$AT627)/$AV627</f>
        <v>0</v>
      </c>
      <c r="BG627" s="4">
        <f>(K627-$AT627)/$AV627</f>
        <v>0.51282613463454929</v>
      </c>
      <c r="BH627" s="4">
        <f>(L627-$AT627)/$AV627</f>
        <v>1</v>
      </c>
      <c r="BI627" s="4">
        <f>(M627-$AT627)/$AV627</f>
        <v>1</v>
      </c>
      <c r="BJ627" s="4">
        <f>(N627-$AT627)/$AV627</f>
        <v>1</v>
      </c>
      <c r="BK627" s="4">
        <f>(O627-$AT627)/$AV627</f>
        <v>0.51282613463454929</v>
      </c>
      <c r="BM627">
        <v>1.3862943611198906</v>
      </c>
      <c r="BN627">
        <v>1.0986122886681098</v>
      </c>
      <c r="BO627">
        <v>1.0986122886681098</v>
      </c>
      <c r="BP627">
        <v>0.69314718055994529</v>
      </c>
      <c r="BQ627">
        <v>0.69314718055994529</v>
      </c>
      <c r="BR627">
        <v>0</v>
      </c>
      <c r="BS627">
        <v>0</v>
      </c>
      <c r="BT627">
        <v>0.69314718055994529</v>
      </c>
      <c r="BU627">
        <v>1.0986122886681098</v>
      </c>
      <c r="BV627">
        <v>1.0986122886681098</v>
      </c>
      <c r="BW627">
        <v>1.0986122886681098</v>
      </c>
      <c r="BX627">
        <v>0</v>
      </c>
      <c r="CB627" s="3" t="e">
        <f>SUM(S627:AC627)</f>
        <v>#DIV/0!</v>
      </c>
      <c r="CC627" s="3" t="e">
        <f>CR627-CB627</f>
        <v>#DIV/0!</v>
      </c>
      <c r="CG627" s="14" t="e">
        <f>EC627-S627</f>
        <v>#DIV/0!</v>
      </c>
      <c r="CH627" s="14" t="e">
        <f>ED627-T627</f>
        <v>#DIV/0!</v>
      </c>
      <c r="CI627" s="14" t="e">
        <f>EE627-U627</f>
        <v>#DIV/0!</v>
      </c>
      <c r="CJ627" s="14" t="e">
        <f>EF627-V627</f>
        <v>#DIV/0!</v>
      </c>
      <c r="CK627" s="14" t="e">
        <f>EG627-W627</f>
        <v>#DIV/0!</v>
      </c>
      <c r="CL627" s="14" t="e">
        <f>EH627-X627</f>
        <v>#DIV/0!</v>
      </c>
      <c r="CM627" s="14" t="e">
        <f>EI627-Y627</f>
        <v>#DIV/0!</v>
      </c>
      <c r="CN627" s="14" t="e">
        <f>EJ627-Z627</f>
        <v>#DIV/0!</v>
      </c>
      <c r="CO627" s="14" t="e">
        <f>EK627-AA627</f>
        <v>#DIV/0!</v>
      </c>
      <c r="CP627" s="14" t="e">
        <f>EL627-AB627</f>
        <v>#DIV/0!</v>
      </c>
      <c r="CQ627" s="14" t="e">
        <f>EM627-AC627</f>
        <v>#DIV/0!</v>
      </c>
      <c r="CR627" s="14" t="e">
        <f>SUM(CG627:CQ627)</f>
        <v>#DIV/0!</v>
      </c>
      <c r="CT627" s="14" t="e">
        <f>ABS(CG627)</f>
        <v>#DIV/0!</v>
      </c>
      <c r="CU627" s="14" t="e">
        <f>ABS(CH627)</f>
        <v>#DIV/0!</v>
      </c>
      <c r="CV627" s="14" t="e">
        <f>ABS(CI627)</f>
        <v>#DIV/0!</v>
      </c>
      <c r="CW627" s="14" t="e">
        <f>ABS(CJ627)</f>
        <v>#DIV/0!</v>
      </c>
      <c r="CX627" s="14" t="e">
        <f>ABS(CK627)</f>
        <v>#DIV/0!</v>
      </c>
      <c r="CY627" s="14" t="e">
        <f>ABS(CL627)</f>
        <v>#DIV/0!</v>
      </c>
      <c r="CZ627" s="14" t="e">
        <f>ABS(CM627)</f>
        <v>#DIV/0!</v>
      </c>
      <c r="DA627" s="14" t="e">
        <f>ABS(CN627)</f>
        <v>#DIV/0!</v>
      </c>
      <c r="DB627" s="14" t="e">
        <f>ABS(CO627)</f>
        <v>#DIV/0!</v>
      </c>
      <c r="DC627" s="14" t="e">
        <f>ABS(CP627)</f>
        <v>#DIV/0!</v>
      </c>
      <c r="DD627" s="14" t="e">
        <f>ABS(CQ627)</f>
        <v>#DIV/0!</v>
      </c>
      <c r="DE627" s="14" t="e">
        <f>SUM(CT627:DE627)</f>
        <v>#DIV/0!</v>
      </c>
      <c r="DL627" s="3" t="e">
        <f>ABS(CG627)</f>
        <v>#DIV/0!</v>
      </c>
      <c r="DM627" s="3" t="e">
        <f>ABS(CH627)</f>
        <v>#DIV/0!</v>
      </c>
      <c r="DN627" s="3" t="e">
        <f>ABS(CI627)</f>
        <v>#DIV/0!</v>
      </c>
      <c r="DO627" s="3" t="e">
        <f>ABS(CJ627)</f>
        <v>#DIV/0!</v>
      </c>
      <c r="DP627" s="3" t="e">
        <f>ABS(CK627)</f>
        <v>#DIV/0!</v>
      </c>
      <c r="DQ627" s="3" t="e">
        <f>ABS(CL627)</f>
        <v>#DIV/0!</v>
      </c>
      <c r="DR627" s="3" t="e">
        <f>ABS(CM627)</f>
        <v>#DIV/0!</v>
      </c>
      <c r="DS627" s="3" t="e">
        <f>ABS(CN627)</f>
        <v>#DIV/0!</v>
      </c>
      <c r="DT627" s="3" t="e">
        <f>ABS(CO627)</f>
        <v>#DIV/0!</v>
      </c>
      <c r="DU627" s="3" t="e">
        <f>ABS(CP627)</f>
        <v>#DIV/0!</v>
      </c>
      <c r="DV627" s="3" t="e">
        <f>ABS(CQ627)</f>
        <v>#DIV/0!</v>
      </c>
      <c r="DW627" s="3" t="e">
        <f>SUM(DL627:DV627)</f>
        <v>#DIV/0!</v>
      </c>
      <c r="DX627" s="2">
        <v>31</v>
      </c>
      <c r="EC627" s="5" t="e">
        <f>((BN627-BM627)/$BZ$15)</f>
        <v>#DIV/0!</v>
      </c>
      <c r="ED627" s="5" t="e">
        <f>((BO627-BN627)/$BZ$16)</f>
        <v>#DIV/0!</v>
      </c>
      <c r="EE627" s="5" t="e">
        <f>((BP627-BO627)/$BZ$17)</f>
        <v>#DIV/0!</v>
      </c>
      <c r="EF627" s="5" t="e">
        <f>((BQ627-BP627)/$BZ$18)</f>
        <v>#DIV/0!</v>
      </c>
      <c r="EG627" s="5" t="e">
        <f>((BR627-BQ627)/$BZ$19)</f>
        <v>#DIV/0!</v>
      </c>
      <c r="EH627" s="5" t="e">
        <f>((BS627-BR627)/$BZ$20)</f>
        <v>#DIV/0!</v>
      </c>
      <c r="EI627" s="5" t="e">
        <f>((BT627-BS627)/$BZ$21)</f>
        <v>#DIV/0!</v>
      </c>
      <c r="EJ627" s="5" t="e">
        <f>((BU627-BT627)/$BZ$23)</f>
        <v>#DIV/0!</v>
      </c>
      <c r="EK627" s="5" t="e">
        <f>((BV627-BU627)/$BZ$23)</f>
        <v>#DIV/0!</v>
      </c>
      <c r="EL627" s="5" t="e">
        <f>((BW627-BV627)/$BZ$24)</f>
        <v>#DIV/0!</v>
      </c>
      <c r="EM627" s="5" t="e">
        <f>((BX627-BW627)/$BZ$25)</f>
        <v>#DIV/0!</v>
      </c>
      <c r="EO627" s="5" t="e">
        <f>SUM(EC627:EM627)</f>
        <v>#DIV/0!</v>
      </c>
      <c r="EQ627" s="5" t="e">
        <f>ABS(EC627)</f>
        <v>#DIV/0!</v>
      </c>
      <c r="ER627" s="5" t="e">
        <f>ABS(ED627)</f>
        <v>#DIV/0!</v>
      </c>
      <c r="ES627" s="5" t="e">
        <f>ABS(EE627)</f>
        <v>#DIV/0!</v>
      </c>
      <c r="ET627" s="5" t="e">
        <f>ABS(EF627)</f>
        <v>#DIV/0!</v>
      </c>
      <c r="EU627" s="5" t="e">
        <f>ABS(EG627)</f>
        <v>#DIV/0!</v>
      </c>
      <c r="EV627" s="5" t="e">
        <f>ABS(EH627)</f>
        <v>#DIV/0!</v>
      </c>
      <c r="EW627" s="5" t="e">
        <f>ABS(EI627)</f>
        <v>#DIV/0!</v>
      </c>
      <c r="EX627" s="5" t="e">
        <f>ABS(EJ627)</f>
        <v>#DIV/0!</v>
      </c>
      <c r="EY627" s="5" t="e">
        <f>ABS(EK627)</f>
        <v>#DIV/0!</v>
      </c>
      <c r="EZ627" s="5" t="e">
        <f>ABS(EL627)</f>
        <v>#DIV/0!</v>
      </c>
      <c r="FA627" s="5" t="e">
        <f>ABS(EM627)</f>
        <v>#DIV/0!</v>
      </c>
      <c r="FB627" s="5" t="e">
        <f>SUM(EQ627:FA627)</f>
        <v>#DIV/0!</v>
      </c>
      <c r="FD627" s="2">
        <v>31</v>
      </c>
      <c r="FF627" s="6">
        <f>(BM627-$FS627)/$FU627</f>
        <v>1</v>
      </c>
      <c r="FG627" s="6">
        <f>(BN627-$FS627)/$FU627</f>
        <v>0.79248125036057815</v>
      </c>
      <c r="FH627" s="6">
        <f>(BO627-$FS627)/$FU627</f>
        <v>0.79248125036057815</v>
      </c>
      <c r="FI627" s="6">
        <f>(BP627-$FS627)/$FU627</f>
        <v>0.5</v>
      </c>
      <c r="FJ627" s="6">
        <f>(BQ627-$FS627)/$FU627</f>
        <v>0.5</v>
      </c>
      <c r="FK627" s="6">
        <f>(BR627-$FS627)/$FU627</f>
        <v>0</v>
      </c>
      <c r="FL627" s="6">
        <f>(BS627-$FS627)/$FU627</f>
        <v>0</v>
      </c>
      <c r="FM627" s="6">
        <f>(BT627-$FS627)/$FU627</f>
        <v>0.5</v>
      </c>
      <c r="FN627" s="6">
        <f>(BU627-$FS627)/$FU627</f>
        <v>0.79248125036057815</v>
      </c>
      <c r="FO627" s="6">
        <f>(BV627-$FS627)/$FU627</f>
        <v>0.79248125036057815</v>
      </c>
      <c r="FP627" s="6">
        <f>(BW627-$FS627)/$FU627</f>
        <v>0.79248125036057815</v>
      </c>
      <c r="FQ627" s="6">
        <f>(BX627-$FS627)/$FU627</f>
        <v>0</v>
      </c>
      <c r="FR627" s="1"/>
      <c r="FS627" s="9">
        <f>MIN(BM627:BX627)</f>
        <v>0</v>
      </c>
      <c r="FT627" s="9">
        <f>MAX(BM627:BX627)</f>
        <v>1.3862943611198906</v>
      </c>
      <c r="FU627" s="9">
        <f>FT627-FS627</f>
        <v>1.3862943611198906</v>
      </c>
      <c r="FW627" s="11">
        <f>FF627-AZ627</f>
        <v>0.740212685401898</v>
      </c>
      <c r="FX627" s="11">
        <f>FG627-BA627</f>
        <v>0.53269393576247615</v>
      </c>
      <c r="FY627" s="11">
        <f>FH627-BB627</f>
        <v>0.53269393576247615</v>
      </c>
      <c r="FZ627" s="11">
        <f>FI627-BC627</f>
        <v>0.240212685401898</v>
      </c>
      <c r="GA627" s="11">
        <f>FJ627-BD627</f>
        <v>0.240212685401898</v>
      </c>
      <c r="GB627" s="11">
        <f>FK627-BE627</f>
        <v>0</v>
      </c>
      <c r="GC627" s="11">
        <f>FL627-BF627</f>
        <v>0</v>
      </c>
      <c r="GD627" s="11">
        <f>FM627-BG627</f>
        <v>-1.2826134634549291E-2</v>
      </c>
      <c r="GE627" s="11">
        <f>FN627-BH627</f>
        <v>-0.20751874963942185</v>
      </c>
      <c r="GF627" s="11">
        <f>FO627-BI627</f>
        <v>-0.20751874963942185</v>
      </c>
      <c r="GG627" s="11">
        <f>FP627-BJ627</f>
        <v>-0.20751874963942185</v>
      </c>
      <c r="GH627" s="12">
        <f>FQ627-BK627</f>
        <v>-0.51282613463454929</v>
      </c>
      <c r="GI627" s="1">
        <f>SUM(FW627:GH627)</f>
        <v>1.1378174095432816</v>
      </c>
      <c r="GK627" s="1">
        <f>ABS(FW627)</f>
        <v>0.740212685401898</v>
      </c>
      <c r="GL627" s="1">
        <f>ABS(FX627)</f>
        <v>0.53269393576247615</v>
      </c>
      <c r="GM627" s="1">
        <f>ABS(FY627)</f>
        <v>0.53269393576247615</v>
      </c>
      <c r="GN627" s="1">
        <f>ABS(FZ627)</f>
        <v>0.240212685401898</v>
      </c>
      <c r="GO627" s="1">
        <f>ABS(GA627)</f>
        <v>0.240212685401898</v>
      </c>
      <c r="GP627" s="1">
        <f>ABS(GB627)</f>
        <v>0</v>
      </c>
      <c r="GQ627" s="1">
        <f>ABS(GC627)</f>
        <v>0</v>
      </c>
      <c r="GR627" s="1">
        <f>ABS(GD627)</f>
        <v>1.2826134634549291E-2</v>
      </c>
      <c r="GS627" s="1">
        <f>ABS(GE627)</f>
        <v>0.20751874963942185</v>
      </c>
      <c r="GT627" s="1">
        <f>ABS(GF627)</f>
        <v>0.20751874963942185</v>
      </c>
      <c r="GU627" s="1">
        <f>ABS(GG627)</f>
        <v>0.20751874963942185</v>
      </c>
      <c r="GV627" s="1">
        <f>ABS(GH627)</f>
        <v>0.51282613463454929</v>
      </c>
      <c r="HA627" s="2">
        <v>31</v>
      </c>
      <c r="HC627" s="1">
        <f>ABS(FW627)</f>
        <v>0.740212685401898</v>
      </c>
      <c r="HD627" s="1">
        <f>ABS(FX627)</f>
        <v>0.53269393576247615</v>
      </c>
      <c r="HE627" s="1">
        <f>ABS(FY627)</f>
        <v>0.53269393576247615</v>
      </c>
      <c r="HF627" s="1">
        <f>ABS(FZ627)</f>
        <v>0.240212685401898</v>
      </c>
      <c r="HG627" s="1">
        <f>ABS(GA627)</f>
        <v>0.240212685401898</v>
      </c>
      <c r="HH627" s="1">
        <f>ABS(GB627)</f>
        <v>0</v>
      </c>
      <c r="HI627" s="1">
        <f>ABS(GC627)</f>
        <v>0</v>
      </c>
      <c r="HJ627" s="1">
        <f>ABS(GD627)</f>
        <v>1.2826134634549291E-2</v>
      </c>
      <c r="HK627" s="1">
        <f>ABS(GE627)</f>
        <v>0.20751874963942185</v>
      </c>
      <c r="HL627" s="1">
        <f>ABS(GF627)</f>
        <v>0.20751874963942185</v>
      </c>
      <c r="HM627" s="1">
        <f>ABS(GG627)</f>
        <v>0.20751874963942185</v>
      </c>
      <c r="HN627" s="1">
        <f>ABS(GH627)</f>
        <v>0.51282613463454929</v>
      </c>
      <c r="HR627" s="1">
        <v>39</v>
      </c>
      <c r="HS627" s="1">
        <v>2</v>
      </c>
      <c r="HT627" s="1">
        <v>16</v>
      </c>
      <c r="HU627" s="1">
        <v>2</v>
      </c>
      <c r="HV627" s="1">
        <v>10</v>
      </c>
      <c r="HW627" s="1">
        <v>10</v>
      </c>
      <c r="HX627" s="1">
        <v>1</v>
      </c>
      <c r="HY627" s="1">
        <v>7</v>
      </c>
    </row>
    <row r="628" spans="1:233">
      <c r="A628" s="1" t="s">
        <v>963</v>
      </c>
      <c r="B628" s="1" t="s">
        <v>964</v>
      </c>
      <c r="C628" s="2">
        <v>22</v>
      </c>
      <c r="D628">
        <v>4.2766661189999997</v>
      </c>
      <c r="E628">
        <v>4.2626798770000001</v>
      </c>
      <c r="F628">
        <v>4.2341065049999997</v>
      </c>
      <c r="G628">
        <v>4.2046926190000002</v>
      </c>
      <c r="H628">
        <v>4.1271343849999997</v>
      </c>
      <c r="I628">
        <v>4.1271343849999997</v>
      </c>
      <c r="J628">
        <v>4.1271343849999997</v>
      </c>
      <c r="K628">
        <v>4.1108738640000002</v>
      </c>
      <c r="L628">
        <v>4.0775374439999998</v>
      </c>
      <c r="M628">
        <v>4.0604430110000003</v>
      </c>
      <c r="N628">
        <v>4.0775374439999998</v>
      </c>
      <c r="O628">
        <v>4.1431347260000004</v>
      </c>
      <c r="P628" s="3">
        <f>SUM(D628:O628)</f>
        <v>49.829074763999998</v>
      </c>
      <c r="S628" s="3" t="e">
        <f>(E628-D628)/($R$3-$R$2)</f>
        <v>#DIV/0!</v>
      </c>
      <c r="T628" s="3" t="e">
        <f>(F628-E628)/($R630-$R$3)</f>
        <v>#DIV/0!</v>
      </c>
      <c r="U628" s="3" t="e">
        <f>(G628-F628)/($R$5-$R$4)</f>
        <v>#DIV/0!</v>
      </c>
      <c r="V628" s="3" t="e">
        <f>(H628-G628)/($R$6-$R$5)</f>
        <v>#DIV/0!</v>
      </c>
      <c r="W628" s="3" t="e">
        <f>(I628-H628)/($R$7-$R$6)</f>
        <v>#DIV/0!</v>
      </c>
      <c r="X628" s="3" t="e">
        <f>(J628-I628)/($R$8-$R$7)</f>
        <v>#DIV/0!</v>
      </c>
      <c r="Y628" s="3" t="e">
        <f>(K628-J628)/($R$9-$R$8)</f>
        <v>#DIV/0!</v>
      </c>
      <c r="Z628" s="3" t="e">
        <f>(L628-K628)/($R$10-$R$9)</f>
        <v>#DIV/0!</v>
      </c>
      <c r="AA628" s="3" t="e">
        <f>(M628-L628)/($R$11-$R$10)</f>
        <v>#DIV/0!</v>
      </c>
      <c r="AB628" s="3" t="e">
        <f>(N628-M628)/($R$12-$R$11)</f>
        <v>#DIV/0!</v>
      </c>
      <c r="AC628" s="3" t="e">
        <f>(O628-N628)/($R$13-$R$12)</f>
        <v>#DIV/0!</v>
      </c>
      <c r="AE628" s="3" t="e">
        <f>SUM(S628:AC628)</f>
        <v>#DIV/0!</v>
      </c>
      <c r="AG628" s="3" t="e">
        <f>ABS((E628-D628)/($R$3-$R$2))</f>
        <v>#DIV/0!</v>
      </c>
      <c r="AH628" s="3" t="e">
        <f>ABS((F628-E628)/($R$3-$R$2))</f>
        <v>#DIV/0!</v>
      </c>
      <c r="AI628" s="3" t="e">
        <f>ABS((G628-F628)/($R$5-$R$4))</f>
        <v>#DIV/0!</v>
      </c>
      <c r="AJ628" s="3" t="e">
        <f>V628</f>
        <v>#DIV/0!</v>
      </c>
      <c r="AK628" s="3" t="e">
        <f>ABS(W628)</f>
        <v>#DIV/0!</v>
      </c>
      <c r="AL628" s="3" t="e">
        <f>ABS(X628)</f>
        <v>#DIV/0!</v>
      </c>
      <c r="AM628" s="3" t="e">
        <f>ABS(Y628)</f>
        <v>#DIV/0!</v>
      </c>
      <c r="AN628" s="3" t="e">
        <f>ABS(Z628)</f>
        <v>#DIV/0!</v>
      </c>
      <c r="AO628" s="3" t="e">
        <f>ABS(AA628)</f>
        <v>#DIV/0!</v>
      </c>
      <c r="AP628" s="3" t="e">
        <f>ABS(AB628)</f>
        <v>#DIV/0!</v>
      </c>
      <c r="AQ628" s="3" t="e">
        <f>ABS(AC628)</f>
        <v>#DIV/0!</v>
      </c>
      <c r="AR628" s="3" t="e">
        <f>SUM(AG628:AQ628)</f>
        <v>#DIV/0!</v>
      </c>
      <c r="AT628" s="10">
        <f>MIN(D628:O628)</f>
        <v>4.0604430110000003</v>
      </c>
      <c r="AU628" s="10">
        <f>MAX(D628:O628)</f>
        <v>4.2766661189999997</v>
      </c>
      <c r="AV628" s="10">
        <f>AU628-AT628</f>
        <v>0.21622310799999944</v>
      </c>
      <c r="AX628" s="2">
        <v>22</v>
      </c>
      <c r="AZ628" s="4">
        <f>(D628-$AT628)/$AV628</f>
        <v>1</v>
      </c>
      <c r="BA628" s="4">
        <f>(E628-$AT628)/$AV628</f>
        <v>0.93531569252995994</v>
      </c>
      <c r="BB628" s="4">
        <f>(F628-$AT628)/$AV628</f>
        <v>0.80316805916969769</v>
      </c>
      <c r="BC628" s="4">
        <f>(G628-$AT628)/$AV628</f>
        <v>0.66713317246369586</v>
      </c>
      <c r="BD628" s="4">
        <f>(H628-$AT628)/$AV628</f>
        <v>0.30843777345018852</v>
      </c>
      <c r="BE628" s="4">
        <f>(I628-$AT628)/$AV628</f>
        <v>0.30843777345018852</v>
      </c>
      <c r="BF628" s="4">
        <f>(J628-$AT628)/$AV628</f>
        <v>0.30843777345018852</v>
      </c>
      <c r="BG628" s="4">
        <f>(K628-$AT628)/$AV628</f>
        <v>0.23323526086767782</v>
      </c>
      <c r="BH628" s="4">
        <f>(L628-$AT628)/$AV628</f>
        <v>7.9059232651487094E-2</v>
      </c>
      <c r="BI628" s="4">
        <f>(M628-$AT628)/$AV628</f>
        <v>0</v>
      </c>
      <c r="BJ628" s="4">
        <f>(N628-$AT628)/$AV628</f>
        <v>7.9059232651487094E-2</v>
      </c>
      <c r="BK628" s="4">
        <f>(O628-$AT628)/$AV628</f>
        <v>0.38243699188710384</v>
      </c>
      <c r="BM628">
        <v>3.5835189384561099</v>
      </c>
      <c r="BN628">
        <v>3.4339872044851463</v>
      </c>
      <c r="BO628">
        <v>3.2580965380214821</v>
      </c>
      <c r="BP628">
        <v>2.9957322735539909</v>
      </c>
      <c r="BQ628">
        <v>2.3978952727983707</v>
      </c>
      <c r="BR628">
        <v>2.0794415416798357</v>
      </c>
      <c r="BS628">
        <v>1.791759469228055</v>
      </c>
      <c r="BT628">
        <v>1.791759469228055</v>
      </c>
      <c r="BU628">
        <v>1.6094379124341003</v>
      </c>
      <c r="BV628">
        <v>1.791759469228055</v>
      </c>
      <c r="BW628">
        <v>2.0794415416798357</v>
      </c>
      <c r="BX628">
        <v>2.3025850929940459</v>
      </c>
      <c r="CB628" s="3" t="e">
        <f>SUM(S628:AC628)</f>
        <v>#DIV/0!</v>
      </c>
      <c r="CC628" s="3" t="e">
        <f>CR628-CB628</f>
        <v>#DIV/0!</v>
      </c>
      <c r="CG628" s="14" t="e">
        <f>EC628-S628</f>
        <v>#DIV/0!</v>
      </c>
      <c r="CH628" s="14" t="e">
        <f>ED628-T628</f>
        <v>#DIV/0!</v>
      </c>
      <c r="CI628" s="14" t="e">
        <f>EE628-U628</f>
        <v>#DIV/0!</v>
      </c>
      <c r="CJ628" s="14" t="e">
        <f>EF628-V628</f>
        <v>#DIV/0!</v>
      </c>
      <c r="CK628" s="14" t="e">
        <f>EG628-W628</f>
        <v>#DIV/0!</v>
      </c>
      <c r="CL628" s="14" t="e">
        <f>EH628-X628</f>
        <v>#DIV/0!</v>
      </c>
      <c r="CM628" s="14" t="e">
        <f>EI628-Y628</f>
        <v>#DIV/0!</v>
      </c>
      <c r="CN628" s="14" t="e">
        <f>EJ628-Z628</f>
        <v>#DIV/0!</v>
      </c>
      <c r="CO628" s="14" t="e">
        <f>EK628-AA628</f>
        <v>#DIV/0!</v>
      </c>
      <c r="CP628" s="14" t="e">
        <f>EL628-AB628</f>
        <v>#DIV/0!</v>
      </c>
      <c r="CQ628" s="14" t="e">
        <f>EM628-AC628</f>
        <v>#DIV/0!</v>
      </c>
      <c r="CR628" s="14" t="e">
        <f>SUM(CG628:CQ628)</f>
        <v>#DIV/0!</v>
      </c>
      <c r="CT628" s="14" t="e">
        <f>ABS(CG628)</f>
        <v>#DIV/0!</v>
      </c>
      <c r="CU628" s="14" t="e">
        <f>ABS(CH628)</f>
        <v>#DIV/0!</v>
      </c>
      <c r="CV628" s="14" t="e">
        <f>ABS(CI628)</f>
        <v>#DIV/0!</v>
      </c>
      <c r="CW628" s="14" t="e">
        <f>ABS(CJ628)</f>
        <v>#DIV/0!</v>
      </c>
      <c r="CX628" s="14" t="e">
        <f>ABS(CK628)</f>
        <v>#DIV/0!</v>
      </c>
      <c r="CY628" s="14" t="e">
        <f>ABS(CL628)</f>
        <v>#DIV/0!</v>
      </c>
      <c r="CZ628" s="14" t="e">
        <f>ABS(CM628)</f>
        <v>#DIV/0!</v>
      </c>
      <c r="DA628" s="14" t="e">
        <f>ABS(CN628)</f>
        <v>#DIV/0!</v>
      </c>
      <c r="DB628" s="14" t="e">
        <f>ABS(CO628)</f>
        <v>#DIV/0!</v>
      </c>
      <c r="DC628" s="14" t="e">
        <f>ABS(CP628)</f>
        <v>#DIV/0!</v>
      </c>
      <c r="DD628" s="14" t="e">
        <f>ABS(CQ628)</f>
        <v>#DIV/0!</v>
      </c>
      <c r="DE628" s="14" t="e">
        <f>SUM(CT628:DE628)</f>
        <v>#DIV/0!</v>
      </c>
      <c r="DL628" s="3" t="e">
        <f>ABS(CG628)</f>
        <v>#DIV/0!</v>
      </c>
      <c r="DM628" s="3" t="e">
        <f>ABS(CH628)</f>
        <v>#DIV/0!</v>
      </c>
      <c r="DN628" s="3" t="e">
        <f>ABS(CI628)</f>
        <v>#DIV/0!</v>
      </c>
      <c r="DO628" s="3" t="e">
        <f>ABS(CJ628)</f>
        <v>#DIV/0!</v>
      </c>
      <c r="DP628" s="3" t="e">
        <f>ABS(CK628)</f>
        <v>#DIV/0!</v>
      </c>
      <c r="DQ628" s="3" t="e">
        <f>ABS(CL628)</f>
        <v>#DIV/0!</v>
      </c>
      <c r="DR628" s="3" t="e">
        <f>ABS(CM628)</f>
        <v>#DIV/0!</v>
      </c>
      <c r="DS628" s="3" t="e">
        <f>ABS(CN628)</f>
        <v>#DIV/0!</v>
      </c>
      <c r="DT628" s="3" t="e">
        <f>ABS(CO628)</f>
        <v>#DIV/0!</v>
      </c>
      <c r="DU628" s="3" t="e">
        <f>ABS(CP628)</f>
        <v>#DIV/0!</v>
      </c>
      <c r="DV628" s="3" t="e">
        <f>ABS(CQ628)</f>
        <v>#DIV/0!</v>
      </c>
      <c r="DW628" s="3" t="e">
        <f>SUM(DL628:DV628)</f>
        <v>#DIV/0!</v>
      </c>
      <c r="DX628" s="2">
        <v>22</v>
      </c>
      <c r="EC628" s="5" t="e">
        <f>((BN628-BM628)/$BZ$15)</f>
        <v>#DIV/0!</v>
      </c>
      <c r="ED628" s="5" t="e">
        <f>((BO628-BN628)/$BZ$16)</f>
        <v>#DIV/0!</v>
      </c>
      <c r="EE628" s="5" t="e">
        <f>((BP628-BO628)/$BZ$17)</f>
        <v>#DIV/0!</v>
      </c>
      <c r="EF628" s="5" t="e">
        <f>((BQ628-BP628)/$BZ$18)</f>
        <v>#DIV/0!</v>
      </c>
      <c r="EG628" s="5" t="e">
        <f>((BR628-BQ628)/$BZ$19)</f>
        <v>#DIV/0!</v>
      </c>
      <c r="EH628" s="5" t="e">
        <f>((BS628-BR628)/$BZ$20)</f>
        <v>#DIV/0!</v>
      </c>
      <c r="EI628" s="5" t="e">
        <f>((BT628-BS628)/$BZ$21)</f>
        <v>#DIV/0!</v>
      </c>
      <c r="EJ628" s="5" t="e">
        <f>((BU628-BT628)/$BZ$23)</f>
        <v>#DIV/0!</v>
      </c>
      <c r="EK628" s="5" t="e">
        <f>((BV628-BU628)/$BZ$23)</f>
        <v>#DIV/0!</v>
      </c>
      <c r="EL628" s="5" t="e">
        <f>((BW628-BV628)/$BZ$24)</f>
        <v>#DIV/0!</v>
      </c>
      <c r="EM628" s="5" t="e">
        <f>((BX628-BW628)/$BZ$25)</f>
        <v>#DIV/0!</v>
      </c>
      <c r="EO628" s="5" t="e">
        <f>SUM(EC628:EM628)</f>
        <v>#DIV/0!</v>
      </c>
      <c r="EQ628" s="5" t="e">
        <f>ABS(EC628)</f>
        <v>#DIV/0!</v>
      </c>
      <c r="ER628" s="5" t="e">
        <f>ABS(ED628)</f>
        <v>#DIV/0!</v>
      </c>
      <c r="ES628" s="5" t="e">
        <f>ABS(EE628)</f>
        <v>#DIV/0!</v>
      </c>
      <c r="ET628" s="5" t="e">
        <f>ABS(EF628)</f>
        <v>#DIV/0!</v>
      </c>
      <c r="EU628" s="5" t="e">
        <f>ABS(EG628)</f>
        <v>#DIV/0!</v>
      </c>
      <c r="EV628" s="5" t="e">
        <f>ABS(EH628)</f>
        <v>#DIV/0!</v>
      </c>
      <c r="EW628" s="5" t="e">
        <f>ABS(EI628)</f>
        <v>#DIV/0!</v>
      </c>
      <c r="EX628" s="5" t="e">
        <f>ABS(EJ628)</f>
        <v>#DIV/0!</v>
      </c>
      <c r="EY628" s="5" t="e">
        <f>ABS(EK628)</f>
        <v>#DIV/0!</v>
      </c>
      <c r="EZ628" s="5" t="e">
        <f>ABS(EL628)</f>
        <v>#DIV/0!</v>
      </c>
      <c r="FA628" s="5" t="e">
        <f>ABS(EM628)</f>
        <v>#DIV/0!</v>
      </c>
      <c r="FB628" s="5" t="e">
        <f>SUM(EQ628:FA628)</f>
        <v>#DIV/0!</v>
      </c>
      <c r="FD628" s="2">
        <v>22</v>
      </c>
      <c r="FF628" s="6">
        <f>(BM628-$FS628)/$FU628</f>
        <v>1</v>
      </c>
      <c r="FG628" s="6">
        <f>(BN628-$FS628)/$FU628</f>
        <v>0.92425248406734017</v>
      </c>
      <c r="FH628" s="6">
        <f>(BO628-$FS628)/$FU628</f>
        <v>0.83515246023594603</v>
      </c>
      <c r="FI628" s="6">
        <f>(BP628-$FS628)/$FU628</f>
        <v>0.70224795378000571</v>
      </c>
      <c r="FJ628" s="6">
        <f>(BQ628-$FS628)/$FU628</f>
        <v>0.39940476098546912</v>
      </c>
      <c r="FK628" s="6">
        <f>(BR628-$FS628)/$FU628</f>
        <v>0.23808730394052996</v>
      </c>
      <c r="FL628" s="6">
        <f>(BS628-$FS628)/$FU628</f>
        <v>9.23576866352607E-2</v>
      </c>
      <c r="FM628" s="6">
        <f>(BT628-$FS628)/$FU628</f>
        <v>9.23576866352607E-2</v>
      </c>
      <c r="FN628" s="6">
        <f>(BU628-$FS628)/$FU628</f>
        <v>0</v>
      </c>
      <c r="FO628" s="6">
        <f>(BV628-$FS628)/$FU628</f>
        <v>9.23576866352607E-2</v>
      </c>
      <c r="FP628" s="6">
        <f>(BW628-$FS628)/$FU628</f>
        <v>0.23808730394052996</v>
      </c>
      <c r="FQ628" s="6">
        <f>(BX628-$FS628)/$FU628</f>
        <v>0.35112397689000308</v>
      </c>
      <c r="FR628" s="1"/>
      <c r="FS628" s="9">
        <f>MIN(BM628:BX628)</f>
        <v>1.6094379124341003</v>
      </c>
      <c r="FT628" s="9">
        <f>MAX(BM628:BX628)</f>
        <v>3.5835189384561099</v>
      </c>
      <c r="FU628" s="9">
        <f>FT628-FS628</f>
        <v>1.9740810260220096</v>
      </c>
      <c r="FW628" s="11">
        <f>FF628-AZ628</f>
        <v>0</v>
      </c>
      <c r="FX628" s="11">
        <f>FG628-BA628</f>
        <v>-1.1063208462619767E-2</v>
      </c>
      <c r="FY628" s="11">
        <f>FH628-BB628</f>
        <v>3.1984401066248336E-2</v>
      </c>
      <c r="FZ628" s="11">
        <f>FI628-BC628</f>
        <v>3.5114781316309851E-2</v>
      </c>
      <c r="GA628" s="11">
        <f>FJ628-BD628</f>
        <v>9.0966987535280597E-2</v>
      </c>
      <c r="GB628" s="11">
        <f>FK628-BE628</f>
        <v>-7.0350469509658564E-2</v>
      </c>
      <c r="GC628" s="11">
        <f>FL628-BF628</f>
        <v>-0.21608008681492782</v>
      </c>
      <c r="GD628" s="11">
        <f>FM628-BG628</f>
        <v>-0.14087757423241712</v>
      </c>
      <c r="GE628" s="11">
        <f>FN628-BH628</f>
        <v>-7.9059232651487094E-2</v>
      </c>
      <c r="GF628" s="11">
        <f>FO628-BI628</f>
        <v>9.23576866352607E-2</v>
      </c>
      <c r="GG628" s="11">
        <f>FP628-BJ628</f>
        <v>0.15902807128904287</v>
      </c>
      <c r="GH628" s="12">
        <f>FQ628-BK628</f>
        <v>-3.1313014997100763E-2</v>
      </c>
      <c r="GI628" s="1">
        <f>SUM(FW628:GH628)</f>
        <v>-0.13929165882606878</v>
      </c>
      <c r="GK628" s="1">
        <f>ABS(FW628)</f>
        <v>0</v>
      </c>
      <c r="GL628" s="1">
        <f>ABS(FX628)</f>
        <v>1.1063208462619767E-2</v>
      </c>
      <c r="GM628" s="1">
        <f>ABS(FY628)</f>
        <v>3.1984401066248336E-2</v>
      </c>
      <c r="GN628" s="1">
        <f>ABS(FZ628)</f>
        <v>3.5114781316309851E-2</v>
      </c>
      <c r="GO628" s="1">
        <f>ABS(GA628)</f>
        <v>9.0966987535280597E-2</v>
      </c>
      <c r="GP628" s="1">
        <f>ABS(GB628)</f>
        <v>7.0350469509658564E-2</v>
      </c>
      <c r="GQ628" s="1">
        <f>ABS(GC628)</f>
        <v>0.21608008681492782</v>
      </c>
      <c r="GR628" s="1">
        <f>ABS(GD628)</f>
        <v>0.14087757423241712</v>
      </c>
      <c r="GS628" s="1">
        <f>ABS(GE628)</f>
        <v>7.9059232651487094E-2</v>
      </c>
      <c r="GT628" s="1">
        <f>ABS(GF628)</f>
        <v>9.23576866352607E-2</v>
      </c>
      <c r="GU628" s="1">
        <f>ABS(GG628)</f>
        <v>0.15902807128904287</v>
      </c>
      <c r="GV628" s="1">
        <f>ABS(GH628)</f>
        <v>3.1313014997100763E-2</v>
      </c>
      <c r="HA628" s="2">
        <v>22</v>
      </c>
      <c r="HC628" s="1">
        <f>ABS(FW628)</f>
        <v>0</v>
      </c>
      <c r="HD628" s="1">
        <f>ABS(FX628)</f>
        <v>1.1063208462619767E-2</v>
      </c>
      <c r="HE628" s="1">
        <f>ABS(FY628)</f>
        <v>3.1984401066248336E-2</v>
      </c>
      <c r="HF628" s="1">
        <f>ABS(FZ628)</f>
        <v>3.5114781316309851E-2</v>
      </c>
      <c r="HG628" s="1">
        <f>ABS(GA628)</f>
        <v>9.0966987535280597E-2</v>
      </c>
      <c r="HH628" s="1">
        <f>ABS(GB628)</f>
        <v>7.0350469509658564E-2</v>
      </c>
      <c r="HI628" s="1">
        <f>ABS(GC628)</f>
        <v>0.21608008681492782</v>
      </c>
      <c r="HJ628" s="1">
        <f>ABS(GD628)</f>
        <v>0.14087757423241712</v>
      </c>
      <c r="HK628" s="1">
        <f>ABS(GE628)</f>
        <v>7.9059232651487094E-2</v>
      </c>
      <c r="HL628" s="1">
        <f>ABS(GF628)</f>
        <v>9.23576866352607E-2</v>
      </c>
      <c r="HM628" s="1">
        <f>ABS(GG628)</f>
        <v>0.15902807128904287</v>
      </c>
      <c r="HN628" s="1">
        <f>ABS(GH628)</f>
        <v>3.1313014997100763E-2</v>
      </c>
      <c r="HO628" s="1">
        <f>SUM(HC628:HN628)</f>
        <v>0.95819551451035334</v>
      </c>
      <c r="HR628" s="1">
        <v>64</v>
      </c>
      <c r="HS628" s="1">
        <v>14</v>
      </c>
      <c r="HT628" s="1">
        <v>4</v>
      </c>
      <c r="HU628" s="1">
        <v>0</v>
      </c>
      <c r="HV628" s="1">
        <v>10</v>
      </c>
      <c r="HW628" s="1">
        <v>5</v>
      </c>
      <c r="HX628" s="1">
        <v>1</v>
      </c>
      <c r="HY628" s="1">
        <v>4</v>
      </c>
    </row>
    <row r="629" spans="1:233">
      <c r="A629" s="1" t="s">
        <v>835</v>
      </c>
      <c r="B629" s="1" t="s">
        <v>836</v>
      </c>
      <c r="C629" s="2">
        <v>23</v>
      </c>
      <c r="D629">
        <v>4.2195077049999998</v>
      </c>
      <c r="E629">
        <v>4.2046926190000002</v>
      </c>
      <c r="F629">
        <v>4.2046926190000002</v>
      </c>
      <c r="G629">
        <v>4.2046926190000002</v>
      </c>
      <c r="H629">
        <v>4.2046926190000002</v>
      </c>
      <c r="I629">
        <v>4.1896547420000001</v>
      </c>
      <c r="J629">
        <v>4.1896547420000001</v>
      </c>
      <c r="K629">
        <v>4.2341065049999997</v>
      </c>
      <c r="L629">
        <v>4.2195077049999998</v>
      </c>
      <c r="M629">
        <v>4.2195077049999998</v>
      </c>
      <c r="N629">
        <v>4.2341065049999997</v>
      </c>
      <c r="O629">
        <v>4.2766661189999997</v>
      </c>
      <c r="P629" s="3">
        <f>SUM(D629:O629)</f>
        <v>50.601482203999993</v>
      </c>
      <c r="S629" s="3" t="e">
        <f>(E629-D629)/($R$3-$R$2)</f>
        <v>#DIV/0!</v>
      </c>
      <c r="T629" s="3" t="e">
        <f>(F629-E629)/($R631-$R$3)</f>
        <v>#DIV/0!</v>
      </c>
      <c r="U629" s="3" t="e">
        <f>(G629-F629)/($R$5-$R$4)</f>
        <v>#DIV/0!</v>
      </c>
      <c r="V629" s="3" t="e">
        <f>(H629-G629)/($R$6-$R$5)</f>
        <v>#DIV/0!</v>
      </c>
      <c r="W629" s="3" t="e">
        <f>(I629-H629)/($R$7-$R$6)</f>
        <v>#DIV/0!</v>
      </c>
      <c r="X629" s="3" t="e">
        <f>(J629-I629)/($R$8-$R$7)</f>
        <v>#DIV/0!</v>
      </c>
      <c r="Y629" s="3" t="e">
        <f>(K629-J629)/($R$9-$R$8)</f>
        <v>#DIV/0!</v>
      </c>
      <c r="Z629" s="3" t="e">
        <f>(L629-K629)/($R$10-$R$9)</f>
        <v>#DIV/0!</v>
      </c>
      <c r="AA629" s="3" t="e">
        <f>(M629-L629)/($R$11-$R$10)</f>
        <v>#DIV/0!</v>
      </c>
      <c r="AB629" s="3" t="e">
        <f>(N629-M629)/($R$12-$R$11)</f>
        <v>#DIV/0!</v>
      </c>
      <c r="AC629" s="3" t="e">
        <f>(O629-N629)/($R$13-$R$12)</f>
        <v>#DIV/0!</v>
      </c>
      <c r="AE629" s="3" t="e">
        <f>SUM(S629:AC629)</f>
        <v>#DIV/0!</v>
      </c>
      <c r="AG629" s="3" t="e">
        <f>ABS((E629-D629)/($R$3-$R$2))</f>
        <v>#DIV/0!</v>
      </c>
      <c r="AH629" s="3" t="e">
        <f>ABS((F629-E629)/($R$3-$R$2))</f>
        <v>#DIV/0!</v>
      </c>
      <c r="AI629" s="3" t="e">
        <f>ABS((G629-F629)/($R$5-$R$4))</f>
        <v>#DIV/0!</v>
      </c>
      <c r="AJ629" s="3" t="e">
        <f>V629</f>
        <v>#DIV/0!</v>
      </c>
      <c r="AK629" s="3" t="e">
        <f>ABS(W629)</f>
        <v>#DIV/0!</v>
      </c>
      <c r="AL629" s="3" t="e">
        <f>ABS(X629)</f>
        <v>#DIV/0!</v>
      </c>
      <c r="AM629" s="3" t="e">
        <f>ABS(Y629)</f>
        <v>#DIV/0!</v>
      </c>
      <c r="AN629" s="3" t="e">
        <f>ABS(Z629)</f>
        <v>#DIV/0!</v>
      </c>
      <c r="AO629" s="3" t="e">
        <f>ABS(AA629)</f>
        <v>#DIV/0!</v>
      </c>
      <c r="AP629" s="3" t="e">
        <f>ABS(AB629)</f>
        <v>#DIV/0!</v>
      </c>
      <c r="AQ629" s="3" t="e">
        <f>ABS(AC629)</f>
        <v>#DIV/0!</v>
      </c>
      <c r="AR629" s="3" t="e">
        <f>SUM(AG629:AQ629)</f>
        <v>#DIV/0!</v>
      </c>
      <c r="AT629" s="10">
        <f>MIN(D629:O629)</f>
        <v>4.1896547420000001</v>
      </c>
      <c r="AU629" s="10">
        <f>MAX(D629:O629)</f>
        <v>4.2766661189999997</v>
      </c>
      <c r="AV629" s="10">
        <f>AU629-AT629</f>
        <v>8.7011376999999612E-2</v>
      </c>
      <c r="AX629" s="2">
        <v>23</v>
      </c>
      <c r="AZ629" s="4">
        <f>(D629-$AT629)/$AV629</f>
        <v>0.34309263948322372</v>
      </c>
      <c r="BA629" s="4">
        <f>(E629-$AT629)/$AV629</f>
        <v>0.17282656037037789</v>
      </c>
      <c r="BB629" s="4">
        <f>(F629-$AT629)/$AV629</f>
        <v>0.17282656037037789</v>
      </c>
      <c r="BC629" s="4">
        <f>(G629-$AT629)/$AV629</f>
        <v>0.17282656037037789</v>
      </c>
      <c r="BD629" s="4">
        <f>(H629-$AT629)/$AV629</f>
        <v>0.17282656037037789</v>
      </c>
      <c r="BE629" s="4">
        <f>(I629-$AT629)/$AV629</f>
        <v>0</v>
      </c>
      <c r="BF629" s="4">
        <f>(J629-$AT629)/$AV629</f>
        <v>0</v>
      </c>
      <c r="BG629" s="4">
        <f>(K629-$AT629)/$AV629</f>
        <v>0.51087299767707206</v>
      </c>
      <c r="BH629" s="4">
        <f>(L629-$AT629)/$AV629</f>
        <v>0.34309263948322372</v>
      </c>
      <c r="BI629" s="4">
        <f>(M629-$AT629)/$AV629</f>
        <v>0.34309263948322372</v>
      </c>
      <c r="BJ629" s="4">
        <f>(N629-$AT629)/$AV629</f>
        <v>0.51087299767707206</v>
      </c>
      <c r="BK629" s="4">
        <f>(O629-$AT629)/$AV629</f>
        <v>1</v>
      </c>
      <c r="BM629">
        <v>1.0986122886681098</v>
      </c>
      <c r="BN629">
        <v>1.0986122886681098</v>
      </c>
      <c r="BO629">
        <v>1.0986122886681098</v>
      </c>
      <c r="BP629">
        <v>1.0986122886681098</v>
      </c>
      <c r="BQ629">
        <v>1.0986122886681098</v>
      </c>
      <c r="BR629">
        <v>1.0986122886681098</v>
      </c>
      <c r="BS629">
        <v>1.3862943611198906</v>
      </c>
      <c r="BT629">
        <v>1.6094379124341003</v>
      </c>
      <c r="BU629">
        <v>1.791759469228055</v>
      </c>
      <c r="BV629">
        <v>1.791759469228055</v>
      </c>
      <c r="BW629">
        <v>1.6094379124341003</v>
      </c>
      <c r="BX629">
        <v>1.0986122886681098</v>
      </c>
      <c r="CB629" s="3" t="e">
        <f>SUM(S629:AC629)</f>
        <v>#DIV/0!</v>
      </c>
      <c r="CC629" s="3" t="e">
        <f>CR629-CB629</f>
        <v>#DIV/0!</v>
      </c>
      <c r="CG629" s="14" t="e">
        <f>EC629-S629</f>
        <v>#DIV/0!</v>
      </c>
      <c r="CH629" s="14" t="e">
        <f>ED629-T629</f>
        <v>#DIV/0!</v>
      </c>
      <c r="CI629" s="14" t="e">
        <f>EE629-U629</f>
        <v>#DIV/0!</v>
      </c>
      <c r="CJ629" s="14" t="e">
        <f>EF629-V629</f>
        <v>#DIV/0!</v>
      </c>
      <c r="CK629" s="14" t="e">
        <f>EG629-W629</f>
        <v>#DIV/0!</v>
      </c>
      <c r="CL629" s="14" t="e">
        <f>EH629-X629</f>
        <v>#DIV/0!</v>
      </c>
      <c r="CM629" s="14" t="e">
        <f>EI629-Y629</f>
        <v>#DIV/0!</v>
      </c>
      <c r="CN629" s="14" t="e">
        <f>EJ629-Z629</f>
        <v>#DIV/0!</v>
      </c>
      <c r="CO629" s="14" t="e">
        <f>EK629-AA629</f>
        <v>#DIV/0!</v>
      </c>
      <c r="CP629" s="14" t="e">
        <f>EL629-AB629</f>
        <v>#DIV/0!</v>
      </c>
      <c r="CQ629" s="14" t="e">
        <f>EM629-AC629</f>
        <v>#DIV/0!</v>
      </c>
      <c r="CR629" s="14" t="e">
        <f>SUM(CG629:CQ629)</f>
        <v>#DIV/0!</v>
      </c>
      <c r="CT629" s="14" t="e">
        <f>ABS(CG629)</f>
        <v>#DIV/0!</v>
      </c>
      <c r="CU629" s="14" t="e">
        <f>ABS(CH629)</f>
        <v>#DIV/0!</v>
      </c>
      <c r="CV629" s="14" t="e">
        <f>ABS(CI629)</f>
        <v>#DIV/0!</v>
      </c>
      <c r="CW629" s="14" t="e">
        <f>ABS(CJ629)</f>
        <v>#DIV/0!</v>
      </c>
      <c r="CX629" s="14" t="e">
        <f>ABS(CK629)</f>
        <v>#DIV/0!</v>
      </c>
      <c r="CY629" s="14" t="e">
        <f>ABS(CL629)</f>
        <v>#DIV/0!</v>
      </c>
      <c r="CZ629" s="14" t="e">
        <f>ABS(CM629)</f>
        <v>#DIV/0!</v>
      </c>
      <c r="DA629" s="14" t="e">
        <f>ABS(CN629)</f>
        <v>#DIV/0!</v>
      </c>
      <c r="DB629" s="14" t="e">
        <f>ABS(CO629)</f>
        <v>#DIV/0!</v>
      </c>
      <c r="DC629" s="14" t="e">
        <f>ABS(CP629)</f>
        <v>#DIV/0!</v>
      </c>
      <c r="DD629" s="14" t="e">
        <f>ABS(CQ629)</f>
        <v>#DIV/0!</v>
      </c>
      <c r="DE629" s="14" t="e">
        <f>SUM(CT629:DE629)</f>
        <v>#DIV/0!</v>
      </c>
      <c r="DL629" s="3" t="e">
        <f>ABS(CG629)</f>
        <v>#DIV/0!</v>
      </c>
      <c r="DM629" s="3" t="e">
        <f>ABS(CH629)</f>
        <v>#DIV/0!</v>
      </c>
      <c r="DN629" s="3" t="e">
        <f>ABS(CI629)</f>
        <v>#DIV/0!</v>
      </c>
      <c r="DO629" s="3" t="e">
        <f>ABS(CJ629)</f>
        <v>#DIV/0!</v>
      </c>
      <c r="DP629" s="3" t="e">
        <f>ABS(CK629)</f>
        <v>#DIV/0!</v>
      </c>
      <c r="DQ629" s="3" t="e">
        <f>ABS(CL629)</f>
        <v>#DIV/0!</v>
      </c>
      <c r="DR629" s="3" t="e">
        <f>ABS(CM629)</f>
        <v>#DIV/0!</v>
      </c>
      <c r="DS629" s="3" t="e">
        <f>ABS(CN629)</f>
        <v>#DIV/0!</v>
      </c>
      <c r="DT629" s="3" t="e">
        <f>ABS(CO629)</f>
        <v>#DIV/0!</v>
      </c>
      <c r="DU629" s="3" t="e">
        <f>ABS(CP629)</f>
        <v>#DIV/0!</v>
      </c>
      <c r="DV629" s="3" t="e">
        <f>ABS(CQ629)</f>
        <v>#DIV/0!</v>
      </c>
      <c r="DW629" s="3" t="e">
        <f>SUM(DL629:DV629)</f>
        <v>#DIV/0!</v>
      </c>
      <c r="DX629" s="2">
        <v>23</v>
      </c>
      <c r="EC629" s="5" t="e">
        <f>((BN629-BM629)/$BZ$15)</f>
        <v>#DIV/0!</v>
      </c>
      <c r="ED629" s="5" t="e">
        <f>((BO629-BN629)/$BZ$16)</f>
        <v>#DIV/0!</v>
      </c>
      <c r="EE629" s="5" t="e">
        <f>((BP629-BO629)/$BZ$17)</f>
        <v>#DIV/0!</v>
      </c>
      <c r="EF629" s="5" t="e">
        <f>((BQ629-BP629)/$BZ$18)</f>
        <v>#DIV/0!</v>
      </c>
      <c r="EG629" s="5" t="e">
        <f>((BR629-BQ629)/$BZ$19)</f>
        <v>#DIV/0!</v>
      </c>
      <c r="EH629" s="5" t="e">
        <f>((BS629-BR629)/$BZ$20)</f>
        <v>#DIV/0!</v>
      </c>
      <c r="EI629" s="5" t="e">
        <f>((BT629-BS629)/$BZ$21)</f>
        <v>#DIV/0!</v>
      </c>
      <c r="EJ629" s="5" t="e">
        <f>((BU629-BT629)/$BZ$23)</f>
        <v>#DIV/0!</v>
      </c>
      <c r="EK629" s="5" t="e">
        <f>((BV629-BU629)/$BZ$23)</f>
        <v>#DIV/0!</v>
      </c>
      <c r="EL629" s="5" t="e">
        <f>((BW629-BV629)/$BZ$24)</f>
        <v>#DIV/0!</v>
      </c>
      <c r="EM629" s="5" t="e">
        <f>((BX629-BW629)/$BZ$25)</f>
        <v>#DIV/0!</v>
      </c>
      <c r="EO629" s="5" t="e">
        <f>SUM(EC629:EM629)</f>
        <v>#DIV/0!</v>
      </c>
      <c r="EQ629" s="5" t="e">
        <f>ABS(EC629)</f>
        <v>#DIV/0!</v>
      </c>
      <c r="ER629" s="5" t="e">
        <f>ABS(ED629)</f>
        <v>#DIV/0!</v>
      </c>
      <c r="ES629" s="5" t="e">
        <f>ABS(EE629)</f>
        <v>#DIV/0!</v>
      </c>
      <c r="ET629" s="5" t="e">
        <f>ABS(EF629)</f>
        <v>#DIV/0!</v>
      </c>
      <c r="EU629" s="5" t="e">
        <f>ABS(EG629)</f>
        <v>#DIV/0!</v>
      </c>
      <c r="EV629" s="5" t="e">
        <f>ABS(EH629)</f>
        <v>#DIV/0!</v>
      </c>
      <c r="EW629" s="5" t="e">
        <f>ABS(EI629)</f>
        <v>#DIV/0!</v>
      </c>
      <c r="EX629" s="5" t="e">
        <f>ABS(EJ629)</f>
        <v>#DIV/0!</v>
      </c>
      <c r="EY629" s="5" t="e">
        <f>ABS(EK629)</f>
        <v>#DIV/0!</v>
      </c>
      <c r="EZ629" s="5" t="e">
        <f>ABS(EL629)</f>
        <v>#DIV/0!</v>
      </c>
      <c r="FA629" s="5" t="e">
        <f>ABS(EM629)</f>
        <v>#DIV/0!</v>
      </c>
      <c r="FB629" s="5" t="e">
        <f>SUM(EQ629:FA629)</f>
        <v>#DIV/0!</v>
      </c>
      <c r="FD629" s="2">
        <v>23</v>
      </c>
      <c r="FF629" s="6">
        <f>(BM629-$FS629)/$FU629</f>
        <v>0</v>
      </c>
      <c r="FG629" s="6">
        <f>(BN629-$FS629)/$FU629</f>
        <v>0</v>
      </c>
      <c r="FH629" s="6">
        <f>(BO629-$FS629)/$FU629</f>
        <v>0</v>
      </c>
      <c r="FI629" s="6">
        <f>(BP629-$FS629)/$FU629</f>
        <v>0</v>
      </c>
      <c r="FJ629" s="6">
        <f>(BQ629-$FS629)/$FU629</f>
        <v>0</v>
      </c>
      <c r="FK629" s="6">
        <f>(BR629-$FS629)/$FU629</f>
        <v>0</v>
      </c>
      <c r="FL629" s="6">
        <f>(BS629-$FS629)/$FU629</f>
        <v>0.4150374992788437</v>
      </c>
      <c r="FM629" s="6">
        <f>(BT629-$FS629)/$FU629</f>
        <v>0.736965594166206</v>
      </c>
      <c r="FN629" s="6">
        <f>(BU629-$FS629)/$FU629</f>
        <v>1</v>
      </c>
      <c r="FO629" s="6">
        <f>(BV629-$FS629)/$FU629</f>
        <v>1</v>
      </c>
      <c r="FP629" s="6">
        <f>(BW629-$FS629)/$FU629</f>
        <v>0.736965594166206</v>
      </c>
      <c r="FQ629" s="6">
        <f>(BX629-$FS629)/$FU629</f>
        <v>0</v>
      </c>
      <c r="FR629" s="1"/>
      <c r="FS629" s="9">
        <f>MIN(BM629:BX629)</f>
        <v>1.0986122886681098</v>
      </c>
      <c r="FT629" s="9">
        <f>MAX(BM629:BX629)</f>
        <v>1.791759469228055</v>
      </c>
      <c r="FU629" s="9">
        <f>FT629-FS629</f>
        <v>0.69314718055994518</v>
      </c>
      <c r="FW629" s="11">
        <f>FF629-AZ629</f>
        <v>-0.34309263948322372</v>
      </c>
      <c r="FX629" s="11">
        <f>FG629-BA629</f>
        <v>-0.17282656037037789</v>
      </c>
      <c r="FY629" s="11">
        <f>FH629-BB629</f>
        <v>-0.17282656037037789</v>
      </c>
      <c r="FZ629" s="11">
        <f>FI629-BC629</f>
        <v>-0.17282656037037789</v>
      </c>
      <c r="GA629" s="11">
        <f>FJ629-BD629</f>
        <v>-0.17282656037037789</v>
      </c>
      <c r="GB629" s="11">
        <f>FK629-BE629</f>
        <v>0</v>
      </c>
      <c r="GC629" s="11">
        <f>FL629-BF629</f>
        <v>0.4150374992788437</v>
      </c>
      <c r="GD629" s="11">
        <f>FM629-BG629</f>
        <v>0.22609259648913393</v>
      </c>
      <c r="GE629" s="11">
        <f>FN629-BH629</f>
        <v>0.65690736051677634</v>
      </c>
      <c r="GF629" s="11">
        <f>FO629-BI629</f>
        <v>0.65690736051677634</v>
      </c>
      <c r="GG629" s="11">
        <f>FP629-BJ629</f>
        <v>0.22609259648913393</v>
      </c>
      <c r="GH629" s="12">
        <f>FQ629-BK629</f>
        <v>-1</v>
      </c>
      <c r="GI629" s="1">
        <f>SUM(FW629:GH629)</f>
        <v>0.14663853232592894</v>
      </c>
      <c r="GK629" s="1">
        <f>ABS(FW629)</f>
        <v>0.34309263948322372</v>
      </c>
      <c r="GL629" s="1">
        <f>ABS(FX629)</f>
        <v>0.17282656037037789</v>
      </c>
      <c r="GM629" s="1">
        <f>ABS(FY629)</f>
        <v>0.17282656037037789</v>
      </c>
      <c r="GN629" s="1">
        <f>ABS(FZ629)</f>
        <v>0.17282656037037789</v>
      </c>
      <c r="GO629" s="1">
        <f>ABS(GA629)</f>
        <v>0.17282656037037789</v>
      </c>
      <c r="GP629" s="1">
        <f>ABS(GB629)</f>
        <v>0</v>
      </c>
      <c r="GQ629" s="1">
        <f>ABS(GC629)</f>
        <v>0.4150374992788437</v>
      </c>
      <c r="GR629" s="1">
        <f>ABS(GD629)</f>
        <v>0.22609259648913393</v>
      </c>
      <c r="GS629" s="1">
        <f>ABS(GE629)</f>
        <v>0.65690736051677634</v>
      </c>
      <c r="GT629" s="1">
        <f>ABS(GF629)</f>
        <v>0.65690736051677634</v>
      </c>
      <c r="GU629" s="1">
        <f>ABS(GG629)</f>
        <v>0.22609259648913393</v>
      </c>
      <c r="GV629" s="1">
        <f>ABS(GH629)</f>
        <v>1</v>
      </c>
      <c r="HA629" s="2">
        <v>23</v>
      </c>
      <c r="HC629" s="1">
        <f>ABS(FW629)</f>
        <v>0.34309263948322372</v>
      </c>
      <c r="HD629" s="1">
        <f>ABS(FX629)</f>
        <v>0.17282656037037789</v>
      </c>
      <c r="HE629" s="1">
        <f>ABS(FY629)</f>
        <v>0.17282656037037789</v>
      </c>
      <c r="HF629" s="1">
        <f>ABS(FZ629)</f>
        <v>0.17282656037037789</v>
      </c>
      <c r="HG629" s="1">
        <f>ABS(GA629)</f>
        <v>0.17282656037037789</v>
      </c>
      <c r="HH629" s="1">
        <f>ABS(GB629)</f>
        <v>0</v>
      </c>
      <c r="HI629" s="1">
        <f>ABS(GC629)</f>
        <v>0.4150374992788437</v>
      </c>
      <c r="HJ629" s="1">
        <f>ABS(GD629)</f>
        <v>0.22609259648913393</v>
      </c>
      <c r="HK629" s="1">
        <f>ABS(GE629)</f>
        <v>0.65690736051677634</v>
      </c>
      <c r="HL629" s="1">
        <f>ABS(GF629)</f>
        <v>0.65690736051677634</v>
      </c>
      <c r="HM629" s="1">
        <f>ABS(GG629)</f>
        <v>0.22609259648913393</v>
      </c>
      <c r="HN629" s="1">
        <f>ABS(GH629)</f>
        <v>1</v>
      </c>
      <c r="HO629" s="1">
        <f>SUM(HC629:HN629)</f>
        <v>4.2154362942553991</v>
      </c>
      <c r="HR629" s="1">
        <v>68</v>
      </c>
      <c r="HS629" s="1">
        <v>4</v>
      </c>
      <c r="HT629" s="1">
        <v>18</v>
      </c>
      <c r="HU629" s="1">
        <v>2</v>
      </c>
      <c r="HV629" s="1">
        <v>10</v>
      </c>
      <c r="HW629" s="1">
        <v>13</v>
      </c>
      <c r="HX629" s="1">
        <v>2</v>
      </c>
      <c r="HY629" s="1">
        <v>7</v>
      </c>
    </row>
    <row r="630" spans="1:233">
      <c r="A630" s="1" t="s">
        <v>1124</v>
      </c>
      <c r="B630" s="1" t="s">
        <v>1125</v>
      </c>
      <c r="C630" s="2">
        <v>19</v>
      </c>
      <c r="D630">
        <v>5.9506425529999998</v>
      </c>
      <c r="E630">
        <v>5.9454206090000001</v>
      </c>
      <c r="F630">
        <v>5.9375362049999998</v>
      </c>
      <c r="G630">
        <v>5.9322451870000004</v>
      </c>
      <c r="H630">
        <v>5.9242557969999998</v>
      </c>
      <c r="I630">
        <v>5.913503006</v>
      </c>
      <c r="J630">
        <v>5.9026333329999998</v>
      </c>
      <c r="K630">
        <v>5.8998973540000001</v>
      </c>
      <c r="L630">
        <v>5.8971538680000002</v>
      </c>
      <c r="M630">
        <v>5.8998973540000001</v>
      </c>
      <c r="N630">
        <v>5.9053618480000001</v>
      </c>
      <c r="O630">
        <v>5.9188938540000002</v>
      </c>
      <c r="P630" s="3">
        <f>SUM(D630:O630)</f>
        <v>71.027440968000008</v>
      </c>
      <c r="S630" s="3" t="e">
        <f>(E630-D630)/($R$3-$R$2)</f>
        <v>#DIV/0!</v>
      </c>
      <c r="T630" s="3" t="e">
        <f>(F630-E630)/($R632-$R$3)</f>
        <v>#DIV/0!</v>
      </c>
      <c r="U630" s="3" t="e">
        <f>(G630-F630)/($R$5-$R$4)</f>
        <v>#DIV/0!</v>
      </c>
      <c r="V630" s="3" t="e">
        <f>(H630-G630)/($R$6-$R$5)</f>
        <v>#DIV/0!</v>
      </c>
      <c r="W630" s="3" t="e">
        <f>(I630-H630)/($R$7-$R$6)</f>
        <v>#DIV/0!</v>
      </c>
      <c r="X630" s="3" t="e">
        <f>(J630-I630)/($R$8-$R$7)</f>
        <v>#DIV/0!</v>
      </c>
      <c r="Y630" s="3" t="e">
        <f>(K630-J630)/($R$9-$R$8)</f>
        <v>#DIV/0!</v>
      </c>
      <c r="Z630" s="3" t="e">
        <f>(L630-K630)/($R$10-$R$9)</f>
        <v>#DIV/0!</v>
      </c>
      <c r="AA630" s="3" t="e">
        <f>(M630-L630)/($R$11-$R$10)</f>
        <v>#DIV/0!</v>
      </c>
      <c r="AB630" s="3" t="e">
        <f>(N630-M630)/($R$12-$R$11)</f>
        <v>#DIV/0!</v>
      </c>
      <c r="AC630" s="3" t="e">
        <f>(O630-N630)/($R$13-$R$12)</f>
        <v>#DIV/0!</v>
      </c>
      <c r="AE630" s="3" t="e">
        <f>SUM(S630:AC630)</f>
        <v>#DIV/0!</v>
      </c>
      <c r="AG630" s="3" t="e">
        <f>ABS((E630-D630)/($R$3-$R$2))</f>
        <v>#DIV/0!</v>
      </c>
      <c r="AH630" s="3" t="e">
        <f>ABS((F630-E630)/($R$3-$R$2))</f>
        <v>#DIV/0!</v>
      </c>
      <c r="AI630" s="3" t="e">
        <f>ABS((G630-F630)/($R$5-$R$4))</f>
        <v>#DIV/0!</v>
      </c>
      <c r="AJ630" s="3" t="e">
        <f>V630</f>
        <v>#DIV/0!</v>
      </c>
      <c r="AK630" s="3" t="e">
        <f>ABS(W630)</f>
        <v>#DIV/0!</v>
      </c>
      <c r="AL630" s="3" t="e">
        <f>ABS(X630)</f>
        <v>#DIV/0!</v>
      </c>
      <c r="AM630" s="3" t="e">
        <f>ABS(Y630)</f>
        <v>#DIV/0!</v>
      </c>
      <c r="AN630" s="3" t="e">
        <f>ABS(Z630)</f>
        <v>#DIV/0!</v>
      </c>
      <c r="AO630" s="3" t="e">
        <f>ABS(AA630)</f>
        <v>#DIV/0!</v>
      </c>
      <c r="AP630" s="3" t="e">
        <f>ABS(AB630)</f>
        <v>#DIV/0!</v>
      </c>
      <c r="AQ630" s="3" t="e">
        <f>ABS(AC630)</f>
        <v>#DIV/0!</v>
      </c>
      <c r="AR630" s="3" t="e">
        <f>SUM(AG630:AQ630)</f>
        <v>#DIV/0!</v>
      </c>
      <c r="AT630" s="10">
        <f>MIN(D630:O630)</f>
        <v>5.8971538680000002</v>
      </c>
      <c r="AU630" s="10">
        <f>MAX(D630:O630)</f>
        <v>5.9506425529999998</v>
      </c>
      <c r="AV630" s="10">
        <f>AU630-AT630</f>
        <v>5.3488684999999592E-2</v>
      </c>
      <c r="AX630" s="2">
        <v>19</v>
      </c>
      <c r="AZ630" s="4">
        <f>(D630-$AT630)/$AV630</f>
        <v>1</v>
      </c>
      <c r="BA630" s="4">
        <f>(E630-$AT630)/$AV630</f>
        <v>0.90237292242275757</v>
      </c>
      <c r="BB630" s="4">
        <f>(F630-$AT630)/$AV630</f>
        <v>0.7549697099489342</v>
      </c>
      <c r="BC630" s="4">
        <f>(G630-$AT630)/$AV630</f>
        <v>0.65605125644798412</v>
      </c>
      <c r="BD630" s="4">
        <f>(H630-$AT630)/$AV630</f>
        <v>0.50668527371723282</v>
      </c>
      <c r="BE630" s="4">
        <f>(I630-$AT630)/$AV630</f>
        <v>0.30565600930364889</v>
      </c>
      <c r="BF630" s="4">
        <f>(J630-$AT630)/$AV630</f>
        <v>0.1024415724559254</v>
      </c>
      <c r="BG630" s="4">
        <f>(K630-$AT630)/$AV630</f>
        <v>5.1290959947883977E-2</v>
      </c>
      <c r="BH630" s="4">
        <f>(L630-$AT630)/$AV630</f>
        <v>0</v>
      </c>
      <c r="BI630" s="4">
        <f>(M630-$AT630)/$AV630</f>
        <v>5.1290959947883977E-2</v>
      </c>
      <c r="BJ630" s="4">
        <f>(N630-$AT630)/$AV630</f>
        <v>0.15345264143248158</v>
      </c>
      <c r="BK630" s="4">
        <f>(O630-$AT630)/$AV630</f>
        <v>0.40644083884283583</v>
      </c>
      <c r="BM630">
        <v>6.444131256700441</v>
      </c>
      <c r="BN630">
        <v>6.4488893941468577</v>
      </c>
      <c r="BO630">
        <v>6.4583382833447898</v>
      </c>
      <c r="BP630">
        <v>6.4707995037826018</v>
      </c>
      <c r="BQ630">
        <v>6.4922398350204711</v>
      </c>
      <c r="BR630">
        <v>6.522092798170152</v>
      </c>
      <c r="BS630">
        <v>6.5279579176225502</v>
      </c>
      <c r="BT630">
        <v>6.5366915975913047</v>
      </c>
      <c r="BU630">
        <v>6.5638555265321274</v>
      </c>
      <c r="BV630">
        <v>6.5624440936937196</v>
      </c>
      <c r="BW630">
        <v>6.5410299991899032</v>
      </c>
      <c r="BX630">
        <v>6.4892049313253173</v>
      </c>
      <c r="CB630" s="3" t="e">
        <f>SUM(S630:AC630)</f>
        <v>#DIV/0!</v>
      </c>
      <c r="CC630" s="3" t="e">
        <f>CR630-CB630</f>
        <v>#DIV/0!</v>
      </c>
      <c r="CG630" s="14" t="e">
        <f>EC630-S630</f>
        <v>#DIV/0!</v>
      </c>
      <c r="CH630" s="14" t="e">
        <f>ED630-T630</f>
        <v>#DIV/0!</v>
      </c>
      <c r="CI630" s="14" t="e">
        <f>EE630-U630</f>
        <v>#DIV/0!</v>
      </c>
      <c r="CJ630" s="14" t="e">
        <f>EF630-V630</f>
        <v>#DIV/0!</v>
      </c>
      <c r="CK630" s="14" t="e">
        <f>EG630-W630</f>
        <v>#DIV/0!</v>
      </c>
      <c r="CL630" s="14" t="e">
        <f>EH630-X630</f>
        <v>#DIV/0!</v>
      </c>
      <c r="CM630" s="14" t="e">
        <f>EI630-Y630</f>
        <v>#DIV/0!</v>
      </c>
      <c r="CN630" s="14" t="e">
        <f>EJ630-Z630</f>
        <v>#DIV/0!</v>
      </c>
      <c r="CO630" s="14" t="e">
        <f>EK630-AA630</f>
        <v>#DIV/0!</v>
      </c>
      <c r="CP630" s="14" t="e">
        <f>EL630-AB630</f>
        <v>#DIV/0!</v>
      </c>
      <c r="CQ630" s="14" t="e">
        <f>EM630-AC630</f>
        <v>#DIV/0!</v>
      </c>
      <c r="CR630" s="14" t="e">
        <f>SUM(CG630:CQ630)</f>
        <v>#DIV/0!</v>
      </c>
      <c r="CT630" s="14" t="e">
        <f>ABS(CG630)</f>
        <v>#DIV/0!</v>
      </c>
      <c r="CU630" s="14" t="e">
        <f>ABS(CH630)</f>
        <v>#DIV/0!</v>
      </c>
      <c r="CV630" s="14" t="e">
        <f>ABS(CI630)</f>
        <v>#DIV/0!</v>
      </c>
      <c r="CW630" s="14" t="e">
        <f>ABS(CJ630)</f>
        <v>#DIV/0!</v>
      </c>
      <c r="CX630" s="14" t="e">
        <f>ABS(CK630)</f>
        <v>#DIV/0!</v>
      </c>
      <c r="CY630" s="14" t="e">
        <f>ABS(CL630)</f>
        <v>#DIV/0!</v>
      </c>
      <c r="CZ630" s="14" t="e">
        <f>ABS(CM630)</f>
        <v>#DIV/0!</v>
      </c>
      <c r="DA630" s="14" t="e">
        <f>ABS(CN630)</f>
        <v>#DIV/0!</v>
      </c>
      <c r="DB630" s="14" t="e">
        <f>ABS(CO630)</f>
        <v>#DIV/0!</v>
      </c>
      <c r="DC630" s="14" t="e">
        <f>ABS(CP630)</f>
        <v>#DIV/0!</v>
      </c>
      <c r="DD630" s="14" t="e">
        <f>ABS(CQ630)</f>
        <v>#DIV/0!</v>
      </c>
      <c r="DE630" s="14" t="e">
        <f>SUM(CT630:DE630)</f>
        <v>#DIV/0!</v>
      </c>
      <c r="DL630" s="3" t="e">
        <f>ABS(CG630)</f>
        <v>#DIV/0!</v>
      </c>
      <c r="DM630" s="3" t="e">
        <f>ABS(CH630)</f>
        <v>#DIV/0!</v>
      </c>
      <c r="DN630" s="3" t="e">
        <f>ABS(CI630)</f>
        <v>#DIV/0!</v>
      </c>
      <c r="DO630" s="3" t="e">
        <f>ABS(CJ630)</f>
        <v>#DIV/0!</v>
      </c>
      <c r="DP630" s="3" t="e">
        <f>ABS(CK630)</f>
        <v>#DIV/0!</v>
      </c>
      <c r="DQ630" s="3" t="e">
        <f>ABS(CL630)</f>
        <v>#DIV/0!</v>
      </c>
      <c r="DR630" s="3" t="e">
        <f>ABS(CM630)</f>
        <v>#DIV/0!</v>
      </c>
      <c r="DS630" s="3" t="e">
        <f>ABS(CN630)</f>
        <v>#DIV/0!</v>
      </c>
      <c r="DT630" s="3" t="e">
        <f>ABS(CO630)</f>
        <v>#DIV/0!</v>
      </c>
      <c r="DU630" s="3" t="e">
        <f>ABS(CP630)</f>
        <v>#DIV/0!</v>
      </c>
      <c r="DV630" s="3" t="e">
        <f>ABS(CQ630)</f>
        <v>#DIV/0!</v>
      </c>
      <c r="DW630" s="3" t="e">
        <f>SUM(DL630:DV630)</f>
        <v>#DIV/0!</v>
      </c>
      <c r="DX630" s="2">
        <v>19</v>
      </c>
      <c r="EC630" s="5" t="e">
        <f>((BN630-BM630)/$BZ$15)</f>
        <v>#DIV/0!</v>
      </c>
      <c r="ED630" s="5" t="e">
        <f>((BO630-BN630)/$BZ$16)</f>
        <v>#DIV/0!</v>
      </c>
      <c r="EE630" s="5" t="e">
        <f>((BP630-BO630)/$BZ$17)</f>
        <v>#DIV/0!</v>
      </c>
      <c r="EF630" s="5" t="e">
        <f>((BQ630-BP630)/$BZ$18)</f>
        <v>#DIV/0!</v>
      </c>
      <c r="EG630" s="5" t="e">
        <f>((BR630-BQ630)/$BZ$19)</f>
        <v>#DIV/0!</v>
      </c>
      <c r="EH630" s="5" t="e">
        <f>((BS630-BR630)/$BZ$20)</f>
        <v>#DIV/0!</v>
      </c>
      <c r="EI630" s="5" t="e">
        <f>((BT630-BS630)/$BZ$21)</f>
        <v>#DIV/0!</v>
      </c>
      <c r="EJ630" s="5" t="e">
        <f>((BU630-BT630)/$BZ$23)</f>
        <v>#DIV/0!</v>
      </c>
      <c r="EK630" s="5" t="e">
        <f>((BV630-BU630)/$BZ$23)</f>
        <v>#DIV/0!</v>
      </c>
      <c r="EL630" s="5" t="e">
        <f>((BW630-BV630)/$BZ$24)</f>
        <v>#DIV/0!</v>
      </c>
      <c r="EM630" s="5" t="e">
        <f>((BX630-BW630)/$BZ$25)</f>
        <v>#DIV/0!</v>
      </c>
      <c r="EO630" s="5" t="e">
        <f>SUM(EC630:EM630)</f>
        <v>#DIV/0!</v>
      </c>
      <c r="EQ630" s="5" t="e">
        <f>ABS(EC630)</f>
        <v>#DIV/0!</v>
      </c>
      <c r="ER630" s="5" t="e">
        <f>ABS(ED630)</f>
        <v>#DIV/0!</v>
      </c>
      <c r="ES630" s="5" t="e">
        <f>ABS(EE630)</f>
        <v>#DIV/0!</v>
      </c>
      <c r="ET630" s="5" t="e">
        <f>ABS(EF630)</f>
        <v>#DIV/0!</v>
      </c>
      <c r="EU630" s="5" t="e">
        <f>ABS(EG630)</f>
        <v>#DIV/0!</v>
      </c>
      <c r="EV630" s="5" t="e">
        <f>ABS(EH630)</f>
        <v>#DIV/0!</v>
      </c>
      <c r="EW630" s="5" t="e">
        <f>ABS(EI630)</f>
        <v>#DIV/0!</v>
      </c>
      <c r="EX630" s="5" t="e">
        <f>ABS(EJ630)</f>
        <v>#DIV/0!</v>
      </c>
      <c r="EY630" s="5" t="e">
        <f>ABS(EK630)</f>
        <v>#DIV/0!</v>
      </c>
      <c r="EZ630" s="5" t="e">
        <f>ABS(EL630)</f>
        <v>#DIV/0!</v>
      </c>
      <c r="FA630" s="5" t="e">
        <f>ABS(EM630)</f>
        <v>#DIV/0!</v>
      </c>
      <c r="FB630" s="5" t="e">
        <f>SUM(EQ630:FA630)</f>
        <v>#DIV/0!</v>
      </c>
      <c r="FD630" s="2">
        <v>19</v>
      </c>
      <c r="FF630" s="6">
        <f>(BM630-$FS630)/$FU630</f>
        <v>0</v>
      </c>
      <c r="FG630" s="6">
        <f>(BN630-$FS630)/$FU630</f>
        <v>3.9742463688489611E-2</v>
      </c>
      <c r="FH630" s="6">
        <f>(BO630-$FS630)/$FU630</f>
        <v>0.11866455033989061</v>
      </c>
      <c r="FI630" s="6">
        <f>(BP630-$FS630)/$FU630</f>
        <v>0.22274721006569706</v>
      </c>
      <c r="FJ630" s="6">
        <f>(BQ630-$FS630)/$FU630</f>
        <v>0.40182812046098276</v>
      </c>
      <c r="FK630" s="6">
        <f>(BR630-$FS630)/$FU630</f>
        <v>0.6511757522456616</v>
      </c>
      <c r="FL630" s="6">
        <f>(BS630-$FS630)/$FU630</f>
        <v>0.70016431121239098</v>
      </c>
      <c r="FM630" s="6">
        <f>(BT630-$FS630)/$FU630</f>
        <v>0.77311259463924087</v>
      </c>
      <c r="FN630" s="6">
        <f>(BU630-$FS630)/$FU630</f>
        <v>1</v>
      </c>
      <c r="FO630" s="6">
        <f>(BV630-$FS630)/$FU630</f>
        <v>0.98821097142298642</v>
      </c>
      <c r="FP630" s="6">
        <f>(BW630-$FS630)/$FU630</f>
        <v>0.80934920401424615</v>
      </c>
      <c r="FQ630" s="6">
        <f>(BX630-$FS630)/$FU630</f>
        <v>0.37647901038146092</v>
      </c>
      <c r="FR630" s="1"/>
      <c r="FS630" s="9">
        <f>MIN(BM630:BX630)</f>
        <v>6.444131256700441</v>
      </c>
      <c r="FT630" s="9">
        <f>MAX(BM630:BX630)</f>
        <v>6.5638555265321274</v>
      </c>
      <c r="FU630" s="9">
        <f>FT630-FS630</f>
        <v>0.11972426983168649</v>
      </c>
      <c r="FW630" s="11">
        <f>FF630-AZ630</f>
        <v>-1</v>
      </c>
      <c r="FX630" s="11">
        <f>FG630-BA630</f>
        <v>-0.86263045873426791</v>
      </c>
      <c r="FY630" s="11">
        <f>FH630-BB630</f>
        <v>-0.63630515960904355</v>
      </c>
      <c r="FZ630" s="11">
        <f>FI630-BC630</f>
        <v>-0.43330404638228703</v>
      </c>
      <c r="GA630" s="11">
        <f>FJ630-BD630</f>
        <v>-0.10485715325625006</v>
      </c>
      <c r="GB630" s="11">
        <f>FK630-BE630</f>
        <v>0.34551974294201271</v>
      </c>
      <c r="GC630" s="11">
        <f>FL630-BF630</f>
        <v>0.59772273875646553</v>
      </c>
      <c r="GD630" s="11">
        <f>FM630-BG630</f>
        <v>0.72182163469135685</v>
      </c>
      <c r="GE630" s="11">
        <f>FN630-BH630</f>
        <v>1</v>
      </c>
      <c r="GF630" s="11">
        <f>FO630-BI630</f>
        <v>0.9369200114751024</v>
      </c>
      <c r="GG630" s="11">
        <f>FP630-BJ630</f>
        <v>0.65589656258176454</v>
      </c>
      <c r="GH630" s="12">
        <f>FQ630-BK630</f>
        <v>-2.9961828461374906E-2</v>
      </c>
      <c r="GI630" s="1">
        <f>SUM(FW630:GH630)</f>
        <v>1.1908220440034785</v>
      </c>
      <c r="GK630" s="1">
        <f>ABS(FW630)</f>
        <v>1</v>
      </c>
      <c r="GL630" s="1">
        <f>ABS(FX630)</f>
        <v>0.86263045873426791</v>
      </c>
      <c r="GM630" s="1">
        <f>ABS(FY630)</f>
        <v>0.63630515960904355</v>
      </c>
      <c r="GN630" s="1">
        <f>ABS(FZ630)</f>
        <v>0.43330404638228703</v>
      </c>
      <c r="GO630" s="1">
        <f>ABS(GA630)</f>
        <v>0.10485715325625006</v>
      </c>
      <c r="GP630" s="1">
        <f>ABS(GB630)</f>
        <v>0.34551974294201271</v>
      </c>
      <c r="GQ630" s="1">
        <f>ABS(GC630)</f>
        <v>0.59772273875646553</v>
      </c>
      <c r="GR630" s="1">
        <f>ABS(GD630)</f>
        <v>0.72182163469135685</v>
      </c>
      <c r="GS630" s="1">
        <f>ABS(GE630)</f>
        <v>1</v>
      </c>
      <c r="GT630" s="1">
        <f>ABS(GF630)</f>
        <v>0.9369200114751024</v>
      </c>
      <c r="GU630" s="1">
        <f>ABS(GG630)</f>
        <v>0.65589656258176454</v>
      </c>
      <c r="GV630" s="1">
        <f>ABS(GH630)</f>
        <v>2.9961828461374906E-2</v>
      </c>
      <c r="HA630" s="2">
        <v>19</v>
      </c>
      <c r="HC630" s="1">
        <f>ABS(FW630)</f>
        <v>1</v>
      </c>
      <c r="HD630" s="1">
        <f>ABS(FX630)</f>
        <v>0.86263045873426791</v>
      </c>
      <c r="HE630" s="1">
        <f>ABS(FY630)</f>
        <v>0.63630515960904355</v>
      </c>
      <c r="HF630" s="1">
        <f>ABS(FZ630)</f>
        <v>0.43330404638228703</v>
      </c>
      <c r="HG630" s="1">
        <f>ABS(GA630)</f>
        <v>0.10485715325625006</v>
      </c>
      <c r="HH630" s="1">
        <f>ABS(GB630)</f>
        <v>0.34551974294201271</v>
      </c>
      <c r="HI630" s="1">
        <f>ABS(GC630)</f>
        <v>0.59772273875646553</v>
      </c>
      <c r="HJ630" s="1">
        <f>ABS(GD630)</f>
        <v>0.72182163469135685</v>
      </c>
      <c r="HK630" s="1">
        <f>ABS(GE630)</f>
        <v>1</v>
      </c>
      <c r="HL630" s="1">
        <f>ABS(GF630)</f>
        <v>0.9369200114751024</v>
      </c>
      <c r="HM630" s="1">
        <f>ABS(GG630)</f>
        <v>0.65589656258176454</v>
      </c>
      <c r="HN630" s="1">
        <f>ABS(GH630)</f>
        <v>2.9961828461374906E-2</v>
      </c>
      <c r="HO630" s="1">
        <f>SUM(HC630:HN630)</f>
        <v>7.3249393368899254</v>
      </c>
      <c r="HR630" s="1">
        <v>372</v>
      </c>
      <c r="HS630" s="1">
        <v>669</v>
      </c>
      <c r="HT630" s="1">
        <v>1</v>
      </c>
      <c r="HU630" s="1">
        <v>0</v>
      </c>
      <c r="HV630" s="1">
        <v>10</v>
      </c>
      <c r="HW630" s="1">
        <v>20</v>
      </c>
      <c r="HX630" s="1">
        <v>2</v>
      </c>
      <c r="HY630" s="1">
        <v>9</v>
      </c>
    </row>
    <row r="631" spans="1:233">
      <c r="A631" s="1" t="s">
        <v>801</v>
      </c>
      <c r="B631" s="1" t="s">
        <v>802</v>
      </c>
      <c r="C631" s="2">
        <v>24</v>
      </c>
      <c r="D631">
        <v>5.7170277010000001</v>
      </c>
      <c r="E631">
        <v>5.7037824749999997</v>
      </c>
      <c r="F631">
        <v>5.6903594540000002</v>
      </c>
      <c r="G631">
        <v>5.6767538020000003</v>
      </c>
      <c r="H631">
        <v>5.6559918109999998</v>
      </c>
      <c r="I631">
        <v>5.6383546689999999</v>
      </c>
      <c r="J631">
        <v>5.6347896029999998</v>
      </c>
      <c r="K631">
        <v>5.6801726090000004</v>
      </c>
      <c r="L631">
        <v>5.6801726090000004</v>
      </c>
      <c r="M631">
        <v>5.6767538020000003</v>
      </c>
      <c r="N631">
        <v>5.6629604799999997</v>
      </c>
      <c r="O631">
        <v>5.6454468980000003</v>
      </c>
      <c r="P631" s="3">
        <f>SUM(D631:O631)</f>
        <v>68.062565913000014</v>
      </c>
      <c r="S631" s="3" t="e">
        <f>(E631-D631)/($R$3-$R$2)</f>
        <v>#DIV/0!</v>
      </c>
      <c r="T631" s="3" t="e">
        <f>(F631-E631)/($R633-$R$3)</f>
        <v>#DIV/0!</v>
      </c>
      <c r="U631" s="3" t="e">
        <f>(G631-F631)/($R$5-$R$4)</f>
        <v>#DIV/0!</v>
      </c>
      <c r="V631" s="3" t="e">
        <f>(H631-G631)/($R$6-$R$5)</f>
        <v>#DIV/0!</v>
      </c>
      <c r="W631" s="3" t="e">
        <f>(I631-H631)/($R$7-$R$6)</f>
        <v>#DIV/0!</v>
      </c>
      <c r="X631" s="3" t="e">
        <f>(J631-I631)/($R$8-$R$7)</f>
        <v>#DIV/0!</v>
      </c>
      <c r="Y631" s="3" t="e">
        <f>(K631-J631)/($R$9-$R$8)</f>
        <v>#DIV/0!</v>
      </c>
      <c r="Z631" s="3" t="e">
        <f>(L631-K631)/($R$10-$R$9)</f>
        <v>#DIV/0!</v>
      </c>
      <c r="AA631" s="3" t="e">
        <f>(M631-L631)/($R$11-$R$10)</f>
        <v>#DIV/0!</v>
      </c>
      <c r="AB631" s="3" t="e">
        <f>(N631-M631)/($R$12-$R$11)</f>
        <v>#DIV/0!</v>
      </c>
      <c r="AC631" s="3" t="e">
        <f>(O631-N631)/($R$13-$R$12)</f>
        <v>#DIV/0!</v>
      </c>
      <c r="AE631" s="3" t="e">
        <f>SUM(S631:AC631)</f>
        <v>#DIV/0!</v>
      </c>
      <c r="AG631" s="3" t="e">
        <f>ABS((E631-D631)/($R$3-$R$2))</f>
        <v>#DIV/0!</v>
      </c>
      <c r="AH631" s="3" t="e">
        <f>ABS((F631-E631)/($R$3-$R$2))</f>
        <v>#DIV/0!</v>
      </c>
      <c r="AI631" s="3" t="e">
        <f>ABS((G631-F631)/($R$5-$R$4))</f>
        <v>#DIV/0!</v>
      </c>
      <c r="AJ631" s="3" t="e">
        <f>V631</f>
        <v>#DIV/0!</v>
      </c>
      <c r="AK631" s="3" t="e">
        <f>ABS(W631)</f>
        <v>#DIV/0!</v>
      </c>
      <c r="AL631" s="3" t="e">
        <f>ABS(X631)</f>
        <v>#DIV/0!</v>
      </c>
      <c r="AM631" s="3" t="e">
        <f>ABS(Y631)</f>
        <v>#DIV/0!</v>
      </c>
      <c r="AN631" s="3" t="e">
        <f>ABS(Z631)</f>
        <v>#DIV/0!</v>
      </c>
      <c r="AO631" s="3" t="e">
        <f>ABS(AA631)</f>
        <v>#DIV/0!</v>
      </c>
      <c r="AP631" s="3" t="e">
        <f>ABS(AB631)</f>
        <v>#DIV/0!</v>
      </c>
      <c r="AQ631" s="3" t="e">
        <f>ABS(AC631)</f>
        <v>#DIV/0!</v>
      </c>
      <c r="AR631" s="3" t="e">
        <f>SUM(AG631:AQ631)</f>
        <v>#DIV/0!</v>
      </c>
      <c r="AT631" s="10">
        <f>MIN(D631:O631)</f>
        <v>5.6347896029999998</v>
      </c>
      <c r="AU631" s="10">
        <f>MAX(D631:O631)</f>
        <v>5.7170277010000001</v>
      </c>
      <c r="AV631" s="10">
        <f>AU631-AT631</f>
        <v>8.223809800000037E-2</v>
      </c>
      <c r="AX631" s="2">
        <v>24</v>
      </c>
      <c r="AZ631" s="4">
        <f>(D631-$AT631)/$AV631</f>
        <v>1</v>
      </c>
      <c r="BA631" s="4">
        <f>(E631-$AT631)/$AV631</f>
        <v>0.83894051148896487</v>
      </c>
      <c r="BB631" s="4">
        <f>(F631-$AT631)/$AV631</f>
        <v>0.67571906879461385</v>
      </c>
      <c r="BC631" s="4">
        <f>(G631-$AT631)/$AV631</f>
        <v>0.51027686705497977</v>
      </c>
      <c r="BD631" s="4">
        <f>(H631-$AT631)/$AV631</f>
        <v>0.25781491201316403</v>
      </c>
      <c r="BE631" s="4">
        <f>(I631-$AT631)/$AV631</f>
        <v>4.3350540524419182E-2</v>
      </c>
      <c r="BF631" s="4">
        <f>(J631-$AT631)/$AV631</f>
        <v>0</v>
      </c>
      <c r="BG631" s="4">
        <f>(K631-$AT631)/$AV631</f>
        <v>0.55184892529981011</v>
      </c>
      <c r="BH631" s="4">
        <f>(L631-$AT631)/$AV631</f>
        <v>0.55184892529981011</v>
      </c>
      <c r="BI631" s="4">
        <f>(M631-$AT631)/$AV631</f>
        <v>0.51027686705497977</v>
      </c>
      <c r="BJ631" s="4">
        <f>(N631-$AT631)/$AV631</f>
        <v>0.34255263296580446</v>
      </c>
      <c r="BK631" s="4">
        <f>(O631-$AT631)/$AV631</f>
        <v>0.1295907281318753</v>
      </c>
      <c r="BM631">
        <v>7.15305163493748</v>
      </c>
      <c r="BN631">
        <v>7.1724245771248452</v>
      </c>
      <c r="BO631">
        <v>7.1921820587132457</v>
      </c>
      <c r="BP631">
        <v>7.215975002651466</v>
      </c>
      <c r="BQ631">
        <v>7.2449415463370066</v>
      </c>
      <c r="BR631">
        <v>7.2427979227937556</v>
      </c>
      <c r="BS631">
        <v>7.2305631534092925</v>
      </c>
      <c r="BT631">
        <v>7.2078598714324755</v>
      </c>
      <c r="BU631">
        <v>7.191429330036379</v>
      </c>
      <c r="BV631">
        <v>7.1785454837636999</v>
      </c>
      <c r="BW631">
        <v>7.1701195434496281</v>
      </c>
      <c r="BX631">
        <v>7.1685798972640349</v>
      </c>
      <c r="CB631" s="3" t="e">
        <f>SUM(S631:AC631)</f>
        <v>#DIV/0!</v>
      </c>
      <c r="CC631" s="3" t="e">
        <f>CR631-CB631</f>
        <v>#DIV/0!</v>
      </c>
      <c r="CG631" s="14" t="e">
        <f>EC631-S631</f>
        <v>#DIV/0!</v>
      </c>
      <c r="CH631" s="14" t="e">
        <f>ED631-T631</f>
        <v>#DIV/0!</v>
      </c>
      <c r="CI631" s="14" t="e">
        <f>EE631-U631</f>
        <v>#DIV/0!</v>
      </c>
      <c r="CJ631" s="14" t="e">
        <f>EF631-V631</f>
        <v>#DIV/0!</v>
      </c>
      <c r="CK631" s="14" t="e">
        <f>EG631-W631</f>
        <v>#DIV/0!</v>
      </c>
      <c r="CL631" s="14" t="e">
        <f>EH631-X631</f>
        <v>#DIV/0!</v>
      </c>
      <c r="CM631" s="14" t="e">
        <f>EI631-Y631</f>
        <v>#DIV/0!</v>
      </c>
      <c r="CN631" s="14" t="e">
        <f>EJ631-Z631</f>
        <v>#DIV/0!</v>
      </c>
      <c r="CO631" s="14" t="e">
        <f>EK631-AA631</f>
        <v>#DIV/0!</v>
      </c>
      <c r="CP631" s="14" t="e">
        <f>EL631-AB631</f>
        <v>#DIV/0!</v>
      </c>
      <c r="CQ631" s="14" t="e">
        <f>EM631-AC631</f>
        <v>#DIV/0!</v>
      </c>
      <c r="CR631" s="14" t="e">
        <f>SUM(CG631:CQ631)</f>
        <v>#DIV/0!</v>
      </c>
      <c r="CT631" s="14" t="e">
        <f>ABS(CG631)</f>
        <v>#DIV/0!</v>
      </c>
      <c r="CU631" s="14" t="e">
        <f>ABS(CH631)</f>
        <v>#DIV/0!</v>
      </c>
      <c r="CV631" s="14" t="e">
        <f>ABS(CI631)</f>
        <v>#DIV/0!</v>
      </c>
      <c r="CW631" s="14" t="e">
        <f>ABS(CJ631)</f>
        <v>#DIV/0!</v>
      </c>
      <c r="CX631" s="14" t="e">
        <f>ABS(CK631)</f>
        <v>#DIV/0!</v>
      </c>
      <c r="CY631" s="14" t="e">
        <f>ABS(CL631)</f>
        <v>#DIV/0!</v>
      </c>
      <c r="CZ631" s="14" t="e">
        <f>ABS(CM631)</f>
        <v>#DIV/0!</v>
      </c>
      <c r="DA631" s="14" t="e">
        <f>ABS(CN631)</f>
        <v>#DIV/0!</v>
      </c>
      <c r="DB631" s="14" t="e">
        <f>ABS(CO631)</f>
        <v>#DIV/0!</v>
      </c>
      <c r="DC631" s="14" t="e">
        <f>ABS(CP631)</f>
        <v>#DIV/0!</v>
      </c>
      <c r="DD631" s="14" t="e">
        <f>ABS(CQ631)</f>
        <v>#DIV/0!</v>
      </c>
      <c r="DE631" s="14" t="e">
        <f>SUM(CT631:DE631)</f>
        <v>#DIV/0!</v>
      </c>
      <c r="DL631" s="3" t="e">
        <f>ABS(CG631)</f>
        <v>#DIV/0!</v>
      </c>
      <c r="DM631" s="3" t="e">
        <f>ABS(CH631)</f>
        <v>#DIV/0!</v>
      </c>
      <c r="DN631" s="3" t="e">
        <f>ABS(CI631)</f>
        <v>#DIV/0!</v>
      </c>
      <c r="DO631" s="3" t="e">
        <f>ABS(CJ631)</f>
        <v>#DIV/0!</v>
      </c>
      <c r="DP631" s="3" t="e">
        <f>ABS(CK631)</f>
        <v>#DIV/0!</v>
      </c>
      <c r="DQ631" s="3" t="e">
        <f>ABS(CL631)</f>
        <v>#DIV/0!</v>
      </c>
      <c r="DR631" s="3" t="e">
        <f>ABS(CM631)</f>
        <v>#DIV/0!</v>
      </c>
      <c r="DS631" s="3" t="e">
        <f>ABS(CN631)</f>
        <v>#DIV/0!</v>
      </c>
      <c r="DT631" s="3" t="e">
        <f>ABS(CO631)</f>
        <v>#DIV/0!</v>
      </c>
      <c r="DU631" s="3" t="e">
        <f>ABS(CP631)</f>
        <v>#DIV/0!</v>
      </c>
      <c r="DV631" s="3" t="e">
        <f>ABS(CQ631)</f>
        <v>#DIV/0!</v>
      </c>
      <c r="DW631" s="3" t="e">
        <f>SUM(DL631:DV631)</f>
        <v>#DIV/0!</v>
      </c>
      <c r="DX631" s="2">
        <v>24</v>
      </c>
      <c r="EC631" s="5" t="e">
        <f>((BN631-BM631)/$BZ$15)</f>
        <v>#DIV/0!</v>
      </c>
      <c r="ED631" s="5" t="e">
        <f>((BO631-BN631)/$BZ$16)</f>
        <v>#DIV/0!</v>
      </c>
      <c r="EE631" s="5" t="e">
        <f>((BP631-BO631)/$BZ$17)</f>
        <v>#DIV/0!</v>
      </c>
      <c r="EF631" s="5" t="e">
        <f>((BQ631-BP631)/$BZ$18)</f>
        <v>#DIV/0!</v>
      </c>
      <c r="EG631" s="5" t="e">
        <f>((BR631-BQ631)/$BZ$19)</f>
        <v>#DIV/0!</v>
      </c>
      <c r="EH631" s="5" t="e">
        <f>((BS631-BR631)/$BZ$20)</f>
        <v>#DIV/0!</v>
      </c>
      <c r="EI631" s="5" t="e">
        <f>((BT631-BS631)/$BZ$21)</f>
        <v>#DIV/0!</v>
      </c>
      <c r="EJ631" s="5" t="e">
        <f>((BU631-BT631)/$BZ$23)</f>
        <v>#DIV/0!</v>
      </c>
      <c r="EK631" s="5" t="e">
        <f>((BV631-BU631)/$BZ$23)</f>
        <v>#DIV/0!</v>
      </c>
      <c r="EL631" s="5" t="e">
        <f>((BW631-BV631)/$BZ$24)</f>
        <v>#DIV/0!</v>
      </c>
      <c r="EM631" s="5" t="e">
        <f>((BX631-BW631)/$BZ$25)</f>
        <v>#DIV/0!</v>
      </c>
      <c r="EO631" s="5" t="e">
        <f>SUM(EC631:EM631)</f>
        <v>#DIV/0!</v>
      </c>
      <c r="EQ631" s="5" t="e">
        <f>ABS(EC631)</f>
        <v>#DIV/0!</v>
      </c>
      <c r="ER631" s="5" t="e">
        <f>ABS(ED631)</f>
        <v>#DIV/0!</v>
      </c>
      <c r="ES631" s="5" t="e">
        <f>ABS(EE631)</f>
        <v>#DIV/0!</v>
      </c>
      <c r="ET631" s="5" t="e">
        <f>ABS(EF631)</f>
        <v>#DIV/0!</v>
      </c>
      <c r="EU631" s="5" t="e">
        <f>ABS(EG631)</f>
        <v>#DIV/0!</v>
      </c>
      <c r="EV631" s="5" t="e">
        <f>ABS(EH631)</f>
        <v>#DIV/0!</v>
      </c>
      <c r="EW631" s="5" t="e">
        <f>ABS(EI631)</f>
        <v>#DIV/0!</v>
      </c>
      <c r="EX631" s="5" t="e">
        <f>ABS(EJ631)</f>
        <v>#DIV/0!</v>
      </c>
      <c r="EY631" s="5" t="e">
        <f>ABS(EK631)</f>
        <v>#DIV/0!</v>
      </c>
      <c r="EZ631" s="5" t="e">
        <f>ABS(EL631)</f>
        <v>#DIV/0!</v>
      </c>
      <c r="FA631" s="5" t="e">
        <f>ABS(EM631)</f>
        <v>#DIV/0!</v>
      </c>
      <c r="FB631" s="5" t="e">
        <f>SUM(EQ631:FA631)</f>
        <v>#DIV/0!</v>
      </c>
      <c r="FD631" s="2">
        <v>24</v>
      </c>
      <c r="FF631" s="6">
        <f>(BM631-$FS631)/$FU631</f>
        <v>0</v>
      </c>
      <c r="FG631" s="6">
        <f>(BN631-$FS631)/$FU631</f>
        <v>0.21082773823922724</v>
      </c>
      <c r="FH631" s="6">
        <f>(BO631-$FS631)/$FU631</f>
        <v>0.42584026015251203</v>
      </c>
      <c r="FI631" s="6">
        <f>(BP631-$FS631)/$FU631</f>
        <v>0.68476905413917011</v>
      </c>
      <c r="FJ631" s="6">
        <f>(BQ631-$FS631)/$FU631</f>
        <v>1</v>
      </c>
      <c r="FK631" s="6">
        <f>(BR631-$FS631)/$FU631</f>
        <v>0.97667182925086504</v>
      </c>
      <c r="FL631" s="6">
        <f>(BS631-$FS631)/$FU631</f>
        <v>0.84352588103825055</v>
      </c>
      <c r="FM631" s="6">
        <f>(BT631-$FS631)/$FU631</f>
        <v>0.59645542867808121</v>
      </c>
      <c r="FN631" s="6">
        <f>(BU631-$FS631)/$FU631</f>
        <v>0.41764862447235634</v>
      </c>
      <c r="FO631" s="6">
        <f>(BV631-$FS631)/$FU631</f>
        <v>0.2774390402377872</v>
      </c>
      <c r="FP631" s="6">
        <f>(BW631-$FS631)/$FU631</f>
        <v>0.18574300760764526</v>
      </c>
      <c r="FQ631" s="6">
        <f>(BX631-$FS631)/$FU631</f>
        <v>0.16898767329353312</v>
      </c>
      <c r="FR631" s="1"/>
      <c r="FS631" s="9">
        <f>MIN(BM631:BX631)</f>
        <v>7.15305163493748</v>
      </c>
      <c r="FT631" s="9">
        <f>MAX(BM631:BX631)</f>
        <v>7.2449415463370066</v>
      </c>
      <c r="FU631" s="9">
        <f>FT631-FS631</f>
        <v>9.1889911399526625E-2</v>
      </c>
      <c r="FW631" s="11">
        <f>FF631-AZ631</f>
        <v>-1</v>
      </c>
      <c r="FX631" s="11">
        <f>FG631-BA631</f>
        <v>-0.62811277324973758</v>
      </c>
      <c r="FY631" s="11">
        <f>FH631-BB631</f>
        <v>-0.24987880864210182</v>
      </c>
      <c r="FZ631" s="11">
        <f>FI631-BC631</f>
        <v>0.17449218708419034</v>
      </c>
      <c r="GA631" s="11">
        <f>FJ631-BD631</f>
        <v>0.74218508798683591</v>
      </c>
      <c r="GB631" s="11">
        <f>FK631-BE631</f>
        <v>0.93332128872644582</v>
      </c>
      <c r="GC631" s="11">
        <f>FL631-BF631</f>
        <v>0.84352588103825055</v>
      </c>
      <c r="GD631" s="11">
        <f>FM631-BG631</f>
        <v>4.4606503378271101E-2</v>
      </c>
      <c r="GE631" s="11">
        <f>FN631-BH631</f>
        <v>-0.13420030082745377</v>
      </c>
      <c r="GF631" s="11">
        <f>FO631-BI631</f>
        <v>-0.23283782681719256</v>
      </c>
      <c r="GG631" s="11">
        <f>FP631-BJ631</f>
        <v>-0.1568096253581592</v>
      </c>
      <c r="GH631" s="12">
        <f>FQ631-BK631</f>
        <v>3.9396945161657815E-2</v>
      </c>
      <c r="GI631" s="1">
        <f>SUM(FW631:GH631)</f>
        <v>0.37568855848100646</v>
      </c>
      <c r="GK631" s="1">
        <f>ABS(FW631)</f>
        <v>1</v>
      </c>
      <c r="GL631" s="1">
        <f>ABS(FX631)</f>
        <v>0.62811277324973758</v>
      </c>
      <c r="GM631" s="1">
        <f>ABS(FY631)</f>
        <v>0.24987880864210182</v>
      </c>
      <c r="GN631" s="1">
        <f>ABS(FZ631)</f>
        <v>0.17449218708419034</v>
      </c>
      <c r="GO631" s="1">
        <f>ABS(GA631)</f>
        <v>0.74218508798683591</v>
      </c>
      <c r="GP631" s="1">
        <f>ABS(GB631)</f>
        <v>0.93332128872644582</v>
      </c>
      <c r="GQ631" s="1">
        <f>ABS(GC631)</f>
        <v>0.84352588103825055</v>
      </c>
      <c r="GR631" s="1">
        <f>ABS(GD631)</f>
        <v>4.4606503378271101E-2</v>
      </c>
      <c r="GS631" s="1">
        <f>ABS(GE631)</f>
        <v>0.13420030082745377</v>
      </c>
      <c r="GT631" s="1">
        <f>ABS(GF631)</f>
        <v>0.23283782681719256</v>
      </c>
      <c r="GU631" s="1">
        <f>ABS(GG631)</f>
        <v>0.1568096253581592</v>
      </c>
      <c r="GV631" s="1">
        <f>ABS(GH631)</f>
        <v>3.9396945161657815E-2</v>
      </c>
      <c r="GW631" s="1">
        <f>SUM(GK631:GV631)</f>
        <v>5.1793672282702961</v>
      </c>
      <c r="HA631" s="2">
        <v>24</v>
      </c>
      <c r="HC631" s="1">
        <f>ABS(FW631)</f>
        <v>1</v>
      </c>
      <c r="HD631" s="1">
        <f>ABS(FX631)</f>
        <v>0.62811277324973758</v>
      </c>
      <c r="HE631" s="1">
        <f>ABS(FY631)</f>
        <v>0.24987880864210182</v>
      </c>
      <c r="HF631" s="1">
        <f>ABS(FZ631)</f>
        <v>0.17449218708419034</v>
      </c>
      <c r="HG631" s="1">
        <f>ABS(GA631)</f>
        <v>0.74218508798683591</v>
      </c>
      <c r="HH631" s="1">
        <f>ABS(GB631)</f>
        <v>0.93332128872644582</v>
      </c>
      <c r="HI631" s="1">
        <f>ABS(GC631)</f>
        <v>0.84352588103825055</v>
      </c>
      <c r="HJ631" s="1">
        <f>ABS(GD631)</f>
        <v>4.4606503378271101E-2</v>
      </c>
      <c r="HK631" s="1">
        <f>ABS(GE631)</f>
        <v>0.13420030082745377</v>
      </c>
      <c r="HL631" s="1">
        <f>ABS(GF631)</f>
        <v>0.23283782681719256</v>
      </c>
      <c r="HM631" s="1">
        <f>ABS(GG631)</f>
        <v>0.1568096253581592</v>
      </c>
      <c r="HN631" s="1">
        <f>ABS(GH631)</f>
        <v>3.9396945161657815E-2</v>
      </c>
      <c r="HO631" s="1">
        <f>SUM(HC631:HN631)</f>
        <v>5.1793672282702961</v>
      </c>
      <c r="HR631" s="1">
        <v>291</v>
      </c>
      <c r="HS631" s="1">
        <v>1336</v>
      </c>
      <c r="HT631" s="1">
        <v>0</v>
      </c>
      <c r="HU631" s="1">
        <v>0</v>
      </c>
      <c r="HV631" s="1">
        <v>10</v>
      </c>
      <c r="HW631" s="1">
        <v>13</v>
      </c>
      <c r="HX631" s="1">
        <v>1</v>
      </c>
      <c r="HY631" s="1">
        <v>10</v>
      </c>
    </row>
    <row r="632" spans="1:233">
      <c r="A632" s="1" t="s">
        <v>631</v>
      </c>
      <c r="B632" s="1" t="s">
        <v>632</v>
      </c>
      <c r="C632" s="2">
        <v>26</v>
      </c>
      <c r="D632">
        <v>8.3347116220000004</v>
      </c>
      <c r="E632">
        <v>8.3383057310000002</v>
      </c>
      <c r="F632">
        <v>8.3404560130000007</v>
      </c>
      <c r="G632">
        <v>8.3428398040000005</v>
      </c>
      <c r="H632">
        <v>8.3395009029999994</v>
      </c>
      <c r="I632">
        <v>8.3494843470000006</v>
      </c>
      <c r="J632">
        <v>8.3542035630000004</v>
      </c>
      <c r="K632">
        <v>8.3356713150000008</v>
      </c>
      <c r="L632">
        <v>8.3426016809999997</v>
      </c>
      <c r="M632">
        <v>8.3447427540000003</v>
      </c>
      <c r="N632">
        <v>8.3440295720000002</v>
      </c>
      <c r="O632">
        <v>8.33710913</v>
      </c>
      <c r="P632" s="3">
        <f>SUM(D632:O632)</f>
        <v>100.103656435</v>
      </c>
      <c r="S632" s="3" t="e">
        <f>(E632-D632)/($R$3-$R$2)</f>
        <v>#DIV/0!</v>
      </c>
      <c r="T632" s="3" t="e">
        <f>(F632-E632)/($R634-$R$3)</f>
        <v>#DIV/0!</v>
      </c>
      <c r="U632" s="3" t="e">
        <f>(G632-F632)/($R$5-$R$4)</f>
        <v>#DIV/0!</v>
      </c>
      <c r="V632" s="3" t="e">
        <f>(H632-G632)/($R$6-$R$5)</f>
        <v>#DIV/0!</v>
      </c>
      <c r="W632" s="3" t="e">
        <f>(I632-H632)/($R$7-$R$6)</f>
        <v>#DIV/0!</v>
      </c>
      <c r="X632" s="3" t="e">
        <f>(J632-I632)/($R$8-$R$7)</f>
        <v>#DIV/0!</v>
      </c>
      <c r="Y632" s="3" t="e">
        <f>(K632-J632)/($R$9-$R$8)</f>
        <v>#DIV/0!</v>
      </c>
      <c r="Z632" s="3" t="e">
        <f>(L632-K632)/($R$10-$R$9)</f>
        <v>#DIV/0!</v>
      </c>
      <c r="AA632" s="3" t="e">
        <f>(M632-L632)/($R$11-$R$10)</f>
        <v>#DIV/0!</v>
      </c>
      <c r="AB632" s="3" t="e">
        <f>(N632-M632)/($R$12-$R$11)</f>
        <v>#DIV/0!</v>
      </c>
      <c r="AC632" s="3" t="e">
        <f>(O632-N632)/($R$13-$R$12)</f>
        <v>#DIV/0!</v>
      </c>
      <c r="AE632" s="3" t="e">
        <f>SUM(S632:AC632)</f>
        <v>#DIV/0!</v>
      </c>
      <c r="AG632" s="3" t="e">
        <f>ABS((E632-D632)/($R$3-$R$2))</f>
        <v>#DIV/0!</v>
      </c>
      <c r="AH632" s="3" t="e">
        <f>ABS((F632-E632)/($R$3-$R$2))</f>
        <v>#DIV/0!</v>
      </c>
      <c r="AI632" s="3" t="e">
        <f>ABS((G632-F632)/($R$5-$R$4))</f>
        <v>#DIV/0!</v>
      </c>
      <c r="AJ632" s="3" t="e">
        <f>V632</f>
        <v>#DIV/0!</v>
      </c>
      <c r="AK632" s="3" t="e">
        <f>ABS(W632)</f>
        <v>#DIV/0!</v>
      </c>
      <c r="AL632" s="3" t="e">
        <f>ABS(X632)</f>
        <v>#DIV/0!</v>
      </c>
      <c r="AM632" s="3" t="e">
        <f>ABS(Y632)</f>
        <v>#DIV/0!</v>
      </c>
      <c r="AN632" s="3" t="e">
        <f>ABS(Z632)</f>
        <v>#DIV/0!</v>
      </c>
      <c r="AO632" s="3" t="e">
        <f>ABS(AA632)</f>
        <v>#DIV/0!</v>
      </c>
      <c r="AP632" s="3" t="e">
        <f>ABS(AB632)</f>
        <v>#DIV/0!</v>
      </c>
      <c r="AQ632" s="3" t="e">
        <f>ABS(AC632)</f>
        <v>#DIV/0!</v>
      </c>
      <c r="AR632" s="3" t="e">
        <f>SUM(AG632:AQ632)</f>
        <v>#DIV/0!</v>
      </c>
      <c r="AT632" s="10">
        <f>MIN(D632:O632)</f>
        <v>8.3347116220000004</v>
      </c>
      <c r="AU632" s="10">
        <f>MAX(D632:O632)</f>
        <v>8.3542035630000004</v>
      </c>
      <c r="AV632" s="10">
        <f>AU632-AT632</f>
        <v>1.9491941000000068E-2</v>
      </c>
      <c r="AX632" s="2">
        <v>26</v>
      </c>
      <c r="AZ632" s="4">
        <f>(D632-$AT632)/$AV632</f>
        <v>0</v>
      </c>
      <c r="BA632" s="4">
        <f>(E632-$AT632)/$AV632</f>
        <v>0.18438948691665841</v>
      </c>
      <c r="BB632" s="4">
        <f>(F632-$AT632)/$AV632</f>
        <v>0.29470595052592907</v>
      </c>
      <c r="BC632" s="4">
        <f>(G632-$AT632)/$AV632</f>
        <v>0.41700218567253339</v>
      </c>
      <c r="BD632" s="4">
        <f>(H632-$AT632)/$AV632</f>
        <v>0.24570569960164371</v>
      </c>
      <c r="BE632" s="4">
        <f>(I632-$AT632)/$AV632</f>
        <v>0.75788886288955071</v>
      </c>
      <c r="BF632" s="4">
        <f>(J632-$AT632)/$AV632</f>
        <v>1</v>
      </c>
      <c r="BG632" s="4">
        <f>(K632-$AT632)/$AV632</f>
        <v>4.9235373737301198E-2</v>
      </c>
      <c r="BH632" s="4">
        <f>(L632-$AT632)/$AV632</f>
        <v>0.40478570092117844</v>
      </c>
      <c r="BI632" s="4">
        <f>(M632-$AT632)/$AV632</f>
        <v>0.51462971286440418</v>
      </c>
      <c r="BJ632" s="4">
        <f>(N632-$AT632)/$AV632</f>
        <v>0.47804115557295013</v>
      </c>
      <c r="BK632" s="4">
        <f>(O632-$AT632)/$AV632</f>
        <v>0.12299996188166154</v>
      </c>
      <c r="BM632">
        <v>6.1092475827643655</v>
      </c>
      <c r="BN632">
        <v>6.1398845522262553</v>
      </c>
      <c r="BO632">
        <v>6.1654178542314204</v>
      </c>
      <c r="BP632">
        <v>6.1862086239004936</v>
      </c>
      <c r="BQ632">
        <v>6.1758672701057611</v>
      </c>
      <c r="BR632">
        <v>6.2045577625686903</v>
      </c>
      <c r="BS632">
        <v>6.2285110035911835</v>
      </c>
      <c r="BT632">
        <v>6.2422232654551655</v>
      </c>
      <c r="BU632">
        <v>6.2225762680713688</v>
      </c>
      <c r="BV632">
        <v>6.1944053911046719</v>
      </c>
      <c r="BW632">
        <v>6.2025355171879228</v>
      </c>
      <c r="BX632">
        <v>6.2934192788464811</v>
      </c>
      <c r="CB632" s="3" t="e">
        <f>SUM(S632:AC632)</f>
        <v>#DIV/0!</v>
      </c>
      <c r="CC632" s="3" t="e">
        <f>CR632-CB632</f>
        <v>#DIV/0!</v>
      </c>
      <c r="CG632" s="14" t="e">
        <f>EC632-S632</f>
        <v>#DIV/0!</v>
      </c>
      <c r="CH632" s="14" t="e">
        <f>ED632-T632</f>
        <v>#DIV/0!</v>
      </c>
      <c r="CI632" s="14" t="e">
        <f>EE632-U632</f>
        <v>#DIV/0!</v>
      </c>
      <c r="CJ632" s="14" t="e">
        <f>EF632-V632</f>
        <v>#DIV/0!</v>
      </c>
      <c r="CK632" s="14" t="e">
        <f>EG632-W632</f>
        <v>#DIV/0!</v>
      </c>
      <c r="CL632" s="14" t="e">
        <f>EH632-X632</f>
        <v>#DIV/0!</v>
      </c>
      <c r="CM632" s="14" t="e">
        <f>EI632-Y632</f>
        <v>#DIV/0!</v>
      </c>
      <c r="CN632" s="14" t="e">
        <f>EJ632-Z632</f>
        <v>#DIV/0!</v>
      </c>
      <c r="CO632" s="14" t="e">
        <f>EK632-AA632</f>
        <v>#DIV/0!</v>
      </c>
      <c r="CP632" s="14" t="e">
        <f>EL632-AB632</f>
        <v>#DIV/0!</v>
      </c>
      <c r="CQ632" s="14" t="e">
        <f>EM632-AC632</f>
        <v>#DIV/0!</v>
      </c>
      <c r="CR632" s="14" t="e">
        <f>SUM(CG632:CQ632)</f>
        <v>#DIV/0!</v>
      </c>
      <c r="CT632" s="14" t="e">
        <f>ABS(CG632)</f>
        <v>#DIV/0!</v>
      </c>
      <c r="CU632" s="14" t="e">
        <f>ABS(CH632)</f>
        <v>#DIV/0!</v>
      </c>
      <c r="CV632" s="14" t="e">
        <f>ABS(CI632)</f>
        <v>#DIV/0!</v>
      </c>
      <c r="CW632" s="14" t="e">
        <f>ABS(CJ632)</f>
        <v>#DIV/0!</v>
      </c>
      <c r="CX632" s="14" t="e">
        <f>ABS(CK632)</f>
        <v>#DIV/0!</v>
      </c>
      <c r="CY632" s="14" t="e">
        <f>ABS(CL632)</f>
        <v>#DIV/0!</v>
      </c>
      <c r="CZ632" s="14" t="e">
        <f>ABS(CM632)</f>
        <v>#DIV/0!</v>
      </c>
      <c r="DA632" s="14" t="e">
        <f>ABS(CN632)</f>
        <v>#DIV/0!</v>
      </c>
      <c r="DB632" s="14" t="e">
        <f>ABS(CO632)</f>
        <v>#DIV/0!</v>
      </c>
      <c r="DC632" s="14" t="e">
        <f>ABS(CP632)</f>
        <v>#DIV/0!</v>
      </c>
      <c r="DD632" s="14" t="e">
        <f>ABS(CQ632)</f>
        <v>#DIV/0!</v>
      </c>
      <c r="DE632" s="14" t="e">
        <f>SUM(CT632:DE632)</f>
        <v>#DIV/0!</v>
      </c>
      <c r="DL632" s="3" t="e">
        <f>ABS(CG632)</f>
        <v>#DIV/0!</v>
      </c>
      <c r="DM632" s="3" t="e">
        <f>ABS(CH632)</f>
        <v>#DIV/0!</v>
      </c>
      <c r="DN632" s="3" t="e">
        <f>ABS(CI632)</f>
        <v>#DIV/0!</v>
      </c>
      <c r="DO632" s="3" t="e">
        <f>ABS(CJ632)</f>
        <v>#DIV/0!</v>
      </c>
      <c r="DP632" s="3" t="e">
        <f>ABS(CK632)</f>
        <v>#DIV/0!</v>
      </c>
      <c r="DQ632" s="3" t="e">
        <f>ABS(CL632)</f>
        <v>#DIV/0!</v>
      </c>
      <c r="DR632" s="3" t="e">
        <f>ABS(CM632)</f>
        <v>#DIV/0!</v>
      </c>
      <c r="DS632" s="3" t="e">
        <f>ABS(CN632)</f>
        <v>#DIV/0!</v>
      </c>
      <c r="DT632" s="3" t="e">
        <f>ABS(CO632)</f>
        <v>#DIV/0!</v>
      </c>
      <c r="DU632" s="3" t="e">
        <f>ABS(CP632)</f>
        <v>#DIV/0!</v>
      </c>
      <c r="DV632" s="3" t="e">
        <f>ABS(CQ632)</f>
        <v>#DIV/0!</v>
      </c>
      <c r="DW632" s="3" t="e">
        <f>SUM(DL632:DV632)</f>
        <v>#DIV/0!</v>
      </c>
      <c r="DX632" s="2">
        <v>26</v>
      </c>
      <c r="EC632" s="5" t="e">
        <f>((BN632-BM632)/$BZ$15)</f>
        <v>#DIV/0!</v>
      </c>
      <c r="ED632" s="5" t="e">
        <f>((BO632-BN632)/$BZ$16)</f>
        <v>#DIV/0!</v>
      </c>
      <c r="EE632" s="5" t="e">
        <f>((BP632-BO632)/$BZ$17)</f>
        <v>#DIV/0!</v>
      </c>
      <c r="EF632" s="5" t="e">
        <f>((BQ632-BP632)/$BZ$18)</f>
        <v>#DIV/0!</v>
      </c>
      <c r="EG632" s="5" t="e">
        <f>((BR632-BQ632)/$BZ$19)</f>
        <v>#DIV/0!</v>
      </c>
      <c r="EH632" s="5" t="e">
        <f>((BS632-BR632)/$BZ$20)</f>
        <v>#DIV/0!</v>
      </c>
      <c r="EI632" s="5" t="e">
        <f>((BT632-BS632)/$BZ$21)</f>
        <v>#DIV/0!</v>
      </c>
      <c r="EJ632" s="5" t="e">
        <f>((BU632-BT632)/$BZ$23)</f>
        <v>#DIV/0!</v>
      </c>
      <c r="EK632" s="5" t="e">
        <f>((BV632-BU632)/$BZ$23)</f>
        <v>#DIV/0!</v>
      </c>
      <c r="EL632" s="5" t="e">
        <f>((BW632-BV632)/$BZ$24)</f>
        <v>#DIV/0!</v>
      </c>
      <c r="EM632" s="5" t="e">
        <f>((BX632-BW632)/$BZ$25)</f>
        <v>#DIV/0!</v>
      </c>
      <c r="EO632" s="5" t="e">
        <f>SUM(EC632:EM632)</f>
        <v>#DIV/0!</v>
      </c>
      <c r="EQ632" s="5" t="e">
        <f>ABS(EC632)</f>
        <v>#DIV/0!</v>
      </c>
      <c r="ER632" s="5" t="e">
        <f>ABS(ED632)</f>
        <v>#DIV/0!</v>
      </c>
      <c r="ES632" s="5" t="e">
        <f>ABS(EE632)</f>
        <v>#DIV/0!</v>
      </c>
      <c r="ET632" s="5" t="e">
        <f>ABS(EF632)</f>
        <v>#DIV/0!</v>
      </c>
      <c r="EU632" s="5" t="e">
        <f>ABS(EG632)</f>
        <v>#DIV/0!</v>
      </c>
      <c r="EV632" s="5" t="e">
        <f>ABS(EH632)</f>
        <v>#DIV/0!</v>
      </c>
      <c r="EW632" s="5" t="e">
        <f>ABS(EI632)</f>
        <v>#DIV/0!</v>
      </c>
      <c r="EX632" s="5" t="e">
        <f>ABS(EJ632)</f>
        <v>#DIV/0!</v>
      </c>
      <c r="EY632" s="5" t="e">
        <f>ABS(EK632)</f>
        <v>#DIV/0!</v>
      </c>
      <c r="EZ632" s="5" t="e">
        <f>ABS(EL632)</f>
        <v>#DIV/0!</v>
      </c>
      <c r="FA632" s="5" t="e">
        <f>ABS(EM632)</f>
        <v>#DIV/0!</v>
      </c>
      <c r="FB632" s="5" t="e">
        <f>SUM(EQ632:FA632)</f>
        <v>#DIV/0!</v>
      </c>
      <c r="FD632" s="2">
        <v>26</v>
      </c>
      <c r="FF632" s="6">
        <f>(BM632-$FS632)/$FU632</f>
        <v>0</v>
      </c>
      <c r="FG632" s="6">
        <f>(BN632-$FS632)/$FU632</f>
        <v>0.1663500424529393</v>
      </c>
      <c r="FH632" s="6">
        <f>(BO632-$FS632)/$FU632</f>
        <v>0.30498862019498679</v>
      </c>
      <c r="FI632" s="6">
        <f>(BP632-$FS632)/$FU632</f>
        <v>0.41787659435906988</v>
      </c>
      <c r="FJ632" s="6">
        <f>(BQ632-$FS632)/$FU632</f>
        <v>0.36172598047689269</v>
      </c>
      <c r="FK632" s="6">
        <f>(BR632-$FS632)/$FU632</f>
        <v>0.5175072056774096</v>
      </c>
      <c r="FL632" s="6">
        <f>(BS632-$FS632)/$FU632</f>
        <v>0.64756650106345681</v>
      </c>
      <c r="FM632" s="6">
        <f>(BT632-$FS632)/$FU632</f>
        <v>0.72202018833290671</v>
      </c>
      <c r="FN632" s="6">
        <f>(BU632-$FS632)/$FU632</f>
        <v>0.61534257281571658</v>
      </c>
      <c r="FO632" s="6">
        <f>(BV632-$FS632)/$FU632</f>
        <v>0.46238271217493465</v>
      </c>
      <c r="FP632" s="6">
        <f>(BW632-$FS632)/$FU632</f>
        <v>0.50652698763203852</v>
      </c>
      <c r="FQ632" s="6">
        <f>(BX632-$FS632)/$FU632</f>
        <v>1</v>
      </c>
      <c r="FR632" s="1"/>
      <c r="FS632" s="9">
        <f>MIN(BM632:BX632)</f>
        <v>6.1092475827643655</v>
      </c>
      <c r="FT632" s="9">
        <f>MAX(BM632:BX632)</f>
        <v>6.2934192788464811</v>
      </c>
      <c r="FU632" s="9">
        <f>FT632-FS632</f>
        <v>0.18417169608211559</v>
      </c>
      <c r="FW632" s="11">
        <f>FF632-AZ632</f>
        <v>0</v>
      </c>
      <c r="FX632" s="11">
        <f>FG632-BA632</f>
        <v>-1.8039444463719106E-2</v>
      </c>
      <c r="FY632" s="11">
        <f>FH632-BB632</f>
        <v>1.028266966905772E-2</v>
      </c>
      <c r="FZ632" s="11">
        <f>FI632-BC632</f>
        <v>8.7440868653648751E-4</v>
      </c>
      <c r="GA632" s="11">
        <f>FJ632-BD632</f>
        <v>0.11602028087524899</v>
      </c>
      <c r="GB632" s="11">
        <f>FK632-BE632</f>
        <v>-0.24038165721214111</v>
      </c>
      <c r="GC632" s="11">
        <f>FL632-BF632</f>
        <v>-0.35243349893654319</v>
      </c>
      <c r="GD632" s="11">
        <f>FM632-BG632</f>
        <v>0.67278481459560546</v>
      </c>
      <c r="GE632" s="11">
        <f>FN632-BH632</f>
        <v>0.21055687189453814</v>
      </c>
      <c r="GF632" s="11">
        <f>FO632-BI632</f>
        <v>-5.2247000689469525E-2</v>
      </c>
      <c r="GG632" s="11">
        <f>FP632-BJ632</f>
        <v>2.848583205908839E-2</v>
      </c>
      <c r="GH632" s="12">
        <f>FQ632-BK632</f>
        <v>0.87700003811833849</v>
      </c>
      <c r="GI632" s="1">
        <f>SUM(FW632:GH632)</f>
        <v>1.2529033145965407</v>
      </c>
      <c r="GK632" s="1">
        <f>ABS(FW632)</f>
        <v>0</v>
      </c>
      <c r="GL632" s="1">
        <f>ABS(FX632)</f>
        <v>1.8039444463719106E-2</v>
      </c>
      <c r="GM632" s="1">
        <f>ABS(FY632)</f>
        <v>1.028266966905772E-2</v>
      </c>
      <c r="GN632" s="1">
        <f>ABS(FZ632)</f>
        <v>8.7440868653648751E-4</v>
      </c>
      <c r="GO632" s="1">
        <f>ABS(GA632)</f>
        <v>0.11602028087524899</v>
      </c>
      <c r="GP632" s="1">
        <f>ABS(GB632)</f>
        <v>0.24038165721214111</v>
      </c>
      <c r="GQ632" s="1">
        <f>ABS(GC632)</f>
        <v>0.35243349893654319</v>
      </c>
      <c r="GR632" s="1">
        <f>ABS(GD632)</f>
        <v>0.67278481459560546</v>
      </c>
      <c r="GS632" s="1">
        <f>ABS(GE632)</f>
        <v>0.21055687189453814</v>
      </c>
      <c r="GT632" s="1">
        <f>ABS(GF632)</f>
        <v>5.2247000689469525E-2</v>
      </c>
      <c r="GU632" s="1">
        <f>ABS(GG632)</f>
        <v>2.848583205908839E-2</v>
      </c>
      <c r="GV632" s="1">
        <f>ABS(GH632)</f>
        <v>0.87700003811833849</v>
      </c>
      <c r="GW632" s="1">
        <f>SUM(GK632:GV632)</f>
        <v>2.5791065172002865</v>
      </c>
      <c r="HA632" s="2">
        <v>26</v>
      </c>
      <c r="HC632" s="1">
        <f>ABS(FW632)</f>
        <v>0</v>
      </c>
      <c r="HD632" s="1">
        <f>ABS(FX632)</f>
        <v>1.8039444463719106E-2</v>
      </c>
      <c r="HE632" s="1">
        <f>ABS(FY632)</f>
        <v>1.028266966905772E-2</v>
      </c>
      <c r="HF632" s="1">
        <f>ABS(FZ632)</f>
        <v>8.7440868653648751E-4</v>
      </c>
      <c r="HG632" s="1">
        <f>ABS(GA632)</f>
        <v>0.11602028087524899</v>
      </c>
      <c r="HH632" s="1">
        <f>ABS(GB632)</f>
        <v>0.24038165721214111</v>
      </c>
      <c r="HI632" s="1">
        <f>ABS(GC632)</f>
        <v>0.35243349893654319</v>
      </c>
      <c r="HJ632" s="1">
        <f>ABS(GD632)</f>
        <v>0.67278481459560546</v>
      </c>
      <c r="HK632" s="1">
        <f>ABS(GE632)</f>
        <v>0.21055687189453814</v>
      </c>
      <c r="HL632" s="1">
        <f>ABS(GF632)</f>
        <v>5.2247000689469525E-2</v>
      </c>
      <c r="HM632" s="1">
        <f>ABS(GG632)</f>
        <v>2.848583205908839E-2</v>
      </c>
      <c r="HN632" s="1">
        <f>ABS(GH632)</f>
        <v>0.87700003811833849</v>
      </c>
      <c r="HO632" s="1">
        <f>SUM(HC632:HN632)</f>
        <v>2.5791065172002865</v>
      </c>
      <c r="HR632" s="1">
        <v>4196</v>
      </c>
      <c r="HS632" s="1">
        <v>492</v>
      </c>
      <c r="HT632" s="1">
        <v>9</v>
      </c>
      <c r="HU632" s="1">
        <v>1</v>
      </c>
      <c r="HV632" s="1">
        <v>10</v>
      </c>
      <c r="HW632" s="1">
        <v>52</v>
      </c>
      <c r="HX632" s="1">
        <v>6</v>
      </c>
      <c r="HY632" s="1">
        <v>9</v>
      </c>
    </row>
    <row r="633" spans="1:233">
      <c r="A633" s="1" t="s">
        <v>797</v>
      </c>
      <c r="B633" s="1" t="s">
        <v>798</v>
      </c>
      <c r="C633" s="2">
        <v>24</v>
      </c>
      <c r="D633">
        <v>6.5220927980000001</v>
      </c>
      <c r="E633">
        <v>6.5220927980000001</v>
      </c>
      <c r="F633">
        <v>6.5250296580000002</v>
      </c>
      <c r="G633">
        <v>6.5279579180000002</v>
      </c>
      <c r="H633">
        <v>6.5381398239999999</v>
      </c>
      <c r="I633">
        <v>6.536691598</v>
      </c>
      <c r="J633">
        <v>6.5337888380000004</v>
      </c>
      <c r="K633">
        <v>6.5323342919999998</v>
      </c>
      <c r="L633">
        <v>6.5294188379999998</v>
      </c>
      <c r="M633">
        <v>6.5323342919999998</v>
      </c>
      <c r="N633">
        <v>6.5395859559999998</v>
      </c>
      <c r="O633">
        <v>6.551080335</v>
      </c>
      <c r="P633" s="3">
        <f>SUM(D633:O633)</f>
        <v>78.390547144999985</v>
      </c>
      <c r="S633" s="3" t="e">
        <f>(E633-D633)/($R$3-$R$2)</f>
        <v>#DIV/0!</v>
      </c>
      <c r="T633" s="3" t="e">
        <f>(F633-E633)/($R635-$R$3)</f>
        <v>#DIV/0!</v>
      </c>
      <c r="U633" s="3" t="e">
        <f>(G633-F633)/($R$5-$R$4)</f>
        <v>#DIV/0!</v>
      </c>
      <c r="V633" s="3" t="e">
        <f>(H633-G633)/($R$6-$R$5)</f>
        <v>#DIV/0!</v>
      </c>
      <c r="W633" s="3" t="e">
        <f>(I633-H633)/($R$7-$R$6)</f>
        <v>#DIV/0!</v>
      </c>
      <c r="X633" s="3" t="e">
        <f>(J633-I633)/($R$8-$R$7)</f>
        <v>#DIV/0!</v>
      </c>
      <c r="Y633" s="3" t="e">
        <f>(K633-J633)/($R$9-$R$8)</f>
        <v>#DIV/0!</v>
      </c>
      <c r="Z633" s="3" t="e">
        <f>(L633-K633)/($R$10-$R$9)</f>
        <v>#DIV/0!</v>
      </c>
      <c r="AA633" s="3" t="e">
        <f>(M633-L633)/($R$11-$R$10)</f>
        <v>#DIV/0!</v>
      </c>
      <c r="AB633" s="3" t="e">
        <f>(N633-M633)/($R$12-$R$11)</f>
        <v>#DIV/0!</v>
      </c>
      <c r="AC633" s="3" t="e">
        <f>(O633-N633)/($R$13-$R$12)</f>
        <v>#DIV/0!</v>
      </c>
      <c r="AE633" s="3" t="e">
        <f>SUM(S633:AC633)</f>
        <v>#DIV/0!</v>
      </c>
      <c r="AG633" s="3" t="e">
        <f>ABS((E633-D633)/($R$3-$R$2))</f>
        <v>#DIV/0!</v>
      </c>
      <c r="AH633" s="3" t="e">
        <f>ABS((F633-E633)/($R$3-$R$2))</f>
        <v>#DIV/0!</v>
      </c>
      <c r="AI633" s="3" t="e">
        <f>ABS((G633-F633)/($R$5-$R$4))</f>
        <v>#DIV/0!</v>
      </c>
      <c r="AJ633" s="3" t="e">
        <f>V633</f>
        <v>#DIV/0!</v>
      </c>
      <c r="AK633" s="3" t="e">
        <f>ABS(W633)</f>
        <v>#DIV/0!</v>
      </c>
      <c r="AL633" s="3" t="e">
        <f>ABS(X633)</f>
        <v>#DIV/0!</v>
      </c>
      <c r="AM633" s="3" t="e">
        <f>ABS(Y633)</f>
        <v>#DIV/0!</v>
      </c>
      <c r="AN633" s="3" t="e">
        <f>ABS(Z633)</f>
        <v>#DIV/0!</v>
      </c>
      <c r="AO633" s="3" t="e">
        <f>ABS(AA633)</f>
        <v>#DIV/0!</v>
      </c>
      <c r="AP633" s="3" t="e">
        <f>ABS(AB633)</f>
        <v>#DIV/0!</v>
      </c>
      <c r="AQ633" s="3" t="e">
        <f>ABS(AC633)</f>
        <v>#DIV/0!</v>
      </c>
      <c r="AR633" s="3" t="e">
        <f>SUM(AG633:AQ633)</f>
        <v>#DIV/0!</v>
      </c>
      <c r="AT633" s="10">
        <f>MIN(D633:O633)</f>
        <v>6.5220927980000001</v>
      </c>
      <c r="AU633" s="10">
        <f>MAX(D633:O633)</f>
        <v>6.551080335</v>
      </c>
      <c r="AV633" s="10">
        <f>AU633-AT633</f>
        <v>2.8987536999999897E-2</v>
      </c>
      <c r="AX633" s="2">
        <v>24</v>
      </c>
      <c r="AZ633" s="4">
        <f>(D633-$AT633)/$AV633</f>
        <v>0</v>
      </c>
      <c r="BA633" s="4">
        <f>(E633-$AT633)/$AV633</f>
        <v>0</v>
      </c>
      <c r="BB633" s="4">
        <f>(F633-$AT633)/$AV633</f>
        <v>0.10131457529489872</v>
      </c>
      <c r="BC633" s="4">
        <f>(G633-$AT633)/$AV633</f>
        <v>0.20233247136520047</v>
      </c>
      <c r="BD633" s="4">
        <f>(H633-$AT633)/$AV633</f>
        <v>0.55358363147582734</v>
      </c>
      <c r="BE633" s="4">
        <f>(I633-$AT633)/$AV633</f>
        <v>0.50362333302066897</v>
      </c>
      <c r="BF633" s="4">
        <f>(J633-$AT633)/$AV633</f>
        <v>0.40348512534888331</v>
      </c>
      <c r="BG633" s="4">
        <f>(K633-$AT633)/$AV633</f>
        <v>0.35330680216121074</v>
      </c>
      <c r="BH633" s="4">
        <f>(L633-$AT633)/$AV633</f>
        <v>0.25273068215487665</v>
      </c>
      <c r="BI633" s="4">
        <f>(M633-$AT633)/$AV633</f>
        <v>0.35330680216121074</v>
      </c>
      <c r="BJ633" s="4">
        <f>(N633-$AT633)/$AV633</f>
        <v>0.60347169198955375</v>
      </c>
      <c r="BK633" s="4">
        <f>(O633-$AT633)/$AV633</f>
        <v>1</v>
      </c>
      <c r="BM633">
        <v>6.0354814325247563</v>
      </c>
      <c r="BN633">
        <v>6.0402547112774139</v>
      </c>
      <c r="BO633">
        <v>6.0637852086876078</v>
      </c>
      <c r="BP633">
        <v>6.1047932324149849</v>
      </c>
      <c r="BQ633">
        <v>6.1717005974109149</v>
      </c>
      <c r="BR633">
        <v>6.3385940782031831</v>
      </c>
      <c r="BS633">
        <v>6.363028103540465</v>
      </c>
      <c r="BT633">
        <v>6.3332796281396906</v>
      </c>
      <c r="BU633">
        <v>6.1420374055873559</v>
      </c>
      <c r="BV633">
        <v>6.0402547112774139</v>
      </c>
      <c r="BW633">
        <v>6.0799331950955899</v>
      </c>
      <c r="BX633">
        <v>6.3578422665080998</v>
      </c>
      <c r="CB633" s="3" t="e">
        <f>SUM(S633:AC633)</f>
        <v>#DIV/0!</v>
      </c>
      <c r="CC633" s="3" t="e">
        <f>CR633-CB633</f>
        <v>#DIV/0!</v>
      </c>
      <c r="CG633" s="14" t="e">
        <f>EC633-S633</f>
        <v>#DIV/0!</v>
      </c>
      <c r="CH633" s="14" t="e">
        <f>ED633-T633</f>
        <v>#DIV/0!</v>
      </c>
      <c r="CI633" s="14" t="e">
        <f>EE633-U633</f>
        <v>#DIV/0!</v>
      </c>
      <c r="CJ633" s="14" t="e">
        <f>EF633-V633</f>
        <v>#DIV/0!</v>
      </c>
      <c r="CK633" s="14" t="e">
        <f>EG633-W633</f>
        <v>#DIV/0!</v>
      </c>
      <c r="CL633" s="14" t="e">
        <f>EH633-X633</f>
        <v>#DIV/0!</v>
      </c>
      <c r="CM633" s="14" t="e">
        <f>EI633-Y633</f>
        <v>#DIV/0!</v>
      </c>
      <c r="CN633" s="14" t="e">
        <f>EJ633-Z633</f>
        <v>#DIV/0!</v>
      </c>
      <c r="CO633" s="14" t="e">
        <f>EK633-AA633</f>
        <v>#DIV/0!</v>
      </c>
      <c r="CP633" s="14" t="e">
        <f>EL633-AB633</f>
        <v>#DIV/0!</v>
      </c>
      <c r="CQ633" s="14" t="e">
        <f>EM633-AC633</f>
        <v>#DIV/0!</v>
      </c>
      <c r="CR633" s="14" t="e">
        <f>SUM(CG633:CQ633)</f>
        <v>#DIV/0!</v>
      </c>
      <c r="CT633" s="14" t="e">
        <f>ABS(CG633)</f>
        <v>#DIV/0!</v>
      </c>
      <c r="CU633" s="14" t="e">
        <f>ABS(CH633)</f>
        <v>#DIV/0!</v>
      </c>
      <c r="CV633" s="14" t="e">
        <f>ABS(CI633)</f>
        <v>#DIV/0!</v>
      </c>
      <c r="CW633" s="14" t="e">
        <f>ABS(CJ633)</f>
        <v>#DIV/0!</v>
      </c>
      <c r="CX633" s="14" t="e">
        <f>ABS(CK633)</f>
        <v>#DIV/0!</v>
      </c>
      <c r="CY633" s="14" t="e">
        <f>ABS(CL633)</f>
        <v>#DIV/0!</v>
      </c>
      <c r="CZ633" s="14" t="e">
        <f>ABS(CM633)</f>
        <v>#DIV/0!</v>
      </c>
      <c r="DA633" s="14" t="e">
        <f>ABS(CN633)</f>
        <v>#DIV/0!</v>
      </c>
      <c r="DB633" s="14" t="e">
        <f>ABS(CO633)</f>
        <v>#DIV/0!</v>
      </c>
      <c r="DC633" s="14" t="e">
        <f>ABS(CP633)</f>
        <v>#DIV/0!</v>
      </c>
      <c r="DD633" s="14" t="e">
        <f>ABS(CQ633)</f>
        <v>#DIV/0!</v>
      </c>
      <c r="DE633" s="14" t="e">
        <f>SUM(CT633:DE633)</f>
        <v>#DIV/0!</v>
      </c>
      <c r="DL633" s="3" t="e">
        <f>ABS(CG633)</f>
        <v>#DIV/0!</v>
      </c>
      <c r="DM633" s="3" t="e">
        <f>ABS(CH633)</f>
        <v>#DIV/0!</v>
      </c>
      <c r="DN633" s="3" t="e">
        <f>ABS(CI633)</f>
        <v>#DIV/0!</v>
      </c>
      <c r="DO633" s="3" t="e">
        <f>ABS(CJ633)</f>
        <v>#DIV/0!</v>
      </c>
      <c r="DP633" s="3" t="e">
        <f>ABS(CK633)</f>
        <v>#DIV/0!</v>
      </c>
      <c r="DQ633" s="3" t="e">
        <f>ABS(CL633)</f>
        <v>#DIV/0!</v>
      </c>
      <c r="DR633" s="3" t="e">
        <f>ABS(CM633)</f>
        <v>#DIV/0!</v>
      </c>
      <c r="DS633" s="3" t="e">
        <f>ABS(CN633)</f>
        <v>#DIV/0!</v>
      </c>
      <c r="DT633" s="3" t="e">
        <f>ABS(CO633)</f>
        <v>#DIV/0!</v>
      </c>
      <c r="DU633" s="3" t="e">
        <f>ABS(CP633)</f>
        <v>#DIV/0!</v>
      </c>
      <c r="DV633" s="3" t="e">
        <f>ABS(CQ633)</f>
        <v>#DIV/0!</v>
      </c>
      <c r="DW633" s="3" t="e">
        <f>SUM(DL633:DV633)</f>
        <v>#DIV/0!</v>
      </c>
      <c r="DX633" s="2">
        <v>24</v>
      </c>
      <c r="EC633" s="5" t="e">
        <f>((BN633-BM633)/$BZ$15)</f>
        <v>#DIV/0!</v>
      </c>
      <c r="ED633" s="5" t="e">
        <f>((BO633-BN633)/$BZ$16)</f>
        <v>#DIV/0!</v>
      </c>
      <c r="EE633" s="5" t="e">
        <f>((BP633-BO633)/$BZ$17)</f>
        <v>#DIV/0!</v>
      </c>
      <c r="EF633" s="5" t="e">
        <f>((BQ633-BP633)/$BZ$18)</f>
        <v>#DIV/0!</v>
      </c>
      <c r="EG633" s="5" t="e">
        <f>((BR633-BQ633)/$BZ$19)</f>
        <v>#DIV/0!</v>
      </c>
      <c r="EH633" s="5" t="e">
        <f>((BS633-BR633)/$BZ$20)</f>
        <v>#DIV/0!</v>
      </c>
      <c r="EI633" s="5" t="e">
        <f>((BT633-BS633)/$BZ$21)</f>
        <v>#DIV/0!</v>
      </c>
      <c r="EJ633" s="5" t="e">
        <f>((BU633-BT633)/$BZ$23)</f>
        <v>#DIV/0!</v>
      </c>
      <c r="EK633" s="5" t="e">
        <f>((BV633-BU633)/$BZ$23)</f>
        <v>#DIV/0!</v>
      </c>
      <c r="EL633" s="5" t="e">
        <f>((BW633-BV633)/$BZ$24)</f>
        <v>#DIV/0!</v>
      </c>
      <c r="EM633" s="5" t="e">
        <f>((BX633-BW633)/$BZ$25)</f>
        <v>#DIV/0!</v>
      </c>
      <c r="EO633" s="5" t="e">
        <f>SUM(EC633:EM633)</f>
        <v>#DIV/0!</v>
      </c>
      <c r="EQ633" s="5" t="e">
        <f>ABS(EC633)</f>
        <v>#DIV/0!</v>
      </c>
      <c r="ER633" s="5" t="e">
        <f>ABS(ED633)</f>
        <v>#DIV/0!</v>
      </c>
      <c r="ES633" s="5" t="e">
        <f>ABS(EE633)</f>
        <v>#DIV/0!</v>
      </c>
      <c r="ET633" s="5" t="e">
        <f>ABS(EF633)</f>
        <v>#DIV/0!</v>
      </c>
      <c r="EU633" s="5" t="e">
        <f>ABS(EG633)</f>
        <v>#DIV/0!</v>
      </c>
      <c r="EV633" s="5" t="e">
        <f>ABS(EH633)</f>
        <v>#DIV/0!</v>
      </c>
      <c r="EW633" s="5" t="e">
        <f>ABS(EI633)</f>
        <v>#DIV/0!</v>
      </c>
      <c r="EX633" s="5" t="e">
        <f>ABS(EJ633)</f>
        <v>#DIV/0!</v>
      </c>
      <c r="EY633" s="5" t="e">
        <f>ABS(EK633)</f>
        <v>#DIV/0!</v>
      </c>
      <c r="EZ633" s="5" t="e">
        <f>ABS(EL633)</f>
        <v>#DIV/0!</v>
      </c>
      <c r="FA633" s="5" t="e">
        <f>ABS(EM633)</f>
        <v>#DIV/0!</v>
      </c>
      <c r="FB633" s="5" t="e">
        <f>SUM(EQ633:FA633)</f>
        <v>#DIV/0!</v>
      </c>
      <c r="FD633" s="2">
        <v>24</v>
      </c>
      <c r="FF633" s="6">
        <f>(BM633-$FS633)/$FU633</f>
        <v>0</v>
      </c>
      <c r="FG633" s="6">
        <f>(BN633-$FS633)/$FU633</f>
        <v>1.4572820226979562E-2</v>
      </c>
      <c r="FH633" s="6">
        <f>(BO633-$FS633)/$FU633</f>
        <v>8.6411429782151883E-2</v>
      </c>
      <c r="FI633" s="6">
        <f>(BP633-$FS633)/$FU633</f>
        <v>0.21160892789810867</v>
      </c>
      <c r="FJ633" s="6">
        <f>(BQ633-$FS633)/$FU633</f>
        <v>0.41587711596563814</v>
      </c>
      <c r="FK633" s="6">
        <f>(BR633-$FS633)/$FU633</f>
        <v>0.92540291964649501</v>
      </c>
      <c r="FL633" s="6">
        <f>(BS633-$FS633)/$FU633</f>
        <v>1</v>
      </c>
      <c r="FM633" s="6">
        <f>(BT633-$FS633)/$FU633</f>
        <v>0.90917790338541493</v>
      </c>
      <c r="FN633" s="6">
        <f>(BU633-$FS633)/$FU633</f>
        <v>0.3253153901157777</v>
      </c>
      <c r="FO633" s="6">
        <f>(BV633-$FS633)/$FU633</f>
        <v>1.4572820226979562E-2</v>
      </c>
      <c r="FP633" s="6">
        <f>(BW633-$FS633)/$FU633</f>
        <v>0.13571123294579832</v>
      </c>
      <c r="FQ633" s="6">
        <f>(BX633-$FS633)/$FU633</f>
        <v>0.98416763932820894</v>
      </c>
      <c r="FR633" s="1"/>
      <c r="FS633" s="9">
        <f>MIN(BM633:BX633)</f>
        <v>6.0354814325247563</v>
      </c>
      <c r="FT633" s="9">
        <f>MAX(BM633:BX633)</f>
        <v>6.363028103540465</v>
      </c>
      <c r="FU633" s="9">
        <f>FT633-FS633</f>
        <v>0.32754667101570867</v>
      </c>
      <c r="FW633" s="11">
        <f>FF633-AZ633</f>
        <v>0</v>
      </c>
      <c r="FX633" s="11">
        <f>FG633-BA633</f>
        <v>1.4572820226979562E-2</v>
      </c>
      <c r="FY633" s="11">
        <f>FH633-BB633</f>
        <v>-1.4903145512746838E-2</v>
      </c>
      <c r="FZ633" s="11">
        <f>FI633-BC633</f>
        <v>9.276456532908206E-3</v>
      </c>
      <c r="GA633" s="11">
        <f>FJ633-BD633</f>
        <v>-0.1377065155101892</v>
      </c>
      <c r="GB633" s="11">
        <f>FK633-BE633</f>
        <v>0.42177958662582604</v>
      </c>
      <c r="GC633" s="11">
        <f>FL633-BF633</f>
        <v>0.59651487465111663</v>
      </c>
      <c r="GD633" s="11">
        <f>FM633-BG633</f>
        <v>0.55587110122420413</v>
      </c>
      <c r="GE633" s="11">
        <f>FN633-BH633</f>
        <v>7.2584707960901051E-2</v>
      </c>
      <c r="GF633" s="11">
        <f>FO633-BI633</f>
        <v>-0.33873398193423115</v>
      </c>
      <c r="GG633" s="11">
        <f>FP633-BJ633</f>
        <v>-0.46776045904375541</v>
      </c>
      <c r="GH633" s="12">
        <f>FQ633-BK633</f>
        <v>-1.5832360671791057E-2</v>
      </c>
      <c r="GI633" s="1">
        <f>SUM(FW633:GH633)</f>
        <v>0.69566308454922188</v>
      </c>
      <c r="GK633" s="1">
        <f>ABS(FW633)</f>
        <v>0</v>
      </c>
      <c r="GL633" s="1">
        <f>ABS(FX633)</f>
        <v>1.4572820226979562E-2</v>
      </c>
      <c r="GM633" s="1">
        <f>ABS(FY633)</f>
        <v>1.4903145512746838E-2</v>
      </c>
      <c r="GN633" s="1">
        <f>ABS(FZ633)</f>
        <v>9.276456532908206E-3</v>
      </c>
      <c r="GO633" s="1">
        <f>ABS(GA633)</f>
        <v>0.1377065155101892</v>
      </c>
      <c r="GP633" s="1">
        <f>ABS(GB633)</f>
        <v>0.42177958662582604</v>
      </c>
      <c r="GQ633" s="1">
        <f>ABS(GC633)</f>
        <v>0.59651487465111663</v>
      </c>
      <c r="GR633" s="1">
        <f>ABS(GD633)</f>
        <v>0.55587110122420413</v>
      </c>
      <c r="GS633" s="1">
        <f>ABS(GE633)</f>
        <v>7.2584707960901051E-2</v>
      </c>
      <c r="GT633" s="1">
        <f>ABS(GF633)</f>
        <v>0.33873398193423115</v>
      </c>
      <c r="GU633" s="1">
        <f>ABS(GG633)</f>
        <v>0.46776045904375541</v>
      </c>
      <c r="GV633" s="1">
        <f>ABS(GH633)</f>
        <v>1.5832360671791057E-2</v>
      </c>
      <c r="HA633" s="2">
        <v>24</v>
      </c>
      <c r="HC633" s="1">
        <f>ABS(FW633)</f>
        <v>0</v>
      </c>
      <c r="HD633" s="1">
        <f>ABS(FX633)</f>
        <v>1.4572820226979562E-2</v>
      </c>
      <c r="HE633" s="1">
        <f>ABS(FY633)</f>
        <v>1.4903145512746838E-2</v>
      </c>
      <c r="HF633" s="1">
        <f>ABS(FZ633)</f>
        <v>9.276456532908206E-3</v>
      </c>
      <c r="HG633" s="1">
        <f>ABS(GA633)</f>
        <v>0.1377065155101892</v>
      </c>
      <c r="HH633" s="1">
        <f>ABS(GB633)</f>
        <v>0.42177958662582604</v>
      </c>
      <c r="HI633" s="1">
        <f>ABS(GC633)</f>
        <v>0.59651487465111663</v>
      </c>
      <c r="HJ633" s="1">
        <f>ABS(GD633)</f>
        <v>0.55587110122420413</v>
      </c>
      <c r="HK633" s="1">
        <f>ABS(GE633)</f>
        <v>7.2584707960901051E-2</v>
      </c>
      <c r="HL633" s="1">
        <f>ABS(GF633)</f>
        <v>0.33873398193423115</v>
      </c>
      <c r="HM633" s="1">
        <f>ABS(GG633)</f>
        <v>0.46776045904375541</v>
      </c>
      <c r="HN633" s="1">
        <f>ABS(GH633)</f>
        <v>1.5832360671791057E-2</v>
      </c>
      <c r="HO633" s="1">
        <f>SUM(HC633:HN633)</f>
        <v>2.645536009894649</v>
      </c>
      <c r="HR633" s="1">
        <v>687</v>
      </c>
      <c r="HS633" s="1">
        <v>484</v>
      </c>
      <c r="HT633" s="1">
        <v>1</v>
      </c>
      <c r="HU633" s="1">
        <v>0</v>
      </c>
      <c r="HV633" s="1">
        <v>11</v>
      </c>
      <c r="HW633" s="1">
        <v>34</v>
      </c>
      <c r="HX633" s="1">
        <v>4</v>
      </c>
      <c r="HY633" s="1">
        <v>10</v>
      </c>
    </row>
    <row r="634" spans="1:233">
      <c r="A634" s="1" t="s">
        <v>722</v>
      </c>
      <c r="B634" s="1" t="s">
        <v>723</v>
      </c>
      <c r="C634" s="2">
        <v>24</v>
      </c>
      <c r="D634">
        <v>5.6767538020000003</v>
      </c>
      <c r="E634">
        <v>5.6767538020000003</v>
      </c>
      <c r="F634">
        <v>5.6835797670000003</v>
      </c>
      <c r="G634">
        <v>5.6970934870000001</v>
      </c>
      <c r="H634">
        <v>5.7235851020000004</v>
      </c>
      <c r="I634">
        <v>5.7462031910000002</v>
      </c>
      <c r="J634">
        <v>5.7714411229999998</v>
      </c>
      <c r="K634">
        <v>5.8230458949999999</v>
      </c>
      <c r="L634">
        <v>5.8260001069999996</v>
      </c>
      <c r="M634">
        <v>5.8289456179999997</v>
      </c>
      <c r="N634">
        <v>5.8260001069999996</v>
      </c>
      <c r="O634">
        <v>5.8260001069999996</v>
      </c>
      <c r="P634" s="3">
        <f>SUM(D634:O634)</f>
        <v>69.105402108000007</v>
      </c>
      <c r="S634" s="3" t="e">
        <f>(E634-D634)/($R$3-$R$2)</f>
        <v>#DIV/0!</v>
      </c>
      <c r="T634" s="3" t="e">
        <f>(F634-E634)/($R636-$R$3)</f>
        <v>#DIV/0!</v>
      </c>
      <c r="U634" s="3" t="e">
        <f>(G634-F634)/($R$5-$R$4)</f>
        <v>#DIV/0!</v>
      </c>
      <c r="V634" s="3" t="e">
        <f>(H634-G634)/($R$6-$R$5)</f>
        <v>#DIV/0!</v>
      </c>
      <c r="W634" s="3" t="e">
        <f>(I634-H634)/($R$7-$R$6)</f>
        <v>#DIV/0!</v>
      </c>
      <c r="X634" s="3" t="e">
        <f>(J634-I634)/($R$8-$R$7)</f>
        <v>#DIV/0!</v>
      </c>
      <c r="Y634" s="3" t="e">
        <f>(K634-J634)/($R$9-$R$8)</f>
        <v>#DIV/0!</v>
      </c>
      <c r="Z634" s="3" t="e">
        <f>(L634-K634)/($R$10-$R$9)</f>
        <v>#DIV/0!</v>
      </c>
      <c r="AA634" s="3" t="e">
        <f>(M634-L634)/($R$11-$R$10)</f>
        <v>#DIV/0!</v>
      </c>
      <c r="AB634" s="3" t="e">
        <f>(N634-M634)/($R$12-$R$11)</f>
        <v>#DIV/0!</v>
      </c>
      <c r="AC634" s="3" t="e">
        <f>(O634-N634)/($R$13-$R$12)</f>
        <v>#DIV/0!</v>
      </c>
      <c r="AE634" s="3" t="e">
        <f>SUM(S634:AC634)</f>
        <v>#DIV/0!</v>
      </c>
      <c r="AG634" s="3" t="e">
        <f>ABS((E634-D634)/($R$3-$R$2))</f>
        <v>#DIV/0!</v>
      </c>
      <c r="AH634" s="3" t="e">
        <f>ABS((F634-E634)/($R$3-$R$2))</f>
        <v>#DIV/0!</v>
      </c>
      <c r="AI634" s="3" t="e">
        <f>ABS((G634-F634)/($R$5-$R$4))</f>
        <v>#DIV/0!</v>
      </c>
      <c r="AJ634" s="3" t="e">
        <f>V634</f>
        <v>#DIV/0!</v>
      </c>
      <c r="AK634" s="3" t="e">
        <f>ABS(W634)</f>
        <v>#DIV/0!</v>
      </c>
      <c r="AL634" s="3" t="e">
        <f>ABS(X634)</f>
        <v>#DIV/0!</v>
      </c>
      <c r="AM634" s="3" t="e">
        <f>ABS(Y634)</f>
        <v>#DIV/0!</v>
      </c>
      <c r="AN634" s="3" t="e">
        <f>ABS(Z634)</f>
        <v>#DIV/0!</v>
      </c>
      <c r="AO634" s="3" t="e">
        <f>ABS(AA634)</f>
        <v>#DIV/0!</v>
      </c>
      <c r="AP634" s="3" t="e">
        <f>ABS(AB634)</f>
        <v>#DIV/0!</v>
      </c>
      <c r="AQ634" s="3" t="e">
        <f>ABS(AC634)</f>
        <v>#DIV/0!</v>
      </c>
      <c r="AR634" s="3" t="e">
        <f>SUM(AG634:AQ634)</f>
        <v>#DIV/0!</v>
      </c>
      <c r="AT634" s="10">
        <f>MIN(D634:O634)</f>
        <v>5.6767538020000003</v>
      </c>
      <c r="AU634" s="10">
        <f>MAX(D634:O634)</f>
        <v>5.8289456179999997</v>
      </c>
      <c r="AV634" s="10">
        <f>AU634-AT634</f>
        <v>0.15219181599999931</v>
      </c>
      <c r="AX634" s="2">
        <v>24</v>
      </c>
      <c r="AZ634" s="4">
        <f>(D634-$AT634)/$AV634</f>
        <v>0</v>
      </c>
      <c r="BA634" s="4">
        <f>(E634-$AT634)/$AV634</f>
        <v>0</v>
      </c>
      <c r="BB634" s="4">
        <f>(F634-$AT634)/$AV634</f>
        <v>4.4851064790501091E-2</v>
      </c>
      <c r="BC634" s="4">
        <f>(G634-$AT634)/$AV634</f>
        <v>0.13364506406835838</v>
      </c>
      <c r="BD634" s="4">
        <f>(H634-$AT634)/$AV634</f>
        <v>0.30771234111563678</v>
      </c>
      <c r="BE634" s="4">
        <f>(I634-$AT634)/$AV634</f>
        <v>0.45632801306477727</v>
      </c>
      <c r="BF634" s="4">
        <f>(J634-$AT634)/$AV634</f>
        <v>0.6221577709539905</v>
      </c>
      <c r="BG634" s="4">
        <f>(K634-$AT634)/$AV634</f>
        <v>0.96123495234461376</v>
      </c>
      <c r="BH634" s="4">
        <f>(L634-$AT634)/$AV634</f>
        <v>0.98064606180926261</v>
      </c>
      <c r="BI634" s="4">
        <f>(M634-$AT634)/$AV634</f>
        <v>1</v>
      </c>
      <c r="BJ634" s="4">
        <f>(N634-$AT634)/$AV634</f>
        <v>0.98064606180926261</v>
      </c>
      <c r="BK634" s="4">
        <f>(O634-$AT634)/$AV634</f>
        <v>0.98064606180926261</v>
      </c>
      <c r="BM634">
        <v>7.5448610686584576</v>
      </c>
      <c r="BN634">
        <v>7.4821189235521155</v>
      </c>
      <c r="BO634">
        <v>7.3901814282264295</v>
      </c>
      <c r="BP634">
        <v>7.2406496942554659</v>
      </c>
      <c r="BQ634">
        <v>6.9791452750688103</v>
      </c>
      <c r="BR634">
        <v>6.6106960447177592</v>
      </c>
      <c r="BS634">
        <v>6.2324480165505225</v>
      </c>
      <c r="BT634">
        <v>6.1047932324149849</v>
      </c>
      <c r="BU634">
        <v>6.7557689219842549</v>
      </c>
      <c r="BV634">
        <v>6.8700534117981258</v>
      </c>
      <c r="BW634">
        <v>6.7286286130847017</v>
      </c>
      <c r="BX634">
        <v>5.5947113796018391</v>
      </c>
      <c r="CB634" s="3" t="e">
        <f>SUM(S634:AC634)</f>
        <v>#DIV/0!</v>
      </c>
      <c r="CC634" s="3" t="e">
        <f>CR634-CB634</f>
        <v>#DIV/0!</v>
      </c>
      <c r="CG634" s="14" t="e">
        <f>EC634-S634</f>
        <v>#DIV/0!</v>
      </c>
      <c r="CH634" s="14" t="e">
        <f>ED634-T634</f>
        <v>#DIV/0!</v>
      </c>
      <c r="CI634" s="14" t="e">
        <f>EE634-U634</f>
        <v>#DIV/0!</v>
      </c>
      <c r="CJ634" s="14" t="e">
        <f>EF634-V634</f>
        <v>#DIV/0!</v>
      </c>
      <c r="CK634" s="14" t="e">
        <f>EG634-W634</f>
        <v>#DIV/0!</v>
      </c>
      <c r="CL634" s="14" t="e">
        <f>EH634-X634</f>
        <v>#DIV/0!</v>
      </c>
      <c r="CM634" s="14" t="e">
        <f>EI634-Y634</f>
        <v>#DIV/0!</v>
      </c>
      <c r="CN634" s="14" t="e">
        <f>EJ634-Z634</f>
        <v>#DIV/0!</v>
      </c>
      <c r="CO634" s="14" t="e">
        <f>EK634-AA634</f>
        <v>#DIV/0!</v>
      </c>
      <c r="CP634" s="14" t="e">
        <f>EL634-AB634</f>
        <v>#DIV/0!</v>
      </c>
      <c r="CQ634" s="14" t="e">
        <f>EM634-AC634</f>
        <v>#DIV/0!</v>
      </c>
      <c r="CR634" s="14" t="e">
        <f>SUM(CG634:CQ634)</f>
        <v>#DIV/0!</v>
      </c>
      <c r="CT634" s="14" t="e">
        <f>ABS(CG634)</f>
        <v>#DIV/0!</v>
      </c>
      <c r="CU634" s="14" t="e">
        <f>ABS(CH634)</f>
        <v>#DIV/0!</v>
      </c>
      <c r="CV634" s="14" t="e">
        <f>ABS(CI634)</f>
        <v>#DIV/0!</v>
      </c>
      <c r="CW634" s="14" t="e">
        <f>ABS(CJ634)</f>
        <v>#DIV/0!</v>
      </c>
      <c r="CX634" s="14" t="e">
        <f>ABS(CK634)</f>
        <v>#DIV/0!</v>
      </c>
      <c r="CY634" s="14" t="e">
        <f>ABS(CL634)</f>
        <v>#DIV/0!</v>
      </c>
      <c r="CZ634" s="14" t="e">
        <f>ABS(CM634)</f>
        <v>#DIV/0!</v>
      </c>
      <c r="DA634" s="14" t="e">
        <f>ABS(CN634)</f>
        <v>#DIV/0!</v>
      </c>
      <c r="DB634" s="14" t="e">
        <f>ABS(CO634)</f>
        <v>#DIV/0!</v>
      </c>
      <c r="DC634" s="14" t="e">
        <f>ABS(CP634)</f>
        <v>#DIV/0!</v>
      </c>
      <c r="DD634" s="14" t="e">
        <f>ABS(CQ634)</f>
        <v>#DIV/0!</v>
      </c>
      <c r="DE634" s="14" t="e">
        <f>SUM(CT634:DE634)</f>
        <v>#DIV/0!</v>
      </c>
      <c r="DL634" s="3" t="e">
        <f>ABS(CG634)</f>
        <v>#DIV/0!</v>
      </c>
      <c r="DM634" s="3" t="e">
        <f>ABS(CH634)</f>
        <v>#DIV/0!</v>
      </c>
      <c r="DN634" s="3" t="e">
        <f>ABS(CI634)</f>
        <v>#DIV/0!</v>
      </c>
      <c r="DO634" s="3" t="e">
        <f>ABS(CJ634)</f>
        <v>#DIV/0!</v>
      </c>
      <c r="DP634" s="3" t="e">
        <f>ABS(CK634)</f>
        <v>#DIV/0!</v>
      </c>
      <c r="DQ634" s="3" t="e">
        <f>ABS(CL634)</f>
        <v>#DIV/0!</v>
      </c>
      <c r="DR634" s="3" t="e">
        <f>ABS(CM634)</f>
        <v>#DIV/0!</v>
      </c>
      <c r="DS634" s="3" t="e">
        <f>ABS(CN634)</f>
        <v>#DIV/0!</v>
      </c>
      <c r="DT634" s="3" t="e">
        <f>ABS(CO634)</f>
        <v>#DIV/0!</v>
      </c>
      <c r="DU634" s="3" t="e">
        <f>ABS(CP634)</f>
        <v>#DIV/0!</v>
      </c>
      <c r="DV634" s="3" t="e">
        <f>ABS(CQ634)</f>
        <v>#DIV/0!</v>
      </c>
      <c r="DW634" s="3" t="e">
        <f>SUM(DL634:DV634)</f>
        <v>#DIV/0!</v>
      </c>
      <c r="DX634" s="2">
        <v>24</v>
      </c>
      <c r="EC634" s="5" t="e">
        <f>((BN634-BM634)/$BZ$15)</f>
        <v>#DIV/0!</v>
      </c>
      <c r="ED634" s="5" t="e">
        <f>((BO634-BN634)/$BZ$16)</f>
        <v>#DIV/0!</v>
      </c>
      <c r="EE634" s="5" t="e">
        <f>((BP634-BO634)/$BZ$17)</f>
        <v>#DIV/0!</v>
      </c>
      <c r="EF634" s="5" t="e">
        <f>((BQ634-BP634)/$BZ$18)</f>
        <v>#DIV/0!</v>
      </c>
      <c r="EG634" s="5" t="e">
        <f>((BR634-BQ634)/$BZ$19)</f>
        <v>#DIV/0!</v>
      </c>
      <c r="EH634" s="5" t="e">
        <f>((BS634-BR634)/$BZ$20)</f>
        <v>#DIV/0!</v>
      </c>
      <c r="EI634" s="5" t="e">
        <f>((BT634-BS634)/$BZ$21)</f>
        <v>#DIV/0!</v>
      </c>
      <c r="EJ634" s="5" t="e">
        <f>((BU634-BT634)/$BZ$23)</f>
        <v>#DIV/0!</v>
      </c>
      <c r="EK634" s="5" t="e">
        <f>((BV634-BU634)/$BZ$23)</f>
        <v>#DIV/0!</v>
      </c>
      <c r="EL634" s="5" t="e">
        <f>((BW634-BV634)/$BZ$24)</f>
        <v>#DIV/0!</v>
      </c>
      <c r="EM634" s="5" t="e">
        <f>((BX634-BW634)/$BZ$25)</f>
        <v>#DIV/0!</v>
      </c>
      <c r="EO634" s="5" t="e">
        <f>SUM(EC634:EM634)</f>
        <v>#DIV/0!</v>
      </c>
      <c r="EQ634" s="5" t="e">
        <f>ABS(EC634)</f>
        <v>#DIV/0!</v>
      </c>
      <c r="ER634" s="5" t="e">
        <f>ABS(ED634)</f>
        <v>#DIV/0!</v>
      </c>
      <c r="ES634" s="5" t="e">
        <f>ABS(EE634)</f>
        <v>#DIV/0!</v>
      </c>
      <c r="ET634" s="5" t="e">
        <f>ABS(EF634)</f>
        <v>#DIV/0!</v>
      </c>
      <c r="EU634" s="5" t="e">
        <f>ABS(EG634)</f>
        <v>#DIV/0!</v>
      </c>
      <c r="EV634" s="5" t="e">
        <f>ABS(EH634)</f>
        <v>#DIV/0!</v>
      </c>
      <c r="EW634" s="5" t="e">
        <f>ABS(EI634)</f>
        <v>#DIV/0!</v>
      </c>
      <c r="EX634" s="5" t="e">
        <f>ABS(EJ634)</f>
        <v>#DIV/0!</v>
      </c>
      <c r="EY634" s="5" t="e">
        <f>ABS(EK634)</f>
        <v>#DIV/0!</v>
      </c>
      <c r="EZ634" s="5" t="e">
        <f>ABS(EL634)</f>
        <v>#DIV/0!</v>
      </c>
      <c r="FA634" s="5" t="e">
        <f>ABS(EM634)</f>
        <v>#DIV/0!</v>
      </c>
      <c r="FB634" s="5" t="e">
        <f>SUM(EQ634:FA634)</f>
        <v>#DIV/0!</v>
      </c>
      <c r="FD634" s="2">
        <v>24</v>
      </c>
      <c r="FF634" s="6">
        <f>(BM634-$FS634)/$FU634</f>
        <v>1</v>
      </c>
      <c r="FG634" s="6">
        <f>(BN634-$FS634)/$FU634</f>
        <v>0.96782701068619326</v>
      </c>
      <c r="FH634" s="6">
        <f>(BO634-$FS634)/$FU634</f>
        <v>0.92068319611565097</v>
      </c>
      <c r="FI634" s="6">
        <f>(BP634-$FS634)/$FU634</f>
        <v>0.84400614162590082</v>
      </c>
      <c r="FJ634" s="6">
        <f>(BQ634-$FS634)/$FU634</f>
        <v>0.70991160485567073</v>
      </c>
      <c r="FK634" s="6">
        <f>(BR634-$FS634)/$FU634</f>
        <v>0.52097778484245527</v>
      </c>
      <c r="FL634" s="6">
        <f>(BS634-$FS634)/$FU634</f>
        <v>0.32701932601757733</v>
      </c>
      <c r="FM634" s="6">
        <f>(BT634-$FS634)/$FU634</f>
        <v>0.26156035902038732</v>
      </c>
      <c r="FN634" s="6">
        <f>(BU634-$FS634)/$FU634</f>
        <v>0.59536842166412129</v>
      </c>
      <c r="FO634" s="6">
        <f>(BV634-$FS634)/$FU634</f>
        <v>0.65397135376476212</v>
      </c>
      <c r="FP634" s="6">
        <f>(BW634-$FS634)/$FU634</f>
        <v>0.5814513828584067</v>
      </c>
      <c r="FQ634" s="6">
        <f>(BX634-$FS634)/$FU634</f>
        <v>0</v>
      </c>
      <c r="FR634" s="1"/>
      <c r="FS634" s="9">
        <f>MIN(BM634:BX634)</f>
        <v>5.5947113796018391</v>
      </c>
      <c r="FT634" s="9">
        <f>MAX(BM634:BX634)</f>
        <v>7.5448610686584576</v>
      </c>
      <c r="FU634" s="9">
        <f>FT634-FS634</f>
        <v>1.9501496890566186</v>
      </c>
      <c r="FW634" s="11">
        <f>FF634-AZ634</f>
        <v>1</v>
      </c>
      <c r="FX634" s="11">
        <f>FG634-BA634</f>
        <v>0.96782701068619326</v>
      </c>
      <c r="FY634" s="11">
        <f>FH634-BB634</f>
        <v>0.87583213132514992</v>
      </c>
      <c r="FZ634" s="11">
        <f>FI634-BC634</f>
        <v>0.71036107755754241</v>
      </c>
      <c r="GA634" s="11">
        <f>FJ634-BD634</f>
        <v>0.40219926374003395</v>
      </c>
      <c r="GB634" s="11">
        <f>FK634-BE634</f>
        <v>6.4649771777678E-2</v>
      </c>
      <c r="GC634" s="11">
        <f>FL634-BF634</f>
        <v>-0.29513844493641317</v>
      </c>
      <c r="GD634" s="11">
        <f>FM634-BG634</f>
        <v>-0.69967459332422643</v>
      </c>
      <c r="GE634" s="11">
        <f>FN634-BH634</f>
        <v>-0.38527764014514132</v>
      </c>
      <c r="GF634" s="11">
        <f>FO634-BI634</f>
        <v>-0.34602864623523788</v>
      </c>
      <c r="GG634" s="11">
        <f>FP634-BJ634</f>
        <v>-0.39919467895085592</v>
      </c>
      <c r="GH634" s="12">
        <f>FQ634-BK634</f>
        <v>-0.98064606180926261</v>
      </c>
      <c r="GI634" s="1">
        <f>SUM(FW634:GH634)</f>
        <v>0.91490918968546009</v>
      </c>
      <c r="GK634" s="1">
        <f>ABS(FW634)</f>
        <v>1</v>
      </c>
      <c r="GL634" s="1">
        <f>ABS(FX634)</f>
        <v>0.96782701068619326</v>
      </c>
      <c r="GM634" s="1">
        <f>ABS(FY634)</f>
        <v>0.87583213132514992</v>
      </c>
      <c r="GN634" s="1">
        <f>ABS(FZ634)</f>
        <v>0.71036107755754241</v>
      </c>
      <c r="GO634" s="1">
        <f>ABS(GA634)</f>
        <v>0.40219926374003395</v>
      </c>
      <c r="GP634" s="1">
        <f>ABS(GB634)</f>
        <v>6.4649771777678E-2</v>
      </c>
      <c r="GQ634" s="1">
        <f>ABS(GC634)</f>
        <v>0.29513844493641317</v>
      </c>
      <c r="GR634" s="1">
        <f>ABS(GD634)</f>
        <v>0.69967459332422643</v>
      </c>
      <c r="GS634" s="1">
        <f>ABS(GE634)</f>
        <v>0.38527764014514132</v>
      </c>
      <c r="GT634" s="1">
        <f>ABS(GF634)</f>
        <v>0.34602864623523788</v>
      </c>
      <c r="GU634" s="1">
        <f>ABS(GG634)</f>
        <v>0.39919467895085592</v>
      </c>
      <c r="GV634" s="1">
        <f>ABS(GH634)</f>
        <v>0.98064606180926261</v>
      </c>
      <c r="HA634" s="2">
        <v>24</v>
      </c>
      <c r="HC634" s="1">
        <f>ABS(FW634)</f>
        <v>1</v>
      </c>
      <c r="HD634" s="1">
        <f>ABS(FX634)</f>
        <v>0.96782701068619326</v>
      </c>
      <c r="HE634" s="1">
        <f>ABS(FY634)</f>
        <v>0.87583213132514992</v>
      </c>
      <c r="HF634" s="1">
        <f>ABS(FZ634)</f>
        <v>0.71036107755754241</v>
      </c>
      <c r="HG634" s="1">
        <f>ABS(GA634)</f>
        <v>0.40219926374003395</v>
      </c>
      <c r="HH634" s="1">
        <f>ABS(GB634)</f>
        <v>6.4649771777678E-2</v>
      </c>
      <c r="HI634" s="1">
        <f>ABS(GC634)</f>
        <v>0.29513844493641317</v>
      </c>
      <c r="HJ634" s="1">
        <f>ABS(GD634)</f>
        <v>0.69967459332422643</v>
      </c>
      <c r="HK634" s="1">
        <f>ABS(GE634)</f>
        <v>0.38527764014514132</v>
      </c>
      <c r="HL634" s="1">
        <f>ABS(GF634)</f>
        <v>0.34602864623523788</v>
      </c>
      <c r="HM634" s="1">
        <f>ABS(GG634)</f>
        <v>0.39919467895085592</v>
      </c>
      <c r="HN634" s="1">
        <f>ABS(GH634)</f>
        <v>0.98064606180926261</v>
      </c>
      <c r="HO634" s="1">
        <f>SUM(HC634:HN634)</f>
        <v>7.1268293204877358</v>
      </c>
      <c r="HR634" s="1">
        <v>318</v>
      </c>
      <c r="HS634" s="1">
        <v>1032</v>
      </c>
      <c r="HT634" s="1">
        <v>0</v>
      </c>
      <c r="HU634" s="1">
        <v>0</v>
      </c>
      <c r="HV634" s="1">
        <v>11</v>
      </c>
      <c r="HW634" s="1">
        <v>7</v>
      </c>
      <c r="HX634" s="1">
        <v>1</v>
      </c>
      <c r="HY634" s="1">
        <v>6</v>
      </c>
    </row>
    <row r="635" spans="1:233">
      <c r="A635" s="1" t="s">
        <v>903</v>
      </c>
      <c r="B635" s="1" t="s">
        <v>904</v>
      </c>
      <c r="C635" s="2">
        <v>23</v>
      </c>
      <c r="D635">
        <v>4.86753445</v>
      </c>
      <c r="E635">
        <v>4.8751973230000001</v>
      </c>
      <c r="F635">
        <v>4.8828019229999997</v>
      </c>
      <c r="G635">
        <v>4.8903491280000004</v>
      </c>
      <c r="H635">
        <v>4.9052747779999999</v>
      </c>
      <c r="I635">
        <v>4.9052747779999999</v>
      </c>
      <c r="J635">
        <v>4.8903491280000004</v>
      </c>
      <c r="K635">
        <v>4.8441870859999998</v>
      </c>
      <c r="L635">
        <v>4.8202815660000002</v>
      </c>
      <c r="M635">
        <v>4.8121843550000003</v>
      </c>
      <c r="N635">
        <v>4.8040210449999998</v>
      </c>
      <c r="O635">
        <v>4.8040210449999998</v>
      </c>
      <c r="P635" s="3">
        <f>SUM(D635:O635)</f>
        <v>58.301476604999991</v>
      </c>
      <c r="S635" s="3" t="e">
        <f>(E635-D635)/($R$3-$R$2)</f>
        <v>#DIV/0!</v>
      </c>
      <c r="T635" s="3" t="e">
        <f>(F635-E635)/($R637-$R$3)</f>
        <v>#DIV/0!</v>
      </c>
      <c r="U635" s="3" t="e">
        <f>(G635-F635)/($R$5-$R$4)</f>
        <v>#DIV/0!</v>
      </c>
      <c r="V635" s="3" t="e">
        <f>(H635-G635)/($R$6-$R$5)</f>
        <v>#DIV/0!</v>
      </c>
      <c r="W635" s="3" t="e">
        <f>(I635-H635)/($R$7-$R$6)</f>
        <v>#DIV/0!</v>
      </c>
      <c r="X635" s="3" t="e">
        <f>(J635-I635)/($R$8-$R$7)</f>
        <v>#DIV/0!</v>
      </c>
      <c r="Y635" s="3" t="e">
        <f>(K635-J635)/($R$9-$R$8)</f>
        <v>#DIV/0!</v>
      </c>
      <c r="Z635" s="3" t="e">
        <f>(L635-K635)/($R$10-$R$9)</f>
        <v>#DIV/0!</v>
      </c>
      <c r="AA635" s="3" t="e">
        <f>(M635-L635)/($R$11-$R$10)</f>
        <v>#DIV/0!</v>
      </c>
      <c r="AB635" s="3" t="e">
        <f>(N635-M635)/($R$12-$R$11)</f>
        <v>#DIV/0!</v>
      </c>
      <c r="AC635" s="3" t="e">
        <f>(O635-N635)/($R$13-$R$12)</f>
        <v>#DIV/0!</v>
      </c>
      <c r="AE635" s="3" t="e">
        <f>SUM(S635:AC635)</f>
        <v>#DIV/0!</v>
      </c>
      <c r="AG635" s="3" t="e">
        <f>ABS((E635-D635)/($R$3-$R$2))</f>
        <v>#DIV/0!</v>
      </c>
      <c r="AH635" s="3" t="e">
        <f>ABS((F635-E635)/($R$3-$R$2))</f>
        <v>#DIV/0!</v>
      </c>
      <c r="AI635" s="3" t="e">
        <f>ABS((G635-F635)/($R$5-$R$4))</f>
        <v>#DIV/0!</v>
      </c>
      <c r="AJ635" s="3" t="e">
        <f>V635</f>
        <v>#DIV/0!</v>
      </c>
      <c r="AK635" s="3" t="e">
        <f>ABS(W635)</f>
        <v>#DIV/0!</v>
      </c>
      <c r="AL635" s="3" t="e">
        <f>ABS(X635)</f>
        <v>#DIV/0!</v>
      </c>
      <c r="AM635" s="3" t="e">
        <f>ABS(Y635)</f>
        <v>#DIV/0!</v>
      </c>
      <c r="AN635" s="3" t="e">
        <f>ABS(Z635)</f>
        <v>#DIV/0!</v>
      </c>
      <c r="AO635" s="3" t="e">
        <f>ABS(AA635)</f>
        <v>#DIV/0!</v>
      </c>
      <c r="AP635" s="3" t="e">
        <f>ABS(AB635)</f>
        <v>#DIV/0!</v>
      </c>
      <c r="AQ635" s="3" t="e">
        <f>ABS(AC635)</f>
        <v>#DIV/0!</v>
      </c>
      <c r="AR635" s="3" t="e">
        <f>SUM(AG635:AQ635)</f>
        <v>#DIV/0!</v>
      </c>
      <c r="AT635" s="10">
        <f>MIN(D635:O635)</f>
        <v>4.8040210449999998</v>
      </c>
      <c r="AU635" s="10">
        <f>MAX(D635:O635)</f>
        <v>4.9052747779999999</v>
      </c>
      <c r="AV635" s="10">
        <f>AU635-AT635</f>
        <v>0.10125373300000007</v>
      </c>
      <c r="AX635" s="2">
        <v>23</v>
      </c>
      <c r="AZ635" s="4">
        <f>(D635-$AT635)/$AV635</f>
        <v>0.62726976199485007</v>
      </c>
      <c r="BA635" s="4">
        <f>(E635-$AT635)/$AV635</f>
        <v>0.70294966803841408</v>
      </c>
      <c r="BB635" s="4">
        <f>(F635-$AT635)/$AV635</f>
        <v>0.77805405949822937</v>
      </c>
      <c r="BC635" s="4">
        <f>(G635-$AT635)/$AV635</f>
        <v>0.85259160765954722</v>
      </c>
      <c r="BD635" s="4">
        <f>(H635-$AT635)/$AV635</f>
        <v>1</v>
      </c>
      <c r="BE635" s="4">
        <f>(I635-$AT635)/$AV635</f>
        <v>1</v>
      </c>
      <c r="BF635" s="4">
        <f>(J635-$AT635)/$AV635</f>
        <v>0.85259160765954722</v>
      </c>
      <c r="BG635" s="4">
        <f>(K635-$AT635)/$AV635</f>
        <v>0.39668701399878226</v>
      </c>
      <c r="BH635" s="4">
        <f>(L635-$AT635)/$AV635</f>
        <v>0.16059181739008482</v>
      </c>
      <c r="BI635" s="4">
        <f>(M635-$AT635)/$AV635</f>
        <v>8.0622311475671449E-2</v>
      </c>
      <c r="BJ635" s="4">
        <f>(N635-$AT635)/$AV635</f>
        <v>0</v>
      </c>
      <c r="BK635" s="4">
        <f>(O635-$AT635)/$AV635</f>
        <v>0</v>
      </c>
      <c r="BM635">
        <v>4.8202815656050371</v>
      </c>
      <c r="BN635">
        <v>4.8283137373023015</v>
      </c>
      <c r="BO635">
        <v>4.8202815656050371</v>
      </c>
      <c r="BP635">
        <v>4.7874917427820458</v>
      </c>
      <c r="BQ635">
        <v>4.7004803657924166</v>
      </c>
      <c r="BR635">
        <v>4.4886363697321396</v>
      </c>
      <c r="BS635">
        <v>4.3307333402863311</v>
      </c>
      <c r="BT635">
        <v>4.1588830833596715</v>
      </c>
      <c r="BU635">
        <v>4.1588830833596715</v>
      </c>
      <c r="BV635">
        <v>3.9889840465642745</v>
      </c>
      <c r="BW635">
        <v>3.7376696182833684</v>
      </c>
      <c r="BX635">
        <v>3.2188758248682006</v>
      </c>
      <c r="CB635" s="3" t="e">
        <f>SUM(S635:AC635)</f>
        <v>#DIV/0!</v>
      </c>
      <c r="CC635" s="3" t="e">
        <f>CR635-CB635</f>
        <v>#DIV/0!</v>
      </c>
      <c r="CG635" s="14" t="e">
        <f>EC635-S635</f>
        <v>#DIV/0!</v>
      </c>
      <c r="CH635" s="14" t="e">
        <f>ED635-T635</f>
        <v>#DIV/0!</v>
      </c>
      <c r="CI635" s="14" t="e">
        <f>EE635-U635</f>
        <v>#DIV/0!</v>
      </c>
      <c r="CJ635" s="14" t="e">
        <f>EF635-V635</f>
        <v>#DIV/0!</v>
      </c>
      <c r="CK635" s="14" t="e">
        <f>EG635-W635</f>
        <v>#DIV/0!</v>
      </c>
      <c r="CL635" s="14" t="e">
        <f>EH635-X635</f>
        <v>#DIV/0!</v>
      </c>
      <c r="CM635" s="14" t="e">
        <f>EI635-Y635</f>
        <v>#DIV/0!</v>
      </c>
      <c r="CN635" s="14" t="e">
        <f>EJ635-Z635</f>
        <v>#DIV/0!</v>
      </c>
      <c r="CO635" s="14" t="e">
        <f>EK635-AA635</f>
        <v>#DIV/0!</v>
      </c>
      <c r="CP635" s="14" t="e">
        <f>EL635-AB635</f>
        <v>#DIV/0!</v>
      </c>
      <c r="CQ635" s="14" t="e">
        <f>EM635-AC635</f>
        <v>#DIV/0!</v>
      </c>
      <c r="CR635" s="14" t="e">
        <f>SUM(CG635:CQ635)</f>
        <v>#DIV/0!</v>
      </c>
      <c r="CT635" s="14" t="e">
        <f>ABS(CG635)</f>
        <v>#DIV/0!</v>
      </c>
      <c r="CU635" s="14" t="e">
        <f>ABS(CH635)</f>
        <v>#DIV/0!</v>
      </c>
      <c r="CV635" s="14" t="e">
        <f>ABS(CI635)</f>
        <v>#DIV/0!</v>
      </c>
      <c r="CW635" s="14" t="e">
        <f>ABS(CJ635)</f>
        <v>#DIV/0!</v>
      </c>
      <c r="CX635" s="14" t="e">
        <f>ABS(CK635)</f>
        <v>#DIV/0!</v>
      </c>
      <c r="CY635" s="14" t="e">
        <f>ABS(CL635)</f>
        <v>#DIV/0!</v>
      </c>
      <c r="CZ635" s="14" t="e">
        <f>ABS(CM635)</f>
        <v>#DIV/0!</v>
      </c>
      <c r="DA635" s="14" t="e">
        <f>ABS(CN635)</f>
        <v>#DIV/0!</v>
      </c>
      <c r="DB635" s="14" t="e">
        <f>ABS(CO635)</f>
        <v>#DIV/0!</v>
      </c>
      <c r="DC635" s="14" t="e">
        <f>ABS(CP635)</f>
        <v>#DIV/0!</v>
      </c>
      <c r="DD635" s="14" t="e">
        <f>ABS(CQ635)</f>
        <v>#DIV/0!</v>
      </c>
      <c r="DE635" s="14" t="e">
        <f>SUM(CT635:DE635)</f>
        <v>#DIV/0!</v>
      </c>
      <c r="DL635" s="3" t="e">
        <f>ABS(CG635)</f>
        <v>#DIV/0!</v>
      </c>
      <c r="DM635" s="3" t="e">
        <f>ABS(CH635)</f>
        <v>#DIV/0!</v>
      </c>
      <c r="DN635" s="3" t="e">
        <f>ABS(CI635)</f>
        <v>#DIV/0!</v>
      </c>
      <c r="DO635" s="3" t="e">
        <f>ABS(CJ635)</f>
        <v>#DIV/0!</v>
      </c>
      <c r="DP635" s="3" t="e">
        <f>ABS(CK635)</f>
        <v>#DIV/0!</v>
      </c>
      <c r="DQ635" s="3" t="e">
        <f>ABS(CL635)</f>
        <v>#DIV/0!</v>
      </c>
      <c r="DR635" s="3" t="e">
        <f>ABS(CM635)</f>
        <v>#DIV/0!</v>
      </c>
      <c r="DS635" s="3" t="e">
        <f>ABS(CN635)</f>
        <v>#DIV/0!</v>
      </c>
      <c r="DT635" s="3" t="e">
        <f>ABS(CO635)</f>
        <v>#DIV/0!</v>
      </c>
      <c r="DU635" s="3" t="e">
        <f>ABS(CP635)</f>
        <v>#DIV/0!</v>
      </c>
      <c r="DV635" s="3" t="e">
        <f>ABS(CQ635)</f>
        <v>#DIV/0!</v>
      </c>
      <c r="DW635" s="3" t="e">
        <f>SUM(DL635:DV635)</f>
        <v>#DIV/0!</v>
      </c>
      <c r="DX635" s="2">
        <v>23</v>
      </c>
      <c r="EC635" s="5" t="e">
        <f>((BN635-BM635)/$BZ$15)</f>
        <v>#DIV/0!</v>
      </c>
      <c r="ED635" s="5" t="e">
        <f>((BO635-BN635)/$BZ$16)</f>
        <v>#DIV/0!</v>
      </c>
      <c r="EE635" s="5" t="e">
        <f>((BP635-BO635)/$BZ$17)</f>
        <v>#DIV/0!</v>
      </c>
      <c r="EF635" s="5" t="e">
        <f>((BQ635-BP635)/$BZ$18)</f>
        <v>#DIV/0!</v>
      </c>
      <c r="EG635" s="5" t="e">
        <f>((BR635-BQ635)/$BZ$19)</f>
        <v>#DIV/0!</v>
      </c>
      <c r="EH635" s="5" t="e">
        <f>((BS635-BR635)/$BZ$20)</f>
        <v>#DIV/0!</v>
      </c>
      <c r="EI635" s="5" t="e">
        <f>((BT635-BS635)/$BZ$21)</f>
        <v>#DIV/0!</v>
      </c>
      <c r="EJ635" s="5" t="e">
        <f>((BU635-BT635)/$BZ$23)</f>
        <v>#DIV/0!</v>
      </c>
      <c r="EK635" s="5" t="e">
        <f>((BV635-BU635)/$BZ$23)</f>
        <v>#DIV/0!</v>
      </c>
      <c r="EL635" s="5" t="e">
        <f>((BW635-BV635)/$BZ$24)</f>
        <v>#DIV/0!</v>
      </c>
      <c r="EM635" s="5" t="e">
        <f>((BX635-BW635)/$BZ$25)</f>
        <v>#DIV/0!</v>
      </c>
      <c r="EO635" s="5" t="e">
        <f>SUM(EC635:EM635)</f>
        <v>#DIV/0!</v>
      </c>
      <c r="EQ635" s="5" t="e">
        <f>ABS(EC635)</f>
        <v>#DIV/0!</v>
      </c>
      <c r="ER635" s="5" t="e">
        <f>ABS(ED635)</f>
        <v>#DIV/0!</v>
      </c>
      <c r="ES635" s="5" t="e">
        <f>ABS(EE635)</f>
        <v>#DIV/0!</v>
      </c>
      <c r="ET635" s="5" t="e">
        <f>ABS(EF635)</f>
        <v>#DIV/0!</v>
      </c>
      <c r="EU635" s="5" t="e">
        <f>ABS(EG635)</f>
        <v>#DIV/0!</v>
      </c>
      <c r="EV635" s="5" t="e">
        <f>ABS(EH635)</f>
        <v>#DIV/0!</v>
      </c>
      <c r="EW635" s="5" t="e">
        <f>ABS(EI635)</f>
        <v>#DIV/0!</v>
      </c>
      <c r="EX635" s="5" t="e">
        <f>ABS(EJ635)</f>
        <v>#DIV/0!</v>
      </c>
      <c r="EY635" s="5" t="e">
        <f>ABS(EK635)</f>
        <v>#DIV/0!</v>
      </c>
      <c r="EZ635" s="5" t="e">
        <f>ABS(EL635)</f>
        <v>#DIV/0!</v>
      </c>
      <c r="FA635" s="5" t="e">
        <f>ABS(EM635)</f>
        <v>#DIV/0!</v>
      </c>
      <c r="FB635" s="5" t="e">
        <f>SUM(EQ635:FA635)</f>
        <v>#DIV/0!</v>
      </c>
      <c r="FD635" s="2">
        <v>23</v>
      </c>
      <c r="FF635" s="6">
        <f>(BM635-$FS635)/$FU635</f>
        <v>0.99500933112410861</v>
      </c>
      <c r="FG635" s="6">
        <f>(BN635-$FS635)/$FU635</f>
        <v>1</v>
      </c>
      <c r="FH635" s="6">
        <f>(BO635-$FS635)/$FU635</f>
        <v>0.99500933112410861</v>
      </c>
      <c r="FI635" s="6">
        <f>(BP635-$FS635)/$FU635</f>
        <v>0.97463586870616414</v>
      </c>
      <c r="FJ635" s="6">
        <f>(BQ635-$FS635)/$FU635</f>
        <v>0.92057266047837116</v>
      </c>
      <c r="FK635" s="6">
        <f>(BR635-$FS635)/$FU635</f>
        <v>0.7889465850494124</v>
      </c>
      <c r="FL635" s="6">
        <f>(BS635-$FS635)/$FU635</f>
        <v>0.69083591658193644</v>
      </c>
      <c r="FM635" s="6">
        <f>(BT635-$FS635)/$FU635</f>
        <v>0.58405934844035801</v>
      </c>
      <c r="FN635" s="6">
        <f>(BU635-$FS635)/$FU635</f>
        <v>0.58405934844035801</v>
      </c>
      <c r="FO635" s="6">
        <f>(BV635-$FS635)/$FU635</f>
        <v>0.47849514153134898</v>
      </c>
      <c r="FP635" s="6">
        <f>(BW635-$FS635)/$FU635</f>
        <v>0.32234470768154599</v>
      </c>
      <c r="FQ635" s="6">
        <f>(BX635-$FS635)/$FU635</f>
        <v>0</v>
      </c>
      <c r="FR635" s="1"/>
      <c r="FS635" s="9">
        <f>MIN(BM635:BX635)</f>
        <v>3.2188758248682006</v>
      </c>
      <c r="FT635" s="9">
        <f>MAX(BM635:BX635)</f>
        <v>4.8283137373023015</v>
      </c>
      <c r="FU635" s="9">
        <f>FT635-FS635</f>
        <v>1.6094379124341009</v>
      </c>
      <c r="FW635" s="11">
        <f>FF635-AZ635</f>
        <v>0.36773956912925854</v>
      </c>
      <c r="FX635" s="11">
        <f>FG635-BA635</f>
        <v>0.29705033196158592</v>
      </c>
      <c r="FY635" s="11">
        <f>FH635-BB635</f>
        <v>0.21695527162587924</v>
      </c>
      <c r="FZ635" s="11">
        <f>FI635-BC635</f>
        <v>0.12204426104661692</v>
      </c>
      <c r="GA635" s="11">
        <f>FJ635-BD635</f>
        <v>-7.9427339521628837E-2</v>
      </c>
      <c r="GB635" s="11">
        <f>FK635-BE635</f>
        <v>-0.2110534149505876</v>
      </c>
      <c r="GC635" s="11">
        <f>FL635-BF635</f>
        <v>-0.16175569107761079</v>
      </c>
      <c r="GD635" s="11">
        <f>FM635-BG635</f>
        <v>0.18737233444157575</v>
      </c>
      <c r="GE635" s="11">
        <f>FN635-BH635</f>
        <v>0.42346753105027318</v>
      </c>
      <c r="GF635" s="11">
        <f>FO635-BI635</f>
        <v>0.39787283005567753</v>
      </c>
      <c r="GG635" s="11">
        <f>FP635-BJ635</f>
        <v>0.32234470768154599</v>
      </c>
      <c r="GH635" s="12">
        <f>FQ635-BK635</f>
        <v>0</v>
      </c>
      <c r="GI635" s="1">
        <f>SUM(FW635:GH635)</f>
        <v>1.8826103914425858</v>
      </c>
      <c r="GK635" s="1">
        <f>ABS(FW635)</f>
        <v>0.36773956912925854</v>
      </c>
      <c r="GL635" s="1">
        <f>ABS(FX635)</f>
        <v>0.29705033196158592</v>
      </c>
      <c r="GM635" s="1">
        <f>ABS(FY635)</f>
        <v>0.21695527162587924</v>
      </c>
      <c r="GN635" s="1">
        <f>ABS(FZ635)</f>
        <v>0.12204426104661692</v>
      </c>
      <c r="GO635" s="1">
        <f>ABS(GA635)</f>
        <v>7.9427339521628837E-2</v>
      </c>
      <c r="GP635" s="1">
        <f>ABS(GB635)</f>
        <v>0.2110534149505876</v>
      </c>
      <c r="GQ635" s="1">
        <f>ABS(GC635)</f>
        <v>0.16175569107761079</v>
      </c>
      <c r="GR635" s="1">
        <f>ABS(GD635)</f>
        <v>0.18737233444157575</v>
      </c>
      <c r="GS635" s="1">
        <f>ABS(GE635)</f>
        <v>0.42346753105027318</v>
      </c>
      <c r="GT635" s="1">
        <f>ABS(GF635)</f>
        <v>0.39787283005567753</v>
      </c>
      <c r="GU635" s="1">
        <f>ABS(GG635)</f>
        <v>0.32234470768154599</v>
      </c>
      <c r="GV635" s="1">
        <f>ABS(GH635)</f>
        <v>0</v>
      </c>
      <c r="HA635" s="2">
        <v>23</v>
      </c>
      <c r="HC635" s="1">
        <f>ABS(FW635)</f>
        <v>0.36773956912925854</v>
      </c>
      <c r="HD635" s="1">
        <f>ABS(FX635)</f>
        <v>0.29705033196158592</v>
      </c>
      <c r="HE635" s="1">
        <f>ABS(FY635)</f>
        <v>0.21695527162587924</v>
      </c>
      <c r="HF635" s="1">
        <f>ABS(FZ635)</f>
        <v>0.12204426104661692</v>
      </c>
      <c r="HG635" s="1">
        <f>ABS(GA635)</f>
        <v>7.9427339521628837E-2</v>
      </c>
      <c r="HH635" s="1">
        <f>ABS(GB635)</f>
        <v>0.2110534149505876</v>
      </c>
      <c r="HI635" s="1">
        <f>ABS(GC635)</f>
        <v>0.16175569107761079</v>
      </c>
      <c r="HJ635" s="1">
        <f>ABS(GD635)</f>
        <v>0.18737233444157575</v>
      </c>
      <c r="HK635" s="1">
        <f>ABS(GE635)</f>
        <v>0.42346753105027318</v>
      </c>
      <c r="HL635" s="1">
        <f>ABS(GF635)</f>
        <v>0.39787283005567753</v>
      </c>
      <c r="HM635" s="1">
        <f>ABS(GG635)</f>
        <v>0.32234470768154599</v>
      </c>
      <c r="HN635" s="1">
        <f>ABS(GH635)</f>
        <v>0</v>
      </c>
      <c r="HO635" s="1">
        <f>SUM(HC635:HN635)</f>
        <v>2.7870832825422402</v>
      </c>
      <c r="HR635" s="1">
        <v>129</v>
      </c>
      <c r="HS635" s="1">
        <v>85</v>
      </c>
      <c r="HT635" s="1">
        <v>2</v>
      </c>
      <c r="HU635" s="1">
        <v>0</v>
      </c>
      <c r="HV635" s="1">
        <v>11</v>
      </c>
      <c r="HW635" s="1">
        <v>10</v>
      </c>
      <c r="HX635" s="1">
        <v>1</v>
      </c>
      <c r="HY635" s="1">
        <v>8</v>
      </c>
    </row>
    <row r="636" spans="1:233">
      <c r="A636" s="1" t="s">
        <v>340</v>
      </c>
      <c r="B636" s="1" t="s">
        <v>341</v>
      </c>
      <c r="C636" s="2">
        <v>29</v>
      </c>
      <c r="D636">
        <v>5.187385806</v>
      </c>
      <c r="E636">
        <v>5.1761497329999999</v>
      </c>
      <c r="F636">
        <v>5.1647859739999999</v>
      </c>
      <c r="G636">
        <v>5.1532915939999997</v>
      </c>
      <c r="H636">
        <v>5.1298987150000004</v>
      </c>
      <c r="I636">
        <v>5.123963979</v>
      </c>
      <c r="J636">
        <v>5.123963979</v>
      </c>
      <c r="K636">
        <v>5.1474944770000004</v>
      </c>
      <c r="L636">
        <v>5.1532915939999997</v>
      </c>
      <c r="M636">
        <v>5.1532915939999997</v>
      </c>
      <c r="N636">
        <v>5.1416635570000002</v>
      </c>
      <c r="O636">
        <v>5.1179938119999999</v>
      </c>
      <c r="P636" s="3">
        <f>SUM(D636:O636)</f>
        <v>61.773174814000008</v>
      </c>
      <c r="S636" s="3" t="e">
        <f>(E636-D636)/($R$3-$R$2)</f>
        <v>#DIV/0!</v>
      </c>
      <c r="T636" s="3" t="e">
        <f>(F636-E636)/($R638-$R$3)</f>
        <v>#DIV/0!</v>
      </c>
      <c r="U636" s="3" t="e">
        <f>(G636-F636)/($R$5-$R$4)</f>
        <v>#DIV/0!</v>
      </c>
      <c r="V636" s="3" t="e">
        <f>(H636-G636)/($R$6-$R$5)</f>
        <v>#DIV/0!</v>
      </c>
      <c r="W636" s="3" t="e">
        <f>(I636-H636)/($R$7-$R$6)</f>
        <v>#DIV/0!</v>
      </c>
      <c r="X636" s="3" t="e">
        <f>(J636-I636)/($R$8-$R$7)</f>
        <v>#DIV/0!</v>
      </c>
      <c r="Y636" s="3" t="e">
        <f>(K636-J636)/($R$9-$R$8)</f>
        <v>#DIV/0!</v>
      </c>
      <c r="Z636" s="3" t="e">
        <f>(L636-K636)/($R$10-$R$9)</f>
        <v>#DIV/0!</v>
      </c>
      <c r="AA636" s="3" t="e">
        <f>(M636-L636)/($R$11-$R$10)</f>
        <v>#DIV/0!</v>
      </c>
      <c r="AB636" s="3" t="e">
        <f>(N636-M636)/($R$12-$R$11)</f>
        <v>#DIV/0!</v>
      </c>
      <c r="AC636" s="3" t="e">
        <f>(O636-N636)/($R$13-$R$12)</f>
        <v>#DIV/0!</v>
      </c>
      <c r="AE636" s="3" t="e">
        <f>SUM(S636:AC636)</f>
        <v>#DIV/0!</v>
      </c>
      <c r="AG636" s="3" t="e">
        <f>ABS((E636-D636)/($R$3-$R$2))</f>
        <v>#DIV/0!</v>
      </c>
      <c r="AH636" s="3" t="e">
        <f>ABS((F636-E636)/($R$3-$R$2))</f>
        <v>#DIV/0!</v>
      </c>
      <c r="AI636" s="3" t="e">
        <f>ABS((G636-F636)/($R$5-$R$4))</f>
        <v>#DIV/0!</v>
      </c>
      <c r="AJ636" s="3" t="e">
        <f>V636</f>
        <v>#DIV/0!</v>
      </c>
      <c r="AK636" s="3" t="e">
        <f>ABS(W636)</f>
        <v>#DIV/0!</v>
      </c>
      <c r="AL636" s="3" t="e">
        <f>ABS(X636)</f>
        <v>#DIV/0!</v>
      </c>
      <c r="AM636" s="3" t="e">
        <f>ABS(Y636)</f>
        <v>#DIV/0!</v>
      </c>
      <c r="AN636" s="3" t="e">
        <f>ABS(Z636)</f>
        <v>#DIV/0!</v>
      </c>
      <c r="AO636" s="3" t="e">
        <f>ABS(AA636)</f>
        <v>#DIV/0!</v>
      </c>
      <c r="AP636" s="3" t="e">
        <f>ABS(AB636)</f>
        <v>#DIV/0!</v>
      </c>
      <c r="AQ636" s="3" t="e">
        <f>ABS(AC636)</f>
        <v>#DIV/0!</v>
      </c>
      <c r="AR636" s="3" t="e">
        <f>SUM(AG636:AQ636)</f>
        <v>#DIV/0!</v>
      </c>
      <c r="AT636" s="10">
        <f>MIN(D636:O636)</f>
        <v>5.1179938119999999</v>
      </c>
      <c r="AU636" s="10">
        <f>MAX(D636:O636)</f>
        <v>5.187385806</v>
      </c>
      <c r="AV636" s="10">
        <f>AU636-AT636</f>
        <v>6.9391994000000068E-2</v>
      </c>
      <c r="AX636" s="2">
        <v>29</v>
      </c>
      <c r="AZ636" s="4">
        <f>(D636-$AT636)/$AV636</f>
        <v>1</v>
      </c>
      <c r="BA636" s="4">
        <f>(E636-$AT636)/$AV636</f>
        <v>0.83807825150549708</v>
      </c>
      <c r="BB636" s="4">
        <f>(F636-$AT636)/$AV636</f>
        <v>0.67431643483252524</v>
      </c>
      <c r="BC636" s="4">
        <f>(G636-$AT636)/$AV636</f>
        <v>0.50867225403552663</v>
      </c>
      <c r="BD636" s="4">
        <f>(H636-$AT636)/$AV636</f>
        <v>0.17156018027094674</v>
      </c>
      <c r="BE636" s="4">
        <f>(I636-$AT636)/$AV636</f>
        <v>8.6035386157084281E-2</v>
      </c>
      <c r="BF636" s="4">
        <f>(J636-$AT636)/$AV636</f>
        <v>8.6035386157084281E-2</v>
      </c>
      <c r="BG636" s="4">
        <f>(K636-$AT636)/$AV636</f>
        <v>0.42513067141434863</v>
      </c>
      <c r="BH636" s="4">
        <f>(L636-$AT636)/$AV636</f>
        <v>0.50867225403552663</v>
      </c>
      <c r="BI636" s="4">
        <f>(M636-$AT636)/$AV636</f>
        <v>0.50867225403552663</v>
      </c>
      <c r="BJ636" s="4">
        <f>(N636-$AT636)/$AV636</f>
        <v>0.34110195766964518</v>
      </c>
      <c r="BK636" s="4">
        <f>(O636-$AT636)/$AV636</f>
        <v>0</v>
      </c>
      <c r="BM636">
        <v>6.3750248198280968</v>
      </c>
      <c r="BN636">
        <v>6.3784261836515865</v>
      </c>
      <c r="BO636">
        <v>6.3784261836515865</v>
      </c>
      <c r="BP636">
        <v>6.3750248198280968</v>
      </c>
      <c r="BQ636">
        <v>6.363028103540465</v>
      </c>
      <c r="BR636">
        <v>6.3473892096560105</v>
      </c>
      <c r="BS636">
        <v>6.3385940782031831</v>
      </c>
      <c r="BT636">
        <v>6.329720905522696</v>
      </c>
      <c r="BU636">
        <v>6.313548046277095</v>
      </c>
      <c r="BV636">
        <v>6.3080984415095305</v>
      </c>
      <c r="BW636">
        <v>6.3080984415095305</v>
      </c>
      <c r="BX636">
        <v>6.3225652399272843</v>
      </c>
      <c r="CB636" s="3" t="e">
        <f>SUM(S636:AC636)</f>
        <v>#DIV/0!</v>
      </c>
      <c r="CC636" s="3" t="e">
        <f>CR636-CB636</f>
        <v>#DIV/0!</v>
      </c>
      <c r="CG636" s="14" t="e">
        <f>EC636-S636</f>
        <v>#DIV/0!</v>
      </c>
      <c r="CH636" s="14" t="e">
        <f>ED636-T636</f>
        <v>#DIV/0!</v>
      </c>
      <c r="CI636" s="14" t="e">
        <f>EE636-U636</f>
        <v>#DIV/0!</v>
      </c>
      <c r="CJ636" s="14" t="e">
        <f>EF636-V636</f>
        <v>#DIV/0!</v>
      </c>
      <c r="CK636" s="14" t="e">
        <f>EG636-W636</f>
        <v>#DIV/0!</v>
      </c>
      <c r="CL636" s="14" t="e">
        <f>EH636-X636</f>
        <v>#DIV/0!</v>
      </c>
      <c r="CM636" s="14" t="e">
        <f>EI636-Y636</f>
        <v>#DIV/0!</v>
      </c>
      <c r="CN636" s="14" t="e">
        <f>EJ636-Z636</f>
        <v>#DIV/0!</v>
      </c>
      <c r="CO636" s="14" t="e">
        <f>EK636-AA636</f>
        <v>#DIV/0!</v>
      </c>
      <c r="CP636" s="14" t="e">
        <f>EL636-AB636</f>
        <v>#DIV/0!</v>
      </c>
      <c r="CQ636" s="14" t="e">
        <f>EM636-AC636</f>
        <v>#DIV/0!</v>
      </c>
      <c r="CR636" s="14" t="e">
        <f>SUM(CG636:CQ636)</f>
        <v>#DIV/0!</v>
      </c>
      <c r="CT636" s="14" t="e">
        <f>ABS(CG636)</f>
        <v>#DIV/0!</v>
      </c>
      <c r="CU636" s="14" t="e">
        <f>ABS(CH636)</f>
        <v>#DIV/0!</v>
      </c>
      <c r="CV636" s="14" t="e">
        <f>ABS(CI636)</f>
        <v>#DIV/0!</v>
      </c>
      <c r="CW636" s="14" t="e">
        <f>ABS(CJ636)</f>
        <v>#DIV/0!</v>
      </c>
      <c r="CX636" s="14" t="e">
        <f>ABS(CK636)</f>
        <v>#DIV/0!</v>
      </c>
      <c r="CY636" s="14" t="e">
        <f>ABS(CL636)</f>
        <v>#DIV/0!</v>
      </c>
      <c r="CZ636" s="14" t="e">
        <f>ABS(CM636)</f>
        <v>#DIV/0!</v>
      </c>
      <c r="DA636" s="14" t="e">
        <f>ABS(CN636)</f>
        <v>#DIV/0!</v>
      </c>
      <c r="DB636" s="14" t="e">
        <f>ABS(CO636)</f>
        <v>#DIV/0!</v>
      </c>
      <c r="DC636" s="14" t="e">
        <f>ABS(CP636)</f>
        <v>#DIV/0!</v>
      </c>
      <c r="DD636" s="14" t="e">
        <f>ABS(CQ636)</f>
        <v>#DIV/0!</v>
      </c>
      <c r="DE636" s="14" t="e">
        <f>SUM(CT636:DE636)</f>
        <v>#DIV/0!</v>
      </c>
      <c r="DL636" s="3" t="e">
        <f>ABS(CG636)</f>
        <v>#DIV/0!</v>
      </c>
      <c r="DM636" s="3" t="e">
        <f>ABS(CH636)</f>
        <v>#DIV/0!</v>
      </c>
      <c r="DN636" s="3" t="e">
        <f>ABS(CI636)</f>
        <v>#DIV/0!</v>
      </c>
      <c r="DO636" s="3" t="e">
        <f>ABS(CJ636)</f>
        <v>#DIV/0!</v>
      </c>
      <c r="DP636" s="3" t="e">
        <f>ABS(CK636)</f>
        <v>#DIV/0!</v>
      </c>
      <c r="DQ636" s="3" t="e">
        <f>ABS(CL636)</f>
        <v>#DIV/0!</v>
      </c>
      <c r="DR636" s="3" t="e">
        <f>ABS(CM636)</f>
        <v>#DIV/0!</v>
      </c>
      <c r="DS636" s="3" t="e">
        <f>ABS(CN636)</f>
        <v>#DIV/0!</v>
      </c>
      <c r="DT636" s="3" t="e">
        <f>ABS(CO636)</f>
        <v>#DIV/0!</v>
      </c>
      <c r="DU636" s="3" t="e">
        <f>ABS(CP636)</f>
        <v>#DIV/0!</v>
      </c>
      <c r="DV636" s="3" t="e">
        <f>ABS(CQ636)</f>
        <v>#DIV/0!</v>
      </c>
      <c r="DW636" s="3" t="e">
        <f>SUM(DL636:DV636)</f>
        <v>#DIV/0!</v>
      </c>
      <c r="DX636" s="2">
        <v>29</v>
      </c>
      <c r="EC636" s="5" t="e">
        <f>((BN636-BM636)/$BZ$15)</f>
        <v>#DIV/0!</v>
      </c>
      <c r="ED636" s="5" t="e">
        <f>((BO636-BN636)/$BZ$16)</f>
        <v>#DIV/0!</v>
      </c>
      <c r="EE636" s="5" t="e">
        <f>((BP636-BO636)/$BZ$17)</f>
        <v>#DIV/0!</v>
      </c>
      <c r="EF636" s="5" t="e">
        <f>((BQ636-BP636)/$BZ$18)</f>
        <v>#DIV/0!</v>
      </c>
      <c r="EG636" s="5" t="e">
        <f>((BR636-BQ636)/$BZ$19)</f>
        <v>#DIV/0!</v>
      </c>
      <c r="EH636" s="5" t="e">
        <f>((BS636-BR636)/$BZ$20)</f>
        <v>#DIV/0!</v>
      </c>
      <c r="EI636" s="5" t="e">
        <f>((BT636-BS636)/$BZ$21)</f>
        <v>#DIV/0!</v>
      </c>
      <c r="EJ636" s="5" t="e">
        <f>((BU636-BT636)/$BZ$23)</f>
        <v>#DIV/0!</v>
      </c>
      <c r="EK636" s="5" t="e">
        <f>((BV636-BU636)/$BZ$23)</f>
        <v>#DIV/0!</v>
      </c>
      <c r="EL636" s="5" t="e">
        <f>((BW636-BV636)/$BZ$24)</f>
        <v>#DIV/0!</v>
      </c>
      <c r="EM636" s="5" t="e">
        <f>((BX636-BW636)/$BZ$25)</f>
        <v>#DIV/0!</v>
      </c>
      <c r="EO636" s="5" t="e">
        <f>SUM(EC636:EM636)</f>
        <v>#DIV/0!</v>
      </c>
      <c r="EQ636" s="5" t="e">
        <f>ABS(EC636)</f>
        <v>#DIV/0!</v>
      </c>
      <c r="ER636" s="5" t="e">
        <f>ABS(ED636)</f>
        <v>#DIV/0!</v>
      </c>
      <c r="ES636" s="5" t="e">
        <f>ABS(EE636)</f>
        <v>#DIV/0!</v>
      </c>
      <c r="ET636" s="5" t="e">
        <f>ABS(EF636)</f>
        <v>#DIV/0!</v>
      </c>
      <c r="EU636" s="5" t="e">
        <f>ABS(EG636)</f>
        <v>#DIV/0!</v>
      </c>
      <c r="EV636" s="5" t="e">
        <f>ABS(EH636)</f>
        <v>#DIV/0!</v>
      </c>
      <c r="EW636" s="5" t="e">
        <f>ABS(EI636)</f>
        <v>#DIV/0!</v>
      </c>
      <c r="EX636" s="5" t="e">
        <f>ABS(EJ636)</f>
        <v>#DIV/0!</v>
      </c>
      <c r="EY636" s="5" t="e">
        <f>ABS(EK636)</f>
        <v>#DIV/0!</v>
      </c>
      <c r="EZ636" s="5" t="e">
        <f>ABS(EL636)</f>
        <v>#DIV/0!</v>
      </c>
      <c r="FA636" s="5" t="e">
        <f>ABS(EM636)</f>
        <v>#DIV/0!</v>
      </c>
      <c r="FB636" s="5" t="e">
        <f>SUM(EQ636:FA636)</f>
        <v>#DIV/0!</v>
      </c>
      <c r="FD636" s="2">
        <v>29</v>
      </c>
      <c r="FF636" s="6">
        <f>(BM636-$FS636)/$FU636</f>
        <v>0.95163553215430541</v>
      </c>
      <c r="FG636" s="6">
        <f>(BN636-$FS636)/$FU636</f>
        <v>1</v>
      </c>
      <c r="FH636" s="6">
        <f>(BO636-$FS636)/$FU636</f>
        <v>1</v>
      </c>
      <c r="FI636" s="6">
        <f>(BP636-$FS636)/$FU636</f>
        <v>0.95163553215430541</v>
      </c>
      <c r="FJ636" s="6">
        <f>(BQ636-$FS636)/$FU636</f>
        <v>0.78105254566514126</v>
      </c>
      <c r="FK636" s="6">
        <f>(BR636-$FS636)/$FU636</f>
        <v>0.55868092661237456</v>
      </c>
      <c r="FL636" s="6">
        <f>(BS636-$FS636)/$FU636</f>
        <v>0.43362172259211784</v>
      </c>
      <c r="FM636" s="6">
        <f>(BT636-$FS636)/$FU636</f>
        <v>0.30745283944264751</v>
      </c>
      <c r="FN636" s="6">
        <f>(BU636-$FS636)/$FU636</f>
        <v>7.7488692251157024E-2</v>
      </c>
      <c r="FO636" s="6">
        <f>(BV636-$FS636)/$FU636</f>
        <v>0</v>
      </c>
      <c r="FP636" s="6">
        <f>(BW636-$FS636)/$FU636</f>
        <v>0</v>
      </c>
      <c r="FQ636" s="6">
        <f>(BX636-$FS636)/$FU636</f>
        <v>0.20570542970840833</v>
      </c>
      <c r="FR636" s="1"/>
      <c r="FS636" s="9">
        <f>MIN(BM636:BX636)</f>
        <v>6.3080984415095305</v>
      </c>
      <c r="FT636" s="9">
        <f>MAX(BM636:BX636)</f>
        <v>6.3784261836515865</v>
      </c>
      <c r="FU636" s="9">
        <f>FT636-FS636</f>
        <v>7.032774214205606E-2</v>
      </c>
      <c r="FW636" s="11">
        <f>FF636-AZ636</f>
        <v>-4.8364467845694592E-2</v>
      </c>
      <c r="FX636" s="11">
        <f>FG636-BA636</f>
        <v>0.16192174849450292</v>
      </c>
      <c r="FY636" s="11">
        <f>FH636-BB636</f>
        <v>0.32568356516747476</v>
      </c>
      <c r="FZ636" s="11">
        <f>FI636-BC636</f>
        <v>0.44296327811877878</v>
      </c>
      <c r="GA636" s="11">
        <f>FJ636-BD636</f>
        <v>0.60949236539419449</v>
      </c>
      <c r="GB636" s="11">
        <f>FK636-BE636</f>
        <v>0.47264554045529028</v>
      </c>
      <c r="GC636" s="11">
        <f>FL636-BF636</f>
        <v>0.34758633643503356</v>
      </c>
      <c r="GD636" s="11">
        <f>FM636-BG636</f>
        <v>-0.11767783197170112</v>
      </c>
      <c r="GE636" s="11">
        <f>FN636-BH636</f>
        <v>-0.43118356178436962</v>
      </c>
      <c r="GF636" s="11">
        <f>FO636-BI636</f>
        <v>-0.50867225403552663</v>
      </c>
      <c r="GG636" s="11">
        <f>FP636-BJ636</f>
        <v>-0.34110195766964518</v>
      </c>
      <c r="GH636" s="12">
        <f>FQ636-BK636</f>
        <v>0.20570542970840833</v>
      </c>
      <c r="GI636" s="1">
        <f>SUM(FW636:GH636)</f>
        <v>1.1189981904667459</v>
      </c>
      <c r="GK636" s="1">
        <f>ABS(FW636)</f>
        <v>4.8364467845694592E-2</v>
      </c>
      <c r="GL636" s="1">
        <f>ABS(FX636)</f>
        <v>0.16192174849450292</v>
      </c>
      <c r="GM636" s="1">
        <f>ABS(FY636)</f>
        <v>0.32568356516747476</v>
      </c>
      <c r="GN636" s="1">
        <f>ABS(FZ636)</f>
        <v>0.44296327811877878</v>
      </c>
      <c r="GO636" s="1">
        <f>ABS(GA636)</f>
        <v>0.60949236539419449</v>
      </c>
      <c r="GP636" s="1">
        <f>ABS(GB636)</f>
        <v>0.47264554045529028</v>
      </c>
      <c r="GQ636" s="1">
        <f>ABS(GC636)</f>
        <v>0.34758633643503356</v>
      </c>
      <c r="GR636" s="1">
        <f>ABS(GD636)</f>
        <v>0.11767783197170112</v>
      </c>
      <c r="GS636" s="1">
        <f>ABS(GE636)</f>
        <v>0.43118356178436962</v>
      </c>
      <c r="GT636" s="1">
        <f>ABS(GF636)</f>
        <v>0.50867225403552663</v>
      </c>
      <c r="GU636" s="1">
        <f>ABS(GG636)</f>
        <v>0.34110195766964518</v>
      </c>
      <c r="GV636" s="1">
        <f>ABS(GH636)</f>
        <v>0.20570542970840833</v>
      </c>
      <c r="HA636" s="2">
        <v>29</v>
      </c>
      <c r="HC636" s="1">
        <f>ABS(FW636)</f>
        <v>4.8364467845694592E-2</v>
      </c>
      <c r="HD636" s="1">
        <f>ABS(FX636)</f>
        <v>0.16192174849450292</v>
      </c>
      <c r="HE636" s="1">
        <f>ABS(FY636)</f>
        <v>0.32568356516747476</v>
      </c>
      <c r="HF636" s="1">
        <f>ABS(FZ636)</f>
        <v>0.44296327811877878</v>
      </c>
      <c r="HG636" s="1">
        <f>ABS(GA636)</f>
        <v>0.60949236539419449</v>
      </c>
      <c r="HH636" s="1">
        <f>ABS(GB636)</f>
        <v>0.47264554045529028</v>
      </c>
      <c r="HI636" s="1">
        <f>ABS(GC636)</f>
        <v>0.34758633643503356</v>
      </c>
      <c r="HJ636" s="1">
        <f>ABS(GD636)</f>
        <v>0.11767783197170112</v>
      </c>
      <c r="HK636" s="1">
        <f>ABS(GE636)</f>
        <v>0.43118356178436962</v>
      </c>
      <c r="HL636" s="1">
        <f>ABS(GF636)</f>
        <v>0.50867225403552663</v>
      </c>
      <c r="HM636" s="1">
        <f>ABS(GG636)</f>
        <v>0.34110195766964518</v>
      </c>
      <c r="HN636" s="1">
        <f>ABS(GH636)</f>
        <v>0.20570542970840833</v>
      </c>
      <c r="HR636" s="1">
        <v>172</v>
      </c>
      <c r="HS636" s="1">
        <v>570</v>
      </c>
      <c r="HT636" s="1">
        <v>0</v>
      </c>
      <c r="HU636" s="1">
        <v>0</v>
      </c>
      <c r="HV636" s="1">
        <v>11</v>
      </c>
      <c r="HW636" s="1">
        <v>16</v>
      </c>
      <c r="HX636" s="1">
        <v>1</v>
      </c>
      <c r="HY636" s="1">
        <v>11</v>
      </c>
    </row>
    <row r="637" spans="1:233">
      <c r="A637" s="1" t="s">
        <v>1338</v>
      </c>
      <c r="B637" s="1" t="s">
        <v>1339</v>
      </c>
      <c r="C637" s="2">
        <v>5</v>
      </c>
      <c r="D637">
        <v>6.7238324409999999</v>
      </c>
      <c r="E637">
        <v>6.7202201549999998</v>
      </c>
      <c r="F637">
        <v>6.7141705299999996</v>
      </c>
      <c r="G637">
        <v>6.7056390950000004</v>
      </c>
      <c r="H637">
        <v>6.6908422769999998</v>
      </c>
      <c r="I637">
        <v>6.6770834609999996</v>
      </c>
      <c r="J637">
        <v>6.661854741</v>
      </c>
      <c r="K637">
        <v>6.6385677889999997</v>
      </c>
      <c r="L637">
        <v>6.6106960450000001</v>
      </c>
      <c r="M637">
        <v>6.5971457019999997</v>
      </c>
      <c r="N637">
        <v>6.5998704989999997</v>
      </c>
      <c r="O637">
        <v>6.626717749</v>
      </c>
      <c r="P637" s="3">
        <f>SUM(D637:O637)</f>
        <v>79.966640483999996</v>
      </c>
      <c r="S637" s="3" t="e">
        <f>(E637-D637)/($R$3-$R$2)</f>
        <v>#DIV/0!</v>
      </c>
      <c r="T637" s="3" t="e">
        <f>(F637-E637)/($R639-$R$3)</f>
        <v>#DIV/0!</v>
      </c>
      <c r="U637" s="3" t="e">
        <f>(G637-F637)/($R$5-$R$4)</f>
        <v>#DIV/0!</v>
      </c>
      <c r="V637" s="3" t="e">
        <f>(H637-G637)/($R$6-$R$5)</f>
        <v>#DIV/0!</v>
      </c>
      <c r="W637" s="3" t="e">
        <f>(I637-H637)/($R$7-$R$6)</f>
        <v>#DIV/0!</v>
      </c>
      <c r="X637" s="3" t="e">
        <f>(J637-I637)/($R$8-$R$7)</f>
        <v>#DIV/0!</v>
      </c>
      <c r="Y637" s="3" t="e">
        <f>(K637-J637)/($R$9-$R$8)</f>
        <v>#DIV/0!</v>
      </c>
      <c r="Z637" s="3" t="e">
        <f>(L637-K637)/($R$10-$R$9)</f>
        <v>#DIV/0!</v>
      </c>
      <c r="AA637" s="3" t="e">
        <f>(M637-L637)/($R$11-$R$10)</f>
        <v>#DIV/0!</v>
      </c>
      <c r="AB637" s="3" t="e">
        <f>(N637-M637)/($R$12-$R$11)</f>
        <v>#DIV/0!</v>
      </c>
      <c r="AC637" s="3" t="e">
        <f>(O637-N637)/($R$13-$R$12)</f>
        <v>#DIV/0!</v>
      </c>
      <c r="AE637" s="3" t="e">
        <f>SUM(S637:AC637)</f>
        <v>#DIV/0!</v>
      </c>
      <c r="AG637" s="3" t="e">
        <f>ABS((E637-D637)/($R$3-$R$2))</f>
        <v>#DIV/0!</v>
      </c>
      <c r="AH637" s="3" t="e">
        <f>ABS((F637-E637)/($R$3-$R$2))</f>
        <v>#DIV/0!</v>
      </c>
      <c r="AI637" s="3" t="e">
        <f>ABS((G637-F637)/($R$5-$R$4))</f>
        <v>#DIV/0!</v>
      </c>
      <c r="AJ637" s="3" t="e">
        <f>V637</f>
        <v>#DIV/0!</v>
      </c>
      <c r="AK637" s="3" t="e">
        <f>ABS(W637)</f>
        <v>#DIV/0!</v>
      </c>
      <c r="AL637" s="3" t="e">
        <f>ABS(X637)</f>
        <v>#DIV/0!</v>
      </c>
      <c r="AM637" s="3" t="e">
        <f>ABS(Y637)</f>
        <v>#DIV/0!</v>
      </c>
      <c r="AN637" s="3" t="e">
        <f>ABS(Z637)</f>
        <v>#DIV/0!</v>
      </c>
      <c r="AO637" s="3" t="e">
        <f>ABS(AA637)</f>
        <v>#DIV/0!</v>
      </c>
      <c r="AP637" s="3" t="e">
        <f>ABS(AB637)</f>
        <v>#DIV/0!</v>
      </c>
      <c r="AQ637" s="3" t="e">
        <f>ABS(AC637)</f>
        <v>#DIV/0!</v>
      </c>
      <c r="AR637" s="3" t="e">
        <f>SUM(AG637:AQ637)</f>
        <v>#DIV/0!</v>
      </c>
      <c r="AT637" s="10">
        <f>MIN(D637:O637)</f>
        <v>6.5971457019999997</v>
      </c>
      <c r="AU637" s="10">
        <f>MAX(D637:O637)</f>
        <v>6.7238324409999999</v>
      </c>
      <c r="AV637" s="10">
        <f>AU637-AT637</f>
        <v>0.12668673900000016</v>
      </c>
      <c r="AX637" s="2">
        <v>5</v>
      </c>
      <c r="AZ637" s="4">
        <f>(D637-$AT637)/$AV637</f>
        <v>1</v>
      </c>
      <c r="BA637" s="4">
        <f>(E637-$AT637)/$AV637</f>
        <v>0.97148647105045405</v>
      </c>
      <c r="BB637" s="4">
        <f>(F637-$AT637)/$AV637</f>
        <v>0.92373384084027743</v>
      </c>
      <c r="BC637" s="4">
        <f>(G637-$AT637)/$AV637</f>
        <v>0.85639107815381199</v>
      </c>
      <c r="BD637" s="4">
        <f>(H637-$AT637)/$AV637</f>
        <v>0.73959260250593351</v>
      </c>
      <c r="BE637" s="4">
        <f>(I637-$AT637)/$AV637</f>
        <v>0.63098758110744158</v>
      </c>
      <c r="BF637" s="4">
        <f>(J637-$AT637)/$AV637</f>
        <v>0.51077989307152472</v>
      </c>
      <c r="BG637" s="4">
        <f>(K637-$AT637)/$AV637</f>
        <v>0.32696466360224086</v>
      </c>
      <c r="BH637" s="4">
        <f>(L637-$AT637)/$AV637</f>
        <v>0.10695944269273784</v>
      </c>
      <c r="BI637" s="4">
        <f>(M637-$AT637)/$AV637</f>
        <v>0</v>
      </c>
      <c r="BJ637" s="4">
        <f>(N637-$AT637)/$AV637</f>
        <v>2.1508146957669675E-2</v>
      </c>
      <c r="BK637" s="4">
        <f>(O637-$AT637)/$AV637</f>
        <v>0.23342653882661096</v>
      </c>
      <c r="BM637">
        <v>5.0434251169192468</v>
      </c>
      <c r="BN637">
        <v>4.962844630259907</v>
      </c>
      <c r="BO637">
        <v>4.8751973232011512</v>
      </c>
      <c r="BP637">
        <v>4.7449321283632502</v>
      </c>
      <c r="BQ637">
        <v>4.5747109785033828</v>
      </c>
      <c r="BR637">
        <v>4.5747109785033828</v>
      </c>
      <c r="BS637">
        <v>4.6051701859880918</v>
      </c>
      <c r="BT637">
        <v>4.8202815656050371</v>
      </c>
      <c r="BU637">
        <v>5.2364419628299492</v>
      </c>
      <c r="BV637">
        <v>5.5490760848952201</v>
      </c>
      <c r="BW637">
        <v>5.7462031905401529</v>
      </c>
      <c r="BX637">
        <v>5.8111409929767008</v>
      </c>
      <c r="CB637" s="3" t="e">
        <f>SUM(S637:AC637)</f>
        <v>#DIV/0!</v>
      </c>
      <c r="CC637" s="3" t="e">
        <f>CR637-CB637</f>
        <v>#DIV/0!</v>
      </c>
      <c r="CG637" s="14" t="e">
        <f>EC637-S637</f>
        <v>#DIV/0!</v>
      </c>
      <c r="CH637" s="14" t="e">
        <f>ED637-T637</f>
        <v>#DIV/0!</v>
      </c>
      <c r="CI637" s="14" t="e">
        <f>EE637-U637</f>
        <v>#DIV/0!</v>
      </c>
      <c r="CJ637" s="14" t="e">
        <f>EF637-V637</f>
        <v>#DIV/0!</v>
      </c>
      <c r="CK637" s="14" t="e">
        <f>EG637-W637</f>
        <v>#DIV/0!</v>
      </c>
      <c r="CL637" s="14" t="e">
        <f>EH637-X637</f>
        <v>#DIV/0!</v>
      </c>
      <c r="CM637" s="14" t="e">
        <f>EI637-Y637</f>
        <v>#DIV/0!</v>
      </c>
      <c r="CN637" s="14" t="e">
        <f>EJ637-Z637</f>
        <v>#DIV/0!</v>
      </c>
      <c r="CO637" s="14" t="e">
        <f>EK637-AA637</f>
        <v>#DIV/0!</v>
      </c>
      <c r="CP637" s="14" t="e">
        <f>EL637-AB637</f>
        <v>#DIV/0!</v>
      </c>
      <c r="CQ637" s="14" t="e">
        <f>EM637-AC637</f>
        <v>#DIV/0!</v>
      </c>
      <c r="CR637" s="14" t="e">
        <f>SUM(CG637:CQ637)</f>
        <v>#DIV/0!</v>
      </c>
      <c r="CT637" s="14" t="e">
        <f>ABS(CG637)</f>
        <v>#DIV/0!</v>
      </c>
      <c r="CU637" s="14" t="e">
        <f>ABS(CH637)</f>
        <v>#DIV/0!</v>
      </c>
      <c r="CV637" s="14" t="e">
        <f>ABS(CI637)</f>
        <v>#DIV/0!</v>
      </c>
      <c r="CW637" s="14" t="e">
        <f>ABS(CJ637)</f>
        <v>#DIV/0!</v>
      </c>
      <c r="CX637" s="14" t="e">
        <f>ABS(CK637)</f>
        <v>#DIV/0!</v>
      </c>
      <c r="CY637" s="14" t="e">
        <f>ABS(CL637)</f>
        <v>#DIV/0!</v>
      </c>
      <c r="CZ637" s="14" t="e">
        <f>ABS(CM637)</f>
        <v>#DIV/0!</v>
      </c>
      <c r="DA637" s="14" t="e">
        <f>ABS(CN637)</f>
        <v>#DIV/0!</v>
      </c>
      <c r="DB637" s="14" t="e">
        <f>ABS(CO637)</f>
        <v>#DIV/0!</v>
      </c>
      <c r="DC637" s="14" t="e">
        <f>ABS(CP637)</f>
        <v>#DIV/0!</v>
      </c>
      <c r="DD637" s="14" t="e">
        <f>ABS(CQ637)</f>
        <v>#DIV/0!</v>
      </c>
      <c r="DE637" s="14" t="e">
        <f>SUM(CT637:DE637)</f>
        <v>#DIV/0!</v>
      </c>
      <c r="DL637" s="3" t="e">
        <f>ABS(CG637)</f>
        <v>#DIV/0!</v>
      </c>
      <c r="DM637" s="3" t="e">
        <f>ABS(CH637)</f>
        <v>#DIV/0!</v>
      </c>
      <c r="DN637" s="3" t="e">
        <f>ABS(CI637)</f>
        <v>#DIV/0!</v>
      </c>
      <c r="DO637" s="3" t="e">
        <f>ABS(CJ637)</f>
        <v>#DIV/0!</v>
      </c>
      <c r="DP637" s="3" t="e">
        <f>ABS(CK637)</f>
        <v>#DIV/0!</v>
      </c>
      <c r="DQ637" s="3" t="e">
        <f>ABS(CL637)</f>
        <v>#DIV/0!</v>
      </c>
      <c r="DR637" s="3" t="e">
        <f>ABS(CM637)</f>
        <v>#DIV/0!</v>
      </c>
      <c r="DS637" s="3" t="e">
        <f>ABS(CN637)</f>
        <v>#DIV/0!</v>
      </c>
      <c r="DT637" s="3" t="e">
        <f>ABS(CO637)</f>
        <v>#DIV/0!</v>
      </c>
      <c r="DU637" s="3" t="e">
        <f>ABS(CP637)</f>
        <v>#DIV/0!</v>
      </c>
      <c r="DV637" s="3" t="e">
        <f>ABS(CQ637)</f>
        <v>#DIV/0!</v>
      </c>
      <c r="DW637" s="3" t="e">
        <f>SUM(DL637:DV637)</f>
        <v>#DIV/0!</v>
      </c>
      <c r="DX637" s="2">
        <v>5</v>
      </c>
      <c r="EC637" s="5" t="e">
        <f>((BN637-BM637)/$BZ$15)</f>
        <v>#DIV/0!</v>
      </c>
      <c r="ED637" s="5" t="e">
        <f>((BO637-BN637)/$BZ$16)</f>
        <v>#DIV/0!</v>
      </c>
      <c r="EE637" s="5" t="e">
        <f>((BP637-BO637)/$BZ$17)</f>
        <v>#DIV/0!</v>
      </c>
      <c r="EF637" s="5" t="e">
        <f>((BQ637-BP637)/$BZ$18)</f>
        <v>#DIV/0!</v>
      </c>
      <c r="EG637" s="5" t="e">
        <f>((BR637-BQ637)/$BZ$19)</f>
        <v>#DIV/0!</v>
      </c>
      <c r="EH637" s="5" t="e">
        <f>((BS637-BR637)/$BZ$20)</f>
        <v>#DIV/0!</v>
      </c>
      <c r="EI637" s="5" t="e">
        <f>((BT637-BS637)/$BZ$21)</f>
        <v>#DIV/0!</v>
      </c>
      <c r="EJ637" s="5" t="e">
        <f>((BU637-BT637)/$BZ$23)</f>
        <v>#DIV/0!</v>
      </c>
      <c r="EK637" s="5" t="e">
        <f>((BV637-BU637)/$BZ$23)</f>
        <v>#DIV/0!</v>
      </c>
      <c r="EL637" s="5" t="e">
        <f>((BW637-BV637)/$BZ$24)</f>
        <v>#DIV/0!</v>
      </c>
      <c r="EM637" s="5" t="e">
        <f>((BX637-BW637)/$BZ$25)</f>
        <v>#DIV/0!</v>
      </c>
      <c r="EO637" s="5" t="e">
        <f>SUM(EC637:EM637)</f>
        <v>#DIV/0!</v>
      </c>
      <c r="EQ637" s="5" t="e">
        <f>ABS(EC637)</f>
        <v>#DIV/0!</v>
      </c>
      <c r="ER637" s="5" t="e">
        <f>ABS(ED637)</f>
        <v>#DIV/0!</v>
      </c>
      <c r="ES637" s="5" t="e">
        <f>ABS(EE637)</f>
        <v>#DIV/0!</v>
      </c>
      <c r="ET637" s="5" t="e">
        <f>ABS(EF637)</f>
        <v>#DIV/0!</v>
      </c>
      <c r="EU637" s="5" t="e">
        <f>ABS(EG637)</f>
        <v>#DIV/0!</v>
      </c>
      <c r="EV637" s="5" t="e">
        <f>ABS(EH637)</f>
        <v>#DIV/0!</v>
      </c>
      <c r="EW637" s="5" t="e">
        <f>ABS(EI637)</f>
        <v>#DIV/0!</v>
      </c>
      <c r="EX637" s="5" t="e">
        <f>ABS(EJ637)</f>
        <v>#DIV/0!</v>
      </c>
      <c r="EY637" s="5" t="e">
        <f>ABS(EK637)</f>
        <v>#DIV/0!</v>
      </c>
      <c r="EZ637" s="5" t="e">
        <f>ABS(EL637)</f>
        <v>#DIV/0!</v>
      </c>
      <c r="FA637" s="5" t="e">
        <f>ABS(EM637)</f>
        <v>#DIV/0!</v>
      </c>
      <c r="FB637" s="5" t="e">
        <f>SUM(EQ637:FA637)</f>
        <v>#DIV/0!</v>
      </c>
      <c r="FD637" s="2">
        <v>5</v>
      </c>
      <c r="FF637" s="6">
        <f>(BM637-$FS637)/$FU637</f>
        <v>0.37908667124642886</v>
      </c>
      <c r="FG637" s="6">
        <f>(BN637-$FS637)/$FU637</f>
        <v>0.31391477658511663</v>
      </c>
      <c r="FH637" s="6">
        <f>(BO637-$FS637)/$FU637</f>
        <v>0.24302737816160708</v>
      </c>
      <c r="FI637" s="6">
        <f>(BP637-$FS637)/$FU637</f>
        <v>0.13767147987941433</v>
      </c>
      <c r="FJ637" s="6">
        <f>(BQ637-$FS637)/$FU637</f>
        <v>0</v>
      </c>
      <c r="FK637" s="6">
        <f>(BR637-$FS637)/$FU637</f>
        <v>0</v>
      </c>
      <c r="FL637" s="6">
        <f>(BS637-$FS637)/$FU637</f>
        <v>2.4634801103306837E-2</v>
      </c>
      <c r="FM637" s="6">
        <f>(BT637-$FS637)/$FU637</f>
        <v>0.19861260583055315</v>
      </c>
      <c r="FN637" s="6">
        <f>(BU637-$FS637)/$FU637</f>
        <v>0.53519485662797006</v>
      </c>
      <c r="FO637" s="6">
        <f>(BV637-$FS637)/$FU637</f>
        <v>0.78804711547453621</v>
      </c>
      <c r="FP637" s="6">
        <f>(BW637-$FS637)/$FU637</f>
        <v>0.94747959716570818</v>
      </c>
      <c r="FQ637" s="6">
        <f>(BX637-$FS637)/$FU637</f>
        <v>1</v>
      </c>
      <c r="FR637" s="1"/>
      <c r="FS637" s="9">
        <f>MIN(BM637:BX637)</f>
        <v>4.5747109785033828</v>
      </c>
      <c r="FT637" s="9">
        <f>MAX(BM637:BX637)</f>
        <v>5.8111409929767008</v>
      </c>
      <c r="FU637" s="9">
        <f>FT637-FS637</f>
        <v>1.236430014473318</v>
      </c>
      <c r="FW637" s="11">
        <f>FF637-AZ637</f>
        <v>-0.62091332875357108</v>
      </c>
      <c r="FX637" s="11">
        <f>FG637-BA637</f>
        <v>-0.65757169446533736</v>
      </c>
      <c r="FY637" s="11">
        <f>FH637-BB637</f>
        <v>-0.6807064626786703</v>
      </c>
      <c r="FZ637" s="11">
        <f>FI637-BC637</f>
        <v>-0.71871959827439769</v>
      </c>
      <c r="GA637" s="11">
        <f>FJ637-BD637</f>
        <v>-0.73959260250593351</v>
      </c>
      <c r="GB637" s="11">
        <f>FK637-BE637</f>
        <v>-0.63098758110744158</v>
      </c>
      <c r="GC637" s="11">
        <f>FL637-BF637</f>
        <v>-0.48614509196821787</v>
      </c>
      <c r="GD637" s="11">
        <f>FM637-BG637</f>
        <v>-0.12835205777168771</v>
      </c>
      <c r="GE637" s="11">
        <f>FN637-BH637</f>
        <v>0.42823541393523223</v>
      </c>
      <c r="GF637" s="11">
        <f>FO637-BI637</f>
        <v>0.78804711547453621</v>
      </c>
      <c r="GG637" s="11">
        <f>FP637-BJ637</f>
        <v>0.9259714502080385</v>
      </c>
      <c r="GH637" s="12">
        <f>FQ637-BK637</f>
        <v>0.76657346117338898</v>
      </c>
      <c r="GI637" s="1">
        <f>SUM(FW637:GH637)</f>
        <v>-1.75416097673406</v>
      </c>
      <c r="GK637" s="1">
        <f>ABS(FW637)</f>
        <v>0.62091332875357108</v>
      </c>
      <c r="GL637" s="1">
        <f>ABS(FX637)</f>
        <v>0.65757169446533736</v>
      </c>
      <c r="GM637" s="1">
        <f>ABS(FY637)</f>
        <v>0.6807064626786703</v>
      </c>
      <c r="GN637" s="1">
        <f>ABS(FZ637)</f>
        <v>0.71871959827439769</v>
      </c>
      <c r="GO637" s="1">
        <f>ABS(GA637)</f>
        <v>0.73959260250593351</v>
      </c>
      <c r="GP637" s="1">
        <f>ABS(GB637)</f>
        <v>0.63098758110744158</v>
      </c>
      <c r="GQ637" s="1">
        <f>ABS(GC637)</f>
        <v>0.48614509196821787</v>
      </c>
      <c r="GR637" s="1">
        <f>ABS(GD637)</f>
        <v>0.12835205777168771</v>
      </c>
      <c r="GS637" s="1">
        <f>ABS(GE637)</f>
        <v>0.42823541393523223</v>
      </c>
      <c r="GT637" s="1">
        <f>ABS(GF637)</f>
        <v>0.78804711547453621</v>
      </c>
      <c r="GU637" s="1">
        <f>ABS(GG637)</f>
        <v>0.9259714502080385</v>
      </c>
      <c r="GV637" s="1">
        <f>ABS(GH637)</f>
        <v>0.76657346117338898</v>
      </c>
      <c r="HA637" s="2">
        <v>5</v>
      </c>
      <c r="HC637" s="1">
        <f>ABS(FW637)</f>
        <v>0.62091332875357108</v>
      </c>
      <c r="HD637" s="1">
        <f>ABS(FX637)</f>
        <v>0.65757169446533736</v>
      </c>
      <c r="HE637" s="1">
        <f>ABS(FY637)</f>
        <v>0.6807064626786703</v>
      </c>
      <c r="HF637" s="1">
        <f>ABS(FZ637)</f>
        <v>0.71871959827439769</v>
      </c>
      <c r="HG637" s="1">
        <f>ABS(GA637)</f>
        <v>0.73959260250593351</v>
      </c>
      <c r="HH637" s="1">
        <f>ABS(GB637)</f>
        <v>0.63098758110744158</v>
      </c>
      <c r="HI637" s="1">
        <f>ABS(GC637)</f>
        <v>0.48614509196821787</v>
      </c>
      <c r="HJ637" s="1">
        <f>ABS(GD637)</f>
        <v>0.12835205777168771</v>
      </c>
      <c r="HK637" s="1">
        <f>ABS(GE637)</f>
        <v>0.42823541393523223</v>
      </c>
      <c r="HL637" s="1">
        <f>ABS(GF637)</f>
        <v>0.78804711547453621</v>
      </c>
      <c r="HM637" s="1">
        <f>ABS(GG637)</f>
        <v>0.9259714502080385</v>
      </c>
      <c r="HN637" s="1">
        <f>ABS(GH637)</f>
        <v>0.76657346117338898</v>
      </c>
      <c r="HO637" s="1">
        <f>SUM(HC637:HN637)</f>
        <v>7.5718158583164534</v>
      </c>
      <c r="HR637" s="1">
        <v>784</v>
      </c>
      <c r="HS637" s="1">
        <v>171</v>
      </c>
      <c r="HT637" s="1">
        <v>5</v>
      </c>
      <c r="HU637" s="1">
        <v>0</v>
      </c>
      <c r="HV637" s="1">
        <v>11</v>
      </c>
      <c r="HW637" s="1">
        <v>8</v>
      </c>
      <c r="HX637" s="1">
        <v>1</v>
      </c>
      <c r="HY637" s="1">
        <v>6</v>
      </c>
    </row>
    <row r="638" spans="1:233">
      <c r="A638" s="1" t="s">
        <v>891</v>
      </c>
      <c r="B638" s="1" t="s">
        <v>892</v>
      </c>
      <c r="C638" s="2">
        <v>23</v>
      </c>
      <c r="D638">
        <v>6.7765069919999998</v>
      </c>
      <c r="E638">
        <v>6.7661917149999997</v>
      </c>
      <c r="F638">
        <v>6.7534379189999996</v>
      </c>
      <c r="G638">
        <v>6.7381524949999996</v>
      </c>
      <c r="H638">
        <v>6.7117403949999996</v>
      </c>
      <c r="I638">
        <v>6.7105231090000004</v>
      </c>
      <c r="J638">
        <v>6.7093043400000001</v>
      </c>
      <c r="K638">
        <v>6.6883547139999999</v>
      </c>
      <c r="L638">
        <v>6.6720329449999998</v>
      </c>
      <c r="M638">
        <v>6.6644090199999999</v>
      </c>
      <c r="N638">
        <v>6.6656837180000004</v>
      </c>
      <c r="O638">
        <v>6.6846117280000001</v>
      </c>
      <c r="P638" s="3">
        <f>SUM(D638:O638)</f>
        <v>80.540949089999998</v>
      </c>
      <c r="S638" s="3" t="e">
        <f>(E638-D638)/($R$3-$R$2)</f>
        <v>#DIV/0!</v>
      </c>
      <c r="T638" s="3" t="e">
        <f>(F638-E638)/($R640-$R$3)</f>
        <v>#DIV/0!</v>
      </c>
      <c r="U638" s="3" t="e">
        <f>(G638-F638)/($R$5-$R$4)</f>
        <v>#DIV/0!</v>
      </c>
      <c r="V638" s="3" t="e">
        <f>(H638-G638)/($R$6-$R$5)</f>
        <v>#DIV/0!</v>
      </c>
      <c r="W638" s="3" t="e">
        <f>(I638-H638)/($R$7-$R$6)</f>
        <v>#DIV/0!</v>
      </c>
      <c r="X638" s="3" t="e">
        <f>(J638-I638)/($R$8-$R$7)</f>
        <v>#DIV/0!</v>
      </c>
      <c r="Y638" s="3" t="e">
        <f>(K638-J638)/($R$9-$R$8)</f>
        <v>#DIV/0!</v>
      </c>
      <c r="Z638" s="3" t="e">
        <f>(L638-K638)/($R$10-$R$9)</f>
        <v>#DIV/0!</v>
      </c>
      <c r="AA638" s="3" t="e">
        <f>(M638-L638)/($R$11-$R$10)</f>
        <v>#DIV/0!</v>
      </c>
      <c r="AB638" s="3" t="e">
        <f>(N638-M638)/($R$12-$R$11)</f>
        <v>#DIV/0!</v>
      </c>
      <c r="AC638" s="3" t="e">
        <f>(O638-N638)/($R$13-$R$12)</f>
        <v>#DIV/0!</v>
      </c>
      <c r="AE638" s="3" t="e">
        <f>SUM(S638:AC638)</f>
        <v>#DIV/0!</v>
      </c>
      <c r="AG638" s="3" t="e">
        <f>ABS((E638-D638)/($R$3-$R$2))</f>
        <v>#DIV/0!</v>
      </c>
      <c r="AH638" s="3" t="e">
        <f>ABS((F638-E638)/($R$3-$R$2))</f>
        <v>#DIV/0!</v>
      </c>
      <c r="AI638" s="3" t="e">
        <f>ABS((G638-F638)/($R$5-$R$4))</f>
        <v>#DIV/0!</v>
      </c>
      <c r="AJ638" s="3" t="e">
        <f>V638</f>
        <v>#DIV/0!</v>
      </c>
      <c r="AK638" s="3" t="e">
        <f>ABS(W638)</f>
        <v>#DIV/0!</v>
      </c>
      <c r="AL638" s="3" t="e">
        <f>ABS(X638)</f>
        <v>#DIV/0!</v>
      </c>
      <c r="AM638" s="3" t="e">
        <f>ABS(Y638)</f>
        <v>#DIV/0!</v>
      </c>
      <c r="AN638" s="3" t="e">
        <f>ABS(Z638)</f>
        <v>#DIV/0!</v>
      </c>
      <c r="AO638" s="3" t="e">
        <f>ABS(AA638)</f>
        <v>#DIV/0!</v>
      </c>
      <c r="AP638" s="3" t="e">
        <f>ABS(AB638)</f>
        <v>#DIV/0!</v>
      </c>
      <c r="AQ638" s="3" t="e">
        <f>ABS(AC638)</f>
        <v>#DIV/0!</v>
      </c>
      <c r="AR638" s="3" t="e">
        <f>SUM(AG638:AQ638)</f>
        <v>#DIV/0!</v>
      </c>
      <c r="AT638" s="10">
        <f>MIN(D638:O638)</f>
        <v>6.6644090199999999</v>
      </c>
      <c r="AU638" s="10">
        <f>MAX(D638:O638)</f>
        <v>6.7765069919999998</v>
      </c>
      <c r="AV638" s="10">
        <f>AU638-AT638</f>
        <v>0.11209797199999993</v>
      </c>
      <c r="AX638" s="2">
        <v>23</v>
      </c>
      <c r="AZ638" s="4">
        <f>(D638-$AT638)/$AV638</f>
        <v>1</v>
      </c>
      <c r="BA638" s="4">
        <f>(E638-$AT638)/$AV638</f>
        <v>0.90797980716368243</v>
      </c>
      <c r="BB638" s="4">
        <f>(F638-$AT638)/$AV638</f>
        <v>0.79420615209702206</v>
      </c>
      <c r="BC638" s="4">
        <f>(G638-$AT638)/$AV638</f>
        <v>0.65784843101353974</v>
      </c>
      <c r="BD638" s="4">
        <f>(H638-$AT638)/$AV638</f>
        <v>0.42223221487004026</v>
      </c>
      <c r="BE638" s="4">
        <f>(I638-$AT638)/$AV638</f>
        <v>0.41137308889049745</v>
      </c>
      <c r="BF638" s="4">
        <f>(J638-$AT638)/$AV638</f>
        <v>0.40050073341202114</v>
      </c>
      <c r="BG638" s="4">
        <f>(K638-$AT638)/$AV638</f>
        <v>0.21361398045631041</v>
      </c>
      <c r="BH638" s="4">
        <f>(L638-$AT638)/$AV638</f>
        <v>6.8011266073572399E-2</v>
      </c>
      <c r="BI638" s="4">
        <f>(M638-$AT638)/$AV638</f>
        <v>0</v>
      </c>
      <c r="BJ638" s="4">
        <f>(N638-$AT638)/$AV638</f>
        <v>1.1371285111210249E-2</v>
      </c>
      <c r="BK638" s="4">
        <f>(O638-$AT638)/$AV638</f>
        <v>0.18022367077256535</v>
      </c>
      <c r="BM638">
        <v>6.9206715042486833</v>
      </c>
      <c r="BN638">
        <v>6.8351845861473013</v>
      </c>
      <c r="BO638">
        <v>6.7141705299094721</v>
      </c>
      <c r="BP638">
        <v>6.517671272912275</v>
      </c>
      <c r="BQ638">
        <v>6.1717005974109149</v>
      </c>
      <c r="BR638">
        <v>5.6801726090170677</v>
      </c>
      <c r="BS638">
        <v>5.3659760150218512</v>
      </c>
      <c r="BT638">
        <v>5.7235851019523807</v>
      </c>
      <c r="BU638">
        <v>6.7322107064672059</v>
      </c>
      <c r="BV638">
        <v>6.9985096422506015</v>
      </c>
      <c r="BW638">
        <v>6.9603477291013078</v>
      </c>
      <c r="BX638">
        <v>6.1355648910817386</v>
      </c>
      <c r="CB638" s="3" t="e">
        <f>SUM(S638:AC638)</f>
        <v>#DIV/0!</v>
      </c>
      <c r="CC638" s="3" t="e">
        <f>CR638-CB638</f>
        <v>#DIV/0!</v>
      </c>
      <c r="CG638" s="14" t="e">
        <f>EC638-S638</f>
        <v>#DIV/0!</v>
      </c>
      <c r="CH638" s="14" t="e">
        <f>ED638-T638</f>
        <v>#DIV/0!</v>
      </c>
      <c r="CI638" s="14" t="e">
        <f>EE638-U638</f>
        <v>#DIV/0!</v>
      </c>
      <c r="CJ638" s="14" t="e">
        <f>EF638-V638</f>
        <v>#DIV/0!</v>
      </c>
      <c r="CK638" s="14" t="e">
        <f>EG638-W638</f>
        <v>#DIV/0!</v>
      </c>
      <c r="CL638" s="14" t="e">
        <f>EH638-X638</f>
        <v>#DIV/0!</v>
      </c>
      <c r="CM638" s="14" t="e">
        <f>EI638-Y638</f>
        <v>#DIV/0!</v>
      </c>
      <c r="CN638" s="14" t="e">
        <f>EJ638-Z638</f>
        <v>#DIV/0!</v>
      </c>
      <c r="CO638" s="14" t="e">
        <f>EK638-AA638</f>
        <v>#DIV/0!</v>
      </c>
      <c r="CP638" s="14" t="e">
        <f>EL638-AB638</f>
        <v>#DIV/0!</v>
      </c>
      <c r="CQ638" s="14" t="e">
        <f>EM638-AC638</f>
        <v>#DIV/0!</v>
      </c>
      <c r="CR638" s="14" t="e">
        <f>SUM(CG638:CQ638)</f>
        <v>#DIV/0!</v>
      </c>
      <c r="CT638" s="14" t="e">
        <f>ABS(CG638)</f>
        <v>#DIV/0!</v>
      </c>
      <c r="CU638" s="14" t="e">
        <f>ABS(CH638)</f>
        <v>#DIV/0!</v>
      </c>
      <c r="CV638" s="14" t="e">
        <f>ABS(CI638)</f>
        <v>#DIV/0!</v>
      </c>
      <c r="CW638" s="14" t="e">
        <f>ABS(CJ638)</f>
        <v>#DIV/0!</v>
      </c>
      <c r="CX638" s="14" t="e">
        <f>ABS(CK638)</f>
        <v>#DIV/0!</v>
      </c>
      <c r="CY638" s="14" t="e">
        <f>ABS(CL638)</f>
        <v>#DIV/0!</v>
      </c>
      <c r="CZ638" s="14" t="e">
        <f>ABS(CM638)</f>
        <v>#DIV/0!</v>
      </c>
      <c r="DA638" s="14" t="e">
        <f>ABS(CN638)</f>
        <v>#DIV/0!</v>
      </c>
      <c r="DB638" s="14" t="e">
        <f>ABS(CO638)</f>
        <v>#DIV/0!</v>
      </c>
      <c r="DC638" s="14" t="e">
        <f>ABS(CP638)</f>
        <v>#DIV/0!</v>
      </c>
      <c r="DD638" s="14" t="e">
        <f>ABS(CQ638)</f>
        <v>#DIV/0!</v>
      </c>
      <c r="DE638" s="14" t="e">
        <f>SUM(CT638:DE638)</f>
        <v>#DIV/0!</v>
      </c>
      <c r="DL638" s="3" t="e">
        <f>ABS(CG638)</f>
        <v>#DIV/0!</v>
      </c>
      <c r="DM638" s="3" t="e">
        <f>ABS(CH638)</f>
        <v>#DIV/0!</v>
      </c>
      <c r="DN638" s="3" t="e">
        <f>ABS(CI638)</f>
        <v>#DIV/0!</v>
      </c>
      <c r="DO638" s="3" t="e">
        <f>ABS(CJ638)</f>
        <v>#DIV/0!</v>
      </c>
      <c r="DP638" s="3" t="e">
        <f>ABS(CK638)</f>
        <v>#DIV/0!</v>
      </c>
      <c r="DQ638" s="3" t="e">
        <f>ABS(CL638)</f>
        <v>#DIV/0!</v>
      </c>
      <c r="DR638" s="3" t="e">
        <f>ABS(CM638)</f>
        <v>#DIV/0!</v>
      </c>
      <c r="DS638" s="3" t="e">
        <f>ABS(CN638)</f>
        <v>#DIV/0!</v>
      </c>
      <c r="DT638" s="3" t="e">
        <f>ABS(CO638)</f>
        <v>#DIV/0!</v>
      </c>
      <c r="DU638" s="3" t="e">
        <f>ABS(CP638)</f>
        <v>#DIV/0!</v>
      </c>
      <c r="DV638" s="3" t="e">
        <f>ABS(CQ638)</f>
        <v>#DIV/0!</v>
      </c>
      <c r="DW638" s="3" t="e">
        <f>SUM(DL638:DV638)</f>
        <v>#DIV/0!</v>
      </c>
      <c r="DX638" s="2">
        <v>23</v>
      </c>
      <c r="EC638" s="5" t="e">
        <f>((BN638-BM638)/$BZ$15)</f>
        <v>#DIV/0!</v>
      </c>
      <c r="ED638" s="5" t="e">
        <f>((BO638-BN638)/$BZ$16)</f>
        <v>#DIV/0!</v>
      </c>
      <c r="EE638" s="5" t="e">
        <f>((BP638-BO638)/$BZ$17)</f>
        <v>#DIV/0!</v>
      </c>
      <c r="EF638" s="5" t="e">
        <f>((BQ638-BP638)/$BZ$18)</f>
        <v>#DIV/0!</v>
      </c>
      <c r="EG638" s="5" t="e">
        <f>((BR638-BQ638)/$BZ$19)</f>
        <v>#DIV/0!</v>
      </c>
      <c r="EH638" s="5" t="e">
        <f>((BS638-BR638)/$BZ$20)</f>
        <v>#DIV/0!</v>
      </c>
      <c r="EI638" s="5" t="e">
        <f>((BT638-BS638)/$BZ$21)</f>
        <v>#DIV/0!</v>
      </c>
      <c r="EJ638" s="5" t="e">
        <f>((BU638-BT638)/$BZ$23)</f>
        <v>#DIV/0!</v>
      </c>
      <c r="EK638" s="5" t="e">
        <f>((BV638-BU638)/$BZ$23)</f>
        <v>#DIV/0!</v>
      </c>
      <c r="EL638" s="5" t="e">
        <f>((BW638-BV638)/$BZ$24)</f>
        <v>#DIV/0!</v>
      </c>
      <c r="EM638" s="5" t="e">
        <f>((BX638-BW638)/$BZ$25)</f>
        <v>#DIV/0!</v>
      </c>
      <c r="EO638" s="5" t="e">
        <f>SUM(EC638:EM638)</f>
        <v>#DIV/0!</v>
      </c>
      <c r="EQ638" s="5" t="e">
        <f>ABS(EC638)</f>
        <v>#DIV/0!</v>
      </c>
      <c r="ER638" s="5" t="e">
        <f>ABS(ED638)</f>
        <v>#DIV/0!</v>
      </c>
      <c r="ES638" s="5" t="e">
        <f>ABS(EE638)</f>
        <v>#DIV/0!</v>
      </c>
      <c r="ET638" s="5" t="e">
        <f>ABS(EF638)</f>
        <v>#DIV/0!</v>
      </c>
      <c r="EU638" s="5" t="e">
        <f>ABS(EG638)</f>
        <v>#DIV/0!</v>
      </c>
      <c r="EV638" s="5" t="e">
        <f>ABS(EH638)</f>
        <v>#DIV/0!</v>
      </c>
      <c r="EW638" s="5" t="e">
        <f>ABS(EI638)</f>
        <v>#DIV/0!</v>
      </c>
      <c r="EX638" s="5" t="e">
        <f>ABS(EJ638)</f>
        <v>#DIV/0!</v>
      </c>
      <c r="EY638" s="5" t="e">
        <f>ABS(EK638)</f>
        <v>#DIV/0!</v>
      </c>
      <c r="EZ638" s="5" t="e">
        <f>ABS(EL638)</f>
        <v>#DIV/0!</v>
      </c>
      <c r="FA638" s="5" t="e">
        <f>ABS(EM638)</f>
        <v>#DIV/0!</v>
      </c>
      <c r="FB638" s="5" t="e">
        <f>SUM(EQ638:FA638)</f>
        <v>#DIV/0!</v>
      </c>
      <c r="FD638" s="2">
        <v>23</v>
      </c>
      <c r="FF638" s="6">
        <f>(BM638-$FS638)/$FU638</f>
        <v>0.95232065257115128</v>
      </c>
      <c r="FG638" s="6">
        <f>(BN638-$FS638)/$FU638</f>
        <v>0.89995608459193155</v>
      </c>
      <c r="FH638" s="6">
        <f>(BO638-$FS638)/$FU638</f>
        <v>0.82582955254416457</v>
      </c>
      <c r="FI638" s="6">
        <f>(BP638-$FS638)/$FU638</f>
        <v>0.70546495256299457</v>
      </c>
      <c r="FJ638" s="6">
        <f>(BQ638-$FS638)/$FU638</f>
        <v>0.49354241098040535</v>
      </c>
      <c r="FK638" s="6">
        <f>(BR638-$FS638)/$FU638</f>
        <v>0.19245949287339936</v>
      </c>
      <c r="FL638" s="6">
        <f>(BS638-$FS638)/$FU638</f>
        <v>0</v>
      </c>
      <c r="FM638" s="6">
        <f>(BT638-$FS638)/$FU638</f>
        <v>0.21905159009653979</v>
      </c>
      <c r="FN638" s="6">
        <f>(BU638-$FS638)/$FU638</f>
        <v>0.83687996906045858</v>
      </c>
      <c r="FO638" s="6">
        <f>(BV638-$FS638)/$FU638</f>
        <v>1</v>
      </c>
      <c r="FP638" s="6">
        <f>(BW638-$FS638)/$FU638</f>
        <v>0.97662411817263817</v>
      </c>
      <c r="FQ638" s="6">
        <f>(BX638-$FS638)/$FU638</f>
        <v>0.47140767162406072</v>
      </c>
      <c r="FR638" s="1"/>
      <c r="FS638" s="9">
        <f>MIN(BM638:BX638)</f>
        <v>5.3659760150218512</v>
      </c>
      <c r="FT638" s="9">
        <f>MAX(BM638:BX638)</f>
        <v>6.9985096422506015</v>
      </c>
      <c r="FU638" s="9">
        <f>FT638-FS638</f>
        <v>1.6325336272287503</v>
      </c>
      <c r="FW638" s="11">
        <f>FF638-AZ638</f>
        <v>-4.7679347428848717E-2</v>
      </c>
      <c r="FX638" s="11">
        <f>FG638-BA638</f>
        <v>-8.0237225717508798E-3</v>
      </c>
      <c r="FY638" s="11">
        <f>FH638-BB638</f>
        <v>3.1623400447142513E-2</v>
      </c>
      <c r="FZ638" s="11">
        <f>FI638-BC638</f>
        <v>4.7616521549454838E-2</v>
      </c>
      <c r="GA638" s="11">
        <f>FJ638-BD638</f>
        <v>7.1310196110365098E-2</v>
      </c>
      <c r="GB638" s="11">
        <f>FK638-BE638</f>
        <v>-0.21891359601709809</v>
      </c>
      <c r="GC638" s="11">
        <f>FL638-BF638</f>
        <v>-0.40050073341202114</v>
      </c>
      <c r="GD638" s="11">
        <f>FM638-BG638</f>
        <v>5.4376096402293794E-3</v>
      </c>
      <c r="GE638" s="11">
        <f>FN638-BH638</f>
        <v>0.76886870298688614</v>
      </c>
      <c r="GF638" s="11">
        <f>FO638-BI638</f>
        <v>1</v>
      </c>
      <c r="GG638" s="11">
        <f>FP638-BJ638</f>
        <v>0.96525283306142795</v>
      </c>
      <c r="GH638" s="12">
        <f>FQ638-BK638</f>
        <v>0.29118400085149537</v>
      </c>
      <c r="GI638" s="1">
        <f>SUM(FW638:GH638)</f>
        <v>2.5061758652172821</v>
      </c>
      <c r="GK638" s="1">
        <f>ABS(FW638)</f>
        <v>4.7679347428848717E-2</v>
      </c>
      <c r="GL638" s="1">
        <f>ABS(FX638)</f>
        <v>8.0237225717508798E-3</v>
      </c>
      <c r="GM638" s="1">
        <f>ABS(FY638)</f>
        <v>3.1623400447142513E-2</v>
      </c>
      <c r="GN638" s="1">
        <f>ABS(FZ638)</f>
        <v>4.7616521549454838E-2</v>
      </c>
      <c r="GO638" s="1">
        <f>ABS(GA638)</f>
        <v>7.1310196110365098E-2</v>
      </c>
      <c r="GP638" s="1">
        <f>ABS(GB638)</f>
        <v>0.21891359601709809</v>
      </c>
      <c r="GQ638" s="1">
        <f>ABS(GC638)</f>
        <v>0.40050073341202114</v>
      </c>
      <c r="GR638" s="1">
        <f>ABS(GD638)</f>
        <v>5.4376096402293794E-3</v>
      </c>
      <c r="GS638" s="1">
        <f>ABS(GE638)</f>
        <v>0.76886870298688614</v>
      </c>
      <c r="GT638" s="1">
        <f>ABS(GF638)</f>
        <v>1</v>
      </c>
      <c r="GU638" s="1">
        <f>ABS(GG638)</f>
        <v>0.96525283306142795</v>
      </c>
      <c r="GV638" s="1">
        <f>ABS(GH638)</f>
        <v>0.29118400085149537</v>
      </c>
      <c r="GW638" s="1">
        <f>SUM(GK638:GV638)</f>
        <v>3.8564106640767197</v>
      </c>
      <c r="HA638" s="2">
        <v>23</v>
      </c>
      <c r="HC638" s="1">
        <f>ABS(FW638)</f>
        <v>4.7679347428848717E-2</v>
      </c>
      <c r="HD638" s="1">
        <f>ABS(FX638)</f>
        <v>8.0237225717508798E-3</v>
      </c>
      <c r="HE638" s="1">
        <f>ABS(FY638)</f>
        <v>3.1623400447142513E-2</v>
      </c>
      <c r="HF638" s="1">
        <f>ABS(FZ638)</f>
        <v>4.7616521549454838E-2</v>
      </c>
      <c r="HG638" s="1">
        <f>ABS(GA638)</f>
        <v>7.1310196110365098E-2</v>
      </c>
      <c r="HH638" s="1">
        <f>ABS(GB638)</f>
        <v>0.21891359601709809</v>
      </c>
      <c r="HI638" s="1">
        <f>ABS(GC638)</f>
        <v>0.40050073341202114</v>
      </c>
      <c r="HJ638" s="1">
        <f>ABS(GD638)</f>
        <v>5.4376096402293794E-3</v>
      </c>
      <c r="HK638" s="1">
        <f>ABS(GE638)</f>
        <v>0.76886870298688614</v>
      </c>
      <c r="HL638" s="1">
        <f>ABS(GF638)</f>
        <v>1</v>
      </c>
      <c r="HM638" s="1">
        <f>ABS(GG638)</f>
        <v>0.96525283306142795</v>
      </c>
      <c r="HN638" s="1">
        <f>ABS(GH638)</f>
        <v>0.29118400085149537</v>
      </c>
      <c r="HO638" s="1">
        <f>SUM(HC638:HN638)</f>
        <v>3.8564106640767197</v>
      </c>
      <c r="HR638" s="1">
        <v>823</v>
      </c>
      <c r="HS638" s="1">
        <v>682</v>
      </c>
      <c r="HT638" s="1">
        <v>1</v>
      </c>
      <c r="HU638" s="1">
        <v>0</v>
      </c>
      <c r="HV638" s="1">
        <v>11</v>
      </c>
      <c r="HW638" s="1">
        <v>9</v>
      </c>
      <c r="HX638" s="1">
        <v>1</v>
      </c>
      <c r="HY638" s="1">
        <v>8</v>
      </c>
    </row>
    <row r="639" spans="1:233">
      <c r="A639" s="1" t="s">
        <v>351</v>
      </c>
      <c r="B639" s="1" t="s">
        <v>352</v>
      </c>
      <c r="C639" s="2">
        <v>29</v>
      </c>
      <c r="D639">
        <v>5.062595033</v>
      </c>
      <c r="E639">
        <v>5.0689042019999997</v>
      </c>
      <c r="F639">
        <v>5.081404365</v>
      </c>
      <c r="G639">
        <v>5.0875963349999997</v>
      </c>
      <c r="H639">
        <v>5.1059454740000003</v>
      </c>
      <c r="I639">
        <v>5.1119877880000004</v>
      </c>
      <c r="J639">
        <v>5.1119877880000004</v>
      </c>
      <c r="K639">
        <v>5.1059454740000003</v>
      </c>
      <c r="L639">
        <v>5.1179938119999999</v>
      </c>
      <c r="M639">
        <v>5.123963979</v>
      </c>
      <c r="N639">
        <v>5.1298987150000004</v>
      </c>
      <c r="O639">
        <v>5.1298987150000004</v>
      </c>
      <c r="P639" s="3">
        <f>SUM(D639:O639)</f>
        <v>61.238121680000013</v>
      </c>
      <c r="S639" s="3" t="e">
        <f>(E639-D639)/($R$3-$R$2)</f>
        <v>#DIV/0!</v>
      </c>
      <c r="T639" s="3" t="e">
        <f>(F639-E639)/($R641-$R$3)</f>
        <v>#DIV/0!</v>
      </c>
      <c r="U639" s="3" t="e">
        <f>(G639-F639)/($R$5-$R$4)</f>
        <v>#DIV/0!</v>
      </c>
      <c r="V639" s="3" t="e">
        <f>(H639-G639)/($R$6-$R$5)</f>
        <v>#DIV/0!</v>
      </c>
      <c r="W639" s="3" t="e">
        <f>(I639-H639)/($R$7-$R$6)</f>
        <v>#DIV/0!</v>
      </c>
      <c r="X639" s="3" t="e">
        <f>(J639-I639)/($R$8-$R$7)</f>
        <v>#DIV/0!</v>
      </c>
      <c r="Y639" s="3" t="e">
        <f>(K639-J639)/($R$9-$R$8)</f>
        <v>#DIV/0!</v>
      </c>
      <c r="Z639" s="3" t="e">
        <f>(L639-K639)/($R$10-$R$9)</f>
        <v>#DIV/0!</v>
      </c>
      <c r="AA639" s="3" t="e">
        <f>(M639-L639)/($R$11-$R$10)</f>
        <v>#DIV/0!</v>
      </c>
      <c r="AB639" s="3" t="e">
        <f>(N639-M639)/($R$12-$R$11)</f>
        <v>#DIV/0!</v>
      </c>
      <c r="AC639" s="3" t="e">
        <f>(O639-N639)/($R$13-$R$12)</f>
        <v>#DIV/0!</v>
      </c>
      <c r="AE639" s="3" t="e">
        <f>SUM(S639:AC639)</f>
        <v>#DIV/0!</v>
      </c>
      <c r="AG639" s="3" t="e">
        <f>ABS((E639-D639)/($R$3-$R$2))</f>
        <v>#DIV/0!</v>
      </c>
      <c r="AH639" s="3" t="e">
        <f>ABS((F639-E639)/($R$3-$R$2))</f>
        <v>#DIV/0!</v>
      </c>
      <c r="AI639" s="3" t="e">
        <f>ABS((G639-F639)/($R$5-$R$4))</f>
        <v>#DIV/0!</v>
      </c>
      <c r="AJ639" s="3" t="e">
        <f>V639</f>
        <v>#DIV/0!</v>
      </c>
      <c r="AK639" s="3" t="e">
        <f>ABS(W639)</f>
        <v>#DIV/0!</v>
      </c>
      <c r="AL639" s="3" t="e">
        <f>ABS(X639)</f>
        <v>#DIV/0!</v>
      </c>
      <c r="AM639" s="3" t="e">
        <f>ABS(Y639)</f>
        <v>#DIV/0!</v>
      </c>
      <c r="AN639" s="3" t="e">
        <f>ABS(Z639)</f>
        <v>#DIV/0!</v>
      </c>
      <c r="AO639" s="3" t="e">
        <f>ABS(AA639)</f>
        <v>#DIV/0!</v>
      </c>
      <c r="AP639" s="3" t="e">
        <f>ABS(AB639)</f>
        <v>#DIV/0!</v>
      </c>
      <c r="AQ639" s="3" t="e">
        <f>ABS(AC639)</f>
        <v>#DIV/0!</v>
      </c>
      <c r="AR639" s="3" t="e">
        <f>SUM(AG639:AQ639)</f>
        <v>#DIV/0!</v>
      </c>
      <c r="AT639" s="10">
        <f>MIN(D639:O639)</f>
        <v>5.062595033</v>
      </c>
      <c r="AU639" s="10">
        <f>MAX(D639:O639)</f>
        <v>5.1298987150000004</v>
      </c>
      <c r="AV639" s="10">
        <f>AU639-AT639</f>
        <v>6.7303682000000364E-2</v>
      </c>
      <c r="AX639" s="2">
        <v>29</v>
      </c>
      <c r="AZ639" s="4">
        <f>(D639-$AT639)/$AV639</f>
        <v>0</v>
      </c>
      <c r="BA639" s="4">
        <f>(E639-$AT639)/$AV639</f>
        <v>9.3741810440618037E-2</v>
      </c>
      <c r="BB639" s="4">
        <f>(F639-$AT639)/$AV639</f>
        <v>0.27946958384832365</v>
      </c>
      <c r="BC639" s="4">
        <f>(G639-$AT639)/$AV639</f>
        <v>0.3714700482508459</v>
      </c>
      <c r="BD639" s="4">
        <f>(H639-$AT639)/$AV639</f>
        <v>0.64410207156274246</v>
      </c>
      <c r="BE639" s="4">
        <f>(I639-$AT639)/$AV639</f>
        <v>0.73387894290835576</v>
      </c>
      <c r="BF639" s="4">
        <f>(J639-$AT639)/$AV639</f>
        <v>0.73387894290835576</v>
      </c>
      <c r="BG639" s="4">
        <f>(K639-$AT639)/$AV639</f>
        <v>0.64410207156274246</v>
      </c>
      <c r="BH639" s="4">
        <f>(L639-$AT639)/$AV639</f>
        <v>0.82311661641334266</v>
      </c>
      <c r="BI639" s="4">
        <f>(M639-$AT639)/$AV639</f>
        <v>0.91182152560389862</v>
      </c>
      <c r="BJ639" s="4">
        <f>(N639-$AT639)/$AV639</f>
        <v>1</v>
      </c>
      <c r="BK639" s="4">
        <f>(O639-$AT639)/$AV639</f>
        <v>1</v>
      </c>
      <c r="BM639">
        <v>6.4068799860693142</v>
      </c>
      <c r="BN639">
        <v>6.4085287910594984</v>
      </c>
      <c r="BO639">
        <v>6.4085287910594984</v>
      </c>
      <c r="BP639">
        <v>6.4019171967271857</v>
      </c>
      <c r="BQ639">
        <v>6.3801225368997647</v>
      </c>
      <c r="BR639">
        <v>6.3647507568519108</v>
      </c>
      <c r="BS639">
        <v>6.3421214187211516</v>
      </c>
      <c r="BT639">
        <v>6.3171646867472839</v>
      </c>
      <c r="BU639">
        <v>6.3026189757449051</v>
      </c>
      <c r="BV639">
        <v>6.2785214241658442</v>
      </c>
      <c r="BW639">
        <v>6.2690962837062614</v>
      </c>
      <c r="BX639">
        <v>6.2878585601617845</v>
      </c>
      <c r="CB639" s="3" t="e">
        <f>SUM(S639:AC639)</f>
        <v>#DIV/0!</v>
      </c>
      <c r="CC639" s="3" t="e">
        <f>CR639-CB639</f>
        <v>#DIV/0!</v>
      </c>
      <c r="CG639" s="14" t="e">
        <f>EC639-S639</f>
        <v>#DIV/0!</v>
      </c>
      <c r="CH639" s="14" t="e">
        <f>ED639-T639</f>
        <v>#DIV/0!</v>
      </c>
      <c r="CI639" s="14" t="e">
        <f>EE639-U639</f>
        <v>#DIV/0!</v>
      </c>
      <c r="CJ639" s="14" t="e">
        <f>EF639-V639</f>
        <v>#DIV/0!</v>
      </c>
      <c r="CK639" s="14" t="e">
        <f>EG639-W639</f>
        <v>#DIV/0!</v>
      </c>
      <c r="CL639" s="14" t="e">
        <f>EH639-X639</f>
        <v>#DIV/0!</v>
      </c>
      <c r="CM639" s="14" t="e">
        <f>EI639-Y639</f>
        <v>#DIV/0!</v>
      </c>
      <c r="CN639" s="14" t="e">
        <f>EJ639-Z639</f>
        <v>#DIV/0!</v>
      </c>
      <c r="CO639" s="14" t="e">
        <f>EK639-AA639</f>
        <v>#DIV/0!</v>
      </c>
      <c r="CP639" s="14" t="e">
        <f>EL639-AB639</f>
        <v>#DIV/0!</v>
      </c>
      <c r="CQ639" s="14" t="e">
        <f>EM639-AC639</f>
        <v>#DIV/0!</v>
      </c>
      <c r="CR639" s="14" t="e">
        <f>SUM(CG639:CQ639)</f>
        <v>#DIV/0!</v>
      </c>
      <c r="CT639" s="14" t="e">
        <f>ABS(CG639)</f>
        <v>#DIV/0!</v>
      </c>
      <c r="CU639" s="14" t="e">
        <f>ABS(CH639)</f>
        <v>#DIV/0!</v>
      </c>
      <c r="CV639" s="14" t="e">
        <f>ABS(CI639)</f>
        <v>#DIV/0!</v>
      </c>
      <c r="CW639" s="14" t="e">
        <f>ABS(CJ639)</f>
        <v>#DIV/0!</v>
      </c>
      <c r="CX639" s="14" t="e">
        <f>ABS(CK639)</f>
        <v>#DIV/0!</v>
      </c>
      <c r="CY639" s="14" t="e">
        <f>ABS(CL639)</f>
        <v>#DIV/0!</v>
      </c>
      <c r="CZ639" s="14" t="e">
        <f>ABS(CM639)</f>
        <v>#DIV/0!</v>
      </c>
      <c r="DA639" s="14" t="e">
        <f>ABS(CN639)</f>
        <v>#DIV/0!</v>
      </c>
      <c r="DB639" s="14" t="e">
        <f>ABS(CO639)</f>
        <v>#DIV/0!</v>
      </c>
      <c r="DC639" s="14" t="e">
        <f>ABS(CP639)</f>
        <v>#DIV/0!</v>
      </c>
      <c r="DD639" s="14" t="e">
        <f>ABS(CQ639)</f>
        <v>#DIV/0!</v>
      </c>
      <c r="DE639" s="14" t="e">
        <f>SUM(CT639:DE639)</f>
        <v>#DIV/0!</v>
      </c>
      <c r="DL639" s="3" t="e">
        <f>ABS(CG639)</f>
        <v>#DIV/0!</v>
      </c>
      <c r="DM639" s="3" t="e">
        <f>ABS(CH639)</f>
        <v>#DIV/0!</v>
      </c>
      <c r="DN639" s="3" t="e">
        <f>ABS(CI639)</f>
        <v>#DIV/0!</v>
      </c>
      <c r="DO639" s="3" t="e">
        <f>ABS(CJ639)</f>
        <v>#DIV/0!</v>
      </c>
      <c r="DP639" s="3" t="e">
        <f>ABS(CK639)</f>
        <v>#DIV/0!</v>
      </c>
      <c r="DQ639" s="3" t="e">
        <f>ABS(CL639)</f>
        <v>#DIV/0!</v>
      </c>
      <c r="DR639" s="3" t="e">
        <f>ABS(CM639)</f>
        <v>#DIV/0!</v>
      </c>
      <c r="DS639" s="3" t="e">
        <f>ABS(CN639)</f>
        <v>#DIV/0!</v>
      </c>
      <c r="DT639" s="3" t="e">
        <f>ABS(CO639)</f>
        <v>#DIV/0!</v>
      </c>
      <c r="DU639" s="3" t="e">
        <f>ABS(CP639)</f>
        <v>#DIV/0!</v>
      </c>
      <c r="DV639" s="3" t="e">
        <f>ABS(CQ639)</f>
        <v>#DIV/0!</v>
      </c>
      <c r="DW639" s="3" t="e">
        <f>SUM(DL639:DV639)</f>
        <v>#DIV/0!</v>
      </c>
      <c r="DX639" s="2">
        <v>29</v>
      </c>
      <c r="EC639" s="5" t="e">
        <f>((BN639-BM639)/$BZ$15)</f>
        <v>#DIV/0!</v>
      </c>
      <c r="ED639" s="5" t="e">
        <f>((BO639-BN639)/$BZ$16)</f>
        <v>#DIV/0!</v>
      </c>
      <c r="EE639" s="5" t="e">
        <f>((BP639-BO639)/$BZ$17)</f>
        <v>#DIV/0!</v>
      </c>
      <c r="EF639" s="5" t="e">
        <f>((BQ639-BP639)/$BZ$18)</f>
        <v>#DIV/0!</v>
      </c>
      <c r="EG639" s="5" t="e">
        <f>((BR639-BQ639)/$BZ$19)</f>
        <v>#DIV/0!</v>
      </c>
      <c r="EH639" s="5" t="e">
        <f>((BS639-BR639)/$BZ$20)</f>
        <v>#DIV/0!</v>
      </c>
      <c r="EI639" s="5" t="e">
        <f>((BT639-BS639)/$BZ$21)</f>
        <v>#DIV/0!</v>
      </c>
      <c r="EJ639" s="5" t="e">
        <f>((BU639-BT639)/$BZ$23)</f>
        <v>#DIV/0!</v>
      </c>
      <c r="EK639" s="5" t="e">
        <f>((BV639-BU639)/$BZ$23)</f>
        <v>#DIV/0!</v>
      </c>
      <c r="EL639" s="5" t="e">
        <f>((BW639-BV639)/$BZ$24)</f>
        <v>#DIV/0!</v>
      </c>
      <c r="EM639" s="5" t="e">
        <f>((BX639-BW639)/$BZ$25)</f>
        <v>#DIV/0!</v>
      </c>
      <c r="EO639" s="5" t="e">
        <f>SUM(EC639:EM639)</f>
        <v>#DIV/0!</v>
      </c>
      <c r="EQ639" s="5" t="e">
        <f>ABS(EC639)</f>
        <v>#DIV/0!</v>
      </c>
      <c r="ER639" s="5" t="e">
        <f>ABS(ED639)</f>
        <v>#DIV/0!</v>
      </c>
      <c r="ES639" s="5" t="e">
        <f>ABS(EE639)</f>
        <v>#DIV/0!</v>
      </c>
      <c r="ET639" s="5" t="e">
        <f>ABS(EF639)</f>
        <v>#DIV/0!</v>
      </c>
      <c r="EU639" s="5" t="e">
        <f>ABS(EG639)</f>
        <v>#DIV/0!</v>
      </c>
      <c r="EV639" s="5" t="e">
        <f>ABS(EH639)</f>
        <v>#DIV/0!</v>
      </c>
      <c r="EW639" s="5" t="e">
        <f>ABS(EI639)</f>
        <v>#DIV/0!</v>
      </c>
      <c r="EX639" s="5" t="e">
        <f>ABS(EJ639)</f>
        <v>#DIV/0!</v>
      </c>
      <c r="EY639" s="5" t="e">
        <f>ABS(EK639)</f>
        <v>#DIV/0!</v>
      </c>
      <c r="EZ639" s="5" t="e">
        <f>ABS(EL639)</f>
        <v>#DIV/0!</v>
      </c>
      <c r="FA639" s="5" t="e">
        <f>ABS(EM639)</f>
        <v>#DIV/0!</v>
      </c>
      <c r="FB639" s="5" t="e">
        <f>SUM(EQ639:FA639)</f>
        <v>#DIV/0!</v>
      </c>
      <c r="FD639" s="2">
        <v>29</v>
      </c>
      <c r="FF639" s="6">
        <f>(BM639-$FS639)/$FU639</f>
        <v>0.98817488818438093</v>
      </c>
      <c r="FG639" s="6">
        <f>(BN639-$FS639)/$FU639</f>
        <v>1</v>
      </c>
      <c r="FH639" s="6">
        <f>(BO639-$FS639)/$FU639</f>
        <v>1</v>
      </c>
      <c r="FI639" s="6">
        <f>(BP639-$FS639)/$FU639</f>
        <v>0.95258211691221428</v>
      </c>
      <c r="FJ639" s="6">
        <f>(BQ639-$FS639)/$FU639</f>
        <v>0.79627237077671209</v>
      </c>
      <c r="FK639" s="6">
        <f>(BR639-$FS639)/$FU639</f>
        <v>0.68602706041367623</v>
      </c>
      <c r="FL639" s="6">
        <f>(BS639-$FS639)/$FU639</f>
        <v>0.52373106100637701</v>
      </c>
      <c r="FM639" s="6">
        <f>(BT639-$FS639)/$FU639</f>
        <v>0.3447431589195088</v>
      </c>
      <c r="FN639" s="6">
        <f>(BU639-$FS639)/$FU639</f>
        <v>0.24042235684479021</v>
      </c>
      <c r="FO639" s="6">
        <f>(BV639-$FS639)/$FU639</f>
        <v>6.7596435282522099E-2</v>
      </c>
      <c r="FP639" s="6">
        <f>(BW639-$FS639)/$FU639</f>
        <v>0</v>
      </c>
      <c r="FQ639" s="6">
        <f>(BX639-$FS639)/$FU639</f>
        <v>0.1345617088272745</v>
      </c>
      <c r="FR639" s="1"/>
      <c r="FS639" s="9">
        <f>MIN(BM639:BX639)</f>
        <v>6.2690962837062614</v>
      </c>
      <c r="FT639" s="9">
        <f>MAX(BM639:BX639)</f>
        <v>6.4085287910594984</v>
      </c>
      <c r="FU639" s="9">
        <f>FT639-FS639</f>
        <v>0.13943250735323698</v>
      </c>
      <c r="FW639" s="11">
        <f>FF639-AZ639</f>
        <v>0.98817488818438093</v>
      </c>
      <c r="FX639" s="11">
        <f>FG639-BA639</f>
        <v>0.90625818955938198</v>
      </c>
      <c r="FY639" s="11">
        <f>FH639-BB639</f>
        <v>0.72053041615167635</v>
      </c>
      <c r="FZ639" s="11">
        <f>FI639-BC639</f>
        <v>0.58111206866136844</v>
      </c>
      <c r="GA639" s="11">
        <f>FJ639-BD639</f>
        <v>0.15217029921396963</v>
      </c>
      <c r="GB639" s="11">
        <f>FK639-BE639</f>
        <v>-4.7851882494679532E-2</v>
      </c>
      <c r="GC639" s="11">
        <f>FL639-BF639</f>
        <v>-0.21014788190197875</v>
      </c>
      <c r="GD639" s="11">
        <f>FM639-BG639</f>
        <v>-0.29935891264323367</v>
      </c>
      <c r="GE639" s="11">
        <f>FN639-BH639</f>
        <v>-0.58269425956855248</v>
      </c>
      <c r="GF639" s="11">
        <f>FO639-BI639</f>
        <v>-0.84422509032137649</v>
      </c>
      <c r="GG639" s="11">
        <f>FP639-BJ639</f>
        <v>-1</v>
      </c>
      <c r="GH639" s="12">
        <f>FQ639-BK639</f>
        <v>-0.86543829117272553</v>
      </c>
      <c r="GI639" s="1">
        <f>SUM(FW639:GH639)</f>
        <v>-0.50147045633176901</v>
      </c>
      <c r="GK639" s="1">
        <f>ABS(FW639)</f>
        <v>0.98817488818438093</v>
      </c>
      <c r="GL639" s="1">
        <f>ABS(FX639)</f>
        <v>0.90625818955938198</v>
      </c>
      <c r="GM639" s="1">
        <f>ABS(FY639)</f>
        <v>0.72053041615167635</v>
      </c>
      <c r="GN639" s="1">
        <f>ABS(FZ639)</f>
        <v>0.58111206866136844</v>
      </c>
      <c r="GO639" s="1">
        <f>ABS(GA639)</f>
        <v>0.15217029921396963</v>
      </c>
      <c r="GP639" s="1">
        <f>ABS(GB639)</f>
        <v>4.7851882494679532E-2</v>
      </c>
      <c r="GQ639" s="1">
        <f>ABS(GC639)</f>
        <v>0.21014788190197875</v>
      </c>
      <c r="GR639" s="1">
        <f>ABS(GD639)</f>
        <v>0.29935891264323367</v>
      </c>
      <c r="GS639" s="1">
        <f>ABS(GE639)</f>
        <v>0.58269425956855248</v>
      </c>
      <c r="GT639" s="1">
        <f>ABS(GF639)</f>
        <v>0.84422509032137649</v>
      </c>
      <c r="GU639" s="1">
        <f>ABS(GG639)</f>
        <v>1</v>
      </c>
      <c r="GV639" s="1">
        <f>ABS(GH639)</f>
        <v>0.86543829117272553</v>
      </c>
      <c r="HA639" s="2">
        <v>29</v>
      </c>
      <c r="HC639" s="1">
        <f>ABS(FW639)</f>
        <v>0.98817488818438093</v>
      </c>
      <c r="HD639" s="1">
        <f>ABS(FX639)</f>
        <v>0.90625818955938198</v>
      </c>
      <c r="HE639" s="1">
        <f>ABS(FY639)</f>
        <v>0.72053041615167635</v>
      </c>
      <c r="HF639" s="1">
        <f>ABS(FZ639)</f>
        <v>0.58111206866136844</v>
      </c>
      <c r="HG639" s="1">
        <f>ABS(GA639)</f>
        <v>0.15217029921396963</v>
      </c>
      <c r="HH639" s="1">
        <f>ABS(GB639)</f>
        <v>4.7851882494679532E-2</v>
      </c>
      <c r="HI639" s="1">
        <f>ABS(GC639)</f>
        <v>0.21014788190197875</v>
      </c>
      <c r="HJ639" s="1">
        <f>ABS(GD639)</f>
        <v>0.29935891264323367</v>
      </c>
      <c r="HK639" s="1">
        <f>ABS(GE639)</f>
        <v>0.58269425956855248</v>
      </c>
      <c r="HL639" s="1">
        <f>ABS(GF639)</f>
        <v>0.84422509032137649</v>
      </c>
      <c r="HM639" s="1">
        <f>ABS(GG639)</f>
        <v>1</v>
      </c>
      <c r="HN639" s="1">
        <f>ABS(GH639)</f>
        <v>0.86543829117272553</v>
      </c>
      <c r="HR639" s="1">
        <v>165</v>
      </c>
      <c r="HS639" s="1">
        <v>572</v>
      </c>
      <c r="HT639" s="1">
        <v>0</v>
      </c>
      <c r="HU639" s="1">
        <v>0</v>
      </c>
      <c r="HV639" s="1">
        <v>12</v>
      </c>
      <c r="HW639" s="1">
        <v>16</v>
      </c>
      <c r="HX639" s="1">
        <v>1</v>
      </c>
      <c r="HY639" s="1">
        <v>11</v>
      </c>
    </row>
    <row r="640" spans="1:233">
      <c r="A640" s="1" t="s">
        <v>696</v>
      </c>
      <c r="B640" s="1" t="s">
        <v>697</v>
      </c>
      <c r="C640" s="2">
        <v>25</v>
      </c>
      <c r="D640">
        <v>6.0330862219999997</v>
      </c>
      <c r="E640">
        <v>6.0258659740000002</v>
      </c>
      <c r="F640">
        <v>6.0161571599999997</v>
      </c>
      <c r="G640">
        <v>6.0014148780000003</v>
      </c>
      <c r="H640">
        <v>5.9763509089999998</v>
      </c>
      <c r="I640">
        <v>5.9687075600000004</v>
      </c>
      <c r="J640">
        <v>5.9610053399999998</v>
      </c>
      <c r="K640">
        <v>5.9375362049999998</v>
      </c>
      <c r="L640">
        <v>5.9242557969999998</v>
      </c>
      <c r="M640">
        <v>5.9295891430000003</v>
      </c>
      <c r="N640">
        <v>5.9506425529999998</v>
      </c>
      <c r="O640">
        <v>6.003887067</v>
      </c>
      <c r="P640" s="3">
        <f>SUM(D640:O640)</f>
        <v>71.728498807999998</v>
      </c>
      <c r="S640" s="3" t="e">
        <f>(E640-D640)/($R$3-$R$2)</f>
        <v>#DIV/0!</v>
      </c>
      <c r="T640" s="3" t="e">
        <f>(F640-E640)/($R642-$R$3)</f>
        <v>#DIV/0!</v>
      </c>
      <c r="U640" s="3" t="e">
        <f>(G640-F640)/($R$5-$R$4)</f>
        <v>#DIV/0!</v>
      </c>
      <c r="V640" s="3" t="e">
        <f>(H640-G640)/($R$6-$R$5)</f>
        <v>#DIV/0!</v>
      </c>
      <c r="W640" s="3" t="e">
        <f>(I640-H640)/($R$7-$R$6)</f>
        <v>#DIV/0!</v>
      </c>
      <c r="X640" s="3" t="e">
        <f>(J640-I640)/($R$8-$R$7)</f>
        <v>#DIV/0!</v>
      </c>
      <c r="Y640" s="3" t="e">
        <f>(K640-J640)/($R$9-$R$8)</f>
        <v>#DIV/0!</v>
      </c>
      <c r="Z640" s="3" t="e">
        <f>(L640-K640)/($R$10-$R$9)</f>
        <v>#DIV/0!</v>
      </c>
      <c r="AA640" s="3" t="e">
        <f>(M640-L640)/($R$11-$R$10)</f>
        <v>#DIV/0!</v>
      </c>
      <c r="AB640" s="3" t="e">
        <f>(N640-M640)/($R$12-$R$11)</f>
        <v>#DIV/0!</v>
      </c>
      <c r="AC640" s="3" t="e">
        <f>(O640-N640)/($R$13-$R$12)</f>
        <v>#DIV/0!</v>
      </c>
      <c r="AE640" s="3" t="e">
        <f>SUM(S640:AC640)</f>
        <v>#DIV/0!</v>
      </c>
      <c r="AG640" s="3" t="e">
        <f>ABS((E640-D640)/($R$3-$R$2))</f>
        <v>#DIV/0!</v>
      </c>
      <c r="AH640" s="3" t="e">
        <f>ABS((F640-E640)/($R$3-$R$2))</f>
        <v>#DIV/0!</v>
      </c>
      <c r="AI640" s="3" t="e">
        <f>ABS((G640-F640)/($R$5-$R$4))</f>
        <v>#DIV/0!</v>
      </c>
      <c r="AJ640" s="3" t="e">
        <f>V640</f>
        <v>#DIV/0!</v>
      </c>
      <c r="AK640" s="3" t="e">
        <f>ABS(W640)</f>
        <v>#DIV/0!</v>
      </c>
      <c r="AL640" s="3" t="e">
        <f>ABS(X640)</f>
        <v>#DIV/0!</v>
      </c>
      <c r="AM640" s="3" t="e">
        <f>ABS(Y640)</f>
        <v>#DIV/0!</v>
      </c>
      <c r="AN640" s="3" t="e">
        <f>ABS(Z640)</f>
        <v>#DIV/0!</v>
      </c>
      <c r="AO640" s="3" t="e">
        <f>ABS(AA640)</f>
        <v>#DIV/0!</v>
      </c>
      <c r="AP640" s="3" t="e">
        <f>ABS(AB640)</f>
        <v>#DIV/0!</v>
      </c>
      <c r="AQ640" s="3" t="e">
        <f>ABS(AC640)</f>
        <v>#DIV/0!</v>
      </c>
      <c r="AR640" s="3" t="e">
        <f>SUM(AG640:AQ640)</f>
        <v>#DIV/0!</v>
      </c>
      <c r="AT640" s="10">
        <f>MIN(D640:O640)</f>
        <v>5.9242557969999998</v>
      </c>
      <c r="AU640" s="10">
        <f>MAX(D640:O640)</f>
        <v>6.0330862219999997</v>
      </c>
      <c r="AV640" s="10">
        <f>AU640-AT640</f>
        <v>0.10883042499999984</v>
      </c>
      <c r="AX640" s="2">
        <v>25</v>
      </c>
      <c r="AZ640" s="4">
        <f>(D640-$AT640)/$AV640</f>
        <v>1</v>
      </c>
      <c r="BA640" s="4">
        <f>(E640-$AT640)/$AV640</f>
        <v>0.93365597901506459</v>
      </c>
      <c r="BB640" s="4">
        <f>(F640-$AT640)/$AV640</f>
        <v>0.84444550317615663</v>
      </c>
      <c r="BC640" s="4">
        <f>(G640-$AT640)/$AV640</f>
        <v>0.70898446826795514</v>
      </c>
      <c r="BD640" s="4">
        <f>(H640-$AT640)/$AV640</f>
        <v>0.4786815084109064</v>
      </c>
      <c r="BE640" s="4">
        <f>(I640-$AT640)/$AV640</f>
        <v>0.40844977863497822</v>
      </c>
      <c r="BF640" s="4">
        <f>(J640-$AT640)/$AV640</f>
        <v>0.33767710637903003</v>
      </c>
      <c r="BG640" s="4">
        <f>(K640-$AT640)/$AV640</f>
        <v>0.12202844930542157</v>
      </c>
      <c r="BH640" s="4">
        <f>(L640-$AT640)/$AV640</f>
        <v>0</v>
      </c>
      <c r="BI640" s="4">
        <f>(M640-$AT640)/$AV640</f>
        <v>4.9006020145565619E-2</v>
      </c>
      <c r="BJ640" s="4">
        <f>(N640-$AT640)/$AV640</f>
        <v>0.24245752968436901</v>
      </c>
      <c r="BK640" s="4">
        <f>(O640-$AT640)/$AV640</f>
        <v>0.7317004413058229</v>
      </c>
      <c r="BM640">
        <v>7.2071188562077557</v>
      </c>
      <c r="BN640">
        <v>7.161622002939187</v>
      </c>
      <c r="BO640">
        <v>7.0934046258687662</v>
      </c>
      <c r="BP640">
        <v>6.9772813416307473</v>
      </c>
      <c r="BQ640">
        <v>6.7417006946520548</v>
      </c>
      <c r="BR640">
        <v>6.6052979209482015</v>
      </c>
      <c r="BS640">
        <v>6.4723462945009009</v>
      </c>
      <c r="BT640">
        <v>6.3261494731550991</v>
      </c>
      <c r="BU640">
        <v>6.0185932144962342</v>
      </c>
      <c r="BV640">
        <v>5.7333412768977459</v>
      </c>
      <c r="BW640">
        <v>5.7397929121792339</v>
      </c>
      <c r="BX640">
        <v>6.2025355171879228</v>
      </c>
      <c r="CB640" s="3" t="e">
        <f>SUM(S640:AC640)</f>
        <v>#DIV/0!</v>
      </c>
      <c r="CC640" s="3" t="e">
        <f>CR640-CB640</f>
        <v>#DIV/0!</v>
      </c>
      <c r="CG640" s="14" t="e">
        <f>EC640-S640</f>
        <v>#DIV/0!</v>
      </c>
      <c r="CH640" s="14" t="e">
        <f>ED640-T640</f>
        <v>#DIV/0!</v>
      </c>
      <c r="CI640" s="14" t="e">
        <f>EE640-U640</f>
        <v>#DIV/0!</v>
      </c>
      <c r="CJ640" s="14" t="e">
        <f>EF640-V640</f>
        <v>#DIV/0!</v>
      </c>
      <c r="CK640" s="14" t="e">
        <f>EG640-W640</f>
        <v>#DIV/0!</v>
      </c>
      <c r="CL640" s="14" t="e">
        <f>EH640-X640</f>
        <v>#DIV/0!</v>
      </c>
      <c r="CM640" s="14" t="e">
        <f>EI640-Y640</f>
        <v>#DIV/0!</v>
      </c>
      <c r="CN640" s="14" t="e">
        <f>EJ640-Z640</f>
        <v>#DIV/0!</v>
      </c>
      <c r="CO640" s="14" t="e">
        <f>EK640-AA640</f>
        <v>#DIV/0!</v>
      </c>
      <c r="CP640" s="14" t="e">
        <f>EL640-AB640</f>
        <v>#DIV/0!</v>
      </c>
      <c r="CQ640" s="14" t="e">
        <f>EM640-AC640</f>
        <v>#DIV/0!</v>
      </c>
      <c r="CR640" s="14" t="e">
        <f>SUM(CG640:CQ640)</f>
        <v>#DIV/0!</v>
      </c>
      <c r="CT640" s="14" t="e">
        <f>ABS(CG640)</f>
        <v>#DIV/0!</v>
      </c>
      <c r="CU640" s="14" t="e">
        <f>ABS(CH640)</f>
        <v>#DIV/0!</v>
      </c>
      <c r="CV640" s="14" t="e">
        <f>ABS(CI640)</f>
        <v>#DIV/0!</v>
      </c>
      <c r="CW640" s="14" t="e">
        <f>ABS(CJ640)</f>
        <v>#DIV/0!</v>
      </c>
      <c r="CX640" s="14" t="e">
        <f>ABS(CK640)</f>
        <v>#DIV/0!</v>
      </c>
      <c r="CY640" s="14" t="e">
        <f>ABS(CL640)</f>
        <v>#DIV/0!</v>
      </c>
      <c r="CZ640" s="14" t="e">
        <f>ABS(CM640)</f>
        <v>#DIV/0!</v>
      </c>
      <c r="DA640" s="14" t="e">
        <f>ABS(CN640)</f>
        <v>#DIV/0!</v>
      </c>
      <c r="DB640" s="14" t="e">
        <f>ABS(CO640)</f>
        <v>#DIV/0!</v>
      </c>
      <c r="DC640" s="14" t="e">
        <f>ABS(CP640)</f>
        <v>#DIV/0!</v>
      </c>
      <c r="DD640" s="14" t="e">
        <f>ABS(CQ640)</f>
        <v>#DIV/0!</v>
      </c>
      <c r="DE640" s="14" t="e">
        <f>SUM(CT640:DE640)</f>
        <v>#DIV/0!</v>
      </c>
      <c r="DL640" s="3" t="e">
        <f>ABS(CG640)</f>
        <v>#DIV/0!</v>
      </c>
      <c r="DM640" s="3" t="e">
        <f>ABS(CH640)</f>
        <v>#DIV/0!</v>
      </c>
      <c r="DN640" s="3" t="e">
        <f>ABS(CI640)</f>
        <v>#DIV/0!</v>
      </c>
      <c r="DO640" s="3" t="e">
        <f>ABS(CJ640)</f>
        <v>#DIV/0!</v>
      </c>
      <c r="DP640" s="3" t="e">
        <f>ABS(CK640)</f>
        <v>#DIV/0!</v>
      </c>
      <c r="DQ640" s="3" t="e">
        <f>ABS(CL640)</f>
        <v>#DIV/0!</v>
      </c>
      <c r="DR640" s="3" t="e">
        <f>ABS(CM640)</f>
        <v>#DIV/0!</v>
      </c>
      <c r="DS640" s="3" t="e">
        <f>ABS(CN640)</f>
        <v>#DIV/0!</v>
      </c>
      <c r="DT640" s="3" t="e">
        <f>ABS(CO640)</f>
        <v>#DIV/0!</v>
      </c>
      <c r="DU640" s="3" t="e">
        <f>ABS(CP640)</f>
        <v>#DIV/0!</v>
      </c>
      <c r="DV640" s="3" t="e">
        <f>ABS(CQ640)</f>
        <v>#DIV/0!</v>
      </c>
      <c r="DW640" s="3" t="e">
        <f>SUM(DL640:DV640)</f>
        <v>#DIV/0!</v>
      </c>
      <c r="DX640" s="2">
        <v>25</v>
      </c>
      <c r="EC640" s="5" t="e">
        <f>((BN640-BM640)/$BZ$15)</f>
        <v>#DIV/0!</v>
      </c>
      <c r="ED640" s="5" t="e">
        <f>((BO640-BN640)/$BZ$16)</f>
        <v>#DIV/0!</v>
      </c>
      <c r="EE640" s="5" t="e">
        <f>((BP640-BO640)/$BZ$17)</f>
        <v>#DIV/0!</v>
      </c>
      <c r="EF640" s="5" t="e">
        <f>((BQ640-BP640)/$BZ$18)</f>
        <v>#DIV/0!</v>
      </c>
      <c r="EG640" s="5" t="e">
        <f>((BR640-BQ640)/$BZ$19)</f>
        <v>#DIV/0!</v>
      </c>
      <c r="EH640" s="5" t="e">
        <f>((BS640-BR640)/$BZ$20)</f>
        <v>#DIV/0!</v>
      </c>
      <c r="EI640" s="5" t="e">
        <f>((BT640-BS640)/$BZ$21)</f>
        <v>#DIV/0!</v>
      </c>
      <c r="EJ640" s="5" t="e">
        <f>((BU640-BT640)/$BZ$23)</f>
        <v>#DIV/0!</v>
      </c>
      <c r="EK640" s="5" t="e">
        <f>((BV640-BU640)/$BZ$23)</f>
        <v>#DIV/0!</v>
      </c>
      <c r="EL640" s="5" t="e">
        <f>((BW640-BV640)/$BZ$24)</f>
        <v>#DIV/0!</v>
      </c>
      <c r="EM640" s="5" t="e">
        <f>((BX640-BW640)/$BZ$25)</f>
        <v>#DIV/0!</v>
      </c>
      <c r="EO640" s="5" t="e">
        <f>SUM(EC640:EM640)</f>
        <v>#DIV/0!</v>
      </c>
      <c r="EQ640" s="5" t="e">
        <f>ABS(EC640)</f>
        <v>#DIV/0!</v>
      </c>
      <c r="ER640" s="5" t="e">
        <f>ABS(ED640)</f>
        <v>#DIV/0!</v>
      </c>
      <c r="ES640" s="5" t="e">
        <f>ABS(EE640)</f>
        <v>#DIV/0!</v>
      </c>
      <c r="ET640" s="5" t="e">
        <f>ABS(EF640)</f>
        <v>#DIV/0!</v>
      </c>
      <c r="EU640" s="5" t="e">
        <f>ABS(EG640)</f>
        <v>#DIV/0!</v>
      </c>
      <c r="EV640" s="5" t="e">
        <f>ABS(EH640)</f>
        <v>#DIV/0!</v>
      </c>
      <c r="EW640" s="5" t="e">
        <f>ABS(EI640)</f>
        <v>#DIV/0!</v>
      </c>
      <c r="EX640" s="5" t="e">
        <f>ABS(EJ640)</f>
        <v>#DIV/0!</v>
      </c>
      <c r="EY640" s="5" t="e">
        <f>ABS(EK640)</f>
        <v>#DIV/0!</v>
      </c>
      <c r="EZ640" s="5" t="e">
        <f>ABS(EL640)</f>
        <v>#DIV/0!</v>
      </c>
      <c r="FA640" s="5" t="e">
        <f>ABS(EM640)</f>
        <v>#DIV/0!</v>
      </c>
      <c r="FB640" s="5" t="e">
        <f>SUM(EQ640:FA640)</f>
        <v>#DIV/0!</v>
      </c>
      <c r="FD640" s="2">
        <v>25</v>
      </c>
      <c r="FF640" s="6">
        <f>(BM640-$FS640)/$FU640</f>
        <v>1</v>
      </c>
      <c r="FG640" s="6">
        <f>(BN640-$FS640)/$FU640</f>
        <v>0.96912909118221946</v>
      </c>
      <c r="FH640" s="6">
        <f>(BO640-$FS640)/$FU640</f>
        <v>0.92284166082087637</v>
      </c>
      <c r="FI640" s="6">
        <f>(BP640-$FS640)/$FU640</f>
        <v>0.84404871006070448</v>
      </c>
      <c r="FJ640" s="6">
        <f>(BQ640-$FS640)/$FU640</f>
        <v>0.68420054145918041</v>
      </c>
      <c r="FK640" s="6">
        <f>(BR640-$FS640)/$FU640</f>
        <v>0.59164738037247555</v>
      </c>
      <c r="FL640" s="6">
        <f>(BS640-$FS640)/$FU640</f>
        <v>0.50143592084576349</v>
      </c>
      <c r="FM640" s="6">
        <f>(BT640-$FS640)/$FU640</f>
        <v>0.40223721990321837</v>
      </c>
      <c r="FN640" s="6">
        <f>(BU640-$FS640)/$FU640</f>
        <v>0.19355155187802286</v>
      </c>
      <c r="FO640" s="6">
        <f>(BV640-$FS640)/$FU640</f>
        <v>0</v>
      </c>
      <c r="FP640" s="6">
        <f>(BW640-$FS640)/$FU640</f>
        <v>4.3776180151339928E-3</v>
      </c>
      <c r="FQ640" s="6">
        <f>(BX640-$FS640)/$FU640</f>
        <v>0.31836163534923861</v>
      </c>
      <c r="FR640" s="1"/>
      <c r="FS640" s="9">
        <f>MIN(BM640:BX640)</f>
        <v>5.7333412768977459</v>
      </c>
      <c r="FT640" s="9">
        <f>MAX(BM640:BX640)</f>
        <v>7.2071188562077557</v>
      </c>
      <c r="FU640" s="9">
        <f>FT640-FS640</f>
        <v>1.4737775793100099</v>
      </c>
      <c r="FW640" s="11">
        <f>FF640-AZ640</f>
        <v>0</v>
      </c>
      <c r="FX640" s="11">
        <f>FG640-BA640</f>
        <v>3.5473112167154874E-2</v>
      </c>
      <c r="FY640" s="11">
        <f>FH640-BB640</f>
        <v>7.8396157644719744E-2</v>
      </c>
      <c r="FZ640" s="11">
        <f>FI640-BC640</f>
        <v>0.13506424179274934</v>
      </c>
      <c r="GA640" s="11">
        <f>FJ640-BD640</f>
        <v>0.20551903304827401</v>
      </c>
      <c r="GB640" s="11">
        <f>FK640-BE640</f>
        <v>0.18319760173749733</v>
      </c>
      <c r="GC640" s="11">
        <f>FL640-BF640</f>
        <v>0.16375881446673346</v>
      </c>
      <c r="GD640" s="11">
        <f>FM640-BG640</f>
        <v>0.28020877059779681</v>
      </c>
      <c r="GE640" s="11">
        <f>FN640-BH640</f>
        <v>0.19355155187802286</v>
      </c>
      <c r="GF640" s="11">
        <f>FO640-BI640</f>
        <v>-4.9006020145565619E-2</v>
      </c>
      <c r="GG640" s="11">
        <f>FP640-BJ640</f>
        <v>-0.23807991166923501</v>
      </c>
      <c r="GH640" s="12">
        <f>FQ640-BK640</f>
        <v>-0.41333880595658429</v>
      </c>
      <c r="GI640" s="1">
        <f>SUM(FW640:GH640)</f>
        <v>0.57474454556156362</v>
      </c>
      <c r="GK640" s="1">
        <f>ABS(FW640)</f>
        <v>0</v>
      </c>
      <c r="GL640" s="1">
        <f>ABS(FX640)</f>
        <v>3.5473112167154874E-2</v>
      </c>
      <c r="GM640" s="1">
        <f>ABS(FY640)</f>
        <v>7.8396157644719744E-2</v>
      </c>
      <c r="GN640" s="1">
        <f>ABS(FZ640)</f>
        <v>0.13506424179274934</v>
      </c>
      <c r="GO640" s="1">
        <f>ABS(GA640)</f>
        <v>0.20551903304827401</v>
      </c>
      <c r="GP640" s="1">
        <f>ABS(GB640)</f>
        <v>0.18319760173749733</v>
      </c>
      <c r="GQ640" s="1">
        <f>ABS(GC640)</f>
        <v>0.16375881446673346</v>
      </c>
      <c r="GR640" s="1">
        <f>ABS(GD640)</f>
        <v>0.28020877059779681</v>
      </c>
      <c r="GS640" s="1">
        <f>ABS(GE640)</f>
        <v>0.19355155187802286</v>
      </c>
      <c r="GT640" s="1">
        <f>ABS(GF640)</f>
        <v>4.9006020145565619E-2</v>
      </c>
      <c r="GU640" s="1">
        <f>ABS(GG640)</f>
        <v>0.23807991166923501</v>
      </c>
      <c r="GV640" s="1">
        <f>ABS(GH640)</f>
        <v>0.41333880595658429</v>
      </c>
      <c r="HA640" s="2">
        <v>25</v>
      </c>
      <c r="HC640" s="1">
        <f>ABS(FW640)</f>
        <v>0</v>
      </c>
      <c r="HD640" s="1">
        <f>ABS(FX640)</f>
        <v>3.5473112167154874E-2</v>
      </c>
      <c r="HE640" s="1">
        <f>ABS(FY640)</f>
        <v>7.8396157644719744E-2</v>
      </c>
      <c r="HF640" s="1">
        <f>ABS(FZ640)</f>
        <v>0.13506424179274934</v>
      </c>
      <c r="HG640" s="1">
        <f>ABS(GA640)</f>
        <v>0.20551903304827401</v>
      </c>
      <c r="HH640" s="1">
        <f>ABS(GB640)</f>
        <v>0.18319760173749733</v>
      </c>
      <c r="HI640" s="1">
        <f>ABS(GC640)</f>
        <v>0.16375881446673346</v>
      </c>
      <c r="HJ640" s="1">
        <f>ABS(GD640)</f>
        <v>0.28020877059779681</v>
      </c>
      <c r="HK640" s="1">
        <f>ABS(GE640)</f>
        <v>0.19355155187802286</v>
      </c>
      <c r="HL640" s="1">
        <f>ABS(GF640)</f>
        <v>4.9006020145565619E-2</v>
      </c>
      <c r="HM640" s="1">
        <f>ABS(GG640)</f>
        <v>0.23807991166923501</v>
      </c>
      <c r="HN640" s="1">
        <f>ABS(GH640)</f>
        <v>0.41333880595658429</v>
      </c>
      <c r="HO640" s="1">
        <f>SUM(HC640:HN640)</f>
        <v>1.9755940211043332</v>
      </c>
      <c r="HR640" s="1">
        <v>395</v>
      </c>
      <c r="HS640" s="1">
        <v>769</v>
      </c>
      <c r="HT640" s="1">
        <v>1</v>
      </c>
      <c r="HU640" s="1">
        <v>0</v>
      </c>
      <c r="HV640" s="1">
        <v>12</v>
      </c>
      <c r="HW640" s="1">
        <v>10</v>
      </c>
      <c r="HX640" s="1">
        <v>1</v>
      </c>
      <c r="HY640" s="1">
        <v>7</v>
      </c>
    </row>
    <row r="641" spans="1:233">
      <c r="A641" s="1" t="s">
        <v>567</v>
      </c>
      <c r="B641" s="1" t="s">
        <v>568</v>
      </c>
      <c r="C641" s="2">
        <v>26</v>
      </c>
      <c r="D641">
        <v>6.4345465190000004</v>
      </c>
      <c r="E641">
        <v>6.429719478</v>
      </c>
      <c r="F641">
        <v>6.4216222680000001</v>
      </c>
      <c r="G641">
        <v>6.4118182680000002</v>
      </c>
      <c r="H641">
        <v>6.3985949350000002</v>
      </c>
      <c r="I641">
        <v>6.3868793190000002</v>
      </c>
      <c r="J641">
        <v>6.3784261840000003</v>
      </c>
      <c r="K641">
        <v>6.3716118469999996</v>
      </c>
      <c r="L641">
        <v>6.3716118469999996</v>
      </c>
      <c r="M641">
        <v>6.3750248200000001</v>
      </c>
      <c r="N641">
        <v>6.3868793190000002</v>
      </c>
      <c r="O641">
        <v>6.4052284579999998</v>
      </c>
      <c r="P641" s="3">
        <f>SUM(D641:O641)</f>
        <v>76.771963261999986</v>
      </c>
      <c r="S641" s="3" t="e">
        <f>(E641-D641)/($R$3-$R$2)</f>
        <v>#DIV/0!</v>
      </c>
      <c r="T641" s="3" t="e">
        <f>(F641-E641)/($R643-$R$3)</f>
        <v>#DIV/0!</v>
      </c>
      <c r="U641" s="3" t="e">
        <f>(G641-F641)/($R$5-$R$4)</f>
        <v>#DIV/0!</v>
      </c>
      <c r="V641" s="3" t="e">
        <f>(H641-G641)/($R$6-$R$5)</f>
        <v>#DIV/0!</v>
      </c>
      <c r="W641" s="3" t="e">
        <f>(I641-H641)/($R$7-$R$6)</f>
        <v>#DIV/0!</v>
      </c>
      <c r="X641" s="3" t="e">
        <f>(J641-I641)/($R$8-$R$7)</f>
        <v>#DIV/0!</v>
      </c>
      <c r="Y641" s="3" t="e">
        <f>(K641-J641)/($R$9-$R$8)</f>
        <v>#DIV/0!</v>
      </c>
      <c r="Z641" s="3" t="e">
        <f>(L641-K641)/($R$10-$R$9)</f>
        <v>#DIV/0!</v>
      </c>
      <c r="AA641" s="3" t="e">
        <f>(M641-L641)/($R$11-$R$10)</f>
        <v>#DIV/0!</v>
      </c>
      <c r="AB641" s="3" t="e">
        <f>(N641-M641)/($R$12-$R$11)</f>
        <v>#DIV/0!</v>
      </c>
      <c r="AC641" s="3" t="e">
        <f>(O641-N641)/($R$13-$R$12)</f>
        <v>#DIV/0!</v>
      </c>
      <c r="AE641" s="3" t="e">
        <f>SUM(S641:AC641)</f>
        <v>#DIV/0!</v>
      </c>
      <c r="AG641" s="3" t="e">
        <f>ABS((E641-D641)/($R$3-$R$2))</f>
        <v>#DIV/0!</v>
      </c>
      <c r="AH641" s="3" t="e">
        <f>ABS((F641-E641)/($R$3-$R$2))</f>
        <v>#DIV/0!</v>
      </c>
      <c r="AI641" s="3" t="e">
        <f>ABS((G641-F641)/($R$5-$R$4))</f>
        <v>#DIV/0!</v>
      </c>
      <c r="AJ641" s="3" t="e">
        <f>V641</f>
        <v>#DIV/0!</v>
      </c>
      <c r="AK641" s="3" t="e">
        <f>ABS(W641)</f>
        <v>#DIV/0!</v>
      </c>
      <c r="AL641" s="3" t="e">
        <f>ABS(X641)</f>
        <v>#DIV/0!</v>
      </c>
      <c r="AM641" s="3" t="e">
        <f>ABS(Y641)</f>
        <v>#DIV/0!</v>
      </c>
      <c r="AN641" s="3" t="e">
        <f>ABS(Z641)</f>
        <v>#DIV/0!</v>
      </c>
      <c r="AO641" s="3" t="e">
        <f>ABS(AA641)</f>
        <v>#DIV/0!</v>
      </c>
      <c r="AP641" s="3" t="e">
        <f>ABS(AB641)</f>
        <v>#DIV/0!</v>
      </c>
      <c r="AQ641" s="3" t="e">
        <f>ABS(AC641)</f>
        <v>#DIV/0!</v>
      </c>
      <c r="AR641" s="3" t="e">
        <f>SUM(AG641:AQ641)</f>
        <v>#DIV/0!</v>
      </c>
      <c r="AT641" s="10">
        <f>MIN(D641:O641)</f>
        <v>6.3716118469999996</v>
      </c>
      <c r="AU641" s="10">
        <f>MAX(D641:O641)</f>
        <v>6.4345465190000004</v>
      </c>
      <c r="AV641" s="10">
        <f>AU641-AT641</f>
        <v>6.2934672000000802E-2</v>
      </c>
      <c r="AX641" s="2">
        <v>26</v>
      </c>
      <c r="AZ641" s="4">
        <f>(D641-$AT641)/$AV641</f>
        <v>1</v>
      </c>
      <c r="BA641" s="4">
        <f>(E641-$AT641)/$AV641</f>
        <v>0.92330076813619755</v>
      </c>
      <c r="BB641" s="4">
        <f>(F641-$AT641)/$AV641</f>
        <v>0.79464021040738708</v>
      </c>
      <c r="BC641" s="4">
        <f>(G641-$AT641)/$AV641</f>
        <v>0.63885962574016575</v>
      </c>
      <c r="BD641" s="4">
        <f>(H641-$AT641)/$AV641</f>
        <v>0.42874757494565563</v>
      </c>
      <c r="BE641" s="4">
        <f>(I641-$AT641)/$AV641</f>
        <v>0.24259238214509746</v>
      </c>
      <c r="BF641" s="4">
        <f>(J641-$AT641)/$AV641</f>
        <v>0.10827635679106395</v>
      </c>
      <c r="BG641" s="4">
        <f>(K641-$AT641)/$AV641</f>
        <v>0</v>
      </c>
      <c r="BH641" s="4">
        <f>(L641-$AT641)/$AV641</f>
        <v>0</v>
      </c>
      <c r="BI641" s="4">
        <f>(M641-$AT641)/$AV641</f>
        <v>5.4230408954868269E-2</v>
      </c>
      <c r="BJ641" s="4">
        <f>(N641-$AT641)/$AV641</f>
        <v>0.24259238214509746</v>
      </c>
      <c r="BK641" s="4">
        <f>(O641-$AT641)/$AV641</f>
        <v>0.53415088903617092</v>
      </c>
      <c r="BM641">
        <v>7.5207764150627971</v>
      </c>
      <c r="BN641">
        <v>7.5267175613527062</v>
      </c>
      <c r="BO641">
        <v>7.5256399750415355</v>
      </c>
      <c r="BP641">
        <v>7.5147997604886703</v>
      </c>
      <c r="BQ641">
        <v>7.4792996377828338</v>
      </c>
      <c r="BR641">
        <v>7.4448332738921934</v>
      </c>
      <c r="BS641">
        <v>7.3864708488298945</v>
      </c>
      <c r="BT641">
        <v>7.3205269622727398</v>
      </c>
      <c r="BU641">
        <v>7.2751723194527713</v>
      </c>
      <c r="BV641">
        <v>7.2269360184932889</v>
      </c>
      <c r="BW641">
        <v>7.1929342212157996</v>
      </c>
      <c r="BX641">
        <v>7.1869010204116313</v>
      </c>
      <c r="CB641" s="3" t="e">
        <f>SUM(S641:AC641)</f>
        <v>#DIV/0!</v>
      </c>
      <c r="CC641" s="3" t="e">
        <f>CR641-CB641</f>
        <v>#DIV/0!</v>
      </c>
      <c r="CG641" s="14" t="e">
        <f>EC641-S641</f>
        <v>#DIV/0!</v>
      </c>
      <c r="CH641" s="14" t="e">
        <f>ED641-T641</f>
        <v>#DIV/0!</v>
      </c>
      <c r="CI641" s="14" t="e">
        <f>EE641-U641</f>
        <v>#DIV/0!</v>
      </c>
      <c r="CJ641" s="14" t="e">
        <f>EF641-V641</f>
        <v>#DIV/0!</v>
      </c>
      <c r="CK641" s="14" t="e">
        <f>EG641-W641</f>
        <v>#DIV/0!</v>
      </c>
      <c r="CL641" s="14" t="e">
        <f>EH641-X641</f>
        <v>#DIV/0!</v>
      </c>
      <c r="CM641" s="14" t="e">
        <f>EI641-Y641</f>
        <v>#DIV/0!</v>
      </c>
      <c r="CN641" s="14" t="e">
        <f>EJ641-Z641</f>
        <v>#DIV/0!</v>
      </c>
      <c r="CO641" s="14" t="e">
        <f>EK641-AA641</f>
        <v>#DIV/0!</v>
      </c>
      <c r="CP641" s="14" t="e">
        <f>EL641-AB641</f>
        <v>#DIV/0!</v>
      </c>
      <c r="CQ641" s="14" t="e">
        <f>EM641-AC641</f>
        <v>#DIV/0!</v>
      </c>
      <c r="CR641" s="14" t="e">
        <f>SUM(CG641:CQ641)</f>
        <v>#DIV/0!</v>
      </c>
      <c r="CT641" s="14" t="e">
        <f>ABS(CG641)</f>
        <v>#DIV/0!</v>
      </c>
      <c r="CU641" s="14" t="e">
        <f>ABS(CH641)</f>
        <v>#DIV/0!</v>
      </c>
      <c r="CV641" s="14" t="e">
        <f>ABS(CI641)</f>
        <v>#DIV/0!</v>
      </c>
      <c r="CW641" s="14" t="e">
        <f>ABS(CJ641)</f>
        <v>#DIV/0!</v>
      </c>
      <c r="CX641" s="14" t="e">
        <f>ABS(CK641)</f>
        <v>#DIV/0!</v>
      </c>
      <c r="CY641" s="14" t="e">
        <f>ABS(CL641)</f>
        <v>#DIV/0!</v>
      </c>
      <c r="CZ641" s="14" t="e">
        <f>ABS(CM641)</f>
        <v>#DIV/0!</v>
      </c>
      <c r="DA641" s="14" t="e">
        <f>ABS(CN641)</f>
        <v>#DIV/0!</v>
      </c>
      <c r="DB641" s="14" t="e">
        <f>ABS(CO641)</f>
        <v>#DIV/0!</v>
      </c>
      <c r="DC641" s="14" t="e">
        <f>ABS(CP641)</f>
        <v>#DIV/0!</v>
      </c>
      <c r="DD641" s="14" t="e">
        <f>ABS(CQ641)</f>
        <v>#DIV/0!</v>
      </c>
      <c r="DE641" s="14" t="e">
        <f>SUM(CT641:DE641)</f>
        <v>#DIV/0!</v>
      </c>
      <c r="DL641" s="3" t="e">
        <f>ABS(CG641)</f>
        <v>#DIV/0!</v>
      </c>
      <c r="DM641" s="3" t="e">
        <f>ABS(CH641)</f>
        <v>#DIV/0!</v>
      </c>
      <c r="DN641" s="3" t="e">
        <f>ABS(CI641)</f>
        <v>#DIV/0!</v>
      </c>
      <c r="DO641" s="3" t="e">
        <f>ABS(CJ641)</f>
        <v>#DIV/0!</v>
      </c>
      <c r="DP641" s="3" t="e">
        <f>ABS(CK641)</f>
        <v>#DIV/0!</v>
      </c>
      <c r="DQ641" s="3" t="e">
        <f>ABS(CL641)</f>
        <v>#DIV/0!</v>
      </c>
      <c r="DR641" s="3" t="e">
        <f>ABS(CM641)</f>
        <v>#DIV/0!</v>
      </c>
      <c r="DS641" s="3" t="e">
        <f>ABS(CN641)</f>
        <v>#DIV/0!</v>
      </c>
      <c r="DT641" s="3" t="e">
        <f>ABS(CO641)</f>
        <v>#DIV/0!</v>
      </c>
      <c r="DU641" s="3" t="e">
        <f>ABS(CP641)</f>
        <v>#DIV/0!</v>
      </c>
      <c r="DV641" s="3" t="e">
        <f>ABS(CQ641)</f>
        <v>#DIV/0!</v>
      </c>
      <c r="DW641" s="3" t="e">
        <f>SUM(DL641:DV641)</f>
        <v>#DIV/0!</v>
      </c>
      <c r="DX641" s="2">
        <v>26</v>
      </c>
      <c r="EC641" s="5" t="e">
        <f>((BN641-BM641)/$BZ$15)</f>
        <v>#DIV/0!</v>
      </c>
      <c r="ED641" s="5" t="e">
        <f>((BO641-BN641)/$BZ$16)</f>
        <v>#DIV/0!</v>
      </c>
      <c r="EE641" s="5" t="e">
        <f>((BP641-BO641)/$BZ$17)</f>
        <v>#DIV/0!</v>
      </c>
      <c r="EF641" s="5" t="e">
        <f>((BQ641-BP641)/$BZ$18)</f>
        <v>#DIV/0!</v>
      </c>
      <c r="EG641" s="5" t="e">
        <f>((BR641-BQ641)/$BZ$19)</f>
        <v>#DIV/0!</v>
      </c>
      <c r="EH641" s="5" t="e">
        <f>((BS641-BR641)/$BZ$20)</f>
        <v>#DIV/0!</v>
      </c>
      <c r="EI641" s="5" t="e">
        <f>((BT641-BS641)/$BZ$21)</f>
        <v>#DIV/0!</v>
      </c>
      <c r="EJ641" s="5" t="e">
        <f>((BU641-BT641)/$BZ$23)</f>
        <v>#DIV/0!</v>
      </c>
      <c r="EK641" s="5" t="e">
        <f>((BV641-BU641)/$BZ$23)</f>
        <v>#DIV/0!</v>
      </c>
      <c r="EL641" s="5" t="e">
        <f>((BW641-BV641)/$BZ$24)</f>
        <v>#DIV/0!</v>
      </c>
      <c r="EM641" s="5" t="e">
        <f>((BX641-BW641)/$BZ$25)</f>
        <v>#DIV/0!</v>
      </c>
      <c r="EO641" s="5" t="e">
        <f>SUM(EC641:EM641)</f>
        <v>#DIV/0!</v>
      </c>
      <c r="EQ641" s="5" t="e">
        <f>ABS(EC641)</f>
        <v>#DIV/0!</v>
      </c>
      <c r="ER641" s="5" t="e">
        <f>ABS(ED641)</f>
        <v>#DIV/0!</v>
      </c>
      <c r="ES641" s="5" t="e">
        <f>ABS(EE641)</f>
        <v>#DIV/0!</v>
      </c>
      <c r="ET641" s="5" t="e">
        <f>ABS(EF641)</f>
        <v>#DIV/0!</v>
      </c>
      <c r="EU641" s="5" t="e">
        <f>ABS(EG641)</f>
        <v>#DIV/0!</v>
      </c>
      <c r="EV641" s="5" t="e">
        <f>ABS(EH641)</f>
        <v>#DIV/0!</v>
      </c>
      <c r="EW641" s="5" t="e">
        <f>ABS(EI641)</f>
        <v>#DIV/0!</v>
      </c>
      <c r="EX641" s="5" t="e">
        <f>ABS(EJ641)</f>
        <v>#DIV/0!</v>
      </c>
      <c r="EY641" s="5" t="e">
        <f>ABS(EK641)</f>
        <v>#DIV/0!</v>
      </c>
      <c r="EZ641" s="5" t="e">
        <f>ABS(EL641)</f>
        <v>#DIV/0!</v>
      </c>
      <c r="FA641" s="5" t="e">
        <f>ABS(EM641)</f>
        <v>#DIV/0!</v>
      </c>
      <c r="FB641" s="5" t="e">
        <f>SUM(EQ641:FA641)</f>
        <v>#DIV/0!</v>
      </c>
      <c r="FD641" s="2">
        <v>26</v>
      </c>
      <c r="FF641" s="6">
        <f>(BM641-$FS641)/$FU641</f>
        <v>0.98251660653876394</v>
      </c>
      <c r="FG641" s="6">
        <f>(BN641-$FS641)/$FU641</f>
        <v>1</v>
      </c>
      <c r="FH641" s="6">
        <f>(BO641-$FS641)/$FU641</f>
        <v>0.99682891742648405</v>
      </c>
      <c r="FI641" s="6">
        <f>(BP641-$FS641)/$FU641</f>
        <v>0.96492872056483414</v>
      </c>
      <c r="FJ641" s="6">
        <f>(BQ641-$FS641)/$FU641</f>
        <v>0.86046022527757182</v>
      </c>
      <c r="FK641" s="6">
        <f>(BR641-$FS641)/$FU641</f>
        <v>0.75903383857140805</v>
      </c>
      <c r="FL641" s="6">
        <f>(BS641-$FS641)/$FU641</f>
        <v>0.58728697510010008</v>
      </c>
      <c r="FM641" s="6">
        <f>(BT641-$FS641)/$FU641</f>
        <v>0.39322965707040031</v>
      </c>
      <c r="FN641" s="6">
        <f>(BU641-$FS641)/$FU641</f>
        <v>0.25976163136934094</v>
      </c>
      <c r="FO641" s="6">
        <f>(BV641-$FS641)/$FU641</f>
        <v>0.1178135648452729</v>
      </c>
      <c r="FP641" s="6">
        <f>(BW641-$FS641)/$FU641</f>
        <v>1.7754288203453084E-2</v>
      </c>
      <c r="FQ641" s="6">
        <f>(BX641-$FS641)/$FU641</f>
        <v>0</v>
      </c>
      <c r="FR641" s="1"/>
      <c r="FS641" s="9">
        <f>MIN(BM641:BX641)</f>
        <v>7.1869010204116313</v>
      </c>
      <c r="FT641" s="9">
        <f>MAX(BM641:BX641)</f>
        <v>7.5267175613527062</v>
      </c>
      <c r="FU641" s="9">
        <f>FT641-FS641</f>
        <v>0.33981654094107494</v>
      </c>
      <c r="FW641" s="11">
        <f>FF641-AZ641</f>
        <v>-1.7483393461236063E-2</v>
      </c>
      <c r="FX641" s="11">
        <f>FG641-BA641</f>
        <v>7.6699231863802453E-2</v>
      </c>
      <c r="FY641" s="11">
        <f>FH641-BB641</f>
        <v>0.20218870701909697</v>
      </c>
      <c r="FZ641" s="11">
        <f>FI641-BC641</f>
        <v>0.32606909482466839</v>
      </c>
      <c r="GA641" s="11">
        <f>FJ641-BD641</f>
        <v>0.43171265033191619</v>
      </c>
      <c r="GB641" s="11">
        <f>FK641-BE641</f>
        <v>0.51644145642631056</v>
      </c>
      <c r="GC641" s="11">
        <f>FL641-BF641</f>
        <v>0.47901061830903613</v>
      </c>
      <c r="GD641" s="11">
        <f>FM641-BG641</f>
        <v>0.39322965707040031</v>
      </c>
      <c r="GE641" s="11">
        <f>FN641-BH641</f>
        <v>0.25976163136934094</v>
      </c>
      <c r="GF641" s="11">
        <f>FO641-BI641</f>
        <v>6.3583155890404641E-2</v>
      </c>
      <c r="GG641" s="11">
        <f>FP641-BJ641</f>
        <v>-0.22483809394164436</v>
      </c>
      <c r="GH641" s="12">
        <f>FQ641-BK641</f>
        <v>-0.53415088903617092</v>
      </c>
      <c r="GI641" s="1">
        <f>SUM(FW641:GH641)</f>
        <v>1.9722238266659251</v>
      </c>
      <c r="GK641" s="1">
        <f>ABS(FW641)</f>
        <v>1.7483393461236063E-2</v>
      </c>
      <c r="GL641" s="1">
        <f>ABS(FX641)</f>
        <v>7.6699231863802453E-2</v>
      </c>
      <c r="GM641" s="1">
        <f>ABS(FY641)</f>
        <v>0.20218870701909697</v>
      </c>
      <c r="GN641" s="1">
        <f>ABS(FZ641)</f>
        <v>0.32606909482466839</v>
      </c>
      <c r="GO641" s="1">
        <f>ABS(GA641)</f>
        <v>0.43171265033191619</v>
      </c>
      <c r="GP641" s="1">
        <f>ABS(GB641)</f>
        <v>0.51644145642631056</v>
      </c>
      <c r="GQ641" s="1">
        <f>ABS(GC641)</f>
        <v>0.47901061830903613</v>
      </c>
      <c r="GR641" s="1">
        <f>ABS(GD641)</f>
        <v>0.39322965707040031</v>
      </c>
      <c r="GS641" s="1">
        <f>ABS(GE641)</f>
        <v>0.25976163136934094</v>
      </c>
      <c r="GT641" s="1">
        <f>ABS(GF641)</f>
        <v>6.3583155890404641E-2</v>
      </c>
      <c r="GU641" s="1">
        <f>ABS(GG641)</f>
        <v>0.22483809394164436</v>
      </c>
      <c r="GV641" s="1">
        <f>ABS(GH641)</f>
        <v>0.53415088903617092</v>
      </c>
      <c r="HA641" s="2">
        <v>26</v>
      </c>
      <c r="HC641" s="1">
        <f>ABS(FW641)</f>
        <v>1.7483393461236063E-2</v>
      </c>
      <c r="HD641" s="1">
        <f>ABS(FX641)</f>
        <v>7.6699231863802453E-2</v>
      </c>
      <c r="HE641" s="1">
        <f>ABS(FY641)</f>
        <v>0.20218870701909697</v>
      </c>
      <c r="HF641" s="1">
        <f>ABS(FZ641)</f>
        <v>0.32606909482466839</v>
      </c>
      <c r="HG641" s="1">
        <f>ABS(GA641)</f>
        <v>0.43171265033191619</v>
      </c>
      <c r="HH641" s="1">
        <f>ABS(GB641)</f>
        <v>0.51644145642631056</v>
      </c>
      <c r="HI641" s="1">
        <f>ABS(GC641)</f>
        <v>0.47901061830903613</v>
      </c>
      <c r="HJ641" s="1">
        <f>ABS(GD641)</f>
        <v>0.39322965707040031</v>
      </c>
      <c r="HK641" s="1">
        <f>ABS(GE641)</f>
        <v>0.25976163136934094</v>
      </c>
      <c r="HL641" s="1">
        <f>ABS(GF641)</f>
        <v>6.3583155890404641E-2</v>
      </c>
      <c r="HM641" s="1">
        <f>ABS(GG641)</f>
        <v>0.22483809394164436</v>
      </c>
      <c r="HN641" s="1">
        <f>ABS(GH641)</f>
        <v>0.53415088903617092</v>
      </c>
      <c r="HR641" s="1">
        <v>601</v>
      </c>
      <c r="HS641" s="1">
        <v>1623</v>
      </c>
      <c r="HT641" s="1">
        <v>0</v>
      </c>
      <c r="HU641" s="1">
        <v>0</v>
      </c>
      <c r="HV641" s="1">
        <v>12</v>
      </c>
      <c r="HW641" s="1">
        <v>16</v>
      </c>
      <c r="HX641" s="1">
        <v>1</v>
      </c>
      <c r="HY641" s="1">
        <v>11</v>
      </c>
    </row>
    <row r="642" spans="1:233">
      <c r="A642" s="1" t="s">
        <v>1006</v>
      </c>
      <c r="B642" s="1" t="s">
        <v>1007</v>
      </c>
      <c r="C642" s="2">
        <v>21</v>
      </c>
      <c r="D642">
        <v>4.7535901909999998</v>
      </c>
      <c r="E642">
        <v>4.7361984479999997</v>
      </c>
      <c r="F642">
        <v>4.7273878189999996</v>
      </c>
      <c r="G642">
        <v>4.7273878189999996</v>
      </c>
      <c r="H642">
        <v>4.7535901909999998</v>
      </c>
      <c r="I642">
        <v>4.7621739349999999</v>
      </c>
      <c r="J642">
        <v>4.7621739349999999</v>
      </c>
      <c r="K642">
        <v>4.7004803659999999</v>
      </c>
      <c r="L642">
        <v>4.7004803659999999</v>
      </c>
      <c r="M642">
        <v>4.7184988710000004</v>
      </c>
      <c r="N642">
        <v>4.7449321280000003</v>
      </c>
      <c r="O642">
        <v>4.7874917430000004</v>
      </c>
      <c r="P642" s="3">
        <f>SUM(D642:O642)</f>
        <v>56.874385812</v>
      </c>
      <c r="S642" s="3" t="e">
        <f>(E642-D642)/($R$3-$R$2)</f>
        <v>#DIV/0!</v>
      </c>
      <c r="T642" s="3" t="e">
        <f>(F642-E642)/($R644-$R$3)</f>
        <v>#DIV/0!</v>
      </c>
      <c r="U642" s="3" t="e">
        <f>(G642-F642)/($R$5-$R$4)</f>
        <v>#DIV/0!</v>
      </c>
      <c r="V642" s="3" t="e">
        <f>(H642-G642)/($R$6-$R$5)</f>
        <v>#DIV/0!</v>
      </c>
      <c r="W642" s="3" t="e">
        <f>(I642-H642)/($R$7-$R$6)</f>
        <v>#DIV/0!</v>
      </c>
      <c r="X642" s="3" t="e">
        <f>(J642-I642)/($R$8-$R$7)</f>
        <v>#DIV/0!</v>
      </c>
      <c r="Y642" s="3" t="e">
        <f>(K642-J642)/($R$9-$R$8)</f>
        <v>#DIV/0!</v>
      </c>
      <c r="Z642" s="3" t="e">
        <f>(L642-K642)/($R$10-$R$9)</f>
        <v>#DIV/0!</v>
      </c>
      <c r="AA642" s="3" t="e">
        <f>(M642-L642)/($R$11-$R$10)</f>
        <v>#DIV/0!</v>
      </c>
      <c r="AB642" s="3" t="e">
        <f>(N642-M642)/($R$12-$R$11)</f>
        <v>#DIV/0!</v>
      </c>
      <c r="AC642" s="3" t="e">
        <f>(O642-N642)/($R$13-$R$12)</f>
        <v>#DIV/0!</v>
      </c>
      <c r="AE642" s="3" t="e">
        <f>SUM(S642:AC642)</f>
        <v>#DIV/0!</v>
      </c>
      <c r="AG642" s="3" t="e">
        <f>ABS((E642-D642)/($R$3-$R$2))</f>
        <v>#DIV/0!</v>
      </c>
      <c r="AH642" s="3" t="e">
        <f>ABS((F642-E642)/($R$3-$R$2))</f>
        <v>#DIV/0!</v>
      </c>
      <c r="AI642" s="3" t="e">
        <f>ABS((G642-F642)/($R$5-$R$4))</f>
        <v>#DIV/0!</v>
      </c>
      <c r="AJ642" s="3" t="e">
        <f>V642</f>
        <v>#DIV/0!</v>
      </c>
      <c r="AK642" s="3" t="e">
        <f>ABS(W642)</f>
        <v>#DIV/0!</v>
      </c>
      <c r="AL642" s="3" t="e">
        <f>ABS(X642)</f>
        <v>#DIV/0!</v>
      </c>
      <c r="AM642" s="3" t="e">
        <f>ABS(Y642)</f>
        <v>#DIV/0!</v>
      </c>
      <c r="AN642" s="3" t="e">
        <f>ABS(Z642)</f>
        <v>#DIV/0!</v>
      </c>
      <c r="AO642" s="3" t="e">
        <f>ABS(AA642)</f>
        <v>#DIV/0!</v>
      </c>
      <c r="AP642" s="3" t="e">
        <f>ABS(AB642)</f>
        <v>#DIV/0!</v>
      </c>
      <c r="AQ642" s="3" t="e">
        <f>ABS(AC642)</f>
        <v>#DIV/0!</v>
      </c>
      <c r="AR642" s="3" t="e">
        <f>SUM(AG642:AQ642)</f>
        <v>#DIV/0!</v>
      </c>
      <c r="AT642" s="10">
        <f>MIN(D642:O642)</f>
        <v>4.7004803659999999</v>
      </c>
      <c r="AU642" s="10">
        <f>MAX(D642:O642)</f>
        <v>4.7874917430000004</v>
      </c>
      <c r="AV642" s="10">
        <f>AU642-AT642</f>
        <v>8.70113770000005E-2</v>
      </c>
      <c r="AX642" s="2">
        <v>21</v>
      </c>
      <c r="AZ642" s="4">
        <f>(D642-$AT642)/$AV642</f>
        <v>0.61037793942738816</v>
      </c>
      <c r="BA642" s="4">
        <f>(E642-$AT642)/$AV642</f>
        <v>0.41049898566712273</v>
      </c>
      <c r="BB642" s="4">
        <f>(F642-$AT642)/$AV642</f>
        <v>0.30924062953284365</v>
      </c>
      <c r="BC642" s="4">
        <f>(G642-$AT642)/$AV642</f>
        <v>0.30924062953284365</v>
      </c>
      <c r="BD642" s="4">
        <f>(H642-$AT642)/$AV642</f>
        <v>0.61037793942738816</v>
      </c>
      <c r="BE642" s="4">
        <f>(I642-$AT642)/$AV642</f>
        <v>0.70902876298578343</v>
      </c>
      <c r="BF642" s="4">
        <f>(J642-$AT642)/$AV642</f>
        <v>0.70902876298578343</v>
      </c>
      <c r="BG642" s="4">
        <f>(K642-$AT642)/$AV642</f>
        <v>0</v>
      </c>
      <c r="BH642" s="4">
        <f>(L642-$AT642)/$AV642</f>
        <v>0</v>
      </c>
      <c r="BI642" s="4">
        <f>(M642-$AT642)/$AV642</f>
        <v>0.20708217271404025</v>
      </c>
      <c r="BJ642" s="4">
        <f>(N642-$AT642)/$AV642</f>
        <v>0.51087298618432619</v>
      </c>
      <c r="BK642" s="4">
        <f>(O642-$AT642)/$AV642</f>
        <v>1</v>
      </c>
      <c r="BM642">
        <v>3.6888794541139363</v>
      </c>
      <c r="BN642">
        <v>3.7376696182833684</v>
      </c>
      <c r="BO642">
        <v>3.7376696182833684</v>
      </c>
      <c r="BP642">
        <v>3.7376696182833684</v>
      </c>
      <c r="BQ642">
        <v>3.6635616461296463</v>
      </c>
      <c r="BR642">
        <v>3.5263605246161616</v>
      </c>
      <c r="BS642">
        <v>3.4965075614664802</v>
      </c>
      <c r="BT642">
        <v>3.6635616461296463</v>
      </c>
      <c r="BU642">
        <v>4.1743872698956368</v>
      </c>
      <c r="BV642">
        <v>4.290459441148391</v>
      </c>
      <c r="BW642">
        <v>4.1743872698956368</v>
      </c>
      <c r="BX642">
        <v>3.3672958299864741</v>
      </c>
      <c r="CB642" s="3" t="e">
        <f>SUM(S642:AC642)</f>
        <v>#DIV/0!</v>
      </c>
      <c r="CC642" s="3" t="e">
        <f>CR642-CB642</f>
        <v>#DIV/0!</v>
      </c>
      <c r="CG642" s="14" t="e">
        <f>EC642-S642</f>
        <v>#DIV/0!</v>
      </c>
      <c r="CH642" s="14" t="e">
        <f>ED642-T642</f>
        <v>#DIV/0!</v>
      </c>
      <c r="CI642" s="14" t="e">
        <f>EE642-U642</f>
        <v>#DIV/0!</v>
      </c>
      <c r="CJ642" s="14" t="e">
        <f>EF642-V642</f>
        <v>#DIV/0!</v>
      </c>
      <c r="CK642" s="14" t="e">
        <f>EG642-W642</f>
        <v>#DIV/0!</v>
      </c>
      <c r="CL642" s="14" t="e">
        <f>EH642-X642</f>
        <v>#DIV/0!</v>
      </c>
      <c r="CM642" s="14" t="e">
        <f>EI642-Y642</f>
        <v>#DIV/0!</v>
      </c>
      <c r="CN642" s="14" t="e">
        <f>EJ642-Z642</f>
        <v>#DIV/0!</v>
      </c>
      <c r="CO642" s="14" t="e">
        <f>EK642-AA642</f>
        <v>#DIV/0!</v>
      </c>
      <c r="CP642" s="14" t="e">
        <f>EL642-AB642</f>
        <v>#DIV/0!</v>
      </c>
      <c r="CQ642" s="14" t="e">
        <f>EM642-AC642</f>
        <v>#DIV/0!</v>
      </c>
      <c r="CR642" s="14" t="e">
        <f>SUM(CG642:CQ642)</f>
        <v>#DIV/0!</v>
      </c>
      <c r="CT642" s="14" t="e">
        <f>ABS(CG642)</f>
        <v>#DIV/0!</v>
      </c>
      <c r="CU642" s="14" t="e">
        <f>ABS(CH642)</f>
        <v>#DIV/0!</v>
      </c>
      <c r="CV642" s="14" t="e">
        <f>ABS(CI642)</f>
        <v>#DIV/0!</v>
      </c>
      <c r="CW642" s="14" t="e">
        <f>ABS(CJ642)</f>
        <v>#DIV/0!</v>
      </c>
      <c r="CX642" s="14" t="e">
        <f>ABS(CK642)</f>
        <v>#DIV/0!</v>
      </c>
      <c r="CY642" s="14" t="e">
        <f>ABS(CL642)</f>
        <v>#DIV/0!</v>
      </c>
      <c r="CZ642" s="14" t="e">
        <f>ABS(CM642)</f>
        <v>#DIV/0!</v>
      </c>
      <c r="DA642" s="14" t="e">
        <f>ABS(CN642)</f>
        <v>#DIV/0!</v>
      </c>
      <c r="DB642" s="14" t="e">
        <f>ABS(CO642)</f>
        <v>#DIV/0!</v>
      </c>
      <c r="DC642" s="14" t="e">
        <f>ABS(CP642)</f>
        <v>#DIV/0!</v>
      </c>
      <c r="DD642" s="14" t="e">
        <f>ABS(CQ642)</f>
        <v>#DIV/0!</v>
      </c>
      <c r="DE642" s="14" t="e">
        <f>SUM(CT642:DE642)</f>
        <v>#DIV/0!</v>
      </c>
      <c r="DL642" s="3" t="e">
        <f>ABS(CG642)</f>
        <v>#DIV/0!</v>
      </c>
      <c r="DM642" s="3" t="e">
        <f>ABS(CH642)</f>
        <v>#DIV/0!</v>
      </c>
      <c r="DN642" s="3" t="e">
        <f>ABS(CI642)</f>
        <v>#DIV/0!</v>
      </c>
      <c r="DO642" s="3" t="e">
        <f>ABS(CJ642)</f>
        <v>#DIV/0!</v>
      </c>
      <c r="DP642" s="3" t="e">
        <f>ABS(CK642)</f>
        <v>#DIV/0!</v>
      </c>
      <c r="DQ642" s="3" t="e">
        <f>ABS(CL642)</f>
        <v>#DIV/0!</v>
      </c>
      <c r="DR642" s="3" t="e">
        <f>ABS(CM642)</f>
        <v>#DIV/0!</v>
      </c>
      <c r="DS642" s="3" t="e">
        <f>ABS(CN642)</f>
        <v>#DIV/0!</v>
      </c>
      <c r="DT642" s="3" t="e">
        <f>ABS(CO642)</f>
        <v>#DIV/0!</v>
      </c>
      <c r="DU642" s="3" t="e">
        <f>ABS(CP642)</f>
        <v>#DIV/0!</v>
      </c>
      <c r="DV642" s="3" t="e">
        <f>ABS(CQ642)</f>
        <v>#DIV/0!</v>
      </c>
      <c r="DW642" s="3" t="e">
        <f>SUM(DL642:DV642)</f>
        <v>#DIV/0!</v>
      </c>
      <c r="DX642" s="2">
        <v>21</v>
      </c>
      <c r="EC642" s="5" t="e">
        <f>((BN642-BM642)/$BZ$15)</f>
        <v>#DIV/0!</v>
      </c>
      <c r="ED642" s="5" t="e">
        <f>((BO642-BN642)/$BZ$16)</f>
        <v>#DIV/0!</v>
      </c>
      <c r="EE642" s="5" t="e">
        <f>((BP642-BO642)/$BZ$17)</f>
        <v>#DIV/0!</v>
      </c>
      <c r="EF642" s="5" t="e">
        <f>((BQ642-BP642)/$BZ$18)</f>
        <v>#DIV/0!</v>
      </c>
      <c r="EG642" s="5" t="e">
        <f>((BR642-BQ642)/$BZ$19)</f>
        <v>#DIV/0!</v>
      </c>
      <c r="EH642" s="5" t="e">
        <f>((BS642-BR642)/$BZ$20)</f>
        <v>#DIV/0!</v>
      </c>
      <c r="EI642" s="5" t="e">
        <f>((BT642-BS642)/$BZ$21)</f>
        <v>#DIV/0!</v>
      </c>
      <c r="EJ642" s="5" t="e">
        <f>((BU642-BT642)/$BZ$23)</f>
        <v>#DIV/0!</v>
      </c>
      <c r="EK642" s="5" t="e">
        <f>((BV642-BU642)/$BZ$23)</f>
        <v>#DIV/0!</v>
      </c>
      <c r="EL642" s="5" t="e">
        <f>((BW642-BV642)/$BZ$24)</f>
        <v>#DIV/0!</v>
      </c>
      <c r="EM642" s="5" t="e">
        <f>((BX642-BW642)/$BZ$25)</f>
        <v>#DIV/0!</v>
      </c>
      <c r="EO642" s="5" t="e">
        <f>SUM(EC642:EM642)</f>
        <v>#DIV/0!</v>
      </c>
      <c r="EQ642" s="5" t="e">
        <f>ABS(EC642)</f>
        <v>#DIV/0!</v>
      </c>
      <c r="ER642" s="5" t="e">
        <f>ABS(ED642)</f>
        <v>#DIV/0!</v>
      </c>
      <c r="ES642" s="5" t="e">
        <f>ABS(EE642)</f>
        <v>#DIV/0!</v>
      </c>
      <c r="ET642" s="5" t="e">
        <f>ABS(EF642)</f>
        <v>#DIV/0!</v>
      </c>
      <c r="EU642" s="5" t="e">
        <f>ABS(EG642)</f>
        <v>#DIV/0!</v>
      </c>
      <c r="EV642" s="5" t="e">
        <f>ABS(EH642)</f>
        <v>#DIV/0!</v>
      </c>
      <c r="EW642" s="5" t="e">
        <f>ABS(EI642)</f>
        <v>#DIV/0!</v>
      </c>
      <c r="EX642" s="5" t="e">
        <f>ABS(EJ642)</f>
        <v>#DIV/0!</v>
      </c>
      <c r="EY642" s="5" t="e">
        <f>ABS(EK642)</f>
        <v>#DIV/0!</v>
      </c>
      <c r="EZ642" s="5" t="e">
        <f>ABS(EL642)</f>
        <v>#DIV/0!</v>
      </c>
      <c r="FA642" s="5" t="e">
        <f>ABS(EM642)</f>
        <v>#DIV/0!</v>
      </c>
      <c r="FB642" s="5" t="e">
        <f>SUM(EQ642:FA642)</f>
        <v>#DIV/0!</v>
      </c>
      <c r="FD642" s="2">
        <v>21</v>
      </c>
      <c r="FF642" s="6">
        <f>(BM642-$FS642)/$FU642</f>
        <v>0.34834954523685019</v>
      </c>
      <c r="FG642" s="6">
        <f>(BN642-$FS642)/$FU642</f>
        <v>0.40120059306793143</v>
      </c>
      <c r="FH642" s="6">
        <f>(BO642-$FS642)/$FU642</f>
        <v>0.40120059306793143</v>
      </c>
      <c r="FI642" s="6">
        <f>(BP642-$FS642)/$FU642</f>
        <v>0.40120059306793143</v>
      </c>
      <c r="FJ642" s="6">
        <f>(BQ642-$FS642)/$FU642</f>
        <v>0.32092449546433549</v>
      </c>
      <c r="FK642" s="6">
        <f>(BR642-$FS642)/$FU642</f>
        <v>0.17230390442869017</v>
      </c>
      <c r="FL642" s="6">
        <f>(BS642-$FS642)/$FU642</f>
        <v>0.13996623124840998</v>
      </c>
      <c r="FM642" s="6">
        <f>(BT642-$FS642)/$FU642</f>
        <v>0.32092449546433549</v>
      </c>
      <c r="FN642" s="6">
        <f>(BU642-$FS642)/$FU642</f>
        <v>0.87426695566275325</v>
      </c>
      <c r="FO642" s="6">
        <f>(BV642-$FS642)/$FU642</f>
        <v>1</v>
      </c>
      <c r="FP642" s="6">
        <f>(BW642-$FS642)/$FU642</f>
        <v>0.87426695566275325</v>
      </c>
      <c r="FQ642" s="6">
        <f>(BX642-$FS642)/$FU642</f>
        <v>0</v>
      </c>
      <c r="FR642" s="1"/>
      <c r="FS642" s="9">
        <f>MIN(BM642:BX642)</f>
        <v>3.3672958299864741</v>
      </c>
      <c r="FT642" s="9">
        <f>MAX(BM642:BX642)</f>
        <v>4.290459441148391</v>
      </c>
      <c r="FU642" s="9">
        <f>FT642-FS642</f>
        <v>0.92316361116191681</v>
      </c>
      <c r="FW642" s="11">
        <f>FF642-AZ642</f>
        <v>-0.26202839419053797</v>
      </c>
      <c r="FX642" s="11">
        <f>FG642-BA642</f>
        <v>-9.2983925991912963E-3</v>
      </c>
      <c r="FY642" s="11">
        <f>FH642-BB642</f>
        <v>9.1959963535087785E-2</v>
      </c>
      <c r="FZ642" s="11">
        <f>FI642-BC642</f>
        <v>9.1959963535087785E-2</v>
      </c>
      <c r="GA642" s="11">
        <f>FJ642-BD642</f>
        <v>-0.28945344396305267</v>
      </c>
      <c r="GB642" s="11">
        <f>FK642-BE642</f>
        <v>-0.53672485855709329</v>
      </c>
      <c r="GC642" s="11">
        <f>FL642-BF642</f>
        <v>-0.56906253173737342</v>
      </c>
      <c r="GD642" s="11">
        <f>FM642-BG642</f>
        <v>0.32092449546433549</v>
      </c>
      <c r="GE642" s="11">
        <f>FN642-BH642</f>
        <v>0.87426695566275325</v>
      </c>
      <c r="GF642" s="11">
        <f>FO642-BI642</f>
        <v>0.79291782728595972</v>
      </c>
      <c r="GG642" s="11">
        <f>FP642-BJ642</f>
        <v>0.36339396947842706</v>
      </c>
      <c r="GH642" s="12">
        <f>FQ642-BK642</f>
        <v>-1</v>
      </c>
      <c r="GI642" s="1">
        <f>SUM(FW642:GH642)</f>
        <v>-0.13114444608559761</v>
      </c>
      <c r="GK642" s="1">
        <f>ABS(FW642)</f>
        <v>0.26202839419053797</v>
      </c>
      <c r="GL642" s="1">
        <f>ABS(FX642)</f>
        <v>9.2983925991912963E-3</v>
      </c>
      <c r="GM642" s="1">
        <f>ABS(FY642)</f>
        <v>9.1959963535087785E-2</v>
      </c>
      <c r="GN642" s="1">
        <f>ABS(FZ642)</f>
        <v>9.1959963535087785E-2</v>
      </c>
      <c r="GO642" s="1">
        <f>ABS(GA642)</f>
        <v>0.28945344396305267</v>
      </c>
      <c r="GP642" s="1">
        <f>ABS(GB642)</f>
        <v>0.53672485855709329</v>
      </c>
      <c r="GQ642" s="1">
        <f>ABS(GC642)</f>
        <v>0.56906253173737342</v>
      </c>
      <c r="GR642" s="1">
        <f>ABS(GD642)</f>
        <v>0.32092449546433549</v>
      </c>
      <c r="GS642" s="1">
        <f>ABS(GE642)</f>
        <v>0.87426695566275325</v>
      </c>
      <c r="GT642" s="1">
        <f>ABS(GF642)</f>
        <v>0.79291782728595972</v>
      </c>
      <c r="GU642" s="1">
        <f>ABS(GG642)</f>
        <v>0.36339396947842706</v>
      </c>
      <c r="GV642" s="1">
        <f>ABS(GH642)</f>
        <v>1</v>
      </c>
      <c r="HA642" s="2">
        <v>21</v>
      </c>
      <c r="HC642" s="1">
        <f>ABS(FW642)</f>
        <v>0.26202839419053797</v>
      </c>
      <c r="HD642" s="1">
        <f>ABS(FX642)</f>
        <v>9.2983925991912963E-3</v>
      </c>
      <c r="HE642" s="1">
        <f>ABS(FY642)</f>
        <v>9.1959963535087785E-2</v>
      </c>
      <c r="HF642" s="1">
        <f>ABS(FZ642)</f>
        <v>9.1959963535087785E-2</v>
      </c>
      <c r="HG642" s="1">
        <f>ABS(GA642)</f>
        <v>0.28945344396305267</v>
      </c>
      <c r="HH642" s="1">
        <f>ABS(GB642)</f>
        <v>0.53672485855709329</v>
      </c>
      <c r="HI642" s="1">
        <f>ABS(GC642)</f>
        <v>0.56906253173737342</v>
      </c>
      <c r="HJ642" s="1">
        <f>ABS(GD642)</f>
        <v>0.32092449546433549</v>
      </c>
      <c r="HK642" s="1">
        <f>ABS(GE642)</f>
        <v>0.87426695566275325</v>
      </c>
      <c r="HL642" s="1">
        <f>ABS(GF642)</f>
        <v>0.79291782728595972</v>
      </c>
      <c r="HM642" s="1">
        <f>ABS(GG642)</f>
        <v>0.36339396947842706</v>
      </c>
      <c r="HN642" s="1">
        <f>ABS(GH642)</f>
        <v>1</v>
      </c>
      <c r="HO642" s="1">
        <f>SUM(HC642:HN642)</f>
        <v>5.2019907960089</v>
      </c>
      <c r="HR642" s="1">
        <v>114</v>
      </c>
      <c r="HS642" s="1">
        <v>45</v>
      </c>
      <c r="HT642" s="1">
        <v>3</v>
      </c>
      <c r="HU642" s="1">
        <v>0</v>
      </c>
      <c r="HV642" s="1">
        <v>12</v>
      </c>
      <c r="HW642" s="1">
        <v>13</v>
      </c>
      <c r="HX642" s="1">
        <v>2</v>
      </c>
      <c r="HY642" s="1">
        <v>8</v>
      </c>
    </row>
    <row r="643" spans="1:233">
      <c r="A643" s="1" t="s">
        <v>66</v>
      </c>
      <c r="B643" s="1" t="s">
        <v>67</v>
      </c>
      <c r="C643" s="2">
        <v>35</v>
      </c>
      <c r="D643">
        <v>4.9904325869999999</v>
      </c>
      <c r="E643">
        <v>4.9904325869999999</v>
      </c>
      <c r="F643">
        <v>4.9972122739999998</v>
      </c>
      <c r="G643">
        <v>4.9972122739999998</v>
      </c>
      <c r="H643">
        <v>5.0039463059999996</v>
      </c>
      <c r="I643">
        <v>5.0106352940000001</v>
      </c>
      <c r="J643">
        <v>5.0106352940000001</v>
      </c>
      <c r="K643">
        <v>5.0172798370000002</v>
      </c>
      <c r="L643">
        <v>5.0106352940000001</v>
      </c>
      <c r="M643">
        <v>5.0039463059999996</v>
      </c>
      <c r="N643">
        <v>4.9904325869999999</v>
      </c>
      <c r="O643">
        <v>4.9698133000000002</v>
      </c>
      <c r="P643" s="3">
        <f>SUM(D643:O643)</f>
        <v>59.992613939999998</v>
      </c>
      <c r="R643" s="3">
        <f>($R631-$R$3)</f>
        <v>0</v>
      </c>
      <c r="S643" s="3" t="e">
        <f>(E643-D643)/($R$3-$R$2)</f>
        <v>#DIV/0!</v>
      </c>
      <c r="T643" s="3" t="e">
        <f>(F643-E643)/($R645-$R$3)</f>
        <v>#DIV/0!</v>
      </c>
      <c r="U643" s="3" t="e">
        <f>(G643-F643)/($R$5-$R$4)</f>
        <v>#DIV/0!</v>
      </c>
      <c r="V643" s="3" t="e">
        <f>(H643-G643)/($R$6-$R$5)</f>
        <v>#DIV/0!</v>
      </c>
      <c r="W643" s="3" t="e">
        <f>(I643-H643)/($R$7-$R$6)</f>
        <v>#DIV/0!</v>
      </c>
      <c r="X643" s="3" t="e">
        <f>(J643-I643)/($R$8-$R$7)</f>
        <v>#DIV/0!</v>
      </c>
      <c r="Y643" s="3" t="e">
        <f>(K643-J643)/($R$9-$R$8)</f>
        <v>#DIV/0!</v>
      </c>
      <c r="Z643" s="3" t="e">
        <f>(L643-K643)/($R$10-$R$9)</f>
        <v>#DIV/0!</v>
      </c>
      <c r="AA643" s="3" t="e">
        <f>(M643-L643)/($R$11-$R$10)</f>
        <v>#DIV/0!</v>
      </c>
      <c r="AB643" s="3" t="e">
        <f>(N643-M643)/($R$12-$R$11)</f>
        <v>#DIV/0!</v>
      </c>
      <c r="AC643" s="3" t="e">
        <f>(O643-N643)/($R$13-$R$12)</f>
        <v>#DIV/0!</v>
      </c>
      <c r="AE643" s="3" t="e">
        <f>SUM(S643:AC643)</f>
        <v>#DIV/0!</v>
      </c>
      <c r="AG643" s="3" t="e">
        <f>ABS((E643-D643)/($R$3-$R$2))</f>
        <v>#DIV/0!</v>
      </c>
      <c r="AH643" s="3" t="e">
        <f>ABS((F643-E643)/($R$3-$R$2))</f>
        <v>#DIV/0!</v>
      </c>
      <c r="AI643" s="3" t="e">
        <f>ABS((G643-F643)/($R$5-$R$4))</f>
        <v>#DIV/0!</v>
      </c>
      <c r="AJ643" s="3" t="e">
        <f>V643</f>
        <v>#DIV/0!</v>
      </c>
      <c r="AK643" s="3" t="e">
        <f>ABS(W643)</f>
        <v>#DIV/0!</v>
      </c>
      <c r="AL643" s="3" t="e">
        <f>ABS(X643)</f>
        <v>#DIV/0!</v>
      </c>
      <c r="AM643" s="3" t="e">
        <f>ABS(Y643)</f>
        <v>#DIV/0!</v>
      </c>
      <c r="AN643" s="3" t="e">
        <f>ABS(Z643)</f>
        <v>#DIV/0!</v>
      </c>
      <c r="AO643" s="3" t="e">
        <f>ABS(AA643)</f>
        <v>#DIV/0!</v>
      </c>
      <c r="AP643" s="3" t="e">
        <f>ABS(AB643)</f>
        <v>#DIV/0!</v>
      </c>
      <c r="AQ643" s="3" t="e">
        <f>ABS(AC643)</f>
        <v>#DIV/0!</v>
      </c>
      <c r="AR643" s="3" t="e">
        <f>SUM(AG643:AQ643)</f>
        <v>#DIV/0!</v>
      </c>
      <c r="AT643" s="10">
        <f>MIN(D643:O643)</f>
        <v>4.9698133000000002</v>
      </c>
      <c r="AU643" s="10">
        <f>MAX(D643:O643)</f>
        <v>5.0172798370000002</v>
      </c>
      <c r="AV643" s="10">
        <f>AU643-AT643</f>
        <v>4.7466537000000031E-2</v>
      </c>
      <c r="AX643" s="2">
        <v>35</v>
      </c>
      <c r="AZ643" s="4">
        <f>(D643-$AT643)/$AV643</f>
        <v>0.43439627795050006</v>
      </c>
      <c r="BA643" s="4">
        <f>(E643-$AT643)/$AV643</f>
        <v>0.43439627795050006</v>
      </c>
      <c r="BB643" s="4">
        <f>(F643-$AT643)/$AV643</f>
        <v>0.57722715267809743</v>
      </c>
      <c r="BC643" s="4">
        <f>(G643-$AT643)/$AV643</f>
        <v>0.57722715267809743</v>
      </c>
      <c r="BD643" s="4">
        <f>(H643-$AT643)/$AV643</f>
        <v>0.71909619191303831</v>
      </c>
      <c r="BE643" s="4">
        <f>(I643-$AT643)/$AV643</f>
        <v>0.86001626788151486</v>
      </c>
      <c r="BF643" s="4">
        <f>(J643-$AT643)/$AV643</f>
        <v>0.86001626788151486</v>
      </c>
      <c r="BG643" s="4">
        <f>(K643-$AT643)/$AV643</f>
        <v>1</v>
      </c>
      <c r="BH643" s="4">
        <f>(L643-$AT643)/$AV643</f>
        <v>0.86001626788151486</v>
      </c>
      <c r="BI643" s="4">
        <f>(M643-$AT643)/$AV643</f>
        <v>0.71909619191303831</v>
      </c>
      <c r="BJ643" s="4">
        <f>(N643-$AT643)/$AV643</f>
        <v>0.43439627795050006</v>
      </c>
      <c r="BK643" s="4">
        <f>(O643-$AT643)/$AV643</f>
        <v>0</v>
      </c>
      <c r="BM643">
        <v>1.3862943611198906</v>
      </c>
      <c r="BN643">
        <v>1.3862943611198906</v>
      </c>
      <c r="BO643">
        <v>1.3862943611198906</v>
      </c>
      <c r="BP643">
        <v>1.3862943611198906</v>
      </c>
      <c r="BQ643">
        <v>1.6094379124341003</v>
      </c>
      <c r="BR643">
        <v>1.791759469228055</v>
      </c>
      <c r="BS643">
        <v>1.791759469228055</v>
      </c>
      <c r="BT643">
        <v>1.9459101490553132</v>
      </c>
      <c r="BU643">
        <v>1.9459101490553132</v>
      </c>
      <c r="BV643">
        <v>1.9459101490553132</v>
      </c>
      <c r="BW643">
        <v>1.791759469228055</v>
      </c>
      <c r="BX643">
        <v>1.6094379124341003</v>
      </c>
      <c r="BZ643" s="3">
        <f>($R631-$R$3)</f>
        <v>0</v>
      </c>
      <c r="CB643" s="3" t="e">
        <f>SUM(S643:AC643)</f>
        <v>#DIV/0!</v>
      </c>
      <c r="CC643" s="3" t="e">
        <f>CR643-CB643</f>
        <v>#DIV/0!</v>
      </c>
      <c r="CG643" s="14" t="e">
        <f>EC643-S643</f>
        <v>#DIV/0!</v>
      </c>
      <c r="CH643" s="14" t="e">
        <f>ED643-T643</f>
        <v>#DIV/0!</v>
      </c>
      <c r="CI643" s="14" t="e">
        <f>EE643-U643</f>
        <v>#DIV/0!</v>
      </c>
      <c r="CJ643" s="14" t="e">
        <f>EF643-V643</f>
        <v>#DIV/0!</v>
      </c>
      <c r="CK643" s="14" t="e">
        <f>EG643-W643</f>
        <v>#DIV/0!</v>
      </c>
      <c r="CL643" s="14" t="e">
        <f>EH643-X643</f>
        <v>#DIV/0!</v>
      </c>
      <c r="CM643" s="14" t="e">
        <f>EI643-Y643</f>
        <v>#DIV/0!</v>
      </c>
      <c r="CN643" s="14" t="e">
        <f>EJ643-Z643</f>
        <v>#DIV/0!</v>
      </c>
      <c r="CO643" s="14" t="e">
        <f>EK643-AA643</f>
        <v>#DIV/0!</v>
      </c>
      <c r="CP643" s="14" t="e">
        <f>EL643-AB643</f>
        <v>#DIV/0!</v>
      </c>
      <c r="CQ643" s="14" t="e">
        <f>EM643-AC643</f>
        <v>#DIV/0!</v>
      </c>
      <c r="CR643" s="14" t="e">
        <f>SUM(CG643:CQ643)</f>
        <v>#DIV/0!</v>
      </c>
      <c r="CT643" s="14" t="e">
        <f>ABS(CG643)</f>
        <v>#DIV/0!</v>
      </c>
      <c r="CU643" s="14" t="e">
        <f>ABS(CH643)</f>
        <v>#DIV/0!</v>
      </c>
      <c r="CV643" s="14" t="e">
        <f>ABS(CI643)</f>
        <v>#DIV/0!</v>
      </c>
      <c r="CW643" s="14" t="e">
        <f>ABS(CJ643)</f>
        <v>#DIV/0!</v>
      </c>
      <c r="CX643" s="14" t="e">
        <f>ABS(CK643)</f>
        <v>#DIV/0!</v>
      </c>
      <c r="CY643" s="14" t="e">
        <f>ABS(CL643)</f>
        <v>#DIV/0!</v>
      </c>
      <c r="CZ643" s="14" t="e">
        <f>ABS(CM643)</f>
        <v>#DIV/0!</v>
      </c>
      <c r="DA643" s="14" t="e">
        <f>ABS(CN643)</f>
        <v>#DIV/0!</v>
      </c>
      <c r="DB643" s="14" t="e">
        <f>ABS(CO643)</f>
        <v>#DIV/0!</v>
      </c>
      <c r="DC643" s="14" t="e">
        <f>ABS(CP643)</f>
        <v>#DIV/0!</v>
      </c>
      <c r="DD643" s="14" t="e">
        <f>ABS(CQ643)</f>
        <v>#DIV/0!</v>
      </c>
      <c r="DE643" s="14" t="e">
        <f>SUM(CT643:DE643)</f>
        <v>#DIV/0!</v>
      </c>
      <c r="DL643" s="3" t="e">
        <f>ABS(CG643)</f>
        <v>#DIV/0!</v>
      </c>
      <c r="DM643" s="3" t="e">
        <f>ABS(CH643)</f>
        <v>#DIV/0!</v>
      </c>
      <c r="DN643" s="3" t="e">
        <f>ABS(CI643)</f>
        <v>#DIV/0!</v>
      </c>
      <c r="DO643" s="3" t="e">
        <f>ABS(CJ643)</f>
        <v>#DIV/0!</v>
      </c>
      <c r="DP643" s="3" t="e">
        <f>ABS(CK643)</f>
        <v>#DIV/0!</v>
      </c>
      <c r="DQ643" s="3" t="e">
        <f>ABS(CL643)</f>
        <v>#DIV/0!</v>
      </c>
      <c r="DR643" s="3" t="e">
        <f>ABS(CM643)</f>
        <v>#DIV/0!</v>
      </c>
      <c r="DS643" s="3" t="e">
        <f>ABS(CN643)</f>
        <v>#DIV/0!</v>
      </c>
      <c r="DT643" s="3" t="e">
        <f>ABS(CO643)</f>
        <v>#DIV/0!</v>
      </c>
      <c r="DU643" s="3" t="e">
        <f>ABS(CP643)</f>
        <v>#DIV/0!</v>
      </c>
      <c r="DV643" s="3" t="e">
        <f>ABS(CQ643)</f>
        <v>#DIV/0!</v>
      </c>
      <c r="DW643" s="3" t="e">
        <f>SUM(DL643:DV643)</f>
        <v>#DIV/0!</v>
      </c>
      <c r="DX643" s="2">
        <v>35</v>
      </c>
      <c r="EC643" s="5" t="e">
        <f>((BN643-BM643)/$BZ$15)</f>
        <v>#DIV/0!</v>
      </c>
      <c r="ED643" s="5" t="e">
        <f>((BO643-BN643)/$BZ$16)</f>
        <v>#DIV/0!</v>
      </c>
      <c r="EE643" s="5" t="e">
        <f>((BP643-BO643)/$BZ$17)</f>
        <v>#DIV/0!</v>
      </c>
      <c r="EF643" s="5" t="e">
        <f>((BQ643-BP643)/$BZ$18)</f>
        <v>#DIV/0!</v>
      </c>
      <c r="EG643" s="5" t="e">
        <f>((BR643-BQ643)/$BZ$19)</f>
        <v>#DIV/0!</v>
      </c>
      <c r="EH643" s="5" t="e">
        <f>((BS643-BR643)/$BZ$20)</f>
        <v>#DIV/0!</v>
      </c>
      <c r="EI643" s="5" t="e">
        <f>((BT643-BS643)/$BZ$21)</f>
        <v>#DIV/0!</v>
      </c>
      <c r="EJ643" s="5" t="e">
        <f>((BU643-BT643)/$BZ$23)</f>
        <v>#DIV/0!</v>
      </c>
      <c r="EK643" s="5" t="e">
        <f>((BV643-BU643)/$BZ$23)</f>
        <v>#DIV/0!</v>
      </c>
      <c r="EL643" s="5" t="e">
        <f>((BW643-BV643)/$BZ$24)</f>
        <v>#DIV/0!</v>
      </c>
      <c r="EM643" s="5" t="e">
        <f>((BX643-BW643)/$BZ$25)</f>
        <v>#DIV/0!</v>
      </c>
      <c r="EO643" s="5" t="e">
        <f>SUM(EC643:EM643)</f>
        <v>#DIV/0!</v>
      </c>
      <c r="EQ643" s="5" t="e">
        <f>ABS(EC643)</f>
        <v>#DIV/0!</v>
      </c>
      <c r="ER643" s="5" t="e">
        <f>ABS(ED643)</f>
        <v>#DIV/0!</v>
      </c>
      <c r="ES643" s="5" t="e">
        <f>ABS(EE643)</f>
        <v>#DIV/0!</v>
      </c>
      <c r="ET643" s="5" t="e">
        <f>ABS(EF643)</f>
        <v>#DIV/0!</v>
      </c>
      <c r="EU643" s="5" t="e">
        <f>ABS(EG643)</f>
        <v>#DIV/0!</v>
      </c>
      <c r="EV643" s="5" t="e">
        <f>ABS(EH643)</f>
        <v>#DIV/0!</v>
      </c>
      <c r="EW643" s="5" t="e">
        <f>ABS(EI643)</f>
        <v>#DIV/0!</v>
      </c>
      <c r="EX643" s="5" t="e">
        <f>ABS(EJ643)</f>
        <v>#DIV/0!</v>
      </c>
      <c r="EY643" s="5" t="e">
        <f>ABS(EK643)</f>
        <v>#DIV/0!</v>
      </c>
      <c r="EZ643" s="5" t="e">
        <f>ABS(EL643)</f>
        <v>#DIV/0!</v>
      </c>
      <c r="FA643" s="5" t="e">
        <f>ABS(EM643)</f>
        <v>#DIV/0!</v>
      </c>
      <c r="FB643" s="5" t="e">
        <f>SUM(EQ643:FA643)</f>
        <v>#DIV/0!</v>
      </c>
      <c r="FD643" s="2">
        <v>35</v>
      </c>
      <c r="FF643" s="6">
        <f>(BM643-$FS643)/$FU643</f>
        <v>0</v>
      </c>
      <c r="FG643" s="6">
        <f>(BN643-$FS643)/$FU643</f>
        <v>0</v>
      </c>
      <c r="FH643" s="6">
        <f>(BO643-$FS643)/$FU643</f>
        <v>0</v>
      </c>
      <c r="FI643" s="6">
        <f>(BP643-$FS643)/$FU643</f>
        <v>0</v>
      </c>
      <c r="FJ643" s="6">
        <f>(BQ643-$FS643)/$FU643</f>
        <v>0.39874420294225071</v>
      </c>
      <c r="FK643" s="6">
        <f>(BR643-$FS643)/$FU643</f>
        <v>0.72454193904006403</v>
      </c>
      <c r="FL643" s="6">
        <f>(BS643-$FS643)/$FU643</f>
        <v>0.72454193904006403</v>
      </c>
      <c r="FM643" s="6">
        <f>(BT643-$FS643)/$FU643</f>
        <v>1</v>
      </c>
      <c r="FN643" s="6">
        <f>(BU643-$FS643)/$FU643</f>
        <v>1</v>
      </c>
      <c r="FO643" s="6">
        <f>(BV643-$FS643)/$FU643</f>
        <v>1</v>
      </c>
      <c r="FP643" s="6">
        <f>(BW643-$FS643)/$FU643</f>
        <v>0.72454193904006403</v>
      </c>
      <c r="FQ643" s="6">
        <f>(BX643-$FS643)/$FU643</f>
        <v>0.39874420294225071</v>
      </c>
      <c r="FR643" s="1"/>
      <c r="FS643" s="9">
        <f>MIN(BM643:BX643)</f>
        <v>1.3862943611198906</v>
      </c>
      <c r="FT643" s="9">
        <f>MAX(BM643:BX643)</f>
        <v>1.9459101490553132</v>
      </c>
      <c r="FU643" s="9">
        <f>FT643-FS643</f>
        <v>0.55961578793542266</v>
      </c>
      <c r="FW643" s="11">
        <f>FF643-AZ643</f>
        <v>-0.43439627795050006</v>
      </c>
      <c r="FX643" s="11">
        <f>FG643-BA643</f>
        <v>-0.43439627795050006</v>
      </c>
      <c r="FY643" s="11">
        <f>FH643-BB643</f>
        <v>-0.57722715267809743</v>
      </c>
      <c r="FZ643" s="11">
        <f>FI643-BC643</f>
        <v>-0.57722715267809743</v>
      </c>
      <c r="GA643" s="11">
        <f>FJ643-BD643</f>
        <v>-0.32035198897078759</v>
      </c>
      <c r="GB643" s="11">
        <f>FK643-BE643</f>
        <v>-0.13547432884145083</v>
      </c>
      <c r="GC643" s="11">
        <f>FL643-BF643</f>
        <v>-0.13547432884145083</v>
      </c>
      <c r="GD643" s="11">
        <f>FM643-BG643</f>
        <v>0</v>
      </c>
      <c r="GE643" s="11">
        <f>FN643-BH643</f>
        <v>0.13998373211848514</v>
      </c>
      <c r="GF643" s="11">
        <f>FO643-BI643</f>
        <v>0.28090380808696169</v>
      </c>
      <c r="GG643" s="11">
        <f>FP643-BJ643</f>
        <v>0.29014566108956397</v>
      </c>
      <c r="GH643" s="12">
        <f>FQ643-BK643</f>
        <v>0.39874420294225071</v>
      </c>
      <c r="GI643" s="1">
        <f>SUM(FW643:GH643)</f>
        <v>-1.5047701036736227</v>
      </c>
      <c r="GK643" s="1">
        <f>ABS(FW643)</f>
        <v>0.43439627795050006</v>
      </c>
      <c r="GL643" s="1">
        <f>ABS(FX643)</f>
        <v>0.43439627795050006</v>
      </c>
      <c r="GM643" s="1">
        <f>ABS(FY643)</f>
        <v>0.57722715267809743</v>
      </c>
      <c r="GN643" s="1">
        <f>ABS(FZ643)</f>
        <v>0.57722715267809743</v>
      </c>
      <c r="GO643" s="1">
        <f>ABS(GA643)</f>
        <v>0.32035198897078759</v>
      </c>
      <c r="GP643" s="1">
        <f>ABS(GB643)</f>
        <v>0.13547432884145083</v>
      </c>
      <c r="GQ643" s="1">
        <f>ABS(GC643)</f>
        <v>0.13547432884145083</v>
      </c>
      <c r="GR643" s="1">
        <f>ABS(GD643)</f>
        <v>0</v>
      </c>
      <c r="GS643" s="1">
        <f>ABS(GE643)</f>
        <v>0.13998373211848514</v>
      </c>
      <c r="GT643" s="1">
        <f>ABS(GF643)</f>
        <v>0.28090380808696169</v>
      </c>
      <c r="GU643" s="1">
        <f>ABS(GG643)</f>
        <v>0.29014566108956397</v>
      </c>
      <c r="GV643" s="1">
        <f>ABS(GH643)</f>
        <v>0.39874420294225071</v>
      </c>
      <c r="HA643" s="2">
        <v>35</v>
      </c>
      <c r="HC643" s="1">
        <f>ABS(FW643)</f>
        <v>0.43439627795050006</v>
      </c>
      <c r="HD643" s="1">
        <f>ABS(FX643)</f>
        <v>0.43439627795050006</v>
      </c>
      <c r="HE643" s="1">
        <f>ABS(FY643)</f>
        <v>0.57722715267809743</v>
      </c>
      <c r="HF643" s="1">
        <f>ABS(FZ643)</f>
        <v>0.57722715267809743</v>
      </c>
      <c r="HG643" s="1">
        <f>ABS(GA643)</f>
        <v>0.32035198897078759</v>
      </c>
      <c r="HH643" s="1">
        <f>ABS(GB643)</f>
        <v>0.13547432884145083</v>
      </c>
      <c r="HI643" s="1">
        <f>ABS(GC643)</f>
        <v>0.13547432884145083</v>
      </c>
      <c r="HJ643" s="1">
        <f>ABS(GD643)</f>
        <v>0</v>
      </c>
      <c r="HK643" s="1">
        <f>ABS(GE643)</f>
        <v>0.13998373211848514</v>
      </c>
      <c r="HL643" s="1">
        <f>ABS(GF643)</f>
        <v>0.28090380808696169</v>
      </c>
      <c r="HM643" s="1">
        <f>ABS(GG643)</f>
        <v>0.29014566108956397</v>
      </c>
      <c r="HN643" s="1">
        <f>ABS(GH643)</f>
        <v>0.39874420294225071</v>
      </c>
      <c r="HR643" s="1">
        <v>148</v>
      </c>
      <c r="HS643" s="1">
        <v>5</v>
      </c>
      <c r="HT643" s="1">
        <v>28</v>
      </c>
      <c r="HU643" s="1">
        <v>2</v>
      </c>
      <c r="HV643" s="1">
        <v>12</v>
      </c>
      <c r="HW643" s="1">
        <v>21</v>
      </c>
      <c r="HX643" s="1">
        <v>2</v>
      </c>
      <c r="HY643" s="1">
        <v>9</v>
      </c>
    </row>
    <row r="644" spans="1:233">
      <c r="A644" s="1" t="s">
        <v>502</v>
      </c>
      <c r="B644" s="1" t="s">
        <v>503</v>
      </c>
      <c r="C644" s="2">
        <v>27</v>
      </c>
      <c r="D644">
        <v>5.5373342670000003</v>
      </c>
      <c r="E644">
        <v>5.5373342670000003</v>
      </c>
      <c r="F644">
        <v>5.5451774440000001</v>
      </c>
      <c r="G644">
        <v>5.552959585</v>
      </c>
      <c r="H644">
        <v>5.583496309</v>
      </c>
      <c r="I644">
        <v>5.5797298260000003</v>
      </c>
      <c r="J644">
        <v>5.5797298260000003</v>
      </c>
      <c r="K644">
        <v>5.6094717950000001</v>
      </c>
      <c r="L644">
        <v>5.5797298260000003</v>
      </c>
      <c r="M644">
        <v>5.5683445039999997</v>
      </c>
      <c r="N644">
        <v>5.5683445039999997</v>
      </c>
      <c r="O644">
        <v>5.6058020659999999</v>
      </c>
      <c r="P644" s="3">
        <f>SUM(D644:O644)</f>
        <v>66.847454218999999</v>
      </c>
      <c r="S644" s="3" t="e">
        <f>(E644-D644)/($R$3-$R$2)</f>
        <v>#DIV/0!</v>
      </c>
      <c r="T644" s="3" t="e">
        <f>(F644-E644)/($R646-$R$3)</f>
        <v>#DIV/0!</v>
      </c>
      <c r="U644" s="3" t="e">
        <f>(G644-F644)/($R$5-$R$4)</f>
        <v>#DIV/0!</v>
      </c>
      <c r="V644" s="3" t="e">
        <f>(H644-G644)/($R$6-$R$5)</f>
        <v>#DIV/0!</v>
      </c>
      <c r="W644" s="3" t="e">
        <f>(I644-H644)/($R$7-$R$6)</f>
        <v>#DIV/0!</v>
      </c>
      <c r="X644" s="3" t="e">
        <f>(J644-I644)/($R$8-$R$7)</f>
        <v>#DIV/0!</v>
      </c>
      <c r="Y644" s="3" t="e">
        <f>(K644-J644)/($R$9-$R$8)</f>
        <v>#DIV/0!</v>
      </c>
      <c r="Z644" s="3" t="e">
        <f>(L644-K644)/($R$10-$R$9)</f>
        <v>#DIV/0!</v>
      </c>
      <c r="AA644" s="3" t="e">
        <f>(M644-L644)/($R$11-$R$10)</f>
        <v>#DIV/0!</v>
      </c>
      <c r="AB644" s="3" t="e">
        <f>(N644-M644)/($R$12-$R$11)</f>
        <v>#DIV/0!</v>
      </c>
      <c r="AC644" s="3" t="e">
        <f>(O644-N644)/($R$13-$R$12)</f>
        <v>#DIV/0!</v>
      </c>
      <c r="AE644" s="3" t="e">
        <f>SUM(S644:AC644)</f>
        <v>#DIV/0!</v>
      </c>
      <c r="AG644" s="3" t="e">
        <f>ABS((E644-D644)/($R$3-$R$2))</f>
        <v>#DIV/0!</v>
      </c>
      <c r="AH644" s="3" t="e">
        <f>ABS((F644-E644)/($R$3-$R$2))</f>
        <v>#DIV/0!</v>
      </c>
      <c r="AI644" s="3" t="e">
        <f>ABS((G644-F644)/($R$5-$R$4))</f>
        <v>#DIV/0!</v>
      </c>
      <c r="AJ644" s="3" t="e">
        <f>V644</f>
        <v>#DIV/0!</v>
      </c>
      <c r="AK644" s="3" t="e">
        <f>ABS(W644)</f>
        <v>#DIV/0!</v>
      </c>
      <c r="AL644" s="3" t="e">
        <f>ABS(X644)</f>
        <v>#DIV/0!</v>
      </c>
      <c r="AM644" s="3" t="e">
        <f>ABS(Y644)</f>
        <v>#DIV/0!</v>
      </c>
      <c r="AN644" s="3" t="e">
        <f>ABS(Z644)</f>
        <v>#DIV/0!</v>
      </c>
      <c r="AO644" s="3" t="e">
        <f>ABS(AA644)</f>
        <v>#DIV/0!</v>
      </c>
      <c r="AP644" s="3" t="e">
        <f>ABS(AB644)</f>
        <v>#DIV/0!</v>
      </c>
      <c r="AQ644" s="3" t="e">
        <f>ABS(AC644)</f>
        <v>#DIV/0!</v>
      </c>
      <c r="AR644" s="3" t="e">
        <f>SUM(AG644:AQ644)</f>
        <v>#DIV/0!</v>
      </c>
      <c r="AT644" s="10">
        <f>MIN(D644:O644)</f>
        <v>5.5373342670000003</v>
      </c>
      <c r="AU644" s="10">
        <f>MAX(D644:O644)</f>
        <v>5.6094717950000001</v>
      </c>
      <c r="AV644" s="10">
        <f>AU644-AT644</f>
        <v>7.213752799999984E-2</v>
      </c>
      <c r="AX644" s="2">
        <v>27</v>
      </c>
      <c r="AZ644" s="4">
        <f>(D644-$AT644)/$AV644</f>
        <v>0</v>
      </c>
      <c r="BA644" s="4">
        <f>(E644-$AT644)/$AV644</f>
        <v>0</v>
      </c>
      <c r="BB644" s="4">
        <f>(F644-$AT644)/$AV644</f>
        <v>0.10872533641573953</v>
      </c>
      <c r="BC644" s="4">
        <f>(G644-$AT644)/$AV644</f>
        <v>0.21660456676585454</v>
      </c>
      <c r="BD644" s="4">
        <f>(H644-$AT644)/$AV644</f>
        <v>0.63991715934596261</v>
      </c>
      <c r="BE644" s="4">
        <f>(I644-$AT644)/$AV644</f>
        <v>0.5877046271948787</v>
      </c>
      <c r="BF644" s="4">
        <f>(J644-$AT644)/$AV644</f>
        <v>0.5877046271948787</v>
      </c>
      <c r="BG644" s="4">
        <f>(K644-$AT644)/$AV644</f>
        <v>1</v>
      </c>
      <c r="BH644" s="4">
        <f>(L644-$AT644)/$AV644</f>
        <v>0.5877046271948787</v>
      </c>
      <c r="BI644" s="4">
        <f>(M644-$AT644)/$AV644</f>
        <v>0.42987662399520338</v>
      </c>
      <c r="BJ644" s="4">
        <f>(N644-$AT644)/$AV644</f>
        <v>0.42987662399520338</v>
      </c>
      <c r="BK644" s="4">
        <f>(O644-$AT644)/$AV644</f>
        <v>0.94912871148010092</v>
      </c>
      <c r="BM644">
        <v>6.6306833856423717</v>
      </c>
      <c r="BN644">
        <v>6.6385677891665207</v>
      </c>
      <c r="BO644">
        <v>6.654152520183219</v>
      </c>
      <c r="BP644">
        <v>6.6821085974498091</v>
      </c>
      <c r="BQ644">
        <v>6.7345916599729483</v>
      </c>
      <c r="BR644">
        <v>6.7730803756555353</v>
      </c>
      <c r="BS644">
        <v>6.8134445995108956</v>
      </c>
      <c r="BT644">
        <v>6.8416154764775916</v>
      </c>
      <c r="BU644">
        <v>6.8330317327862007</v>
      </c>
      <c r="BV644">
        <v>6.8658910748834385</v>
      </c>
      <c r="BW644">
        <v>6.9047507699618382</v>
      </c>
      <c r="BX644">
        <v>6.9469759921354184</v>
      </c>
      <c r="CB644" s="3" t="e">
        <f>SUM(S644:AC644)</f>
        <v>#DIV/0!</v>
      </c>
      <c r="CC644" s="3" t="e">
        <f>CR644-CB644</f>
        <v>#DIV/0!</v>
      </c>
      <c r="CG644" s="14" t="e">
        <f>EC644-S644</f>
        <v>#DIV/0!</v>
      </c>
      <c r="CH644" s="14" t="e">
        <f>ED644-T644</f>
        <v>#DIV/0!</v>
      </c>
      <c r="CI644" s="14" t="e">
        <f>EE644-U644</f>
        <v>#DIV/0!</v>
      </c>
      <c r="CJ644" s="14" t="e">
        <f>EF644-V644</f>
        <v>#DIV/0!</v>
      </c>
      <c r="CK644" s="14" t="e">
        <f>EG644-W644</f>
        <v>#DIV/0!</v>
      </c>
      <c r="CL644" s="14" t="e">
        <f>EH644-X644</f>
        <v>#DIV/0!</v>
      </c>
      <c r="CM644" s="14" t="e">
        <f>EI644-Y644</f>
        <v>#DIV/0!</v>
      </c>
      <c r="CN644" s="14" t="e">
        <f>EJ644-Z644</f>
        <v>#DIV/0!</v>
      </c>
      <c r="CO644" s="14" t="e">
        <f>EK644-AA644</f>
        <v>#DIV/0!</v>
      </c>
      <c r="CP644" s="14" t="e">
        <f>EL644-AB644</f>
        <v>#DIV/0!</v>
      </c>
      <c r="CQ644" s="14" t="e">
        <f>EM644-AC644</f>
        <v>#DIV/0!</v>
      </c>
      <c r="CR644" s="14" t="e">
        <f>SUM(CG644:CQ644)</f>
        <v>#DIV/0!</v>
      </c>
      <c r="CT644" s="14" t="e">
        <f>ABS(CG644)</f>
        <v>#DIV/0!</v>
      </c>
      <c r="CU644" s="14" t="e">
        <f>ABS(CH644)</f>
        <v>#DIV/0!</v>
      </c>
      <c r="CV644" s="14" t="e">
        <f>ABS(CI644)</f>
        <v>#DIV/0!</v>
      </c>
      <c r="CW644" s="14" t="e">
        <f>ABS(CJ644)</f>
        <v>#DIV/0!</v>
      </c>
      <c r="CX644" s="14" t="e">
        <f>ABS(CK644)</f>
        <v>#DIV/0!</v>
      </c>
      <c r="CY644" s="14" t="e">
        <f>ABS(CL644)</f>
        <v>#DIV/0!</v>
      </c>
      <c r="CZ644" s="14" t="e">
        <f>ABS(CM644)</f>
        <v>#DIV/0!</v>
      </c>
      <c r="DA644" s="14" t="e">
        <f>ABS(CN644)</f>
        <v>#DIV/0!</v>
      </c>
      <c r="DB644" s="14" t="e">
        <f>ABS(CO644)</f>
        <v>#DIV/0!</v>
      </c>
      <c r="DC644" s="14" t="e">
        <f>ABS(CP644)</f>
        <v>#DIV/0!</v>
      </c>
      <c r="DD644" s="14" t="e">
        <f>ABS(CQ644)</f>
        <v>#DIV/0!</v>
      </c>
      <c r="DE644" s="14" t="e">
        <f>SUM(CT644:DE644)</f>
        <v>#DIV/0!</v>
      </c>
      <c r="DL644" s="3" t="e">
        <f>ABS(CG644)</f>
        <v>#DIV/0!</v>
      </c>
      <c r="DM644" s="3" t="e">
        <f>ABS(CH644)</f>
        <v>#DIV/0!</v>
      </c>
      <c r="DN644" s="3" t="e">
        <f>ABS(CI644)</f>
        <v>#DIV/0!</v>
      </c>
      <c r="DO644" s="3" t="e">
        <f>ABS(CJ644)</f>
        <v>#DIV/0!</v>
      </c>
      <c r="DP644" s="3" t="e">
        <f>ABS(CK644)</f>
        <v>#DIV/0!</v>
      </c>
      <c r="DQ644" s="3" t="e">
        <f>ABS(CL644)</f>
        <v>#DIV/0!</v>
      </c>
      <c r="DR644" s="3" t="e">
        <f>ABS(CM644)</f>
        <v>#DIV/0!</v>
      </c>
      <c r="DS644" s="3" t="e">
        <f>ABS(CN644)</f>
        <v>#DIV/0!</v>
      </c>
      <c r="DT644" s="3" t="e">
        <f>ABS(CO644)</f>
        <v>#DIV/0!</v>
      </c>
      <c r="DU644" s="3" t="e">
        <f>ABS(CP644)</f>
        <v>#DIV/0!</v>
      </c>
      <c r="DV644" s="3" t="e">
        <f>ABS(CQ644)</f>
        <v>#DIV/0!</v>
      </c>
      <c r="DW644" s="3" t="e">
        <f>SUM(DL644:DV644)</f>
        <v>#DIV/0!</v>
      </c>
      <c r="DX644" s="2">
        <v>27</v>
      </c>
      <c r="EC644" s="5" t="e">
        <f>((BN644-BM644)/$BZ$15)</f>
        <v>#DIV/0!</v>
      </c>
      <c r="ED644" s="5" t="e">
        <f>((BO644-BN644)/$BZ$16)</f>
        <v>#DIV/0!</v>
      </c>
      <c r="EE644" s="5" t="e">
        <f>((BP644-BO644)/$BZ$17)</f>
        <v>#DIV/0!</v>
      </c>
      <c r="EF644" s="5" t="e">
        <f>((BQ644-BP644)/$BZ$18)</f>
        <v>#DIV/0!</v>
      </c>
      <c r="EG644" s="5" t="e">
        <f>((BR644-BQ644)/$BZ$19)</f>
        <v>#DIV/0!</v>
      </c>
      <c r="EH644" s="5" t="e">
        <f>((BS644-BR644)/$BZ$20)</f>
        <v>#DIV/0!</v>
      </c>
      <c r="EI644" s="5" t="e">
        <f>((BT644-BS644)/$BZ$21)</f>
        <v>#DIV/0!</v>
      </c>
      <c r="EJ644" s="5" t="e">
        <f>((BU644-BT644)/$BZ$23)</f>
        <v>#DIV/0!</v>
      </c>
      <c r="EK644" s="5" t="e">
        <f>((BV644-BU644)/$BZ$23)</f>
        <v>#DIV/0!</v>
      </c>
      <c r="EL644" s="5" t="e">
        <f>((BW644-BV644)/$BZ$24)</f>
        <v>#DIV/0!</v>
      </c>
      <c r="EM644" s="5" t="e">
        <f>((BX644-BW644)/$BZ$25)</f>
        <v>#DIV/0!</v>
      </c>
      <c r="EO644" s="5" t="e">
        <f>SUM(EC644:EM644)</f>
        <v>#DIV/0!</v>
      </c>
      <c r="EQ644" s="5" t="e">
        <f>ABS(EC644)</f>
        <v>#DIV/0!</v>
      </c>
      <c r="ER644" s="5" t="e">
        <f>ABS(ED644)</f>
        <v>#DIV/0!</v>
      </c>
      <c r="ES644" s="5" t="e">
        <f>ABS(EE644)</f>
        <v>#DIV/0!</v>
      </c>
      <c r="ET644" s="5" t="e">
        <f>ABS(EF644)</f>
        <v>#DIV/0!</v>
      </c>
      <c r="EU644" s="5" t="e">
        <f>ABS(EG644)</f>
        <v>#DIV/0!</v>
      </c>
      <c r="EV644" s="5" t="e">
        <f>ABS(EH644)</f>
        <v>#DIV/0!</v>
      </c>
      <c r="EW644" s="5" t="e">
        <f>ABS(EI644)</f>
        <v>#DIV/0!</v>
      </c>
      <c r="EX644" s="5" t="e">
        <f>ABS(EJ644)</f>
        <v>#DIV/0!</v>
      </c>
      <c r="EY644" s="5" t="e">
        <f>ABS(EK644)</f>
        <v>#DIV/0!</v>
      </c>
      <c r="EZ644" s="5" t="e">
        <f>ABS(EL644)</f>
        <v>#DIV/0!</v>
      </c>
      <c r="FA644" s="5" t="e">
        <f>ABS(EM644)</f>
        <v>#DIV/0!</v>
      </c>
      <c r="FB644" s="5" t="e">
        <f>SUM(EQ644:FA644)</f>
        <v>#DIV/0!</v>
      </c>
      <c r="FD644" s="2">
        <v>27</v>
      </c>
      <c r="FF644" s="6">
        <f>(BM644-$FS644)/$FU644</f>
        <v>0</v>
      </c>
      <c r="FG644" s="6">
        <f>(BN644-$FS644)/$FU644</f>
        <v>2.4927561891404236E-2</v>
      </c>
      <c r="FH644" s="6">
        <f>(BO644-$FS644)/$FU644</f>
        <v>7.420070548302006E-2</v>
      </c>
      <c r="FI644" s="6">
        <f>(BP644-$FS644)/$FU644</f>
        <v>0.16258746095150328</v>
      </c>
      <c r="FJ644" s="6">
        <f>(BQ644-$FS644)/$FU644</f>
        <v>0.32851945381423542</v>
      </c>
      <c r="FK644" s="6">
        <f>(BR644-$FS644)/$FU644</f>
        <v>0.45020650843539101</v>
      </c>
      <c r="FL644" s="6">
        <f>(BS644-$FS644)/$FU644</f>
        <v>0.57782322481364023</v>
      </c>
      <c r="FM644" s="6">
        <f>(BT644-$FS644)/$FU644</f>
        <v>0.66688909732658264</v>
      </c>
      <c r="FN644" s="6">
        <f>(BU644-$FS644)/$FU644</f>
        <v>0.63975048100998644</v>
      </c>
      <c r="FO644" s="6">
        <f>(BV644-$FS644)/$FU644</f>
        <v>0.74363954266581189</v>
      </c>
      <c r="FP644" s="6">
        <f>(BW644-$FS644)/$FU644</f>
        <v>0.86649949664723369</v>
      </c>
      <c r="FQ644" s="6">
        <f>(BX644-$FS644)/$FU644</f>
        <v>1</v>
      </c>
      <c r="FR644" s="1"/>
      <c r="FS644" s="9">
        <f>MIN(BM644:BX644)</f>
        <v>6.6306833856423717</v>
      </c>
      <c r="FT644" s="9">
        <f>MAX(BM644:BX644)</f>
        <v>6.9469759921354184</v>
      </c>
      <c r="FU644" s="9">
        <f>FT644-FS644</f>
        <v>0.31629260649304669</v>
      </c>
      <c r="FW644" s="11">
        <f>FF644-AZ644</f>
        <v>0</v>
      </c>
      <c r="FX644" s="11">
        <f>FG644-BA644</f>
        <v>2.4927561891404236E-2</v>
      </c>
      <c r="FY644" s="11">
        <f>FH644-BB644</f>
        <v>-3.4524630932719472E-2</v>
      </c>
      <c r="FZ644" s="11">
        <f>FI644-BC644</f>
        <v>-5.4017105814351263E-2</v>
      </c>
      <c r="GA644" s="11">
        <f>FJ644-BD644</f>
        <v>-0.31139770553172719</v>
      </c>
      <c r="GB644" s="11">
        <f>FK644-BE644</f>
        <v>-0.1374981187594877</v>
      </c>
      <c r="GC644" s="11">
        <f>FL644-BF644</f>
        <v>-9.8814023812384688E-3</v>
      </c>
      <c r="GD644" s="11">
        <f>FM644-BG644</f>
        <v>-0.33311090267341736</v>
      </c>
      <c r="GE644" s="11">
        <f>FN644-BH644</f>
        <v>5.2045853815107734E-2</v>
      </c>
      <c r="GF644" s="11">
        <f>FO644-BI644</f>
        <v>0.31376291867060851</v>
      </c>
      <c r="GG644" s="11">
        <f>FP644-BJ644</f>
        <v>0.43662287265203031</v>
      </c>
      <c r="GH644" s="12">
        <f>FQ644-BK644</f>
        <v>5.0871288519899083E-2</v>
      </c>
      <c r="GI644" s="1">
        <f>SUM(FW644:GH644)</f>
        <v>-2.1993705438915212E-3</v>
      </c>
      <c r="GK644" s="1">
        <f>ABS(FW644)</f>
        <v>0</v>
      </c>
      <c r="GL644" s="1">
        <f>ABS(FX644)</f>
        <v>2.4927561891404236E-2</v>
      </c>
      <c r="GM644" s="1">
        <f>ABS(FY644)</f>
        <v>3.4524630932719472E-2</v>
      </c>
      <c r="GN644" s="1">
        <f>ABS(FZ644)</f>
        <v>5.4017105814351263E-2</v>
      </c>
      <c r="GO644" s="1">
        <f>ABS(GA644)</f>
        <v>0.31139770553172719</v>
      </c>
      <c r="GP644" s="1">
        <f>ABS(GB644)</f>
        <v>0.1374981187594877</v>
      </c>
      <c r="GQ644" s="1">
        <f>ABS(GC644)</f>
        <v>9.8814023812384688E-3</v>
      </c>
      <c r="GR644" s="1">
        <f>ABS(GD644)</f>
        <v>0.33311090267341736</v>
      </c>
      <c r="GS644" s="1">
        <f>ABS(GE644)</f>
        <v>5.2045853815107734E-2</v>
      </c>
      <c r="GT644" s="1">
        <f>ABS(GF644)</f>
        <v>0.31376291867060851</v>
      </c>
      <c r="GU644" s="1">
        <f>ABS(GG644)</f>
        <v>0.43662287265203031</v>
      </c>
      <c r="GV644" s="1">
        <f>ABS(GH644)</f>
        <v>5.0871288519899083E-2</v>
      </c>
      <c r="GW644" s="1">
        <f>SUM(GK644:GV644)</f>
        <v>1.7586603616419914</v>
      </c>
      <c r="HA644" s="2">
        <v>27</v>
      </c>
      <c r="HC644" s="1">
        <f>ABS(FW644)</f>
        <v>0</v>
      </c>
      <c r="HD644" s="1">
        <f>ABS(FX644)</f>
        <v>2.4927561891404236E-2</v>
      </c>
      <c r="HE644" s="1">
        <f>ABS(FY644)</f>
        <v>3.4524630932719472E-2</v>
      </c>
      <c r="HF644" s="1">
        <f>ABS(FZ644)</f>
        <v>5.4017105814351263E-2</v>
      </c>
      <c r="HG644" s="1">
        <f>ABS(GA644)</f>
        <v>0.31139770553172719</v>
      </c>
      <c r="HH644" s="1">
        <f>ABS(GB644)</f>
        <v>0.1374981187594877</v>
      </c>
      <c r="HI644" s="1">
        <f>ABS(GC644)</f>
        <v>9.8814023812384688E-3</v>
      </c>
      <c r="HJ644" s="1">
        <f>ABS(GD644)</f>
        <v>0.33311090267341736</v>
      </c>
      <c r="HK644" s="1">
        <f>ABS(GE644)</f>
        <v>5.2045853815107734E-2</v>
      </c>
      <c r="HL644" s="1">
        <f>ABS(GF644)</f>
        <v>0.31376291867060851</v>
      </c>
      <c r="HM644" s="1">
        <f>ABS(GG644)</f>
        <v>0.43662287265203031</v>
      </c>
      <c r="HN644" s="1">
        <f>ABS(GH644)</f>
        <v>5.0871288519899083E-2</v>
      </c>
      <c r="HR644" s="1">
        <v>263</v>
      </c>
      <c r="HS644" s="1">
        <v>882</v>
      </c>
      <c r="HT644" s="1">
        <v>0</v>
      </c>
      <c r="HU644" s="1">
        <v>0</v>
      </c>
      <c r="HV644" s="1">
        <v>12</v>
      </c>
      <c r="HW644" s="1">
        <v>14</v>
      </c>
      <c r="HX644" s="1">
        <v>1</v>
      </c>
      <c r="HY644" s="1">
        <v>11</v>
      </c>
    </row>
    <row r="645" spans="1:233">
      <c r="A645" s="1" t="s">
        <v>1336</v>
      </c>
      <c r="B645" s="1" t="s">
        <v>1337</v>
      </c>
      <c r="C645" s="2">
        <v>5</v>
      </c>
      <c r="D645">
        <v>6.0822189099999999</v>
      </c>
      <c r="E645">
        <v>6.0707377280000001</v>
      </c>
      <c r="F645">
        <v>6.0544393459999997</v>
      </c>
      <c r="G645">
        <v>6.0378709199999996</v>
      </c>
      <c r="H645">
        <v>6.0063531599999997</v>
      </c>
      <c r="I645">
        <v>5.9989365619999999</v>
      </c>
      <c r="J645">
        <v>5.9964520889999999</v>
      </c>
      <c r="K645">
        <v>6.0088131850000002</v>
      </c>
      <c r="L645">
        <v>6.0014148780000003</v>
      </c>
      <c r="M645">
        <v>6.0063531599999997</v>
      </c>
      <c r="N645">
        <v>6.0258659740000002</v>
      </c>
      <c r="O645">
        <v>6.0707377280000001</v>
      </c>
      <c r="P645" s="3">
        <f>SUM(D645:O645)</f>
        <v>72.360193639999991</v>
      </c>
      <c r="S645" s="3" t="e">
        <f>(E645-D645)/($R$3-$R$2)</f>
        <v>#DIV/0!</v>
      </c>
      <c r="T645" s="3" t="e">
        <f>(F645-E645)/($R647-$R$3)</f>
        <v>#DIV/0!</v>
      </c>
      <c r="U645" s="3" t="e">
        <f>(G645-F645)/($R$5-$R$4)</f>
        <v>#DIV/0!</v>
      </c>
      <c r="V645" s="3" t="e">
        <f>(H645-G645)/($R$6-$R$5)</f>
        <v>#DIV/0!</v>
      </c>
      <c r="W645" s="3" t="e">
        <f>(I645-H645)/($R$7-$R$6)</f>
        <v>#DIV/0!</v>
      </c>
      <c r="X645" s="3" t="e">
        <f>(J645-I645)/($R$8-$R$7)</f>
        <v>#DIV/0!</v>
      </c>
      <c r="Y645" s="3" t="e">
        <f>(K645-J645)/($R$9-$R$8)</f>
        <v>#DIV/0!</v>
      </c>
      <c r="Z645" s="3" t="e">
        <f>(L645-K645)/($R$10-$R$9)</f>
        <v>#DIV/0!</v>
      </c>
      <c r="AA645" s="3" t="e">
        <f>(M645-L645)/($R$11-$R$10)</f>
        <v>#DIV/0!</v>
      </c>
      <c r="AB645" s="3" t="e">
        <f>(N645-M645)/($R$12-$R$11)</f>
        <v>#DIV/0!</v>
      </c>
      <c r="AC645" s="3" t="e">
        <f>(O645-N645)/($R$13-$R$12)</f>
        <v>#DIV/0!</v>
      </c>
      <c r="AE645" s="3" t="e">
        <f>SUM(S645:AC645)</f>
        <v>#DIV/0!</v>
      </c>
      <c r="AG645" s="3" t="e">
        <f>ABS((E645-D645)/($R$3-$R$2))</f>
        <v>#DIV/0!</v>
      </c>
      <c r="AH645" s="3" t="e">
        <f>ABS((F645-E645)/($R$3-$R$2))</f>
        <v>#DIV/0!</v>
      </c>
      <c r="AI645" s="3" t="e">
        <f>ABS((G645-F645)/($R$5-$R$4))</f>
        <v>#DIV/0!</v>
      </c>
      <c r="AJ645" s="3" t="e">
        <f>V645</f>
        <v>#DIV/0!</v>
      </c>
      <c r="AK645" s="3" t="e">
        <f>ABS(W645)</f>
        <v>#DIV/0!</v>
      </c>
      <c r="AL645" s="3" t="e">
        <f>ABS(X645)</f>
        <v>#DIV/0!</v>
      </c>
      <c r="AM645" s="3" t="e">
        <f>ABS(Y645)</f>
        <v>#DIV/0!</v>
      </c>
      <c r="AN645" s="3" t="e">
        <f>ABS(Z645)</f>
        <v>#DIV/0!</v>
      </c>
      <c r="AO645" s="3" t="e">
        <f>ABS(AA645)</f>
        <v>#DIV/0!</v>
      </c>
      <c r="AP645" s="3" t="e">
        <f>ABS(AB645)</f>
        <v>#DIV/0!</v>
      </c>
      <c r="AQ645" s="3" t="e">
        <f>ABS(AC645)</f>
        <v>#DIV/0!</v>
      </c>
      <c r="AR645" s="3" t="e">
        <f>SUM(AG645:AQ645)</f>
        <v>#DIV/0!</v>
      </c>
      <c r="AT645" s="10">
        <f>MIN(D645:O645)</f>
        <v>5.9964520889999999</v>
      </c>
      <c r="AU645" s="10">
        <f>MAX(D645:O645)</f>
        <v>6.0822189099999999</v>
      </c>
      <c r="AV645" s="10">
        <f>AU645-AT645</f>
        <v>8.5766820999999993E-2</v>
      </c>
      <c r="AX645" s="2">
        <v>5</v>
      </c>
      <c r="AZ645" s="4">
        <f>(D645-$AT645)/$AV645</f>
        <v>1</v>
      </c>
      <c r="BA645" s="4">
        <f>(E645-$AT645)/$AV645</f>
        <v>0.86613492413342674</v>
      </c>
      <c r="BB645" s="4">
        <f>(F645-$AT645)/$AV645</f>
        <v>0.67610360654500345</v>
      </c>
      <c r="BC645" s="4">
        <f>(G645-$AT645)/$AV645</f>
        <v>0.48292370542683005</v>
      </c>
      <c r="BD645" s="4">
        <f>(H645-$AT645)/$AV645</f>
        <v>0.11544173941109252</v>
      </c>
      <c r="BE645" s="4">
        <f>(I645-$AT645)/$AV645</f>
        <v>2.8967763653033E-2</v>
      </c>
      <c r="BF645" s="4">
        <f>(J645-$AT645)/$AV645</f>
        <v>0</v>
      </c>
      <c r="BG645" s="4">
        <f>(K645-$AT645)/$AV645</f>
        <v>0.14412445110913275</v>
      </c>
      <c r="BH645" s="4">
        <f>(L645-$AT645)/$AV645</f>
        <v>5.7863739638902512E-2</v>
      </c>
      <c r="BI645" s="4">
        <f>(M645-$AT645)/$AV645</f>
        <v>0.11544173941109252</v>
      </c>
      <c r="BJ645" s="4">
        <f>(N645-$AT645)/$AV645</f>
        <v>0.34295179251193547</v>
      </c>
      <c r="BK645" s="4">
        <f>(O645-$AT645)/$AV645</f>
        <v>0.86613492413342674</v>
      </c>
      <c r="BM645">
        <v>8.4020067816071204</v>
      </c>
      <c r="BN645">
        <v>8.3841188371908952</v>
      </c>
      <c r="BO645">
        <v>8.3577284167652106</v>
      </c>
      <c r="BP645">
        <v>8.3155664835642771</v>
      </c>
      <c r="BQ645">
        <v>8.23827262463303</v>
      </c>
      <c r="BR645">
        <v>8.1925704711521732</v>
      </c>
      <c r="BS645">
        <v>8.1423542768498347</v>
      </c>
      <c r="BT645">
        <v>8.0922394067242109</v>
      </c>
      <c r="BU645">
        <v>8.031060180240619</v>
      </c>
      <c r="BV645">
        <v>7.9596253050981147</v>
      </c>
      <c r="BW645">
        <v>7.9065472323680357</v>
      </c>
      <c r="BX645">
        <v>7.8980396907646186</v>
      </c>
      <c r="CB645" s="3" t="e">
        <f>SUM(S645:AC645)</f>
        <v>#DIV/0!</v>
      </c>
      <c r="CC645" s="3" t="e">
        <f>CR645-CB645</f>
        <v>#DIV/0!</v>
      </c>
      <c r="CG645" s="14" t="e">
        <f>EC645-S645</f>
        <v>#DIV/0!</v>
      </c>
      <c r="CH645" s="14" t="e">
        <f>ED645-T645</f>
        <v>#DIV/0!</v>
      </c>
      <c r="CI645" s="14" t="e">
        <f>EE645-U645</f>
        <v>#DIV/0!</v>
      </c>
      <c r="CJ645" s="14" t="e">
        <f>EF645-V645</f>
        <v>#DIV/0!</v>
      </c>
      <c r="CK645" s="14" t="e">
        <f>EG645-W645</f>
        <v>#DIV/0!</v>
      </c>
      <c r="CL645" s="14" t="e">
        <f>EH645-X645</f>
        <v>#DIV/0!</v>
      </c>
      <c r="CM645" s="14" t="e">
        <f>EI645-Y645</f>
        <v>#DIV/0!</v>
      </c>
      <c r="CN645" s="14" t="e">
        <f>EJ645-Z645</f>
        <v>#DIV/0!</v>
      </c>
      <c r="CO645" s="14" t="e">
        <f>EK645-AA645</f>
        <v>#DIV/0!</v>
      </c>
      <c r="CP645" s="14" t="e">
        <f>EL645-AB645</f>
        <v>#DIV/0!</v>
      </c>
      <c r="CQ645" s="14" t="e">
        <f>EM645-AC645</f>
        <v>#DIV/0!</v>
      </c>
      <c r="CR645" s="14" t="e">
        <f>SUM(CG645:CQ645)</f>
        <v>#DIV/0!</v>
      </c>
      <c r="CT645" s="14" t="e">
        <f>ABS(CG645)</f>
        <v>#DIV/0!</v>
      </c>
      <c r="CU645" s="14" t="e">
        <f>ABS(CH645)</f>
        <v>#DIV/0!</v>
      </c>
      <c r="CV645" s="14" t="e">
        <f>ABS(CI645)</f>
        <v>#DIV/0!</v>
      </c>
      <c r="CW645" s="14" t="e">
        <f>ABS(CJ645)</f>
        <v>#DIV/0!</v>
      </c>
      <c r="CX645" s="14" t="e">
        <f>ABS(CK645)</f>
        <v>#DIV/0!</v>
      </c>
      <c r="CY645" s="14" t="e">
        <f>ABS(CL645)</f>
        <v>#DIV/0!</v>
      </c>
      <c r="CZ645" s="14" t="e">
        <f>ABS(CM645)</f>
        <v>#DIV/0!</v>
      </c>
      <c r="DA645" s="14" t="e">
        <f>ABS(CN645)</f>
        <v>#DIV/0!</v>
      </c>
      <c r="DB645" s="14" t="e">
        <f>ABS(CO645)</f>
        <v>#DIV/0!</v>
      </c>
      <c r="DC645" s="14" t="e">
        <f>ABS(CP645)</f>
        <v>#DIV/0!</v>
      </c>
      <c r="DD645" s="14" t="e">
        <f>ABS(CQ645)</f>
        <v>#DIV/0!</v>
      </c>
      <c r="DE645" s="14" t="e">
        <f>SUM(CT645:DE645)</f>
        <v>#DIV/0!</v>
      </c>
      <c r="DL645" s="3" t="e">
        <f>ABS(CG645)</f>
        <v>#DIV/0!</v>
      </c>
      <c r="DM645" s="3" t="e">
        <f>ABS(CH645)</f>
        <v>#DIV/0!</v>
      </c>
      <c r="DN645" s="3" t="e">
        <f>ABS(CI645)</f>
        <v>#DIV/0!</v>
      </c>
      <c r="DO645" s="3" t="e">
        <f>ABS(CJ645)</f>
        <v>#DIV/0!</v>
      </c>
      <c r="DP645" s="3" t="e">
        <f>ABS(CK645)</f>
        <v>#DIV/0!</v>
      </c>
      <c r="DQ645" s="3" t="e">
        <f>ABS(CL645)</f>
        <v>#DIV/0!</v>
      </c>
      <c r="DR645" s="3" t="e">
        <f>ABS(CM645)</f>
        <v>#DIV/0!</v>
      </c>
      <c r="DS645" s="3" t="e">
        <f>ABS(CN645)</f>
        <v>#DIV/0!</v>
      </c>
      <c r="DT645" s="3" t="e">
        <f>ABS(CO645)</f>
        <v>#DIV/0!</v>
      </c>
      <c r="DU645" s="3" t="e">
        <f>ABS(CP645)</f>
        <v>#DIV/0!</v>
      </c>
      <c r="DV645" s="3" t="e">
        <f>ABS(CQ645)</f>
        <v>#DIV/0!</v>
      </c>
      <c r="DW645" s="3" t="e">
        <f>SUM(DL645:DV645)</f>
        <v>#DIV/0!</v>
      </c>
      <c r="DX645" s="2">
        <v>5</v>
      </c>
      <c r="EC645" s="5" t="e">
        <f>((BN645-BM645)/$BZ$15)</f>
        <v>#DIV/0!</v>
      </c>
      <c r="ED645" s="5" t="e">
        <f>((BO645-BN645)/$BZ$16)</f>
        <v>#DIV/0!</v>
      </c>
      <c r="EE645" s="5" t="e">
        <f>((BP645-BO645)/$BZ$17)</f>
        <v>#DIV/0!</v>
      </c>
      <c r="EF645" s="5" t="e">
        <f>((BQ645-BP645)/$BZ$18)</f>
        <v>#DIV/0!</v>
      </c>
      <c r="EG645" s="5" t="e">
        <f>((BR645-BQ645)/$BZ$19)</f>
        <v>#DIV/0!</v>
      </c>
      <c r="EH645" s="5" t="e">
        <f>((BS645-BR645)/$BZ$20)</f>
        <v>#DIV/0!</v>
      </c>
      <c r="EI645" s="5" t="e">
        <f>((BT645-BS645)/$BZ$21)</f>
        <v>#DIV/0!</v>
      </c>
      <c r="EJ645" s="5" t="e">
        <f>((BU645-BT645)/$BZ$23)</f>
        <v>#DIV/0!</v>
      </c>
      <c r="EK645" s="5" t="e">
        <f>((BV645-BU645)/$BZ$23)</f>
        <v>#DIV/0!</v>
      </c>
      <c r="EL645" s="5" t="e">
        <f>((BW645-BV645)/$BZ$24)</f>
        <v>#DIV/0!</v>
      </c>
      <c r="EM645" s="5" t="e">
        <f>((BX645-BW645)/$BZ$25)</f>
        <v>#DIV/0!</v>
      </c>
      <c r="EO645" s="5" t="e">
        <f>SUM(EC645:EM645)</f>
        <v>#DIV/0!</v>
      </c>
      <c r="EQ645" s="5" t="e">
        <f>ABS(EC645)</f>
        <v>#DIV/0!</v>
      </c>
      <c r="ER645" s="5" t="e">
        <f>ABS(ED645)</f>
        <v>#DIV/0!</v>
      </c>
      <c r="ES645" s="5" t="e">
        <f>ABS(EE645)</f>
        <v>#DIV/0!</v>
      </c>
      <c r="ET645" s="5" t="e">
        <f>ABS(EF645)</f>
        <v>#DIV/0!</v>
      </c>
      <c r="EU645" s="5" t="e">
        <f>ABS(EG645)</f>
        <v>#DIV/0!</v>
      </c>
      <c r="EV645" s="5" t="e">
        <f>ABS(EH645)</f>
        <v>#DIV/0!</v>
      </c>
      <c r="EW645" s="5" t="e">
        <f>ABS(EI645)</f>
        <v>#DIV/0!</v>
      </c>
      <c r="EX645" s="5" t="e">
        <f>ABS(EJ645)</f>
        <v>#DIV/0!</v>
      </c>
      <c r="EY645" s="5" t="e">
        <f>ABS(EK645)</f>
        <v>#DIV/0!</v>
      </c>
      <c r="EZ645" s="5" t="e">
        <f>ABS(EL645)</f>
        <v>#DIV/0!</v>
      </c>
      <c r="FA645" s="5" t="e">
        <f>ABS(EM645)</f>
        <v>#DIV/0!</v>
      </c>
      <c r="FB645" s="5" t="e">
        <f>SUM(EQ645:FA645)</f>
        <v>#DIV/0!</v>
      </c>
      <c r="FD645" s="2">
        <v>5</v>
      </c>
      <c r="FF645" s="6">
        <f>(BM645-$FS645)/$FU645</f>
        <v>1</v>
      </c>
      <c r="FG645" s="6">
        <f>(BN645-$FS645)/$FU645</f>
        <v>0.96450572916116162</v>
      </c>
      <c r="FH645" s="6">
        <f>(BO645-$FS645)/$FU645</f>
        <v>0.91214036462601567</v>
      </c>
      <c r="FI645" s="6">
        <f>(BP645-$FS645)/$FU645</f>
        <v>0.82848027259411383</v>
      </c>
      <c r="FJ645" s="6">
        <f>(BQ645-$FS645)/$FU645</f>
        <v>0.67510942688664544</v>
      </c>
      <c r="FK645" s="6">
        <f>(BR645-$FS645)/$FU645</f>
        <v>0.58442462958280816</v>
      </c>
      <c r="FL645" s="6">
        <f>(BS645-$FS645)/$FU645</f>
        <v>0.48478281722083411</v>
      </c>
      <c r="FM645" s="6">
        <f>(BT645-$FS645)/$FU645</f>
        <v>0.38534205801998084</v>
      </c>
      <c r="FN645" s="6">
        <f>(BU645-$FS645)/$FU645</f>
        <v>0.26394677726600102</v>
      </c>
      <c r="FO645" s="6">
        <f>(BV645-$FS645)/$FU645</f>
        <v>0.12220165850619523</v>
      </c>
      <c r="FP645" s="6">
        <f>(BW645-$FS645)/$FU645</f>
        <v>1.6881145134287737E-2</v>
      </c>
      <c r="FQ645" s="6">
        <f>(BX645-$FS645)/$FU645</f>
        <v>0</v>
      </c>
      <c r="FR645" s="1"/>
      <c r="FS645" s="9">
        <f>MIN(BM645:BX645)</f>
        <v>7.8980396907646186</v>
      </c>
      <c r="FT645" s="9">
        <f>MAX(BM645:BX645)</f>
        <v>8.4020067816071204</v>
      </c>
      <c r="FU645" s="9">
        <f>FT645-FS645</f>
        <v>0.5039670908425018</v>
      </c>
      <c r="FW645" s="11">
        <f>FF645-AZ645</f>
        <v>0</v>
      </c>
      <c r="FX645" s="11">
        <f>FG645-BA645</f>
        <v>9.8370805027734876E-2</v>
      </c>
      <c r="FY645" s="11">
        <f>FH645-BB645</f>
        <v>0.23603675808101221</v>
      </c>
      <c r="FZ645" s="11">
        <f>FI645-BC645</f>
        <v>0.34555656716728378</v>
      </c>
      <c r="GA645" s="11">
        <f>FJ645-BD645</f>
        <v>0.55966768747555296</v>
      </c>
      <c r="GB645" s="11">
        <f>FK645-BE645</f>
        <v>0.55545686592977517</v>
      </c>
      <c r="GC645" s="11">
        <f>FL645-BF645</f>
        <v>0.48478281722083411</v>
      </c>
      <c r="GD645" s="11">
        <f>FM645-BG645</f>
        <v>0.24121760691084809</v>
      </c>
      <c r="GE645" s="11">
        <f>FN645-BH645</f>
        <v>0.20608303762709851</v>
      </c>
      <c r="GF645" s="11">
        <f>FO645-BI645</f>
        <v>6.7599190951027066E-3</v>
      </c>
      <c r="GG645" s="11">
        <f>FP645-BJ645</f>
        <v>-0.32607064737764774</v>
      </c>
      <c r="GH645" s="12">
        <f>FQ645-BK645</f>
        <v>-0.86613492413342674</v>
      </c>
      <c r="GI645" s="1">
        <f>SUM(FW645:GH645)</f>
        <v>1.5417264930241679</v>
      </c>
      <c r="GK645" s="1">
        <f>ABS(FW645)</f>
        <v>0</v>
      </c>
      <c r="GL645" s="1">
        <f>ABS(FX645)</f>
        <v>9.8370805027734876E-2</v>
      </c>
      <c r="GM645" s="1">
        <f>ABS(FY645)</f>
        <v>0.23603675808101221</v>
      </c>
      <c r="GN645" s="1">
        <f>ABS(FZ645)</f>
        <v>0.34555656716728378</v>
      </c>
      <c r="GO645" s="1">
        <f>ABS(GA645)</f>
        <v>0.55966768747555296</v>
      </c>
      <c r="GP645" s="1">
        <f>ABS(GB645)</f>
        <v>0.55545686592977517</v>
      </c>
      <c r="GQ645" s="1">
        <f>ABS(GC645)</f>
        <v>0.48478281722083411</v>
      </c>
      <c r="GR645" s="1">
        <f>ABS(GD645)</f>
        <v>0.24121760691084809</v>
      </c>
      <c r="GS645" s="1">
        <f>ABS(GE645)</f>
        <v>0.20608303762709851</v>
      </c>
      <c r="GT645" s="1">
        <f>ABS(GF645)</f>
        <v>6.7599190951027066E-3</v>
      </c>
      <c r="GU645" s="1">
        <f>ABS(GG645)</f>
        <v>0.32607064737764774</v>
      </c>
      <c r="GV645" s="1">
        <f>ABS(GH645)</f>
        <v>0.86613492413342674</v>
      </c>
      <c r="HA645" s="2">
        <v>5</v>
      </c>
      <c r="HC645" s="1">
        <f>ABS(FW645)</f>
        <v>0</v>
      </c>
      <c r="HD645" s="1">
        <f>ABS(FX645)</f>
        <v>9.8370805027734876E-2</v>
      </c>
      <c r="HE645" s="1">
        <f>ABS(FY645)</f>
        <v>0.23603675808101221</v>
      </c>
      <c r="HF645" s="1">
        <f>ABS(FZ645)</f>
        <v>0.34555656716728378</v>
      </c>
      <c r="HG645" s="1">
        <f>ABS(GA645)</f>
        <v>0.55966768747555296</v>
      </c>
      <c r="HH645" s="1">
        <f>ABS(GB645)</f>
        <v>0.55545686592977517</v>
      </c>
      <c r="HI645" s="1">
        <f>ABS(GC645)</f>
        <v>0.48478281722083411</v>
      </c>
      <c r="HJ645" s="1">
        <f>ABS(GD645)</f>
        <v>0.24121760691084809</v>
      </c>
      <c r="HK645" s="1">
        <f>ABS(GE645)</f>
        <v>0.20608303762709851</v>
      </c>
      <c r="HL645" s="1">
        <f>ABS(GF645)</f>
        <v>6.7599190951027066E-3</v>
      </c>
      <c r="HM645" s="1">
        <f>ABS(GG645)</f>
        <v>0.32607064737764774</v>
      </c>
      <c r="HN645" s="1">
        <f>ABS(GH645)</f>
        <v>0.86613492413342674</v>
      </c>
      <c r="HO645" s="1">
        <f>SUM(HC645:HN645)</f>
        <v>3.9261376360463167</v>
      </c>
      <c r="HR645" s="1">
        <v>416</v>
      </c>
      <c r="HS645" s="1">
        <v>3553</v>
      </c>
      <c r="HT645" s="1">
        <v>0</v>
      </c>
      <c r="HU645" s="1">
        <v>0</v>
      </c>
      <c r="HV645" s="1">
        <v>13</v>
      </c>
      <c r="HW645" s="1">
        <v>12</v>
      </c>
      <c r="HX645" s="1">
        <v>1</v>
      </c>
      <c r="HY645" s="1">
        <v>11</v>
      </c>
    </row>
    <row r="646" spans="1:233">
      <c r="A646" s="1" t="s">
        <v>320</v>
      </c>
      <c r="B646" s="1" t="s">
        <v>321</v>
      </c>
      <c r="C646" s="2">
        <v>29</v>
      </c>
      <c r="D646">
        <v>5.0039463059999996</v>
      </c>
      <c r="E646">
        <v>5.0106352940000001</v>
      </c>
      <c r="F646">
        <v>5.0106352940000001</v>
      </c>
      <c r="G646">
        <v>5.0106352940000001</v>
      </c>
      <c r="H646">
        <v>5.0106352940000001</v>
      </c>
      <c r="I646">
        <v>4.9972122739999998</v>
      </c>
      <c r="J646">
        <v>4.9836066219999999</v>
      </c>
      <c r="K646">
        <v>4.9558270579999997</v>
      </c>
      <c r="L646">
        <v>4.9698133000000002</v>
      </c>
      <c r="M646">
        <v>4.9972122739999998</v>
      </c>
      <c r="N646">
        <v>5.0304379209999999</v>
      </c>
      <c r="O646">
        <v>5.0751738150000003</v>
      </c>
      <c r="P646" s="3">
        <f>SUM(D646:O646)</f>
        <v>60.055770745999993</v>
      </c>
      <c r="S646" s="3" t="e">
        <f>(E646-D646)/($R$3-$R$2)</f>
        <v>#DIV/0!</v>
      </c>
      <c r="T646" s="3" t="e">
        <f>(F646-E646)/($R648-$R$3)</f>
        <v>#DIV/0!</v>
      </c>
      <c r="U646" s="3" t="e">
        <f>(G646-F646)/($R$5-$R$4)</f>
        <v>#DIV/0!</v>
      </c>
      <c r="V646" s="3" t="e">
        <f>(H646-G646)/($R$6-$R$5)</f>
        <v>#DIV/0!</v>
      </c>
      <c r="W646" s="3" t="e">
        <f>(I646-H646)/($R$7-$R$6)</f>
        <v>#DIV/0!</v>
      </c>
      <c r="X646" s="3" t="e">
        <f>(J646-I646)/($R$8-$R$7)</f>
        <v>#DIV/0!</v>
      </c>
      <c r="Y646" s="3" t="e">
        <f>(K646-J646)/($R$9-$R$8)</f>
        <v>#DIV/0!</v>
      </c>
      <c r="Z646" s="3" t="e">
        <f>(L646-K646)/($R$10-$R$9)</f>
        <v>#DIV/0!</v>
      </c>
      <c r="AA646" s="3" t="e">
        <f>(M646-L646)/($R$11-$R$10)</f>
        <v>#DIV/0!</v>
      </c>
      <c r="AB646" s="3" t="e">
        <f>(N646-M646)/($R$12-$R$11)</f>
        <v>#DIV/0!</v>
      </c>
      <c r="AC646" s="3" t="e">
        <f>(O646-N646)/($R$13-$R$12)</f>
        <v>#DIV/0!</v>
      </c>
      <c r="AE646" s="3" t="e">
        <f>SUM(S646:AC646)</f>
        <v>#DIV/0!</v>
      </c>
      <c r="AG646" s="3" t="e">
        <f>ABS((E646-D646)/($R$3-$R$2))</f>
        <v>#DIV/0!</v>
      </c>
      <c r="AH646" s="3" t="e">
        <f>ABS((F646-E646)/($R$3-$R$2))</f>
        <v>#DIV/0!</v>
      </c>
      <c r="AI646" s="3" t="e">
        <f>ABS((G646-F646)/($R$5-$R$4))</f>
        <v>#DIV/0!</v>
      </c>
      <c r="AJ646" s="3" t="e">
        <f>V646</f>
        <v>#DIV/0!</v>
      </c>
      <c r="AK646" s="3" t="e">
        <f>ABS(W646)</f>
        <v>#DIV/0!</v>
      </c>
      <c r="AL646" s="3" t="e">
        <f>ABS(X646)</f>
        <v>#DIV/0!</v>
      </c>
      <c r="AM646" s="3" t="e">
        <f>ABS(Y646)</f>
        <v>#DIV/0!</v>
      </c>
      <c r="AN646" s="3" t="e">
        <f>ABS(Z646)</f>
        <v>#DIV/0!</v>
      </c>
      <c r="AO646" s="3" t="e">
        <f>ABS(AA646)</f>
        <v>#DIV/0!</v>
      </c>
      <c r="AP646" s="3" t="e">
        <f>ABS(AB646)</f>
        <v>#DIV/0!</v>
      </c>
      <c r="AQ646" s="3" t="e">
        <f>ABS(AC646)</f>
        <v>#DIV/0!</v>
      </c>
      <c r="AR646" s="3" t="e">
        <f>SUM(AG646:AQ646)</f>
        <v>#DIV/0!</v>
      </c>
      <c r="AT646" s="10">
        <f>MIN(D646:O646)</f>
        <v>4.9558270579999997</v>
      </c>
      <c r="AU646" s="10">
        <f>MAX(D646:O646)</f>
        <v>5.0751738150000003</v>
      </c>
      <c r="AV646" s="10">
        <f>AU646-AT646</f>
        <v>0.11934675700000064</v>
      </c>
      <c r="AX646" s="2">
        <v>29</v>
      </c>
      <c r="AZ646" s="4">
        <f>(D646-$AT646)/$AV646</f>
        <v>0.40318856757875404</v>
      </c>
      <c r="BA646" s="4">
        <f>(E646-$AT646)/$AV646</f>
        <v>0.45923523502192948</v>
      </c>
      <c r="BB646" s="4">
        <f>(F646-$AT646)/$AV646</f>
        <v>0.45923523502192948</v>
      </c>
      <c r="BC646" s="4">
        <f>(G646-$AT646)/$AV646</f>
        <v>0.45923523502192948</v>
      </c>
      <c r="BD646" s="4">
        <f>(H646-$AT646)/$AV646</f>
        <v>0.45923523502192948</v>
      </c>
      <c r="BE646" s="4">
        <f>(I646-$AT646)/$AV646</f>
        <v>0.34676447890410539</v>
      </c>
      <c r="BF646" s="4">
        <f>(J646-$AT646)/$AV646</f>
        <v>0.23276345916965391</v>
      </c>
      <c r="BG646" s="4">
        <f>(K646-$AT646)/$AV646</f>
        <v>0</v>
      </c>
      <c r="BH646" s="4">
        <f>(L646-$AT646)/$AV646</f>
        <v>0.11718996268998295</v>
      </c>
      <c r="BI646" s="4">
        <f>(M646-$AT646)/$AV646</f>
        <v>0.34676447890410539</v>
      </c>
      <c r="BJ646" s="4">
        <f>(N646-$AT646)/$AV646</f>
        <v>0.62516037197390961</v>
      </c>
      <c r="BK646" s="4">
        <f>(O646-$AT646)/$AV646</f>
        <v>1</v>
      </c>
      <c r="BM646">
        <v>2.4849066497880004</v>
      </c>
      <c r="BN646">
        <v>2.4849066497880004</v>
      </c>
      <c r="BO646">
        <v>2.4849066497880004</v>
      </c>
      <c r="BP646">
        <v>2.5649493574615367</v>
      </c>
      <c r="BQ646">
        <v>2.6390573296152584</v>
      </c>
      <c r="BR646">
        <v>2.9444389791664403</v>
      </c>
      <c r="BS646">
        <v>3.044522437723423</v>
      </c>
      <c r="BT646">
        <v>3.1780538303479458</v>
      </c>
      <c r="BU646">
        <v>3.2580965380214821</v>
      </c>
      <c r="BV646">
        <v>3.3322045101752038</v>
      </c>
      <c r="BW646">
        <v>3.5263605246161616</v>
      </c>
      <c r="BX646">
        <v>3.8501476017100584</v>
      </c>
      <c r="CB646" s="3" t="e">
        <f>SUM(S646:AC646)</f>
        <v>#DIV/0!</v>
      </c>
      <c r="CC646" s="3" t="e">
        <f>CR646-CB646</f>
        <v>#DIV/0!</v>
      </c>
      <c r="CG646" s="14" t="e">
        <f>EC646-S646</f>
        <v>#DIV/0!</v>
      </c>
      <c r="CH646" s="14" t="e">
        <f>ED646-T646</f>
        <v>#DIV/0!</v>
      </c>
      <c r="CI646" s="14" t="e">
        <f>EE646-U646</f>
        <v>#DIV/0!</v>
      </c>
      <c r="CJ646" s="14" t="e">
        <f>EF646-V646</f>
        <v>#DIV/0!</v>
      </c>
      <c r="CK646" s="14" t="e">
        <f>EG646-W646</f>
        <v>#DIV/0!</v>
      </c>
      <c r="CL646" s="14" t="e">
        <f>EH646-X646</f>
        <v>#DIV/0!</v>
      </c>
      <c r="CM646" s="14" t="e">
        <f>EI646-Y646</f>
        <v>#DIV/0!</v>
      </c>
      <c r="CN646" s="14" t="e">
        <f>EJ646-Z646</f>
        <v>#DIV/0!</v>
      </c>
      <c r="CO646" s="14" t="e">
        <f>EK646-AA646</f>
        <v>#DIV/0!</v>
      </c>
      <c r="CP646" s="14" t="e">
        <f>EL646-AB646</f>
        <v>#DIV/0!</v>
      </c>
      <c r="CQ646" s="14" t="e">
        <f>EM646-AC646</f>
        <v>#DIV/0!</v>
      </c>
      <c r="CR646" s="14" t="e">
        <f>SUM(CG646:CQ646)</f>
        <v>#DIV/0!</v>
      </c>
      <c r="CT646" s="14" t="e">
        <f>ABS(CG646)</f>
        <v>#DIV/0!</v>
      </c>
      <c r="CU646" s="14" t="e">
        <f>ABS(CH646)</f>
        <v>#DIV/0!</v>
      </c>
      <c r="CV646" s="14" t="e">
        <f>ABS(CI646)</f>
        <v>#DIV/0!</v>
      </c>
      <c r="CW646" s="14" t="e">
        <f>ABS(CJ646)</f>
        <v>#DIV/0!</v>
      </c>
      <c r="CX646" s="14" t="e">
        <f>ABS(CK646)</f>
        <v>#DIV/0!</v>
      </c>
      <c r="CY646" s="14" t="e">
        <f>ABS(CL646)</f>
        <v>#DIV/0!</v>
      </c>
      <c r="CZ646" s="14" t="e">
        <f>ABS(CM646)</f>
        <v>#DIV/0!</v>
      </c>
      <c r="DA646" s="14" t="e">
        <f>ABS(CN646)</f>
        <v>#DIV/0!</v>
      </c>
      <c r="DB646" s="14" t="e">
        <f>ABS(CO646)</f>
        <v>#DIV/0!</v>
      </c>
      <c r="DC646" s="14" t="e">
        <f>ABS(CP646)</f>
        <v>#DIV/0!</v>
      </c>
      <c r="DD646" s="14" t="e">
        <f>ABS(CQ646)</f>
        <v>#DIV/0!</v>
      </c>
      <c r="DE646" s="14" t="e">
        <f>SUM(CT646:DE646)</f>
        <v>#DIV/0!</v>
      </c>
      <c r="DL646" s="3" t="e">
        <f>ABS(CG646)</f>
        <v>#DIV/0!</v>
      </c>
      <c r="DM646" s="3" t="e">
        <f>ABS(CH646)</f>
        <v>#DIV/0!</v>
      </c>
      <c r="DN646" s="3" t="e">
        <f>ABS(CI646)</f>
        <v>#DIV/0!</v>
      </c>
      <c r="DO646" s="3" t="e">
        <f>ABS(CJ646)</f>
        <v>#DIV/0!</v>
      </c>
      <c r="DP646" s="3" t="e">
        <f>ABS(CK646)</f>
        <v>#DIV/0!</v>
      </c>
      <c r="DQ646" s="3" t="e">
        <f>ABS(CL646)</f>
        <v>#DIV/0!</v>
      </c>
      <c r="DR646" s="3" t="e">
        <f>ABS(CM646)</f>
        <v>#DIV/0!</v>
      </c>
      <c r="DS646" s="3" t="e">
        <f>ABS(CN646)</f>
        <v>#DIV/0!</v>
      </c>
      <c r="DT646" s="3" t="e">
        <f>ABS(CO646)</f>
        <v>#DIV/0!</v>
      </c>
      <c r="DU646" s="3" t="e">
        <f>ABS(CP646)</f>
        <v>#DIV/0!</v>
      </c>
      <c r="DV646" s="3" t="e">
        <f>ABS(CQ646)</f>
        <v>#DIV/0!</v>
      </c>
      <c r="DW646" s="3" t="e">
        <f>SUM(DL646:DV646)</f>
        <v>#DIV/0!</v>
      </c>
      <c r="DX646" s="2">
        <v>29</v>
      </c>
      <c r="EC646" s="5" t="e">
        <f>((BN646-BM646)/$BZ$15)</f>
        <v>#DIV/0!</v>
      </c>
      <c r="ED646" s="5" t="e">
        <f>((BO646-BN646)/$BZ$16)</f>
        <v>#DIV/0!</v>
      </c>
      <c r="EE646" s="5" t="e">
        <f>((BP646-BO646)/$BZ$17)</f>
        <v>#DIV/0!</v>
      </c>
      <c r="EF646" s="5" t="e">
        <f>((BQ646-BP646)/$BZ$18)</f>
        <v>#DIV/0!</v>
      </c>
      <c r="EG646" s="5" t="e">
        <f>((BR646-BQ646)/$BZ$19)</f>
        <v>#DIV/0!</v>
      </c>
      <c r="EH646" s="5" t="e">
        <f>((BS646-BR646)/$BZ$20)</f>
        <v>#DIV/0!</v>
      </c>
      <c r="EI646" s="5" t="e">
        <f>((BT646-BS646)/$BZ$21)</f>
        <v>#DIV/0!</v>
      </c>
      <c r="EJ646" s="5" t="e">
        <f>((BU646-BT646)/$BZ$23)</f>
        <v>#DIV/0!</v>
      </c>
      <c r="EK646" s="5" t="e">
        <f>((BV646-BU646)/$BZ$23)</f>
        <v>#DIV/0!</v>
      </c>
      <c r="EL646" s="5" t="e">
        <f>((BW646-BV646)/$BZ$24)</f>
        <v>#DIV/0!</v>
      </c>
      <c r="EM646" s="5" t="e">
        <f>((BX646-BW646)/$BZ$25)</f>
        <v>#DIV/0!</v>
      </c>
      <c r="EO646" s="5" t="e">
        <f>SUM(EC646:EM646)</f>
        <v>#DIV/0!</v>
      </c>
      <c r="EQ646" s="5" t="e">
        <f>ABS(EC646)</f>
        <v>#DIV/0!</v>
      </c>
      <c r="ER646" s="5" t="e">
        <f>ABS(ED646)</f>
        <v>#DIV/0!</v>
      </c>
      <c r="ES646" s="5" t="e">
        <f>ABS(EE646)</f>
        <v>#DIV/0!</v>
      </c>
      <c r="ET646" s="5" t="e">
        <f>ABS(EF646)</f>
        <v>#DIV/0!</v>
      </c>
      <c r="EU646" s="5" t="e">
        <f>ABS(EG646)</f>
        <v>#DIV/0!</v>
      </c>
      <c r="EV646" s="5" t="e">
        <f>ABS(EH646)</f>
        <v>#DIV/0!</v>
      </c>
      <c r="EW646" s="5" t="e">
        <f>ABS(EI646)</f>
        <v>#DIV/0!</v>
      </c>
      <c r="EX646" s="5" t="e">
        <f>ABS(EJ646)</f>
        <v>#DIV/0!</v>
      </c>
      <c r="EY646" s="5" t="e">
        <f>ABS(EK646)</f>
        <v>#DIV/0!</v>
      </c>
      <c r="EZ646" s="5" t="e">
        <f>ABS(EL646)</f>
        <v>#DIV/0!</v>
      </c>
      <c r="FA646" s="5" t="e">
        <f>ABS(EM646)</f>
        <v>#DIV/0!</v>
      </c>
      <c r="FB646" s="5" t="e">
        <f>SUM(EQ646:FA646)</f>
        <v>#DIV/0!</v>
      </c>
      <c r="FD646" s="2">
        <v>29</v>
      </c>
      <c r="FF646" s="6">
        <f>(BM646-$FS646)/$FU646</f>
        <v>0</v>
      </c>
      <c r="FG646" s="6">
        <f>(BN646-$FS646)/$FU646</f>
        <v>0</v>
      </c>
      <c r="FH646" s="6">
        <f>(BO646-$FS646)/$FU646</f>
        <v>0</v>
      </c>
      <c r="FI646" s="6">
        <f>(BP646-$FS646)/$FU646</f>
        <v>5.8628996999282833E-2</v>
      </c>
      <c r="FJ646" s="6">
        <f>(BQ646-$FS646)/$FU646</f>
        <v>0.11291096975243572</v>
      </c>
      <c r="FK646" s="6">
        <f>(BR646-$FS646)/$FU646</f>
        <v>0.33659430500636983</v>
      </c>
      <c r="FL646" s="6">
        <f>(BS646-$FS646)/$FU646</f>
        <v>0.40990257957583687</v>
      </c>
      <c r="FM646" s="6">
        <f>(BT646-$FS646)/$FU646</f>
        <v>0.50771051042974968</v>
      </c>
      <c r="FN646" s="6">
        <f>(BU646-$FS646)/$FU646</f>
        <v>0.5663395074290325</v>
      </c>
      <c r="FO646" s="6">
        <f>(BV646-$FS646)/$FU646</f>
        <v>0.62062148018218533</v>
      </c>
      <c r="FP646" s="6">
        <f>(BW646-$FS646)/$FU646</f>
        <v>0.7628352148109443</v>
      </c>
      <c r="FQ646" s="6">
        <f>(BX646-$FS646)/$FU646</f>
        <v>1</v>
      </c>
      <c r="FR646" s="1"/>
      <c r="FS646" s="9">
        <f>MIN(BM646:BX646)</f>
        <v>2.4849066497880004</v>
      </c>
      <c r="FT646" s="9">
        <f>MAX(BM646:BX646)</f>
        <v>3.8501476017100584</v>
      </c>
      <c r="FU646" s="9">
        <f>FT646-FS646</f>
        <v>1.3652409519220581</v>
      </c>
      <c r="FW646" s="11">
        <f>FF646-AZ646</f>
        <v>-0.40318856757875404</v>
      </c>
      <c r="FX646" s="11">
        <f>FG646-BA646</f>
        <v>-0.45923523502192948</v>
      </c>
      <c r="FY646" s="11">
        <f>FH646-BB646</f>
        <v>-0.45923523502192948</v>
      </c>
      <c r="FZ646" s="11">
        <f>FI646-BC646</f>
        <v>-0.40060623802264667</v>
      </c>
      <c r="GA646" s="11">
        <f>FJ646-BD646</f>
        <v>-0.34632426526949378</v>
      </c>
      <c r="GB646" s="11">
        <f>FK646-BE646</f>
        <v>-1.0170173897735557E-2</v>
      </c>
      <c r="GC646" s="11">
        <f>FL646-BF646</f>
        <v>0.17713912040618296</v>
      </c>
      <c r="GD646" s="11">
        <f>FM646-BG646</f>
        <v>0.50771051042974968</v>
      </c>
      <c r="GE646" s="11">
        <f>FN646-BH646</f>
        <v>0.44914954473904956</v>
      </c>
      <c r="GF646" s="11">
        <f>FO646-BI646</f>
        <v>0.27385700127807994</v>
      </c>
      <c r="GG646" s="11">
        <f>FP646-BJ646</f>
        <v>0.13767484283703468</v>
      </c>
      <c r="GH646" s="12">
        <f>FQ646-BK646</f>
        <v>0</v>
      </c>
      <c r="GI646" s="1">
        <f>SUM(FW646:GH646)</f>
        <v>-0.53322869512239213</v>
      </c>
      <c r="GK646" s="1">
        <f>ABS(FW646)</f>
        <v>0.40318856757875404</v>
      </c>
      <c r="GL646" s="1">
        <f>ABS(FX646)</f>
        <v>0.45923523502192948</v>
      </c>
      <c r="GM646" s="1">
        <f>ABS(FY646)</f>
        <v>0.45923523502192948</v>
      </c>
      <c r="GN646" s="1">
        <f>ABS(FZ646)</f>
        <v>0.40060623802264667</v>
      </c>
      <c r="GO646" s="1">
        <f>ABS(GA646)</f>
        <v>0.34632426526949378</v>
      </c>
      <c r="GP646" s="1">
        <f>ABS(GB646)</f>
        <v>1.0170173897735557E-2</v>
      </c>
      <c r="GQ646" s="1">
        <f>ABS(GC646)</f>
        <v>0.17713912040618296</v>
      </c>
      <c r="GR646" s="1">
        <f>ABS(GD646)</f>
        <v>0.50771051042974968</v>
      </c>
      <c r="GS646" s="1">
        <f>ABS(GE646)</f>
        <v>0.44914954473904956</v>
      </c>
      <c r="GT646" s="1">
        <f>ABS(GF646)</f>
        <v>0.27385700127807994</v>
      </c>
      <c r="GU646" s="1">
        <f>ABS(GG646)</f>
        <v>0.13767484283703468</v>
      </c>
      <c r="GV646" s="1">
        <f>ABS(GH646)</f>
        <v>0</v>
      </c>
      <c r="HA646" s="2">
        <v>29</v>
      </c>
      <c r="HC646" s="1">
        <f>ABS(FW646)</f>
        <v>0.40318856757875404</v>
      </c>
      <c r="HD646" s="1">
        <f>ABS(FX646)</f>
        <v>0.45923523502192948</v>
      </c>
      <c r="HE646" s="1">
        <f>ABS(FY646)</f>
        <v>0.45923523502192948</v>
      </c>
      <c r="HF646" s="1">
        <f>ABS(FZ646)</f>
        <v>0.40060623802264667</v>
      </c>
      <c r="HG646" s="1">
        <f>ABS(GA646)</f>
        <v>0.34632426526949378</v>
      </c>
      <c r="HH646" s="1">
        <f>ABS(GB646)</f>
        <v>1.0170173897735557E-2</v>
      </c>
      <c r="HI646" s="1">
        <f>ABS(GC646)</f>
        <v>0.17713912040618296</v>
      </c>
      <c r="HJ646" s="1">
        <f>ABS(GD646)</f>
        <v>0.50771051042974968</v>
      </c>
      <c r="HK646" s="1">
        <f>ABS(GE646)</f>
        <v>0.44914954473904956</v>
      </c>
      <c r="HL646" s="1">
        <f>ABS(GF646)</f>
        <v>0.27385700127807994</v>
      </c>
      <c r="HM646" s="1">
        <f>ABS(GG646)</f>
        <v>0.13767484283703468</v>
      </c>
      <c r="HN646" s="1">
        <f>ABS(GH646)</f>
        <v>0</v>
      </c>
      <c r="HR646" s="1">
        <v>149</v>
      </c>
      <c r="HS646" s="1">
        <v>22</v>
      </c>
      <c r="HT646" s="1">
        <v>7</v>
      </c>
      <c r="HU646" s="1">
        <v>1</v>
      </c>
      <c r="HV646" s="1">
        <v>13</v>
      </c>
      <c r="HW646" s="1">
        <v>9</v>
      </c>
      <c r="HX646" s="1">
        <v>1</v>
      </c>
      <c r="HY646" s="1">
        <v>7</v>
      </c>
    </row>
    <row r="647" spans="1:233">
      <c r="A647" s="1" t="s">
        <v>932</v>
      </c>
      <c r="B647" s="1" t="s">
        <v>933</v>
      </c>
      <c r="C647" s="2">
        <v>22</v>
      </c>
      <c r="D647">
        <v>6.1612073220000001</v>
      </c>
      <c r="E647">
        <v>6.1590953879999999</v>
      </c>
      <c r="F647">
        <v>6.1569789860000004</v>
      </c>
      <c r="G647">
        <v>6.1548580939999997</v>
      </c>
      <c r="H647">
        <v>6.1569789860000004</v>
      </c>
      <c r="I647">
        <v>6.1527326950000001</v>
      </c>
      <c r="J647">
        <v>6.1506027679999997</v>
      </c>
      <c r="K647">
        <v>6.1484682959999999</v>
      </c>
      <c r="L647">
        <v>6.1398845519999998</v>
      </c>
      <c r="M647">
        <v>6.137727054</v>
      </c>
      <c r="N647">
        <v>6.137727054</v>
      </c>
      <c r="O647">
        <v>6.1484682959999999</v>
      </c>
      <c r="P647" s="3">
        <f>SUM(D647:O647)</f>
        <v>73.804729490999989</v>
      </c>
      <c r="S647" s="3" t="e">
        <f>(E647-D647)/($R$3-$R$2)</f>
        <v>#DIV/0!</v>
      </c>
      <c r="T647" s="3" t="e">
        <f>(F647-E647)/($R649-$R$3)</f>
        <v>#DIV/0!</v>
      </c>
      <c r="U647" s="3" t="e">
        <f>(G647-F647)/($R$5-$R$4)</f>
        <v>#DIV/0!</v>
      </c>
      <c r="V647" s="3" t="e">
        <f>(H647-G647)/($R$6-$R$5)</f>
        <v>#DIV/0!</v>
      </c>
      <c r="W647" s="3" t="e">
        <f>(I647-H647)/($R$7-$R$6)</f>
        <v>#DIV/0!</v>
      </c>
      <c r="X647" s="3" t="e">
        <f>(J647-I647)/($R$8-$R$7)</f>
        <v>#DIV/0!</v>
      </c>
      <c r="Y647" s="3" t="e">
        <f>(K647-J647)/($R$9-$R$8)</f>
        <v>#DIV/0!</v>
      </c>
      <c r="Z647" s="3" t="e">
        <f>(L647-K647)/($R$10-$R$9)</f>
        <v>#DIV/0!</v>
      </c>
      <c r="AA647" s="3" t="e">
        <f>(M647-L647)/($R$11-$R$10)</f>
        <v>#DIV/0!</v>
      </c>
      <c r="AB647" s="3" t="e">
        <f>(N647-M647)/($R$12-$R$11)</f>
        <v>#DIV/0!</v>
      </c>
      <c r="AC647" s="3" t="e">
        <f>(O647-N647)/($R$13-$R$12)</f>
        <v>#DIV/0!</v>
      </c>
      <c r="AE647" s="3" t="e">
        <f>SUM(S647:AC647)</f>
        <v>#DIV/0!</v>
      </c>
      <c r="AG647" s="3" t="e">
        <f>ABS((E647-D647)/($R$3-$R$2))</f>
        <v>#DIV/0!</v>
      </c>
      <c r="AH647" s="3" t="e">
        <f>ABS((F647-E647)/($R$3-$R$2))</f>
        <v>#DIV/0!</v>
      </c>
      <c r="AI647" s="3" t="e">
        <f>ABS((G647-F647)/($R$5-$R$4))</f>
        <v>#DIV/0!</v>
      </c>
      <c r="AJ647" s="3" t="e">
        <f>V647</f>
        <v>#DIV/0!</v>
      </c>
      <c r="AK647" s="3" t="e">
        <f>ABS(W647)</f>
        <v>#DIV/0!</v>
      </c>
      <c r="AL647" s="3" t="e">
        <f>ABS(X647)</f>
        <v>#DIV/0!</v>
      </c>
      <c r="AM647" s="3" t="e">
        <f>ABS(Y647)</f>
        <v>#DIV/0!</v>
      </c>
      <c r="AN647" s="3" t="e">
        <f>ABS(Z647)</f>
        <v>#DIV/0!</v>
      </c>
      <c r="AO647" s="3" t="e">
        <f>ABS(AA647)</f>
        <v>#DIV/0!</v>
      </c>
      <c r="AP647" s="3" t="e">
        <f>ABS(AB647)</f>
        <v>#DIV/0!</v>
      </c>
      <c r="AQ647" s="3" t="e">
        <f>ABS(AC647)</f>
        <v>#DIV/0!</v>
      </c>
      <c r="AR647" s="3" t="e">
        <f>SUM(AG647:AQ647)</f>
        <v>#DIV/0!</v>
      </c>
      <c r="AT647" s="10">
        <f>MIN(D647:O647)</f>
        <v>6.137727054</v>
      </c>
      <c r="AU647" s="10">
        <f>MAX(D647:O647)</f>
        <v>6.1612073220000001</v>
      </c>
      <c r="AV647" s="10">
        <f>AU647-AT647</f>
        <v>2.3480268000000137E-2</v>
      </c>
      <c r="AX647" s="2">
        <v>22</v>
      </c>
      <c r="AZ647" s="4">
        <f>(D647-$AT647)/$AV647</f>
        <v>1</v>
      </c>
      <c r="BA647" s="4">
        <f>(E647-$AT647)/$AV647</f>
        <v>0.91005494485837246</v>
      </c>
      <c r="BB647" s="4">
        <f>(F647-$AT647)/$AV647</f>
        <v>0.81991960228053207</v>
      </c>
      <c r="BC647" s="4">
        <f>(G647-$AT647)/$AV647</f>
        <v>0.7295930353094634</v>
      </c>
      <c r="BD647" s="4">
        <f>(H647-$AT647)/$AV647</f>
        <v>0.81991960228053207</v>
      </c>
      <c r="BE647" s="4">
        <f>(I647-$AT647)/$AV647</f>
        <v>0.63907451993307907</v>
      </c>
      <c r="BF647" s="4">
        <f>(J647-$AT647)/$AV647</f>
        <v>0.5483631617833189</v>
      </c>
      <c r="BG647" s="4">
        <f>(K647-$AT647)/$AV647</f>
        <v>0.45745823684805753</v>
      </c>
      <c r="BH647" s="4">
        <f>(L647-$AT647)/$AV647</f>
        <v>9.1885578137347337E-2</v>
      </c>
      <c r="BI647" s="4">
        <f>(M647-$AT647)/$AV647</f>
        <v>0</v>
      </c>
      <c r="BJ647" s="4">
        <f>(N647-$AT647)/$AV647</f>
        <v>0</v>
      </c>
      <c r="BK647" s="4">
        <f>(O647-$AT647)/$AV647</f>
        <v>0.45745823684805753</v>
      </c>
      <c r="BM647">
        <v>6.4861607889440887</v>
      </c>
      <c r="BN647">
        <v>6.4922398350204711</v>
      </c>
      <c r="BO647">
        <v>6.4982821494764336</v>
      </c>
      <c r="BP647">
        <v>6.5042881735366453</v>
      </c>
      <c r="BQ647">
        <v>6.5117453296447279</v>
      </c>
      <c r="BR647">
        <v>6.5057840601282289</v>
      </c>
      <c r="BS647">
        <v>6.4892049313253173</v>
      </c>
      <c r="BT647">
        <v>6.4676987261043539</v>
      </c>
      <c r="BU647">
        <v>6.4488893941468577</v>
      </c>
      <c r="BV647">
        <v>6.4264884574576904</v>
      </c>
      <c r="BW647">
        <v>6.4052284580308418</v>
      </c>
      <c r="BX647">
        <v>6.3868793193626452</v>
      </c>
      <c r="CB647" s="3" t="e">
        <f>SUM(S647:AC647)</f>
        <v>#DIV/0!</v>
      </c>
      <c r="CC647" s="3" t="e">
        <f>CR647-CB647</f>
        <v>#DIV/0!</v>
      </c>
      <c r="CG647" s="14" t="e">
        <f>EC647-S647</f>
        <v>#DIV/0!</v>
      </c>
      <c r="CH647" s="14" t="e">
        <f>ED647-T647</f>
        <v>#DIV/0!</v>
      </c>
      <c r="CI647" s="14" t="e">
        <f>EE647-U647</f>
        <v>#DIV/0!</v>
      </c>
      <c r="CJ647" s="14" t="e">
        <f>EF647-V647</f>
        <v>#DIV/0!</v>
      </c>
      <c r="CK647" s="14" t="e">
        <f>EG647-W647</f>
        <v>#DIV/0!</v>
      </c>
      <c r="CL647" s="14" t="e">
        <f>EH647-X647</f>
        <v>#DIV/0!</v>
      </c>
      <c r="CM647" s="14" t="e">
        <f>EI647-Y647</f>
        <v>#DIV/0!</v>
      </c>
      <c r="CN647" s="14" t="e">
        <f>EJ647-Z647</f>
        <v>#DIV/0!</v>
      </c>
      <c r="CO647" s="14" t="e">
        <f>EK647-AA647</f>
        <v>#DIV/0!</v>
      </c>
      <c r="CP647" s="14" t="e">
        <f>EL647-AB647</f>
        <v>#DIV/0!</v>
      </c>
      <c r="CQ647" s="14" t="e">
        <f>EM647-AC647</f>
        <v>#DIV/0!</v>
      </c>
      <c r="CR647" s="14" t="e">
        <f>SUM(CG647:CQ647)</f>
        <v>#DIV/0!</v>
      </c>
      <c r="CT647" s="14" t="e">
        <f>ABS(CG647)</f>
        <v>#DIV/0!</v>
      </c>
      <c r="CU647" s="14" t="e">
        <f>ABS(CH647)</f>
        <v>#DIV/0!</v>
      </c>
      <c r="CV647" s="14" t="e">
        <f>ABS(CI647)</f>
        <v>#DIV/0!</v>
      </c>
      <c r="CW647" s="14" t="e">
        <f>ABS(CJ647)</f>
        <v>#DIV/0!</v>
      </c>
      <c r="CX647" s="14" t="e">
        <f>ABS(CK647)</f>
        <v>#DIV/0!</v>
      </c>
      <c r="CY647" s="14" t="e">
        <f>ABS(CL647)</f>
        <v>#DIV/0!</v>
      </c>
      <c r="CZ647" s="14" t="e">
        <f>ABS(CM647)</f>
        <v>#DIV/0!</v>
      </c>
      <c r="DA647" s="14" t="e">
        <f>ABS(CN647)</f>
        <v>#DIV/0!</v>
      </c>
      <c r="DB647" s="14" t="e">
        <f>ABS(CO647)</f>
        <v>#DIV/0!</v>
      </c>
      <c r="DC647" s="14" t="e">
        <f>ABS(CP647)</f>
        <v>#DIV/0!</v>
      </c>
      <c r="DD647" s="14" t="e">
        <f>ABS(CQ647)</f>
        <v>#DIV/0!</v>
      </c>
      <c r="DE647" s="14" t="e">
        <f>SUM(CT647:DE647)</f>
        <v>#DIV/0!</v>
      </c>
      <c r="DL647" s="3" t="e">
        <f>ABS(CG647)</f>
        <v>#DIV/0!</v>
      </c>
      <c r="DM647" s="3" t="e">
        <f>ABS(CH647)</f>
        <v>#DIV/0!</v>
      </c>
      <c r="DN647" s="3" t="e">
        <f>ABS(CI647)</f>
        <v>#DIV/0!</v>
      </c>
      <c r="DO647" s="3" t="e">
        <f>ABS(CJ647)</f>
        <v>#DIV/0!</v>
      </c>
      <c r="DP647" s="3" t="e">
        <f>ABS(CK647)</f>
        <v>#DIV/0!</v>
      </c>
      <c r="DQ647" s="3" t="e">
        <f>ABS(CL647)</f>
        <v>#DIV/0!</v>
      </c>
      <c r="DR647" s="3" t="e">
        <f>ABS(CM647)</f>
        <v>#DIV/0!</v>
      </c>
      <c r="DS647" s="3" t="e">
        <f>ABS(CN647)</f>
        <v>#DIV/0!</v>
      </c>
      <c r="DT647" s="3" t="e">
        <f>ABS(CO647)</f>
        <v>#DIV/0!</v>
      </c>
      <c r="DU647" s="3" t="e">
        <f>ABS(CP647)</f>
        <v>#DIV/0!</v>
      </c>
      <c r="DV647" s="3" t="e">
        <f>ABS(CQ647)</f>
        <v>#DIV/0!</v>
      </c>
      <c r="DW647" s="3" t="e">
        <f>SUM(DL647:DV647)</f>
        <v>#DIV/0!</v>
      </c>
      <c r="DX647" s="2">
        <v>22</v>
      </c>
      <c r="EC647" s="5" t="e">
        <f>((BN647-BM647)/$BZ$15)</f>
        <v>#DIV/0!</v>
      </c>
      <c r="ED647" s="5" t="e">
        <f>((BO647-BN647)/$BZ$16)</f>
        <v>#DIV/0!</v>
      </c>
      <c r="EE647" s="5" t="e">
        <f>((BP647-BO647)/$BZ$17)</f>
        <v>#DIV/0!</v>
      </c>
      <c r="EF647" s="5" t="e">
        <f>((BQ647-BP647)/$BZ$18)</f>
        <v>#DIV/0!</v>
      </c>
      <c r="EG647" s="5" t="e">
        <f>((BR647-BQ647)/$BZ$19)</f>
        <v>#DIV/0!</v>
      </c>
      <c r="EH647" s="5" t="e">
        <f>((BS647-BR647)/$BZ$20)</f>
        <v>#DIV/0!</v>
      </c>
      <c r="EI647" s="5" t="e">
        <f>((BT647-BS647)/$BZ$21)</f>
        <v>#DIV/0!</v>
      </c>
      <c r="EJ647" s="5" t="e">
        <f>((BU647-BT647)/$BZ$23)</f>
        <v>#DIV/0!</v>
      </c>
      <c r="EK647" s="5" t="e">
        <f>((BV647-BU647)/$BZ$23)</f>
        <v>#DIV/0!</v>
      </c>
      <c r="EL647" s="5" t="e">
        <f>((BW647-BV647)/$BZ$24)</f>
        <v>#DIV/0!</v>
      </c>
      <c r="EM647" s="5" t="e">
        <f>((BX647-BW647)/$BZ$25)</f>
        <v>#DIV/0!</v>
      </c>
      <c r="EO647" s="5" t="e">
        <f>SUM(EC647:EM647)</f>
        <v>#DIV/0!</v>
      </c>
      <c r="EQ647" s="5" t="e">
        <f>ABS(EC647)</f>
        <v>#DIV/0!</v>
      </c>
      <c r="ER647" s="5" t="e">
        <f>ABS(ED647)</f>
        <v>#DIV/0!</v>
      </c>
      <c r="ES647" s="5" t="e">
        <f>ABS(EE647)</f>
        <v>#DIV/0!</v>
      </c>
      <c r="ET647" s="5" t="e">
        <f>ABS(EF647)</f>
        <v>#DIV/0!</v>
      </c>
      <c r="EU647" s="5" t="e">
        <f>ABS(EG647)</f>
        <v>#DIV/0!</v>
      </c>
      <c r="EV647" s="5" t="e">
        <f>ABS(EH647)</f>
        <v>#DIV/0!</v>
      </c>
      <c r="EW647" s="5" t="e">
        <f>ABS(EI647)</f>
        <v>#DIV/0!</v>
      </c>
      <c r="EX647" s="5" t="e">
        <f>ABS(EJ647)</f>
        <v>#DIV/0!</v>
      </c>
      <c r="EY647" s="5" t="e">
        <f>ABS(EK647)</f>
        <v>#DIV/0!</v>
      </c>
      <c r="EZ647" s="5" t="e">
        <f>ABS(EL647)</f>
        <v>#DIV/0!</v>
      </c>
      <c r="FA647" s="5" t="e">
        <f>ABS(EM647)</f>
        <v>#DIV/0!</v>
      </c>
      <c r="FB647" s="5" t="e">
        <f>SUM(EQ647:FA647)</f>
        <v>#DIV/0!</v>
      </c>
      <c r="FD647" s="2">
        <v>22</v>
      </c>
      <c r="FF647" s="6">
        <f>(BM647-$FS647)/$FU647</f>
        <v>0.79510404278280689</v>
      </c>
      <c r="FG647" s="6">
        <f>(BN647-$FS647)/$FU647</f>
        <v>0.8437885972316066</v>
      </c>
      <c r="FH647" s="6">
        <f>(BO647-$FS647)/$FU647</f>
        <v>0.89217898339283963</v>
      </c>
      <c r="FI647" s="6">
        <f>(BP647-$FS647)/$FU647</f>
        <v>0.94027873485157265</v>
      </c>
      <c r="FJ647" s="6">
        <f>(BQ647-$FS647)/$FU647</f>
        <v>1</v>
      </c>
      <c r="FK647" s="6">
        <f>(BR647-$FS647)/$FU647</f>
        <v>0.95225866908831314</v>
      </c>
      <c r="FL647" s="6">
        <f>(BS647-$FS647)/$FU647</f>
        <v>0.81948331440645905</v>
      </c>
      <c r="FM647" s="6">
        <f>(BT647-$FS647)/$FU647</f>
        <v>0.64724905167652103</v>
      </c>
      <c r="FN647" s="6">
        <f>(BU647-$FS647)/$FU647</f>
        <v>0.49661292648116651</v>
      </c>
      <c r="FO647" s="6">
        <f>(BV647-$FS647)/$FU647</f>
        <v>0.31721313114405481</v>
      </c>
      <c r="FP647" s="6">
        <f>(BW647-$FS647)/$FU647</f>
        <v>0.14695062833147648</v>
      </c>
      <c r="FQ647" s="6">
        <f>(BX647-$FS647)/$FU647</f>
        <v>0</v>
      </c>
      <c r="FR647" s="1"/>
      <c r="FS647" s="9">
        <f>MIN(BM647:BX647)</f>
        <v>6.3868793193626452</v>
      </c>
      <c r="FT647" s="9">
        <f>MAX(BM647:BX647)</f>
        <v>6.5117453296447279</v>
      </c>
      <c r="FU647" s="9">
        <f>FT647-FS647</f>
        <v>0.12486601028208266</v>
      </c>
      <c r="FW647" s="11">
        <f>FF647-AZ647</f>
        <v>-0.20489595721719311</v>
      </c>
      <c r="FX647" s="11">
        <f>FG647-BA647</f>
        <v>-6.6266347626765865E-2</v>
      </c>
      <c r="FY647" s="11">
        <f>FH647-BB647</f>
        <v>7.2259381112307564E-2</v>
      </c>
      <c r="FZ647" s="11">
        <f>FI647-BC647</f>
        <v>0.21068569954210925</v>
      </c>
      <c r="GA647" s="11">
        <f>FJ647-BD647</f>
        <v>0.18008039771946793</v>
      </c>
      <c r="GB647" s="11">
        <f>FK647-BE647</f>
        <v>0.31318414915523407</v>
      </c>
      <c r="GC647" s="11">
        <f>FL647-BF647</f>
        <v>0.27112015262314015</v>
      </c>
      <c r="GD647" s="11">
        <f>FM647-BG647</f>
        <v>0.18979081482846349</v>
      </c>
      <c r="GE647" s="11">
        <f>FN647-BH647</f>
        <v>0.40472734834381918</v>
      </c>
      <c r="GF647" s="11">
        <f>FO647-BI647</f>
        <v>0.31721313114405481</v>
      </c>
      <c r="GG647" s="11">
        <f>FP647-BJ647</f>
        <v>0.14695062833147648</v>
      </c>
      <c r="GH647" s="12">
        <f>FQ647-BK647</f>
        <v>-0.45745823684805753</v>
      </c>
      <c r="GI647" s="1">
        <f>SUM(FW647:GH647)</f>
        <v>1.3773911611080565</v>
      </c>
      <c r="GK647" s="1">
        <f>ABS(FW647)</f>
        <v>0.20489595721719311</v>
      </c>
      <c r="GL647" s="1">
        <f>ABS(FX647)</f>
        <v>6.6266347626765865E-2</v>
      </c>
      <c r="GM647" s="1">
        <f>ABS(FY647)</f>
        <v>7.2259381112307564E-2</v>
      </c>
      <c r="GN647" s="1">
        <f>ABS(FZ647)</f>
        <v>0.21068569954210925</v>
      </c>
      <c r="GO647" s="1">
        <f>ABS(GA647)</f>
        <v>0.18008039771946793</v>
      </c>
      <c r="GP647" s="1">
        <f>ABS(GB647)</f>
        <v>0.31318414915523407</v>
      </c>
      <c r="GQ647" s="1">
        <f>ABS(GC647)</f>
        <v>0.27112015262314015</v>
      </c>
      <c r="GR647" s="1">
        <f>ABS(GD647)</f>
        <v>0.18979081482846349</v>
      </c>
      <c r="GS647" s="1">
        <f>ABS(GE647)</f>
        <v>0.40472734834381918</v>
      </c>
      <c r="GT647" s="1">
        <f>ABS(GF647)</f>
        <v>0.31721313114405481</v>
      </c>
      <c r="GU647" s="1">
        <f>ABS(GG647)</f>
        <v>0.14695062833147648</v>
      </c>
      <c r="GV647" s="1">
        <f>ABS(GH647)</f>
        <v>0.45745823684805753</v>
      </c>
      <c r="HA647" s="2">
        <v>22</v>
      </c>
      <c r="HC647" s="1">
        <f>ABS(FW647)</f>
        <v>0.20489595721719311</v>
      </c>
      <c r="HD647" s="1">
        <f>ABS(FX647)</f>
        <v>6.6266347626765865E-2</v>
      </c>
      <c r="HE647" s="1">
        <f>ABS(FY647)</f>
        <v>7.2259381112307564E-2</v>
      </c>
      <c r="HF647" s="1">
        <f>ABS(FZ647)</f>
        <v>0.21068569954210925</v>
      </c>
      <c r="HG647" s="1">
        <f>ABS(GA647)</f>
        <v>0.18008039771946793</v>
      </c>
      <c r="HH647" s="1">
        <f>ABS(GB647)</f>
        <v>0.31318414915523407</v>
      </c>
      <c r="HI647" s="1">
        <f>ABS(GC647)</f>
        <v>0.27112015262314015</v>
      </c>
      <c r="HJ647" s="1">
        <f>ABS(GD647)</f>
        <v>0.18979081482846349</v>
      </c>
      <c r="HK647" s="1">
        <f>ABS(GE647)</f>
        <v>0.40472734834381918</v>
      </c>
      <c r="HL647" s="1">
        <f>ABS(GF647)</f>
        <v>0.31721313114405481</v>
      </c>
      <c r="HM647" s="1">
        <f>ABS(GG647)</f>
        <v>0.14695062833147648</v>
      </c>
      <c r="HN647" s="1">
        <f>ABS(GH647)</f>
        <v>0.45745823684805753</v>
      </c>
      <c r="HO647" s="1">
        <f>SUM(HC647:HN647)</f>
        <v>2.8346322444920897</v>
      </c>
      <c r="HR647" s="1">
        <v>469</v>
      </c>
      <c r="HS647" s="1">
        <v>645</v>
      </c>
      <c r="HT647" s="1">
        <v>1</v>
      </c>
      <c r="HU647" s="1">
        <v>0</v>
      </c>
      <c r="HV647" s="1">
        <v>13</v>
      </c>
      <c r="HW647" s="1">
        <v>40</v>
      </c>
      <c r="HX647" s="1">
        <v>3</v>
      </c>
      <c r="HY647" s="1">
        <v>12</v>
      </c>
    </row>
    <row r="648" spans="1:233">
      <c r="A648" s="1" t="s">
        <v>989</v>
      </c>
      <c r="B648" s="1" t="s">
        <v>990</v>
      </c>
      <c r="C648" s="2">
        <v>21</v>
      </c>
      <c r="D648">
        <v>5.062595033</v>
      </c>
      <c r="E648">
        <v>5.0751738150000003</v>
      </c>
      <c r="F648">
        <v>5.0937502009999998</v>
      </c>
      <c r="G648">
        <v>5.1059454740000003</v>
      </c>
      <c r="H648">
        <v>5.1298987150000004</v>
      </c>
      <c r="I648">
        <v>5.1532915939999997</v>
      </c>
      <c r="J648">
        <v>5.1704839949999997</v>
      </c>
      <c r="K648">
        <v>5.1704839949999997</v>
      </c>
      <c r="L648">
        <v>5.1817835499999996</v>
      </c>
      <c r="M648">
        <v>5.1704839949999997</v>
      </c>
      <c r="N648">
        <v>5.135798437</v>
      </c>
      <c r="O648">
        <v>5.0562458049999996</v>
      </c>
      <c r="P648" s="3">
        <f>SUM(D648:O648)</f>
        <v>61.505934608999993</v>
      </c>
      <c r="S648" s="3" t="e">
        <f>(E648-D648)/($R$3-$R$2)</f>
        <v>#DIV/0!</v>
      </c>
      <c r="T648" s="3" t="e">
        <f>(F648-E648)/($R650-$R$3)</f>
        <v>#DIV/0!</v>
      </c>
      <c r="U648" s="3" t="e">
        <f>(G648-F648)/($R$5-$R$4)</f>
        <v>#DIV/0!</v>
      </c>
      <c r="V648" s="3" t="e">
        <f>(H648-G648)/($R$6-$R$5)</f>
        <v>#DIV/0!</v>
      </c>
      <c r="W648" s="3" t="e">
        <f>(I648-H648)/($R$7-$R$6)</f>
        <v>#DIV/0!</v>
      </c>
      <c r="X648" s="3" t="e">
        <f>(J648-I648)/($R$8-$R$7)</f>
        <v>#DIV/0!</v>
      </c>
      <c r="Y648" s="3" t="e">
        <f>(K648-J648)/($R$9-$R$8)</f>
        <v>#DIV/0!</v>
      </c>
      <c r="Z648" s="3" t="e">
        <f>(L648-K648)/($R$10-$R$9)</f>
        <v>#DIV/0!</v>
      </c>
      <c r="AA648" s="3" t="e">
        <f>(M648-L648)/($R$11-$R$10)</f>
        <v>#DIV/0!</v>
      </c>
      <c r="AB648" s="3" t="e">
        <f>(N648-M648)/($R$12-$R$11)</f>
        <v>#DIV/0!</v>
      </c>
      <c r="AC648" s="3" t="e">
        <f>(O648-N648)/($R$13-$R$12)</f>
        <v>#DIV/0!</v>
      </c>
      <c r="AE648" s="3" t="e">
        <f>SUM(S648:AC648)</f>
        <v>#DIV/0!</v>
      </c>
      <c r="AG648" s="3" t="e">
        <f>ABS((E648-D648)/($R$3-$R$2))</f>
        <v>#DIV/0!</v>
      </c>
      <c r="AH648" s="3" t="e">
        <f>ABS((F648-E648)/($R$3-$R$2))</f>
        <v>#DIV/0!</v>
      </c>
      <c r="AI648" s="3" t="e">
        <f>ABS((G648-F648)/($R$5-$R$4))</f>
        <v>#DIV/0!</v>
      </c>
      <c r="AJ648" s="3" t="e">
        <f>V648</f>
        <v>#DIV/0!</v>
      </c>
      <c r="AK648" s="3" t="e">
        <f>ABS(W648)</f>
        <v>#DIV/0!</v>
      </c>
      <c r="AL648" s="3" t="e">
        <f>ABS(X648)</f>
        <v>#DIV/0!</v>
      </c>
      <c r="AM648" s="3" t="e">
        <f>ABS(Y648)</f>
        <v>#DIV/0!</v>
      </c>
      <c r="AN648" s="3" t="e">
        <f>ABS(Z648)</f>
        <v>#DIV/0!</v>
      </c>
      <c r="AO648" s="3" t="e">
        <f>ABS(AA648)</f>
        <v>#DIV/0!</v>
      </c>
      <c r="AP648" s="3" t="e">
        <f>ABS(AB648)</f>
        <v>#DIV/0!</v>
      </c>
      <c r="AQ648" s="3" t="e">
        <f>ABS(AC648)</f>
        <v>#DIV/0!</v>
      </c>
      <c r="AR648" s="3" t="e">
        <f>SUM(AG648:AQ648)</f>
        <v>#DIV/0!</v>
      </c>
      <c r="AT648" s="10">
        <f>MIN(D648:O648)</f>
        <v>5.0562458049999996</v>
      </c>
      <c r="AU648" s="10">
        <f>MAX(D648:O648)</f>
        <v>5.1817835499999996</v>
      </c>
      <c r="AV648" s="10">
        <f>AU648-AT648</f>
        <v>0.12553774499999992</v>
      </c>
      <c r="AX648" s="2">
        <v>21</v>
      </c>
      <c r="AZ648" s="4">
        <f>(D648-$AT648)/$AV648</f>
        <v>5.0576247008422663E-2</v>
      </c>
      <c r="BA648" s="4">
        <f>(E648-$AT648)/$AV648</f>
        <v>0.15077545004493009</v>
      </c>
      <c r="BB648" s="4">
        <f>(F648-$AT648)/$AV648</f>
        <v>0.29874995763226536</v>
      </c>
      <c r="BC648" s="4">
        <f>(G648-$AT648)/$AV648</f>
        <v>0.39589423085463815</v>
      </c>
      <c r="BD648" s="4">
        <f>(H648-$AT648)/$AV648</f>
        <v>0.58669932298051697</v>
      </c>
      <c r="BE648" s="4">
        <f>(I648-$AT648)/$AV648</f>
        <v>0.77304072173671834</v>
      </c>
      <c r="BF648" s="4">
        <f>(J648-$AT648)/$AV648</f>
        <v>0.9099907760809316</v>
      </c>
      <c r="BG648" s="4">
        <f>(K648-$AT648)/$AV648</f>
        <v>0.9099907760809316</v>
      </c>
      <c r="BH648" s="4">
        <f>(L648-$AT648)/$AV648</f>
        <v>1</v>
      </c>
      <c r="BI648" s="4">
        <f>(M648-$AT648)/$AV648</f>
        <v>0.9099907760809316</v>
      </c>
      <c r="BJ648" s="4">
        <f>(N648-$AT648)/$AV648</f>
        <v>0.63369492577710751</v>
      </c>
      <c r="BK648" s="4">
        <f>(O648-$AT648)/$AV648</f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0.69314718055994529</v>
      </c>
      <c r="BS648">
        <v>0.69314718055994529</v>
      </c>
      <c r="BT648">
        <v>0.69314718055994529</v>
      </c>
      <c r="BU648">
        <v>1.0986122886681098</v>
      </c>
      <c r="BV648">
        <v>1.3862943611198906</v>
      </c>
      <c r="BW648">
        <v>1.6094379124341003</v>
      </c>
      <c r="BX648">
        <v>1.3862943611198906</v>
      </c>
      <c r="CB648" s="3" t="e">
        <f>SUM(S648:AC648)</f>
        <v>#DIV/0!</v>
      </c>
      <c r="CC648" s="3" t="e">
        <f>CR648-CB648</f>
        <v>#DIV/0!</v>
      </c>
      <c r="CG648" s="14" t="e">
        <f>EC648-S648</f>
        <v>#DIV/0!</v>
      </c>
      <c r="CH648" s="14" t="e">
        <f>ED648-T648</f>
        <v>#DIV/0!</v>
      </c>
      <c r="CI648" s="14" t="e">
        <f>EE648-U648</f>
        <v>#DIV/0!</v>
      </c>
      <c r="CJ648" s="14" t="e">
        <f>EF648-V648</f>
        <v>#DIV/0!</v>
      </c>
      <c r="CK648" s="14" t="e">
        <f>EG648-W648</f>
        <v>#DIV/0!</v>
      </c>
      <c r="CL648" s="14" t="e">
        <f>EH648-X648</f>
        <v>#DIV/0!</v>
      </c>
      <c r="CM648" s="14" t="e">
        <f>EI648-Y648</f>
        <v>#DIV/0!</v>
      </c>
      <c r="CN648" s="14" t="e">
        <f>EJ648-Z648</f>
        <v>#DIV/0!</v>
      </c>
      <c r="CO648" s="14" t="e">
        <f>EK648-AA648</f>
        <v>#DIV/0!</v>
      </c>
      <c r="CP648" s="14" t="e">
        <f>EL648-AB648</f>
        <v>#DIV/0!</v>
      </c>
      <c r="CQ648" s="14" t="e">
        <f>EM648-AC648</f>
        <v>#DIV/0!</v>
      </c>
      <c r="CR648" s="14" t="e">
        <f>SUM(CG648:CQ648)</f>
        <v>#DIV/0!</v>
      </c>
      <c r="CT648" s="14" t="e">
        <f>ABS(CG648)</f>
        <v>#DIV/0!</v>
      </c>
      <c r="CU648" s="14" t="e">
        <f>ABS(CH648)</f>
        <v>#DIV/0!</v>
      </c>
      <c r="CV648" s="14" t="e">
        <f>ABS(CI648)</f>
        <v>#DIV/0!</v>
      </c>
      <c r="CW648" s="14" t="e">
        <f>ABS(CJ648)</f>
        <v>#DIV/0!</v>
      </c>
      <c r="CX648" s="14" t="e">
        <f>ABS(CK648)</f>
        <v>#DIV/0!</v>
      </c>
      <c r="CY648" s="14" t="e">
        <f>ABS(CL648)</f>
        <v>#DIV/0!</v>
      </c>
      <c r="CZ648" s="14" t="e">
        <f>ABS(CM648)</f>
        <v>#DIV/0!</v>
      </c>
      <c r="DA648" s="14" t="e">
        <f>ABS(CN648)</f>
        <v>#DIV/0!</v>
      </c>
      <c r="DB648" s="14" t="e">
        <f>ABS(CO648)</f>
        <v>#DIV/0!</v>
      </c>
      <c r="DC648" s="14" t="e">
        <f>ABS(CP648)</f>
        <v>#DIV/0!</v>
      </c>
      <c r="DD648" s="14" t="e">
        <f>ABS(CQ648)</f>
        <v>#DIV/0!</v>
      </c>
      <c r="DE648" s="14" t="e">
        <f>SUM(CT648:DE648)</f>
        <v>#DIV/0!</v>
      </c>
      <c r="DL648" s="3" t="e">
        <f>ABS(CG648)</f>
        <v>#DIV/0!</v>
      </c>
      <c r="DM648" s="3" t="e">
        <f>ABS(CH648)</f>
        <v>#DIV/0!</v>
      </c>
      <c r="DN648" s="3" t="e">
        <f>ABS(CI648)</f>
        <v>#DIV/0!</v>
      </c>
      <c r="DO648" s="3" t="e">
        <f>ABS(CJ648)</f>
        <v>#DIV/0!</v>
      </c>
      <c r="DP648" s="3" t="e">
        <f>ABS(CK648)</f>
        <v>#DIV/0!</v>
      </c>
      <c r="DQ648" s="3" t="e">
        <f>ABS(CL648)</f>
        <v>#DIV/0!</v>
      </c>
      <c r="DR648" s="3" t="e">
        <f>ABS(CM648)</f>
        <v>#DIV/0!</v>
      </c>
      <c r="DS648" s="3" t="e">
        <f>ABS(CN648)</f>
        <v>#DIV/0!</v>
      </c>
      <c r="DT648" s="3" t="e">
        <f>ABS(CO648)</f>
        <v>#DIV/0!</v>
      </c>
      <c r="DU648" s="3" t="e">
        <f>ABS(CP648)</f>
        <v>#DIV/0!</v>
      </c>
      <c r="DV648" s="3" t="e">
        <f>ABS(CQ648)</f>
        <v>#DIV/0!</v>
      </c>
      <c r="DW648" s="3" t="e">
        <f>SUM(DL648:DV648)</f>
        <v>#DIV/0!</v>
      </c>
      <c r="DX648" s="2">
        <v>21</v>
      </c>
      <c r="EC648" s="5" t="e">
        <f>((BN648-BM648)/$BZ$15)</f>
        <v>#DIV/0!</v>
      </c>
      <c r="ED648" s="5" t="e">
        <f>((BO648-BN648)/$BZ$16)</f>
        <v>#DIV/0!</v>
      </c>
      <c r="EE648" s="5" t="e">
        <f>((BP648-BO648)/$BZ$17)</f>
        <v>#DIV/0!</v>
      </c>
      <c r="EF648" s="5" t="e">
        <f>((BQ648-BP648)/$BZ$18)</f>
        <v>#DIV/0!</v>
      </c>
      <c r="EG648" s="5" t="e">
        <f>((BR648-BQ648)/$BZ$19)</f>
        <v>#DIV/0!</v>
      </c>
      <c r="EH648" s="5" t="e">
        <f>((BS648-BR648)/$BZ$20)</f>
        <v>#DIV/0!</v>
      </c>
      <c r="EI648" s="5" t="e">
        <f>((BT648-BS648)/$BZ$21)</f>
        <v>#DIV/0!</v>
      </c>
      <c r="EJ648" s="5" t="e">
        <f>((BU648-BT648)/$BZ$23)</f>
        <v>#DIV/0!</v>
      </c>
      <c r="EK648" s="5" t="e">
        <f>((BV648-BU648)/$BZ$23)</f>
        <v>#DIV/0!</v>
      </c>
      <c r="EL648" s="5" t="e">
        <f>((BW648-BV648)/$BZ$24)</f>
        <v>#DIV/0!</v>
      </c>
      <c r="EM648" s="5" t="e">
        <f>((BX648-BW648)/$BZ$25)</f>
        <v>#DIV/0!</v>
      </c>
      <c r="EO648" s="5" t="e">
        <f>SUM(EC648:EM648)</f>
        <v>#DIV/0!</v>
      </c>
      <c r="EQ648" s="5" t="e">
        <f>ABS(EC648)</f>
        <v>#DIV/0!</v>
      </c>
      <c r="ER648" s="5" t="e">
        <f>ABS(ED648)</f>
        <v>#DIV/0!</v>
      </c>
      <c r="ES648" s="5" t="e">
        <f>ABS(EE648)</f>
        <v>#DIV/0!</v>
      </c>
      <c r="ET648" s="5" t="e">
        <f>ABS(EF648)</f>
        <v>#DIV/0!</v>
      </c>
      <c r="EU648" s="5" t="e">
        <f>ABS(EG648)</f>
        <v>#DIV/0!</v>
      </c>
      <c r="EV648" s="5" t="e">
        <f>ABS(EH648)</f>
        <v>#DIV/0!</v>
      </c>
      <c r="EW648" s="5" t="e">
        <f>ABS(EI648)</f>
        <v>#DIV/0!</v>
      </c>
      <c r="EX648" s="5" t="e">
        <f>ABS(EJ648)</f>
        <v>#DIV/0!</v>
      </c>
      <c r="EY648" s="5" t="e">
        <f>ABS(EK648)</f>
        <v>#DIV/0!</v>
      </c>
      <c r="EZ648" s="5" t="e">
        <f>ABS(EL648)</f>
        <v>#DIV/0!</v>
      </c>
      <c r="FA648" s="5" t="e">
        <f>ABS(EM648)</f>
        <v>#DIV/0!</v>
      </c>
      <c r="FB648" s="5" t="e">
        <f>SUM(EQ648:FA648)</f>
        <v>#DIV/0!</v>
      </c>
      <c r="FD648" s="2">
        <v>21</v>
      </c>
      <c r="FF648" s="6">
        <f>(BM648-$FS648)/$FU648</f>
        <v>0</v>
      </c>
      <c r="FG648" s="6">
        <f>(BN648-$FS648)/$FU648</f>
        <v>0</v>
      </c>
      <c r="FH648" s="6">
        <f>(BO648-$FS648)/$FU648</f>
        <v>0</v>
      </c>
      <c r="FI648" s="6">
        <f>(BP648-$FS648)/$FU648</f>
        <v>0</v>
      </c>
      <c r="FJ648" s="6">
        <f>(BQ648-$FS648)/$FU648</f>
        <v>0</v>
      </c>
      <c r="FK648" s="6">
        <f>(BR648-$FS648)/$FU648</f>
        <v>0.43067655807339306</v>
      </c>
      <c r="FL648" s="6">
        <f>(BS648-$FS648)/$FU648</f>
        <v>0.43067655807339306</v>
      </c>
      <c r="FM648" s="6">
        <f>(BT648-$FS648)/$FU648</f>
        <v>0.43067655807339306</v>
      </c>
      <c r="FN648" s="6">
        <f>(BU648-$FS648)/$FU648</f>
        <v>0.68260619448598536</v>
      </c>
      <c r="FO648" s="6">
        <f>(BV648-$FS648)/$FU648</f>
        <v>0.86135311614678611</v>
      </c>
      <c r="FP648" s="6">
        <f>(BW648-$FS648)/$FU648</f>
        <v>1</v>
      </c>
      <c r="FQ648" s="6">
        <f>(BX648-$FS648)/$FU648</f>
        <v>0.86135311614678611</v>
      </c>
      <c r="FR648" s="1"/>
      <c r="FS648" s="9">
        <f>MIN(BM648:BX648)</f>
        <v>0</v>
      </c>
      <c r="FT648" s="9">
        <f>MAX(BM648:BX648)</f>
        <v>1.6094379124341003</v>
      </c>
      <c r="FU648" s="9">
        <f>FT648-FS648</f>
        <v>1.6094379124341003</v>
      </c>
      <c r="FW648" s="11">
        <f>FF648-AZ648</f>
        <v>-5.0576247008422663E-2</v>
      </c>
      <c r="FX648" s="11">
        <f>FG648-BA648</f>
        <v>-0.15077545004493009</v>
      </c>
      <c r="FY648" s="11">
        <f>FH648-BB648</f>
        <v>-0.29874995763226536</v>
      </c>
      <c r="FZ648" s="11">
        <f>FI648-BC648</f>
        <v>-0.39589423085463815</v>
      </c>
      <c r="GA648" s="11">
        <f>FJ648-BD648</f>
        <v>-0.58669932298051697</v>
      </c>
      <c r="GB648" s="11">
        <f>FK648-BE648</f>
        <v>-0.34236416366332528</v>
      </c>
      <c r="GC648" s="11">
        <f>FL648-BF648</f>
        <v>-0.47931421800753854</v>
      </c>
      <c r="GD648" s="11">
        <f>FM648-BG648</f>
        <v>-0.47931421800753854</v>
      </c>
      <c r="GE648" s="11">
        <f>FN648-BH648</f>
        <v>-0.31739380551401464</v>
      </c>
      <c r="GF648" s="11">
        <f>FO648-BI648</f>
        <v>-4.8637659934145483E-2</v>
      </c>
      <c r="GG648" s="11">
        <f>FP648-BJ648</f>
        <v>0.36630507422289249</v>
      </c>
      <c r="GH648" s="12">
        <f>FQ648-BK648</f>
        <v>0.86135311614678611</v>
      </c>
      <c r="GI648" s="1">
        <f>SUM(FW648:GH648)</f>
        <v>-1.922061083277657</v>
      </c>
      <c r="GK648" s="1">
        <f>ABS(FW648)</f>
        <v>5.0576247008422663E-2</v>
      </c>
      <c r="GL648" s="1">
        <f>ABS(FX648)</f>
        <v>0.15077545004493009</v>
      </c>
      <c r="GM648" s="1">
        <f>ABS(FY648)</f>
        <v>0.29874995763226536</v>
      </c>
      <c r="GN648" s="1">
        <f>ABS(FZ648)</f>
        <v>0.39589423085463815</v>
      </c>
      <c r="GO648" s="1">
        <f>ABS(GA648)</f>
        <v>0.58669932298051697</v>
      </c>
      <c r="GP648" s="1">
        <f>ABS(GB648)</f>
        <v>0.34236416366332528</v>
      </c>
      <c r="GQ648" s="1">
        <f>ABS(GC648)</f>
        <v>0.47931421800753854</v>
      </c>
      <c r="GR648" s="1">
        <f>ABS(GD648)</f>
        <v>0.47931421800753854</v>
      </c>
      <c r="GS648" s="1">
        <f>ABS(GE648)</f>
        <v>0.31739380551401464</v>
      </c>
      <c r="GT648" s="1">
        <f>ABS(GF648)</f>
        <v>4.8637659934145483E-2</v>
      </c>
      <c r="GU648" s="1">
        <f>ABS(GG648)</f>
        <v>0.36630507422289249</v>
      </c>
      <c r="GV648" s="1">
        <f>ABS(GH648)</f>
        <v>0.86135311614678611</v>
      </c>
      <c r="GW648" s="1">
        <f>SUM(GK648:GV648)</f>
        <v>4.3773774640170142</v>
      </c>
      <c r="HA648" s="2">
        <v>21</v>
      </c>
      <c r="HC648" s="1">
        <f>ABS(FW648)</f>
        <v>5.0576247008422663E-2</v>
      </c>
      <c r="HD648" s="1">
        <f>ABS(FX648)</f>
        <v>0.15077545004493009</v>
      </c>
      <c r="HE648" s="1">
        <f>ABS(FY648)</f>
        <v>0.29874995763226536</v>
      </c>
      <c r="HF648" s="1">
        <f>ABS(FZ648)</f>
        <v>0.39589423085463815</v>
      </c>
      <c r="HG648" s="1">
        <f>ABS(GA648)</f>
        <v>0.58669932298051697</v>
      </c>
      <c r="HH648" s="1">
        <f>ABS(GB648)</f>
        <v>0.34236416366332528</v>
      </c>
      <c r="HI648" s="1">
        <f>ABS(GC648)</f>
        <v>0.47931421800753854</v>
      </c>
      <c r="HJ648" s="1">
        <f>ABS(GD648)</f>
        <v>0.47931421800753854</v>
      </c>
      <c r="HK648" s="1">
        <f>ABS(GE648)</f>
        <v>0.31739380551401464</v>
      </c>
      <c r="HL648" s="1">
        <f>ABS(GF648)</f>
        <v>4.8637659934145483E-2</v>
      </c>
      <c r="HM648" s="1">
        <f>ABS(GG648)</f>
        <v>0.36630507422289249</v>
      </c>
      <c r="HN648" s="1">
        <f>ABS(GH648)</f>
        <v>0.86135311614678611</v>
      </c>
      <c r="HO648" s="1">
        <f>SUM(HC648:HN648)</f>
        <v>4.3773774640170142</v>
      </c>
      <c r="HR648" s="1">
        <v>168</v>
      </c>
      <c r="HS648" s="1">
        <v>2</v>
      </c>
      <c r="HT648" s="1">
        <v>75</v>
      </c>
      <c r="HU648" s="1">
        <v>6</v>
      </c>
      <c r="HV648" s="1">
        <v>13</v>
      </c>
      <c r="HW648" s="1">
        <v>9</v>
      </c>
      <c r="HX648" s="1">
        <v>1</v>
      </c>
      <c r="HY648" s="1">
        <v>7</v>
      </c>
    </row>
    <row r="649" spans="1:233">
      <c r="A649" s="1" t="s">
        <v>384</v>
      </c>
      <c r="B649" s="1" t="s">
        <v>385</v>
      </c>
      <c r="C649" s="2">
        <v>28</v>
      </c>
      <c r="D649">
        <v>4.1431347260000004</v>
      </c>
      <c r="E649">
        <v>4.1431347260000004</v>
      </c>
      <c r="F649">
        <v>4.1431347260000004</v>
      </c>
      <c r="G649">
        <v>4.1271343849999997</v>
      </c>
      <c r="H649">
        <v>4.1108738640000002</v>
      </c>
      <c r="I649">
        <v>4.0943445619999999</v>
      </c>
      <c r="J649">
        <v>4.0943445619999999</v>
      </c>
      <c r="K649">
        <v>4.0775374439999998</v>
      </c>
      <c r="L649">
        <v>4.0943445619999999</v>
      </c>
      <c r="M649">
        <v>4.1108738640000002</v>
      </c>
      <c r="N649">
        <v>4.1431347260000004</v>
      </c>
      <c r="O649">
        <v>4.1743872700000004</v>
      </c>
      <c r="P649" s="3">
        <f>SUM(D649:O649)</f>
        <v>49.456379416999994</v>
      </c>
      <c r="S649" s="3" t="e">
        <f>(E649-D649)/($R$3-$R$2)</f>
        <v>#DIV/0!</v>
      </c>
      <c r="T649" s="3" t="e">
        <f>(F649-E649)/($R651-$R$3)</f>
        <v>#DIV/0!</v>
      </c>
      <c r="U649" s="3" t="e">
        <f>(G649-F649)/($R$5-$R$4)</f>
        <v>#DIV/0!</v>
      </c>
      <c r="V649" s="3" t="e">
        <f>(H649-G649)/($R$6-$R$5)</f>
        <v>#DIV/0!</v>
      </c>
      <c r="W649" s="3" t="e">
        <f>(I649-H649)/($R$7-$R$6)</f>
        <v>#DIV/0!</v>
      </c>
      <c r="X649" s="3" t="e">
        <f>(J649-I649)/($R$8-$R$7)</f>
        <v>#DIV/0!</v>
      </c>
      <c r="Y649" s="3" t="e">
        <f>(K649-J649)/($R$9-$R$8)</f>
        <v>#DIV/0!</v>
      </c>
      <c r="Z649" s="3" t="e">
        <f>(L649-K649)/($R$10-$R$9)</f>
        <v>#DIV/0!</v>
      </c>
      <c r="AA649" s="3" t="e">
        <f>(M649-L649)/($R$11-$R$10)</f>
        <v>#DIV/0!</v>
      </c>
      <c r="AB649" s="3" t="e">
        <f>(N649-M649)/($R$12-$R$11)</f>
        <v>#DIV/0!</v>
      </c>
      <c r="AC649" s="3" t="e">
        <f>(O649-N649)/($R$13-$R$12)</f>
        <v>#DIV/0!</v>
      </c>
      <c r="AE649" s="3" t="e">
        <f>SUM(S649:AC649)</f>
        <v>#DIV/0!</v>
      </c>
      <c r="AG649" s="3" t="e">
        <f>ABS((E649-D649)/($R$3-$R$2))</f>
        <v>#DIV/0!</v>
      </c>
      <c r="AH649" s="3" t="e">
        <f>ABS((F649-E649)/($R$3-$R$2))</f>
        <v>#DIV/0!</v>
      </c>
      <c r="AI649" s="3" t="e">
        <f>ABS((G649-F649)/($R$5-$R$4))</f>
        <v>#DIV/0!</v>
      </c>
      <c r="AJ649" s="3" t="e">
        <f>V649</f>
        <v>#DIV/0!</v>
      </c>
      <c r="AK649" s="3" t="e">
        <f>ABS(W649)</f>
        <v>#DIV/0!</v>
      </c>
      <c r="AL649" s="3" t="e">
        <f>ABS(X649)</f>
        <v>#DIV/0!</v>
      </c>
      <c r="AM649" s="3" t="e">
        <f>ABS(Y649)</f>
        <v>#DIV/0!</v>
      </c>
      <c r="AN649" s="3" t="e">
        <f>ABS(Z649)</f>
        <v>#DIV/0!</v>
      </c>
      <c r="AO649" s="3" t="e">
        <f>ABS(AA649)</f>
        <v>#DIV/0!</v>
      </c>
      <c r="AP649" s="3" t="e">
        <f>ABS(AB649)</f>
        <v>#DIV/0!</v>
      </c>
      <c r="AQ649" s="3" t="e">
        <f>ABS(AC649)</f>
        <v>#DIV/0!</v>
      </c>
      <c r="AR649" s="3" t="e">
        <f>SUM(AG649:AQ649)</f>
        <v>#DIV/0!</v>
      </c>
      <c r="AT649" s="10">
        <f>MIN(D649:O649)</f>
        <v>4.0775374439999998</v>
      </c>
      <c r="AU649" s="10">
        <f>MAX(D649:O649)</f>
        <v>4.1743872700000004</v>
      </c>
      <c r="AV649" s="10">
        <f>AU649-AT649</f>
        <v>9.6849826000000583E-2</v>
      </c>
      <c r="AX649" s="2">
        <v>28</v>
      </c>
      <c r="AZ649" s="4">
        <f>(D649-$AT649)/$AV649</f>
        <v>0.67730923956435596</v>
      </c>
      <c r="BA649" s="4">
        <f>(E649-$AT649)/$AV649</f>
        <v>0.67730923956435596</v>
      </c>
      <c r="BB649" s="4">
        <f>(F649-$AT649)/$AV649</f>
        <v>0.67730923956435596</v>
      </c>
      <c r="BC649" s="4">
        <f>(G649-$AT649)/$AV649</f>
        <v>0.51210149825152596</v>
      </c>
      <c r="BD649" s="4">
        <f>(H649-$AT649)/$AV649</f>
        <v>0.34420732980976304</v>
      </c>
      <c r="BE649" s="4">
        <f>(I649-$AT649)/$AV649</f>
        <v>0.173537926645319</v>
      </c>
      <c r="BF649" s="4">
        <f>(J649-$AT649)/$AV649</f>
        <v>0.173537926645319</v>
      </c>
      <c r="BG649" s="4">
        <f>(K649-$AT649)/$AV649</f>
        <v>0</v>
      </c>
      <c r="BH649" s="4">
        <f>(L649-$AT649)/$AV649</f>
        <v>0.173537926645319</v>
      </c>
      <c r="BI649" s="4">
        <f>(M649-$AT649)/$AV649</f>
        <v>0.34420732980976304</v>
      </c>
      <c r="BJ649" s="4">
        <f>(N649-$AT649)/$AV649</f>
        <v>0.67730923956435596</v>
      </c>
      <c r="BK649" s="4">
        <f>(O649-$AT649)/$AV649</f>
        <v>1</v>
      </c>
      <c r="BM649">
        <v>5.2149357576089859</v>
      </c>
      <c r="BN649">
        <v>5.1474944768134527</v>
      </c>
      <c r="BO649">
        <v>5.0689042022202315</v>
      </c>
      <c r="BP649">
        <v>4.9487598903781684</v>
      </c>
      <c r="BQ649">
        <v>4.7273878187123408</v>
      </c>
      <c r="BR649">
        <v>4.7273878187123408</v>
      </c>
      <c r="BS649">
        <v>4.7184988712950942</v>
      </c>
      <c r="BT649">
        <v>4.6821312271242199</v>
      </c>
      <c r="BU649">
        <v>4.3820266346738812</v>
      </c>
      <c r="BV649">
        <v>3.9889840465642745</v>
      </c>
      <c r="BW649">
        <v>3.5263605246161616</v>
      </c>
      <c r="BX649">
        <v>3.3672958299864741</v>
      </c>
      <c r="CB649" s="3" t="e">
        <f>SUM(S649:AC649)</f>
        <v>#DIV/0!</v>
      </c>
      <c r="CC649" s="3" t="e">
        <f>CR649-CB649</f>
        <v>#DIV/0!</v>
      </c>
      <c r="CG649" s="14" t="e">
        <f>EC649-S649</f>
        <v>#DIV/0!</v>
      </c>
      <c r="CH649" s="14" t="e">
        <f>ED649-T649</f>
        <v>#DIV/0!</v>
      </c>
      <c r="CI649" s="14" t="e">
        <f>EE649-U649</f>
        <v>#DIV/0!</v>
      </c>
      <c r="CJ649" s="14" t="e">
        <f>EF649-V649</f>
        <v>#DIV/0!</v>
      </c>
      <c r="CK649" s="14" t="e">
        <f>EG649-W649</f>
        <v>#DIV/0!</v>
      </c>
      <c r="CL649" s="14" t="e">
        <f>EH649-X649</f>
        <v>#DIV/0!</v>
      </c>
      <c r="CM649" s="14" t="e">
        <f>EI649-Y649</f>
        <v>#DIV/0!</v>
      </c>
      <c r="CN649" s="14" t="e">
        <f>EJ649-Z649</f>
        <v>#DIV/0!</v>
      </c>
      <c r="CO649" s="14" t="e">
        <f>EK649-AA649</f>
        <v>#DIV/0!</v>
      </c>
      <c r="CP649" s="14" t="e">
        <f>EL649-AB649</f>
        <v>#DIV/0!</v>
      </c>
      <c r="CQ649" s="14" t="e">
        <f>EM649-AC649</f>
        <v>#DIV/0!</v>
      </c>
      <c r="CR649" s="14" t="e">
        <f>SUM(CG649:CQ649)</f>
        <v>#DIV/0!</v>
      </c>
      <c r="CT649" s="14" t="e">
        <f>ABS(CG649)</f>
        <v>#DIV/0!</v>
      </c>
      <c r="CU649" s="14" t="e">
        <f>ABS(CH649)</f>
        <v>#DIV/0!</v>
      </c>
      <c r="CV649" s="14" t="e">
        <f>ABS(CI649)</f>
        <v>#DIV/0!</v>
      </c>
      <c r="CW649" s="14" t="e">
        <f>ABS(CJ649)</f>
        <v>#DIV/0!</v>
      </c>
      <c r="CX649" s="14" t="e">
        <f>ABS(CK649)</f>
        <v>#DIV/0!</v>
      </c>
      <c r="CY649" s="14" t="e">
        <f>ABS(CL649)</f>
        <v>#DIV/0!</v>
      </c>
      <c r="CZ649" s="14" t="e">
        <f>ABS(CM649)</f>
        <v>#DIV/0!</v>
      </c>
      <c r="DA649" s="14" t="e">
        <f>ABS(CN649)</f>
        <v>#DIV/0!</v>
      </c>
      <c r="DB649" s="14" t="e">
        <f>ABS(CO649)</f>
        <v>#DIV/0!</v>
      </c>
      <c r="DC649" s="14" t="e">
        <f>ABS(CP649)</f>
        <v>#DIV/0!</v>
      </c>
      <c r="DD649" s="14" t="e">
        <f>ABS(CQ649)</f>
        <v>#DIV/0!</v>
      </c>
      <c r="DE649" s="14" t="e">
        <f>SUM(CT649:DE649)</f>
        <v>#DIV/0!</v>
      </c>
      <c r="DL649" s="3" t="e">
        <f>ABS(CG649)</f>
        <v>#DIV/0!</v>
      </c>
      <c r="DM649" s="3" t="e">
        <f>ABS(CH649)</f>
        <v>#DIV/0!</v>
      </c>
      <c r="DN649" s="3" t="e">
        <f>ABS(CI649)</f>
        <v>#DIV/0!</v>
      </c>
      <c r="DO649" s="3" t="e">
        <f>ABS(CJ649)</f>
        <v>#DIV/0!</v>
      </c>
      <c r="DP649" s="3" t="e">
        <f>ABS(CK649)</f>
        <v>#DIV/0!</v>
      </c>
      <c r="DQ649" s="3" t="e">
        <f>ABS(CL649)</f>
        <v>#DIV/0!</v>
      </c>
      <c r="DR649" s="3" t="e">
        <f>ABS(CM649)</f>
        <v>#DIV/0!</v>
      </c>
      <c r="DS649" s="3" t="e">
        <f>ABS(CN649)</f>
        <v>#DIV/0!</v>
      </c>
      <c r="DT649" s="3" t="e">
        <f>ABS(CO649)</f>
        <v>#DIV/0!</v>
      </c>
      <c r="DU649" s="3" t="e">
        <f>ABS(CP649)</f>
        <v>#DIV/0!</v>
      </c>
      <c r="DV649" s="3" t="e">
        <f>ABS(CQ649)</f>
        <v>#DIV/0!</v>
      </c>
      <c r="DW649" s="3" t="e">
        <f>SUM(DL649:DV649)</f>
        <v>#DIV/0!</v>
      </c>
      <c r="DX649" s="2">
        <v>28</v>
      </c>
      <c r="EC649" s="5" t="e">
        <f>((BN649-BM649)/$BZ$15)</f>
        <v>#DIV/0!</v>
      </c>
      <c r="ED649" s="5" t="e">
        <f>((BO649-BN649)/$BZ$16)</f>
        <v>#DIV/0!</v>
      </c>
      <c r="EE649" s="5" t="e">
        <f>((BP649-BO649)/$BZ$17)</f>
        <v>#DIV/0!</v>
      </c>
      <c r="EF649" s="5" t="e">
        <f>((BQ649-BP649)/$BZ$18)</f>
        <v>#DIV/0!</v>
      </c>
      <c r="EG649" s="5" t="e">
        <f>((BR649-BQ649)/$BZ$19)</f>
        <v>#DIV/0!</v>
      </c>
      <c r="EH649" s="5" t="e">
        <f>((BS649-BR649)/$BZ$20)</f>
        <v>#DIV/0!</v>
      </c>
      <c r="EI649" s="5" t="e">
        <f>((BT649-BS649)/$BZ$21)</f>
        <v>#DIV/0!</v>
      </c>
      <c r="EJ649" s="5" t="e">
        <f>((BU649-BT649)/$BZ$23)</f>
        <v>#DIV/0!</v>
      </c>
      <c r="EK649" s="5" t="e">
        <f>((BV649-BU649)/$BZ$23)</f>
        <v>#DIV/0!</v>
      </c>
      <c r="EL649" s="5" t="e">
        <f>((BW649-BV649)/$BZ$24)</f>
        <v>#DIV/0!</v>
      </c>
      <c r="EM649" s="5" t="e">
        <f>((BX649-BW649)/$BZ$25)</f>
        <v>#DIV/0!</v>
      </c>
      <c r="EO649" s="5" t="e">
        <f>SUM(EC649:EM649)</f>
        <v>#DIV/0!</v>
      </c>
      <c r="EQ649" s="5" t="e">
        <f>ABS(EC649)</f>
        <v>#DIV/0!</v>
      </c>
      <c r="ER649" s="5" t="e">
        <f>ABS(ED649)</f>
        <v>#DIV/0!</v>
      </c>
      <c r="ES649" s="5" t="e">
        <f>ABS(EE649)</f>
        <v>#DIV/0!</v>
      </c>
      <c r="ET649" s="5" t="e">
        <f>ABS(EF649)</f>
        <v>#DIV/0!</v>
      </c>
      <c r="EU649" s="5" t="e">
        <f>ABS(EG649)</f>
        <v>#DIV/0!</v>
      </c>
      <c r="EV649" s="5" t="e">
        <f>ABS(EH649)</f>
        <v>#DIV/0!</v>
      </c>
      <c r="EW649" s="5" t="e">
        <f>ABS(EI649)</f>
        <v>#DIV/0!</v>
      </c>
      <c r="EX649" s="5" t="e">
        <f>ABS(EJ649)</f>
        <v>#DIV/0!</v>
      </c>
      <c r="EY649" s="5" t="e">
        <f>ABS(EK649)</f>
        <v>#DIV/0!</v>
      </c>
      <c r="EZ649" s="5" t="e">
        <f>ABS(EL649)</f>
        <v>#DIV/0!</v>
      </c>
      <c r="FA649" s="5" t="e">
        <f>ABS(EM649)</f>
        <v>#DIV/0!</v>
      </c>
      <c r="FB649" s="5" t="e">
        <f>SUM(EQ649:FA649)</f>
        <v>#DIV/0!</v>
      </c>
      <c r="FD649" s="2">
        <v>28</v>
      </c>
      <c r="FF649" s="6">
        <f>(BM649-$FS649)/$FU649</f>
        <v>1</v>
      </c>
      <c r="FG649" s="6">
        <f>(BN649-$FS649)/$FU649</f>
        <v>0.96349868836060792</v>
      </c>
      <c r="FH649" s="6">
        <f>(BO649-$FS649)/$FU649</f>
        <v>0.92096319569329543</v>
      </c>
      <c r="FI649" s="6">
        <f>(BP649-$FS649)/$FU649</f>
        <v>0.855937370019209</v>
      </c>
      <c r="FJ649" s="6">
        <f>(BQ649-$FS649)/$FU649</f>
        <v>0.73612394297843131</v>
      </c>
      <c r="FK649" s="6">
        <f>(BR649-$FS649)/$FU649</f>
        <v>0.73612394297843131</v>
      </c>
      <c r="FL649" s="6">
        <f>(BS649-$FS649)/$FU649</f>
        <v>0.73131296910611154</v>
      </c>
      <c r="FM649" s="6">
        <f>(BT649-$FS649)/$FU649</f>
        <v>0.71162967279541145</v>
      </c>
      <c r="FN649" s="6">
        <f>(BU649-$FS649)/$FU649</f>
        <v>0.54920376503939949</v>
      </c>
      <c r="FO649" s="6">
        <f>(BV649-$FS649)/$FU649</f>
        <v>0.33647693323978461</v>
      </c>
      <c r="FP649" s="6">
        <f>(BW649-$FS649)/$FU649</f>
        <v>8.6090743251238971E-2</v>
      </c>
      <c r="FQ649" s="6">
        <f>(BX649-$FS649)/$FU649</f>
        <v>0</v>
      </c>
      <c r="FR649" s="1"/>
      <c r="FS649" s="9">
        <f>MIN(BM649:BX649)</f>
        <v>3.3672958299864741</v>
      </c>
      <c r="FT649" s="9">
        <f>MAX(BM649:BX649)</f>
        <v>5.2149357576089859</v>
      </c>
      <c r="FU649" s="9">
        <f>FT649-FS649</f>
        <v>1.8476399276225117</v>
      </c>
      <c r="FW649" s="11">
        <f>FF649-AZ649</f>
        <v>0.32269076043564404</v>
      </c>
      <c r="FX649" s="11">
        <f>FG649-BA649</f>
        <v>0.28618944879625197</v>
      </c>
      <c r="FY649" s="11">
        <f>FH649-BB649</f>
        <v>0.24365395612893948</v>
      </c>
      <c r="FZ649" s="11">
        <f>FI649-BC649</f>
        <v>0.34383587176768304</v>
      </c>
      <c r="GA649" s="11">
        <f>FJ649-BD649</f>
        <v>0.39191661316866827</v>
      </c>
      <c r="GB649" s="11">
        <f>FK649-BE649</f>
        <v>0.56258601633311234</v>
      </c>
      <c r="GC649" s="11">
        <f>FL649-BF649</f>
        <v>0.55777504246079257</v>
      </c>
      <c r="GD649" s="11">
        <f>FM649-BG649</f>
        <v>0.71162967279541145</v>
      </c>
      <c r="GE649" s="11">
        <f>FN649-BH649</f>
        <v>0.37566583839408052</v>
      </c>
      <c r="GF649" s="11">
        <f>FO649-BI649</f>
        <v>-7.7303965699784261E-3</v>
      </c>
      <c r="GG649" s="11">
        <f>FP649-BJ649</f>
        <v>-0.59121849631311696</v>
      </c>
      <c r="GH649" s="12">
        <f>FQ649-BK649</f>
        <v>-1</v>
      </c>
      <c r="GI649" s="1">
        <f>SUM(FW649:GH649)</f>
        <v>2.1969943273974883</v>
      </c>
      <c r="GK649" s="1">
        <f>ABS(FW649)</f>
        <v>0.32269076043564404</v>
      </c>
      <c r="GL649" s="1">
        <f>ABS(FX649)</f>
        <v>0.28618944879625197</v>
      </c>
      <c r="GM649" s="1">
        <f>ABS(FY649)</f>
        <v>0.24365395612893948</v>
      </c>
      <c r="GN649" s="1">
        <f>ABS(FZ649)</f>
        <v>0.34383587176768304</v>
      </c>
      <c r="GO649" s="1">
        <f>ABS(GA649)</f>
        <v>0.39191661316866827</v>
      </c>
      <c r="GP649" s="1">
        <f>ABS(GB649)</f>
        <v>0.56258601633311234</v>
      </c>
      <c r="GQ649" s="1">
        <f>ABS(GC649)</f>
        <v>0.55777504246079257</v>
      </c>
      <c r="GR649" s="1">
        <f>ABS(GD649)</f>
        <v>0.71162967279541145</v>
      </c>
      <c r="GS649" s="1">
        <f>ABS(GE649)</f>
        <v>0.37566583839408052</v>
      </c>
      <c r="GT649" s="1">
        <f>ABS(GF649)</f>
        <v>7.7303965699784261E-3</v>
      </c>
      <c r="GU649" s="1">
        <f>ABS(GG649)</f>
        <v>0.59121849631311696</v>
      </c>
      <c r="GV649" s="1">
        <f>ABS(GH649)</f>
        <v>1</v>
      </c>
      <c r="GW649" s="1">
        <f>SUM(GK649:GV649)</f>
        <v>5.3948921131636798</v>
      </c>
      <c r="HA649" s="2">
        <v>28</v>
      </c>
      <c r="HC649" s="1">
        <f>ABS(FW649)</f>
        <v>0.32269076043564404</v>
      </c>
      <c r="HD649" s="1">
        <f>ABS(FX649)</f>
        <v>0.28618944879625197</v>
      </c>
      <c r="HE649" s="1">
        <f>ABS(FY649)</f>
        <v>0.24365395612893948</v>
      </c>
      <c r="HF649" s="1">
        <f>ABS(FZ649)</f>
        <v>0.34383587176768304</v>
      </c>
      <c r="HG649" s="1">
        <f>ABS(GA649)</f>
        <v>0.39191661316866827</v>
      </c>
      <c r="HH649" s="1">
        <f>ABS(GB649)</f>
        <v>0.56258601633311234</v>
      </c>
      <c r="HI649" s="1">
        <f>ABS(GC649)</f>
        <v>0.55777504246079257</v>
      </c>
      <c r="HJ649" s="1">
        <f>ABS(GD649)</f>
        <v>0.71162967279541145</v>
      </c>
      <c r="HK649" s="1">
        <f>ABS(GE649)</f>
        <v>0.37566583839408052</v>
      </c>
      <c r="HL649" s="1">
        <f>ABS(GF649)</f>
        <v>7.7303965699784261E-3</v>
      </c>
      <c r="HM649" s="1">
        <f>ABS(GG649)</f>
        <v>0.59121849631311696</v>
      </c>
      <c r="HN649" s="1">
        <f>ABS(GH649)</f>
        <v>1</v>
      </c>
      <c r="HR649" s="1">
        <v>62</v>
      </c>
      <c r="HS649" s="1">
        <v>108</v>
      </c>
      <c r="HT649" s="1">
        <v>1</v>
      </c>
      <c r="HU649" s="1">
        <v>0</v>
      </c>
      <c r="HV649" s="1">
        <v>13</v>
      </c>
      <c r="HW649" s="1">
        <v>10</v>
      </c>
      <c r="HX649" s="1">
        <v>1</v>
      </c>
      <c r="HY649" s="1">
        <v>8</v>
      </c>
    </row>
    <row r="650" spans="1:233">
      <c r="A650" s="1" t="s">
        <v>286</v>
      </c>
      <c r="B650" s="1" t="s">
        <v>287</v>
      </c>
      <c r="C650" s="2">
        <v>29</v>
      </c>
      <c r="D650">
        <v>3.3672958300000002</v>
      </c>
      <c r="E650">
        <v>3.3672958300000002</v>
      </c>
      <c r="F650">
        <v>3.4011973819999999</v>
      </c>
      <c r="G650">
        <v>3.4011973819999999</v>
      </c>
      <c r="H650">
        <v>3.4011973819999999</v>
      </c>
      <c r="I650">
        <v>3.3672958300000002</v>
      </c>
      <c r="J650">
        <v>3.33220451</v>
      </c>
      <c r="K650">
        <v>3.2958368660000001</v>
      </c>
      <c r="L650">
        <v>3.3672958300000002</v>
      </c>
      <c r="M650">
        <v>3.3672958300000002</v>
      </c>
      <c r="N650">
        <v>3.3672958300000002</v>
      </c>
      <c r="O650">
        <v>3.2958368660000001</v>
      </c>
      <c r="P650" s="3">
        <f>SUM(D650:O650)</f>
        <v>40.331245368000005</v>
      </c>
      <c r="S650" s="3" t="e">
        <f>(E650-D650)/($R$3-$R$2)</f>
        <v>#DIV/0!</v>
      </c>
      <c r="T650" s="3" t="e">
        <f>(F650-E650)/($R652-$R$3)</f>
        <v>#DIV/0!</v>
      </c>
      <c r="U650" s="3" t="e">
        <f>(G650-F650)/($R$5-$R$4)</f>
        <v>#DIV/0!</v>
      </c>
      <c r="V650" s="3" t="e">
        <f>(H650-G650)/($R$6-$R$5)</f>
        <v>#DIV/0!</v>
      </c>
      <c r="W650" s="3" t="e">
        <f>(I650-H650)/($R$7-$R$6)</f>
        <v>#DIV/0!</v>
      </c>
      <c r="X650" s="3" t="e">
        <f>(J650-I650)/($R$8-$R$7)</f>
        <v>#DIV/0!</v>
      </c>
      <c r="Y650" s="3" t="e">
        <f>(K650-J650)/($R$9-$R$8)</f>
        <v>#DIV/0!</v>
      </c>
      <c r="Z650" s="3" t="e">
        <f>(L650-K650)/($R$10-$R$9)</f>
        <v>#DIV/0!</v>
      </c>
      <c r="AA650" s="3" t="e">
        <f>(M650-L650)/($R$11-$R$10)</f>
        <v>#DIV/0!</v>
      </c>
      <c r="AB650" s="3" t="e">
        <f>(N650-M650)/($R$12-$R$11)</f>
        <v>#DIV/0!</v>
      </c>
      <c r="AC650" s="3" t="e">
        <f>(O650-N650)/($R$13-$R$12)</f>
        <v>#DIV/0!</v>
      </c>
      <c r="AE650" s="3" t="e">
        <f>SUM(S650:AC650)</f>
        <v>#DIV/0!</v>
      </c>
      <c r="AG650" s="3" t="e">
        <f>ABS((E650-D650)/($R$3-$R$2))</f>
        <v>#DIV/0!</v>
      </c>
      <c r="AH650" s="3" t="e">
        <f>ABS((F650-E650)/($R$3-$R$2))</f>
        <v>#DIV/0!</v>
      </c>
      <c r="AI650" s="3" t="e">
        <f>ABS((G650-F650)/($R$5-$R$4))</f>
        <v>#DIV/0!</v>
      </c>
      <c r="AJ650" s="3" t="e">
        <f>V650</f>
        <v>#DIV/0!</v>
      </c>
      <c r="AK650" s="3" t="e">
        <f>ABS(W650)</f>
        <v>#DIV/0!</v>
      </c>
      <c r="AL650" s="3" t="e">
        <f>ABS(X650)</f>
        <v>#DIV/0!</v>
      </c>
      <c r="AM650" s="3" t="e">
        <f>ABS(Y650)</f>
        <v>#DIV/0!</v>
      </c>
      <c r="AN650" s="3" t="e">
        <f>ABS(Z650)</f>
        <v>#DIV/0!</v>
      </c>
      <c r="AO650" s="3" t="e">
        <f>ABS(AA650)</f>
        <v>#DIV/0!</v>
      </c>
      <c r="AP650" s="3" t="e">
        <f>ABS(AB650)</f>
        <v>#DIV/0!</v>
      </c>
      <c r="AQ650" s="3" t="e">
        <f>ABS(AC650)</f>
        <v>#DIV/0!</v>
      </c>
      <c r="AR650" s="3" t="e">
        <f>SUM(AG650:AQ650)</f>
        <v>#DIV/0!</v>
      </c>
      <c r="AT650" s="10">
        <f>MIN(D650:O650)</f>
        <v>3.2958368660000001</v>
      </c>
      <c r="AU650" s="10">
        <f>MAX(D650:O650)</f>
        <v>3.4011973819999999</v>
      </c>
      <c r="AV650" s="10">
        <f>AU650-AT650</f>
        <v>0.10536051599999974</v>
      </c>
      <c r="AX650" s="2">
        <v>29</v>
      </c>
      <c r="AZ650" s="4">
        <f>(D650-$AT650)/$AV650</f>
        <v>0.67823285907218078</v>
      </c>
      <c r="BA650" s="4">
        <f>(E650-$AT650)/$AV650</f>
        <v>0.67823285907218078</v>
      </c>
      <c r="BB650" s="4">
        <f>(F650-$AT650)/$AV650</f>
        <v>1</v>
      </c>
      <c r="BC650" s="4">
        <f>(G650-$AT650)/$AV650</f>
        <v>1</v>
      </c>
      <c r="BD650" s="4">
        <f>(H650-$AT650)/$AV650</f>
        <v>1</v>
      </c>
      <c r="BE650" s="4">
        <f>(I650-$AT650)/$AV650</f>
        <v>0.67823285907218078</v>
      </c>
      <c r="BF650" s="4">
        <f>(J650-$AT650)/$AV650</f>
        <v>0.34517336646301067</v>
      </c>
      <c r="BG650" s="4">
        <f>(K650-$AT650)/$AV650</f>
        <v>0</v>
      </c>
      <c r="BH650" s="4">
        <f>(L650-$AT650)/$AV650</f>
        <v>0.67823285907218078</v>
      </c>
      <c r="BI650" s="4">
        <f>(M650-$AT650)/$AV650</f>
        <v>0.67823285907218078</v>
      </c>
      <c r="BJ650" s="4">
        <f>(N650-$AT650)/$AV650</f>
        <v>0.67823285907218078</v>
      </c>
      <c r="BK650" s="4">
        <f>(O650-$AT650)/$AV650</f>
        <v>0</v>
      </c>
      <c r="BM650">
        <v>2.1972245773362196</v>
      </c>
      <c r="BN650">
        <v>2.1972245773362196</v>
      </c>
      <c r="BO650">
        <v>2.1972245773362196</v>
      </c>
      <c r="BP650">
        <v>2.1972245773362196</v>
      </c>
      <c r="BQ650">
        <v>2.3025850929940459</v>
      </c>
      <c r="BR650">
        <v>2.1972245773362196</v>
      </c>
      <c r="BS650">
        <v>2.0794415416798357</v>
      </c>
      <c r="BT650">
        <v>1.791759469228055</v>
      </c>
      <c r="BU650">
        <v>1.3862943611198906</v>
      </c>
      <c r="BV650">
        <v>0.69314718055994529</v>
      </c>
      <c r="BW650">
        <v>0</v>
      </c>
      <c r="BX650" t="e">
        <v>#NUM!</v>
      </c>
      <c r="CB650" s="3" t="e">
        <f>SUM(S650:AC650)</f>
        <v>#DIV/0!</v>
      </c>
      <c r="CC650" s="3" t="e">
        <f>CR650-CB650</f>
        <v>#DIV/0!</v>
      </c>
      <c r="CG650" s="14" t="e">
        <f>EC650-S650</f>
        <v>#DIV/0!</v>
      </c>
      <c r="CH650" s="14" t="e">
        <f>ED650-T650</f>
        <v>#DIV/0!</v>
      </c>
      <c r="CI650" s="14" t="e">
        <f>EE650-U650</f>
        <v>#DIV/0!</v>
      </c>
      <c r="CJ650" s="14" t="e">
        <f>EF650-V650</f>
        <v>#DIV/0!</v>
      </c>
      <c r="CK650" s="14" t="e">
        <f>EG650-W650</f>
        <v>#DIV/0!</v>
      </c>
      <c r="CL650" s="14" t="e">
        <f>EH650-X650</f>
        <v>#DIV/0!</v>
      </c>
      <c r="CM650" s="14" t="e">
        <f>EI650-Y650</f>
        <v>#DIV/0!</v>
      </c>
      <c r="CN650" s="14" t="e">
        <f>EJ650-Z650</f>
        <v>#DIV/0!</v>
      </c>
      <c r="CO650" s="14" t="e">
        <f>EK650-AA650</f>
        <v>#DIV/0!</v>
      </c>
      <c r="CP650" s="14" t="e">
        <f>EL650-AB650</f>
        <v>#DIV/0!</v>
      </c>
      <c r="CQ650" s="14" t="e">
        <f>EM650-AC650</f>
        <v>#NUM!</v>
      </c>
      <c r="CR650" s="14" t="e">
        <f>SUM(CG650:CQ650)</f>
        <v>#DIV/0!</v>
      </c>
      <c r="CT650" s="14" t="e">
        <f>ABS(CG650)</f>
        <v>#DIV/0!</v>
      </c>
      <c r="CU650" s="14" t="e">
        <f>ABS(CH650)</f>
        <v>#DIV/0!</v>
      </c>
      <c r="CV650" s="14" t="e">
        <f>ABS(CI650)</f>
        <v>#DIV/0!</v>
      </c>
      <c r="CW650" s="14" t="e">
        <f>ABS(CJ650)</f>
        <v>#DIV/0!</v>
      </c>
      <c r="CX650" s="14" t="e">
        <f>ABS(CK650)</f>
        <v>#DIV/0!</v>
      </c>
      <c r="CY650" s="14" t="e">
        <f>ABS(CL650)</f>
        <v>#DIV/0!</v>
      </c>
      <c r="CZ650" s="14" t="e">
        <f>ABS(CM650)</f>
        <v>#DIV/0!</v>
      </c>
      <c r="DA650" s="14" t="e">
        <f>ABS(CN650)</f>
        <v>#DIV/0!</v>
      </c>
      <c r="DB650" s="14" t="e">
        <f>ABS(CO650)</f>
        <v>#DIV/0!</v>
      </c>
      <c r="DC650" s="14" t="e">
        <f>ABS(CP650)</f>
        <v>#DIV/0!</v>
      </c>
      <c r="DD650" s="14" t="e">
        <f>ABS(CQ650)</f>
        <v>#NUM!</v>
      </c>
      <c r="DE650" s="14" t="e">
        <f>SUM(CT650:DE650)</f>
        <v>#DIV/0!</v>
      </c>
      <c r="DL650" s="3" t="e">
        <f>ABS(CG650)</f>
        <v>#DIV/0!</v>
      </c>
      <c r="DM650" s="3" t="e">
        <f>ABS(CH650)</f>
        <v>#DIV/0!</v>
      </c>
      <c r="DN650" s="3" t="e">
        <f>ABS(CI650)</f>
        <v>#DIV/0!</v>
      </c>
      <c r="DO650" s="3" t="e">
        <f>ABS(CJ650)</f>
        <v>#DIV/0!</v>
      </c>
      <c r="DP650" s="3" t="e">
        <f>ABS(CK650)</f>
        <v>#DIV/0!</v>
      </c>
      <c r="DQ650" s="3" t="e">
        <f>ABS(CL650)</f>
        <v>#DIV/0!</v>
      </c>
      <c r="DR650" s="3" t="e">
        <f>ABS(CM650)</f>
        <v>#DIV/0!</v>
      </c>
      <c r="DS650" s="3" t="e">
        <f>ABS(CN650)</f>
        <v>#DIV/0!</v>
      </c>
      <c r="DT650" s="3" t="e">
        <f>ABS(CO650)</f>
        <v>#DIV/0!</v>
      </c>
      <c r="DU650" s="3" t="e">
        <f>ABS(CP650)</f>
        <v>#DIV/0!</v>
      </c>
      <c r="DV650" s="3" t="e">
        <f>ABS(CQ650)</f>
        <v>#NUM!</v>
      </c>
      <c r="DW650" s="3" t="e">
        <f>SUM(DL650:DV650)</f>
        <v>#DIV/0!</v>
      </c>
      <c r="DX650" s="2">
        <v>29</v>
      </c>
      <c r="EC650" s="5" t="e">
        <f>((BN650-BM650)/$BZ$15)</f>
        <v>#DIV/0!</v>
      </c>
      <c r="ED650" s="5" t="e">
        <f>((BO650-BN650)/$BZ$16)</f>
        <v>#DIV/0!</v>
      </c>
      <c r="EE650" s="5" t="e">
        <f>((BP650-BO650)/$BZ$17)</f>
        <v>#DIV/0!</v>
      </c>
      <c r="EF650" s="5" t="e">
        <f>((BQ650-BP650)/$BZ$18)</f>
        <v>#DIV/0!</v>
      </c>
      <c r="EG650" s="5" t="e">
        <f>((BR650-BQ650)/$BZ$19)</f>
        <v>#DIV/0!</v>
      </c>
      <c r="EH650" s="5" t="e">
        <f>((BS650-BR650)/$BZ$20)</f>
        <v>#DIV/0!</v>
      </c>
      <c r="EI650" s="5" t="e">
        <f>((BT650-BS650)/$BZ$21)</f>
        <v>#DIV/0!</v>
      </c>
      <c r="EJ650" s="5" t="e">
        <f>((BU650-BT650)/$BZ$23)</f>
        <v>#DIV/0!</v>
      </c>
      <c r="EK650" s="5" t="e">
        <f>((BV650-BU650)/$BZ$23)</f>
        <v>#DIV/0!</v>
      </c>
      <c r="EL650" s="5" t="e">
        <f>((BW650-BV650)/$BZ$24)</f>
        <v>#DIV/0!</v>
      </c>
      <c r="EM650" s="5" t="e">
        <f>((BX650-BW650)/$BZ$25)</f>
        <v>#NUM!</v>
      </c>
      <c r="EO650" s="5" t="e">
        <f>SUM(EC650:EM650)</f>
        <v>#DIV/0!</v>
      </c>
      <c r="EQ650" s="5" t="e">
        <f>ABS(EC650)</f>
        <v>#DIV/0!</v>
      </c>
      <c r="ER650" s="5" t="e">
        <f>ABS(ED650)</f>
        <v>#DIV/0!</v>
      </c>
      <c r="ES650" s="5" t="e">
        <f>ABS(EE650)</f>
        <v>#DIV/0!</v>
      </c>
      <c r="ET650" s="5" t="e">
        <f>ABS(EF650)</f>
        <v>#DIV/0!</v>
      </c>
      <c r="EU650" s="5" t="e">
        <f>ABS(EG650)</f>
        <v>#DIV/0!</v>
      </c>
      <c r="EV650" s="5" t="e">
        <f>ABS(EH650)</f>
        <v>#DIV/0!</v>
      </c>
      <c r="EW650" s="5" t="e">
        <f>ABS(EI650)</f>
        <v>#DIV/0!</v>
      </c>
      <c r="EX650" s="5" t="e">
        <f>ABS(EJ650)</f>
        <v>#DIV/0!</v>
      </c>
      <c r="EY650" s="5" t="e">
        <f>ABS(EK650)</f>
        <v>#DIV/0!</v>
      </c>
      <c r="EZ650" s="5" t="e">
        <f>ABS(EL650)</f>
        <v>#DIV/0!</v>
      </c>
      <c r="FA650" s="5" t="e">
        <f>ABS(EM650)</f>
        <v>#NUM!</v>
      </c>
      <c r="FB650" s="5" t="e">
        <f>SUM(EQ650:FA650)</f>
        <v>#DIV/0!</v>
      </c>
      <c r="FD650" s="2">
        <v>29</v>
      </c>
      <c r="FF650" s="6" t="e">
        <f>(BM650-$FS650)/$FU650</f>
        <v>#NUM!</v>
      </c>
      <c r="FG650" s="6" t="e">
        <f>(BN650-$FS650)/$FU650</f>
        <v>#NUM!</v>
      </c>
      <c r="FH650" s="6" t="e">
        <f>(BO650-$FS650)/$FU650</f>
        <v>#NUM!</v>
      </c>
      <c r="FI650" s="6" t="e">
        <f>(BP650-$FS650)/$FU650</f>
        <v>#NUM!</v>
      </c>
      <c r="FJ650" s="6" t="e">
        <f>(BQ650-$FS650)/$FU650</f>
        <v>#NUM!</v>
      </c>
      <c r="FK650" s="6" t="e">
        <f>(BR650-$FS650)/$FU650</f>
        <v>#NUM!</v>
      </c>
      <c r="FL650" s="6" t="e">
        <f>(BS650-$FS650)/$FU650</f>
        <v>#NUM!</v>
      </c>
      <c r="FM650" s="6" t="e">
        <f>(BT650-$FS650)/$FU650</f>
        <v>#NUM!</v>
      </c>
      <c r="FN650" s="6" t="e">
        <f>(BU650-$FS650)/$FU650</f>
        <v>#NUM!</v>
      </c>
      <c r="FO650" s="6" t="e">
        <f>(BV650-$FS650)/$FU650</f>
        <v>#NUM!</v>
      </c>
      <c r="FP650" s="6" t="e">
        <f>(BW650-$FS650)/$FU650</f>
        <v>#NUM!</v>
      </c>
      <c r="FQ650" s="6" t="e">
        <f>(BX650-$FS650)/$FU650</f>
        <v>#NUM!</v>
      </c>
      <c r="FR650" s="1"/>
      <c r="FS650" s="9" t="e">
        <f>MIN(BM650:BX650)</f>
        <v>#NUM!</v>
      </c>
      <c r="FT650" s="9" t="e">
        <f>MAX(BM650:BX650)</f>
        <v>#NUM!</v>
      </c>
      <c r="FU650" s="9" t="e">
        <f>FT650-FS650</f>
        <v>#NUM!</v>
      </c>
      <c r="FW650" s="11" t="e">
        <f>FF650-AZ650</f>
        <v>#NUM!</v>
      </c>
      <c r="FX650" s="11" t="e">
        <f>FG650-BA650</f>
        <v>#NUM!</v>
      </c>
      <c r="FY650" s="11" t="e">
        <f>FH650-BB650</f>
        <v>#NUM!</v>
      </c>
      <c r="FZ650" s="11" t="e">
        <f>FI650-BC650</f>
        <v>#NUM!</v>
      </c>
      <c r="GA650" s="11" t="e">
        <f>FJ650-BD650</f>
        <v>#NUM!</v>
      </c>
      <c r="GB650" s="11" t="e">
        <f>FK650-BE650</f>
        <v>#NUM!</v>
      </c>
      <c r="GC650" s="11" t="e">
        <f>FL650-BF650</f>
        <v>#NUM!</v>
      </c>
      <c r="GD650" s="11" t="e">
        <f>FM650-BG650</f>
        <v>#NUM!</v>
      </c>
      <c r="GE650" s="11" t="e">
        <f>FN650-BH650</f>
        <v>#NUM!</v>
      </c>
      <c r="GF650" s="11" t="e">
        <f>FO650-BI650</f>
        <v>#NUM!</v>
      </c>
      <c r="GG650" s="11" t="e">
        <f>FP650-BJ650</f>
        <v>#NUM!</v>
      </c>
      <c r="GH650" s="12" t="e">
        <f>FQ650-BK650</f>
        <v>#NUM!</v>
      </c>
      <c r="GI650" s="1" t="e">
        <f>SUM(FW650:GH650)</f>
        <v>#NUM!</v>
      </c>
      <c r="GK650" s="1" t="e">
        <f>ABS(FW650)</f>
        <v>#NUM!</v>
      </c>
      <c r="GL650" s="1" t="e">
        <f>ABS(FX650)</f>
        <v>#NUM!</v>
      </c>
      <c r="GM650" s="1" t="e">
        <f>ABS(FY650)</f>
        <v>#NUM!</v>
      </c>
      <c r="GN650" s="1" t="e">
        <f>ABS(FZ650)</f>
        <v>#NUM!</v>
      </c>
      <c r="GO650" s="1" t="e">
        <f>ABS(GA650)</f>
        <v>#NUM!</v>
      </c>
      <c r="GP650" s="1" t="e">
        <f>ABS(GB650)</f>
        <v>#NUM!</v>
      </c>
      <c r="GQ650" s="1" t="e">
        <f>ABS(GC650)</f>
        <v>#NUM!</v>
      </c>
      <c r="GR650" s="1" t="e">
        <f>ABS(GD650)</f>
        <v>#NUM!</v>
      </c>
      <c r="GS650" s="1" t="e">
        <f>ABS(GE650)</f>
        <v>#NUM!</v>
      </c>
      <c r="GT650" s="1" t="e">
        <f>ABS(GF650)</f>
        <v>#NUM!</v>
      </c>
      <c r="GU650" s="1" t="e">
        <f>ABS(GG650)</f>
        <v>#NUM!</v>
      </c>
      <c r="GV650" s="1" t="e">
        <f>ABS(GH650)</f>
        <v>#NUM!</v>
      </c>
      <c r="GW650" s="1" t="e">
        <f>SUM(GK650:GV650)</f>
        <v>#NUM!</v>
      </c>
      <c r="HA650" s="2">
        <v>29</v>
      </c>
      <c r="HC650" s="1" t="e">
        <f>ABS(FW650)</f>
        <v>#NUM!</v>
      </c>
      <c r="HD650" s="1" t="e">
        <f>ABS(FX650)</f>
        <v>#NUM!</v>
      </c>
      <c r="HE650" s="1" t="e">
        <f>ABS(FY650)</f>
        <v>#NUM!</v>
      </c>
      <c r="HF650" s="1" t="e">
        <f>ABS(FZ650)</f>
        <v>#NUM!</v>
      </c>
      <c r="HG650" s="1" t="e">
        <f>ABS(GA650)</f>
        <v>#NUM!</v>
      </c>
      <c r="HH650" s="1" t="e">
        <f>ABS(GB650)</f>
        <v>#NUM!</v>
      </c>
      <c r="HI650" s="1" t="e">
        <f>ABS(GC650)</f>
        <v>#NUM!</v>
      </c>
      <c r="HJ650" s="1" t="e">
        <f>ABS(GD650)</f>
        <v>#NUM!</v>
      </c>
      <c r="HK650" s="1" t="e">
        <f>ABS(GE650)</f>
        <v>#NUM!</v>
      </c>
      <c r="HL650" s="1" t="e">
        <f>ABS(GF650)</f>
        <v>#NUM!</v>
      </c>
      <c r="HM650" s="1" t="e">
        <f>ABS(GG650)</f>
        <v>#NUM!</v>
      </c>
      <c r="HN650" s="1" t="e">
        <f>ABS(GH650)</f>
        <v>#NUM!</v>
      </c>
      <c r="HR650" s="1">
        <v>29</v>
      </c>
      <c r="HS650" s="1">
        <v>6</v>
      </c>
      <c r="HT650" s="1">
        <v>5</v>
      </c>
      <c r="HU650" s="1">
        <v>0</v>
      </c>
      <c r="HV650" s="1">
        <v>14</v>
      </c>
      <c r="HW650" s="1">
        <v>10</v>
      </c>
      <c r="HX650" s="1">
        <v>1</v>
      </c>
      <c r="HY650" s="1">
        <v>10</v>
      </c>
    </row>
    <row r="651" spans="1:233">
      <c r="A651" s="1" t="s">
        <v>683</v>
      </c>
      <c r="B651" s="1" t="s">
        <v>684</v>
      </c>
      <c r="C651" s="2">
        <v>25</v>
      </c>
      <c r="D651">
        <v>7.8943180640000001</v>
      </c>
      <c r="E651">
        <v>7.9024874369999996</v>
      </c>
      <c r="F651">
        <v>7.9142522790000003</v>
      </c>
      <c r="G651">
        <v>7.9273243600000001</v>
      </c>
      <c r="H651">
        <v>7.9533183469999997</v>
      </c>
      <c r="I651">
        <v>7.956827122</v>
      </c>
      <c r="J651">
        <v>7.9585769040000001</v>
      </c>
      <c r="K651">
        <v>7.9627639300000004</v>
      </c>
      <c r="L651">
        <v>7.9638079529999999</v>
      </c>
      <c r="M651">
        <v>7.9700493049999999</v>
      </c>
      <c r="N651">
        <v>7.982416347</v>
      </c>
      <c r="O651">
        <v>8.0046995110000001</v>
      </c>
      <c r="P651" s="3">
        <f>SUM(D651:O651)</f>
        <v>95.390841558999995</v>
      </c>
      <c r="S651" s="3" t="e">
        <f>(E651-D651)/($R$3-$R$2)</f>
        <v>#DIV/0!</v>
      </c>
      <c r="T651" s="3" t="e">
        <f>(F651-E651)/($R653-$R$3)</f>
        <v>#DIV/0!</v>
      </c>
      <c r="U651" s="3" t="e">
        <f>(G651-F651)/($R$5-$R$4)</f>
        <v>#DIV/0!</v>
      </c>
      <c r="V651" s="3" t="e">
        <f>(H651-G651)/($R$6-$R$5)</f>
        <v>#DIV/0!</v>
      </c>
      <c r="W651" s="3" t="e">
        <f>(I651-H651)/($R$7-$R$6)</f>
        <v>#DIV/0!</v>
      </c>
      <c r="X651" s="3" t="e">
        <f>(J651-I651)/($R$8-$R$7)</f>
        <v>#DIV/0!</v>
      </c>
      <c r="Y651" s="3" t="e">
        <f>(K651-J651)/($R$9-$R$8)</f>
        <v>#DIV/0!</v>
      </c>
      <c r="Z651" s="3" t="e">
        <f>(L651-K651)/($R$10-$R$9)</f>
        <v>#DIV/0!</v>
      </c>
      <c r="AA651" s="3" t="e">
        <f>(M651-L651)/($R$11-$R$10)</f>
        <v>#DIV/0!</v>
      </c>
      <c r="AB651" s="3" t="e">
        <f>(N651-M651)/($R$12-$R$11)</f>
        <v>#DIV/0!</v>
      </c>
      <c r="AC651" s="3" t="e">
        <f>(O651-N651)/($R$13-$R$12)</f>
        <v>#DIV/0!</v>
      </c>
      <c r="AE651" s="3" t="e">
        <f>SUM(S651:AC651)</f>
        <v>#DIV/0!</v>
      </c>
      <c r="AG651" s="3" t="e">
        <f>ABS((E651-D651)/($R$3-$R$2))</f>
        <v>#DIV/0!</v>
      </c>
      <c r="AH651" s="3" t="e">
        <f>ABS((F651-E651)/($R$3-$R$2))</f>
        <v>#DIV/0!</v>
      </c>
      <c r="AI651" s="3" t="e">
        <f>ABS((G651-F651)/($R$5-$R$4))</f>
        <v>#DIV/0!</v>
      </c>
      <c r="AJ651" s="3" t="e">
        <f>V651</f>
        <v>#DIV/0!</v>
      </c>
      <c r="AK651" s="3" t="e">
        <f>ABS(W651)</f>
        <v>#DIV/0!</v>
      </c>
      <c r="AL651" s="3" t="e">
        <f>ABS(X651)</f>
        <v>#DIV/0!</v>
      </c>
      <c r="AM651" s="3" t="e">
        <f>ABS(Y651)</f>
        <v>#DIV/0!</v>
      </c>
      <c r="AN651" s="3" t="e">
        <f>ABS(Z651)</f>
        <v>#DIV/0!</v>
      </c>
      <c r="AO651" s="3" t="e">
        <f>ABS(AA651)</f>
        <v>#DIV/0!</v>
      </c>
      <c r="AP651" s="3" t="e">
        <f>ABS(AB651)</f>
        <v>#DIV/0!</v>
      </c>
      <c r="AQ651" s="3" t="e">
        <f>ABS(AC651)</f>
        <v>#DIV/0!</v>
      </c>
      <c r="AR651" s="3" t="e">
        <f>SUM(AG651:AQ651)</f>
        <v>#DIV/0!</v>
      </c>
      <c r="AT651" s="10">
        <f>MIN(D651:O651)</f>
        <v>7.8943180640000001</v>
      </c>
      <c r="AU651" s="10">
        <f>MAX(D651:O651)</f>
        <v>8.0046995110000001</v>
      </c>
      <c r="AV651" s="10">
        <f>AU651-AT651</f>
        <v>0.11038144699999997</v>
      </c>
      <c r="AX651" s="2">
        <v>25</v>
      </c>
      <c r="AZ651" s="4">
        <f>(D651-$AT651)/$AV651</f>
        <v>0</v>
      </c>
      <c r="BA651" s="4">
        <f>(E651-$AT651)/$AV651</f>
        <v>7.4010381472888534E-2</v>
      </c>
      <c r="BB651" s="4">
        <f>(F651-$AT651)/$AV651</f>
        <v>0.18059389092806646</v>
      </c>
      <c r="BC651" s="4">
        <f>(G651-$AT651)/$AV651</f>
        <v>0.29902032358753139</v>
      </c>
      <c r="BD651" s="4">
        <f>(H651-$AT651)/$AV651</f>
        <v>0.53451267947229952</v>
      </c>
      <c r="BE651" s="4">
        <f>(I651-$AT651)/$AV651</f>
        <v>0.56630040372636048</v>
      </c>
      <c r="BF651" s="4">
        <f>(J651-$AT651)/$AV651</f>
        <v>0.58215254235614389</v>
      </c>
      <c r="BG651" s="4">
        <f>(K651-$AT651)/$AV651</f>
        <v>0.62008487712613758</v>
      </c>
      <c r="BH651" s="4">
        <f>(L651-$AT651)/$AV651</f>
        <v>0.62954319669318859</v>
      </c>
      <c r="BI651" s="4">
        <f>(M651-$AT651)/$AV651</f>
        <v>0.68608668447696419</v>
      </c>
      <c r="BJ651" s="4">
        <f>(N651-$AT651)/$AV651</f>
        <v>0.79812582090901485</v>
      </c>
      <c r="BK651" s="4">
        <f>(O651-$AT651)/$AV651</f>
        <v>1</v>
      </c>
      <c r="BM651">
        <v>5.6058020662959978</v>
      </c>
      <c r="BN651">
        <v>5.6131281063880705</v>
      </c>
      <c r="BO651">
        <v>5.5872486584002496</v>
      </c>
      <c r="BP651">
        <v>5.5053315359323625</v>
      </c>
      <c r="BQ651">
        <v>5.2832037287379885</v>
      </c>
      <c r="BR651">
        <v>5.0304379213924353</v>
      </c>
      <c r="BS651">
        <v>4.8283137373023015</v>
      </c>
      <c r="BT651">
        <v>4.6051701859880918</v>
      </c>
      <c r="BU651">
        <v>4.4543472962535073</v>
      </c>
      <c r="BV651">
        <v>4.0943445622221004</v>
      </c>
      <c r="BW651">
        <v>3.6635616461296463</v>
      </c>
      <c r="BX651">
        <v>3.4339872044851463</v>
      </c>
      <c r="CB651" s="3" t="e">
        <f>SUM(S651:AC651)</f>
        <v>#DIV/0!</v>
      </c>
      <c r="CC651" s="3" t="e">
        <f>CR651-CB651</f>
        <v>#DIV/0!</v>
      </c>
      <c r="CG651" s="14" t="e">
        <f>EC651-S651</f>
        <v>#DIV/0!</v>
      </c>
      <c r="CH651" s="14" t="e">
        <f>ED651-T651</f>
        <v>#DIV/0!</v>
      </c>
      <c r="CI651" s="14" t="e">
        <f>EE651-U651</f>
        <v>#DIV/0!</v>
      </c>
      <c r="CJ651" s="14" t="e">
        <f>EF651-V651</f>
        <v>#DIV/0!</v>
      </c>
      <c r="CK651" s="14" t="e">
        <f>EG651-W651</f>
        <v>#DIV/0!</v>
      </c>
      <c r="CL651" s="14" t="e">
        <f>EH651-X651</f>
        <v>#DIV/0!</v>
      </c>
      <c r="CM651" s="14" t="e">
        <f>EI651-Y651</f>
        <v>#DIV/0!</v>
      </c>
      <c r="CN651" s="14" t="e">
        <f>EJ651-Z651</f>
        <v>#DIV/0!</v>
      </c>
      <c r="CO651" s="14" t="e">
        <f>EK651-AA651</f>
        <v>#DIV/0!</v>
      </c>
      <c r="CP651" s="14" t="e">
        <f>EL651-AB651</f>
        <v>#DIV/0!</v>
      </c>
      <c r="CQ651" s="14" t="e">
        <f>EM651-AC651</f>
        <v>#DIV/0!</v>
      </c>
      <c r="CR651" s="14" t="e">
        <f>SUM(CG651:CQ651)</f>
        <v>#DIV/0!</v>
      </c>
      <c r="CT651" s="14" t="e">
        <f>ABS(CG651)</f>
        <v>#DIV/0!</v>
      </c>
      <c r="CU651" s="14" t="e">
        <f>ABS(CH651)</f>
        <v>#DIV/0!</v>
      </c>
      <c r="CV651" s="14" t="e">
        <f>ABS(CI651)</f>
        <v>#DIV/0!</v>
      </c>
      <c r="CW651" s="14" t="e">
        <f>ABS(CJ651)</f>
        <v>#DIV/0!</v>
      </c>
      <c r="CX651" s="14" t="e">
        <f>ABS(CK651)</f>
        <v>#DIV/0!</v>
      </c>
      <c r="CY651" s="14" t="e">
        <f>ABS(CL651)</f>
        <v>#DIV/0!</v>
      </c>
      <c r="CZ651" s="14" t="e">
        <f>ABS(CM651)</f>
        <v>#DIV/0!</v>
      </c>
      <c r="DA651" s="14" t="e">
        <f>ABS(CN651)</f>
        <v>#DIV/0!</v>
      </c>
      <c r="DB651" s="14" t="e">
        <f>ABS(CO651)</f>
        <v>#DIV/0!</v>
      </c>
      <c r="DC651" s="14" t="e">
        <f>ABS(CP651)</f>
        <v>#DIV/0!</v>
      </c>
      <c r="DD651" s="14" t="e">
        <f>ABS(CQ651)</f>
        <v>#DIV/0!</v>
      </c>
      <c r="DE651" s="14" t="e">
        <f>SUM(CT651:DE651)</f>
        <v>#DIV/0!</v>
      </c>
      <c r="DL651" s="3" t="e">
        <f>ABS(CG651)</f>
        <v>#DIV/0!</v>
      </c>
      <c r="DM651" s="3" t="e">
        <f>ABS(CH651)</f>
        <v>#DIV/0!</v>
      </c>
      <c r="DN651" s="3" t="e">
        <f>ABS(CI651)</f>
        <v>#DIV/0!</v>
      </c>
      <c r="DO651" s="3" t="e">
        <f>ABS(CJ651)</f>
        <v>#DIV/0!</v>
      </c>
      <c r="DP651" s="3" t="e">
        <f>ABS(CK651)</f>
        <v>#DIV/0!</v>
      </c>
      <c r="DQ651" s="3" t="e">
        <f>ABS(CL651)</f>
        <v>#DIV/0!</v>
      </c>
      <c r="DR651" s="3" t="e">
        <f>ABS(CM651)</f>
        <v>#DIV/0!</v>
      </c>
      <c r="DS651" s="3" t="e">
        <f>ABS(CN651)</f>
        <v>#DIV/0!</v>
      </c>
      <c r="DT651" s="3" t="e">
        <f>ABS(CO651)</f>
        <v>#DIV/0!</v>
      </c>
      <c r="DU651" s="3" t="e">
        <f>ABS(CP651)</f>
        <v>#DIV/0!</v>
      </c>
      <c r="DV651" s="3" t="e">
        <f>ABS(CQ651)</f>
        <v>#DIV/0!</v>
      </c>
      <c r="DW651" s="3" t="e">
        <f>SUM(DL651:DV651)</f>
        <v>#DIV/0!</v>
      </c>
      <c r="DX651" s="2">
        <v>25</v>
      </c>
      <c r="EC651" s="5" t="e">
        <f>((BN651-BM651)/$BZ$15)</f>
        <v>#DIV/0!</v>
      </c>
      <c r="ED651" s="5" t="e">
        <f>((BO651-BN651)/$BZ$16)</f>
        <v>#DIV/0!</v>
      </c>
      <c r="EE651" s="5" t="e">
        <f>((BP651-BO651)/$BZ$17)</f>
        <v>#DIV/0!</v>
      </c>
      <c r="EF651" s="5" t="e">
        <f>((BQ651-BP651)/$BZ$18)</f>
        <v>#DIV/0!</v>
      </c>
      <c r="EG651" s="5" t="e">
        <f>((BR651-BQ651)/$BZ$19)</f>
        <v>#DIV/0!</v>
      </c>
      <c r="EH651" s="5" t="e">
        <f>((BS651-BR651)/$BZ$20)</f>
        <v>#DIV/0!</v>
      </c>
      <c r="EI651" s="5" t="e">
        <f>((BT651-BS651)/$BZ$21)</f>
        <v>#DIV/0!</v>
      </c>
      <c r="EJ651" s="5" t="e">
        <f>((BU651-BT651)/$BZ$23)</f>
        <v>#DIV/0!</v>
      </c>
      <c r="EK651" s="5" t="e">
        <f>((BV651-BU651)/$BZ$23)</f>
        <v>#DIV/0!</v>
      </c>
      <c r="EL651" s="5" t="e">
        <f>((BW651-BV651)/$BZ$24)</f>
        <v>#DIV/0!</v>
      </c>
      <c r="EM651" s="5" t="e">
        <f>((BX651-BW651)/$BZ$25)</f>
        <v>#DIV/0!</v>
      </c>
      <c r="EO651" s="5" t="e">
        <f>SUM(EC651:EM651)</f>
        <v>#DIV/0!</v>
      </c>
      <c r="EQ651" s="5" t="e">
        <f>ABS(EC651)</f>
        <v>#DIV/0!</v>
      </c>
      <c r="ER651" s="5" t="e">
        <f>ABS(ED651)</f>
        <v>#DIV/0!</v>
      </c>
      <c r="ES651" s="5" t="e">
        <f>ABS(EE651)</f>
        <v>#DIV/0!</v>
      </c>
      <c r="ET651" s="5" t="e">
        <f>ABS(EF651)</f>
        <v>#DIV/0!</v>
      </c>
      <c r="EU651" s="5" t="e">
        <f>ABS(EG651)</f>
        <v>#DIV/0!</v>
      </c>
      <c r="EV651" s="5" t="e">
        <f>ABS(EH651)</f>
        <v>#DIV/0!</v>
      </c>
      <c r="EW651" s="5" t="e">
        <f>ABS(EI651)</f>
        <v>#DIV/0!</v>
      </c>
      <c r="EX651" s="5" t="e">
        <f>ABS(EJ651)</f>
        <v>#DIV/0!</v>
      </c>
      <c r="EY651" s="5" t="e">
        <f>ABS(EK651)</f>
        <v>#DIV/0!</v>
      </c>
      <c r="EZ651" s="5" t="e">
        <f>ABS(EL651)</f>
        <v>#DIV/0!</v>
      </c>
      <c r="FA651" s="5" t="e">
        <f>ABS(EM651)</f>
        <v>#DIV/0!</v>
      </c>
      <c r="FB651" s="5" t="e">
        <f>SUM(EQ651:FA651)</f>
        <v>#DIV/0!</v>
      </c>
      <c r="FD651" s="2">
        <v>25</v>
      </c>
      <c r="FF651" s="6">
        <f>(BM651-$FS651)/$FU651</f>
        <v>0.99663810628965055</v>
      </c>
      <c r="FG651" s="6">
        <f>(BN651-$FS651)/$FU651</f>
        <v>1</v>
      </c>
      <c r="FH651" s="6">
        <f>(BO651-$FS651)/$FU651</f>
        <v>0.98812401347465795</v>
      </c>
      <c r="FI651" s="6">
        <f>(BP651-$FS651)/$FU651</f>
        <v>0.95053253767960799</v>
      </c>
      <c r="FJ651" s="6">
        <f>(BQ651-$FS651)/$FU651</f>
        <v>0.84859887795140865</v>
      </c>
      <c r="FK651" s="6">
        <f>(BR651-$FS651)/$FU651</f>
        <v>0.73260554905522457</v>
      </c>
      <c r="FL651" s="6">
        <f>(BS651-$FS651)/$FU651</f>
        <v>0.63985148073700349</v>
      </c>
      <c r="FM651" s="6">
        <f>(BT651-$FS651)/$FU651</f>
        <v>0.53745169964925887</v>
      </c>
      <c r="FN651" s="6">
        <f>(BU651-$FS651)/$FU651</f>
        <v>0.46823961262777297</v>
      </c>
      <c r="FO651" s="6">
        <f>(BV651-$FS651)/$FU651</f>
        <v>0.30303563994430111</v>
      </c>
      <c r="FP651" s="6">
        <f>(BW651-$FS651)/$FU651</f>
        <v>0.105350893760025</v>
      </c>
      <c r="FQ651" s="6">
        <f>(BX651-$FS651)/$FU651</f>
        <v>0</v>
      </c>
      <c r="FR651" s="1"/>
      <c r="FS651" s="9">
        <f>MIN(BM651:BX651)</f>
        <v>3.4339872044851463</v>
      </c>
      <c r="FT651" s="9">
        <f>MAX(BM651:BX651)</f>
        <v>5.6131281063880705</v>
      </c>
      <c r="FU651" s="9">
        <f>FT651-FS651</f>
        <v>2.1791409019029242</v>
      </c>
      <c r="FW651" s="11">
        <f>FF651-AZ651</f>
        <v>0.99663810628965055</v>
      </c>
      <c r="FX651" s="11">
        <f>FG651-BA651</f>
        <v>0.92598961852711148</v>
      </c>
      <c r="FY651" s="11">
        <f>FH651-BB651</f>
        <v>0.80753012254659151</v>
      </c>
      <c r="FZ651" s="11">
        <f>FI651-BC651</f>
        <v>0.6515122140920766</v>
      </c>
      <c r="GA651" s="11">
        <f>FJ651-BD651</f>
        <v>0.31408619847910912</v>
      </c>
      <c r="GB651" s="11">
        <f>FK651-BE651</f>
        <v>0.16630514532886409</v>
      </c>
      <c r="GC651" s="11">
        <f>FL651-BF651</f>
        <v>5.7698938380859599E-2</v>
      </c>
      <c r="GD651" s="11">
        <f>FM651-BG651</f>
        <v>-8.2633177476878705E-2</v>
      </c>
      <c r="GE651" s="11">
        <f>FN651-BH651</f>
        <v>-0.16130358406541562</v>
      </c>
      <c r="GF651" s="11">
        <f>FO651-BI651</f>
        <v>-0.38305104453266309</v>
      </c>
      <c r="GG651" s="11">
        <f>FP651-BJ651</f>
        <v>-0.69277492714898981</v>
      </c>
      <c r="GH651" s="12">
        <f>FQ651-BK651</f>
        <v>-1</v>
      </c>
      <c r="GI651" s="1">
        <f>SUM(FW651:GH651)</f>
        <v>1.5999976104203153</v>
      </c>
      <c r="GK651" s="1">
        <f>ABS(FW651)</f>
        <v>0.99663810628965055</v>
      </c>
      <c r="GL651" s="1">
        <f>ABS(FX651)</f>
        <v>0.92598961852711148</v>
      </c>
      <c r="GM651" s="1">
        <f>ABS(FY651)</f>
        <v>0.80753012254659151</v>
      </c>
      <c r="GN651" s="1">
        <f>ABS(FZ651)</f>
        <v>0.6515122140920766</v>
      </c>
      <c r="GO651" s="1">
        <f>ABS(GA651)</f>
        <v>0.31408619847910912</v>
      </c>
      <c r="GP651" s="1">
        <f>ABS(GB651)</f>
        <v>0.16630514532886409</v>
      </c>
      <c r="GQ651" s="1">
        <f>ABS(GC651)</f>
        <v>5.7698938380859599E-2</v>
      </c>
      <c r="GR651" s="1">
        <f>ABS(GD651)</f>
        <v>8.2633177476878705E-2</v>
      </c>
      <c r="GS651" s="1">
        <f>ABS(GE651)</f>
        <v>0.16130358406541562</v>
      </c>
      <c r="GT651" s="1">
        <f>ABS(GF651)</f>
        <v>0.38305104453266309</v>
      </c>
      <c r="GU651" s="1">
        <f>ABS(GG651)</f>
        <v>0.69277492714898981</v>
      </c>
      <c r="GV651" s="1">
        <f>ABS(GH651)</f>
        <v>1</v>
      </c>
      <c r="GW651" s="1">
        <f>SUM(GK651:GV651)</f>
        <v>6.2395230768682097</v>
      </c>
      <c r="HA651" s="2">
        <v>25</v>
      </c>
      <c r="HC651" s="1">
        <f>ABS(FW651)</f>
        <v>0.99663810628965055</v>
      </c>
      <c r="HD651" s="1">
        <f>ABS(FX651)</f>
        <v>0.92598961852711148</v>
      </c>
      <c r="HE651" s="1">
        <f>ABS(FY651)</f>
        <v>0.80753012254659151</v>
      </c>
      <c r="HF651" s="1">
        <f>ABS(FZ651)</f>
        <v>0.6515122140920766</v>
      </c>
      <c r="HG651" s="1">
        <f>ABS(GA651)</f>
        <v>0.31408619847910912</v>
      </c>
      <c r="HH651" s="1">
        <f>ABS(GB651)</f>
        <v>0.16630514532886409</v>
      </c>
      <c r="HI651" s="1">
        <f>ABS(GC651)</f>
        <v>5.7698938380859599E-2</v>
      </c>
      <c r="HJ651" s="1">
        <f>ABS(GD651)</f>
        <v>8.2633177476878705E-2</v>
      </c>
      <c r="HK651" s="1">
        <f>ABS(GE651)</f>
        <v>0.16130358406541562</v>
      </c>
      <c r="HL651" s="1">
        <f>ABS(GF651)</f>
        <v>0.38305104453266309</v>
      </c>
      <c r="HM651" s="1">
        <f>ABS(GG651)</f>
        <v>0.69277492714898981</v>
      </c>
      <c r="HN651" s="1">
        <f>ABS(GH651)</f>
        <v>1</v>
      </c>
      <c r="HO651" s="1">
        <f>SUM(HC651:HN651)</f>
        <v>6.2395230768682097</v>
      </c>
      <c r="HR651" s="1">
        <v>2835</v>
      </c>
      <c r="HS651" s="1">
        <v>154</v>
      </c>
      <c r="HT651" s="1">
        <v>18</v>
      </c>
      <c r="HU651" s="1">
        <v>1</v>
      </c>
      <c r="HV651" s="1">
        <v>14</v>
      </c>
      <c r="HW651" s="1">
        <v>10</v>
      </c>
      <c r="HX651" s="1">
        <v>1</v>
      </c>
      <c r="HY651" s="1">
        <v>8</v>
      </c>
    </row>
    <row r="652" spans="1:233">
      <c r="A652" s="1" t="s">
        <v>347</v>
      </c>
      <c r="B652" s="1" t="s">
        <v>348</v>
      </c>
      <c r="C652" s="2">
        <v>29</v>
      </c>
      <c r="D652">
        <v>6.562444094</v>
      </c>
      <c r="E652">
        <v>6.5581978029999997</v>
      </c>
      <c r="F652">
        <v>6.5553568919999998</v>
      </c>
      <c r="G652">
        <v>6.5539334040000004</v>
      </c>
      <c r="H652">
        <v>6.5539334040000004</v>
      </c>
      <c r="I652">
        <v>6.5553568919999998</v>
      </c>
      <c r="J652">
        <v>6.5581978029999997</v>
      </c>
      <c r="K652">
        <v>6.5652649700000003</v>
      </c>
      <c r="L652">
        <v>6.5496507419999999</v>
      </c>
      <c r="M652">
        <v>6.5352412710000003</v>
      </c>
      <c r="N652">
        <v>6.5191472880000001</v>
      </c>
      <c r="O652">
        <v>6.504288174</v>
      </c>
      <c r="P652" s="3">
        <f>SUM(D652:O652)</f>
        <v>78.57101273699999</v>
      </c>
      <c r="S652" s="3" t="e">
        <f>(E652-D652)/($R$3-$R$2)</f>
        <v>#DIV/0!</v>
      </c>
      <c r="T652" s="3" t="e">
        <f>(F652-E652)/($R654-$R$3)</f>
        <v>#DIV/0!</v>
      </c>
      <c r="U652" s="3" t="e">
        <f>(G652-F652)/($R$5-$R$4)</f>
        <v>#DIV/0!</v>
      </c>
      <c r="V652" s="3" t="e">
        <f>(H652-G652)/($R$6-$R$5)</f>
        <v>#DIV/0!</v>
      </c>
      <c r="W652" s="3" t="e">
        <f>(I652-H652)/($R$7-$R$6)</f>
        <v>#DIV/0!</v>
      </c>
      <c r="X652" s="3" t="e">
        <f>(J652-I652)/($R$8-$R$7)</f>
        <v>#DIV/0!</v>
      </c>
      <c r="Y652" s="3" t="e">
        <f>(K652-J652)/($R$9-$R$8)</f>
        <v>#DIV/0!</v>
      </c>
      <c r="Z652" s="3" t="e">
        <f>(L652-K652)/($R$10-$R$9)</f>
        <v>#DIV/0!</v>
      </c>
      <c r="AA652" s="3" t="e">
        <f>(M652-L652)/($R$11-$R$10)</f>
        <v>#DIV/0!</v>
      </c>
      <c r="AB652" s="3" t="e">
        <f>(N652-M652)/($R$12-$R$11)</f>
        <v>#DIV/0!</v>
      </c>
      <c r="AC652" s="3" t="e">
        <f>(O652-N652)/($R$13-$R$12)</f>
        <v>#DIV/0!</v>
      </c>
      <c r="AE652" s="3" t="e">
        <f>SUM(S652:AC652)</f>
        <v>#DIV/0!</v>
      </c>
      <c r="AG652" s="3" t="e">
        <f>ABS((E652-D652)/($R$3-$R$2))</f>
        <v>#DIV/0!</v>
      </c>
      <c r="AH652" s="3" t="e">
        <f>ABS((F652-E652)/($R$3-$R$2))</f>
        <v>#DIV/0!</v>
      </c>
      <c r="AI652" s="3" t="e">
        <f>ABS((G652-F652)/($R$5-$R$4))</f>
        <v>#DIV/0!</v>
      </c>
      <c r="AJ652" s="3" t="e">
        <f>V652</f>
        <v>#DIV/0!</v>
      </c>
      <c r="AK652" s="3" t="e">
        <f>ABS(W652)</f>
        <v>#DIV/0!</v>
      </c>
      <c r="AL652" s="3" t="e">
        <f>ABS(X652)</f>
        <v>#DIV/0!</v>
      </c>
      <c r="AM652" s="3" t="e">
        <f>ABS(Y652)</f>
        <v>#DIV/0!</v>
      </c>
      <c r="AN652" s="3" t="e">
        <f>ABS(Z652)</f>
        <v>#DIV/0!</v>
      </c>
      <c r="AO652" s="3" t="e">
        <f>ABS(AA652)</f>
        <v>#DIV/0!</v>
      </c>
      <c r="AP652" s="3" t="e">
        <f>ABS(AB652)</f>
        <v>#DIV/0!</v>
      </c>
      <c r="AQ652" s="3" t="e">
        <f>ABS(AC652)</f>
        <v>#DIV/0!</v>
      </c>
      <c r="AR652" s="3" t="e">
        <f>SUM(AG652:AQ652)</f>
        <v>#DIV/0!</v>
      </c>
      <c r="AT652" s="10">
        <f>MIN(D652:O652)</f>
        <v>6.504288174</v>
      </c>
      <c r="AU652" s="10">
        <f>MAX(D652:O652)</f>
        <v>6.5652649700000003</v>
      </c>
      <c r="AV652" s="10">
        <f>AU652-AT652</f>
        <v>6.0976796000000277E-2</v>
      </c>
      <c r="AX652" s="2">
        <v>29</v>
      </c>
      <c r="AZ652" s="4">
        <f>(D652-$AT652)/$AV652</f>
        <v>0.95373853358906646</v>
      </c>
      <c r="BA652" s="4">
        <f>(E652-$AT652)/$AV652</f>
        <v>0.88410071595102147</v>
      </c>
      <c r="BB652" s="4">
        <f>(F652-$AT652)/$AV652</f>
        <v>0.83751068193218214</v>
      </c>
      <c r="BC652" s="4">
        <f>(G652-$AT652)/$AV652</f>
        <v>0.81416593289027672</v>
      </c>
      <c r="BD652" s="4">
        <f>(H652-$AT652)/$AV652</f>
        <v>0.81416593289027672</v>
      </c>
      <c r="BE652" s="4">
        <f>(I652-$AT652)/$AV652</f>
        <v>0.83751068193218214</v>
      </c>
      <c r="BF652" s="4">
        <f>(J652-$AT652)/$AV652</f>
        <v>0.88410071595102147</v>
      </c>
      <c r="BG652" s="4">
        <f>(K652-$AT652)/$AV652</f>
        <v>1</v>
      </c>
      <c r="BH652" s="4">
        <f>(L652-$AT652)/$AV652</f>
        <v>0.74393164245624877</v>
      </c>
      <c r="BI652" s="4">
        <f>(M652-$AT652)/$AV652</f>
        <v>0.50762091533966658</v>
      </c>
      <c r="BJ652" s="4">
        <f>(N652-$AT652)/$AV652</f>
        <v>0.24368472885981077</v>
      </c>
      <c r="BK652" s="4">
        <f>(O652-$AT652)/$AV652</f>
        <v>0</v>
      </c>
      <c r="BM652">
        <v>8.2136527030299984</v>
      </c>
      <c r="BN652">
        <v>8.2166284931334435</v>
      </c>
      <c r="BO652">
        <v>8.2255030975669179</v>
      </c>
      <c r="BP652">
        <v>8.2438084236652802</v>
      </c>
      <c r="BQ652">
        <v>8.2809644005533727</v>
      </c>
      <c r="BR652">
        <v>8.3094307421403304</v>
      </c>
      <c r="BS652">
        <v>8.3423635003805785</v>
      </c>
      <c r="BT652">
        <v>8.3668353098276746</v>
      </c>
      <c r="BU652">
        <v>8.3617082885758425</v>
      </c>
      <c r="BV652">
        <v>8.3654396361887002</v>
      </c>
      <c r="BW652">
        <v>8.3603054358790931</v>
      </c>
      <c r="BX652">
        <v>8.3414102114618647</v>
      </c>
      <c r="CB652" s="3" t="e">
        <f>SUM(S652:AC652)</f>
        <v>#DIV/0!</v>
      </c>
      <c r="CC652" s="3" t="e">
        <f>CR652-CB652</f>
        <v>#DIV/0!</v>
      </c>
      <c r="CG652" s="14" t="e">
        <f>EC652-S652</f>
        <v>#DIV/0!</v>
      </c>
      <c r="CH652" s="14" t="e">
        <f>ED652-T652</f>
        <v>#DIV/0!</v>
      </c>
      <c r="CI652" s="14" t="e">
        <f>EE652-U652</f>
        <v>#DIV/0!</v>
      </c>
      <c r="CJ652" s="14" t="e">
        <f>EF652-V652</f>
        <v>#DIV/0!</v>
      </c>
      <c r="CK652" s="14" t="e">
        <f>EG652-W652</f>
        <v>#DIV/0!</v>
      </c>
      <c r="CL652" s="14" t="e">
        <f>EH652-X652</f>
        <v>#DIV/0!</v>
      </c>
      <c r="CM652" s="14" t="e">
        <f>EI652-Y652</f>
        <v>#DIV/0!</v>
      </c>
      <c r="CN652" s="14" t="e">
        <f>EJ652-Z652</f>
        <v>#DIV/0!</v>
      </c>
      <c r="CO652" s="14" t="e">
        <f>EK652-AA652</f>
        <v>#DIV/0!</v>
      </c>
      <c r="CP652" s="14" t="e">
        <f>EL652-AB652</f>
        <v>#DIV/0!</v>
      </c>
      <c r="CQ652" s="14" t="e">
        <f>EM652-AC652</f>
        <v>#DIV/0!</v>
      </c>
      <c r="CR652" s="14" t="e">
        <f>SUM(CG652:CQ652)</f>
        <v>#DIV/0!</v>
      </c>
      <c r="CT652" s="14" t="e">
        <f>ABS(CG652)</f>
        <v>#DIV/0!</v>
      </c>
      <c r="CU652" s="14" t="e">
        <f>ABS(CH652)</f>
        <v>#DIV/0!</v>
      </c>
      <c r="CV652" s="14" t="e">
        <f>ABS(CI652)</f>
        <v>#DIV/0!</v>
      </c>
      <c r="CW652" s="14" t="e">
        <f>ABS(CJ652)</f>
        <v>#DIV/0!</v>
      </c>
      <c r="CX652" s="14" t="e">
        <f>ABS(CK652)</f>
        <v>#DIV/0!</v>
      </c>
      <c r="CY652" s="14" t="e">
        <f>ABS(CL652)</f>
        <v>#DIV/0!</v>
      </c>
      <c r="CZ652" s="14" t="e">
        <f>ABS(CM652)</f>
        <v>#DIV/0!</v>
      </c>
      <c r="DA652" s="14" t="e">
        <f>ABS(CN652)</f>
        <v>#DIV/0!</v>
      </c>
      <c r="DB652" s="14" t="e">
        <f>ABS(CO652)</f>
        <v>#DIV/0!</v>
      </c>
      <c r="DC652" s="14" t="e">
        <f>ABS(CP652)</f>
        <v>#DIV/0!</v>
      </c>
      <c r="DD652" s="14" t="e">
        <f>ABS(CQ652)</f>
        <v>#DIV/0!</v>
      </c>
      <c r="DE652" s="14" t="e">
        <f>SUM(CT652:DE652)</f>
        <v>#DIV/0!</v>
      </c>
      <c r="DL652" s="3" t="e">
        <f>ABS(CG652)</f>
        <v>#DIV/0!</v>
      </c>
      <c r="DM652" s="3" t="e">
        <f>ABS(CH652)</f>
        <v>#DIV/0!</v>
      </c>
      <c r="DN652" s="3" t="e">
        <f>ABS(CI652)</f>
        <v>#DIV/0!</v>
      </c>
      <c r="DO652" s="3" t="e">
        <f>ABS(CJ652)</f>
        <v>#DIV/0!</v>
      </c>
      <c r="DP652" s="3" t="e">
        <f>ABS(CK652)</f>
        <v>#DIV/0!</v>
      </c>
      <c r="DQ652" s="3" t="e">
        <f>ABS(CL652)</f>
        <v>#DIV/0!</v>
      </c>
      <c r="DR652" s="3" t="e">
        <f>ABS(CM652)</f>
        <v>#DIV/0!</v>
      </c>
      <c r="DS652" s="3" t="e">
        <f>ABS(CN652)</f>
        <v>#DIV/0!</v>
      </c>
      <c r="DT652" s="3" t="e">
        <f>ABS(CO652)</f>
        <v>#DIV/0!</v>
      </c>
      <c r="DU652" s="3" t="e">
        <f>ABS(CP652)</f>
        <v>#DIV/0!</v>
      </c>
      <c r="DV652" s="3" t="e">
        <f>ABS(CQ652)</f>
        <v>#DIV/0!</v>
      </c>
      <c r="DW652" s="3" t="e">
        <f>SUM(DL652:DV652)</f>
        <v>#DIV/0!</v>
      </c>
      <c r="DX652" s="2">
        <v>29</v>
      </c>
      <c r="EC652" s="5" t="e">
        <f>((BN652-BM652)/$BZ$15)</f>
        <v>#DIV/0!</v>
      </c>
      <c r="ED652" s="5" t="e">
        <f>((BO652-BN652)/$BZ$16)</f>
        <v>#DIV/0!</v>
      </c>
      <c r="EE652" s="5" t="e">
        <f>((BP652-BO652)/$BZ$17)</f>
        <v>#DIV/0!</v>
      </c>
      <c r="EF652" s="5" t="e">
        <f>((BQ652-BP652)/$BZ$18)</f>
        <v>#DIV/0!</v>
      </c>
      <c r="EG652" s="5" t="e">
        <f>((BR652-BQ652)/$BZ$19)</f>
        <v>#DIV/0!</v>
      </c>
      <c r="EH652" s="5" t="e">
        <f>((BS652-BR652)/$BZ$20)</f>
        <v>#DIV/0!</v>
      </c>
      <c r="EI652" s="5" t="e">
        <f>((BT652-BS652)/$BZ$21)</f>
        <v>#DIV/0!</v>
      </c>
      <c r="EJ652" s="5" t="e">
        <f>((BU652-BT652)/$BZ$23)</f>
        <v>#DIV/0!</v>
      </c>
      <c r="EK652" s="5" t="e">
        <f>((BV652-BU652)/$BZ$23)</f>
        <v>#DIV/0!</v>
      </c>
      <c r="EL652" s="5" t="e">
        <f>((BW652-BV652)/$BZ$24)</f>
        <v>#DIV/0!</v>
      </c>
      <c r="EM652" s="5" t="e">
        <f>((BX652-BW652)/$BZ$25)</f>
        <v>#DIV/0!</v>
      </c>
      <c r="EO652" s="5" t="e">
        <f>SUM(EC652:EM652)</f>
        <v>#DIV/0!</v>
      </c>
      <c r="EQ652" s="5" t="e">
        <f>ABS(EC652)</f>
        <v>#DIV/0!</v>
      </c>
      <c r="ER652" s="5" t="e">
        <f>ABS(ED652)</f>
        <v>#DIV/0!</v>
      </c>
      <c r="ES652" s="5" t="e">
        <f>ABS(EE652)</f>
        <v>#DIV/0!</v>
      </c>
      <c r="ET652" s="5" t="e">
        <f>ABS(EF652)</f>
        <v>#DIV/0!</v>
      </c>
      <c r="EU652" s="5" t="e">
        <f>ABS(EG652)</f>
        <v>#DIV/0!</v>
      </c>
      <c r="EV652" s="5" t="e">
        <f>ABS(EH652)</f>
        <v>#DIV/0!</v>
      </c>
      <c r="EW652" s="5" t="e">
        <f>ABS(EI652)</f>
        <v>#DIV/0!</v>
      </c>
      <c r="EX652" s="5" t="e">
        <f>ABS(EJ652)</f>
        <v>#DIV/0!</v>
      </c>
      <c r="EY652" s="5" t="e">
        <f>ABS(EK652)</f>
        <v>#DIV/0!</v>
      </c>
      <c r="EZ652" s="5" t="e">
        <f>ABS(EL652)</f>
        <v>#DIV/0!</v>
      </c>
      <c r="FA652" s="5" t="e">
        <f>ABS(EM652)</f>
        <v>#DIV/0!</v>
      </c>
      <c r="FB652" s="5" t="e">
        <f>SUM(EQ652:FA652)</f>
        <v>#DIV/0!</v>
      </c>
      <c r="FD652" s="2">
        <v>29</v>
      </c>
      <c r="FF652" s="6">
        <f>(BM652-$FS652)/$FU652</f>
        <v>0</v>
      </c>
      <c r="FG652" s="6">
        <f>(BN652-$FS652)/$FU652</f>
        <v>1.9426422918729216E-2</v>
      </c>
      <c r="FH652" s="6">
        <f>(BO652-$FS652)/$FU652</f>
        <v>7.7361227783331224E-2</v>
      </c>
      <c r="FI652" s="6">
        <f>(BP652-$FS652)/$FU652</f>
        <v>0.19686125772171725</v>
      </c>
      <c r="FJ652" s="6">
        <f>(BQ652-$FS652)/$FU652</f>
        <v>0.4394212824193523</v>
      </c>
      <c r="FK652" s="6">
        <f>(BR652-$FS652)/$FU652</f>
        <v>0.625254009659437</v>
      </c>
      <c r="FL652" s="6">
        <f>(BS652-$FS652)/$FU652</f>
        <v>0.84024420292430102</v>
      </c>
      <c r="FM652" s="6">
        <f>(BT652-$FS652)/$FU652</f>
        <v>1</v>
      </c>
      <c r="FN652" s="6">
        <f>(BU652-$FS652)/$FU652</f>
        <v>0.96653000390178789</v>
      </c>
      <c r="FO652" s="6">
        <f>(BV652-$FS652)/$FU652</f>
        <v>0.9908888243374927</v>
      </c>
      <c r="FP652" s="6">
        <f>(BW652-$FS652)/$FU652</f>
        <v>0.95737196222802123</v>
      </c>
      <c r="FQ652" s="6">
        <f>(BX652-$FS652)/$FU652</f>
        <v>0.8340209838614937</v>
      </c>
      <c r="FR652" s="1"/>
      <c r="FS652" s="9">
        <f>MIN(BM652:BX652)</f>
        <v>8.2136527030299984</v>
      </c>
      <c r="FT652" s="9">
        <f>MAX(BM652:BX652)</f>
        <v>8.3668353098276746</v>
      </c>
      <c r="FU652" s="9">
        <f>FT652-FS652</f>
        <v>0.15318260679767626</v>
      </c>
      <c r="FW652" s="11">
        <f>FF652-AZ652</f>
        <v>-0.95373853358906646</v>
      </c>
      <c r="FX652" s="11">
        <f>FG652-BA652</f>
        <v>-0.86467429303229226</v>
      </c>
      <c r="FY652" s="11">
        <f>FH652-BB652</f>
        <v>-0.76014945414885093</v>
      </c>
      <c r="FZ652" s="11">
        <f>FI652-BC652</f>
        <v>-0.61730467516855947</v>
      </c>
      <c r="GA652" s="11">
        <f>FJ652-BD652</f>
        <v>-0.37474465047092442</v>
      </c>
      <c r="GB652" s="11">
        <f>FK652-BE652</f>
        <v>-0.21225667227274514</v>
      </c>
      <c r="GC652" s="11">
        <f>FL652-BF652</f>
        <v>-4.3856513026720445E-2</v>
      </c>
      <c r="GD652" s="11">
        <f>FM652-BG652</f>
        <v>0</v>
      </c>
      <c r="GE652" s="11">
        <f>FN652-BH652</f>
        <v>0.22259836144553913</v>
      </c>
      <c r="GF652" s="11">
        <f>FO652-BI652</f>
        <v>0.48326790899782612</v>
      </c>
      <c r="GG652" s="11">
        <f>FP652-BJ652</f>
        <v>0.71368723336821049</v>
      </c>
      <c r="GH652" s="12">
        <f>FQ652-BK652</f>
        <v>0.8340209838614937</v>
      </c>
      <c r="GI652" s="1">
        <f>SUM(FW652:GH652)</f>
        <v>-1.5731503040360901</v>
      </c>
      <c r="GK652" s="1">
        <f>ABS(FW652)</f>
        <v>0.95373853358906646</v>
      </c>
      <c r="GL652" s="1">
        <f>ABS(FX652)</f>
        <v>0.86467429303229226</v>
      </c>
      <c r="GM652" s="1">
        <f>ABS(FY652)</f>
        <v>0.76014945414885093</v>
      </c>
      <c r="GN652" s="1">
        <f>ABS(FZ652)</f>
        <v>0.61730467516855947</v>
      </c>
      <c r="GO652" s="1">
        <f>ABS(GA652)</f>
        <v>0.37474465047092442</v>
      </c>
      <c r="GP652" s="1">
        <f>ABS(GB652)</f>
        <v>0.21225667227274514</v>
      </c>
      <c r="GQ652" s="1">
        <f>ABS(GC652)</f>
        <v>4.3856513026720445E-2</v>
      </c>
      <c r="GR652" s="1">
        <f>ABS(GD652)</f>
        <v>0</v>
      </c>
      <c r="GS652" s="1">
        <f>ABS(GE652)</f>
        <v>0.22259836144553913</v>
      </c>
      <c r="GT652" s="1">
        <f>ABS(GF652)</f>
        <v>0.48326790899782612</v>
      </c>
      <c r="GU652" s="1">
        <f>ABS(GG652)</f>
        <v>0.71368723336821049</v>
      </c>
      <c r="GV652" s="1">
        <f>ABS(GH652)</f>
        <v>0.8340209838614937</v>
      </c>
      <c r="HA652" s="2">
        <v>29</v>
      </c>
      <c r="HC652" s="1">
        <f>ABS(FW652)</f>
        <v>0.95373853358906646</v>
      </c>
      <c r="HD652" s="1">
        <f>ABS(FX652)</f>
        <v>0.86467429303229226</v>
      </c>
      <c r="HE652" s="1">
        <f>ABS(FY652)</f>
        <v>0.76014945414885093</v>
      </c>
      <c r="HF652" s="1">
        <f>ABS(FZ652)</f>
        <v>0.61730467516855947</v>
      </c>
      <c r="HG652" s="1">
        <f>ABS(GA652)</f>
        <v>0.37474465047092442</v>
      </c>
      <c r="HH652" s="1">
        <f>ABS(GB652)</f>
        <v>0.21225667227274514</v>
      </c>
      <c r="HI652" s="1">
        <f>ABS(GC652)</f>
        <v>4.3856513026720445E-2</v>
      </c>
      <c r="HJ652" s="1">
        <f>ABS(GD652)</f>
        <v>0</v>
      </c>
      <c r="HK652" s="1">
        <f>ABS(GE652)</f>
        <v>0.22259836144553913</v>
      </c>
      <c r="HL652" s="1">
        <f>ABS(GF652)</f>
        <v>0.48326790899782612</v>
      </c>
      <c r="HM652" s="1">
        <f>ABS(GG652)</f>
        <v>0.71368723336821049</v>
      </c>
      <c r="HN652" s="1">
        <f>ABS(GH652)</f>
        <v>0.8340209838614937</v>
      </c>
      <c r="HR652" s="1">
        <v>698</v>
      </c>
      <c r="HS652" s="1">
        <v>4041</v>
      </c>
      <c r="HT652" s="1">
        <v>0</v>
      </c>
      <c r="HU652" s="1">
        <v>0</v>
      </c>
      <c r="HV652" s="1">
        <v>15</v>
      </c>
      <c r="HW652" s="1">
        <v>17</v>
      </c>
      <c r="HX652" s="1">
        <v>1</v>
      </c>
      <c r="HY652" s="1">
        <v>14</v>
      </c>
    </row>
    <row r="653" spans="1:233">
      <c r="A653" s="1" t="s">
        <v>959</v>
      </c>
      <c r="B653" s="1" t="s">
        <v>960</v>
      </c>
      <c r="C653" s="2">
        <v>22</v>
      </c>
      <c r="D653">
        <v>4.3694478520000004</v>
      </c>
      <c r="E653">
        <v>4.3567088270000003</v>
      </c>
      <c r="F653">
        <v>4.343805422</v>
      </c>
      <c r="G653">
        <v>4.3174881139999997</v>
      </c>
      <c r="H653">
        <v>4.2904594410000003</v>
      </c>
      <c r="I653">
        <v>4.2766661189999997</v>
      </c>
      <c r="J653">
        <v>4.2904594410000003</v>
      </c>
      <c r="K653">
        <v>4.3174881139999997</v>
      </c>
      <c r="L653">
        <v>4.3174881139999997</v>
      </c>
      <c r="M653">
        <v>4.3174881139999997</v>
      </c>
      <c r="N653">
        <v>4.3040650930000002</v>
      </c>
      <c r="O653">
        <v>4.3040650930000002</v>
      </c>
      <c r="P653" s="3">
        <f>SUM(D653:O653)</f>
        <v>51.805629744000001</v>
      </c>
      <c r="S653" s="3" t="e">
        <f>(E653-D653)/($R$3-$R$2)</f>
        <v>#DIV/0!</v>
      </c>
      <c r="T653" s="3" t="e">
        <f>(F653-E653)/($R655-$R$3)</f>
        <v>#DIV/0!</v>
      </c>
      <c r="U653" s="3" t="e">
        <f>(G653-F653)/($R$5-$R$4)</f>
        <v>#DIV/0!</v>
      </c>
      <c r="V653" s="3" t="e">
        <f>(H653-G653)/($R$6-$R$5)</f>
        <v>#DIV/0!</v>
      </c>
      <c r="W653" s="3" t="e">
        <f>(I653-H653)/($R$7-$R$6)</f>
        <v>#DIV/0!</v>
      </c>
      <c r="X653" s="3" t="e">
        <f>(J653-I653)/($R$8-$R$7)</f>
        <v>#DIV/0!</v>
      </c>
      <c r="Y653" s="3" t="e">
        <f>(K653-J653)/($R$9-$R$8)</f>
        <v>#DIV/0!</v>
      </c>
      <c r="Z653" s="3" t="e">
        <f>(L653-K653)/($R$10-$R$9)</f>
        <v>#DIV/0!</v>
      </c>
      <c r="AA653" s="3" t="e">
        <f>(M653-L653)/($R$11-$R$10)</f>
        <v>#DIV/0!</v>
      </c>
      <c r="AB653" s="3" t="e">
        <f>(N653-M653)/($R$12-$R$11)</f>
        <v>#DIV/0!</v>
      </c>
      <c r="AC653" s="3" t="e">
        <f>(O653-N653)/($R$13-$R$12)</f>
        <v>#DIV/0!</v>
      </c>
      <c r="AE653" s="3" t="e">
        <f>SUM(S653:AC653)</f>
        <v>#DIV/0!</v>
      </c>
      <c r="AG653" s="3" t="e">
        <f>ABS((E653-D653)/($R$3-$R$2))</f>
        <v>#DIV/0!</v>
      </c>
      <c r="AH653" s="3" t="e">
        <f>ABS((F653-E653)/($R$3-$R$2))</f>
        <v>#DIV/0!</v>
      </c>
      <c r="AI653" s="3" t="e">
        <f>ABS((G653-F653)/($R$5-$R$4))</f>
        <v>#DIV/0!</v>
      </c>
      <c r="AJ653" s="3" t="e">
        <f>V653</f>
        <v>#DIV/0!</v>
      </c>
      <c r="AK653" s="3" t="e">
        <f>ABS(W653)</f>
        <v>#DIV/0!</v>
      </c>
      <c r="AL653" s="3" t="e">
        <f>ABS(X653)</f>
        <v>#DIV/0!</v>
      </c>
      <c r="AM653" s="3" t="e">
        <f>ABS(Y653)</f>
        <v>#DIV/0!</v>
      </c>
      <c r="AN653" s="3" t="e">
        <f>ABS(Z653)</f>
        <v>#DIV/0!</v>
      </c>
      <c r="AO653" s="3" t="e">
        <f>ABS(AA653)</f>
        <v>#DIV/0!</v>
      </c>
      <c r="AP653" s="3" t="e">
        <f>ABS(AB653)</f>
        <v>#DIV/0!</v>
      </c>
      <c r="AQ653" s="3" t="e">
        <f>ABS(AC653)</f>
        <v>#DIV/0!</v>
      </c>
      <c r="AR653" s="3" t="e">
        <f>SUM(AG653:AQ653)</f>
        <v>#DIV/0!</v>
      </c>
      <c r="AT653" s="10">
        <f>MIN(D653:O653)</f>
        <v>4.2766661189999997</v>
      </c>
      <c r="AU653" s="10">
        <f>MAX(D653:O653)</f>
        <v>4.3694478520000004</v>
      </c>
      <c r="AV653" s="10">
        <f>AU653-AT653</f>
        <v>9.2781733000000699E-2</v>
      </c>
      <c r="AX653" s="2">
        <v>22</v>
      </c>
      <c r="AZ653" s="4">
        <f>(D653-$AT653)/$AV653</f>
        <v>1</v>
      </c>
      <c r="BA653" s="4">
        <f>(E653-$AT653)/$AV653</f>
        <v>0.86269899701054265</v>
      </c>
      <c r="BB653" s="4">
        <f>(F653-$AT653)/$AV653</f>
        <v>0.72362630907098657</v>
      </c>
      <c r="BC653" s="4">
        <f>(G653-$AT653)/$AV653</f>
        <v>0.43997879410163243</v>
      </c>
      <c r="BD653" s="4">
        <f>(H653-$AT653)/$AV653</f>
        <v>0.14866419880301765</v>
      </c>
      <c r="BE653" s="4">
        <f>(I653-$AT653)/$AV653</f>
        <v>0</v>
      </c>
      <c r="BF653" s="4">
        <f>(J653-$AT653)/$AV653</f>
        <v>0.14866419880301765</v>
      </c>
      <c r="BG653" s="4">
        <f>(K653-$AT653)/$AV653</f>
        <v>0.43997879410163243</v>
      </c>
      <c r="BH653" s="4">
        <f>(L653-$AT653)/$AV653</f>
        <v>0.43997879410163243</v>
      </c>
      <c r="BI653" s="4">
        <f>(M653-$AT653)/$AV653</f>
        <v>0.43997879410163243</v>
      </c>
      <c r="BJ653" s="4">
        <f>(N653-$AT653)/$AV653</f>
        <v>0.29530569341704643</v>
      </c>
      <c r="BK653" s="4">
        <f>(O653-$AT653)/$AV653</f>
        <v>0.29530569341704643</v>
      </c>
      <c r="BM653">
        <v>7.1731917424865985</v>
      </c>
      <c r="BN653">
        <v>7.187657164114956</v>
      </c>
      <c r="BO653">
        <v>7.2056351764103637</v>
      </c>
      <c r="BP653">
        <v>7.237778191923443</v>
      </c>
      <c r="BQ653">
        <v>7.304515946460155</v>
      </c>
      <c r="BR653">
        <v>7.2477925817678459</v>
      </c>
      <c r="BS653">
        <v>7.1685798972640349</v>
      </c>
      <c r="BT653">
        <v>7.1284959456800365</v>
      </c>
      <c r="BU653">
        <v>7.3132203870903014</v>
      </c>
      <c r="BV653">
        <v>7.4882935151594276</v>
      </c>
      <c r="BW653">
        <v>7.5766097669730375</v>
      </c>
      <c r="BX653">
        <v>7.5071410797276084</v>
      </c>
      <c r="CB653" s="3" t="e">
        <f>SUM(S653:AC653)</f>
        <v>#DIV/0!</v>
      </c>
      <c r="CC653" s="3" t="e">
        <f>CR653-CB653</f>
        <v>#DIV/0!</v>
      </c>
      <c r="CG653" s="14" t="e">
        <f>EC653-S653</f>
        <v>#DIV/0!</v>
      </c>
      <c r="CH653" s="14" t="e">
        <f>ED653-T653</f>
        <v>#DIV/0!</v>
      </c>
      <c r="CI653" s="14" t="e">
        <f>EE653-U653</f>
        <v>#DIV/0!</v>
      </c>
      <c r="CJ653" s="14" t="e">
        <f>EF653-V653</f>
        <v>#DIV/0!</v>
      </c>
      <c r="CK653" s="14" t="e">
        <f>EG653-W653</f>
        <v>#DIV/0!</v>
      </c>
      <c r="CL653" s="14" t="e">
        <f>EH653-X653</f>
        <v>#DIV/0!</v>
      </c>
      <c r="CM653" s="14" t="e">
        <f>EI653-Y653</f>
        <v>#DIV/0!</v>
      </c>
      <c r="CN653" s="14" t="e">
        <f>EJ653-Z653</f>
        <v>#DIV/0!</v>
      </c>
      <c r="CO653" s="14" t="e">
        <f>EK653-AA653</f>
        <v>#DIV/0!</v>
      </c>
      <c r="CP653" s="14" t="e">
        <f>EL653-AB653</f>
        <v>#DIV/0!</v>
      </c>
      <c r="CQ653" s="14" t="e">
        <f>EM653-AC653</f>
        <v>#DIV/0!</v>
      </c>
      <c r="CR653" s="14" t="e">
        <f>SUM(CG653:CQ653)</f>
        <v>#DIV/0!</v>
      </c>
      <c r="CT653" s="14" t="e">
        <f>ABS(CG653)</f>
        <v>#DIV/0!</v>
      </c>
      <c r="CU653" s="14" t="e">
        <f>ABS(CH653)</f>
        <v>#DIV/0!</v>
      </c>
      <c r="CV653" s="14" t="e">
        <f>ABS(CI653)</f>
        <v>#DIV/0!</v>
      </c>
      <c r="CW653" s="14" t="e">
        <f>ABS(CJ653)</f>
        <v>#DIV/0!</v>
      </c>
      <c r="CX653" s="14" t="e">
        <f>ABS(CK653)</f>
        <v>#DIV/0!</v>
      </c>
      <c r="CY653" s="14" t="e">
        <f>ABS(CL653)</f>
        <v>#DIV/0!</v>
      </c>
      <c r="CZ653" s="14" t="e">
        <f>ABS(CM653)</f>
        <v>#DIV/0!</v>
      </c>
      <c r="DA653" s="14" t="e">
        <f>ABS(CN653)</f>
        <v>#DIV/0!</v>
      </c>
      <c r="DB653" s="14" t="e">
        <f>ABS(CO653)</f>
        <v>#DIV/0!</v>
      </c>
      <c r="DC653" s="14" t="e">
        <f>ABS(CP653)</f>
        <v>#DIV/0!</v>
      </c>
      <c r="DD653" s="14" t="e">
        <f>ABS(CQ653)</f>
        <v>#DIV/0!</v>
      </c>
      <c r="DE653" s="14" t="e">
        <f>SUM(CT653:DE653)</f>
        <v>#DIV/0!</v>
      </c>
      <c r="DL653" s="3" t="e">
        <f>ABS(CG653)</f>
        <v>#DIV/0!</v>
      </c>
      <c r="DM653" s="3" t="e">
        <f>ABS(CH653)</f>
        <v>#DIV/0!</v>
      </c>
      <c r="DN653" s="3" t="e">
        <f>ABS(CI653)</f>
        <v>#DIV/0!</v>
      </c>
      <c r="DO653" s="3" t="e">
        <f>ABS(CJ653)</f>
        <v>#DIV/0!</v>
      </c>
      <c r="DP653" s="3" t="e">
        <f>ABS(CK653)</f>
        <v>#DIV/0!</v>
      </c>
      <c r="DQ653" s="3" t="e">
        <f>ABS(CL653)</f>
        <v>#DIV/0!</v>
      </c>
      <c r="DR653" s="3" t="e">
        <f>ABS(CM653)</f>
        <v>#DIV/0!</v>
      </c>
      <c r="DS653" s="3" t="e">
        <f>ABS(CN653)</f>
        <v>#DIV/0!</v>
      </c>
      <c r="DT653" s="3" t="e">
        <f>ABS(CO653)</f>
        <v>#DIV/0!</v>
      </c>
      <c r="DU653" s="3" t="e">
        <f>ABS(CP653)</f>
        <v>#DIV/0!</v>
      </c>
      <c r="DV653" s="3" t="e">
        <f>ABS(CQ653)</f>
        <v>#DIV/0!</v>
      </c>
      <c r="DW653" s="3" t="e">
        <f>SUM(DL653:DV653)</f>
        <v>#DIV/0!</v>
      </c>
      <c r="DX653" s="2">
        <v>22</v>
      </c>
      <c r="EC653" s="5" t="e">
        <f>((BN653-BM653)/$BZ$15)</f>
        <v>#DIV/0!</v>
      </c>
      <c r="ED653" s="5" t="e">
        <f>((BO653-BN653)/$BZ$16)</f>
        <v>#DIV/0!</v>
      </c>
      <c r="EE653" s="5" t="e">
        <f>((BP653-BO653)/$BZ$17)</f>
        <v>#DIV/0!</v>
      </c>
      <c r="EF653" s="5" t="e">
        <f>((BQ653-BP653)/$BZ$18)</f>
        <v>#DIV/0!</v>
      </c>
      <c r="EG653" s="5" t="e">
        <f>((BR653-BQ653)/$BZ$19)</f>
        <v>#DIV/0!</v>
      </c>
      <c r="EH653" s="5" t="e">
        <f>((BS653-BR653)/$BZ$20)</f>
        <v>#DIV/0!</v>
      </c>
      <c r="EI653" s="5" t="e">
        <f>((BT653-BS653)/$BZ$21)</f>
        <v>#DIV/0!</v>
      </c>
      <c r="EJ653" s="5" t="e">
        <f>((BU653-BT653)/$BZ$23)</f>
        <v>#DIV/0!</v>
      </c>
      <c r="EK653" s="5" t="e">
        <f>((BV653-BU653)/$BZ$23)</f>
        <v>#DIV/0!</v>
      </c>
      <c r="EL653" s="5" t="e">
        <f>((BW653-BV653)/$BZ$24)</f>
        <v>#DIV/0!</v>
      </c>
      <c r="EM653" s="5" t="e">
        <f>((BX653-BW653)/$BZ$25)</f>
        <v>#DIV/0!</v>
      </c>
      <c r="EO653" s="5" t="e">
        <f>SUM(EC653:EM653)</f>
        <v>#DIV/0!</v>
      </c>
      <c r="EQ653" s="5" t="e">
        <f>ABS(EC653)</f>
        <v>#DIV/0!</v>
      </c>
      <c r="ER653" s="5" t="e">
        <f>ABS(ED653)</f>
        <v>#DIV/0!</v>
      </c>
      <c r="ES653" s="5" t="e">
        <f>ABS(EE653)</f>
        <v>#DIV/0!</v>
      </c>
      <c r="ET653" s="5" t="e">
        <f>ABS(EF653)</f>
        <v>#DIV/0!</v>
      </c>
      <c r="EU653" s="5" t="e">
        <f>ABS(EG653)</f>
        <v>#DIV/0!</v>
      </c>
      <c r="EV653" s="5" t="e">
        <f>ABS(EH653)</f>
        <v>#DIV/0!</v>
      </c>
      <c r="EW653" s="5" t="e">
        <f>ABS(EI653)</f>
        <v>#DIV/0!</v>
      </c>
      <c r="EX653" s="5" t="e">
        <f>ABS(EJ653)</f>
        <v>#DIV/0!</v>
      </c>
      <c r="EY653" s="5" t="e">
        <f>ABS(EK653)</f>
        <v>#DIV/0!</v>
      </c>
      <c r="EZ653" s="5" t="e">
        <f>ABS(EL653)</f>
        <v>#DIV/0!</v>
      </c>
      <c r="FA653" s="5" t="e">
        <f>ABS(EM653)</f>
        <v>#DIV/0!</v>
      </c>
      <c r="FB653" s="5" t="e">
        <f>SUM(EQ653:FA653)</f>
        <v>#DIV/0!</v>
      </c>
      <c r="FD653" s="2">
        <v>22</v>
      </c>
      <c r="FF653" s="6">
        <f>(BM653-$FS653)/$FU653</f>
        <v>9.9742062580429711E-2</v>
      </c>
      <c r="FG653" s="6">
        <f>(BN653-$FS653)/$FU653</f>
        <v>0.13202274873873332</v>
      </c>
      <c r="FH653" s="6">
        <f>(BO653-$FS653)/$FU653</f>
        <v>0.17214204754441029</v>
      </c>
      <c r="FI653" s="6">
        <f>(BP653-$FS653)/$FU653</f>
        <v>0.24387162602590609</v>
      </c>
      <c r="FJ653" s="6">
        <f>(BQ653-$FS653)/$FU653</f>
        <v>0.39280199006632988</v>
      </c>
      <c r="FK653" s="6">
        <f>(BR653-$FS653)/$FU653</f>
        <v>0.26621949696527397</v>
      </c>
      <c r="FL653" s="6">
        <f>(BS653-$FS653)/$FU653</f>
        <v>8.9450379968952831E-2</v>
      </c>
      <c r="FM653" s="6">
        <f>(BT653-$FS653)/$FU653</f>
        <v>0</v>
      </c>
      <c r="FN653" s="6">
        <f>(BU653-$FS653)/$FU653</f>
        <v>0.41222660992079091</v>
      </c>
      <c r="FO653" s="6">
        <f>(BV653-$FS653)/$FU653</f>
        <v>0.80291558167346977</v>
      </c>
      <c r="FP653" s="6">
        <f>(BW653-$FS653)/$FU653</f>
        <v>1</v>
      </c>
      <c r="FQ653" s="6">
        <f>(BX653-$FS653)/$FU653</f>
        <v>0.84497535236698995</v>
      </c>
      <c r="FR653" s="1"/>
      <c r="FS653" s="9">
        <f>MIN(BM653:BX653)</f>
        <v>7.1284959456800365</v>
      </c>
      <c r="FT653" s="9">
        <f>MAX(BM653:BX653)</f>
        <v>7.5766097669730375</v>
      </c>
      <c r="FU653" s="9">
        <f>FT653-FS653</f>
        <v>0.44811382129300092</v>
      </c>
      <c r="FW653" s="11">
        <f>FF653-AZ653</f>
        <v>-0.90025793741957028</v>
      </c>
      <c r="FX653" s="11">
        <f>FG653-BA653</f>
        <v>-0.73067624827180933</v>
      </c>
      <c r="FY653" s="11">
        <f>FH653-BB653</f>
        <v>-0.55148426152657626</v>
      </c>
      <c r="FZ653" s="11">
        <f>FI653-BC653</f>
        <v>-0.19610716807572634</v>
      </c>
      <c r="GA653" s="11">
        <f>FJ653-BD653</f>
        <v>0.24413779126331223</v>
      </c>
      <c r="GB653" s="11">
        <f>FK653-BE653</f>
        <v>0.26621949696527397</v>
      </c>
      <c r="GC653" s="11">
        <f>FL653-BF653</f>
        <v>-5.9213818834064819E-2</v>
      </c>
      <c r="GD653" s="11">
        <f>FM653-BG653</f>
        <v>-0.43997879410163243</v>
      </c>
      <c r="GE653" s="11">
        <f>FN653-BH653</f>
        <v>-2.7752184180841521E-2</v>
      </c>
      <c r="GF653" s="11">
        <f>FO653-BI653</f>
        <v>0.36293678757183734</v>
      </c>
      <c r="GG653" s="11">
        <f>FP653-BJ653</f>
        <v>0.70469430658295362</v>
      </c>
      <c r="GH653" s="12">
        <f>FQ653-BK653</f>
        <v>0.54966965894994346</v>
      </c>
      <c r="GI653" s="1">
        <f>SUM(FW653:GH653)</f>
        <v>-0.77781237107690049</v>
      </c>
      <c r="GK653" s="1">
        <f>ABS(FW653)</f>
        <v>0.90025793741957028</v>
      </c>
      <c r="GL653" s="1">
        <f>ABS(FX653)</f>
        <v>0.73067624827180933</v>
      </c>
      <c r="GM653" s="1">
        <f>ABS(FY653)</f>
        <v>0.55148426152657626</v>
      </c>
      <c r="GN653" s="1">
        <f>ABS(FZ653)</f>
        <v>0.19610716807572634</v>
      </c>
      <c r="GO653" s="1">
        <f>ABS(GA653)</f>
        <v>0.24413779126331223</v>
      </c>
      <c r="GP653" s="1">
        <f>ABS(GB653)</f>
        <v>0.26621949696527397</v>
      </c>
      <c r="GQ653" s="1">
        <f>ABS(GC653)</f>
        <v>5.9213818834064819E-2</v>
      </c>
      <c r="GR653" s="1">
        <f>ABS(GD653)</f>
        <v>0.43997879410163243</v>
      </c>
      <c r="GS653" s="1">
        <f>ABS(GE653)</f>
        <v>2.7752184180841521E-2</v>
      </c>
      <c r="GT653" s="1">
        <f>ABS(GF653)</f>
        <v>0.36293678757183734</v>
      </c>
      <c r="GU653" s="1">
        <f>ABS(GG653)</f>
        <v>0.70469430658295362</v>
      </c>
      <c r="GV653" s="1">
        <f>ABS(GH653)</f>
        <v>0.54966965894994346</v>
      </c>
      <c r="HA653" s="2">
        <v>22</v>
      </c>
      <c r="HC653" s="1">
        <f>ABS(FW653)</f>
        <v>0.90025793741957028</v>
      </c>
      <c r="HD653" s="1">
        <f>ABS(FX653)</f>
        <v>0.73067624827180933</v>
      </c>
      <c r="HE653" s="1">
        <f>ABS(FY653)</f>
        <v>0.55148426152657626</v>
      </c>
      <c r="HF653" s="1">
        <f>ABS(FZ653)</f>
        <v>0.19610716807572634</v>
      </c>
      <c r="HG653" s="1">
        <f>ABS(GA653)</f>
        <v>0.24413779126331223</v>
      </c>
      <c r="HH653" s="1">
        <f>ABS(GB653)</f>
        <v>0.26621949696527397</v>
      </c>
      <c r="HI653" s="1">
        <f>ABS(GC653)</f>
        <v>5.9213818834064819E-2</v>
      </c>
      <c r="HJ653" s="1">
        <f>ABS(GD653)</f>
        <v>0.43997879410163243</v>
      </c>
      <c r="HK653" s="1">
        <f>ABS(GE653)</f>
        <v>2.7752184180841521E-2</v>
      </c>
      <c r="HL653" s="1">
        <f>ABS(GF653)</f>
        <v>0.36293678757183734</v>
      </c>
      <c r="HM653" s="1">
        <f>ABS(GG653)</f>
        <v>0.70469430658295362</v>
      </c>
      <c r="HN653" s="1">
        <f>ABS(GH653)</f>
        <v>0.54966965894994346</v>
      </c>
      <c r="HO653" s="1">
        <f>SUM(HC653:HN653)</f>
        <v>5.033128453743541</v>
      </c>
      <c r="HR653" s="1">
        <v>75</v>
      </c>
      <c r="HS653" s="1">
        <v>1489</v>
      </c>
      <c r="HT653" s="1">
        <v>0</v>
      </c>
      <c r="HU653" s="1">
        <v>0</v>
      </c>
      <c r="HV653" s="1">
        <v>15</v>
      </c>
      <c r="HW653" s="1">
        <v>12</v>
      </c>
      <c r="HX653" s="1">
        <v>1</v>
      </c>
      <c r="HY653" s="1">
        <v>12</v>
      </c>
    </row>
    <row r="654" spans="1:233">
      <c r="A654" s="1" t="s">
        <v>324</v>
      </c>
      <c r="B654" s="1" t="s">
        <v>325</v>
      </c>
      <c r="C654" s="2">
        <v>29</v>
      </c>
      <c r="D654">
        <v>4.8520302639999997</v>
      </c>
      <c r="E654">
        <v>4.8441870859999998</v>
      </c>
      <c r="F654">
        <v>4.836281907</v>
      </c>
      <c r="G654">
        <v>4.8283137370000002</v>
      </c>
      <c r="H654">
        <v>4.8283137370000002</v>
      </c>
      <c r="I654">
        <v>4.8121843550000003</v>
      </c>
      <c r="J654">
        <v>4.7957905460000001</v>
      </c>
      <c r="K654">
        <v>4.8040210449999998</v>
      </c>
      <c r="L654">
        <v>4.7874917430000004</v>
      </c>
      <c r="M654">
        <v>4.7874917430000004</v>
      </c>
      <c r="N654">
        <v>4.8040210449999998</v>
      </c>
      <c r="O654">
        <v>4.8598124040000004</v>
      </c>
      <c r="P654" s="3">
        <f>SUM(D654:O654)</f>
        <v>57.839939612000002</v>
      </c>
      <c r="S654" s="3" t="e">
        <f>(E654-D654)/($R$3-$R$2)</f>
        <v>#DIV/0!</v>
      </c>
      <c r="T654" s="3" t="e">
        <f>(F654-E654)/($R656-$R$3)</f>
        <v>#DIV/0!</v>
      </c>
      <c r="U654" s="3" t="e">
        <f>(G654-F654)/($R$5-$R$4)</f>
        <v>#DIV/0!</v>
      </c>
      <c r="V654" s="3" t="e">
        <f>(H654-G654)/($R$6-$R$5)</f>
        <v>#DIV/0!</v>
      </c>
      <c r="W654" s="3" t="e">
        <f>(I654-H654)/($R$7-$R$6)</f>
        <v>#DIV/0!</v>
      </c>
      <c r="X654" s="3" t="e">
        <f>(J654-I654)/($R$8-$R$7)</f>
        <v>#DIV/0!</v>
      </c>
      <c r="Y654" s="3" t="e">
        <f>(K654-J654)/($R$9-$R$8)</f>
        <v>#DIV/0!</v>
      </c>
      <c r="Z654" s="3" t="e">
        <f>(L654-K654)/($R$10-$R$9)</f>
        <v>#DIV/0!</v>
      </c>
      <c r="AA654" s="3" t="e">
        <f>(M654-L654)/($R$11-$R$10)</f>
        <v>#DIV/0!</v>
      </c>
      <c r="AB654" s="3" t="e">
        <f>(N654-M654)/($R$12-$R$11)</f>
        <v>#DIV/0!</v>
      </c>
      <c r="AC654" s="3" t="e">
        <f>(O654-N654)/($R$13-$R$12)</f>
        <v>#DIV/0!</v>
      </c>
      <c r="AE654" s="3" t="e">
        <f>SUM(S654:AC654)</f>
        <v>#DIV/0!</v>
      </c>
      <c r="AG654" s="3" t="e">
        <f>ABS((E654-D654)/($R$3-$R$2))</f>
        <v>#DIV/0!</v>
      </c>
      <c r="AH654" s="3" t="e">
        <f>ABS((F654-E654)/($R$3-$R$2))</f>
        <v>#DIV/0!</v>
      </c>
      <c r="AI654" s="3" t="e">
        <f>ABS((G654-F654)/($R$5-$R$4))</f>
        <v>#DIV/0!</v>
      </c>
      <c r="AJ654" s="3" t="e">
        <f>V654</f>
        <v>#DIV/0!</v>
      </c>
      <c r="AK654" s="3" t="e">
        <f>ABS(W654)</f>
        <v>#DIV/0!</v>
      </c>
      <c r="AL654" s="3" t="e">
        <f>ABS(X654)</f>
        <v>#DIV/0!</v>
      </c>
      <c r="AM654" s="3" t="e">
        <f>ABS(Y654)</f>
        <v>#DIV/0!</v>
      </c>
      <c r="AN654" s="3" t="e">
        <f>ABS(Z654)</f>
        <v>#DIV/0!</v>
      </c>
      <c r="AO654" s="3" t="e">
        <f>ABS(AA654)</f>
        <v>#DIV/0!</v>
      </c>
      <c r="AP654" s="3" t="e">
        <f>ABS(AB654)</f>
        <v>#DIV/0!</v>
      </c>
      <c r="AQ654" s="3" t="e">
        <f>ABS(AC654)</f>
        <v>#DIV/0!</v>
      </c>
      <c r="AR654" s="3" t="e">
        <f>SUM(AG654:AQ654)</f>
        <v>#DIV/0!</v>
      </c>
      <c r="AT654" s="10">
        <f>MIN(D654:O654)</f>
        <v>4.7874917430000004</v>
      </c>
      <c r="AU654" s="10">
        <f>MAX(D654:O654)</f>
        <v>4.8598124040000004</v>
      </c>
      <c r="AV654" s="10">
        <f>AU654-AT654</f>
        <v>7.2320661000000008E-2</v>
      </c>
      <c r="AX654" s="2">
        <v>29</v>
      </c>
      <c r="AZ654" s="4">
        <f>(D654-$AT654)/$AV654</f>
        <v>0.89239395917577891</v>
      </c>
      <c r="BA654" s="4">
        <f>(E654-$AT654)/$AV654</f>
        <v>0.78394392717178629</v>
      </c>
      <c r="BB654" s="4">
        <f>(F654-$AT654)/$AV654</f>
        <v>0.67463658829113415</v>
      </c>
      <c r="BC654" s="4">
        <f>(G654-$AT654)/$AV654</f>
        <v>0.56445825349964451</v>
      </c>
      <c r="BD654" s="4">
        <f>(H654-$AT654)/$AV654</f>
        <v>0.56445825349964451</v>
      </c>
      <c r="BE654" s="4">
        <f>(I654-$AT654)/$AV654</f>
        <v>0.34143233287096125</v>
      </c>
      <c r="BF654" s="4">
        <f>(J654-$AT654)/$AV654</f>
        <v>0.11475009886870009</v>
      </c>
      <c r="BG654" s="4">
        <f>(K654-$AT654)/$AV654</f>
        <v>0.22855573734315657</v>
      </c>
      <c r="BH654" s="4">
        <f>(L654-$AT654)/$AV654</f>
        <v>0</v>
      </c>
      <c r="BI654" s="4">
        <f>(M654-$AT654)/$AV654</f>
        <v>0</v>
      </c>
      <c r="BJ654" s="4">
        <f>(N654-$AT654)/$AV654</f>
        <v>0.22855573734315657</v>
      </c>
      <c r="BK654" s="4">
        <f>(O654-$AT654)/$AV654</f>
        <v>1</v>
      </c>
      <c r="BM654">
        <v>3.4657359027997265</v>
      </c>
      <c r="BN654">
        <v>3.3672958299864741</v>
      </c>
      <c r="BO654">
        <v>3.2580965380214821</v>
      </c>
      <c r="BP654">
        <v>3.0910424533583161</v>
      </c>
      <c r="BQ654">
        <v>2.8903717578961645</v>
      </c>
      <c r="BR654">
        <v>3.2188758248682006</v>
      </c>
      <c r="BS654">
        <v>3.4339872044851463</v>
      </c>
      <c r="BT654">
        <v>3.5835189384561099</v>
      </c>
      <c r="BU654">
        <v>3.4339872044851463</v>
      </c>
      <c r="BV654">
        <v>3.4339872044851463</v>
      </c>
      <c r="BW654">
        <v>3.6109179126442243</v>
      </c>
      <c r="BX654">
        <v>3.9889840465642745</v>
      </c>
      <c r="CB654" s="3" t="e">
        <f>SUM(S654:AC654)</f>
        <v>#DIV/0!</v>
      </c>
      <c r="CC654" s="3" t="e">
        <f>CR654-CB654</f>
        <v>#DIV/0!</v>
      </c>
      <c r="CG654" s="14" t="e">
        <f>EC654-S654</f>
        <v>#DIV/0!</v>
      </c>
      <c r="CH654" s="14" t="e">
        <f>ED654-T654</f>
        <v>#DIV/0!</v>
      </c>
      <c r="CI654" s="14" t="e">
        <f>EE654-U654</f>
        <v>#DIV/0!</v>
      </c>
      <c r="CJ654" s="14" t="e">
        <f>EF654-V654</f>
        <v>#DIV/0!</v>
      </c>
      <c r="CK654" s="14" t="e">
        <f>EG654-W654</f>
        <v>#DIV/0!</v>
      </c>
      <c r="CL654" s="14" t="e">
        <f>EH654-X654</f>
        <v>#DIV/0!</v>
      </c>
      <c r="CM654" s="14" t="e">
        <f>EI654-Y654</f>
        <v>#DIV/0!</v>
      </c>
      <c r="CN654" s="14" t="e">
        <f>EJ654-Z654</f>
        <v>#DIV/0!</v>
      </c>
      <c r="CO654" s="14" t="e">
        <f>EK654-AA654</f>
        <v>#DIV/0!</v>
      </c>
      <c r="CP654" s="14" t="e">
        <f>EL654-AB654</f>
        <v>#DIV/0!</v>
      </c>
      <c r="CQ654" s="14" t="e">
        <f>EM654-AC654</f>
        <v>#DIV/0!</v>
      </c>
      <c r="CR654" s="14" t="e">
        <f>SUM(CG654:CQ654)</f>
        <v>#DIV/0!</v>
      </c>
      <c r="CT654" s="14" t="e">
        <f>ABS(CG654)</f>
        <v>#DIV/0!</v>
      </c>
      <c r="CU654" s="14" t="e">
        <f>ABS(CH654)</f>
        <v>#DIV/0!</v>
      </c>
      <c r="CV654" s="14" t="e">
        <f>ABS(CI654)</f>
        <v>#DIV/0!</v>
      </c>
      <c r="CW654" s="14" t="e">
        <f>ABS(CJ654)</f>
        <v>#DIV/0!</v>
      </c>
      <c r="CX654" s="14" t="e">
        <f>ABS(CK654)</f>
        <v>#DIV/0!</v>
      </c>
      <c r="CY654" s="14" t="e">
        <f>ABS(CL654)</f>
        <v>#DIV/0!</v>
      </c>
      <c r="CZ654" s="14" t="e">
        <f>ABS(CM654)</f>
        <v>#DIV/0!</v>
      </c>
      <c r="DA654" s="14" t="e">
        <f>ABS(CN654)</f>
        <v>#DIV/0!</v>
      </c>
      <c r="DB654" s="14" t="e">
        <f>ABS(CO654)</f>
        <v>#DIV/0!</v>
      </c>
      <c r="DC654" s="14" t="e">
        <f>ABS(CP654)</f>
        <v>#DIV/0!</v>
      </c>
      <c r="DD654" s="14" t="e">
        <f>ABS(CQ654)</f>
        <v>#DIV/0!</v>
      </c>
      <c r="DE654" s="14" t="e">
        <f>SUM(CT654:DE654)</f>
        <v>#DIV/0!</v>
      </c>
      <c r="DL654" s="3" t="e">
        <f>ABS(CG654)</f>
        <v>#DIV/0!</v>
      </c>
      <c r="DM654" s="3" t="e">
        <f>ABS(CH654)</f>
        <v>#DIV/0!</v>
      </c>
      <c r="DN654" s="3" t="e">
        <f>ABS(CI654)</f>
        <v>#DIV/0!</v>
      </c>
      <c r="DO654" s="3" t="e">
        <f>ABS(CJ654)</f>
        <v>#DIV/0!</v>
      </c>
      <c r="DP654" s="3" t="e">
        <f>ABS(CK654)</f>
        <v>#DIV/0!</v>
      </c>
      <c r="DQ654" s="3" t="e">
        <f>ABS(CL654)</f>
        <v>#DIV/0!</v>
      </c>
      <c r="DR654" s="3" t="e">
        <f>ABS(CM654)</f>
        <v>#DIV/0!</v>
      </c>
      <c r="DS654" s="3" t="e">
        <f>ABS(CN654)</f>
        <v>#DIV/0!</v>
      </c>
      <c r="DT654" s="3" t="e">
        <f>ABS(CO654)</f>
        <v>#DIV/0!</v>
      </c>
      <c r="DU654" s="3" t="e">
        <f>ABS(CP654)</f>
        <v>#DIV/0!</v>
      </c>
      <c r="DV654" s="3" t="e">
        <f>ABS(CQ654)</f>
        <v>#DIV/0!</v>
      </c>
      <c r="DW654" s="3" t="e">
        <f>SUM(DL654:DV654)</f>
        <v>#DIV/0!</v>
      </c>
      <c r="DX654" s="2">
        <v>29</v>
      </c>
      <c r="EC654" s="5" t="e">
        <f>((BN654-BM654)/$BZ$15)</f>
        <v>#DIV/0!</v>
      </c>
      <c r="ED654" s="5" t="e">
        <f>((BO654-BN654)/$BZ$16)</f>
        <v>#DIV/0!</v>
      </c>
      <c r="EE654" s="5" t="e">
        <f>((BP654-BO654)/$BZ$17)</f>
        <v>#DIV/0!</v>
      </c>
      <c r="EF654" s="5" t="e">
        <f>((BQ654-BP654)/$BZ$18)</f>
        <v>#DIV/0!</v>
      </c>
      <c r="EG654" s="5" t="e">
        <f>((BR654-BQ654)/$BZ$19)</f>
        <v>#DIV/0!</v>
      </c>
      <c r="EH654" s="5" t="e">
        <f>((BS654-BR654)/$BZ$20)</f>
        <v>#DIV/0!</v>
      </c>
      <c r="EI654" s="5" t="e">
        <f>((BT654-BS654)/$BZ$21)</f>
        <v>#DIV/0!</v>
      </c>
      <c r="EJ654" s="5" t="e">
        <f>((BU654-BT654)/$BZ$23)</f>
        <v>#DIV/0!</v>
      </c>
      <c r="EK654" s="5" t="e">
        <f>((BV654-BU654)/$BZ$23)</f>
        <v>#DIV/0!</v>
      </c>
      <c r="EL654" s="5" t="e">
        <f>((BW654-BV654)/$BZ$24)</f>
        <v>#DIV/0!</v>
      </c>
      <c r="EM654" s="5" t="e">
        <f>((BX654-BW654)/$BZ$25)</f>
        <v>#DIV/0!</v>
      </c>
      <c r="EO654" s="5" t="e">
        <f>SUM(EC654:EM654)</f>
        <v>#DIV/0!</v>
      </c>
      <c r="EQ654" s="5" t="e">
        <f>ABS(EC654)</f>
        <v>#DIV/0!</v>
      </c>
      <c r="ER654" s="5" t="e">
        <f>ABS(ED654)</f>
        <v>#DIV/0!</v>
      </c>
      <c r="ES654" s="5" t="e">
        <f>ABS(EE654)</f>
        <v>#DIV/0!</v>
      </c>
      <c r="ET654" s="5" t="e">
        <f>ABS(EF654)</f>
        <v>#DIV/0!</v>
      </c>
      <c r="EU654" s="5" t="e">
        <f>ABS(EG654)</f>
        <v>#DIV/0!</v>
      </c>
      <c r="EV654" s="5" t="e">
        <f>ABS(EH654)</f>
        <v>#DIV/0!</v>
      </c>
      <c r="EW654" s="5" t="e">
        <f>ABS(EI654)</f>
        <v>#DIV/0!</v>
      </c>
      <c r="EX654" s="5" t="e">
        <f>ABS(EJ654)</f>
        <v>#DIV/0!</v>
      </c>
      <c r="EY654" s="5" t="e">
        <f>ABS(EK654)</f>
        <v>#DIV/0!</v>
      </c>
      <c r="EZ654" s="5" t="e">
        <f>ABS(EL654)</f>
        <v>#DIV/0!</v>
      </c>
      <c r="FA654" s="5" t="e">
        <f>ABS(EM654)</f>
        <v>#DIV/0!</v>
      </c>
      <c r="FB654" s="5" t="e">
        <f>SUM(EQ654:FA654)</f>
        <v>#DIV/0!</v>
      </c>
      <c r="FD654" s="2">
        <v>29</v>
      </c>
      <c r="FF654" s="6">
        <f>(BM654-$FS654)/$FU654</f>
        <v>0.52371901428582979</v>
      </c>
      <c r="FG654" s="6">
        <f>(BN654-$FS654)/$FU654</f>
        <v>0.43411499853920538</v>
      </c>
      <c r="FH654" s="6">
        <f>(BO654-$FS654)/$FU654</f>
        <v>0.33471751947279282</v>
      </c>
      <c r="FI654" s="6">
        <f>(BP654-$FS654)/$FU654</f>
        <v>0.18265833864413838</v>
      </c>
      <c r="FJ654" s="6">
        <f>(BQ654-$FS654)/$FU654</f>
        <v>0</v>
      </c>
      <c r="FK654" s="6">
        <f>(BR654-$FS654)/$FU654</f>
        <v>0.2990172878643968</v>
      </c>
      <c r="FL654" s="6">
        <f>(BS654-$FS654)/$FU654</f>
        <v>0.49482010368555746</v>
      </c>
      <c r="FM654" s="6">
        <f>(BT654-$FS654)/$FU654</f>
        <v>0.63092975357145731</v>
      </c>
      <c r="FN654" s="6">
        <f>(BU654-$FS654)/$FU654</f>
        <v>0.49482010368555746</v>
      </c>
      <c r="FO654" s="6">
        <f>(BV654-$FS654)/$FU654</f>
        <v>0.49482010368555746</v>
      </c>
      <c r="FP654" s="6">
        <f>(BW654-$FS654)/$FU654</f>
        <v>0.65586937464681527</v>
      </c>
      <c r="FQ654" s="6">
        <f>(BX654-$FS654)/$FU654</f>
        <v>1</v>
      </c>
      <c r="FR654" s="1"/>
      <c r="FS654" s="9">
        <f>MIN(BM654:BX654)</f>
        <v>2.8903717578961645</v>
      </c>
      <c r="FT654" s="9">
        <f>MAX(BM654:BX654)</f>
        <v>3.9889840465642745</v>
      </c>
      <c r="FU654" s="9">
        <f>FT654-FS654</f>
        <v>1.09861228866811</v>
      </c>
      <c r="FW654" s="11">
        <f>FF654-AZ654</f>
        <v>-0.36867494488994912</v>
      </c>
      <c r="FX654" s="11">
        <f>FG654-BA654</f>
        <v>-0.34982892863258092</v>
      </c>
      <c r="FY654" s="11">
        <f>FH654-BB654</f>
        <v>-0.33991906881834133</v>
      </c>
      <c r="FZ654" s="11">
        <f>FI654-BC654</f>
        <v>-0.38179991485550613</v>
      </c>
      <c r="GA654" s="11">
        <f>FJ654-BD654</f>
        <v>-0.56445825349964451</v>
      </c>
      <c r="GB654" s="11">
        <f>FK654-BE654</f>
        <v>-4.2415045006564456E-2</v>
      </c>
      <c r="GC654" s="11">
        <f>FL654-BF654</f>
        <v>0.38007000481685738</v>
      </c>
      <c r="GD654" s="11">
        <f>FM654-BG654</f>
        <v>0.40237401622830071</v>
      </c>
      <c r="GE654" s="11">
        <f>FN654-BH654</f>
        <v>0.49482010368555746</v>
      </c>
      <c r="GF654" s="11">
        <f>FO654-BI654</f>
        <v>0.49482010368555746</v>
      </c>
      <c r="GG654" s="11">
        <f>FP654-BJ654</f>
        <v>0.42731363730365868</v>
      </c>
      <c r="GH654" s="12">
        <f>FQ654-BK654</f>
        <v>0</v>
      </c>
      <c r="GI654" s="1">
        <f>SUM(FW654:GH654)</f>
        <v>0.15230171001734566</v>
      </c>
      <c r="GK654" s="1">
        <f>ABS(FW654)</f>
        <v>0.36867494488994912</v>
      </c>
      <c r="GL654" s="1">
        <f>ABS(FX654)</f>
        <v>0.34982892863258092</v>
      </c>
      <c r="GM654" s="1">
        <f>ABS(FY654)</f>
        <v>0.33991906881834133</v>
      </c>
      <c r="GN654" s="1">
        <f>ABS(FZ654)</f>
        <v>0.38179991485550613</v>
      </c>
      <c r="GO654" s="1">
        <f>ABS(GA654)</f>
        <v>0.56445825349964451</v>
      </c>
      <c r="GP654" s="1">
        <f>ABS(GB654)</f>
        <v>4.2415045006564456E-2</v>
      </c>
      <c r="GQ654" s="1">
        <f>ABS(GC654)</f>
        <v>0.38007000481685738</v>
      </c>
      <c r="GR654" s="1">
        <f>ABS(GD654)</f>
        <v>0.40237401622830071</v>
      </c>
      <c r="GS654" s="1">
        <f>ABS(GE654)</f>
        <v>0.49482010368555746</v>
      </c>
      <c r="GT654" s="1">
        <f>ABS(GF654)</f>
        <v>0.49482010368555746</v>
      </c>
      <c r="GU654" s="1">
        <f>ABS(GG654)</f>
        <v>0.42731363730365868</v>
      </c>
      <c r="GV654" s="1">
        <f>ABS(GH654)</f>
        <v>0</v>
      </c>
      <c r="HA654" s="2">
        <v>29</v>
      </c>
      <c r="HC654" s="1">
        <f>ABS(FW654)</f>
        <v>0.36867494488994912</v>
      </c>
      <c r="HD654" s="1">
        <f>ABS(FX654)</f>
        <v>0.34982892863258092</v>
      </c>
      <c r="HE654" s="1">
        <f>ABS(FY654)</f>
        <v>0.33991906881834133</v>
      </c>
      <c r="HF654" s="1">
        <f>ABS(FZ654)</f>
        <v>0.38179991485550613</v>
      </c>
      <c r="HG654" s="1">
        <f>ABS(GA654)</f>
        <v>0.56445825349964451</v>
      </c>
      <c r="HH654" s="1">
        <f>ABS(GB654)</f>
        <v>4.2415045006564456E-2</v>
      </c>
      <c r="HI654" s="1">
        <f>ABS(GC654)</f>
        <v>0.38007000481685738</v>
      </c>
      <c r="HJ654" s="1">
        <f>ABS(GD654)</f>
        <v>0.40237401622830071</v>
      </c>
      <c r="HK654" s="1">
        <f>ABS(GE654)</f>
        <v>0.49482010368555746</v>
      </c>
      <c r="HL654" s="1">
        <f>ABS(GF654)</f>
        <v>0.49482010368555746</v>
      </c>
      <c r="HM654" s="1">
        <f>ABS(GG654)</f>
        <v>0.42731363730365868</v>
      </c>
      <c r="HN654" s="1">
        <f>ABS(GH654)</f>
        <v>0</v>
      </c>
      <c r="HR654" s="1">
        <v>124</v>
      </c>
      <c r="HS654" s="1">
        <v>31</v>
      </c>
      <c r="HT654" s="1">
        <v>4</v>
      </c>
      <c r="HU654" s="1">
        <v>0</v>
      </c>
      <c r="HV654" s="1">
        <v>16</v>
      </c>
      <c r="HW654" s="1">
        <v>14</v>
      </c>
      <c r="HX654" s="1">
        <v>2</v>
      </c>
      <c r="HY654" s="1">
        <v>9</v>
      </c>
    </row>
    <row r="655" spans="1:233">
      <c r="A655" s="1" t="s">
        <v>1017</v>
      </c>
      <c r="B655" s="1" t="s">
        <v>1018</v>
      </c>
      <c r="C655" s="2">
        <v>21</v>
      </c>
      <c r="D655">
        <v>7.7349961939999998</v>
      </c>
      <c r="E655">
        <v>7.7363070970000001</v>
      </c>
      <c r="F655">
        <v>7.7363070970000001</v>
      </c>
      <c r="G655">
        <v>7.7367436820000002</v>
      </c>
      <c r="H655">
        <v>7.732369222</v>
      </c>
      <c r="I655">
        <v>7.7397944580000004</v>
      </c>
      <c r="J655">
        <v>7.743269701</v>
      </c>
      <c r="K655">
        <v>7.7248884389999999</v>
      </c>
      <c r="L655">
        <v>7.7415335890000003</v>
      </c>
      <c r="M655">
        <v>7.7458682300000001</v>
      </c>
      <c r="N655">
        <v>7.7389237570000002</v>
      </c>
      <c r="O655">
        <v>7.7079615319999997</v>
      </c>
      <c r="P655" s="3">
        <f>SUM(D655:O655)</f>
        <v>92.818962997999989</v>
      </c>
      <c r="S655" s="3" t="e">
        <f>(E655-D655)/($R$3-$R$2)</f>
        <v>#DIV/0!</v>
      </c>
      <c r="T655" s="3" t="e">
        <f>(F655-E655)/($R657-$R$3)</f>
        <v>#DIV/0!</v>
      </c>
      <c r="U655" s="3" t="e">
        <f>(G655-F655)/($R$5-$R$4)</f>
        <v>#DIV/0!</v>
      </c>
      <c r="V655" s="3" t="e">
        <f>(H655-G655)/($R$6-$R$5)</f>
        <v>#DIV/0!</v>
      </c>
      <c r="W655" s="3" t="e">
        <f>(I655-H655)/($R$7-$R$6)</f>
        <v>#DIV/0!</v>
      </c>
      <c r="X655" s="3" t="e">
        <f>(J655-I655)/($R$8-$R$7)</f>
        <v>#DIV/0!</v>
      </c>
      <c r="Y655" s="3" t="e">
        <f>(K655-J655)/($R$9-$R$8)</f>
        <v>#DIV/0!</v>
      </c>
      <c r="Z655" s="3" t="e">
        <f>(L655-K655)/($R$10-$R$9)</f>
        <v>#DIV/0!</v>
      </c>
      <c r="AA655" s="3" t="e">
        <f>(M655-L655)/($R$11-$R$10)</f>
        <v>#DIV/0!</v>
      </c>
      <c r="AB655" s="3" t="e">
        <f>(N655-M655)/($R$12-$R$11)</f>
        <v>#DIV/0!</v>
      </c>
      <c r="AC655" s="3" t="e">
        <f>(O655-N655)/($R$13-$R$12)</f>
        <v>#DIV/0!</v>
      </c>
      <c r="AE655" s="3" t="e">
        <f>SUM(S655:AC655)</f>
        <v>#DIV/0!</v>
      </c>
      <c r="AG655" s="3" t="e">
        <f>ABS((E655-D655)/($R$3-$R$2))</f>
        <v>#DIV/0!</v>
      </c>
      <c r="AH655" s="3" t="e">
        <f>ABS((F655-E655)/($R$3-$R$2))</f>
        <v>#DIV/0!</v>
      </c>
      <c r="AI655" s="3" t="e">
        <f>ABS((G655-F655)/($R$5-$R$4))</f>
        <v>#DIV/0!</v>
      </c>
      <c r="AJ655" s="3" t="e">
        <f>V655</f>
        <v>#DIV/0!</v>
      </c>
      <c r="AK655" s="3" t="e">
        <f>ABS(W655)</f>
        <v>#DIV/0!</v>
      </c>
      <c r="AL655" s="3" t="e">
        <f>ABS(X655)</f>
        <v>#DIV/0!</v>
      </c>
      <c r="AM655" s="3" t="e">
        <f>ABS(Y655)</f>
        <v>#DIV/0!</v>
      </c>
      <c r="AN655" s="3" t="e">
        <f>ABS(Z655)</f>
        <v>#DIV/0!</v>
      </c>
      <c r="AO655" s="3" t="e">
        <f>ABS(AA655)</f>
        <v>#DIV/0!</v>
      </c>
      <c r="AP655" s="3" t="e">
        <f>ABS(AB655)</f>
        <v>#DIV/0!</v>
      </c>
      <c r="AQ655" s="3" t="e">
        <f>ABS(AC655)</f>
        <v>#DIV/0!</v>
      </c>
      <c r="AR655" s="3" t="e">
        <f>SUM(AG655:AQ655)</f>
        <v>#DIV/0!</v>
      </c>
      <c r="AT655" s="10">
        <f>MIN(D655:O655)</f>
        <v>7.7079615319999997</v>
      </c>
      <c r="AU655" s="10">
        <f>MAX(D655:O655)</f>
        <v>7.7458682300000001</v>
      </c>
      <c r="AV655" s="10">
        <f>AU655-AT655</f>
        <v>3.7906698000000461E-2</v>
      </c>
      <c r="AX655" s="2">
        <v>21</v>
      </c>
      <c r="AZ655" s="4">
        <f>(D655-$AT655)/$AV655</f>
        <v>0.71318957931919646</v>
      </c>
      <c r="BA655" s="4">
        <f>(E655-$AT655)/$AV655</f>
        <v>0.74777193729720437</v>
      </c>
      <c r="BB655" s="4">
        <f>(F655-$AT655)/$AV655</f>
        <v>0.74777193729720437</v>
      </c>
      <c r="BC655" s="4">
        <f>(G655-$AT655)/$AV655</f>
        <v>0.75928929499478315</v>
      </c>
      <c r="BD655" s="4">
        <f>(H655-$AT655)/$AV655</f>
        <v>0.64388858137947069</v>
      </c>
      <c r="BE655" s="4">
        <f>(I655-$AT655)/$AV655</f>
        <v>0.83977048066809656</v>
      </c>
      <c r="BF655" s="4">
        <f>(J655-$AT655)/$AV655</f>
        <v>0.9314493443876305</v>
      </c>
      <c r="BG655" s="4">
        <f>(K655-$AT655)/$AV655</f>
        <v>0.44654132100875699</v>
      </c>
      <c r="BH655" s="4">
        <f>(L655-$AT655)/$AV655</f>
        <v>0.88564973398633262</v>
      </c>
      <c r="BI655" s="4">
        <f>(M655-$AT655)/$AV655</f>
        <v>1</v>
      </c>
      <c r="BJ655" s="4">
        <f>(N655-$AT655)/$AV655</f>
        <v>0.81680089888072527</v>
      </c>
      <c r="BK655" s="4">
        <f>(O655-$AT655)/$AV655</f>
        <v>0</v>
      </c>
      <c r="BM655">
        <v>8.1831180793947453</v>
      </c>
      <c r="BN655">
        <v>8.1786387885906997</v>
      </c>
      <c r="BO655">
        <v>8.1704685783306736</v>
      </c>
      <c r="BP655">
        <v>8.1539251320078616</v>
      </c>
      <c r="BQ655">
        <v>8.1161184316093653</v>
      </c>
      <c r="BR655">
        <v>8.1119280633107387</v>
      </c>
      <c r="BS655">
        <v>8.12058871174027</v>
      </c>
      <c r="BT655">
        <v>8.1406070428584503</v>
      </c>
      <c r="BU655">
        <v>8.1501792696823259</v>
      </c>
      <c r="BV655">
        <v>8.1956095672887752</v>
      </c>
      <c r="BW655">
        <v>8.2748668206852543</v>
      </c>
      <c r="BX655">
        <v>8.3975083484702573</v>
      </c>
      <c r="CB655" s="3" t="e">
        <f>SUM(S655:AC655)</f>
        <v>#DIV/0!</v>
      </c>
      <c r="CC655" s="3" t="e">
        <f>CR655-CB655</f>
        <v>#DIV/0!</v>
      </c>
      <c r="CG655" s="14" t="e">
        <f>EC655-S655</f>
        <v>#DIV/0!</v>
      </c>
      <c r="CH655" s="14" t="e">
        <f>ED655-T655</f>
        <v>#DIV/0!</v>
      </c>
      <c r="CI655" s="14" t="e">
        <f>EE655-U655</f>
        <v>#DIV/0!</v>
      </c>
      <c r="CJ655" s="14" t="e">
        <f>EF655-V655</f>
        <v>#DIV/0!</v>
      </c>
      <c r="CK655" s="14" t="e">
        <f>EG655-W655</f>
        <v>#DIV/0!</v>
      </c>
      <c r="CL655" s="14" t="e">
        <f>EH655-X655</f>
        <v>#DIV/0!</v>
      </c>
      <c r="CM655" s="14" t="e">
        <f>EI655-Y655</f>
        <v>#DIV/0!</v>
      </c>
      <c r="CN655" s="14" t="e">
        <f>EJ655-Z655</f>
        <v>#DIV/0!</v>
      </c>
      <c r="CO655" s="14" t="e">
        <f>EK655-AA655</f>
        <v>#DIV/0!</v>
      </c>
      <c r="CP655" s="14" t="e">
        <f>EL655-AB655</f>
        <v>#DIV/0!</v>
      </c>
      <c r="CQ655" s="14" t="e">
        <f>EM655-AC655</f>
        <v>#DIV/0!</v>
      </c>
      <c r="CR655" s="14" t="e">
        <f>SUM(CG655:CQ655)</f>
        <v>#DIV/0!</v>
      </c>
      <c r="CT655" s="14" t="e">
        <f>ABS(CG655)</f>
        <v>#DIV/0!</v>
      </c>
      <c r="CU655" s="14" t="e">
        <f>ABS(CH655)</f>
        <v>#DIV/0!</v>
      </c>
      <c r="CV655" s="14" t="e">
        <f>ABS(CI655)</f>
        <v>#DIV/0!</v>
      </c>
      <c r="CW655" s="14" t="e">
        <f>ABS(CJ655)</f>
        <v>#DIV/0!</v>
      </c>
      <c r="CX655" s="14" t="e">
        <f>ABS(CK655)</f>
        <v>#DIV/0!</v>
      </c>
      <c r="CY655" s="14" t="e">
        <f>ABS(CL655)</f>
        <v>#DIV/0!</v>
      </c>
      <c r="CZ655" s="14" t="e">
        <f>ABS(CM655)</f>
        <v>#DIV/0!</v>
      </c>
      <c r="DA655" s="14" t="e">
        <f>ABS(CN655)</f>
        <v>#DIV/0!</v>
      </c>
      <c r="DB655" s="14" t="e">
        <f>ABS(CO655)</f>
        <v>#DIV/0!</v>
      </c>
      <c r="DC655" s="14" t="e">
        <f>ABS(CP655)</f>
        <v>#DIV/0!</v>
      </c>
      <c r="DD655" s="14" t="e">
        <f>ABS(CQ655)</f>
        <v>#DIV/0!</v>
      </c>
      <c r="DE655" s="14" t="e">
        <f>SUM(CT655:DE655)</f>
        <v>#DIV/0!</v>
      </c>
      <c r="DL655" s="3" t="e">
        <f>ABS(CG655)</f>
        <v>#DIV/0!</v>
      </c>
      <c r="DM655" s="3" t="e">
        <f>ABS(CH655)</f>
        <v>#DIV/0!</v>
      </c>
      <c r="DN655" s="3" t="e">
        <f>ABS(CI655)</f>
        <v>#DIV/0!</v>
      </c>
      <c r="DO655" s="3" t="e">
        <f>ABS(CJ655)</f>
        <v>#DIV/0!</v>
      </c>
      <c r="DP655" s="3" t="e">
        <f>ABS(CK655)</f>
        <v>#DIV/0!</v>
      </c>
      <c r="DQ655" s="3" t="e">
        <f>ABS(CL655)</f>
        <v>#DIV/0!</v>
      </c>
      <c r="DR655" s="3" t="e">
        <f>ABS(CM655)</f>
        <v>#DIV/0!</v>
      </c>
      <c r="DS655" s="3" t="e">
        <f>ABS(CN655)</f>
        <v>#DIV/0!</v>
      </c>
      <c r="DT655" s="3" t="e">
        <f>ABS(CO655)</f>
        <v>#DIV/0!</v>
      </c>
      <c r="DU655" s="3" t="e">
        <f>ABS(CP655)</f>
        <v>#DIV/0!</v>
      </c>
      <c r="DV655" s="3" t="e">
        <f>ABS(CQ655)</f>
        <v>#DIV/0!</v>
      </c>
      <c r="DW655" s="3" t="e">
        <f>SUM(DL655:DV655)</f>
        <v>#DIV/0!</v>
      </c>
      <c r="DX655" s="2">
        <v>21</v>
      </c>
      <c r="EC655" s="5" t="e">
        <f>((BN655-BM655)/$BZ$15)</f>
        <v>#DIV/0!</v>
      </c>
      <c r="ED655" s="5" t="e">
        <f>((BO655-BN655)/$BZ$16)</f>
        <v>#DIV/0!</v>
      </c>
      <c r="EE655" s="5" t="e">
        <f>((BP655-BO655)/$BZ$17)</f>
        <v>#DIV/0!</v>
      </c>
      <c r="EF655" s="5" t="e">
        <f>((BQ655-BP655)/$BZ$18)</f>
        <v>#DIV/0!</v>
      </c>
      <c r="EG655" s="5" t="e">
        <f>((BR655-BQ655)/$BZ$19)</f>
        <v>#DIV/0!</v>
      </c>
      <c r="EH655" s="5" t="e">
        <f>((BS655-BR655)/$BZ$20)</f>
        <v>#DIV/0!</v>
      </c>
      <c r="EI655" s="5" t="e">
        <f>((BT655-BS655)/$BZ$21)</f>
        <v>#DIV/0!</v>
      </c>
      <c r="EJ655" s="5" t="e">
        <f>((BU655-BT655)/$BZ$23)</f>
        <v>#DIV/0!</v>
      </c>
      <c r="EK655" s="5" t="e">
        <f>((BV655-BU655)/$BZ$23)</f>
        <v>#DIV/0!</v>
      </c>
      <c r="EL655" s="5" t="e">
        <f>((BW655-BV655)/$BZ$24)</f>
        <v>#DIV/0!</v>
      </c>
      <c r="EM655" s="5" t="e">
        <f>((BX655-BW655)/$BZ$25)</f>
        <v>#DIV/0!</v>
      </c>
      <c r="EO655" s="5" t="e">
        <f>SUM(EC655:EM655)</f>
        <v>#DIV/0!</v>
      </c>
      <c r="EQ655" s="5" t="e">
        <f>ABS(EC655)</f>
        <v>#DIV/0!</v>
      </c>
      <c r="ER655" s="5" t="e">
        <f>ABS(ED655)</f>
        <v>#DIV/0!</v>
      </c>
      <c r="ES655" s="5" t="e">
        <f>ABS(EE655)</f>
        <v>#DIV/0!</v>
      </c>
      <c r="ET655" s="5" t="e">
        <f>ABS(EF655)</f>
        <v>#DIV/0!</v>
      </c>
      <c r="EU655" s="5" t="e">
        <f>ABS(EG655)</f>
        <v>#DIV/0!</v>
      </c>
      <c r="EV655" s="5" t="e">
        <f>ABS(EH655)</f>
        <v>#DIV/0!</v>
      </c>
      <c r="EW655" s="5" t="e">
        <f>ABS(EI655)</f>
        <v>#DIV/0!</v>
      </c>
      <c r="EX655" s="5" t="e">
        <f>ABS(EJ655)</f>
        <v>#DIV/0!</v>
      </c>
      <c r="EY655" s="5" t="e">
        <f>ABS(EK655)</f>
        <v>#DIV/0!</v>
      </c>
      <c r="EZ655" s="5" t="e">
        <f>ABS(EL655)</f>
        <v>#DIV/0!</v>
      </c>
      <c r="FA655" s="5" t="e">
        <f>ABS(EM655)</f>
        <v>#DIV/0!</v>
      </c>
      <c r="FB655" s="5" t="e">
        <f>SUM(EQ655:FA655)</f>
        <v>#DIV/0!</v>
      </c>
      <c r="FD655" s="2">
        <v>21</v>
      </c>
      <c r="FF655" s="6">
        <f>(BM655-$FS655)/$FU655</f>
        <v>0.24928197002199065</v>
      </c>
      <c r="FG655" s="6">
        <f>(BN655-$FS655)/$FU655</f>
        <v>0.23359709597144615</v>
      </c>
      <c r="FH655" s="6">
        <f>(BO655-$FS655)/$FU655</f>
        <v>0.20498794231273901</v>
      </c>
      <c r="FI655" s="6">
        <f>(BP655-$FS655)/$FU655</f>
        <v>0.14705871126105341</v>
      </c>
      <c r="FJ655" s="6">
        <f>(BQ655-$FS655)/$FU655</f>
        <v>1.4673170790784734E-2</v>
      </c>
      <c r="FK655" s="6">
        <f>(BR655-$FS655)/$FU655</f>
        <v>0</v>
      </c>
      <c r="FL655" s="6">
        <f>(BS655-$FS655)/$FU655</f>
        <v>3.0326492687314365E-2</v>
      </c>
      <c r="FM655" s="6">
        <f>(BT655-$FS655)/$FU655</f>
        <v>0.10042352724625991</v>
      </c>
      <c r="FN655" s="6">
        <f>(BU655-$FS655)/$FU655</f>
        <v>0.1339420413780347</v>
      </c>
      <c r="FO655" s="6">
        <f>(BV655-$FS655)/$FU655</f>
        <v>0.29302269213469678</v>
      </c>
      <c r="FP655" s="6">
        <f>(BW655-$FS655)/$FU655</f>
        <v>0.57055324138885044</v>
      </c>
      <c r="FQ655" s="6">
        <f>(BX655-$FS655)/$FU655</f>
        <v>1</v>
      </c>
      <c r="FR655" s="1"/>
      <c r="FS655" s="9">
        <f>MIN(BM655:BX655)</f>
        <v>8.1119280633107387</v>
      </c>
      <c r="FT655" s="9">
        <f>MAX(BM655:BX655)</f>
        <v>8.3975083484702573</v>
      </c>
      <c r="FU655" s="9">
        <f>FT655-FS655</f>
        <v>0.28558028515951861</v>
      </c>
      <c r="FW655" s="11">
        <f>FF655-AZ655</f>
        <v>-0.46390760929720581</v>
      </c>
      <c r="FX655" s="11">
        <f>FG655-BA655</f>
        <v>-0.51417484132575819</v>
      </c>
      <c r="FY655" s="11">
        <f>FH655-BB655</f>
        <v>-0.54278399498446539</v>
      </c>
      <c r="FZ655" s="11">
        <f>FI655-BC655</f>
        <v>-0.61223058373372974</v>
      </c>
      <c r="GA655" s="11">
        <f>FJ655-BD655</f>
        <v>-0.62921541058868591</v>
      </c>
      <c r="GB655" s="11">
        <f>FK655-BE655</f>
        <v>-0.83977048066809656</v>
      </c>
      <c r="GC655" s="11">
        <f>FL655-BF655</f>
        <v>-0.90112285170031614</v>
      </c>
      <c r="GD655" s="11">
        <f>FM655-BG655</f>
        <v>-0.34611779376249707</v>
      </c>
      <c r="GE655" s="11">
        <f>FN655-BH655</f>
        <v>-0.75170769260829795</v>
      </c>
      <c r="GF655" s="11">
        <f>FO655-BI655</f>
        <v>-0.70697730786530322</v>
      </c>
      <c r="GG655" s="11">
        <f>FP655-BJ655</f>
        <v>-0.24624765749187483</v>
      </c>
      <c r="GH655" s="12">
        <f>FQ655-BK655</f>
        <v>1</v>
      </c>
      <c r="GI655" s="1">
        <f>SUM(FW655:GH655)</f>
        <v>-5.554256224026231</v>
      </c>
      <c r="GK655" s="1">
        <f>ABS(FW655)</f>
        <v>0.46390760929720581</v>
      </c>
      <c r="GL655" s="1">
        <f>ABS(FX655)</f>
        <v>0.51417484132575819</v>
      </c>
      <c r="GM655" s="1">
        <f>ABS(FY655)</f>
        <v>0.54278399498446539</v>
      </c>
      <c r="GN655" s="1">
        <f>ABS(FZ655)</f>
        <v>0.61223058373372974</v>
      </c>
      <c r="GO655" s="1">
        <f>ABS(GA655)</f>
        <v>0.62921541058868591</v>
      </c>
      <c r="GP655" s="1">
        <f>ABS(GB655)</f>
        <v>0.83977048066809656</v>
      </c>
      <c r="GQ655" s="1">
        <f>ABS(GC655)</f>
        <v>0.90112285170031614</v>
      </c>
      <c r="GR655" s="1">
        <f>ABS(GD655)</f>
        <v>0.34611779376249707</v>
      </c>
      <c r="GS655" s="1">
        <f>ABS(GE655)</f>
        <v>0.75170769260829795</v>
      </c>
      <c r="GT655" s="1">
        <f>ABS(GF655)</f>
        <v>0.70697730786530322</v>
      </c>
      <c r="GU655" s="1">
        <f>ABS(GG655)</f>
        <v>0.24624765749187483</v>
      </c>
      <c r="GV655" s="1">
        <f>ABS(GH655)</f>
        <v>1</v>
      </c>
      <c r="GW655" s="1">
        <f>SUM(GK655:GV655)</f>
        <v>7.554256224026231</v>
      </c>
      <c r="HA655" s="2">
        <v>21</v>
      </c>
      <c r="HC655" s="1">
        <f>ABS(FW655)</f>
        <v>0.46390760929720581</v>
      </c>
      <c r="HD655" s="1">
        <f>ABS(FX655)</f>
        <v>0.51417484132575819</v>
      </c>
      <c r="HE655" s="1">
        <f>ABS(FY655)</f>
        <v>0.54278399498446539</v>
      </c>
      <c r="HF655" s="1">
        <f>ABS(FZ655)</f>
        <v>0.61223058373372974</v>
      </c>
      <c r="HG655" s="1">
        <f>ABS(GA655)</f>
        <v>0.62921541058868591</v>
      </c>
      <c r="HH655" s="1">
        <f>ABS(GB655)</f>
        <v>0.83977048066809656</v>
      </c>
      <c r="HI655" s="1">
        <f>ABS(GC655)</f>
        <v>0.90112285170031614</v>
      </c>
      <c r="HJ655" s="1">
        <f>ABS(GD655)</f>
        <v>0.34611779376249707</v>
      </c>
      <c r="HK655" s="1">
        <f>ABS(GE655)</f>
        <v>0.75170769260829795</v>
      </c>
      <c r="HL655" s="1">
        <f>ABS(GF655)</f>
        <v>0.70697730786530322</v>
      </c>
      <c r="HM655" s="1">
        <f>ABS(GG655)</f>
        <v>0.24624765749187483</v>
      </c>
      <c r="HN655" s="1">
        <f>ABS(GH655)</f>
        <v>1</v>
      </c>
      <c r="HO655" s="1">
        <f>SUM(HC655:HN655)</f>
        <v>7.554256224026231</v>
      </c>
      <c r="HR655" s="1">
        <v>2287</v>
      </c>
      <c r="HS655" s="1">
        <v>3590</v>
      </c>
      <c r="HT655" s="1">
        <v>1</v>
      </c>
      <c r="HU655" s="1">
        <v>0</v>
      </c>
      <c r="HV655" s="1">
        <v>16</v>
      </c>
      <c r="HW655" s="1">
        <v>27</v>
      </c>
      <c r="HX655" s="1">
        <v>2</v>
      </c>
      <c r="HY655" s="1">
        <v>13</v>
      </c>
    </row>
    <row r="656" spans="1:233">
      <c r="A656" s="1" t="s">
        <v>1161</v>
      </c>
      <c r="B656" s="1" t="s">
        <v>1162</v>
      </c>
      <c r="C656" s="2">
        <v>18</v>
      </c>
      <c r="D656">
        <v>6.9856418180000004</v>
      </c>
      <c r="E656">
        <v>6.9856418180000004</v>
      </c>
      <c r="F656">
        <v>6.9847163200000004</v>
      </c>
      <c r="G656">
        <v>6.9828627509999999</v>
      </c>
      <c r="H656">
        <v>6.9791452749999996</v>
      </c>
      <c r="I656">
        <v>6.9744789110000003</v>
      </c>
      <c r="J656">
        <v>6.968850378</v>
      </c>
      <c r="K656">
        <v>6.9593985119999999</v>
      </c>
      <c r="L656">
        <v>6.9593985119999999</v>
      </c>
      <c r="M656">
        <v>6.9660241870000004</v>
      </c>
      <c r="N656">
        <v>6.9791452749999996</v>
      </c>
      <c r="O656">
        <v>7.002155954</v>
      </c>
      <c r="P656" s="3">
        <f>SUM(D656:O656)</f>
        <v>83.727459710999995</v>
      </c>
      <c r="S656" s="3" t="e">
        <f>(E656-D656)/($R$3-$R$2)</f>
        <v>#DIV/0!</v>
      </c>
      <c r="T656" s="3" t="e">
        <f>(F656-E656)/($R658-$R$3)</f>
        <v>#DIV/0!</v>
      </c>
      <c r="U656" s="3" t="e">
        <f>(G656-F656)/($R$5-$R$4)</f>
        <v>#DIV/0!</v>
      </c>
      <c r="V656" s="3" t="e">
        <f>(H656-G656)/($R$6-$R$5)</f>
        <v>#DIV/0!</v>
      </c>
      <c r="W656" s="3" t="e">
        <f>(I656-H656)/($R$7-$R$6)</f>
        <v>#DIV/0!</v>
      </c>
      <c r="X656" s="3" t="e">
        <f>(J656-I656)/($R$8-$R$7)</f>
        <v>#DIV/0!</v>
      </c>
      <c r="Y656" s="3" t="e">
        <f>(K656-J656)/($R$9-$R$8)</f>
        <v>#DIV/0!</v>
      </c>
      <c r="Z656" s="3" t="e">
        <f>(L656-K656)/($R$10-$R$9)</f>
        <v>#DIV/0!</v>
      </c>
      <c r="AA656" s="3" t="e">
        <f>(M656-L656)/($R$11-$R$10)</f>
        <v>#DIV/0!</v>
      </c>
      <c r="AB656" s="3" t="e">
        <f>(N656-M656)/($R$12-$R$11)</f>
        <v>#DIV/0!</v>
      </c>
      <c r="AC656" s="3" t="e">
        <f>(O656-N656)/($R$13-$R$12)</f>
        <v>#DIV/0!</v>
      </c>
      <c r="AE656" s="3" t="e">
        <f>SUM(S656:AC656)</f>
        <v>#DIV/0!</v>
      </c>
      <c r="AG656" s="3" t="e">
        <f>ABS((E656-D656)/($R$3-$R$2))</f>
        <v>#DIV/0!</v>
      </c>
      <c r="AH656" s="3" t="e">
        <f>ABS((F656-E656)/($R$3-$R$2))</f>
        <v>#DIV/0!</v>
      </c>
      <c r="AI656" s="3" t="e">
        <f>ABS((G656-F656)/($R$5-$R$4))</f>
        <v>#DIV/0!</v>
      </c>
      <c r="AJ656" s="3" t="e">
        <f>V656</f>
        <v>#DIV/0!</v>
      </c>
      <c r="AK656" s="3" t="e">
        <f>ABS(W656)</f>
        <v>#DIV/0!</v>
      </c>
      <c r="AL656" s="3" t="e">
        <f>ABS(X656)</f>
        <v>#DIV/0!</v>
      </c>
      <c r="AM656" s="3" t="e">
        <f>ABS(Y656)</f>
        <v>#DIV/0!</v>
      </c>
      <c r="AN656" s="3" t="e">
        <f>ABS(Z656)</f>
        <v>#DIV/0!</v>
      </c>
      <c r="AO656" s="3" t="e">
        <f>ABS(AA656)</f>
        <v>#DIV/0!</v>
      </c>
      <c r="AP656" s="3" t="e">
        <f>ABS(AB656)</f>
        <v>#DIV/0!</v>
      </c>
      <c r="AQ656" s="3" t="e">
        <f>ABS(AC656)</f>
        <v>#DIV/0!</v>
      </c>
      <c r="AR656" s="3" t="e">
        <f>SUM(AG656:AQ656)</f>
        <v>#DIV/0!</v>
      </c>
      <c r="AT656" s="10">
        <f>MIN(D656:O656)</f>
        <v>6.9593985119999999</v>
      </c>
      <c r="AU656" s="10">
        <f>MAX(D656:O656)</f>
        <v>7.002155954</v>
      </c>
      <c r="AV656" s="10">
        <f>AU656-AT656</f>
        <v>4.275744200000009E-2</v>
      </c>
      <c r="AX656" s="2">
        <v>18</v>
      </c>
      <c r="AZ656" s="4">
        <f>(D656-$AT656)/$AV656</f>
        <v>0.61377165640546061</v>
      </c>
      <c r="BA656" s="4">
        <f>(E656-$AT656)/$AV656</f>
        <v>0.61377165640546061</v>
      </c>
      <c r="BB656" s="4">
        <f>(F656-$AT656)/$AV656</f>
        <v>0.59212634843778644</v>
      </c>
      <c r="BC656" s="4">
        <f>(G656-$AT656)/$AV656</f>
        <v>0.54877555584358606</v>
      </c>
      <c r="BD656" s="4">
        <f>(H656-$AT656)/$AV656</f>
        <v>0.46183218818374649</v>
      </c>
      <c r="BE656" s="4">
        <f>(I656-$AT656)/$AV656</f>
        <v>0.3526964732829509</v>
      </c>
      <c r="BF656" s="4">
        <f>(J656-$AT656)/$AV656</f>
        <v>0.22105779854650826</v>
      </c>
      <c r="BG656" s="4">
        <f>(K656-$AT656)/$AV656</f>
        <v>0</v>
      </c>
      <c r="BH656" s="4">
        <f>(L656-$AT656)/$AV656</f>
        <v>0</v>
      </c>
      <c r="BI656" s="4">
        <f>(M656-$AT656)/$AV656</f>
        <v>0.15495957405497801</v>
      </c>
      <c r="BJ656" s="4">
        <f>(N656-$AT656)/$AV656</f>
        <v>0.46183218818374649</v>
      </c>
      <c r="BK656" s="4">
        <f>(O656-$AT656)/$AV656</f>
        <v>1</v>
      </c>
      <c r="BM656">
        <v>7.3670770598810122</v>
      </c>
      <c r="BN656">
        <v>7.3158835045097854</v>
      </c>
      <c r="BO656">
        <v>7.2499255367179876</v>
      </c>
      <c r="BP656">
        <v>7.1577354842499066</v>
      </c>
      <c r="BQ656">
        <v>7.026426808699636</v>
      </c>
      <c r="BR656">
        <v>6.8855096700348177</v>
      </c>
      <c r="BS656">
        <v>6.7569323892475532</v>
      </c>
      <c r="BT656">
        <v>6.6795991858443831</v>
      </c>
      <c r="BU656">
        <v>6.7580945044277305</v>
      </c>
      <c r="BV656">
        <v>6.8232861223556869</v>
      </c>
      <c r="BW656">
        <v>6.8690144506657065</v>
      </c>
      <c r="BX656">
        <v>6.8543545022550214</v>
      </c>
      <c r="CB656" s="3" t="e">
        <f>SUM(S656:AC656)</f>
        <v>#DIV/0!</v>
      </c>
      <c r="CC656" s="3" t="e">
        <f>CR656-CB656</f>
        <v>#DIV/0!</v>
      </c>
      <c r="CG656" s="14" t="e">
        <f>EC656-S656</f>
        <v>#DIV/0!</v>
      </c>
      <c r="CH656" s="14" t="e">
        <f>ED656-T656</f>
        <v>#DIV/0!</v>
      </c>
      <c r="CI656" s="14" t="e">
        <f>EE656-U656</f>
        <v>#DIV/0!</v>
      </c>
      <c r="CJ656" s="14" t="e">
        <f>EF656-V656</f>
        <v>#DIV/0!</v>
      </c>
      <c r="CK656" s="14" t="e">
        <f>EG656-W656</f>
        <v>#DIV/0!</v>
      </c>
      <c r="CL656" s="14" t="e">
        <f>EH656-X656</f>
        <v>#DIV/0!</v>
      </c>
      <c r="CM656" s="14" t="e">
        <f>EI656-Y656</f>
        <v>#DIV/0!</v>
      </c>
      <c r="CN656" s="14" t="e">
        <f>EJ656-Z656</f>
        <v>#DIV/0!</v>
      </c>
      <c r="CO656" s="14" t="e">
        <f>EK656-AA656</f>
        <v>#DIV/0!</v>
      </c>
      <c r="CP656" s="14" t="e">
        <f>EL656-AB656</f>
        <v>#DIV/0!</v>
      </c>
      <c r="CQ656" s="14" t="e">
        <f>EM656-AC656</f>
        <v>#DIV/0!</v>
      </c>
      <c r="CR656" s="14" t="e">
        <f>SUM(CG656:CQ656)</f>
        <v>#DIV/0!</v>
      </c>
      <c r="CT656" s="14" t="e">
        <f>ABS(CG656)</f>
        <v>#DIV/0!</v>
      </c>
      <c r="CU656" s="14" t="e">
        <f>ABS(CH656)</f>
        <v>#DIV/0!</v>
      </c>
      <c r="CV656" s="14" t="e">
        <f>ABS(CI656)</f>
        <v>#DIV/0!</v>
      </c>
      <c r="CW656" s="14" t="e">
        <f>ABS(CJ656)</f>
        <v>#DIV/0!</v>
      </c>
      <c r="CX656" s="14" t="e">
        <f>ABS(CK656)</f>
        <v>#DIV/0!</v>
      </c>
      <c r="CY656" s="14" t="e">
        <f>ABS(CL656)</f>
        <v>#DIV/0!</v>
      </c>
      <c r="CZ656" s="14" t="e">
        <f>ABS(CM656)</f>
        <v>#DIV/0!</v>
      </c>
      <c r="DA656" s="14" t="e">
        <f>ABS(CN656)</f>
        <v>#DIV/0!</v>
      </c>
      <c r="DB656" s="14" t="e">
        <f>ABS(CO656)</f>
        <v>#DIV/0!</v>
      </c>
      <c r="DC656" s="14" t="e">
        <f>ABS(CP656)</f>
        <v>#DIV/0!</v>
      </c>
      <c r="DD656" s="14" t="e">
        <f>ABS(CQ656)</f>
        <v>#DIV/0!</v>
      </c>
      <c r="DE656" s="14" t="e">
        <f>SUM(CT656:DE656)</f>
        <v>#DIV/0!</v>
      </c>
      <c r="DL656" s="3" t="e">
        <f>ABS(CG656)</f>
        <v>#DIV/0!</v>
      </c>
      <c r="DM656" s="3" t="e">
        <f>ABS(CH656)</f>
        <v>#DIV/0!</v>
      </c>
      <c r="DN656" s="3" t="e">
        <f>ABS(CI656)</f>
        <v>#DIV/0!</v>
      </c>
      <c r="DO656" s="3" t="e">
        <f>ABS(CJ656)</f>
        <v>#DIV/0!</v>
      </c>
      <c r="DP656" s="3" t="e">
        <f>ABS(CK656)</f>
        <v>#DIV/0!</v>
      </c>
      <c r="DQ656" s="3" t="e">
        <f>ABS(CL656)</f>
        <v>#DIV/0!</v>
      </c>
      <c r="DR656" s="3" t="e">
        <f>ABS(CM656)</f>
        <v>#DIV/0!</v>
      </c>
      <c r="DS656" s="3" t="e">
        <f>ABS(CN656)</f>
        <v>#DIV/0!</v>
      </c>
      <c r="DT656" s="3" t="e">
        <f>ABS(CO656)</f>
        <v>#DIV/0!</v>
      </c>
      <c r="DU656" s="3" t="e">
        <f>ABS(CP656)</f>
        <v>#DIV/0!</v>
      </c>
      <c r="DV656" s="3" t="e">
        <f>ABS(CQ656)</f>
        <v>#DIV/0!</v>
      </c>
      <c r="DW656" s="3" t="e">
        <f>SUM(DL656:DV656)</f>
        <v>#DIV/0!</v>
      </c>
      <c r="DX656" s="2">
        <v>18</v>
      </c>
      <c r="EC656" s="5" t="e">
        <f>((BN656-BM656)/$BZ$15)</f>
        <v>#DIV/0!</v>
      </c>
      <c r="ED656" s="5" t="e">
        <f>((BO656-BN656)/$BZ$16)</f>
        <v>#DIV/0!</v>
      </c>
      <c r="EE656" s="5" t="e">
        <f>((BP656-BO656)/$BZ$17)</f>
        <v>#DIV/0!</v>
      </c>
      <c r="EF656" s="5" t="e">
        <f>((BQ656-BP656)/$BZ$18)</f>
        <v>#DIV/0!</v>
      </c>
      <c r="EG656" s="5" t="e">
        <f>((BR656-BQ656)/$BZ$19)</f>
        <v>#DIV/0!</v>
      </c>
      <c r="EH656" s="5" t="e">
        <f>((BS656-BR656)/$BZ$20)</f>
        <v>#DIV/0!</v>
      </c>
      <c r="EI656" s="5" t="e">
        <f>((BT656-BS656)/$BZ$21)</f>
        <v>#DIV/0!</v>
      </c>
      <c r="EJ656" s="5" t="e">
        <f>((BU656-BT656)/$BZ$23)</f>
        <v>#DIV/0!</v>
      </c>
      <c r="EK656" s="5" t="e">
        <f>((BV656-BU656)/$BZ$23)</f>
        <v>#DIV/0!</v>
      </c>
      <c r="EL656" s="5" t="e">
        <f>((BW656-BV656)/$BZ$24)</f>
        <v>#DIV/0!</v>
      </c>
      <c r="EM656" s="5" t="e">
        <f>((BX656-BW656)/$BZ$25)</f>
        <v>#DIV/0!</v>
      </c>
      <c r="EO656" s="5" t="e">
        <f>SUM(EC656:EM656)</f>
        <v>#DIV/0!</v>
      </c>
      <c r="EQ656" s="5" t="e">
        <f>ABS(EC656)</f>
        <v>#DIV/0!</v>
      </c>
      <c r="ER656" s="5" t="e">
        <f>ABS(ED656)</f>
        <v>#DIV/0!</v>
      </c>
      <c r="ES656" s="5" t="e">
        <f>ABS(EE656)</f>
        <v>#DIV/0!</v>
      </c>
      <c r="ET656" s="5" t="e">
        <f>ABS(EF656)</f>
        <v>#DIV/0!</v>
      </c>
      <c r="EU656" s="5" t="e">
        <f>ABS(EG656)</f>
        <v>#DIV/0!</v>
      </c>
      <c r="EV656" s="5" t="e">
        <f>ABS(EH656)</f>
        <v>#DIV/0!</v>
      </c>
      <c r="EW656" s="5" t="e">
        <f>ABS(EI656)</f>
        <v>#DIV/0!</v>
      </c>
      <c r="EX656" s="5" t="e">
        <f>ABS(EJ656)</f>
        <v>#DIV/0!</v>
      </c>
      <c r="EY656" s="5" t="e">
        <f>ABS(EK656)</f>
        <v>#DIV/0!</v>
      </c>
      <c r="EZ656" s="5" t="e">
        <f>ABS(EL656)</f>
        <v>#DIV/0!</v>
      </c>
      <c r="FA656" s="5" t="e">
        <f>ABS(EM656)</f>
        <v>#DIV/0!</v>
      </c>
      <c r="FB656" s="5" t="e">
        <f>SUM(EQ656:FA656)</f>
        <v>#DIV/0!</v>
      </c>
      <c r="FD656" s="2">
        <v>18</v>
      </c>
      <c r="FF656" s="6">
        <f>(BM656-$FS656)/$FU656</f>
        <v>1</v>
      </c>
      <c r="FG656" s="6">
        <f>(BN656-$FS656)/$FU656</f>
        <v>0.92553425018519331</v>
      </c>
      <c r="FH656" s="6">
        <f>(BO656-$FS656)/$FU656</f>
        <v>0.82959230022174824</v>
      </c>
      <c r="FI656" s="6">
        <f>(BP656-$FS656)/$FU656</f>
        <v>0.69549336271446049</v>
      </c>
      <c r="FJ656" s="6">
        <f>(BQ656-$FS656)/$FU656</f>
        <v>0.50449277853671515</v>
      </c>
      <c r="FK656" s="6">
        <f>(BR656-$FS656)/$FU656</f>
        <v>0.29951579820511237</v>
      </c>
      <c r="FL656" s="6">
        <f>(BS656-$FS656)/$FU656</f>
        <v>0.1124882797305122</v>
      </c>
      <c r="FM656" s="6">
        <f>(BT656-$FS656)/$FU656</f>
        <v>0</v>
      </c>
      <c r="FN656" s="6">
        <f>(BU656-$FS656)/$FU656</f>
        <v>0.11417868348613237</v>
      </c>
      <c r="FO656" s="6">
        <f>(BV656-$FS656)/$FU656</f>
        <v>0.20900590686304488</v>
      </c>
      <c r="FP656" s="6">
        <f>(BW656-$FS656)/$FU656</f>
        <v>0.27552197965171354</v>
      </c>
      <c r="FQ656" s="6">
        <f>(BX656-$FS656)/$FU656</f>
        <v>0.25419773204414037</v>
      </c>
      <c r="FR656" s="1"/>
      <c r="FS656" s="9">
        <f>MIN(BM656:BX656)</f>
        <v>6.6795991858443831</v>
      </c>
      <c r="FT656" s="9">
        <f>MAX(BM656:BX656)</f>
        <v>7.3670770598810122</v>
      </c>
      <c r="FU656" s="9">
        <f>FT656-FS656</f>
        <v>0.68747787403662919</v>
      </c>
      <c r="FW656" s="11">
        <f>FF656-AZ656</f>
        <v>0.38622834359453939</v>
      </c>
      <c r="FX656" s="11">
        <f>FG656-BA656</f>
        <v>0.3117625937797327</v>
      </c>
      <c r="FY656" s="11">
        <f>FH656-BB656</f>
        <v>0.23746595178396179</v>
      </c>
      <c r="FZ656" s="11">
        <f>FI656-BC656</f>
        <v>0.14671780687087443</v>
      </c>
      <c r="GA656" s="11">
        <f>FJ656-BD656</f>
        <v>4.2660590352968653E-2</v>
      </c>
      <c r="GB656" s="11">
        <f>FK656-BE656</f>
        <v>-5.3180675077838524E-2</v>
      </c>
      <c r="GC656" s="11">
        <f>FL656-BF656</f>
        <v>-0.10856951881599605</v>
      </c>
      <c r="GD656" s="11">
        <f>FM656-BG656</f>
        <v>0</v>
      </c>
      <c r="GE656" s="11">
        <f>FN656-BH656</f>
        <v>0.11417868348613237</v>
      </c>
      <c r="GF656" s="11">
        <f>FO656-BI656</f>
        <v>5.4046332808066866E-2</v>
      </c>
      <c r="GG656" s="11">
        <f>FP656-BJ656</f>
        <v>-0.18631020853203295</v>
      </c>
      <c r="GH656" s="12">
        <f>FQ656-BK656</f>
        <v>-0.74580226795585958</v>
      </c>
      <c r="GI656" s="1">
        <f>SUM(FW656:GH656)</f>
        <v>0.19919763229454923</v>
      </c>
      <c r="GK656" s="1">
        <f>ABS(FW656)</f>
        <v>0.38622834359453939</v>
      </c>
      <c r="GL656" s="1">
        <f>ABS(FX656)</f>
        <v>0.3117625937797327</v>
      </c>
      <c r="GM656" s="1">
        <f>ABS(FY656)</f>
        <v>0.23746595178396179</v>
      </c>
      <c r="GN656" s="1">
        <f>ABS(FZ656)</f>
        <v>0.14671780687087443</v>
      </c>
      <c r="GO656" s="1">
        <f>ABS(GA656)</f>
        <v>4.2660590352968653E-2</v>
      </c>
      <c r="GP656" s="1">
        <f>ABS(GB656)</f>
        <v>5.3180675077838524E-2</v>
      </c>
      <c r="GQ656" s="1">
        <f>ABS(GC656)</f>
        <v>0.10856951881599605</v>
      </c>
      <c r="GR656" s="1">
        <f>ABS(GD656)</f>
        <v>0</v>
      </c>
      <c r="GS656" s="1">
        <f>ABS(GE656)</f>
        <v>0.11417868348613237</v>
      </c>
      <c r="GT656" s="1">
        <f>ABS(GF656)</f>
        <v>5.4046332808066866E-2</v>
      </c>
      <c r="GU656" s="1">
        <f>ABS(GG656)</f>
        <v>0.18631020853203295</v>
      </c>
      <c r="GV656" s="1">
        <f>ABS(GH656)</f>
        <v>0.74580226795585958</v>
      </c>
      <c r="HA656" s="2">
        <v>18</v>
      </c>
      <c r="HC656" s="1">
        <f>ABS(FW656)</f>
        <v>0.38622834359453939</v>
      </c>
      <c r="HD656" s="1">
        <f>ABS(FX656)</f>
        <v>0.3117625937797327</v>
      </c>
      <c r="HE656" s="1">
        <f>ABS(FY656)</f>
        <v>0.23746595178396179</v>
      </c>
      <c r="HF656" s="1">
        <f>ABS(FZ656)</f>
        <v>0.14671780687087443</v>
      </c>
      <c r="HG656" s="1">
        <f>ABS(GA656)</f>
        <v>4.2660590352968653E-2</v>
      </c>
      <c r="HH656" s="1">
        <f>ABS(GB656)</f>
        <v>5.3180675077838524E-2</v>
      </c>
      <c r="HI656" s="1">
        <f>ABS(GC656)</f>
        <v>0.10856951881599605</v>
      </c>
      <c r="HJ656" s="1">
        <f>ABS(GD656)</f>
        <v>0</v>
      </c>
      <c r="HK656" s="1">
        <f>ABS(GE656)</f>
        <v>0.11417868348613237</v>
      </c>
      <c r="HL656" s="1">
        <f>ABS(GF656)</f>
        <v>5.4046332808066866E-2</v>
      </c>
      <c r="HM656" s="1">
        <f>ABS(GG656)</f>
        <v>0.18631020853203295</v>
      </c>
      <c r="HN656" s="1">
        <f>ABS(GH656)</f>
        <v>0.74580226795585958</v>
      </c>
      <c r="HO656" s="1">
        <f>SUM(HC656:HN656)</f>
        <v>2.3869229730580033</v>
      </c>
      <c r="HR656" s="1">
        <v>1072</v>
      </c>
      <c r="HS656" s="1">
        <v>1103</v>
      </c>
      <c r="HT656" s="1">
        <v>1</v>
      </c>
      <c r="HU656" s="1">
        <v>0</v>
      </c>
      <c r="HV656" s="1">
        <v>17</v>
      </c>
      <c r="HW656" s="1">
        <v>24</v>
      </c>
      <c r="HX656" s="1">
        <v>2</v>
      </c>
      <c r="HY656" s="1">
        <v>12</v>
      </c>
    </row>
    <row r="657" spans="1:233">
      <c r="A657" s="1" t="s">
        <v>443</v>
      </c>
      <c r="B657" s="1" t="s">
        <v>443</v>
      </c>
      <c r="C657" s="2">
        <v>28</v>
      </c>
      <c r="D657">
        <v>6.559615237</v>
      </c>
      <c r="E657">
        <v>6.5539334040000004</v>
      </c>
      <c r="F657">
        <v>6.5482191030000001</v>
      </c>
      <c r="G657">
        <v>6.5395859559999998</v>
      </c>
      <c r="H657">
        <v>6.5206211280000002</v>
      </c>
      <c r="I657">
        <v>6.5147126909999997</v>
      </c>
      <c r="J657">
        <v>6.5176712730000004</v>
      </c>
      <c r="K657">
        <v>6.5395859559999998</v>
      </c>
      <c r="L657">
        <v>6.5467854110000001</v>
      </c>
      <c r="M657">
        <v>6.5553568919999998</v>
      </c>
      <c r="N657">
        <v>6.5680779109999996</v>
      </c>
      <c r="O657">
        <v>6.5834092220000002</v>
      </c>
      <c r="P657" s="3">
        <f>SUM(D657:O657)</f>
        <v>78.547574184000013</v>
      </c>
      <c r="S657" s="3" t="e">
        <f>(E657-D657)/($R$3-$R$2)</f>
        <v>#DIV/0!</v>
      </c>
      <c r="T657" s="3" t="e">
        <f>(F657-E657)/($R659-$R$3)</f>
        <v>#DIV/0!</v>
      </c>
      <c r="U657" s="3" t="e">
        <f>(G657-F657)/($R$5-$R$4)</f>
        <v>#DIV/0!</v>
      </c>
      <c r="V657" s="3" t="e">
        <f>(H657-G657)/($R$6-$R$5)</f>
        <v>#DIV/0!</v>
      </c>
      <c r="W657" s="3" t="e">
        <f>(I657-H657)/($R$7-$R$6)</f>
        <v>#DIV/0!</v>
      </c>
      <c r="X657" s="3" t="e">
        <f>(J657-I657)/($R$8-$R$7)</f>
        <v>#DIV/0!</v>
      </c>
      <c r="Y657" s="3" t="e">
        <f>(K657-J657)/($R$9-$R$8)</f>
        <v>#DIV/0!</v>
      </c>
      <c r="Z657" s="3" t="e">
        <f>(L657-K657)/($R$10-$R$9)</f>
        <v>#DIV/0!</v>
      </c>
      <c r="AA657" s="3" t="e">
        <f>(M657-L657)/($R$11-$R$10)</f>
        <v>#DIV/0!</v>
      </c>
      <c r="AB657" s="3" t="e">
        <f>(N657-M657)/($R$12-$R$11)</f>
        <v>#DIV/0!</v>
      </c>
      <c r="AC657" s="3" t="e">
        <f>(O657-N657)/($R$13-$R$12)</f>
        <v>#DIV/0!</v>
      </c>
      <c r="AE657" s="3" t="e">
        <f>SUM(S657:AC657)</f>
        <v>#DIV/0!</v>
      </c>
      <c r="AG657" s="3" t="e">
        <f>ABS((E657-D657)/($R$3-$R$2))</f>
        <v>#DIV/0!</v>
      </c>
      <c r="AH657" s="3" t="e">
        <f>ABS((F657-E657)/($R$3-$R$2))</f>
        <v>#DIV/0!</v>
      </c>
      <c r="AI657" s="3" t="e">
        <f>ABS((G657-F657)/($R$5-$R$4))</f>
        <v>#DIV/0!</v>
      </c>
      <c r="AJ657" s="3" t="e">
        <f>V657</f>
        <v>#DIV/0!</v>
      </c>
      <c r="AK657" s="3" t="e">
        <f>ABS(W657)</f>
        <v>#DIV/0!</v>
      </c>
      <c r="AL657" s="3" t="e">
        <f>ABS(X657)</f>
        <v>#DIV/0!</v>
      </c>
      <c r="AM657" s="3" t="e">
        <f>ABS(Y657)</f>
        <v>#DIV/0!</v>
      </c>
      <c r="AN657" s="3" t="e">
        <f>ABS(Z657)</f>
        <v>#DIV/0!</v>
      </c>
      <c r="AO657" s="3" t="e">
        <f>ABS(AA657)</f>
        <v>#DIV/0!</v>
      </c>
      <c r="AP657" s="3" t="e">
        <f>ABS(AB657)</f>
        <v>#DIV/0!</v>
      </c>
      <c r="AQ657" s="3" t="e">
        <f>ABS(AC657)</f>
        <v>#DIV/0!</v>
      </c>
      <c r="AR657" s="3" t="e">
        <f>SUM(AG657:AQ657)</f>
        <v>#DIV/0!</v>
      </c>
      <c r="AT657" s="10">
        <f>MIN(D657:O657)</f>
        <v>6.5147126909999997</v>
      </c>
      <c r="AU657" s="10">
        <f>MAX(D657:O657)</f>
        <v>6.5834092220000002</v>
      </c>
      <c r="AV657" s="10">
        <f>AU657-AT657</f>
        <v>6.8696531000000505E-2</v>
      </c>
      <c r="AX657" s="2">
        <v>28</v>
      </c>
      <c r="AZ657" s="4">
        <f>(D657-$AT657)/$AV657</f>
        <v>0.65363629496808207</v>
      </c>
      <c r="BA657" s="4">
        <f>(E657-$AT657)/$AV657</f>
        <v>0.57092712585443861</v>
      </c>
      <c r="BB657" s="4">
        <f>(F657-$AT657)/$AV657</f>
        <v>0.48774532734411474</v>
      </c>
      <c r="BC657" s="4">
        <f>(G657-$AT657)/$AV657</f>
        <v>0.36207454201726585</v>
      </c>
      <c r="BD657" s="4">
        <f>(H657-$AT657)/$AV657</f>
        <v>8.6007792737021749E-2</v>
      </c>
      <c r="BE657" s="4">
        <f>(I657-$AT657)/$AV657</f>
        <v>0</v>
      </c>
      <c r="BF657" s="4">
        <f>(J657-$AT657)/$AV657</f>
        <v>4.3067414859720238E-2</v>
      </c>
      <c r="BG657" s="4">
        <f>(K657-$AT657)/$AV657</f>
        <v>0.36207454201726585</v>
      </c>
      <c r="BH657" s="4">
        <f>(L657-$AT657)/$AV657</f>
        <v>0.46687539433396064</v>
      </c>
      <c r="BI657" s="4">
        <f>(M657-$AT657)/$AV657</f>
        <v>0.59164852152432268</v>
      </c>
      <c r="BJ657" s="4">
        <f>(N657-$AT657)/$AV657</f>
        <v>0.77682554305397877</v>
      </c>
      <c r="BK657" s="4">
        <f>(O657-$AT657)/$AV657</f>
        <v>1</v>
      </c>
      <c r="BM657">
        <v>5.9864520052844377</v>
      </c>
      <c r="BN657">
        <v>5.9322451874480109</v>
      </c>
      <c r="BO657">
        <v>5.855071922202427</v>
      </c>
      <c r="BP657">
        <v>5.7268477475871968</v>
      </c>
      <c r="BQ657">
        <v>5.5012582105447274</v>
      </c>
      <c r="BR657">
        <v>5.1929568508902104</v>
      </c>
      <c r="BS657">
        <v>4.9767337424205742</v>
      </c>
      <c r="BT657">
        <v>4.8441870864585912</v>
      </c>
      <c r="BU657">
        <v>4.9487598903781684</v>
      </c>
      <c r="BV657">
        <v>4.9836066217083363</v>
      </c>
      <c r="BW657">
        <v>5.0814043649844631</v>
      </c>
      <c r="BX657">
        <v>5.2203558250783244</v>
      </c>
      <c r="CB657" s="3" t="e">
        <f>SUM(S657:AC657)</f>
        <v>#DIV/0!</v>
      </c>
      <c r="CC657" s="3" t="e">
        <f>CR657-CB657</f>
        <v>#DIV/0!</v>
      </c>
      <c r="CG657" s="14" t="e">
        <f>EC657-S657</f>
        <v>#DIV/0!</v>
      </c>
      <c r="CH657" s="14" t="e">
        <f>ED657-T657</f>
        <v>#DIV/0!</v>
      </c>
      <c r="CI657" s="14" t="e">
        <f>EE657-U657</f>
        <v>#DIV/0!</v>
      </c>
      <c r="CJ657" s="14" t="e">
        <f>EF657-V657</f>
        <v>#DIV/0!</v>
      </c>
      <c r="CK657" s="14" t="e">
        <f>EG657-W657</f>
        <v>#DIV/0!</v>
      </c>
      <c r="CL657" s="14" t="e">
        <f>EH657-X657</f>
        <v>#DIV/0!</v>
      </c>
      <c r="CM657" s="14" t="e">
        <f>EI657-Y657</f>
        <v>#DIV/0!</v>
      </c>
      <c r="CN657" s="14" t="e">
        <f>EJ657-Z657</f>
        <v>#DIV/0!</v>
      </c>
      <c r="CO657" s="14" t="e">
        <f>EK657-AA657</f>
        <v>#DIV/0!</v>
      </c>
      <c r="CP657" s="14" t="e">
        <f>EL657-AB657</f>
        <v>#DIV/0!</v>
      </c>
      <c r="CQ657" s="14" t="e">
        <f>EM657-AC657</f>
        <v>#DIV/0!</v>
      </c>
      <c r="CR657" s="14" t="e">
        <f>SUM(CG657:CQ657)</f>
        <v>#DIV/0!</v>
      </c>
      <c r="CT657" s="14" t="e">
        <f>ABS(CG657)</f>
        <v>#DIV/0!</v>
      </c>
      <c r="CU657" s="14" t="e">
        <f>ABS(CH657)</f>
        <v>#DIV/0!</v>
      </c>
      <c r="CV657" s="14" t="e">
        <f>ABS(CI657)</f>
        <v>#DIV/0!</v>
      </c>
      <c r="CW657" s="14" t="e">
        <f>ABS(CJ657)</f>
        <v>#DIV/0!</v>
      </c>
      <c r="CX657" s="14" t="e">
        <f>ABS(CK657)</f>
        <v>#DIV/0!</v>
      </c>
      <c r="CY657" s="14" t="e">
        <f>ABS(CL657)</f>
        <v>#DIV/0!</v>
      </c>
      <c r="CZ657" s="14" t="e">
        <f>ABS(CM657)</f>
        <v>#DIV/0!</v>
      </c>
      <c r="DA657" s="14" t="e">
        <f>ABS(CN657)</f>
        <v>#DIV/0!</v>
      </c>
      <c r="DB657" s="14" t="e">
        <f>ABS(CO657)</f>
        <v>#DIV/0!</v>
      </c>
      <c r="DC657" s="14" t="e">
        <f>ABS(CP657)</f>
        <v>#DIV/0!</v>
      </c>
      <c r="DD657" s="14" t="e">
        <f>ABS(CQ657)</f>
        <v>#DIV/0!</v>
      </c>
      <c r="DE657" s="14" t="e">
        <f>SUM(CT657:DE657)</f>
        <v>#DIV/0!</v>
      </c>
      <c r="DL657" s="3" t="e">
        <f>ABS(CG657)</f>
        <v>#DIV/0!</v>
      </c>
      <c r="DM657" s="3" t="e">
        <f>ABS(CH657)</f>
        <v>#DIV/0!</v>
      </c>
      <c r="DN657" s="3" t="e">
        <f>ABS(CI657)</f>
        <v>#DIV/0!</v>
      </c>
      <c r="DO657" s="3" t="e">
        <f>ABS(CJ657)</f>
        <v>#DIV/0!</v>
      </c>
      <c r="DP657" s="3" t="e">
        <f>ABS(CK657)</f>
        <v>#DIV/0!</v>
      </c>
      <c r="DQ657" s="3" t="e">
        <f>ABS(CL657)</f>
        <v>#DIV/0!</v>
      </c>
      <c r="DR657" s="3" t="e">
        <f>ABS(CM657)</f>
        <v>#DIV/0!</v>
      </c>
      <c r="DS657" s="3" t="e">
        <f>ABS(CN657)</f>
        <v>#DIV/0!</v>
      </c>
      <c r="DT657" s="3" t="e">
        <f>ABS(CO657)</f>
        <v>#DIV/0!</v>
      </c>
      <c r="DU657" s="3" t="e">
        <f>ABS(CP657)</f>
        <v>#DIV/0!</v>
      </c>
      <c r="DV657" s="3" t="e">
        <f>ABS(CQ657)</f>
        <v>#DIV/0!</v>
      </c>
      <c r="DW657" s="3" t="e">
        <f>SUM(DL657:DV657)</f>
        <v>#DIV/0!</v>
      </c>
      <c r="DX657" s="2">
        <v>28</v>
      </c>
      <c r="EC657" s="5" t="e">
        <f>((BN657-BM657)/$BZ$15)</f>
        <v>#DIV/0!</v>
      </c>
      <c r="ED657" s="5" t="e">
        <f>((BO657-BN657)/$BZ$16)</f>
        <v>#DIV/0!</v>
      </c>
      <c r="EE657" s="5" t="e">
        <f>((BP657-BO657)/$BZ$17)</f>
        <v>#DIV/0!</v>
      </c>
      <c r="EF657" s="5" t="e">
        <f>((BQ657-BP657)/$BZ$18)</f>
        <v>#DIV/0!</v>
      </c>
      <c r="EG657" s="5" t="e">
        <f>((BR657-BQ657)/$BZ$19)</f>
        <v>#DIV/0!</v>
      </c>
      <c r="EH657" s="5" t="e">
        <f>((BS657-BR657)/$BZ$20)</f>
        <v>#DIV/0!</v>
      </c>
      <c r="EI657" s="5" t="e">
        <f>((BT657-BS657)/$BZ$21)</f>
        <v>#DIV/0!</v>
      </c>
      <c r="EJ657" s="5" t="e">
        <f>((BU657-BT657)/$BZ$23)</f>
        <v>#DIV/0!</v>
      </c>
      <c r="EK657" s="5" t="e">
        <f>((BV657-BU657)/$BZ$23)</f>
        <v>#DIV/0!</v>
      </c>
      <c r="EL657" s="5" t="e">
        <f>((BW657-BV657)/$BZ$24)</f>
        <v>#DIV/0!</v>
      </c>
      <c r="EM657" s="5" t="e">
        <f>((BX657-BW657)/$BZ$25)</f>
        <v>#DIV/0!</v>
      </c>
      <c r="EO657" s="5" t="e">
        <f>SUM(EC657:EM657)</f>
        <v>#DIV/0!</v>
      </c>
      <c r="EQ657" s="5" t="e">
        <f>ABS(EC657)</f>
        <v>#DIV/0!</v>
      </c>
      <c r="ER657" s="5" t="e">
        <f>ABS(ED657)</f>
        <v>#DIV/0!</v>
      </c>
      <c r="ES657" s="5" t="e">
        <f>ABS(EE657)</f>
        <v>#DIV/0!</v>
      </c>
      <c r="ET657" s="5" t="e">
        <f>ABS(EF657)</f>
        <v>#DIV/0!</v>
      </c>
      <c r="EU657" s="5" t="e">
        <f>ABS(EG657)</f>
        <v>#DIV/0!</v>
      </c>
      <c r="EV657" s="5" t="e">
        <f>ABS(EH657)</f>
        <v>#DIV/0!</v>
      </c>
      <c r="EW657" s="5" t="e">
        <f>ABS(EI657)</f>
        <v>#DIV/0!</v>
      </c>
      <c r="EX657" s="5" t="e">
        <f>ABS(EJ657)</f>
        <v>#DIV/0!</v>
      </c>
      <c r="EY657" s="5" t="e">
        <f>ABS(EK657)</f>
        <v>#DIV/0!</v>
      </c>
      <c r="EZ657" s="5" t="e">
        <f>ABS(EL657)</f>
        <v>#DIV/0!</v>
      </c>
      <c r="FA657" s="5" t="e">
        <f>ABS(EM657)</f>
        <v>#DIV/0!</v>
      </c>
      <c r="FB657" s="5" t="e">
        <f>SUM(EQ657:FA657)</f>
        <v>#DIV/0!</v>
      </c>
      <c r="FD657" s="2">
        <v>28</v>
      </c>
      <c r="FF657" s="6">
        <f>(BM657-$FS657)/$FU657</f>
        <v>1</v>
      </c>
      <c r="FG657" s="6">
        <f>(BN657-$FS657)/$FU657</f>
        <v>0.95254444311206998</v>
      </c>
      <c r="FH657" s="6">
        <f>(BO657-$FS657)/$FU657</f>
        <v>0.88498282586052057</v>
      </c>
      <c r="FI657" s="6">
        <f>(BP657-$FS657)/$FU657</f>
        <v>0.77272850332820131</v>
      </c>
      <c r="FJ657" s="6">
        <f>(BQ657-$FS657)/$FU657</f>
        <v>0.57523531823208818</v>
      </c>
      <c r="FK657" s="6">
        <f>(BR657-$FS657)/$FU657</f>
        <v>0.30533176558562752</v>
      </c>
      <c r="FL657" s="6">
        <f>(BS657-$FS657)/$FU657</f>
        <v>0.11603845463294975</v>
      </c>
      <c r="FM657" s="6">
        <f>(BT657-$FS657)/$FU657</f>
        <v>0</v>
      </c>
      <c r="FN657" s="6">
        <f>(BU657-$FS657)/$FU657</f>
        <v>9.1548643573042057E-2</v>
      </c>
      <c r="FO657" s="6">
        <f>(BV657-$FS657)/$FU657</f>
        <v>0.12205534193683971</v>
      </c>
      <c r="FP657" s="6">
        <f>(BW657-$FS657)/$FU657</f>
        <v>0.20767273389583882</v>
      </c>
      <c r="FQ657" s="6">
        <f>(BX657-$FS657)/$FU657</f>
        <v>0.32931829772589311</v>
      </c>
      <c r="FR657" s="1"/>
      <c r="FS657" s="9">
        <f>MIN(BM657:BX657)</f>
        <v>4.8441870864585912</v>
      </c>
      <c r="FT657" s="9">
        <f>MAX(BM657:BX657)</f>
        <v>5.9864520052844377</v>
      </c>
      <c r="FU657" s="9">
        <f>FT657-FS657</f>
        <v>1.1422649188258465</v>
      </c>
      <c r="FW657" s="11">
        <f>FF657-AZ657</f>
        <v>0.34636370503191793</v>
      </c>
      <c r="FX657" s="11">
        <f>FG657-BA657</f>
        <v>0.38161731725763137</v>
      </c>
      <c r="FY657" s="11">
        <f>FH657-BB657</f>
        <v>0.39723749851640583</v>
      </c>
      <c r="FZ657" s="11">
        <f>FI657-BC657</f>
        <v>0.41065396131093546</v>
      </c>
      <c r="GA657" s="11">
        <f>FJ657-BD657</f>
        <v>0.48922752549506643</v>
      </c>
      <c r="GB657" s="11">
        <f>FK657-BE657</f>
        <v>0.30533176558562752</v>
      </c>
      <c r="GC657" s="11">
        <f>FL657-BF657</f>
        <v>7.297103977322951E-2</v>
      </c>
      <c r="GD657" s="11">
        <f>FM657-BG657</f>
        <v>-0.36207454201726585</v>
      </c>
      <c r="GE657" s="11">
        <f>FN657-BH657</f>
        <v>-0.37532675076091859</v>
      </c>
      <c r="GF657" s="11">
        <f>FO657-BI657</f>
        <v>-0.46959317958748298</v>
      </c>
      <c r="GG657" s="11">
        <f>FP657-BJ657</f>
        <v>-0.56915280915813993</v>
      </c>
      <c r="GH657" s="12">
        <f>FQ657-BK657</f>
        <v>-0.67068170227410695</v>
      </c>
      <c r="GI657" s="1">
        <f>SUM(FW657:GH657)</f>
        <v>-4.342617082710043E-2</v>
      </c>
      <c r="GK657" s="1">
        <f>ABS(FW657)</f>
        <v>0.34636370503191793</v>
      </c>
      <c r="GL657" s="1">
        <f>ABS(FX657)</f>
        <v>0.38161731725763137</v>
      </c>
      <c r="GM657" s="1">
        <f>ABS(FY657)</f>
        <v>0.39723749851640583</v>
      </c>
      <c r="GN657" s="1">
        <f>ABS(FZ657)</f>
        <v>0.41065396131093546</v>
      </c>
      <c r="GO657" s="1">
        <f>ABS(GA657)</f>
        <v>0.48922752549506643</v>
      </c>
      <c r="GP657" s="1">
        <f>ABS(GB657)</f>
        <v>0.30533176558562752</v>
      </c>
      <c r="GQ657" s="1">
        <f>ABS(GC657)</f>
        <v>7.297103977322951E-2</v>
      </c>
      <c r="GR657" s="1">
        <f>ABS(GD657)</f>
        <v>0.36207454201726585</v>
      </c>
      <c r="GS657" s="1">
        <f>ABS(GE657)</f>
        <v>0.37532675076091859</v>
      </c>
      <c r="GT657" s="1">
        <f>ABS(GF657)</f>
        <v>0.46959317958748298</v>
      </c>
      <c r="GU657" s="1">
        <f>ABS(GG657)</f>
        <v>0.56915280915813993</v>
      </c>
      <c r="GV657" s="1">
        <f>ABS(GH657)</f>
        <v>0.67068170227410695</v>
      </c>
      <c r="GW657" s="1">
        <f>SUM(GK657:GV657)</f>
        <v>4.8502317967687283</v>
      </c>
      <c r="HA657" s="2">
        <v>28</v>
      </c>
      <c r="HC657" s="1">
        <f>ABS(FW657)</f>
        <v>0.34636370503191793</v>
      </c>
      <c r="HD657" s="1">
        <f>ABS(FX657)</f>
        <v>0.38161731725763137</v>
      </c>
      <c r="HE657" s="1">
        <f>ABS(FY657)</f>
        <v>0.39723749851640583</v>
      </c>
      <c r="HF657" s="1">
        <f>ABS(FZ657)</f>
        <v>0.41065396131093546</v>
      </c>
      <c r="HG657" s="1">
        <f>ABS(GA657)</f>
        <v>0.48922752549506643</v>
      </c>
      <c r="HH657" s="1">
        <f>ABS(GB657)</f>
        <v>0.30533176558562752</v>
      </c>
      <c r="HI657" s="1">
        <f>ABS(GC657)</f>
        <v>7.297103977322951E-2</v>
      </c>
      <c r="HJ657" s="1">
        <f>ABS(GD657)</f>
        <v>0.36207454201726585</v>
      </c>
      <c r="HK657" s="1">
        <f>ABS(GE657)</f>
        <v>0.37532675076091859</v>
      </c>
      <c r="HL657" s="1">
        <f>ABS(GF657)</f>
        <v>0.46959317958748298</v>
      </c>
      <c r="HM657" s="1">
        <f>ABS(GG657)</f>
        <v>0.56915280915813993</v>
      </c>
      <c r="HN657" s="1">
        <f>ABS(GH657)</f>
        <v>0.67068170227410695</v>
      </c>
      <c r="HR657" s="1">
        <v>696</v>
      </c>
      <c r="HS657" s="1">
        <v>230</v>
      </c>
      <c r="HT657" s="1">
        <v>3</v>
      </c>
      <c r="HU657" s="1">
        <v>0</v>
      </c>
      <c r="HV657" s="1">
        <v>17</v>
      </c>
      <c r="HW657" s="1">
        <v>15</v>
      </c>
      <c r="HX657" s="1">
        <v>1</v>
      </c>
      <c r="HY657" s="1">
        <v>10</v>
      </c>
    </row>
    <row r="658" spans="1:233">
      <c r="A658" s="1" t="s">
        <v>1266</v>
      </c>
      <c r="B658" s="1" t="s">
        <v>1267</v>
      </c>
      <c r="C658" s="2">
        <v>14</v>
      </c>
      <c r="D658">
        <v>5.1298987150000004</v>
      </c>
      <c r="E658">
        <v>5.123963979</v>
      </c>
      <c r="F658">
        <v>5.1179938119999999</v>
      </c>
      <c r="G658">
        <v>5.1119877880000004</v>
      </c>
      <c r="H658">
        <v>5.1059454740000003</v>
      </c>
      <c r="I658">
        <v>5.0998664280000003</v>
      </c>
      <c r="J658">
        <v>5.1059454740000003</v>
      </c>
      <c r="K658">
        <v>5.1179938119999999</v>
      </c>
      <c r="L658">
        <v>5.1119877880000004</v>
      </c>
      <c r="M658">
        <v>5.1059454740000003</v>
      </c>
      <c r="N658">
        <v>5.0875963349999997</v>
      </c>
      <c r="O658">
        <v>5.0751738150000003</v>
      </c>
      <c r="P658" s="3">
        <f>SUM(D658:O658)</f>
        <v>61.294298894000008</v>
      </c>
      <c r="S658" s="3" t="e">
        <f>(E658-D658)/($R$3-$R$2)</f>
        <v>#DIV/0!</v>
      </c>
      <c r="T658" s="3" t="e">
        <f>(F658-E658)/($R660-$R$3)</f>
        <v>#DIV/0!</v>
      </c>
      <c r="U658" s="3" t="e">
        <f>(G658-F658)/($R$5-$R$4)</f>
        <v>#DIV/0!</v>
      </c>
      <c r="V658" s="3" t="e">
        <f>(H658-G658)/($R$6-$R$5)</f>
        <v>#DIV/0!</v>
      </c>
      <c r="W658" s="3" t="e">
        <f>(I658-H658)/($R$7-$R$6)</f>
        <v>#DIV/0!</v>
      </c>
      <c r="X658" s="3" t="e">
        <f>(J658-I658)/($R$8-$R$7)</f>
        <v>#DIV/0!</v>
      </c>
      <c r="Y658" s="3" t="e">
        <f>(K658-J658)/($R$9-$R$8)</f>
        <v>#DIV/0!</v>
      </c>
      <c r="Z658" s="3" t="e">
        <f>(L658-K658)/($R$10-$R$9)</f>
        <v>#DIV/0!</v>
      </c>
      <c r="AA658" s="3" t="e">
        <f>(M658-L658)/($R$11-$R$10)</f>
        <v>#DIV/0!</v>
      </c>
      <c r="AB658" s="3" t="e">
        <f>(N658-M658)/($R$12-$R$11)</f>
        <v>#DIV/0!</v>
      </c>
      <c r="AC658" s="3" t="e">
        <f>(O658-N658)/($R$13-$R$12)</f>
        <v>#DIV/0!</v>
      </c>
      <c r="AE658" s="3" t="e">
        <f>SUM(S658:AC658)</f>
        <v>#DIV/0!</v>
      </c>
      <c r="AG658" s="3" t="e">
        <f>ABS((E658-D658)/($R$3-$R$2))</f>
        <v>#DIV/0!</v>
      </c>
      <c r="AH658" s="3" t="e">
        <f>ABS((F658-E658)/($R$3-$R$2))</f>
        <v>#DIV/0!</v>
      </c>
      <c r="AI658" s="3" t="e">
        <f>ABS((G658-F658)/($R$5-$R$4))</f>
        <v>#DIV/0!</v>
      </c>
      <c r="AJ658" s="3" t="e">
        <f>V658</f>
        <v>#DIV/0!</v>
      </c>
      <c r="AK658" s="3" t="e">
        <f>ABS(W658)</f>
        <v>#DIV/0!</v>
      </c>
      <c r="AL658" s="3" t="e">
        <f>ABS(X658)</f>
        <v>#DIV/0!</v>
      </c>
      <c r="AM658" s="3" t="e">
        <f>ABS(Y658)</f>
        <v>#DIV/0!</v>
      </c>
      <c r="AN658" s="3" t="e">
        <f>ABS(Z658)</f>
        <v>#DIV/0!</v>
      </c>
      <c r="AO658" s="3" t="e">
        <f>ABS(AA658)</f>
        <v>#DIV/0!</v>
      </c>
      <c r="AP658" s="3" t="e">
        <f>ABS(AB658)</f>
        <v>#DIV/0!</v>
      </c>
      <c r="AQ658" s="3" t="e">
        <f>ABS(AC658)</f>
        <v>#DIV/0!</v>
      </c>
      <c r="AR658" s="3" t="e">
        <f>SUM(AG658:AQ658)</f>
        <v>#DIV/0!</v>
      </c>
      <c r="AT658" s="10">
        <f>MIN(D658:O658)</f>
        <v>5.0751738150000003</v>
      </c>
      <c r="AU658" s="10">
        <f>MAX(D658:O658)</f>
        <v>5.1298987150000004</v>
      </c>
      <c r="AV658" s="10">
        <f>AU658-AT658</f>
        <v>5.4724900000000076E-2</v>
      </c>
      <c r="AX658" s="2">
        <v>14</v>
      </c>
      <c r="AZ658" s="4">
        <f>(D658-$AT658)/$AV658</f>
        <v>1</v>
      </c>
      <c r="BA658" s="4">
        <f>(E658-$AT658)/$AV658</f>
        <v>0.89155327830657749</v>
      </c>
      <c r="BB658" s="4">
        <f>(F658-$AT658)/$AV658</f>
        <v>0.78245911824415482</v>
      </c>
      <c r="BC658" s="4">
        <f>(G658-$AT658)/$AV658</f>
        <v>0.67270973542208501</v>
      </c>
      <c r="BD658" s="4">
        <f>(H658-$AT658)/$AV658</f>
        <v>0.56229721753717166</v>
      </c>
      <c r="BE658" s="4">
        <f>(I658-$AT658)/$AV658</f>
        <v>0.45121348782729609</v>
      </c>
      <c r="BF658" s="4">
        <f>(J658-$AT658)/$AV658</f>
        <v>0.56229721753717166</v>
      </c>
      <c r="BG658" s="4">
        <f>(K658-$AT658)/$AV658</f>
        <v>0.78245911824415482</v>
      </c>
      <c r="BH658" s="4">
        <f>(L658-$AT658)/$AV658</f>
        <v>0.67270973542208501</v>
      </c>
      <c r="BI658" s="4">
        <f>(M658-$AT658)/$AV658</f>
        <v>0.56229721753717166</v>
      </c>
      <c r="BJ658" s="4">
        <f>(N658-$AT658)/$AV658</f>
        <v>0.22699940977506436</v>
      </c>
      <c r="BK658" s="4">
        <f>(O658-$AT658)/$AV658</f>
        <v>0</v>
      </c>
      <c r="BM658">
        <v>6.6871086078665147</v>
      </c>
      <c r="BN658">
        <v>6.6833609457662746</v>
      </c>
      <c r="BO658">
        <v>6.6682282484174031</v>
      </c>
      <c r="BP658">
        <v>6.6372580312844569</v>
      </c>
      <c r="BQ658">
        <v>6.5694814204142959</v>
      </c>
      <c r="BR658">
        <v>6.4876840184846101</v>
      </c>
      <c r="BS658">
        <v>6.4101748819661672</v>
      </c>
      <c r="BT658">
        <v>6.3456363608285962</v>
      </c>
      <c r="BU658">
        <v>6.3491389913797978</v>
      </c>
      <c r="BV658">
        <v>6.3421214187211516</v>
      </c>
      <c r="BW658">
        <v>6.3595738686723777</v>
      </c>
      <c r="BX658">
        <v>6.4101748819661672</v>
      </c>
      <c r="CB658" s="3" t="e">
        <f>SUM(S658:AC658)</f>
        <v>#DIV/0!</v>
      </c>
      <c r="CC658" s="3" t="e">
        <f>CR658-CB658</f>
        <v>#DIV/0!</v>
      </c>
      <c r="CG658" s="14" t="e">
        <f>EC658-S658</f>
        <v>#DIV/0!</v>
      </c>
      <c r="CH658" s="14" t="e">
        <f>ED658-T658</f>
        <v>#DIV/0!</v>
      </c>
      <c r="CI658" s="14" t="e">
        <f>EE658-U658</f>
        <v>#DIV/0!</v>
      </c>
      <c r="CJ658" s="14" t="e">
        <f>EF658-V658</f>
        <v>#DIV/0!</v>
      </c>
      <c r="CK658" s="14" t="e">
        <f>EG658-W658</f>
        <v>#DIV/0!</v>
      </c>
      <c r="CL658" s="14" t="e">
        <f>EH658-X658</f>
        <v>#DIV/0!</v>
      </c>
      <c r="CM658" s="14" t="e">
        <f>EI658-Y658</f>
        <v>#DIV/0!</v>
      </c>
      <c r="CN658" s="14" t="e">
        <f>EJ658-Z658</f>
        <v>#DIV/0!</v>
      </c>
      <c r="CO658" s="14" t="e">
        <f>EK658-AA658</f>
        <v>#DIV/0!</v>
      </c>
      <c r="CP658" s="14" t="e">
        <f>EL658-AB658</f>
        <v>#DIV/0!</v>
      </c>
      <c r="CQ658" s="14" t="e">
        <f>EM658-AC658</f>
        <v>#DIV/0!</v>
      </c>
      <c r="CR658" s="14" t="e">
        <f>SUM(CG658:CQ658)</f>
        <v>#DIV/0!</v>
      </c>
      <c r="CT658" s="14" t="e">
        <f>ABS(CG658)</f>
        <v>#DIV/0!</v>
      </c>
      <c r="CU658" s="14" t="e">
        <f>ABS(CH658)</f>
        <v>#DIV/0!</v>
      </c>
      <c r="CV658" s="14" t="e">
        <f>ABS(CI658)</f>
        <v>#DIV/0!</v>
      </c>
      <c r="CW658" s="14" t="e">
        <f>ABS(CJ658)</f>
        <v>#DIV/0!</v>
      </c>
      <c r="CX658" s="14" t="e">
        <f>ABS(CK658)</f>
        <v>#DIV/0!</v>
      </c>
      <c r="CY658" s="14" t="e">
        <f>ABS(CL658)</f>
        <v>#DIV/0!</v>
      </c>
      <c r="CZ658" s="14" t="e">
        <f>ABS(CM658)</f>
        <v>#DIV/0!</v>
      </c>
      <c r="DA658" s="14" t="e">
        <f>ABS(CN658)</f>
        <v>#DIV/0!</v>
      </c>
      <c r="DB658" s="14" t="e">
        <f>ABS(CO658)</f>
        <v>#DIV/0!</v>
      </c>
      <c r="DC658" s="14" t="e">
        <f>ABS(CP658)</f>
        <v>#DIV/0!</v>
      </c>
      <c r="DD658" s="14" t="e">
        <f>ABS(CQ658)</f>
        <v>#DIV/0!</v>
      </c>
      <c r="DE658" s="14" t="e">
        <f>SUM(CT658:DE658)</f>
        <v>#DIV/0!</v>
      </c>
      <c r="DL658" s="3" t="e">
        <f>ABS(CG658)</f>
        <v>#DIV/0!</v>
      </c>
      <c r="DM658" s="3" t="e">
        <f>ABS(CH658)</f>
        <v>#DIV/0!</v>
      </c>
      <c r="DN658" s="3" t="e">
        <f>ABS(CI658)</f>
        <v>#DIV/0!</v>
      </c>
      <c r="DO658" s="3" t="e">
        <f>ABS(CJ658)</f>
        <v>#DIV/0!</v>
      </c>
      <c r="DP658" s="3" t="e">
        <f>ABS(CK658)</f>
        <v>#DIV/0!</v>
      </c>
      <c r="DQ658" s="3" t="e">
        <f>ABS(CL658)</f>
        <v>#DIV/0!</v>
      </c>
      <c r="DR658" s="3" t="e">
        <f>ABS(CM658)</f>
        <v>#DIV/0!</v>
      </c>
      <c r="DS658" s="3" t="e">
        <f>ABS(CN658)</f>
        <v>#DIV/0!</v>
      </c>
      <c r="DT658" s="3" t="e">
        <f>ABS(CO658)</f>
        <v>#DIV/0!</v>
      </c>
      <c r="DU658" s="3" t="e">
        <f>ABS(CP658)</f>
        <v>#DIV/0!</v>
      </c>
      <c r="DV658" s="3" t="e">
        <f>ABS(CQ658)</f>
        <v>#DIV/0!</v>
      </c>
      <c r="DW658" s="3" t="e">
        <f>SUM(DL658:DV658)</f>
        <v>#DIV/0!</v>
      </c>
      <c r="DX658" s="2">
        <v>14</v>
      </c>
      <c r="EC658" s="5" t="e">
        <f>((BN658-BM658)/$BZ$15)</f>
        <v>#DIV/0!</v>
      </c>
      <c r="ED658" s="5" t="e">
        <f>((BO658-BN658)/$BZ$16)</f>
        <v>#DIV/0!</v>
      </c>
      <c r="EE658" s="5" t="e">
        <f>((BP658-BO658)/$BZ$17)</f>
        <v>#DIV/0!</v>
      </c>
      <c r="EF658" s="5" t="e">
        <f>((BQ658-BP658)/$BZ$18)</f>
        <v>#DIV/0!</v>
      </c>
      <c r="EG658" s="5" t="e">
        <f>((BR658-BQ658)/$BZ$19)</f>
        <v>#DIV/0!</v>
      </c>
      <c r="EH658" s="5" t="e">
        <f>((BS658-BR658)/$BZ$20)</f>
        <v>#DIV/0!</v>
      </c>
      <c r="EI658" s="5" t="e">
        <f>((BT658-BS658)/$BZ$21)</f>
        <v>#DIV/0!</v>
      </c>
      <c r="EJ658" s="5" t="e">
        <f>((BU658-BT658)/$BZ$23)</f>
        <v>#DIV/0!</v>
      </c>
      <c r="EK658" s="5" t="e">
        <f>((BV658-BU658)/$BZ$23)</f>
        <v>#DIV/0!</v>
      </c>
      <c r="EL658" s="5" t="e">
        <f>((BW658-BV658)/$BZ$24)</f>
        <v>#DIV/0!</v>
      </c>
      <c r="EM658" s="5" t="e">
        <f>((BX658-BW658)/$BZ$25)</f>
        <v>#DIV/0!</v>
      </c>
      <c r="EO658" s="5" t="e">
        <f>SUM(EC658:EM658)</f>
        <v>#DIV/0!</v>
      </c>
      <c r="EQ658" s="5" t="e">
        <f>ABS(EC658)</f>
        <v>#DIV/0!</v>
      </c>
      <c r="ER658" s="5" t="e">
        <f>ABS(ED658)</f>
        <v>#DIV/0!</v>
      </c>
      <c r="ES658" s="5" t="e">
        <f>ABS(EE658)</f>
        <v>#DIV/0!</v>
      </c>
      <c r="ET658" s="5" t="e">
        <f>ABS(EF658)</f>
        <v>#DIV/0!</v>
      </c>
      <c r="EU658" s="5" t="e">
        <f>ABS(EG658)</f>
        <v>#DIV/0!</v>
      </c>
      <c r="EV658" s="5" t="e">
        <f>ABS(EH658)</f>
        <v>#DIV/0!</v>
      </c>
      <c r="EW658" s="5" t="e">
        <f>ABS(EI658)</f>
        <v>#DIV/0!</v>
      </c>
      <c r="EX658" s="5" t="e">
        <f>ABS(EJ658)</f>
        <v>#DIV/0!</v>
      </c>
      <c r="EY658" s="5" t="e">
        <f>ABS(EK658)</f>
        <v>#DIV/0!</v>
      </c>
      <c r="EZ658" s="5" t="e">
        <f>ABS(EL658)</f>
        <v>#DIV/0!</v>
      </c>
      <c r="FA658" s="5" t="e">
        <f>ABS(EM658)</f>
        <v>#DIV/0!</v>
      </c>
      <c r="FB658" s="5" t="e">
        <f>SUM(EQ658:FA658)</f>
        <v>#DIV/0!</v>
      </c>
      <c r="FD658" s="2">
        <v>14</v>
      </c>
      <c r="FF658" s="6">
        <f>(BM658-$FS658)/$FU658</f>
        <v>1</v>
      </c>
      <c r="FG658" s="6">
        <f>(BN658-$FS658)/$FU658</f>
        <v>0.98913680792169645</v>
      </c>
      <c r="FH658" s="6">
        <f>(BO658-$FS658)/$FU658</f>
        <v>0.94527228823805332</v>
      </c>
      <c r="FI658" s="6">
        <f>(BP658-$FS658)/$FU658</f>
        <v>0.85550020942646399</v>
      </c>
      <c r="FJ658" s="6">
        <f>(BQ658-$FS658)/$FU658</f>
        <v>0.65903896969734832</v>
      </c>
      <c r="FK658" s="6">
        <f>(BR658-$FS658)/$FU658</f>
        <v>0.42193624674603342</v>
      </c>
      <c r="FL658" s="6">
        <f>(BS658-$FS658)/$FU658</f>
        <v>0.19726374018004691</v>
      </c>
      <c r="FM658" s="6">
        <f>(BT658-$FS658)/$FU658</f>
        <v>1.0188616325586135E-2</v>
      </c>
      <c r="FN658" s="6">
        <f>(BU658-$FS658)/$FU658</f>
        <v>2.0341545655740857E-2</v>
      </c>
      <c r="FO658" s="6">
        <f>(BV658-$FS658)/$FU658</f>
        <v>0</v>
      </c>
      <c r="FP658" s="6">
        <f>(BW658-$FS658)/$FU658</f>
        <v>5.0588689958201177E-2</v>
      </c>
      <c r="FQ658" s="6">
        <f>(BX658-$FS658)/$FU658</f>
        <v>0.19726374018004691</v>
      </c>
      <c r="FR658" s="1"/>
      <c r="FS658" s="9">
        <f>MIN(BM658:BX658)</f>
        <v>6.3421214187211516</v>
      </c>
      <c r="FT658" s="9">
        <f>MAX(BM658:BX658)</f>
        <v>6.6871086078665147</v>
      </c>
      <c r="FU658" s="9">
        <f>FT658-FS658</f>
        <v>0.34498718914536308</v>
      </c>
      <c r="FW658" s="11">
        <f>FF658-AZ658</f>
        <v>0</v>
      </c>
      <c r="FX658" s="11">
        <f>FG658-BA658</f>
        <v>9.7583529615118958E-2</v>
      </c>
      <c r="FY658" s="11">
        <f>FH658-BB658</f>
        <v>0.1628131699938985</v>
      </c>
      <c r="FZ658" s="11">
        <f>FI658-BC658</f>
        <v>0.18279047400437898</v>
      </c>
      <c r="GA658" s="11">
        <f>FJ658-BD658</f>
        <v>9.6741752160176664E-2</v>
      </c>
      <c r="GB658" s="11">
        <f>FK658-BE658</f>
        <v>-2.9277241081262673E-2</v>
      </c>
      <c r="GC658" s="11">
        <f>FL658-BF658</f>
        <v>-0.36503347735712477</v>
      </c>
      <c r="GD658" s="11">
        <f>FM658-BG658</f>
        <v>-0.77227050191856872</v>
      </c>
      <c r="GE658" s="11">
        <f>FN658-BH658</f>
        <v>-0.65236818976634414</v>
      </c>
      <c r="GF658" s="11">
        <f>FO658-BI658</f>
        <v>-0.56229721753717166</v>
      </c>
      <c r="GG658" s="11">
        <f>FP658-BJ658</f>
        <v>-0.17641071981686318</v>
      </c>
      <c r="GH658" s="12">
        <f>FQ658-BK658</f>
        <v>0.19726374018004691</v>
      </c>
      <c r="GI658" s="1">
        <f>SUM(FW658:GH658)</f>
        <v>-1.8204646815237151</v>
      </c>
      <c r="GK658" s="1">
        <f>ABS(FW658)</f>
        <v>0</v>
      </c>
      <c r="GL658" s="1">
        <f>ABS(FX658)</f>
        <v>9.7583529615118958E-2</v>
      </c>
      <c r="GM658" s="1">
        <f>ABS(FY658)</f>
        <v>0.1628131699938985</v>
      </c>
      <c r="GN658" s="1">
        <f>ABS(FZ658)</f>
        <v>0.18279047400437898</v>
      </c>
      <c r="GO658" s="1">
        <f>ABS(GA658)</f>
        <v>9.6741752160176664E-2</v>
      </c>
      <c r="GP658" s="1">
        <f>ABS(GB658)</f>
        <v>2.9277241081262673E-2</v>
      </c>
      <c r="GQ658" s="1">
        <f>ABS(GC658)</f>
        <v>0.36503347735712477</v>
      </c>
      <c r="GR658" s="1">
        <f>ABS(GD658)</f>
        <v>0.77227050191856872</v>
      </c>
      <c r="GS658" s="1">
        <f>ABS(GE658)</f>
        <v>0.65236818976634414</v>
      </c>
      <c r="GT658" s="1">
        <f>ABS(GF658)</f>
        <v>0.56229721753717166</v>
      </c>
      <c r="GU658" s="1">
        <f>ABS(GG658)</f>
        <v>0.17641071981686318</v>
      </c>
      <c r="GV658" s="1">
        <f>ABS(GH658)</f>
        <v>0.19726374018004691</v>
      </c>
      <c r="GW658" s="1">
        <f>SUM(GK658:GV658)</f>
        <v>3.2948500134309553</v>
      </c>
      <c r="HA658" s="2">
        <v>14</v>
      </c>
      <c r="HC658" s="1">
        <f>ABS(FW658)</f>
        <v>0</v>
      </c>
      <c r="HD658" s="1">
        <f>ABS(FX658)</f>
        <v>9.7583529615118958E-2</v>
      </c>
      <c r="HE658" s="1">
        <f>ABS(FY658)</f>
        <v>0.1628131699938985</v>
      </c>
      <c r="HF658" s="1">
        <f>ABS(FZ658)</f>
        <v>0.18279047400437898</v>
      </c>
      <c r="HG658" s="1">
        <f>ABS(GA658)</f>
        <v>9.6741752160176664E-2</v>
      </c>
      <c r="HH658" s="1">
        <f>ABS(GB658)</f>
        <v>2.9277241081262673E-2</v>
      </c>
      <c r="HI658" s="1">
        <f>ABS(GC658)</f>
        <v>0.36503347735712477</v>
      </c>
      <c r="HJ658" s="1">
        <f>ABS(GD658)</f>
        <v>0.77227050191856872</v>
      </c>
      <c r="HK658" s="1">
        <f>ABS(GE658)</f>
        <v>0.65236818976634414</v>
      </c>
      <c r="HL658" s="1">
        <f>ABS(GF658)</f>
        <v>0.56229721753717166</v>
      </c>
      <c r="HM658" s="1">
        <f>ABS(GG658)</f>
        <v>0.17641071981686318</v>
      </c>
      <c r="HN658" s="1">
        <f>ABS(GH658)</f>
        <v>0.19726374018004691</v>
      </c>
      <c r="HO658" s="1">
        <f>SUM(HC658:HN658)</f>
        <v>3.2948500134309553</v>
      </c>
      <c r="HR658" s="1">
        <v>165</v>
      </c>
      <c r="HS658" s="1">
        <v>669</v>
      </c>
      <c r="HT658" s="1">
        <v>0</v>
      </c>
      <c r="HU658" s="1">
        <v>0</v>
      </c>
      <c r="HV658" s="1">
        <v>17</v>
      </c>
      <c r="HW658" s="1">
        <v>19</v>
      </c>
      <c r="HX658" s="1">
        <v>1</v>
      </c>
      <c r="HY658" s="1">
        <v>15</v>
      </c>
    </row>
    <row r="659" spans="1:233">
      <c r="A659" s="1" t="s">
        <v>982</v>
      </c>
      <c r="B659" s="1" t="s">
        <v>983</v>
      </c>
      <c r="C659" s="2">
        <v>22</v>
      </c>
      <c r="D659">
        <v>4.7273878189999996</v>
      </c>
      <c r="E659">
        <v>4.7273878189999996</v>
      </c>
      <c r="F659">
        <v>4.7184988710000004</v>
      </c>
      <c r="G659">
        <v>4.7004803659999999</v>
      </c>
      <c r="H659">
        <v>4.6634390940000001</v>
      </c>
      <c r="I659">
        <v>4.6539603500000002</v>
      </c>
      <c r="J659">
        <v>4.6821312270000002</v>
      </c>
      <c r="K659">
        <v>4.7957905460000001</v>
      </c>
      <c r="L659">
        <v>4.8598124040000004</v>
      </c>
      <c r="M659">
        <v>4.8598124040000004</v>
      </c>
      <c r="N659">
        <v>4.8202815660000002</v>
      </c>
      <c r="O659">
        <v>4.6913478819999996</v>
      </c>
      <c r="P659" s="3">
        <f>SUM(D659:O659)</f>
        <v>56.900330348000004</v>
      </c>
      <c r="S659" s="3" t="e">
        <f>(E659-D659)/($R$3-$R$2)</f>
        <v>#DIV/0!</v>
      </c>
      <c r="T659" s="3" t="e">
        <f>(F659-E659)/($R661-$R$3)</f>
        <v>#DIV/0!</v>
      </c>
      <c r="U659" s="3" t="e">
        <f>(G659-F659)/($R$5-$R$4)</f>
        <v>#DIV/0!</v>
      </c>
      <c r="V659" s="3" t="e">
        <f>(H659-G659)/($R$6-$R$5)</f>
        <v>#DIV/0!</v>
      </c>
      <c r="W659" s="3" t="e">
        <f>(I659-H659)/($R$7-$R$6)</f>
        <v>#DIV/0!</v>
      </c>
      <c r="X659" s="3" t="e">
        <f>(J659-I659)/($R$8-$R$7)</f>
        <v>#DIV/0!</v>
      </c>
      <c r="Y659" s="3" t="e">
        <f>(K659-J659)/($R$9-$R$8)</f>
        <v>#DIV/0!</v>
      </c>
      <c r="Z659" s="3" t="e">
        <f>(L659-K659)/($R$10-$R$9)</f>
        <v>#DIV/0!</v>
      </c>
      <c r="AA659" s="3" t="e">
        <f>(M659-L659)/($R$11-$R$10)</f>
        <v>#DIV/0!</v>
      </c>
      <c r="AB659" s="3" t="e">
        <f>(N659-M659)/($R$12-$R$11)</f>
        <v>#DIV/0!</v>
      </c>
      <c r="AC659" s="3" t="e">
        <f>(O659-N659)/($R$13-$R$12)</f>
        <v>#DIV/0!</v>
      </c>
      <c r="AE659" s="3" t="e">
        <f>SUM(S659:AC659)</f>
        <v>#DIV/0!</v>
      </c>
      <c r="AG659" s="3" t="e">
        <f>ABS((E659-D659)/($R$3-$R$2))</f>
        <v>#DIV/0!</v>
      </c>
      <c r="AH659" s="3" t="e">
        <f>ABS((F659-E659)/($R$3-$R$2))</f>
        <v>#DIV/0!</v>
      </c>
      <c r="AI659" s="3" t="e">
        <f>ABS((G659-F659)/($R$5-$R$4))</f>
        <v>#DIV/0!</v>
      </c>
      <c r="AJ659" s="3" t="e">
        <f>V659</f>
        <v>#DIV/0!</v>
      </c>
      <c r="AK659" s="3" t="e">
        <f>ABS(W659)</f>
        <v>#DIV/0!</v>
      </c>
      <c r="AL659" s="3" t="e">
        <f>ABS(X659)</f>
        <v>#DIV/0!</v>
      </c>
      <c r="AM659" s="3" t="e">
        <f>ABS(Y659)</f>
        <v>#DIV/0!</v>
      </c>
      <c r="AN659" s="3" t="e">
        <f>ABS(Z659)</f>
        <v>#DIV/0!</v>
      </c>
      <c r="AO659" s="3" t="e">
        <f>ABS(AA659)</f>
        <v>#DIV/0!</v>
      </c>
      <c r="AP659" s="3" t="e">
        <f>ABS(AB659)</f>
        <v>#DIV/0!</v>
      </c>
      <c r="AQ659" s="3" t="e">
        <f>ABS(AC659)</f>
        <v>#DIV/0!</v>
      </c>
      <c r="AR659" s="3" t="e">
        <f>SUM(AG659:AQ659)</f>
        <v>#DIV/0!</v>
      </c>
      <c r="AT659" s="10">
        <f>MIN(D659:O659)</f>
        <v>4.6539603500000002</v>
      </c>
      <c r="AU659" s="10">
        <f>MAX(D659:O659)</f>
        <v>4.8598124040000004</v>
      </c>
      <c r="AV659" s="10">
        <f>AU659-AT659</f>
        <v>0.20585205400000017</v>
      </c>
      <c r="AX659" s="2">
        <v>22</v>
      </c>
      <c r="AZ659" s="4">
        <f>(D659-$AT659)/$AV659</f>
        <v>0.3567002008150929</v>
      </c>
      <c r="BA659" s="4">
        <f>(E659-$AT659)/$AV659</f>
        <v>0.3567002008150929</v>
      </c>
      <c r="BB659" s="4">
        <f>(F659-$AT659)/$AV659</f>
        <v>0.31351895570592742</v>
      </c>
      <c r="BC659" s="4">
        <f>(G659-$AT659)/$AV659</f>
        <v>0.22598762118739715</v>
      </c>
      <c r="BD659" s="4">
        <f>(H659-$AT659)/$AV659</f>
        <v>4.6046390190500212E-2</v>
      </c>
      <c r="BE659" s="4">
        <f>(I659-$AT659)/$AV659</f>
        <v>0</v>
      </c>
      <c r="BF659" s="4">
        <f>(J659-$AT659)/$AV659</f>
        <v>0.13685011372293598</v>
      </c>
      <c r="BG659" s="4">
        <f>(K659-$AT659)/$AV659</f>
        <v>0.6889909196631081</v>
      </c>
      <c r="BH659" s="4">
        <f>(L659-$AT659)/$AV659</f>
        <v>1</v>
      </c>
      <c r="BI659" s="4">
        <f>(M659-$AT659)/$AV659</f>
        <v>1</v>
      </c>
      <c r="BJ659" s="4">
        <f>(N659-$AT659)/$AV659</f>
        <v>0.80796481146600518</v>
      </c>
      <c r="BK659" s="4">
        <f>(O659-$AT659)/$AV659</f>
        <v>0.18162331282834523</v>
      </c>
      <c r="BM659">
        <v>3.6375861597263857</v>
      </c>
      <c r="BN659">
        <v>3.4657359027997265</v>
      </c>
      <c r="BO659">
        <v>3.2188758248682006</v>
      </c>
      <c r="BP659">
        <v>2.7725887222397811</v>
      </c>
      <c r="BQ659">
        <v>1.6094379124341003</v>
      </c>
      <c r="BR659">
        <v>0</v>
      </c>
      <c r="BS659" t="e">
        <v>#NUM!</v>
      </c>
      <c r="BT659">
        <v>0</v>
      </c>
      <c r="BU659">
        <v>0</v>
      </c>
      <c r="BV659">
        <v>0</v>
      </c>
      <c r="BW659">
        <v>0.69314718055994529</v>
      </c>
      <c r="BX659">
        <v>0.69314718055994529</v>
      </c>
      <c r="CB659" s="3" t="e">
        <f>SUM(S659:AC659)</f>
        <v>#DIV/0!</v>
      </c>
      <c r="CC659" s="3" t="e">
        <f>CR659-CB659</f>
        <v>#DIV/0!</v>
      </c>
      <c r="CG659" s="14" t="e">
        <f>EC659-S659</f>
        <v>#DIV/0!</v>
      </c>
      <c r="CH659" s="14" t="e">
        <f>ED659-T659</f>
        <v>#DIV/0!</v>
      </c>
      <c r="CI659" s="14" t="e">
        <f>EE659-U659</f>
        <v>#DIV/0!</v>
      </c>
      <c r="CJ659" s="14" t="e">
        <f>EF659-V659</f>
        <v>#DIV/0!</v>
      </c>
      <c r="CK659" s="14" t="e">
        <f>EG659-W659</f>
        <v>#DIV/0!</v>
      </c>
      <c r="CL659" s="14" t="e">
        <f>EH659-X659</f>
        <v>#NUM!</v>
      </c>
      <c r="CM659" s="14" t="e">
        <f>EI659-Y659</f>
        <v>#NUM!</v>
      </c>
      <c r="CN659" s="14" t="e">
        <f>EJ659-Z659</f>
        <v>#DIV/0!</v>
      </c>
      <c r="CO659" s="14" t="e">
        <f>EK659-AA659</f>
        <v>#DIV/0!</v>
      </c>
      <c r="CP659" s="14" t="e">
        <f>EL659-AB659</f>
        <v>#DIV/0!</v>
      </c>
      <c r="CQ659" s="14" t="e">
        <f>EM659-AC659</f>
        <v>#DIV/0!</v>
      </c>
      <c r="CR659" s="14" t="e">
        <f>SUM(CG659:CQ659)</f>
        <v>#DIV/0!</v>
      </c>
      <c r="CT659" s="14" t="e">
        <f>ABS(CG659)</f>
        <v>#DIV/0!</v>
      </c>
      <c r="CU659" s="14" t="e">
        <f>ABS(CH659)</f>
        <v>#DIV/0!</v>
      </c>
      <c r="CV659" s="14" t="e">
        <f>ABS(CI659)</f>
        <v>#DIV/0!</v>
      </c>
      <c r="CW659" s="14" t="e">
        <f>ABS(CJ659)</f>
        <v>#DIV/0!</v>
      </c>
      <c r="CX659" s="14" t="e">
        <f>ABS(CK659)</f>
        <v>#DIV/0!</v>
      </c>
      <c r="CY659" s="14" t="e">
        <f>ABS(CL659)</f>
        <v>#NUM!</v>
      </c>
      <c r="CZ659" s="14" t="e">
        <f>ABS(CM659)</f>
        <v>#NUM!</v>
      </c>
      <c r="DA659" s="14" t="e">
        <f>ABS(CN659)</f>
        <v>#DIV/0!</v>
      </c>
      <c r="DB659" s="14" t="e">
        <f>ABS(CO659)</f>
        <v>#DIV/0!</v>
      </c>
      <c r="DC659" s="14" t="e">
        <f>ABS(CP659)</f>
        <v>#DIV/0!</v>
      </c>
      <c r="DD659" s="14" t="e">
        <f>ABS(CQ659)</f>
        <v>#DIV/0!</v>
      </c>
      <c r="DE659" s="14" t="e">
        <f>SUM(CT659:DE659)</f>
        <v>#DIV/0!</v>
      </c>
      <c r="DL659" s="3" t="e">
        <f>ABS(CG659)</f>
        <v>#DIV/0!</v>
      </c>
      <c r="DM659" s="3" t="e">
        <f>ABS(CH659)</f>
        <v>#DIV/0!</v>
      </c>
      <c r="DN659" s="3" t="e">
        <f>ABS(CI659)</f>
        <v>#DIV/0!</v>
      </c>
      <c r="DO659" s="3" t="e">
        <f>ABS(CJ659)</f>
        <v>#DIV/0!</v>
      </c>
      <c r="DP659" s="3" t="e">
        <f>ABS(CK659)</f>
        <v>#DIV/0!</v>
      </c>
      <c r="DQ659" s="3" t="e">
        <f>ABS(CL659)</f>
        <v>#NUM!</v>
      </c>
      <c r="DR659" s="3" t="e">
        <f>ABS(CM659)</f>
        <v>#NUM!</v>
      </c>
      <c r="DS659" s="3" t="e">
        <f>ABS(CN659)</f>
        <v>#DIV/0!</v>
      </c>
      <c r="DT659" s="3" t="e">
        <f>ABS(CO659)</f>
        <v>#DIV/0!</v>
      </c>
      <c r="DU659" s="3" t="e">
        <f>ABS(CP659)</f>
        <v>#DIV/0!</v>
      </c>
      <c r="DV659" s="3" t="e">
        <f>ABS(CQ659)</f>
        <v>#DIV/0!</v>
      </c>
      <c r="DW659" s="3" t="e">
        <f>SUM(DL659:DV659)</f>
        <v>#DIV/0!</v>
      </c>
      <c r="DX659" s="2">
        <v>22</v>
      </c>
      <c r="EC659" s="5" t="e">
        <f>((BN659-BM659)/$BZ$15)</f>
        <v>#DIV/0!</v>
      </c>
      <c r="ED659" s="5" t="e">
        <f>((BO659-BN659)/$BZ$16)</f>
        <v>#DIV/0!</v>
      </c>
      <c r="EE659" s="5" t="e">
        <f>((BP659-BO659)/$BZ$17)</f>
        <v>#DIV/0!</v>
      </c>
      <c r="EF659" s="5" t="e">
        <f>((BQ659-BP659)/$BZ$18)</f>
        <v>#DIV/0!</v>
      </c>
      <c r="EG659" s="5" t="e">
        <f>((BR659-BQ659)/$BZ$19)</f>
        <v>#DIV/0!</v>
      </c>
      <c r="EH659" s="5" t="e">
        <f>((BS659-BR659)/$BZ$20)</f>
        <v>#NUM!</v>
      </c>
      <c r="EI659" s="5" t="e">
        <f>((BT659-BS659)/$BZ$21)</f>
        <v>#NUM!</v>
      </c>
      <c r="EJ659" s="5" t="e">
        <f>((BU659-BT659)/$BZ$23)</f>
        <v>#DIV/0!</v>
      </c>
      <c r="EK659" s="5" t="e">
        <f>((BV659-BU659)/$BZ$23)</f>
        <v>#DIV/0!</v>
      </c>
      <c r="EL659" s="5" t="e">
        <f>((BW659-BV659)/$BZ$24)</f>
        <v>#DIV/0!</v>
      </c>
      <c r="EM659" s="5" t="e">
        <f>((BX659-BW659)/$BZ$25)</f>
        <v>#DIV/0!</v>
      </c>
      <c r="EO659" s="5" t="e">
        <f>SUM(EC659:EM659)</f>
        <v>#DIV/0!</v>
      </c>
      <c r="EQ659" s="5" t="e">
        <f>ABS(EC659)</f>
        <v>#DIV/0!</v>
      </c>
      <c r="ER659" s="5" t="e">
        <f>ABS(ED659)</f>
        <v>#DIV/0!</v>
      </c>
      <c r="ES659" s="5" t="e">
        <f>ABS(EE659)</f>
        <v>#DIV/0!</v>
      </c>
      <c r="ET659" s="5" t="e">
        <f>ABS(EF659)</f>
        <v>#DIV/0!</v>
      </c>
      <c r="EU659" s="5" t="e">
        <f>ABS(EG659)</f>
        <v>#DIV/0!</v>
      </c>
      <c r="EV659" s="5" t="e">
        <f>ABS(EH659)</f>
        <v>#NUM!</v>
      </c>
      <c r="EW659" s="5" t="e">
        <f>ABS(EI659)</f>
        <v>#NUM!</v>
      </c>
      <c r="EX659" s="5" t="e">
        <f>ABS(EJ659)</f>
        <v>#DIV/0!</v>
      </c>
      <c r="EY659" s="5" t="e">
        <f>ABS(EK659)</f>
        <v>#DIV/0!</v>
      </c>
      <c r="EZ659" s="5" t="e">
        <f>ABS(EL659)</f>
        <v>#DIV/0!</v>
      </c>
      <c r="FA659" s="5" t="e">
        <f>ABS(EM659)</f>
        <v>#DIV/0!</v>
      </c>
      <c r="FB659" s="5" t="e">
        <f>SUM(EQ659:FA659)</f>
        <v>#DIV/0!</v>
      </c>
      <c r="FD659" s="2">
        <v>22</v>
      </c>
      <c r="FF659" s="6" t="e">
        <f>(BM659-$FS659)/$FU659</f>
        <v>#NUM!</v>
      </c>
      <c r="FG659" s="6" t="e">
        <f>(BN659-$FS659)/$FU659</f>
        <v>#NUM!</v>
      </c>
      <c r="FH659" s="6" t="e">
        <f>(BO659-$FS659)/$FU659</f>
        <v>#NUM!</v>
      </c>
      <c r="FI659" s="6" t="e">
        <f>(BP659-$FS659)/$FU659</f>
        <v>#NUM!</v>
      </c>
      <c r="FJ659" s="6" t="e">
        <f>(BQ659-$FS659)/$FU659</f>
        <v>#NUM!</v>
      </c>
      <c r="FK659" s="6" t="e">
        <f>(BR659-$FS659)/$FU659</f>
        <v>#NUM!</v>
      </c>
      <c r="FL659" s="6" t="e">
        <f>(BS659-$FS659)/$FU659</f>
        <v>#NUM!</v>
      </c>
      <c r="FM659" s="6" t="e">
        <f>(BT659-$FS659)/$FU659</f>
        <v>#NUM!</v>
      </c>
      <c r="FN659" s="6" t="e">
        <f>(BU659-$FS659)/$FU659</f>
        <v>#NUM!</v>
      </c>
      <c r="FO659" s="6" t="e">
        <f>(BV659-$FS659)/$FU659</f>
        <v>#NUM!</v>
      </c>
      <c r="FP659" s="6" t="e">
        <f>(BW659-$FS659)/$FU659</f>
        <v>#NUM!</v>
      </c>
      <c r="FQ659" s="6" t="e">
        <f>(BX659-$FS659)/$FU659</f>
        <v>#NUM!</v>
      </c>
      <c r="FR659" s="1"/>
      <c r="FS659" s="9" t="e">
        <f>MIN(BM659:BX659)</f>
        <v>#NUM!</v>
      </c>
      <c r="FT659" s="9" t="e">
        <f>MAX(BM659:BX659)</f>
        <v>#NUM!</v>
      </c>
      <c r="FU659" s="9" t="e">
        <f>FT659-FS659</f>
        <v>#NUM!</v>
      </c>
      <c r="FW659" s="11" t="e">
        <f>FF659-AZ659</f>
        <v>#NUM!</v>
      </c>
      <c r="FX659" s="11" t="e">
        <f>FG659-BA659</f>
        <v>#NUM!</v>
      </c>
      <c r="FY659" s="11" t="e">
        <f>FH659-BB659</f>
        <v>#NUM!</v>
      </c>
      <c r="FZ659" s="11" t="e">
        <f>FI659-BC659</f>
        <v>#NUM!</v>
      </c>
      <c r="GA659" s="11" t="e">
        <f>FJ659-BD659</f>
        <v>#NUM!</v>
      </c>
      <c r="GB659" s="11" t="e">
        <f>FK659-BE659</f>
        <v>#NUM!</v>
      </c>
      <c r="GC659" s="11" t="e">
        <f>FL659-BF659</f>
        <v>#NUM!</v>
      </c>
      <c r="GD659" s="11" t="e">
        <f>FM659-BG659</f>
        <v>#NUM!</v>
      </c>
      <c r="GE659" s="11" t="e">
        <f>FN659-BH659</f>
        <v>#NUM!</v>
      </c>
      <c r="GF659" s="11" t="e">
        <f>FO659-BI659</f>
        <v>#NUM!</v>
      </c>
      <c r="GG659" s="11" t="e">
        <f>FP659-BJ659</f>
        <v>#NUM!</v>
      </c>
      <c r="GH659" s="12" t="e">
        <f>FQ659-BK659</f>
        <v>#NUM!</v>
      </c>
      <c r="GI659" s="1" t="e">
        <f>SUM(FW659:GH659)</f>
        <v>#NUM!</v>
      </c>
      <c r="GK659" s="1" t="e">
        <f>ABS(FW659)</f>
        <v>#NUM!</v>
      </c>
      <c r="GL659" s="1" t="e">
        <f>ABS(FX659)</f>
        <v>#NUM!</v>
      </c>
      <c r="GM659" s="1" t="e">
        <f>ABS(FY659)</f>
        <v>#NUM!</v>
      </c>
      <c r="GN659" s="1" t="e">
        <f>ABS(FZ659)</f>
        <v>#NUM!</v>
      </c>
      <c r="GO659" s="1" t="e">
        <f>ABS(GA659)</f>
        <v>#NUM!</v>
      </c>
      <c r="GP659" s="1" t="e">
        <f>ABS(GB659)</f>
        <v>#NUM!</v>
      </c>
      <c r="GQ659" s="1" t="e">
        <f>ABS(GC659)</f>
        <v>#NUM!</v>
      </c>
      <c r="GR659" s="1" t="e">
        <f>ABS(GD659)</f>
        <v>#NUM!</v>
      </c>
      <c r="GS659" s="1" t="e">
        <f>ABS(GE659)</f>
        <v>#NUM!</v>
      </c>
      <c r="GT659" s="1" t="e">
        <f>ABS(GF659)</f>
        <v>#NUM!</v>
      </c>
      <c r="GU659" s="1" t="e">
        <f>ABS(GG659)</f>
        <v>#NUM!</v>
      </c>
      <c r="GV659" s="1" t="e">
        <f>ABS(GH659)</f>
        <v>#NUM!</v>
      </c>
      <c r="HA659" s="2">
        <v>22</v>
      </c>
      <c r="HC659" s="1" t="e">
        <f>ABS(FW659)</f>
        <v>#NUM!</v>
      </c>
      <c r="HD659" s="1" t="e">
        <f>ABS(FX659)</f>
        <v>#NUM!</v>
      </c>
      <c r="HE659" s="1" t="e">
        <f>ABS(FY659)</f>
        <v>#NUM!</v>
      </c>
      <c r="HF659" s="1" t="e">
        <f>ABS(FZ659)</f>
        <v>#NUM!</v>
      </c>
      <c r="HG659" s="1" t="e">
        <f>ABS(GA659)</f>
        <v>#NUM!</v>
      </c>
      <c r="HH659" s="1" t="e">
        <f>ABS(GB659)</f>
        <v>#NUM!</v>
      </c>
      <c r="HI659" s="1" t="e">
        <f>ABS(GC659)</f>
        <v>#NUM!</v>
      </c>
      <c r="HJ659" s="1" t="e">
        <f>ABS(GD659)</f>
        <v>#NUM!</v>
      </c>
      <c r="HK659" s="1" t="e">
        <f>ABS(GE659)</f>
        <v>#NUM!</v>
      </c>
      <c r="HL659" s="1" t="e">
        <f>ABS(GF659)</f>
        <v>#NUM!</v>
      </c>
      <c r="HM659" s="1" t="e">
        <f>ABS(GG659)</f>
        <v>#NUM!</v>
      </c>
      <c r="HN659" s="1" t="e">
        <f>ABS(GH659)</f>
        <v>#NUM!</v>
      </c>
      <c r="HO659" s="1" t="e">
        <f>SUM(HC659:HN659)</f>
        <v>#NUM!</v>
      </c>
      <c r="HR659" s="1">
        <v>115</v>
      </c>
      <c r="HS659" s="1">
        <v>10</v>
      </c>
      <c r="HT659" s="1">
        <v>11</v>
      </c>
      <c r="HU659" s="1">
        <v>1</v>
      </c>
      <c r="HV659" s="1">
        <v>18</v>
      </c>
      <c r="HW659" s="1">
        <v>5</v>
      </c>
      <c r="HX659" s="1">
        <v>1</v>
      </c>
      <c r="HY659" s="1">
        <v>5</v>
      </c>
    </row>
    <row r="660" spans="1:233">
      <c r="A660" s="1" t="s">
        <v>84</v>
      </c>
      <c r="B660" s="1" t="s">
        <v>85</v>
      </c>
      <c r="C660" s="2">
        <v>34</v>
      </c>
      <c r="D660">
        <v>8.855663431</v>
      </c>
      <c r="E660">
        <v>8.8466408130000005</v>
      </c>
      <c r="F660">
        <v>8.8362285719999996</v>
      </c>
      <c r="G660">
        <v>8.8237951490000004</v>
      </c>
      <c r="H660">
        <v>8.8071726229999996</v>
      </c>
      <c r="I660">
        <v>8.7913339930000003</v>
      </c>
      <c r="J660">
        <v>8.7823228590000006</v>
      </c>
      <c r="K660">
        <v>8.7952793699999994</v>
      </c>
      <c r="L660">
        <v>8.786303878</v>
      </c>
      <c r="M660">
        <v>8.7804801070000007</v>
      </c>
      <c r="N660">
        <v>8.7777095959999993</v>
      </c>
      <c r="O660">
        <v>8.7804801070000007</v>
      </c>
      <c r="P660" s="3">
        <f>SUM(D660:O660)</f>
        <v>105.663410498</v>
      </c>
      <c r="R660" s="3">
        <f>(R648-R647)</f>
        <v>0</v>
      </c>
      <c r="S660" s="3" t="e">
        <f>(E660-D660)/($R$3-$R$2)</f>
        <v>#DIV/0!</v>
      </c>
      <c r="T660" s="3" t="e">
        <f>(F660-E660)/($R662-$R$3)</f>
        <v>#DIV/0!</v>
      </c>
      <c r="U660" s="3" t="e">
        <f>(G660-F660)/($R$5-$R$4)</f>
        <v>#DIV/0!</v>
      </c>
      <c r="V660" s="3" t="e">
        <f>(H660-G660)/($R$6-$R$5)</f>
        <v>#DIV/0!</v>
      </c>
      <c r="W660" s="3" t="e">
        <f>(I660-H660)/($R$7-$R$6)</f>
        <v>#DIV/0!</v>
      </c>
      <c r="X660" s="3" t="e">
        <f>(J660-I660)/($R$8-$R$7)</f>
        <v>#DIV/0!</v>
      </c>
      <c r="Y660" s="3" t="e">
        <f>(K660-J660)/($R$9-$R$8)</f>
        <v>#DIV/0!</v>
      </c>
      <c r="Z660" s="3" t="e">
        <f>(L660-K660)/($R$10-$R$9)</f>
        <v>#DIV/0!</v>
      </c>
      <c r="AA660" s="3" t="e">
        <f>(M660-L660)/($R$11-$R$10)</f>
        <v>#DIV/0!</v>
      </c>
      <c r="AB660" s="3" t="e">
        <f>(N660-M660)/($R$12-$R$11)</f>
        <v>#DIV/0!</v>
      </c>
      <c r="AC660" s="3" t="e">
        <f>(O660-N660)/($R$13-$R$12)</f>
        <v>#DIV/0!</v>
      </c>
      <c r="AE660" s="3" t="e">
        <f>SUM(S660:AC660)</f>
        <v>#DIV/0!</v>
      </c>
      <c r="AG660" s="3" t="e">
        <f>ABS((E660-D660)/($R$3-$R$2))</f>
        <v>#DIV/0!</v>
      </c>
      <c r="AH660" s="3" t="e">
        <f>ABS((F660-E660)/($R$3-$R$2))</f>
        <v>#DIV/0!</v>
      </c>
      <c r="AI660" s="3" t="e">
        <f>ABS((G660-F660)/($R$5-$R$4))</f>
        <v>#DIV/0!</v>
      </c>
      <c r="AJ660" s="3" t="e">
        <f>V660</f>
        <v>#DIV/0!</v>
      </c>
      <c r="AK660" s="3" t="e">
        <f>ABS(W660)</f>
        <v>#DIV/0!</v>
      </c>
      <c r="AL660" s="3" t="e">
        <f>ABS(X660)</f>
        <v>#DIV/0!</v>
      </c>
      <c r="AM660" s="3" t="e">
        <f>ABS(Y660)</f>
        <v>#DIV/0!</v>
      </c>
      <c r="AN660" s="3" t="e">
        <f>ABS(Z660)</f>
        <v>#DIV/0!</v>
      </c>
      <c r="AO660" s="3" t="e">
        <f>ABS(AA660)</f>
        <v>#DIV/0!</v>
      </c>
      <c r="AP660" s="3" t="e">
        <f>ABS(AB660)</f>
        <v>#DIV/0!</v>
      </c>
      <c r="AQ660" s="3" t="e">
        <f>ABS(AC660)</f>
        <v>#DIV/0!</v>
      </c>
      <c r="AR660" s="3" t="e">
        <f>SUM(AG660:AQ660)</f>
        <v>#DIV/0!</v>
      </c>
      <c r="AT660" s="10">
        <f>MIN(D660:O660)</f>
        <v>8.7777095959999993</v>
      </c>
      <c r="AU660" s="10">
        <f>MAX(D660:O660)</f>
        <v>8.855663431</v>
      </c>
      <c r="AV660" s="10">
        <f>AU660-AT660</f>
        <v>7.7953835000000637E-2</v>
      </c>
      <c r="AX660" s="2">
        <v>34</v>
      </c>
      <c r="AZ660" s="4">
        <f>(D660-$AT660)/$AV660</f>
        <v>1</v>
      </c>
      <c r="BA660" s="4">
        <f>(E660-$AT660)/$AV660</f>
        <v>0.88425690666790913</v>
      </c>
      <c r="BB660" s="4">
        <f>(F660-$AT660)/$AV660</f>
        <v>0.75068758323435592</v>
      </c>
      <c r="BC660" s="4">
        <f>(G660-$AT660)/$AV660</f>
        <v>0.59119032437596786</v>
      </c>
      <c r="BD660" s="4">
        <f>(H660-$AT660)/$AV660</f>
        <v>0.3779548113316043</v>
      </c>
      <c r="BE660" s="4">
        <f>(I660-$AT660)/$AV660</f>
        <v>0.17477519868010141</v>
      </c>
      <c r="BF660" s="4">
        <f>(J660-$AT660)/$AV660</f>
        <v>5.9179423308696397E-2</v>
      </c>
      <c r="BG660" s="4">
        <f>(K660-$AT660)/$AV660</f>
        <v>0.22538691008594888</v>
      </c>
      <c r="BH660" s="4">
        <f>(L660-$AT660)/$AV660</f>
        <v>0.11024835404185829</v>
      </c>
      <c r="BI660" s="4">
        <f>(M660-$AT660)/$AV660</f>
        <v>3.5540406703548848E-2</v>
      </c>
      <c r="BJ660" s="4">
        <f>(N660-$AT660)/$AV660</f>
        <v>0</v>
      </c>
      <c r="BK660" s="4">
        <f>(O660-$AT660)/$AV660</f>
        <v>3.5540406703548848E-2</v>
      </c>
      <c r="BM660">
        <v>9.0926823285079497</v>
      </c>
      <c r="BN660">
        <v>8.9955369449369744</v>
      </c>
      <c r="BO660">
        <v>8.8685540405312011</v>
      </c>
      <c r="BP660">
        <v>8.6664748941319925</v>
      </c>
      <c r="BQ660">
        <v>8.2917971050487331</v>
      </c>
      <c r="BR660">
        <v>8.1276998528177717</v>
      </c>
      <c r="BS660">
        <v>7.9244341848875601</v>
      </c>
      <c r="BT660">
        <v>7.839131648274333</v>
      </c>
      <c r="BU660">
        <v>7.9138867148560816</v>
      </c>
      <c r="BV660">
        <v>7.9793388952623276</v>
      </c>
      <c r="BW660">
        <v>8.0478293574578412</v>
      </c>
      <c r="BX660">
        <v>8.0836372031415475</v>
      </c>
      <c r="BZ660" s="3">
        <f>(BZ648-BZ647)</f>
        <v>0</v>
      </c>
      <c r="CB660" s="3" t="e">
        <f>SUM(S660:AC660)</f>
        <v>#DIV/0!</v>
      </c>
      <c r="CC660" s="3" t="e">
        <f>CR660-CB660</f>
        <v>#DIV/0!</v>
      </c>
      <c r="CG660" s="14" t="e">
        <f>EC660-S660</f>
        <v>#DIV/0!</v>
      </c>
      <c r="CH660" s="14" t="e">
        <f>ED660-T660</f>
        <v>#DIV/0!</v>
      </c>
      <c r="CI660" s="14" t="e">
        <f>EE660-U660</f>
        <v>#DIV/0!</v>
      </c>
      <c r="CJ660" s="14" t="e">
        <f>EF660-V660</f>
        <v>#DIV/0!</v>
      </c>
      <c r="CK660" s="14" t="e">
        <f>EG660-W660</f>
        <v>#DIV/0!</v>
      </c>
      <c r="CL660" s="14" t="e">
        <f>EH660-X660</f>
        <v>#DIV/0!</v>
      </c>
      <c r="CM660" s="14" t="e">
        <f>EI660-Y660</f>
        <v>#DIV/0!</v>
      </c>
      <c r="CN660" s="14" t="e">
        <f>EJ660-Z660</f>
        <v>#DIV/0!</v>
      </c>
      <c r="CO660" s="14" t="e">
        <f>EK660-AA660</f>
        <v>#DIV/0!</v>
      </c>
      <c r="CP660" s="14" t="e">
        <f>EL660-AB660</f>
        <v>#DIV/0!</v>
      </c>
      <c r="CQ660" s="14" t="e">
        <f>EM660-AC660</f>
        <v>#DIV/0!</v>
      </c>
      <c r="CR660" s="14" t="e">
        <f>SUM(CG660:CQ660)</f>
        <v>#DIV/0!</v>
      </c>
      <c r="CT660" s="14" t="e">
        <f>ABS(CG660)</f>
        <v>#DIV/0!</v>
      </c>
      <c r="CU660" s="14" t="e">
        <f>ABS(CH660)</f>
        <v>#DIV/0!</v>
      </c>
      <c r="CV660" s="14" t="e">
        <f>ABS(CI660)</f>
        <v>#DIV/0!</v>
      </c>
      <c r="CW660" s="14" t="e">
        <f>ABS(CJ660)</f>
        <v>#DIV/0!</v>
      </c>
      <c r="CX660" s="14" t="e">
        <f>ABS(CK660)</f>
        <v>#DIV/0!</v>
      </c>
      <c r="CY660" s="14" t="e">
        <f>ABS(CL660)</f>
        <v>#DIV/0!</v>
      </c>
      <c r="CZ660" s="14" t="e">
        <f>ABS(CM660)</f>
        <v>#DIV/0!</v>
      </c>
      <c r="DA660" s="14" t="e">
        <f>ABS(CN660)</f>
        <v>#DIV/0!</v>
      </c>
      <c r="DB660" s="14" t="e">
        <f>ABS(CO660)</f>
        <v>#DIV/0!</v>
      </c>
      <c r="DC660" s="14" t="e">
        <f>ABS(CP660)</f>
        <v>#DIV/0!</v>
      </c>
      <c r="DD660" s="14" t="e">
        <f>ABS(CQ660)</f>
        <v>#DIV/0!</v>
      </c>
      <c r="DE660" s="14" t="e">
        <f>SUM(CT660:DE660)</f>
        <v>#DIV/0!</v>
      </c>
      <c r="DL660" s="3" t="e">
        <f>ABS(CG660)</f>
        <v>#DIV/0!</v>
      </c>
      <c r="DM660" s="3" t="e">
        <f>ABS(CH660)</f>
        <v>#DIV/0!</v>
      </c>
      <c r="DN660" s="3" t="e">
        <f>ABS(CI660)</f>
        <v>#DIV/0!</v>
      </c>
      <c r="DO660" s="3" t="e">
        <f>ABS(CJ660)</f>
        <v>#DIV/0!</v>
      </c>
      <c r="DP660" s="3" t="e">
        <f>ABS(CK660)</f>
        <v>#DIV/0!</v>
      </c>
      <c r="DQ660" s="3" t="e">
        <f>ABS(CL660)</f>
        <v>#DIV/0!</v>
      </c>
      <c r="DR660" s="3" t="e">
        <f>ABS(CM660)</f>
        <v>#DIV/0!</v>
      </c>
      <c r="DS660" s="3" t="e">
        <f>ABS(CN660)</f>
        <v>#DIV/0!</v>
      </c>
      <c r="DT660" s="3" t="e">
        <f>ABS(CO660)</f>
        <v>#DIV/0!</v>
      </c>
      <c r="DU660" s="3" t="e">
        <f>ABS(CP660)</f>
        <v>#DIV/0!</v>
      </c>
      <c r="DV660" s="3" t="e">
        <f>ABS(CQ660)</f>
        <v>#DIV/0!</v>
      </c>
      <c r="DW660" s="3" t="e">
        <f>SUM(DL660:DV660)</f>
        <v>#DIV/0!</v>
      </c>
      <c r="DX660" s="2">
        <v>34</v>
      </c>
      <c r="EC660" s="5" t="e">
        <f>((BN660-BM660)/$BZ$15)</f>
        <v>#DIV/0!</v>
      </c>
      <c r="ED660" s="5" t="e">
        <f>((BO660-BN660)/$BZ$16)</f>
        <v>#DIV/0!</v>
      </c>
      <c r="EE660" s="5" t="e">
        <f>((BP660-BO660)/$BZ$17)</f>
        <v>#DIV/0!</v>
      </c>
      <c r="EF660" s="5" t="e">
        <f>((BQ660-BP660)/$BZ$18)</f>
        <v>#DIV/0!</v>
      </c>
      <c r="EG660" s="5" t="e">
        <f>((BR660-BQ660)/$BZ$19)</f>
        <v>#DIV/0!</v>
      </c>
      <c r="EH660" s="5" t="e">
        <f>((BS660-BR660)/$BZ$20)</f>
        <v>#DIV/0!</v>
      </c>
      <c r="EI660" s="5" t="e">
        <f>((BT660-BS660)/$BZ$21)</f>
        <v>#DIV/0!</v>
      </c>
      <c r="EJ660" s="5" t="e">
        <f>((BU660-BT660)/$BZ$23)</f>
        <v>#DIV/0!</v>
      </c>
      <c r="EK660" s="5" t="e">
        <f>((BV660-BU660)/$BZ$23)</f>
        <v>#DIV/0!</v>
      </c>
      <c r="EL660" s="5" t="e">
        <f>((BW660-BV660)/$BZ$24)</f>
        <v>#DIV/0!</v>
      </c>
      <c r="EM660" s="5" t="e">
        <f>((BX660-BW660)/$BZ$25)</f>
        <v>#DIV/0!</v>
      </c>
      <c r="EO660" s="5" t="e">
        <f>SUM(EC660:EM660)</f>
        <v>#DIV/0!</v>
      </c>
      <c r="EQ660" s="5" t="e">
        <f>ABS(EC660)</f>
        <v>#DIV/0!</v>
      </c>
      <c r="ER660" s="5" t="e">
        <f>ABS(ED660)</f>
        <v>#DIV/0!</v>
      </c>
      <c r="ES660" s="5" t="e">
        <f>ABS(EE660)</f>
        <v>#DIV/0!</v>
      </c>
      <c r="ET660" s="5" t="e">
        <f>ABS(EF660)</f>
        <v>#DIV/0!</v>
      </c>
      <c r="EU660" s="5" t="e">
        <f>ABS(EG660)</f>
        <v>#DIV/0!</v>
      </c>
      <c r="EV660" s="5" t="e">
        <f>ABS(EH660)</f>
        <v>#DIV/0!</v>
      </c>
      <c r="EW660" s="5" t="e">
        <f>ABS(EI660)</f>
        <v>#DIV/0!</v>
      </c>
      <c r="EX660" s="5" t="e">
        <f>ABS(EJ660)</f>
        <v>#DIV/0!</v>
      </c>
      <c r="EY660" s="5" t="e">
        <f>ABS(EK660)</f>
        <v>#DIV/0!</v>
      </c>
      <c r="EZ660" s="5" t="e">
        <f>ABS(EL660)</f>
        <v>#DIV/0!</v>
      </c>
      <c r="FA660" s="5" t="e">
        <f>ABS(EM660)</f>
        <v>#DIV/0!</v>
      </c>
      <c r="FB660" s="5" t="e">
        <f>SUM(EQ660:FA660)</f>
        <v>#DIV/0!</v>
      </c>
      <c r="FD660" s="2">
        <v>34</v>
      </c>
      <c r="FF660" s="6">
        <f>(BM660-$FS660)/$FU660</f>
        <v>1</v>
      </c>
      <c r="FG660" s="6">
        <f>(BN660-$FS660)/$FU660</f>
        <v>0.922503824454173</v>
      </c>
      <c r="FH660" s="6">
        <f>(BO660-$FS660)/$FU660</f>
        <v>0.82120524402333772</v>
      </c>
      <c r="FI660" s="6">
        <f>(BP660-$FS660)/$FU660</f>
        <v>0.65999983798299444</v>
      </c>
      <c r="FJ660" s="6">
        <f>(BQ660-$FS660)/$FU660</f>
        <v>0.36110662609192606</v>
      </c>
      <c r="FK660" s="6">
        <f>(BR660-$FS660)/$FU660</f>
        <v>0.23020066846412629</v>
      </c>
      <c r="FL660" s="6">
        <f>(BS660-$FS660)/$FU660</f>
        <v>6.8048733855203894E-2</v>
      </c>
      <c r="FM660" s="6">
        <f>(BT660-$FS660)/$FU660</f>
        <v>0</v>
      </c>
      <c r="FN660" s="6">
        <f>(BU660-$FS660)/$FU660</f>
        <v>5.9634658383191201E-2</v>
      </c>
      <c r="FO660" s="6">
        <f>(BV660-$FS660)/$FU660</f>
        <v>0.11184808815377541</v>
      </c>
      <c r="FP660" s="6">
        <f>(BW660-$FS660)/$FU660</f>
        <v>0.16648525861324931</v>
      </c>
      <c r="FQ660" s="6">
        <f>(BX660-$FS660)/$FU660</f>
        <v>0.19505039462915658</v>
      </c>
      <c r="FR660" s="1"/>
      <c r="FS660" s="9">
        <f>MIN(BM660:BX660)</f>
        <v>7.839131648274333</v>
      </c>
      <c r="FT660" s="9">
        <f>MAX(BM660:BX660)</f>
        <v>9.0926823285079497</v>
      </c>
      <c r="FU660" s="9">
        <f>FT660-FS660</f>
        <v>1.2535506802336167</v>
      </c>
      <c r="FW660" s="11">
        <f>FF660-AZ660</f>
        <v>0</v>
      </c>
      <c r="FX660" s="11">
        <f>FG660-BA660</f>
        <v>3.8246917786263879E-2</v>
      </c>
      <c r="FY660" s="11">
        <f>FH660-BB660</f>
        <v>7.0517660788981806E-2</v>
      </c>
      <c r="FZ660" s="11">
        <f>FI660-BC660</f>
        <v>6.8809513607026584E-2</v>
      </c>
      <c r="GA660" s="11">
        <f>FJ660-BD660</f>
        <v>-1.6848185239678237E-2</v>
      </c>
      <c r="GB660" s="11">
        <f>FK660-BE660</f>
        <v>5.5425469784024878E-2</v>
      </c>
      <c r="GC660" s="11">
        <f>FL660-BF660</f>
        <v>8.8693105465074973E-3</v>
      </c>
      <c r="GD660" s="11">
        <f>FM660-BG660</f>
        <v>-0.22538691008594888</v>
      </c>
      <c r="GE660" s="11">
        <f>FN660-BH660</f>
        <v>-5.0613695658667086E-2</v>
      </c>
      <c r="GF660" s="11">
        <f>FO660-BI660</f>
        <v>7.6307681450226567E-2</v>
      </c>
      <c r="GG660" s="11">
        <f>FP660-BJ660</f>
        <v>0.16648525861324931</v>
      </c>
      <c r="GH660" s="12">
        <f>FQ660-BK660</f>
        <v>0.15950998792560772</v>
      </c>
      <c r="GI660" s="1">
        <f>SUM(FW660:GH660)</f>
        <v>0.35132300951759404</v>
      </c>
      <c r="GK660" s="1">
        <f>ABS(FW660)</f>
        <v>0</v>
      </c>
      <c r="GL660" s="1">
        <f>ABS(FX660)</f>
        <v>3.8246917786263879E-2</v>
      </c>
      <c r="GM660" s="1">
        <f>ABS(FY660)</f>
        <v>7.0517660788981806E-2</v>
      </c>
      <c r="GN660" s="1">
        <f>ABS(FZ660)</f>
        <v>6.8809513607026584E-2</v>
      </c>
      <c r="GO660" s="1">
        <f>ABS(GA660)</f>
        <v>1.6848185239678237E-2</v>
      </c>
      <c r="GP660" s="1">
        <f>ABS(GB660)</f>
        <v>5.5425469784024878E-2</v>
      </c>
      <c r="GQ660" s="1">
        <f>ABS(GC660)</f>
        <v>8.8693105465074973E-3</v>
      </c>
      <c r="GR660" s="1">
        <f>ABS(GD660)</f>
        <v>0.22538691008594888</v>
      </c>
      <c r="GS660" s="1">
        <f>ABS(GE660)</f>
        <v>5.0613695658667086E-2</v>
      </c>
      <c r="GT660" s="1">
        <f>ABS(GF660)</f>
        <v>7.6307681450226567E-2</v>
      </c>
      <c r="GU660" s="1">
        <f>ABS(GG660)</f>
        <v>0.16648525861324931</v>
      </c>
      <c r="GV660" s="1">
        <f>ABS(GH660)</f>
        <v>0.15950998792560772</v>
      </c>
      <c r="HA660" s="2">
        <v>34</v>
      </c>
      <c r="HC660" s="1">
        <f>ABS(FW660)</f>
        <v>0</v>
      </c>
      <c r="HD660" s="1">
        <f>ABS(FX660)</f>
        <v>3.8246917786263879E-2</v>
      </c>
      <c r="HE660" s="1">
        <f>ABS(FY660)</f>
        <v>7.0517660788981806E-2</v>
      </c>
      <c r="HF660" s="1">
        <f>ABS(FZ660)</f>
        <v>6.8809513607026584E-2</v>
      </c>
      <c r="HG660" s="1">
        <f>ABS(GA660)</f>
        <v>1.6848185239678237E-2</v>
      </c>
      <c r="HH660" s="1">
        <f>ABS(GB660)</f>
        <v>5.5425469784024878E-2</v>
      </c>
      <c r="HI660" s="1">
        <f>ABS(GC660)</f>
        <v>8.8693105465074973E-3</v>
      </c>
      <c r="HJ660" s="1">
        <f>ABS(GD660)</f>
        <v>0.22538691008594888</v>
      </c>
      <c r="HK660" s="1">
        <f>ABS(GE660)</f>
        <v>5.0613695658667086E-2</v>
      </c>
      <c r="HL660" s="1">
        <f>ABS(GF660)</f>
        <v>7.6307681450226567E-2</v>
      </c>
      <c r="HM660" s="1">
        <f>ABS(GG660)</f>
        <v>0.16648525861324931</v>
      </c>
      <c r="HN660" s="1">
        <f>ABS(GH660)</f>
        <v>0.15950998792560772</v>
      </c>
      <c r="HR660" s="1">
        <v>6672</v>
      </c>
      <c r="HS660" s="1">
        <v>4548</v>
      </c>
      <c r="HT660" s="1">
        <v>1</v>
      </c>
      <c r="HU660" s="1">
        <v>0</v>
      </c>
      <c r="HV660" s="1">
        <v>18</v>
      </c>
      <c r="HW660" s="1">
        <v>13</v>
      </c>
      <c r="HX660" s="1">
        <v>1</v>
      </c>
      <c r="HY660" s="1">
        <v>10</v>
      </c>
    </row>
    <row r="661" spans="1:233">
      <c r="A661" s="1" t="s">
        <v>532</v>
      </c>
      <c r="B661" s="1" t="s">
        <v>533</v>
      </c>
      <c r="C661" s="2">
        <v>27</v>
      </c>
      <c r="D661">
        <v>6.673297968</v>
      </c>
      <c r="E661">
        <v>6.6707663210000003</v>
      </c>
      <c r="F661">
        <v>6.6656837180000004</v>
      </c>
      <c r="G661">
        <v>6.6605751499999997</v>
      </c>
      <c r="H661">
        <v>6.6489845499999998</v>
      </c>
      <c r="I661">
        <v>6.6476883740000003</v>
      </c>
      <c r="J661">
        <v>6.6463905150000002</v>
      </c>
      <c r="K661">
        <v>6.6398758339999997</v>
      </c>
      <c r="L661">
        <v>6.6567265239999998</v>
      </c>
      <c r="M661">
        <v>6.6656837180000004</v>
      </c>
      <c r="N661">
        <v>6.6694980900000003</v>
      </c>
      <c r="O661">
        <v>6.6567265239999998</v>
      </c>
      <c r="P661" s="3">
        <f>SUM(D661:O661)</f>
        <v>79.901897286000008</v>
      </c>
      <c r="S661" s="3" t="e">
        <f>(E661-D661)/($R$3-$R$2)</f>
        <v>#DIV/0!</v>
      </c>
      <c r="T661" s="3" t="e">
        <f>(F661-E661)/($R663-$R$3)</f>
        <v>#DIV/0!</v>
      </c>
      <c r="U661" s="3" t="e">
        <f>(G661-F661)/($R$5-$R$4)</f>
        <v>#DIV/0!</v>
      </c>
      <c r="V661" s="3" t="e">
        <f>(H661-G661)/($R$6-$R$5)</f>
        <v>#DIV/0!</v>
      </c>
      <c r="W661" s="3" t="e">
        <f>(I661-H661)/($R$7-$R$6)</f>
        <v>#DIV/0!</v>
      </c>
      <c r="X661" s="3" t="e">
        <f>(J661-I661)/($R$8-$R$7)</f>
        <v>#DIV/0!</v>
      </c>
      <c r="Y661" s="3" t="e">
        <f>(K661-J661)/($R$9-$R$8)</f>
        <v>#DIV/0!</v>
      </c>
      <c r="Z661" s="3" t="e">
        <f>(L661-K661)/($R$10-$R$9)</f>
        <v>#DIV/0!</v>
      </c>
      <c r="AA661" s="3" t="e">
        <f>(M661-L661)/($R$11-$R$10)</f>
        <v>#DIV/0!</v>
      </c>
      <c r="AB661" s="3" t="e">
        <f>(N661-M661)/($R$12-$R$11)</f>
        <v>#DIV/0!</v>
      </c>
      <c r="AC661" s="3" t="e">
        <f>(O661-N661)/($R$13-$R$12)</f>
        <v>#DIV/0!</v>
      </c>
      <c r="AE661" s="3" t="e">
        <f>SUM(S661:AC661)</f>
        <v>#DIV/0!</v>
      </c>
      <c r="AG661" s="3" t="e">
        <f>ABS((E661-D661)/($R$3-$R$2))</f>
        <v>#DIV/0!</v>
      </c>
      <c r="AH661" s="3" t="e">
        <f>ABS((F661-E661)/($R$3-$R$2))</f>
        <v>#DIV/0!</v>
      </c>
      <c r="AI661" s="3" t="e">
        <f>ABS((G661-F661)/($R$5-$R$4))</f>
        <v>#DIV/0!</v>
      </c>
      <c r="AJ661" s="3" t="e">
        <f>V661</f>
        <v>#DIV/0!</v>
      </c>
      <c r="AK661" s="3" t="e">
        <f>ABS(W661)</f>
        <v>#DIV/0!</v>
      </c>
      <c r="AL661" s="3" t="e">
        <f>ABS(X661)</f>
        <v>#DIV/0!</v>
      </c>
      <c r="AM661" s="3" t="e">
        <f>ABS(Y661)</f>
        <v>#DIV/0!</v>
      </c>
      <c r="AN661" s="3" t="e">
        <f>ABS(Z661)</f>
        <v>#DIV/0!</v>
      </c>
      <c r="AO661" s="3" t="e">
        <f>ABS(AA661)</f>
        <v>#DIV/0!</v>
      </c>
      <c r="AP661" s="3" t="e">
        <f>ABS(AB661)</f>
        <v>#DIV/0!</v>
      </c>
      <c r="AQ661" s="3" t="e">
        <f>ABS(AC661)</f>
        <v>#DIV/0!</v>
      </c>
      <c r="AR661" s="3" t="e">
        <f>SUM(AG661:AQ661)</f>
        <v>#DIV/0!</v>
      </c>
      <c r="AT661" s="10">
        <f>MIN(D661:O661)</f>
        <v>6.6398758339999997</v>
      </c>
      <c r="AU661" s="10">
        <f>MAX(D661:O661)</f>
        <v>6.673297968</v>
      </c>
      <c r="AV661" s="10">
        <f>AU661-AT661</f>
        <v>3.342213400000027E-2</v>
      </c>
      <c r="AX661" s="2">
        <v>27</v>
      </c>
      <c r="AZ661" s="4">
        <f>(D661-$AT661)/$AV661</f>
        <v>1</v>
      </c>
      <c r="BA661" s="4">
        <f>(E661-$AT661)/$AV661</f>
        <v>0.92425238316620906</v>
      </c>
      <c r="BB661" s="4">
        <f>(F661-$AT661)/$AV661</f>
        <v>0.77217941858531414</v>
      </c>
      <c r="BC661" s="4">
        <f>(G661-$AT661)/$AV661</f>
        <v>0.61932957362925423</v>
      </c>
      <c r="BD661" s="4">
        <f>(H661-$AT661)/$AV661</f>
        <v>0.27253544013676684</v>
      </c>
      <c r="BE661" s="4">
        <f>(I661-$AT661)/$AV661</f>
        <v>0.23375347606471156</v>
      </c>
      <c r="BF661" s="4">
        <f>(J661-$AT661)/$AV661</f>
        <v>0.19492115614162964</v>
      </c>
      <c r="BG661" s="4">
        <f>(K661-$AT661)/$AV661</f>
        <v>0</v>
      </c>
      <c r="BH661" s="4">
        <f>(L661-$AT661)/$AV661</f>
        <v>0.50417756089422416</v>
      </c>
      <c r="BI661" s="4">
        <f>(M661-$AT661)/$AV661</f>
        <v>0.77217941858531414</v>
      </c>
      <c r="BJ661" s="4">
        <f>(N661-$AT661)/$AV661</f>
        <v>0.88630654164693168</v>
      </c>
      <c r="BK661" s="4">
        <f>(O661-$AT661)/$AV661</f>
        <v>0.50417756089422416</v>
      </c>
      <c r="BM661">
        <v>7.412160334945205</v>
      </c>
      <c r="BN661">
        <v>7.3951075465624854</v>
      </c>
      <c r="BO661">
        <v>7.3670770598810122</v>
      </c>
      <c r="BP661">
        <v>7.3158835045097854</v>
      </c>
      <c r="BQ661">
        <v>7.2026611965232377</v>
      </c>
      <c r="BR661">
        <v>7.1754897136242217</v>
      </c>
      <c r="BS661">
        <v>7.1693500166705997</v>
      </c>
      <c r="BT661">
        <v>7.187657164114956</v>
      </c>
      <c r="BU661">
        <v>7.2071188562077557</v>
      </c>
      <c r="BV661">
        <v>7.1475592711894542</v>
      </c>
      <c r="BW661">
        <v>7.0867379345105768</v>
      </c>
      <c r="BX661">
        <v>7.0544496581329401</v>
      </c>
      <c r="CB661" s="3" t="e">
        <f>SUM(S661:AC661)</f>
        <v>#DIV/0!</v>
      </c>
      <c r="CC661" s="3" t="e">
        <f>CR661-CB661</f>
        <v>#DIV/0!</v>
      </c>
      <c r="CG661" s="14" t="e">
        <f>EC661-S661</f>
        <v>#DIV/0!</v>
      </c>
      <c r="CH661" s="14" t="e">
        <f>ED661-T661</f>
        <v>#DIV/0!</v>
      </c>
      <c r="CI661" s="14" t="e">
        <f>EE661-U661</f>
        <v>#DIV/0!</v>
      </c>
      <c r="CJ661" s="14" t="e">
        <f>EF661-V661</f>
        <v>#DIV/0!</v>
      </c>
      <c r="CK661" s="14" t="e">
        <f>EG661-W661</f>
        <v>#DIV/0!</v>
      </c>
      <c r="CL661" s="14" t="e">
        <f>EH661-X661</f>
        <v>#DIV/0!</v>
      </c>
      <c r="CM661" s="14" t="e">
        <f>EI661-Y661</f>
        <v>#DIV/0!</v>
      </c>
      <c r="CN661" s="14" t="e">
        <f>EJ661-Z661</f>
        <v>#DIV/0!</v>
      </c>
      <c r="CO661" s="14" t="e">
        <f>EK661-AA661</f>
        <v>#DIV/0!</v>
      </c>
      <c r="CP661" s="14" t="e">
        <f>EL661-AB661</f>
        <v>#DIV/0!</v>
      </c>
      <c r="CQ661" s="14" t="e">
        <f>EM661-AC661</f>
        <v>#DIV/0!</v>
      </c>
      <c r="CR661" s="14" t="e">
        <f>SUM(CG661:CQ661)</f>
        <v>#DIV/0!</v>
      </c>
      <c r="CT661" s="14" t="e">
        <f>ABS(CG661)</f>
        <v>#DIV/0!</v>
      </c>
      <c r="CU661" s="14" t="e">
        <f>ABS(CH661)</f>
        <v>#DIV/0!</v>
      </c>
      <c r="CV661" s="14" t="e">
        <f>ABS(CI661)</f>
        <v>#DIV/0!</v>
      </c>
      <c r="CW661" s="14" t="e">
        <f>ABS(CJ661)</f>
        <v>#DIV/0!</v>
      </c>
      <c r="CX661" s="14" t="e">
        <f>ABS(CK661)</f>
        <v>#DIV/0!</v>
      </c>
      <c r="CY661" s="14" t="e">
        <f>ABS(CL661)</f>
        <v>#DIV/0!</v>
      </c>
      <c r="CZ661" s="14" t="e">
        <f>ABS(CM661)</f>
        <v>#DIV/0!</v>
      </c>
      <c r="DA661" s="14" t="e">
        <f>ABS(CN661)</f>
        <v>#DIV/0!</v>
      </c>
      <c r="DB661" s="14" t="e">
        <f>ABS(CO661)</f>
        <v>#DIV/0!</v>
      </c>
      <c r="DC661" s="14" t="e">
        <f>ABS(CP661)</f>
        <v>#DIV/0!</v>
      </c>
      <c r="DD661" s="14" t="e">
        <f>ABS(CQ661)</f>
        <v>#DIV/0!</v>
      </c>
      <c r="DE661" s="14" t="e">
        <f>SUM(CT661:DE661)</f>
        <v>#DIV/0!</v>
      </c>
      <c r="DL661" s="3" t="e">
        <f>ABS(CG661)</f>
        <v>#DIV/0!</v>
      </c>
      <c r="DM661" s="3" t="e">
        <f>ABS(CH661)</f>
        <v>#DIV/0!</v>
      </c>
      <c r="DN661" s="3" t="e">
        <f>ABS(CI661)</f>
        <v>#DIV/0!</v>
      </c>
      <c r="DO661" s="3" t="e">
        <f>ABS(CJ661)</f>
        <v>#DIV/0!</v>
      </c>
      <c r="DP661" s="3" t="e">
        <f>ABS(CK661)</f>
        <v>#DIV/0!</v>
      </c>
      <c r="DQ661" s="3" t="e">
        <f>ABS(CL661)</f>
        <v>#DIV/0!</v>
      </c>
      <c r="DR661" s="3" t="e">
        <f>ABS(CM661)</f>
        <v>#DIV/0!</v>
      </c>
      <c r="DS661" s="3" t="e">
        <f>ABS(CN661)</f>
        <v>#DIV/0!</v>
      </c>
      <c r="DT661" s="3" t="e">
        <f>ABS(CO661)</f>
        <v>#DIV/0!</v>
      </c>
      <c r="DU661" s="3" t="e">
        <f>ABS(CP661)</f>
        <v>#DIV/0!</v>
      </c>
      <c r="DV661" s="3" t="e">
        <f>ABS(CQ661)</f>
        <v>#DIV/0!</v>
      </c>
      <c r="DW661" s="3" t="e">
        <f>SUM(DL661:DV661)</f>
        <v>#DIV/0!</v>
      </c>
      <c r="DX661" s="2">
        <v>27</v>
      </c>
      <c r="EC661" s="5" t="e">
        <f>((BN661-BM661)/$BZ$15)</f>
        <v>#DIV/0!</v>
      </c>
      <c r="ED661" s="5" t="e">
        <f>((BO661-BN661)/$BZ$16)</f>
        <v>#DIV/0!</v>
      </c>
      <c r="EE661" s="5" t="e">
        <f>((BP661-BO661)/$BZ$17)</f>
        <v>#DIV/0!</v>
      </c>
      <c r="EF661" s="5" t="e">
        <f>((BQ661-BP661)/$BZ$18)</f>
        <v>#DIV/0!</v>
      </c>
      <c r="EG661" s="5" t="e">
        <f>((BR661-BQ661)/$BZ$19)</f>
        <v>#DIV/0!</v>
      </c>
      <c r="EH661" s="5" t="e">
        <f>((BS661-BR661)/$BZ$20)</f>
        <v>#DIV/0!</v>
      </c>
      <c r="EI661" s="5" t="e">
        <f>((BT661-BS661)/$BZ$21)</f>
        <v>#DIV/0!</v>
      </c>
      <c r="EJ661" s="5" t="e">
        <f>((BU661-BT661)/$BZ$23)</f>
        <v>#DIV/0!</v>
      </c>
      <c r="EK661" s="5" t="e">
        <f>((BV661-BU661)/$BZ$23)</f>
        <v>#DIV/0!</v>
      </c>
      <c r="EL661" s="5" t="e">
        <f>((BW661-BV661)/$BZ$24)</f>
        <v>#DIV/0!</v>
      </c>
      <c r="EM661" s="5" t="e">
        <f>((BX661-BW661)/$BZ$25)</f>
        <v>#DIV/0!</v>
      </c>
      <c r="EO661" s="5" t="e">
        <f>SUM(EC661:EM661)</f>
        <v>#DIV/0!</v>
      </c>
      <c r="EQ661" s="5" t="e">
        <f>ABS(EC661)</f>
        <v>#DIV/0!</v>
      </c>
      <c r="ER661" s="5" t="e">
        <f>ABS(ED661)</f>
        <v>#DIV/0!</v>
      </c>
      <c r="ES661" s="5" t="e">
        <f>ABS(EE661)</f>
        <v>#DIV/0!</v>
      </c>
      <c r="ET661" s="5" t="e">
        <f>ABS(EF661)</f>
        <v>#DIV/0!</v>
      </c>
      <c r="EU661" s="5" t="e">
        <f>ABS(EG661)</f>
        <v>#DIV/0!</v>
      </c>
      <c r="EV661" s="5" t="e">
        <f>ABS(EH661)</f>
        <v>#DIV/0!</v>
      </c>
      <c r="EW661" s="5" t="e">
        <f>ABS(EI661)</f>
        <v>#DIV/0!</v>
      </c>
      <c r="EX661" s="5" t="e">
        <f>ABS(EJ661)</f>
        <v>#DIV/0!</v>
      </c>
      <c r="EY661" s="5" t="e">
        <f>ABS(EK661)</f>
        <v>#DIV/0!</v>
      </c>
      <c r="EZ661" s="5" t="e">
        <f>ABS(EL661)</f>
        <v>#DIV/0!</v>
      </c>
      <c r="FA661" s="5" t="e">
        <f>ABS(EM661)</f>
        <v>#DIV/0!</v>
      </c>
      <c r="FB661" s="5" t="e">
        <f>SUM(EQ661:FA661)</f>
        <v>#DIV/0!</v>
      </c>
      <c r="FD661" s="2">
        <v>27</v>
      </c>
      <c r="FF661" s="6">
        <f>(BM661-$FS661)/$FU661</f>
        <v>1</v>
      </c>
      <c r="FG661" s="6">
        <f>(BN661-$FS661)/$FU661</f>
        <v>0.95232798602858215</v>
      </c>
      <c r="FH661" s="6">
        <f>(BO661-$FS661)/$FU661</f>
        <v>0.87396720873429923</v>
      </c>
      <c r="FI661" s="6">
        <f>(BP661-$FS661)/$FU661</f>
        <v>0.73085279060331776</v>
      </c>
      <c r="FJ661" s="6">
        <f>(BQ661-$FS661)/$FU661</f>
        <v>0.41433356060569171</v>
      </c>
      <c r="FK661" s="6">
        <f>(BR661-$FS661)/$FU661</f>
        <v>0.3383741759399771</v>
      </c>
      <c r="FL661" s="6">
        <f>(BS661-$FS661)/$FU661</f>
        <v>0.32121031321064542</v>
      </c>
      <c r="FM661" s="6">
        <f>(BT661-$FS661)/$FU661</f>
        <v>0.37238895738056599</v>
      </c>
      <c r="FN661" s="6">
        <f>(BU661-$FS661)/$FU661</f>
        <v>0.42679519503115099</v>
      </c>
      <c r="FO661" s="6">
        <f>(BV661-$FS661)/$FU661</f>
        <v>0.2602930778758395</v>
      </c>
      <c r="FP661" s="6">
        <f>(BW661-$FS661)/$FU661</f>
        <v>9.0263664102434124E-2</v>
      </c>
      <c r="FQ661" s="6">
        <f>(BX661-$FS661)/$FU661</f>
        <v>0</v>
      </c>
      <c r="FR661" s="1"/>
      <c r="FS661" s="9">
        <f>MIN(BM661:BX661)</f>
        <v>7.0544496581329401</v>
      </c>
      <c r="FT661" s="9">
        <f>MAX(BM661:BX661)</f>
        <v>7.412160334945205</v>
      </c>
      <c r="FU661" s="9">
        <f>FT661-FS661</f>
        <v>0.35771067681226487</v>
      </c>
      <c r="FW661" s="11">
        <f>FF661-AZ661</f>
        <v>0</v>
      </c>
      <c r="FX661" s="11">
        <f>FG661-BA661</f>
        <v>2.8075602862373095E-2</v>
      </c>
      <c r="FY661" s="11">
        <f>FH661-BB661</f>
        <v>0.10178779014898509</v>
      </c>
      <c r="FZ661" s="11">
        <f>FI661-BC661</f>
        <v>0.11152321697406353</v>
      </c>
      <c r="GA661" s="11">
        <f>FJ661-BD661</f>
        <v>0.14179812046892487</v>
      </c>
      <c r="GB661" s="11">
        <f>FK661-BE661</f>
        <v>0.10462069987526554</v>
      </c>
      <c r="GC661" s="11">
        <f>FL661-BF661</f>
        <v>0.12628915706901578</v>
      </c>
      <c r="GD661" s="11">
        <f>FM661-BG661</f>
        <v>0.37238895738056599</v>
      </c>
      <c r="GE661" s="11">
        <f>FN661-BH661</f>
        <v>-7.7382365863073177E-2</v>
      </c>
      <c r="GF661" s="11">
        <f>FO661-BI661</f>
        <v>-0.5118863407094747</v>
      </c>
      <c r="GG661" s="11">
        <f>FP661-BJ661</f>
        <v>-0.79604287754449754</v>
      </c>
      <c r="GH661" s="12">
        <f>FQ661-BK661</f>
        <v>-0.50417756089422416</v>
      </c>
      <c r="GI661" s="1">
        <f>SUM(FW661:GH661)</f>
        <v>-0.90300560023207566</v>
      </c>
      <c r="GK661" s="1">
        <f>ABS(FW661)</f>
        <v>0</v>
      </c>
      <c r="GL661" s="1">
        <f>ABS(FX661)</f>
        <v>2.8075602862373095E-2</v>
      </c>
      <c r="GM661" s="1">
        <f>ABS(FY661)</f>
        <v>0.10178779014898509</v>
      </c>
      <c r="GN661" s="1">
        <f>ABS(FZ661)</f>
        <v>0.11152321697406353</v>
      </c>
      <c r="GO661" s="1">
        <f>ABS(GA661)</f>
        <v>0.14179812046892487</v>
      </c>
      <c r="GP661" s="1">
        <f>ABS(GB661)</f>
        <v>0.10462069987526554</v>
      </c>
      <c r="GQ661" s="1">
        <f>ABS(GC661)</f>
        <v>0.12628915706901578</v>
      </c>
      <c r="GR661" s="1">
        <f>ABS(GD661)</f>
        <v>0.37238895738056599</v>
      </c>
      <c r="GS661" s="1">
        <f>ABS(GE661)</f>
        <v>7.7382365863073177E-2</v>
      </c>
      <c r="GT661" s="1">
        <f>ABS(GF661)</f>
        <v>0.5118863407094747</v>
      </c>
      <c r="GU661" s="1">
        <f>ABS(GG661)</f>
        <v>0.79604287754449754</v>
      </c>
      <c r="GV661" s="1">
        <f>ABS(GH661)</f>
        <v>0.50417756089422416</v>
      </c>
      <c r="HA661" s="2">
        <v>27</v>
      </c>
      <c r="HC661" s="1">
        <f>ABS(FW661)</f>
        <v>0</v>
      </c>
      <c r="HD661" s="1">
        <f>ABS(FX661)</f>
        <v>2.8075602862373095E-2</v>
      </c>
      <c r="HE661" s="1">
        <f>ABS(FY661)</f>
        <v>0.10178779014898509</v>
      </c>
      <c r="HF661" s="1">
        <f>ABS(FZ661)</f>
        <v>0.11152321697406353</v>
      </c>
      <c r="HG661" s="1">
        <f>ABS(GA661)</f>
        <v>0.14179812046892487</v>
      </c>
      <c r="HH661" s="1">
        <f>ABS(GB661)</f>
        <v>0.10462069987526554</v>
      </c>
      <c r="HI661" s="1">
        <f>ABS(GC661)</f>
        <v>0.12628915706901578</v>
      </c>
      <c r="HJ661" s="1">
        <f>ABS(GD661)</f>
        <v>0.37238895738056599</v>
      </c>
      <c r="HK661" s="1">
        <f>ABS(GE661)</f>
        <v>7.7382365863073177E-2</v>
      </c>
      <c r="HL661" s="1">
        <f>ABS(GF661)</f>
        <v>0.5118863407094747</v>
      </c>
      <c r="HM661" s="1">
        <f>ABS(GG661)</f>
        <v>0.79604287754449754</v>
      </c>
      <c r="HN661" s="1">
        <f>ABS(GH661)</f>
        <v>0.50417756089422416</v>
      </c>
      <c r="HR661" s="1">
        <v>779</v>
      </c>
      <c r="HS661" s="1">
        <v>1385</v>
      </c>
      <c r="HT661" s="1">
        <v>1</v>
      </c>
      <c r="HU661" s="1">
        <v>0</v>
      </c>
      <c r="HV661" s="1">
        <v>19</v>
      </c>
      <c r="HW661" s="1">
        <v>30</v>
      </c>
      <c r="HX661" s="1">
        <v>2</v>
      </c>
      <c r="HY661" s="1">
        <v>16</v>
      </c>
    </row>
    <row r="662" spans="1:233">
      <c r="A662" s="1" t="s">
        <v>848</v>
      </c>
      <c r="B662" s="1" t="s">
        <v>848</v>
      </c>
      <c r="C662" s="2">
        <v>23</v>
      </c>
      <c r="D662">
        <v>5.1179938119999999</v>
      </c>
      <c r="E662">
        <v>5.1179938119999999</v>
      </c>
      <c r="F662">
        <v>5.1298987150000004</v>
      </c>
      <c r="G662">
        <v>5.1416635570000002</v>
      </c>
      <c r="H662">
        <v>5.1817835499999996</v>
      </c>
      <c r="I662">
        <v>5.1929568509999999</v>
      </c>
      <c r="J662">
        <v>5.187385806</v>
      </c>
      <c r="K662">
        <v>5.1590552990000003</v>
      </c>
      <c r="L662">
        <v>5.1059454740000003</v>
      </c>
      <c r="M662">
        <v>5.0937502009999998</v>
      </c>
      <c r="N662">
        <v>5.0998664280000003</v>
      </c>
      <c r="O662">
        <v>5.1474944770000004</v>
      </c>
      <c r="P662" s="3">
        <f>SUM(D662:O662)</f>
        <v>61.675787982000003</v>
      </c>
      <c r="S662" s="3" t="e">
        <f>(E662-D662)/($R$3-$R$2)</f>
        <v>#DIV/0!</v>
      </c>
      <c r="T662" s="3" t="e">
        <f>(F662-E662)/($R664-$R$3)</f>
        <v>#DIV/0!</v>
      </c>
      <c r="U662" s="3" t="e">
        <f>(G662-F662)/($R$5-$R$4)</f>
        <v>#DIV/0!</v>
      </c>
      <c r="V662" s="3" t="e">
        <f>(H662-G662)/($R$6-$R$5)</f>
        <v>#DIV/0!</v>
      </c>
      <c r="W662" s="3" t="e">
        <f>(I662-H662)/($R$7-$R$6)</f>
        <v>#DIV/0!</v>
      </c>
      <c r="X662" s="3" t="e">
        <f>(J662-I662)/($R$8-$R$7)</f>
        <v>#DIV/0!</v>
      </c>
      <c r="Y662" s="3" t="e">
        <f>(K662-J662)/($R$9-$R$8)</f>
        <v>#DIV/0!</v>
      </c>
      <c r="Z662" s="3" t="e">
        <f>(L662-K662)/($R$10-$R$9)</f>
        <v>#DIV/0!</v>
      </c>
      <c r="AA662" s="3" t="e">
        <f>(M662-L662)/($R$11-$R$10)</f>
        <v>#DIV/0!</v>
      </c>
      <c r="AB662" s="3" t="e">
        <f>(N662-M662)/($R$12-$R$11)</f>
        <v>#DIV/0!</v>
      </c>
      <c r="AC662" s="3" t="e">
        <f>(O662-N662)/($R$13-$R$12)</f>
        <v>#DIV/0!</v>
      </c>
      <c r="AE662" s="3" t="e">
        <f>SUM(S662:AC662)</f>
        <v>#DIV/0!</v>
      </c>
      <c r="AG662" s="3" t="e">
        <f>ABS((E662-D662)/($R$3-$R$2))</f>
        <v>#DIV/0!</v>
      </c>
      <c r="AH662" s="3" t="e">
        <f>ABS((F662-E662)/($R$3-$R$2))</f>
        <v>#DIV/0!</v>
      </c>
      <c r="AI662" s="3" t="e">
        <f>ABS((G662-F662)/($R$5-$R$4))</f>
        <v>#DIV/0!</v>
      </c>
      <c r="AJ662" s="3" t="e">
        <f>V662</f>
        <v>#DIV/0!</v>
      </c>
      <c r="AK662" s="3" t="e">
        <f>ABS(W662)</f>
        <v>#DIV/0!</v>
      </c>
      <c r="AL662" s="3" t="e">
        <f>ABS(X662)</f>
        <v>#DIV/0!</v>
      </c>
      <c r="AM662" s="3" t="e">
        <f>ABS(Y662)</f>
        <v>#DIV/0!</v>
      </c>
      <c r="AN662" s="3" t="e">
        <f>ABS(Z662)</f>
        <v>#DIV/0!</v>
      </c>
      <c r="AO662" s="3" t="e">
        <f>ABS(AA662)</f>
        <v>#DIV/0!</v>
      </c>
      <c r="AP662" s="3" t="e">
        <f>ABS(AB662)</f>
        <v>#DIV/0!</v>
      </c>
      <c r="AQ662" s="3" t="e">
        <f>ABS(AC662)</f>
        <v>#DIV/0!</v>
      </c>
      <c r="AR662" s="3" t="e">
        <f>SUM(AG662:AQ662)</f>
        <v>#DIV/0!</v>
      </c>
      <c r="AT662" s="10">
        <f>MIN(D662:O662)</f>
        <v>5.0937502009999998</v>
      </c>
      <c r="AU662" s="10">
        <f>MAX(D662:O662)</f>
        <v>5.1929568509999999</v>
      </c>
      <c r="AV662" s="10">
        <f>AU662-AT662</f>
        <v>9.9206650000000174E-2</v>
      </c>
      <c r="AX662" s="2">
        <v>23</v>
      </c>
      <c r="AZ662" s="4">
        <f>(D662-$AT662)/$AV662</f>
        <v>0.24437485793543198</v>
      </c>
      <c r="BA662" s="4">
        <f>(E662-$AT662)/$AV662</f>
        <v>0.24437485793543198</v>
      </c>
      <c r="BB662" s="4">
        <f>(F662-$AT662)/$AV662</f>
        <v>0.36437591633222738</v>
      </c>
      <c r="BC662" s="4">
        <f>(G662-$AT662)/$AV662</f>
        <v>0.48296516412962615</v>
      </c>
      <c r="BD662" s="4">
        <f>(H662-$AT662)/$AV662</f>
        <v>0.88737346740364342</v>
      </c>
      <c r="BE662" s="4">
        <f>(I662-$AT662)/$AV662</f>
        <v>1</v>
      </c>
      <c r="BF662" s="4">
        <f>(J662-$AT662)/$AV662</f>
        <v>0.94384403666488148</v>
      </c>
      <c r="BG662" s="4">
        <f>(K662-$AT662)/$AV662</f>
        <v>0.6582733919550795</v>
      </c>
      <c r="BH662" s="4">
        <f>(L662-$AT662)/$AV662</f>
        <v>0.12292797912237274</v>
      </c>
      <c r="BI662" s="4">
        <f>(M662-$AT662)/$AV662</f>
        <v>0</v>
      </c>
      <c r="BJ662" s="4">
        <f>(N662-$AT662)/$AV662</f>
        <v>6.1651381233017888E-2</v>
      </c>
      <c r="BK662" s="4">
        <f>(O662-$AT662)/$AV662</f>
        <v>0.54174065952232586</v>
      </c>
      <c r="BM662">
        <v>4.6051701859880918</v>
      </c>
      <c r="BN662">
        <v>4.499809670330265</v>
      </c>
      <c r="BO662">
        <v>4.3820266346738812</v>
      </c>
      <c r="BP662">
        <v>4.2046926193909657</v>
      </c>
      <c r="BQ662">
        <v>3.970291913552122</v>
      </c>
      <c r="BR662">
        <v>3.7376696182833684</v>
      </c>
      <c r="BS662">
        <v>3.3672958299864741</v>
      </c>
      <c r="BT662">
        <v>2.9444389791664403</v>
      </c>
      <c r="BU662">
        <v>2.5649493574615367</v>
      </c>
      <c r="BV662">
        <v>2.6390573296152584</v>
      </c>
      <c r="BW662">
        <v>2.8332133440562162</v>
      </c>
      <c r="BX662">
        <v>2.9444389791664403</v>
      </c>
      <c r="CB662" s="3" t="e">
        <f>SUM(S662:AC662)</f>
        <v>#DIV/0!</v>
      </c>
      <c r="CC662" s="3" t="e">
        <f>CR662-CB662</f>
        <v>#DIV/0!</v>
      </c>
      <c r="CG662" s="14" t="e">
        <f>EC662-S662</f>
        <v>#DIV/0!</v>
      </c>
      <c r="CH662" s="14" t="e">
        <f>ED662-T662</f>
        <v>#DIV/0!</v>
      </c>
      <c r="CI662" s="14" t="e">
        <f>EE662-U662</f>
        <v>#DIV/0!</v>
      </c>
      <c r="CJ662" s="14" t="e">
        <f>EF662-V662</f>
        <v>#DIV/0!</v>
      </c>
      <c r="CK662" s="14" t="e">
        <f>EG662-W662</f>
        <v>#DIV/0!</v>
      </c>
      <c r="CL662" s="14" t="e">
        <f>EH662-X662</f>
        <v>#DIV/0!</v>
      </c>
      <c r="CM662" s="14" t="e">
        <f>EI662-Y662</f>
        <v>#DIV/0!</v>
      </c>
      <c r="CN662" s="14" t="e">
        <f>EJ662-Z662</f>
        <v>#DIV/0!</v>
      </c>
      <c r="CO662" s="14" t="e">
        <f>EK662-AA662</f>
        <v>#DIV/0!</v>
      </c>
      <c r="CP662" s="14" t="e">
        <f>EL662-AB662</f>
        <v>#DIV/0!</v>
      </c>
      <c r="CQ662" s="14" t="e">
        <f>EM662-AC662</f>
        <v>#DIV/0!</v>
      </c>
      <c r="CR662" s="14" t="e">
        <f>SUM(CG662:CQ662)</f>
        <v>#DIV/0!</v>
      </c>
      <c r="CT662" s="14" t="e">
        <f>ABS(CG662)</f>
        <v>#DIV/0!</v>
      </c>
      <c r="CU662" s="14" t="e">
        <f>ABS(CH662)</f>
        <v>#DIV/0!</v>
      </c>
      <c r="CV662" s="14" t="e">
        <f>ABS(CI662)</f>
        <v>#DIV/0!</v>
      </c>
      <c r="CW662" s="14" t="e">
        <f>ABS(CJ662)</f>
        <v>#DIV/0!</v>
      </c>
      <c r="CX662" s="14" t="e">
        <f>ABS(CK662)</f>
        <v>#DIV/0!</v>
      </c>
      <c r="CY662" s="14" t="e">
        <f>ABS(CL662)</f>
        <v>#DIV/0!</v>
      </c>
      <c r="CZ662" s="14" t="e">
        <f>ABS(CM662)</f>
        <v>#DIV/0!</v>
      </c>
      <c r="DA662" s="14" t="e">
        <f>ABS(CN662)</f>
        <v>#DIV/0!</v>
      </c>
      <c r="DB662" s="14" t="e">
        <f>ABS(CO662)</f>
        <v>#DIV/0!</v>
      </c>
      <c r="DC662" s="14" t="e">
        <f>ABS(CP662)</f>
        <v>#DIV/0!</v>
      </c>
      <c r="DD662" s="14" t="e">
        <f>ABS(CQ662)</f>
        <v>#DIV/0!</v>
      </c>
      <c r="DE662" s="14" t="e">
        <f>SUM(CT662:DE662)</f>
        <v>#DIV/0!</v>
      </c>
      <c r="DL662" s="3" t="e">
        <f>ABS(CG662)</f>
        <v>#DIV/0!</v>
      </c>
      <c r="DM662" s="3" t="e">
        <f>ABS(CH662)</f>
        <v>#DIV/0!</v>
      </c>
      <c r="DN662" s="3" t="e">
        <f>ABS(CI662)</f>
        <v>#DIV/0!</v>
      </c>
      <c r="DO662" s="3" t="e">
        <f>ABS(CJ662)</f>
        <v>#DIV/0!</v>
      </c>
      <c r="DP662" s="3" t="e">
        <f>ABS(CK662)</f>
        <v>#DIV/0!</v>
      </c>
      <c r="DQ662" s="3" t="e">
        <f>ABS(CL662)</f>
        <v>#DIV/0!</v>
      </c>
      <c r="DR662" s="3" t="e">
        <f>ABS(CM662)</f>
        <v>#DIV/0!</v>
      </c>
      <c r="DS662" s="3" t="e">
        <f>ABS(CN662)</f>
        <v>#DIV/0!</v>
      </c>
      <c r="DT662" s="3" t="e">
        <f>ABS(CO662)</f>
        <v>#DIV/0!</v>
      </c>
      <c r="DU662" s="3" t="e">
        <f>ABS(CP662)</f>
        <v>#DIV/0!</v>
      </c>
      <c r="DV662" s="3" t="e">
        <f>ABS(CQ662)</f>
        <v>#DIV/0!</v>
      </c>
      <c r="DW662" s="3" t="e">
        <f>SUM(DL662:DV662)</f>
        <v>#DIV/0!</v>
      </c>
      <c r="DX662" s="2">
        <v>23</v>
      </c>
      <c r="EC662" s="5" t="e">
        <f>((BN662-BM662)/$BZ$15)</f>
        <v>#DIV/0!</v>
      </c>
      <c r="ED662" s="5" t="e">
        <f>((BO662-BN662)/$BZ$16)</f>
        <v>#DIV/0!</v>
      </c>
      <c r="EE662" s="5" t="e">
        <f>((BP662-BO662)/$BZ$17)</f>
        <v>#DIV/0!</v>
      </c>
      <c r="EF662" s="5" t="e">
        <f>((BQ662-BP662)/$BZ$18)</f>
        <v>#DIV/0!</v>
      </c>
      <c r="EG662" s="5" t="e">
        <f>((BR662-BQ662)/$BZ$19)</f>
        <v>#DIV/0!</v>
      </c>
      <c r="EH662" s="5" t="e">
        <f>((BS662-BR662)/$BZ$20)</f>
        <v>#DIV/0!</v>
      </c>
      <c r="EI662" s="5" t="e">
        <f>((BT662-BS662)/$BZ$21)</f>
        <v>#DIV/0!</v>
      </c>
      <c r="EJ662" s="5" t="e">
        <f>((BU662-BT662)/$BZ$23)</f>
        <v>#DIV/0!</v>
      </c>
      <c r="EK662" s="5" t="e">
        <f>((BV662-BU662)/$BZ$23)</f>
        <v>#DIV/0!</v>
      </c>
      <c r="EL662" s="5" t="e">
        <f>((BW662-BV662)/$BZ$24)</f>
        <v>#DIV/0!</v>
      </c>
      <c r="EM662" s="5" t="e">
        <f>((BX662-BW662)/$BZ$25)</f>
        <v>#DIV/0!</v>
      </c>
      <c r="EO662" s="5" t="e">
        <f>SUM(EC662:EM662)</f>
        <v>#DIV/0!</v>
      </c>
      <c r="EQ662" s="5" t="e">
        <f>ABS(EC662)</f>
        <v>#DIV/0!</v>
      </c>
      <c r="ER662" s="5" t="e">
        <f>ABS(ED662)</f>
        <v>#DIV/0!</v>
      </c>
      <c r="ES662" s="5" t="e">
        <f>ABS(EE662)</f>
        <v>#DIV/0!</v>
      </c>
      <c r="ET662" s="5" t="e">
        <f>ABS(EF662)</f>
        <v>#DIV/0!</v>
      </c>
      <c r="EU662" s="5" t="e">
        <f>ABS(EG662)</f>
        <v>#DIV/0!</v>
      </c>
      <c r="EV662" s="5" t="e">
        <f>ABS(EH662)</f>
        <v>#DIV/0!</v>
      </c>
      <c r="EW662" s="5" t="e">
        <f>ABS(EI662)</f>
        <v>#DIV/0!</v>
      </c>
      <c r="EX662" s="5" t="e">
        <f>ABS(EJ662)</f>
        <v>#DIV/0!</v>
      </c>
      <c r="EY662" s="5" t="e">
        <f>ABS(EK662)</f>
        <v>#DIV/0!</v>
      </c>
      <c r="EZ662" s="5" t="e">
        <f>ABS(EL662)</f>
        <v>#DIV/0!</v>
      </c>
      <c r="FA662" s="5" t="e">
        <f>ABS(EM662)</f>
        <v>#DIV/0!</v>
      </c>
      <c r="FB662" s="5" t="e">
        <f>SUM(EQ662:FA662)</f>
        <v>#DIV/0!</v>
      </c>
      <c r="FD662" s="2">
        <v>23</v>
      </c>
      <c r="FF662" s="6">
        <f>(BM662-$FS662)/$FU662</f>
        <v>1</v>
      </c>
      <c r="FG662" s="6">
        <f>(BN662-$FS662)/$FU662</f>
        <v>0.94835827858207</v>
      </c>
      <c r="FH662" s="6">
        <f>(BO662-$FS662)/$FU662</f>
        <v>0.89062774568605663</v>
      </c>
      <c r="FI662" s="6">
        <f>(BP662-$FS662)/$FU662</f>
        <v>0.80370871574409397</v>
      </c>
      <c r="FJ662" s="6">
        <f>(BQ662-$FS662)/$FU662</f>
        <v>0.68881884570579643</v>
      </c>
      <c r="FK662" s="6">
        <f>(BR662-$FS662)/$FU662</f>
        <v>0.57480065119655155</v>
      </c>
      <c r="FL662" s="6">
        <f>(BS662-$FS662)/$FU662</f>
        <v>0.39326452377431664</v>
      </c>
      <c r="FM662" s="6">
        <f>(BT662-$FS662)/$FU662</f>
        <v>0.18600418954597697</v>
      </c>
      <c r="FN662" s="6">
        <f>(BU662-$FS662)/$FU662</f>
        <v>0</v>
      </c>
      <c r="FO662" s="6">
        <f>(BV662-$FS662)/$FU662</f>
        <v>3.6323505337038618E-2</v>
      </c>
      <c r="FP662" s="6">
        <f>(BW662-$FS662)/$FU662</f>
        <v>0.13148772076227619</v>
      </c>
      <c r="FQ662" s="6">
        <f>(BX662-$FS662)/$FU662</f>
        <v>0.18600418954597697</v>
      </c>
      <c r="FR662" s="1"/>
      <c r="FS662" s="9">
        <f>MIN(BM662:BX662)</f>
        <v>2.5649493574615367</v>
      </c>
      <c r="FT662" s="9">
        <f>MAX(BM662:BX662)</f>
        <v>4.6051701859880918</v>
      </c>
      <c r="FU662" s="9">
        <f>FT662-FS662</f>
        <v>2.0402208285265551</v>
      </c>
      <c r="FW662" s="11">
        <f>FF662-AZ662</f>
        <v>0.75562514206456799</v>
      </c>
      <c r="FX662" s="11">
        <f>FG662-BA662</f>
        <v>0.70398342064663799</v>
      </c>
      <c r="FY662" s="11">
        <f>FH662-BB662</f>
        <v>0.52625182935382919</v>
      </c>
      <c r="FZ662" s="11">
        <f>FI662-BC662</f>
        <v>0.32074355161446783</v>
      </c>
      <c r="GA662" s="11">
        <f>FJ662-BD662</f>
        <v>-0.19855462169784699</v>
      </c>
      <c r="GB662" s="11">
        <f>FK662-BE662</f>
        <v>-0.42519934880344845</v>
      </c>
      <c r="GC662" s="11">
        <f>FL662-BF662</f>
        <v>-0.55057951289056484</v>
      </c>
      <c r="GD662" s="11">
        <f>FM662-BG662</f>
        <v>-0.47226920240910253</v>
      </c>
      <c r="GE662" s="11">
        <f>FN662-BH662</f>
        <v>-0.12292797912237274</v>
      </c>
      <c r="GF662" s="11">
        <f>FO662-BI662</f>
        <v>3.6323505337038618E-2</v>
      </c>
      <c r="GG662" s="11">
        <f>FP662-BJ662</f>
        <v>6.9836339529258301E-2</v>
      </c>
      <c r="GH662" s="12">
        <f>FQ662-BK662</f>
        <v>-0.35573646997634889</v>
      </c>
      <c r="GI662" s="1">
        <f>SUM(FW662:GH662)</f>
        <v>0.28749665364611532</v>
      </c>
      <c r="GK662" s="1">
        <f>ABS(FW662)</f>
        <v>0.75562514206456799</v>
      </c>
      <c r="GL662" s="1">
        <f>ABS(FX662)</f>
        <v>0.70398342064663799</v>
      </c>
      <c r="GM662" s="1">
        <f>ABS(FY662)</f>
        <v>0.52625182935382919</v>
      </c>
      <c r="GN662" s="1">
        <f>ABS(FZ662)</f>
        <v>0.32074355161446783</v>
      </c>
      <c r="GO662" s="1">
        <f>ABS(GA662)</f>
        <v>0.19855462169784699</v>
      </c>
      <c r="GP662" s="1">
        <f>ABS(GB662)</f>
        <v>0.42519934880344845</v>
      </c>
      <c r="GQ662" s="1">
        <f>ABS(GC662)</f>
        <v>0.55057951289056484</v>
      </c>
      <c r="GR662" s="1">
        <f>ABS(GD662)</f>
        <v>0.47226920240910253</v>
      </c>
      <c r="GS662" s="1">
        <f>ABS(GE662)</f>
        <v>0.12292797912237274</v>
      </c>
      <c r="GT662" s="1">
        <f>ABS(GF662)</f>
        <v>3.6323505337038618E-2</v>
      </c>
      <c r="GU662" s="1">
        <f>ABS(GG662)</f>
        <v>6.9836339529258301E-2</v>
      </c>
      <c r="GV662" s="1">
        <f>ABS(GH662)</f>
        <v>0.35573646997634889</v>
      </c>
      <c r="HA662" s="2">
        <v>23</v>
      </c>
      <c r="HC662" s="1">
        <f>ABS(FW662)</f>
        <v>0.75562514206456799</v>
      </c>
      <c r="HD662" s="1">
        <f>ABS(FX662)</f>
        <v>0.70398342064663799</v>
      </c>
      <c r="HE662" s="1">
        <f>ABS(FY662)</f>
        <v>0.52625182935382919</v>
      </c>
      <c r="HF662" s="1">
        <f>ABS(FZ662)</f>
        <v>0.32074355161446783</v>
      </c>
      <c r="HG662" s="1">
        <f>ABS(GA662)</f>
        <v>0.19855462169784699</v>
      </c>
      <c r="HH662" s="1">
        <f>ABS(GB662)</f>
        <v>0.42519934880344845</v>
      </c>
      <c r="HI662" s="1">
        <f>ABS(GC662)</f>
        <v>0.55057951289056484</v>
      </c>
      <c r="HJ662" s="1">
        <f>ABS(GD662)</f>
        <v>0.47226920240910253</v>
      </c>
      <c r="HK662" s="1">
        <f>ABS(GE662)</f>
        <v>0.12292797912237274</v>
      </c>
      <c r="HL662" s="1">
        <f>ABS(GF662)</f>
        <v>3.6323505337038618E-2</v>
      </c>
      <c r="HM662" s="1">
        <f>ABS(GG662)</f>
        <v>6.9836339529258301E-2</v>
      </c>
      <c r="HN662" s="1">
        <f>ABS(GH662)</f>
        <v>0.35573646997634889</v>
      </c>
      <c r="HO662" s="1">
        <f>SUM(HC662:HN662)</f>
        <v>4.5380309234454845</v>
      </c>
      <c r="HR662" s="1">
        <v>171</v>
      </c>
      <c r="HS662" s="1">
        <v>45</v>
      </c>
      <c r="HT662" s="1">
        <v>4</v>
      </c>
      <c r="HU662" s="1">
        <v>0</v>
      </c>
      <c r="HV662" s="1">
        <v>19</v>
      </c>
      <c r="HW662" s="1">
        <v>11</v>
      </c>
      <c r="HX662" s="1">
        <v>1</v>
      </c>
      <c r="HY662" s="1">
        <v>9</v>
      </c>
    </row>
    <row r="663" spans="1:233">
      <c r="A663" s="1" t="s">
        <v>1151</v>
      </c>
      <c r="B663" s="1" t="s">
        <v>1152</v>
      </c>
      <c r="C663" s="2">
        <v>19</v>
      </c>
      <c r="D663">
        <v>5.0998664280000003</v>
      </c>
      <c r="E663">
        <v>5.0937502009999998</v>
      </c>
      <c r="F663">
        <v>5.0875963349999997</v>
      </c>
      <c r="G663">
        <v>5.0875963349999997</v>
      </c>
      <c r="H663">
        <v>5.1059454740000003</v>
      </c>
      <c r="I663">
        <v>5.0875963349999997</v>
      </c>
      <c r="J663">
        <v>5.0689042019999997</v>
      </c>
      <c r="K663">
        <v>5.081404365</v>
      </c>
      <c r="L663">
        <v>5.062595033</v>
      </c>
      <c r="M663">
        <v>5.062595033</v>
      </c>
      <c r="N663">
        <v>5.0751738150000003</v>
      </c>
      <c r="O663">
        <v>5.0998664280000003</v>
      </c>
      <c r="P663" s="3">
        <f>SUM(D663:O663)</f>
        <v>61.012889983999997</v>
      </c>
      <c r="S663" s="3" t="e">
        <f>(E663-D663)/($R$3-$R$2)</f>
        <v>#DIV/0!</v>
      </c>
      <c r="T663" s="3" t="e">
        <f>(F663-E663)/($R665-$R$3)</f>
        <v>#DIV/0!</v>
      </c>
      <c r="U663" s="3" t="e">
        <f>(G663-F663)/($R$5-$R$4)</f>
        <v>#DIV/0!</v>
      </c>
      <c r="V663" s="3" t="e">
        <f>(H663-G663)/($R$6-$R$5)</f>
        <v>#DIV/0!</v>
      </c>
      <c r="W663" s="3" t="e">
        <f>(I663-H663)/($R$7-$R$6)</f>
        <v>#DIV/0!</v>
      </c>
      <c r="X663" s="3" t="e">
        <f>(J663-I663)/($R$8-$R$7)</f>
        <v>#DIV/0!</v>
      </c>
      <c r="Y663" s="3" t="e">
        <f>(K663-J663)/($R$9-$R$8)</f>
        <v>#DIV/0!</v>
      </c>
      <c r="Z663" s="3" t="e">
        <f>(L663-K663)/($R$10-$R$9)</f>
        <v>#DIV/0!</v>
      </c>
      <c r="AA663" s="3" t="e">
        <f>(M663-L663)/($R$11-$R$10)</f>
        <v>#DIV/0!</v>
      </c>
      <c r="AB663" s="3" t="e">
        <f>(N663-M663)/($R$12-$R$11)</f>
        <v>#DIV/0!</v>
      </c>
      <c r="AC663" s="3" t="e">
        <f>(O663-N663)/($R$13-$R$12)</f>
        <v>#DIV/0!</v>
      </c>
      <c r="AE663" s="3" t="e">
        <f>SUM(S663:AC663)</f>
        <v>#DIV/0!</v>
      </c>
      <c r="AG663" s="3" t="e">
        <f>ABS((E663-D663)/($R$3-$R$2))</f>
        <v>#DIV/0!</v>
      </c>
      <c r="AH663" s="3" t="e">
        <f>ABS((F663-E663)/($R$3-$R$2))</f>
        <v>#DIV/0!</v>
      </c>
      <c r="AI663" s="3" t="e">
        <f>ABS((G663-F663)/($R$5-$R$4))</f>
        <v>#DIV/0!</v>
      </c>
      <c r="AJ663" s="3" t="e">
        <f>V663</f>
        <v>#DIV/0!</v>
      </c>
      <c r="AK663" s="3" t="e">
        <f>ABS(W663)</f>
        <v>#DIV/0!</v>
      </c>
      <c r="AL663" s="3" t="e">
        <f>ABS(X663)</f>
        <v>#DIV/0!</v>
      </c>
      <c r="AM663" s="3" t="e">
        <f>ABS(Y663)</f>
        <v>#DIV/0!</v>
      </c>
      <c r="AN663" s="3" t="e">
        <f>ABS(Z663)</f>
        <v>#DIV/0!</v>
      </c>
      <c r="AO663" s="3" t="e">
        <f>ABS(AA663)</f>
        <v>#DIV/0!</v>
      </c>
      <c r="AP663" s="3" t="e">
        <f>ABS(AB663)</f>
        <v>#DIV/0!</v>
      </c>
      <c r="AQ663" s="3" t="e">
        <f>ABS(AC663)</f>
        <v>#DIV/0!</v>
      </c>
      <c r="AR663" s="3" t="e">
        <f>SUM(AG663:AQ663)</f>
        <v>#DIV/0!</v>
      </c>
      <c r="AT663" s="10">
        <f>MIN(D663:O663)</f>
        <v>5.062595033</v>
      </c>
      <c r="AU663" s="10">
        <f>MAX(D663:O663)</f>
        <v>5.1059454740000003</v>
      </c>
      <c r="AV663" s="10">
        <f>AU663-AT663</f>
        <v>4.3350441000000295E-2</v>
      </c>
      <c r="AX663" s="2">
        <v>19</v>
      </c>
      <c r="AZ663" s="4">
        <f>(D663-$AT663)/$AV663</f>
        <v>0.85976968492662076</v>
      </c>
      <c r="BA663" s="4">
        <f>(E663-$AT663)/$AV663</f>
        <v>0.71868168538353561</v>
      </c>
      <c r="BB663" s="4">
        <f>(F663-$AT663)/$AV663</f>
        <v>0.5767254363110067</v>
      </c>
      <c r="BC663" s="4">
        <f>(G663-$AT663)/$AV663</f>
        <v>0.5767254363110067</v>
      </c>
      <c r="BD663" s="4">
        <f>(H663-$AT663)/$AV663</f>
        <v>1</v>
      </c>
      <c r="BE663" s="4">
        <f>(I663-$AT663)/$AV663</f>
        <v>0.5767254363110067</v>
      </c>
      <c r="BF663" s="4">
        <f>(J663-$AT663)/$AV663</f>
        <v>0.14553875011328321</v>
      </c>
      <c r="BG663" s="4">
        <f>(K663-$AT663)/$AV663</f>
        <v>0.43389021117455029</v>
      </c>
      <c r="BH663" s="4">
        <f>(L663-$AT663)/$AV663</f>
        <v>0</v>
      </c>
      <c r="BI663" s="4">
        <f>(M663-$AT663)/$AV663</f>
        <v>0</v>
      </c>
      <c r="BJ663" s="4">
        <f>(N663-$AT663)/$AV663</f>
        <v>0.29016502969370489</v>
      </c>
      <c r="BK663" s="4">
        <f>(O663-$AT663)/$AV663</f>
        <v>0.85976968492662076</v>
      </c>
      <c r="BM663">
        <v>5.0106352940962555</v>
      </c>
      <c r="BN663">
        <v>4.9767337424205742</v>
      </c>
      <c r="BO663">
        <v>4.9272536851572051</v>
      </c>
      <c r="BP663">
        <v>4.8441870864585912</v>
      </c>
      <c r="BQ663">
        <v>4.7095302013123339</v>
      </c>
      <c r="BR663">
        <v>4.5538768916005408</v>
      </c>
      <c r="BS663">
        <v>4.3438054218536841</v>
      </c>
      <c r="BT663">
        <v>4.2046926193909657</v>
      </c>
      <c r="BU663">
        <v>4.4543472962535073</v>
      </c>
      <c r="BV663">
        <v>4.5432947822700038</v>
      </c>
      <c r="BW663">
        <v>4.5217885770490405</v>
      </c>
      <c r="BX663">
        <v>4.2046926193909657</v>
      </c>
      <c r="CB663" s="3" t="e">
        <f>SUM(S663:AC663)</f>
        <v>#DIV/0!</v>
      </c>
      <c r="CC663" s="3" t="e">
        <f>CR663-CB663</f>
        <v>#DIV/0!</v>
      </c>
      <c r="CG663" s="14" t="e">
        <f>EC663-S663</f>
        <v>#DIV/0!</v>
      </c>
      <c r="CH663" s="14" t="e">
        <f>ED663-T663</f>
        <v>#DIV/0!</v>
      </c>
      <c r="CI663" s="14" t="e">
        <f>EE663-U663</f>
        <v>#DIV/0!</v>
      </c>
      <c r="CJ663" s="14" t="e">
        <f>EF663-V663</f>
        <v>#DIV/0!</v>
      </c>
      <c r="CK663" s="14" t="e">
        <f>EG663-W663</f>
        <v>#DIV/0!</v>
      </c>
      <c r="CL663" s="14" t="e">
        <f>EH663-X663</f>
        <v>#DIV/0!</v>
      </c>
      <c r="CM663" s="14" t="e">
        <f>EI663-Y663</f>
        <v>#DIV/0!</v>
      </c>
      <c r="CN663" s="14" t="e">
        <f>EJ663-Z663</f>
        <v>#DIV/0!</v>
      </c>
      <c r="CO663" s="14" t="e">
        <f>EK663-AA663</f>
        <v>#DIV/0!</v>
      </c>
      <c r="CP663" s="14" t="e">
        <f>EL663-AB663</f>
        <v>#DIV/0!</v>
      </c>
      <c r="CQ663" s="14" t="e">
        <f>EM663-AC663</f>
        <v>#DIV/0!</v>
      </c>
      <c r="CR663" s="14" t="e">
        <f>SUM(CG663:CQ663)</f>
        <v>#DIV/0!</v>
      </c>
      <c r="CT663" s="14" t="e">
        <f>ABS(CG663)</f>
        <v>#DIV/0!</v>
      </c>
      <c r="CU663" s="14" t="e">
        <f>ABS(CH663)</f>
        <v>#DIV/0!</v>
      </c>
      <c r="CV663" s="14" t="e">
        <f>ABS(CI663)</f>
        <v>#DIV/0!</v>
      </c>
      <c r="CW663" s="14" t="e">
        <f>ABS(CJ663)</f>
        <v>#DIV/0!</v>
      </c>
      <c r="CX663" s="14" t="e">
        <f>ABS(CK663)</f>
        <v>#DIV/0!</v>
      </c>
      <c r="CY663" s="14" t="e">
        <f>ABS(CL663)</f>
        <v>#DIV/0!</v>
      </c>
      <c r="CZ663" s="14" t="e">
        <f>ABS(CM663)</f>
        <v>#DIV/0!</v>
      </c>
      <c r="DA663" s="14" t="e">
        <f>ABS(CN663)</f>
        <v>#DIV/0!</v>
      </c>
      <c r="DB663" s="14" t="e">
        <f>ABS(CO663)</f>
        <v>#DIV/0!</v>
      </c>
      <c r="DC663" s="14" t="e">
        <f>ABS(CP663)</f>
        <v>#DIV/0!</v>
      </c>
      <c r="DD663" s="14" t="e">
        <f>ABS(CQ663)</f>
        <v>#DIV/0!</v>
      </c>
      <c r="DE663" s="14" t="e">
        <f>SUM(CT663:DE663)</f>
        <v>#DIV/0!</v>
      </c>
      <c r="DL663" s="3" t="e">
        <f>ABS(CG663)</f>
        <v>#DIV/0!</v>
      </c>
      <c r="DM663" s="3" t="e">
        <f>ABS(CH663)</f>
        <v>#DIV/0!</v>
      </c>
      <c r="DN663" s="3" t="e">
        <f>ABS(CI663)</f>
        <v>#DIV/0!</v>
      </c>
      <c r="DO663" s="3" t="e">
        <f>ABS(CJ663)</f>
        <v>#DIV/0!</v>
      </c>
      <c r="DP663" s="3" t="e">
        <f>ABS(CK663)</f>
        <v>#DIV/0!</v>
      </c>
      <c r="DQ663" s="3" t="e">
        <f>ABS(CL663)</f>
        <v>#DIV/0!</v>
      </c>
      <c r="DR663" s="3" t="e">
        <f>ABS(CM663)</f>
        <v>#DIV/0!</v>
      </c>
      <c r="DS663" s="3" t="e">
        <f>ABS(CN663)</f>
        <v>#DIV/0!</v>
      </c>
      <c r="DT663" s="3" t="e">
        <f>ABS(CO663)</f>
        <v>#DIV/0!</v>
      </c>
      <c r="DU663" s="3" t="e">
        <f>ABS(CP663)</f>
        <v>#DIV/0!</v>
      </c>
      <c r="DV663" s="3" t="e">
        <f>ABS(CQ663)</f>
        <v>#DIV/0!</v>
      </c>
      <c r="DW663" s="3" t="e">
        <f>SUM(DL663:DV663)</f>
        <v>#DIV/0!</v>
      </c>
      <c r="DX663" s="2">
        <v>19</v>
      </c>
      <c r="EC663" s="5" t="e">
        <f>((BN663-BM663)/$BZ$15)</f>
        <v>#DIV/0!</v>
      </c>
      <c r="ED663" s="5" t="e">
        <f>((BO663-BN663)/$BZ$16)</f>
        <v>#DIV/0!</v>
      </c>
      <c r="EE663" s="5" t="e">
        <f>((BP663-BO663)/$BZ$17)</f>
        <v>#DIV/0!</v>
      </c>
      <c r="EF663" s="5" t="e">
        <f>((BQ663-BP663)/$BZ$18)</f>
        <v>#DIV/0!</v>
      </c>
      <c r="EG663" s="5" t="e">
        <f>((BR663-BQ663)/$BZ$19)</f>
        <v>#DIV/0!</v>
      </c>
      <c r="EH663" s="5" t="e">
        <f>((BS663-BR663)/$BZ$20)</f>
        <v>#DIV/0!</v>
      </c>
      <c r="EI663" s="5" t="e">
        <f>((BT663-BS663)/$BZ$21)</f>
        <v>#DIV/0!</v>
      </c>
      <c r="EJ663" s="5" t="e">
        <f>((BU663-BT663)/$BZ$23)</f>
        <v>#DIV/0!</v>
      </c>
      <c r="EK663" s="5" t="e">
        <f>((BV663-BU663)/$BZ$23)</f>
        <v>#DIV/0!</v>
      </c>
      <c r="EL663" s="5" t="e">
        <f>((BW663-BV663)/$BZ$24)</f>
        <v>#DIV/0!</v>
      </c>
      <c r="EM663" s="5" t="e">
        <f>((BX663-BW663)/$BZ$25)</f>
        <v>#DIV/0!</v>
      </c>
      <c r="EO663" s="5" t="e">
        <f>SUM(EC663:EM663)</f>
        <v>#DIV/0!</v>
      </c>
      <c r="EQ663" s="5" t="e">
        <f>ABS(EC663)</f>
        <v>#DIV/0!</v>
      </c>
      <c r="ER663" s="5" t="e">
        <f>ABS(ED663)</f>
        <v>#DIV/0!</v>
      </c>
      <c r="ES663" s="5" t="e">
        <f>ABS(EE663)</f>
        <v>#DIV/0!</v>
      </c>
      <c r="ET663" s="5" t="e">
        <f>ABS(EF663)</f>
        <v>#DIV/0!</v>
      </c>
      <c r="EU663" s="5" t="e">
        <f>ABS(EG663)</f>
        <v>#DIV/0!</v>
      </c>
      <c r="EV663" s="5" t="e">
        <f>ABS(EH663)</f>
        <v>#DIV/0!</v>
      </c>
      <c r="EW663" s="5" t="e">
        <f>ABS(EI663)</f>
        <v>#DIV/0!</v>
      </c>
      <c r="EX663" s="5" t="e">
        <f>ABS(EJ663)</f>
        <v>#DIV/0!</v>
      </c>
      <c r="EY663" s="5" t="e">
        <f>ABS(EK663)</f>
        <v>#DIV/0!</v>
      </c>
      <c r="EZ663" s="5" t="e">
        <f>ABS(EL663)</f>
        <v>#DIV/0!</v>
      </c>
      <c r="FA663" s="5" t="e">
        <f>ABS(EM663)</f>
        <v>#DIV/0!</v>
      </c>
      <c r="FB663" s="5" t="e">
        <f>SUM(EQ663:FA663)</f>
        <v>#DIV/0!</v>
      </c>
      <c r="FD663" s="2">
        <v>19</v>
      </c>
      <c r="FF663" s="6">
        <f>(BM663-$FS663)/$FU663</f>
        <v>1</v>
      </c>
      <c r="FG663" s="6">
        <f>(BN663-$FS663)/$FU663</f>
        <v>0.95793552973469465</v>
      </c>
      <c r="FH663" s="6">
        <f>(BO663-$FS663)/$FU663</f>
        <v>0.89654151398604032</v>
      </c>
      <c r="FI663" s="6">
        <f>(BP663-$FS663)/$FU663</f>
        <v>0.7934738873350643</v>
      </c>
      <c r="FJ663" s="6">
        <f>(BQ663-$FS663)/$FU663</f>
        <v>0.6263939083582748</v>
      </c>
      <c r="FK663" s="6">
        <f>(BR663-$FS663)/$FU663</f>
        <v>0.433261921931683</v>
      </c>
      <c r="FL663" s="6">
        <f>(BS663-$FS663)/$FU663</f>
        <v>0.17260880559971337</v>
      </c>
      <c r="FM663" s="6">
        <f>(BT663-$FS663)/$FU663</f>
        <v>0</v>
      </c>
      <c r="FN663" s="6">
        <f>(BU663-$FS663)/$FU663</f>
        <v>0.30976728829235056</v>
      </c>
      <c r="FO663" s="6">
        <f>(BV663-$FS663)/$FU663</f>
        <v>0.42013182017301076</v>
      </c>
      <c r="FP663" s="6">
        <f>(BW663-$FS663)/$FU663</f>
        <v>0.39344728553309039</v>
      </c>
      <c r="FQ663" s="6">
        <f>(BX663-$FS663)/$FU663</f>
        <v>0</v>
      </c>
      <c r="FR663" s="1"/>
      <c r="FS663" s="9">
        <f>MIN(BM663:BX663)</f>
        <v>4.2046926193909657</v>
      </c>
      <c r="FT663" s="9">
        <f>MAX(BM663:BX663)</f>
        <v>5.0106352940962555</v>
      </c>
      <c r="FU663" s="9">
        <f>FT663-FS663</f>
        <v>0.8059426747052898</v>
      </c>
      <c r="FW663" s="11">
        <f>FF663-AZ663</f>
        <v>0.14023031507337924</v>
      </c>
      <c r="FX663" s="11">
        <f>FG663-BA663</f>
        <v>0.23925384435115904</v>
      </c>
      <c r="FY663" s="11">
        <f>FH663-BB663</f>
        <v>0.31981607767503362</v>
      </c>
      <c r="FZ663" s="11">
        <f>FI663-BC663</f>
        <v>0.2167484510240576</v>
      </c>
      <c r="GA663" s="11">
        <f>FJ663-BD663</f>
        <v>-0.3736060916417252</v>
      </c>
      <c r="GB663" s="11">
        <f>FK663-BE663</f>
        <v>-0.1434635143793237</v>
      </c>
      <c r="GC663" s="11">
        <f>FL663-BF663</f>
        <v>2.7070055486430156E-2</v>
      </c>
      <c r="GD663" s="11">
        <f>FM663-BG663</f>
        <v>-0.43389021117455029</v>
      </c>
      <c r="GE663" s="11">
        <f>FN663-BH663</f>
        <v>0.30976728829235056</v>
      </c>
      <c r="GF663" s="11">
        <f>FO663-BI663</f>
        <v>0.42013182017301076</v>
      </c>
      <c r="GG663" s="11">
        <f>FP663-BJ663</f>
        <v>0.1032822558393855</v>
      </c>
      <c r="GH663" s="12">
        <f>FQ663-BK663</f>
        <v>-0.85976968492662076</v>
      </c>
      <c r="GI663" s="1">
        <f>SUM(FW663:GH663)</f>
        <v>-3.4429394207413422E-2</v>
      </c>
      <c r="GK663" s="1">
        <f>ABS(FW663)</f>
        <v>0.14023031507337924</v>
      </c>
      <c r="GL663" s="1">
        <f>ABS(FX663)</f>
        <v>0.23925384435115904</v>
      </c>
      <c r="GM663" s="1">
        <f>ABS(FY663)</f>
        <v>0.31981607767503362</v>
      </c>
      <c r="GN663" s="1">
        <f>ABS(FZ663)</f>
        <v>0.2167484510240576</v>
      </c>
      <c r="GO663" s="1">
        <f>ABS(GA663)</f>
        <v>0.3736060916417252</v>
      </c>
      <c r="GP663" s="1">
        <f>ABS(GB663)</f>
        <v>0.1434635143793237</v>
      </c>
      <c r="GQ663" s="1">
        <f>ABS(GC663)</f>
        <v>2.7070055486430156E-2</v>
      </c>
      <c r="GR663" s="1">
        <f>ABS(GD663)</f>
        <v>0.43389021117455029</v>
      </c>
      <c r="GS663" s="1">
        <f>ABS(GE663)</f>
        <v>0.30976728829235056</v>
      </c>
      <c r="GT663" s="1">
        <f>ABS(GF663)</f>
        <v>0.42013182017301076</v>
      </c>
      <c r="GU663" s="1">
        <f>ABS(GG663)</f>
        <v>0.1032822558393855</v>
      </c>
      <c r="GV663" s="1">
        <f>ABS(GH663)</f>
        <v>0.85976968492662076</v>
      </c>
      <c r="GW663" s="1">
        <f>SUM(GK663:GV663)</f>
        <v>3.587029610037026</v>
      </c>
      <c r="HA663" s="2">
        <v>19</v>
      </c>
      <c r="HC663" s="1">
        <f>ABS(FW663)</f>
        <v>0.14023031507337924</v>
      </c>
      <c r="HD663" s="1">
        <f>ABS(FX663)</f>
        <v>0.23925384435115904</v>
      </c>
      <c r="HE663" s="1">
        <f>ABS(FY663)</f>
        <v>0.31981607767503362</v>
      </c>
      <c r="HF663" s="1">
        <f>ABS(FZ663)</f>
        <v>0.2167484510240576</v>
      </c>
      <c r="HG663" s="1">
        <f>ABS(GA663)</f>
        <v>0.3736060916417252</v>
      </c>
      <c r="HH663" s="1">
        <f>ABS(GB663)</f>
        <v>0.1434635143793237</v>
      </c>
      <c r="HI663" s="1">
        <f>ABS(GC663)</f>
        <v>2.7070055486430156E-2</v>
      </c>
      <c r="HJ663" s="1">
        <f>ABS(GD663)</f>
        <v>0.43389021117455029</v>
      </c>
      <c r="HK663" s="1">
        <f>ABS(GE663)</f>
        <v>0.30976728829235056</v>
      </c>
      <c r="HL663" s="1">
        <f>ABS(GF663)</f>
        <v>0.42013182017301076</v>
      </c>
      <c r="HM663" s="1">
        <f>ABS(GG663)</f>
        <v>0.1032822558393855</v>
      </c>
      <c r="HN663" s="1">
        <f>ABS(GH663)</f>
        <v>0.85976968492662076</v>
      </c>
      <c r="HO663" s="1">
        <f>SUM(HC663:HN663)</f>
        <v>3.587029610037026</v>
      </c>
      <c r="HR663" s="1">
        <v>161</v>
      </c>
      <c r="HS663" s="1">
        <v>104</v>
      </c>
      <c r="HT663" s="1">
        <v>2</v>
      </c>
      <c r="HU663" s="1">
        <v>0</v>
      </c>
      <c r="HV663" s="1">
        <v>19</v>
      </c>
      <c r="HW663" s="1">
        <v>24</v>
      </c>
      <c r="HX663" s="1">
        <v>2</v>
      </c>
      <c r="HY663" s="1">
        <v>13</v>
      </c>
    </row>
    <row r="664" spans="1:233">
      <c r="A664" s="1" t="s">
        <v>1039</v>
      </c>
      <c r="B664" s="1" t="s">
        <v>1040</v>
      </c>
      <c r="C664" s="2">
        <v>21</v>
      </c>
      <c r="D664">
        <v>7.8902082130000002</v>
      </c>
      <c r="E664">
        <v>7.8917046590000002</v>
      </c>
      <c r="F664">
        <v>7.8913307579999996</v>
      </c>
      <c r="G664">
        <v>7.8920784209999999</v>
      </c>
      <c r="H664">
        <v>7.8857053910000001</v>
      </c>
      <c r="I664">
        <v>7.8969246560000004</v>
      </c>
      <c r="J664">
        <v>7.9058103129999999</v>
      </c>
      <c r="K664">
        <v>7.8991534830000001</v>
      </c>
      <c r="L664">
        <v>7.9017475189999997</v>
      </c>
      <c r="M664">
        <v>7.9024874369999996</v>
      </c>
      <c r="N664">
        <v>7.9017475189999997</v>
      </c>
      <c r="O664">
        <v>7.9010070519999998</v>
      </c>
      <c r="P664" s="3">
        <f>SUM(D664:O664)</f>
        <v>94.759905420999999</v>
      </c>
      <c r="S664" s="3" t="e">
        <f>(E664-D664)/($R$3-$R$2)</f>
        <v>#DIV/0!</v>
      </c>
      <c r="T664" s="3" t="e">
        <f>(F664-E664)/($R666-$R$3)</f>
        <v>#DIV/0!</v>
      </c>
      <c r="U664" s="3" t="e">
        <f>(G664-F664)/($R$5-$R$4)</f>
        <v>#DIV/0!</v>
      </c>
      <c r="V664" s="3" t="e">
        <f>(H664-G664)/($R$6-$R$5)</f>
        <v>#DIV/0!</v>
      </c>
      <c r="W664" s="3" t="e">
        <f>(I664-H664)/($R$7-$R$6)</f>
        <v>#DIV/0!</v>
      </c>
      <c r="X664" s="3" t="e">
        <f>(J664-I664)/($R$8-$R$7)</f>
        <v>#DIV/0!</v>
      </c>
      <c r="Y664" s="3" t="e">
        <f>(K664-J664)/($R$9-$R$8)</f>
        <v>#DIV/0!</v>
      </c>
      <c r="Z664" s="3" t="e">
        <f>(L664-K664)/($R$10-$R$9)</f>
        <v>#DIV/0!</v>
      </c>
      <c r="AA664" s="3" t="e">
        <f>(M664-L664)/($R$11-$R$10)</f>
        <v>#DIV/0!</v>
      </c>
      <c r="AB664" s="3" t="e">
        <f>(N664-M664)/($R$12-$R$11)</f>
        <v>#DIV/0!</v>
      </c>
      <c r="AC664" s="3" t="e">
        <f>(O664-N664)/($R$13-$R$12)</f>
        <v>#DIV/0!</v>
      </c>
      <c r="AE664" s="3" t="e">
        <f>SUM(S664:AC664)</f>
        <v>#DIV/0!</v>
      </c>
      <c r="AG664" s="3" t="e">
        <f>ABS((E664-D664)/($R$3-$R$2))</f>
        <v>#DIV/0!</v>
      </c>
      <c r="AH664" s="3" t="e">
        <f>ABS((F664-E664)/($R$3-$R$2))</f>
        <v>#DIV/0!</v>
      </c>
      <c r="AI664" s="3" t="e">
        <f>ABS((G664-F664)/($R$5-$R$4))</f>
        <v>#DIV/0!</v>
      </c>
      <c r="AJ664" s="3" t="e">
        <f>V664</f>
        <v>#DIV/0!</v>
      </c>
      <c r="AK664" s="3" t="e">
        <f>ABS(W664)</f>
        <v>#DIV/0!</v>
      </c>
      <c r="AL664" s="3" t="e">
        <f>ABS(X664)</f>
        <v>#DIV/0!</v>
      </c>
      <c r="AM664" s="3" t="e">
        <f>ABS(Y664)</f>
        <v>#DIV/0!</v>
      </c>
      <c r="AN664" s="3" t="e">
        <f>ABS(Z664)</f>
        <v>#DIV/0!</v>
      </c>
      <c r="AO664" s="3" t="e">
        <f>ABS(AA664)</f>
        <v>#DIV/0!</v>
      </c>
      <c r="AP664" s="3" t="e">
        <f>ABS(AB664)</f>
        <v>#DIV/0!</v>
      </c>
      <c r="AQ664" s="3" t="e">
        <f>ABS(AC664)</f>
        <v>#DIV/0!</v>
      </c>
      <c r="AR664" s="3" t="e">
        <f>SUM(AG664:AQ664)</f>
        <v>#DIV/0!</v>
      </c>
      <c r="AT664" s="10">
        <f>MIN(D664:O664)</f>
        <v>7.8857053910000001</v>
      </c>
      <c r="AU664" s="10">
        <f>MAX(D664:O664)</f>
        <v>7.9058103129999999</v>
      </c>
      <c r="AV664" s="10">
        <f>AU664-AT664</f>
        <v>2.0104921999999803E-2</v>
      </c>
      <c r="AX664" s="2">
        <v>21</v>
      </c>
      <c r="AZ664" s="4">
        <f>(D664-$AT664)/$AV664</f>
        <v>0.22396615117433019</v>
      </c>
      <c r="BA664" s="4">
        <f>(E664-$AT664)/$AV664</f>
        <v>0.29839797438657639</v>
      </c>
      <c r="BB664" s="4">
        <f>(F664-$AT664)/$AV664</f>
        <v>0.27980048865643686</v>
      </c>
      <c r="BC664" s="4">
        <f>(G664-$AT664)/$AV664</f>
        <v>0.31698854638679236</v>
      </c>
      <c r="BD664" s="4">
        <f>(H664-$AT664)/$AV664</f>
        <v>0</v>
      </c>
      <c r="BE664" s="4">
        <f>(I664-$AT664)/$AV664</f>
        <v>0.55803573871116563</v>
      </c>
      <c r="BF664" s="4">
        <f>(J664-$AT664)/$AV664</f>
        <v>1</v>
      </c>
      <c r="BG664" s="4">
        <f>(K664-$AT664)/$AV664</f>
        <v>0.66889550727926717</v>
      </c>
      <c r="BH664" s="4">
        <f>(L664-$AT664)/$AV664</f>
        <v>0.79792042963408449</v>
      </c>
      <c r="BI664" s="4">
        <f>(M664-$AT664)/$AV664</f>
        <v>0.83472325831453631</v>
      </c>
      <c r="BJ664" s="4">
        <f>(N664-$AT664)/$AV664</f>
        <v>0.79792042963408449</v>
      </c>
      <c r="BK664" s="4">
        <f>(O664-$AT664)/$AV664</f>
        <v>0.76109029420754692</v>
      </c>
      <c r="BM664">
        <v>8.2945495151436788</v>
      </c>
      <c r="BN664">
        <v>8.3150770072941036</v>
      </c>
      <c r="BO664">
        <v>8.3361508161206626</v>
      </c>
      <c r="BP664">
        <v>8.3635757027506372</v>
      </c>
      <c r="BQ664">
        <v>8.4040244933105992</v>
      </c>
      <c r="BR664">
        <v>8.3813734682737024</v>
      </c>
      <c r="BS664">
        <v>8.3635757027506372</v>
      </c>
      <c r="BT664">
        <v>8.3320677072895482</v>
      </c>
      <c r="BU664">
        <v>8.3039999709551964</v>
      </c>
      <c r="BV664">
        <v>8.2942996088572354</v>
      </c>
      <c r="BW664">
        <v>8.2855133090797413</v>
      </c>
      <c r="BX664">
        <v>8.2718040311547085</v>
      </c>
      <c r="CB664" s="3" t="e">
        <f>SUM(S664:AC664)</f>
        <v>#DIV/0!</v>
      </c>
      <c r="CC664" s="3" t="e">
        <f>CR664-CB664</f>
        <v>#DIV/0!</v>
      </c>
      <c r="CG664" s="14" t="e">
        <f>EC664-S664</f>
        <v>#DIV/0!</v>
      </c>
      <c r="CH664" s="14" t="e">
        <f>ED664-T664</f>
        <v>#DIV/0!</v>
      </c>
      <c r="CI664" s="14" t="e">
        <f>EE664-U664</f>
        <v>#DIV/0!</v>
      </c>
      <c r="CJ664" s="14" t="e">
        <f>EF664-V664</f>
        <v>#DIV/0!</v>
      </c>
      <c r="CK664" s="14" t="e">
        <f>EG664-W664</f>
        <v>#DIV/0!</v>
      </c>
      <c r="CL664" s="14" t="e">
        <f>EH664-X664</f>
        <v>#DIV/0!</v>
      </c>
      <c r="CM664" s="14" t="e">
        <f>EI664-Y664</f>
        <v>#DIV/0!</v>
      </c>
      <c r="CN664" s="14" t="e">
        <f>EJ664-Z664</f>
        <v>#DIV/0!</v>
      </c>
      <c r="CO664" s="14" t="e">
        <f>EK664-AA664</f>
        <v>#DIV/0!</v>
      </c>
      <c r="CP664" s="14" t="e">
        <f>EL664-AB664</f>
        <v>#DIV/0!</v>
      </c>
      <c r="CQ664" s="14" t="e">
        <f>EM664-AC664</f>
        <v>#DIV/0!</v>
      </c>
      <c r="CR664" s="14" t="e">
        <f>SUM(CG664:CQ664)</f>
        <v>#DIV/0!</v>
      </c>
      <c r="CT664" s="14" t="e">
        <f>ABS(CG664)</f>
        <v>#DIV/0!</v>
      </c>
      <c r="CU664" s="14" t="e">
        <f>ABS(CH664)</f>
        <v>#DIV/0!</v>
      </c>
      <c r="CV664" s="14" t="e">
        <f>ABS(CI664)</f>
        <v>#DIV/0!</v>
      </c>
      <c r="CW664" s="14" t="e">
        <f>ABS(CJ664)</f>
        <v>#DIV/0!</v>
      </c>
      <c r="CX664" s="14" t="e">
        <f>ABS(CK664)</f>
        <v>#DIV/0!</v>
      </c>
      <c r="CY664" s="14" t="e">
        <f>ABS(CL664)</f>
        <v>#DIV/0!</v>
      </c>
      <c r="CZ664" s="14" t="e">
        <f>ABS(CM664)</f>
        <v>#DIV/0!</v>
      </c>
      <c r="DA664" s="14" t="e">
        <f>ABS(CN664)</f>
        <v>#DIV/0!</v>
      </c>
      <c r="DB664" s="14" t="e">
        <f>ABS(CO664)</f>
        <v>#DIV/0!</v>
      </c>
      <c r="DC664" s="14" t="e">
        <f>ABS(CP664)</f>
        <v>#DIV/0!</v>
      </c>
      <c r="DD664" s="14" t="e">
        <f>ABS(CQ664)</f>
        <v>#DIV/0!</v>
      </c>
      <c r="DE664" s="14" t="e">
        <f>SUM(CT664:DE664)</f>
        <v>#DIV/0!</v>
      </c>
      <c r="DL664" s="3" t="e">
        <f>ABS(CG664)</f>
        <v>#DIV/0!</v>
      </c>
      <c r="DM664" s="3" t="e">
        <f>ABS(CH664)</f>
        <v>#DIV/0!</v>
      </c>
      <c r="DN664" s="3" t="e">
        <f>ABS(CI664)</f>
        <v>#DIV/0!</v>
      </c>
      <c r="DO664" s="3" t="e">
        <f>ABS(CJ664)</f>
        <v>#DIV/0!</v>
      </c>
      <c r="DP664" s="3" t="e">
        <f>ABS(CK664)</f>
        <v>#DIV/0!</v>
      </c>
      <c r="DQ664" s="3" t="e">
        <f>ABS(CL664)</f>
        <v>#DIV/0!</v>
      </c>
      <c r="DR664" s="3" t="e">
        <f>ABS(CM664)</f>
        <v>#DIV/0!</v>
      </c>
      <c r="DS664" s="3" t="e">
        <f>ABS(CN664)</f>
        <v>#DIV/0!</v>
      </c>
      <c r="DT664" s="3" t="e">
        <f>ABS(CO664)</f>
        <v>#DIV/0!</v>
      </c>
      <c r="DU664" s="3" t="e">
        <f>ABS(CP664)</f>
        <v>#DIV/0!</v>
      </c>
      <c r="DV664" s="3" t="e">
        <f>ABS(CQ664)</f>
        <v>#DIV/0!</v>
      </c>
      <c r="DW664" s="3" t="e">
        <f>SUM(DL664:DV664)</f>
        <v>#DIV/0!</v>
      </c>
      <c r="DX664" s="2">
        <v>21</v>
      </c>
      <c r="EC664" s="5" t="e">
        <f>((BN664-BM664)/$BZ$15)</f>
        <v>#DIV/0!</v>
      </c>
      <c r="ED664" s="5" t="e">
        <f>((BO664-BN664)/$BZ$16)</f>
        <v>#DIV/0!</v>
      </c>
      <c r="EE664" s="5" t="e">
        <f>((BP664-BO664)/$BZ$17)</f>
        <v>#DIV/0!</v>
      </c>
      <c r="EF664" s="5" t="e">
        <f>((BQ664-BP664)/$BZ$18)</f>
        <v>#DIV/0!</v>
      </c>
      <c r="EG664" s="5" t="e">
        <f>((BR664-BQ664)/$BZ$19)</f>
        <v>#DIV/0!</v>
      </c>
      <c r="EH664" s="5" t="e">
        <f>((BS664-BR664)/$BZ$20)</f>
        <v>#DIV/0!</v>
      </c>
      <c r="EI664" s="5" t="e">
        <f>((BT664-BS664)/$BZ$21)</f>
        <v>#DIV/0!</v>
      </c>
      <c r="EJ664" s="5" t="e">
        <f>((BU664-BT664)/$BZ$23)</f>
        <v>#DIV/0!</v>
      </c>
      <c r="EK664" s="5" t="e">
        <f>((BV664-BU664)/$BZ$23)</f>
        <v>#DIV/0!</v>
      </c>
      <c r="EL664" s="5" t="e">
        <f>((BW664-BV664)/$BZ$24)</f>
        <v>#DIV/0!</v>
      </c>
      <c r="EM664" s="5" t="e">
        <f>((BX664-BW664)/$BZ$25)</f>
        <v>#DIV/0!</v>
      </c>
      <c r="EO664" s="5" t="e">
        <f>SUM(EC664:EM664)</f>
        <v>#DIV/0!</v>
      </c>
      <c r="EQ664" s="5" t="e">
        <f>ABS(EC664)</f>
        <v>#DIV/0!</v>
      </c>
      <c r="ER664" s="5" t="e">
        <f>ABS(ED664)</f>
        <v>#DIV/0!</v>
      </c>
      <c r="ES664" s="5" t="e">
        <f>ABS(EE664)</f>
        <v>#DIV/0!</v>
      </c>
      <c r="ET664" s="5" t="e">
        <f>ABS(EF664)</f>
        <v>#DIV/0!</v>
      </c>
      <c r="EU664" s="5" t="e">
        <f>ABS(EG664)</f>
        <v>#DIV/0!</v>
      </c>
      <c r="EV664" s="5" t="e">
        <f>ABS(EH664)</f>
        <v>#DIV/0!</v>
      </c>
      <c r="EW664" s="5" t="e">
        <f>ABS(EI664)</f>
        <v>#DIV/0!</v>
      </c>
      <c r="EX664" s="5" t="e">
        <f>ABS(EJ664)</f>
        <v>#DIV/0!</v>
      </c>
      <c r="EY664" s="5" t="e">
        <f>ABS(EK664)</f>
        <v>#DIV/0!</v>
      </c>
      <c r="EZ664" s="5" t="e">
        <f>ABS(EL664)</f>
        <v>#DIV/0!</v>
      </c>
      <c r="FA664" s="5" t="e">
        <f>ABS(EM664)</f>
        <v>#DIV/0!</v>
      </c>
      <c r="FB664" s="5" t="e">
        <f>SUM(EQ664:FA664)</f>
        <v>#DIV/0!</v>
      </c>
      <c r="FD664" s="2">
        <v>21</v>
      </c>
      <c r="FF664" s="6">
        <f>(BM664-$FS664)/$FU664</f>
        <v>0.17202695874828247</v>
      </c>
      <c r="FG664" s="6">
        <f>(BN664-$FS664)/$FU664</f>
        <v>0.32727896600735923</v>
      </c>
      <c r="FH664" s="6">
        <f>(BO664-$FS664)/$FU664</f>
        <v>0.48666283506170044</v>
      </c>
      <c r="FI664" s="6">
        <f>(BP664-$FS664)/$FU664</f>
        <v>0.69408070505553054</v>
      </c>
      <c r="FJ664" s="6">
        <f>(BQ664-$FS664)/$FU664</f>
        <v>1</v>
      </c>
      <c r="FK664" s="6">
        <f>(BR664-$FS664)/$FU664</f>
        <v>0.82868744619731605</v>
      </c>
      <c r="FL664" s="6">
        <f>(BS664-$FS664)/$FU664</f>
        <v>0.69408070505553054</v>
      </c>
      <c r="FM664" s="6">
        <f>(BT664-$FS664)/$FU664</f>
        <v>0.45578176896543821</v>
      </c>
      <c r="FN664" s="6">
        <f>(BU664-$FS664)/$FU664</f>
        <v>0.24350194573157796</v>
      </c>
      <c r="FO664" s="6">
        <f>(BV664-$FS664)/$FU664</f>
        <v>0.17013688604418964</v>
      </c>
      <c r="FP664" s="6">
        <f>(BW664-$FS664)/$FU664</f>
        <v>0.10368499475420993</v>
      </c>
      <c r="FQ664" s="6">
        <f>(BX664-$FS664)/$FU664</f>
        <v>0</v>
      </c>
      <c r="FR664" s="1"/>
      <c r="FS664" s="9">
        <f>MIN(BM664:BX664)</f>
        <v>8.2718040311547085</v>
      </c>
      <c r="FT664" s="9">
        <f>MAX(BM664:BX664)</f>
        <v>8.4040244933105992</v>
      </c>
      <c r="FU664" s="9">
        <f>FT664-FS664</f>
        <v>0.13222046215589067</v>
      </c>
      <c r="FW664" s="11">
        <f>FF664-AZ664</f>
        <v>-5.193919242604772E-2</v>
      </c>
      <c r="FX664" s="11">
        <f>FG664-BA664</f>
        <v>2.8880991620782837E-2</v>
      </c>
      <c r="FY664" s="11">
        <f>FH664-BB664</f>
        <v>0.20686234640526358</v>
      </c>
      <c r="FZ664" s="11">
        <f>FI664-BC664</f>
        <v>0.37709215866873819</v>
      </c>
      <c r="GA664" s="11">
        <f>FJ664-BD664</f>
        <v>1</v>
      </c>
      <c r="GB664" s="11">
        <f>FK664-BE664</f>
        <v>0.27065170748615042</v>
      </c>
      <c r="GC664" s="11">
        <f>FL664-BF664</f>
        <v>-0.30591929494446946</v>
      </c>
      <c r="GD664" s="11">
        <f>FM664-BG664</f>
        <v>-0.21311373831382896</v>
      </c>
      <c r="GE664" s="11">
        <f>FN664-BH664</f>
        <v>-0.55441848390250659</v>
      </c>
      <c r="GF664" s="11">
        <f>FO664-BI664</f>
        <v>-0.66458637227034667</v>
      </c>
      <c r="GG664" s="11">
        <f>FP664-BJ664</f>
        <v>-0.6942354348798746</v>
      </c>
      <c r="GH664" s="12">
        <f>FQ664-BK664</f>
        <v>-0.76109029420754692</v>
      </c>
      <c r="GI664" s="1">
        <f>SUM(FW664:GH664)</f>
        <v>-1.361815606763686</v>
      </c>
      <c r="GK664" s="1">
        <f>ABS(FW664)</f>
        <v>5.193919242604772E-2</v>
      </c>
      <c r="GL664" s="1">
        <f>ABS(FX664)</f>
        <v>2.8880991620782837E-2</v>
      </c>
      <c r="GM664" s="1">
        <f>ABS(FY664)</f>
        <v>0.20686234640526358</v>
      </c>
      <c r="GN664" s="1">
        <f>ABS(FZ664)</f>
        <v>0.37709215866873819</v>
      </c>
      <c r="GO664" s="1">
        <f>ABS(GA664)</f>
        <v>1</v>
      </c>
      <c r="GP664" s="1">
        <f>ABS(GB664)</f>
        <v>0.27065170748615042</v>
      </c>
      <c r="GQ664" s="1">
        <f>ABS(GC664)</f>
        <v>0.30591929494446946</v>
      </c>
      <c r="GR664" s="1">
        <f>ABS(GD664)</f>
        <v>0.21311373831382896</v>
      </c>
      <c r="GS664" s="1">
        <f>ABS(GE664)</f>
        <v>0.55441848390250659</v>
      </c>
      <c r="GT664" s="1">
        <f>ABS(GF664)</f>
        <v>0.66458637227034667</v>
      </c>
      <c r="GU664" s="1">
        <f>ABS(GG664)</f>
        <v>0.6942354348798746</v>
      </c>
      <c r="GV664" s="1">
        <f>ABS(GH664)</f>
        <v>0.76109029420754692</v>
      </c>
      <c r="HA664" s="2">
        <v>21</v>
      </c>
      <c r="HC664" s="1">
        <f>ABS(FW664)</f>
        <v>5.193919242604772E-2</v>
      </c>
      <c r="HD664" s="1">
        <f>ABS(FX664)</f>
        <v>2.8880991620782837E-2</v>
      </c>
      <c r="HE664" s="1">
        <f>ABS(FY664)</f>
        <v>0.20686234640526358</v>
      </c>
      <c r="HF664" s="1">
        <f>ABS(FZ664)</f>
        <v>0.37709215866873819</v>
      </c>
      <c r="HG664" s="1">
        <f>ABS(GA664)</f>
        <v>1</v>
      </c>
      <c r="HH664" s="1">
        <f>ABS(GB664)</f>
        <v>0.27065170748615042</v>
      </c>
      <c r="HI664" s="1">
        <f>ABS(GC664)</f>
        <v>0.30591929494446946</v>
      </c>
      <c r="HJ664" s="1">
        <f>ABS(GD664)</f>
        <v>0.21311373831382896</v>
      </c>
      <c r="HK664" s="1">
        <f>ABS(GE664)</f>
        <v>0.55441848390250659</v>
      </c>
      <c r="HL664" s="1">
        <f>ABS(GF664)</f>
        <v>0.66458637227034667</v>
      </c>
      <c r="HM664" s="1">
        <f>ABS(GG664)</f>
        <v>0.6942354348798746</v>
      </c>
      <c r="HN664" s="1">
        <f>ABS(GH664)</f>
        <v>0.76109029420754692</v>
      </c>
      <c r="HO664" s="1">
        <f>SUM(HC664:HN664)</f>
        <v>5.1287900151255554</v>
      </c>
      <c r="HR664" s="1">
        <v>2688</v>
      </c>
      <c r="HS664" s="1">
        <v>4145</v>
      </c>
      <c r="HT664" s="1">
        <v>1</v>
      </c>
      <c r="HU664" s="1">
        <v>0</v>
      </c>
      <c r="HV664" s="1">
        <v>21</v>
      </c>
      <c r="HW664" s="1">
        <v>50</v>
      </c>
      <c r="HX664" s="1">
        <v>3</v>
      </c>
      <c r="HY664" s="1">
        <v>20</v>
      </c>
    </row>
    <row r="665" spans="1:233">
      <c r="A665" s="1" t="s">
        <v>1292</v>
      </c>
      <c r="B665" s="1" t="s">
        <v>1293</v>
      </c>
      <c r="C665" s="2">
        <v>12</v>
      </c>
      <c r="D665">
        <v>6.8543545019999996</v>
      </c>
      <c r="E665">
        <v>6.8501261659999999</v>
      </c>
      <c r="F665">
        <v>6.8448154790000002</v>
      </c>
      <c r="G665">
        <v>6.8384052009999996</v>
      </c>
      <c r="H665">
        <v>6.8308742349999996</v>
      </c>
      <c r="I665">
        <v>6.8243736699999999</v>
      </c>
      <c r="J665">
        <v>6.8211074719999996</v>
      </c>
      <c r="K665">
        <v>6.8232861219999998</v>
      </c>
      <c r="L665">
        <v>6.825460036</v>
      </c>
      <c r="M665">
        <v>6.8276292349999999</v>
      </c>
      <c r="N665">
        <v>6.8308742349999996</v>
      </c>
      <c r="O665">
        <v>6.8330317330000003</v>
      </c>
      <c r="P665" s="3">
        <f>SUM(D665:O665)</f>
        <v>82.004338086000004</v>
      </c>
      <c r="S665" s="3" t="e">
        <f>(E665-D665)/($R$3-$R$2)</f>
        <v>#DIV/0!</v>
      </c>
      <c r="T665" s="3" t="e">
        <f>(F665-E665)/($R667-$R$3)</f>
        <v>#DIV/0!</v>
      </c>
      <c r="U665" s="3" t="e">
        <f>(G665-F665)/($R$5-$R$4)</f>
        <v>#DIV/0!</v>
      </c>
      <c r="V665" s="3" t="e">
        <f>(H665-G665)/($R$6-$R$5)</f>
        <v>#DIV/0!</v>
      </c>
      <c r="W665" s="3" t="e">
        <f>(I665-H665)/($R$7-$R$6)</f>
        <v>#DIV/0!</v>
      </c>
      <c r="X665" s="3" t="e">
        <f>(J665-I665)/($R$8-$R$7)</f>
        <v>#DIV/0!</v>
      </c>
      <c r="Y665" s="3" t="e">
        <f>(K665-J665)/($R$9-$R$8)</f>
        <v>#DIV/0!</v>
      </c>
      <c r="Z665" s="3" t="e">
        <f>(L665-K665)/($R$10-$R$9)</f>
        <v>#DIV/0!</v>
      </c>
      <c r="AA665" s="3" t="e">
        <f>(M665-L665)/($R$11-$R$10)</f>
        <v>#DIV/0!</v>
      </c>
      <c r="AB665" s="3" t="e">
        <f>(N665-M665)/($R$12-$R$11)</f>
        <v>#DIV/0!</v>
      </c>
      <c r="AC665" s="3" t="e">
        <f>(O665-N665)/($R$13-$R$12)</f>
        <v>#DIV/0!</v>
      </c>
      <c r="AE665" s="3" t="e">
        <f>SUM(S665:AC665)</f>
        <v>#DIV/0!</v>
      </c>
      <c r="AG665" s="3" t="e">
        <f>ABS((E665-D665)/($R$3-$R$2))</f>
        <v>#DIV/0!</v>
      </c>
      <c r="AH665" s="3" t="e">
        <f>ABS((F665-E665)/($R$3-$R$2))</f>
        <v>#DIV/0!</v>
      </c>
      <c r="AI665" s="3" t="e">
        <f>ABS((G665-F665)/($R$5-$R$4))</f>
        <v>#DIV/0!</v>
      </c>
      <c r="AJ665" s="3" t="e">
        <f>V665</f>
        <v>#DIV/0!</v>
      </c>
      <c r="AK665" s="3" t="e">
        <f>ABS(W665)</f>
        <v>#DIV/0!</v>
      </c>
      <c r="AL665" s="3" t="e">
        <f>ABS(X665)</f>
        <v>#DIV/0!</v>
      </c>
      <c r="AM665" s="3" t="e">
        <f>ABS(Y665)</f>
        <v>#DIV/0!</v>
      </c>
      <c r="AN665" s="3" t="e">
        <f>ABS(Z665)</f>
        <v>#DIV/0!</v>
      </c>
      <c r="AO665" s="3" t="e">
        <f>ABS(AA665)</f>
        <v>#DIV/0!</v>
      </c>
      <c r="AP665" s="3" t="e">
        <f>ABS(AB665)</f>
        <v>#DIV/0!</v>
      </c>
      <c r="AQ665" s="3" t="e">
        <f>ABS(AC665)</f>
        <v>#DIV/0!</v>
      </c>
      <c r="AR665" s="3" t="e">
        <f>SUM(AG665:AQ665)</f>
        <v>#DIV/0!</v>
      </c>
      <c r="AT665" s="10">
        <f>MIN(D665:O665)</f>
        <v>6.8211074719999996</v>
      </c>
      <c r="AU665" s="10">
        <f>MAX(D665:O665)</f>
        <v>6.8543545019999996</v>
      </c>
      <c r="AV665" s="10">
        <f>AU665-AT665</f>
        <v>3.3247030000000066E-2</v>
      </c>
      <c r="AX665" s="2">
        <v>12</v>
      </c>
      <c r="AZ665" s="4">
        <f>(D665-$AT665)/$AV665</f>
        <v>1</v>
      </c>
      <c r="BA665" s="4">
        <f>(E665-$AT665)/$AV665</f>
        <v>0.87282063991882242</v>
      </c>
      <c r="BB665" s="4">
        <f>(F665-$AT665)/$AV665</f>
        <v>0.71308646215919425</v>
      </c>
      <c r="BC665" s="4">
        <f>(G665-$AT665)/$AV665</f>
        <v>0.52027892416254939</v>
      </c>
      <c r="BD665" s="4">
        <f>(H665-$AT665)/$AV665</f>
        <v>0.29376347300796468</v>
      </c>
      <c r="BE665" s="4">
        <f>(I665-$AT665)/$AV665</f>
        <v>9.8240293945064561E-2</v>
      </c>
      <c r="BF665" s="4">
        <f>(J665-$AT665)/$AV665</f>
        <v>0</v>
      </c>
      <c r="BG665" s="4">
        <f>(K665-$AT665)/$AV665</f>
        <v>6.5529161552183079E-2</v>
      </c>
      <c r="BH665" s="4">
        <f>(L665-$AT665)/$AV665</f>
        <v>0.1309158742901361</v>
      </c>
      <c r="BI665" s="4">
        <f>(M665-$AT665)/$AV665</f>
        <v>0.19616076984922498</v>
      </c>
      <c r="BJ665" s="4">
        <f>(N665-$AT665)/$AV665</f>
        <v>0.29376347300796468</v>
      </c>
      <c r="BK665" s="4">
        <f>(O665-$AT665)/$AV665</f>
        <v>0.35865642735608999</v>
      </c>
      <c r="BM665">
        <v>7.6792514259530584</v>
      </c>
      <c r="BN665">
        <v>7.7043611679103128</v>
      </c>
      <c r="BO665">
        <v>7.7328075304220212</v>
      </c>
      <c r="BP665">
        <v>7.7693786095139838</v>
      </c>
      <c r="BQ665">
        <v>7.8152070621890877</v>
      </c>
      <c r="BR665">
        <v>7.8395255817046783</v>
      </c>
      <c r="BS665">
        <v>7.8613417955999889</v>
      </c>
      <c r="BT665">
        <v>7.8701659464698448</v>
      </c>
      <c r="BU665">
        <v>7.8613417955999889</v>
      </c>
      <c r="BV665">
        <v>7.8296303891501928</v>
      </c>
      <c r="BW665">
        <v>7.7823903355874595</v>
      </c>
      <c r="BX665">
        <v>7.7182409519593156</v>
      </c>
      <c r="CB665" s="3" t="e">
        <f>SUM(S665:AC665)</f>
        <v>#DIV/0!</v>
      </c>
      <c r="CC665" s="3" t="e">
        <f>CR665-CB665</f>
        <v>#DIV/0!</v>
      </c>
      <c r="CG665" s="14" t="e">
        <f>EC665-S665</f>
        <v>#DIV/0!</v>
      </c>
      <c r="CH665" s="14" t="e">
        <f>ED665-T665</f>
        <v>#DIV/0!</v>
      </c>
      <c r="CI665" s="14" t="e">
        <f>EE665-U665</f>
        <v>#DIV/0!</v>
      </c>
      <c r="CJ665" s="14" t="e">
        <f>EF665-V665</f>
        <v>#DIV/0!</v>
      </c>
      <c r="CK665" s="14" t="e">
        <f>EG665-W665</f>
        <v>#DIV/0!</v>
      </c>
      <c r="CL665" s="14" t="e">
        <f>EH665-X665</f>
        <v>#DIV/0!</v>
      </c>
      <c r="CM665" s="14" t="e">
        <f>EI665-Y665</f>
        <v>#DIV/0!</v>
      </c>
      <c r="CN665" s="14" t="e">
        <f>EJ665-Z665</f>
        <v>#DIV/0!</v>
      </c>
      <c r="CO665" s="14" t="e">
        <f>EK665-AA665</f>
        <v>#DIV/0!</v>
      </c>
      <c r="CP665" s="14" t="e">
        <f>EL665-AB665</f>
        <v>#DIV/0!</v>
      </c>
      <c r="CQ665" s="14" t="e">
        <f>EM665-AC665</f>
        <v>#DIV/0!</v>
      </c>
      <c r="CR665" s="14" t="e">
        <f>SUM(CG665:CQ665)</f>
        <v>#DIV/0!</v>
      </c>
      <c r="CT665" s="14" t="e">
        <f>ABS(CG665)</f>
        <v>#DIV/0!</v>
      </c>
      <c r="CU665" s="14" t="e">
        <f>ABS(CH665)</f>
        <v>#DIV/0!</v>
      </c>
      <c r="CV665" s="14" t="e">
        <f>ABS(CI665)</f>
        <v>#DIV/0!</v>
      </c>
      <c r="CW665" s="14" t="e">
        <f>ABS(CJ665)</f>
        <v>#DIV/0!</v>
      </c>
      <c r="CX665" s="14" t="e">
        <f>ABS(CK665)</f>
        <v>#DIV/0!</v>
      </c>
      <c r="CY665" s="14" t="e">
        <f>ABS(CL665)</f>
        <v>#DIV/0!</v>
      </c>
      <c r="CZ665" s="14" t="e">
        <f>ABS(CM665)</f>
        <v>#DIV/0!</v>
      </c>
      <c r="DA665" s="14" t="e">
        <f>ABS(CN665)</f>
        <v>#DIV/0!</v>
      </c>
      <c r="DB665" s="14" t="e">
        <f>ABS(CO665)</f>
        <v>#DIV/0!</v>
      </c>
      <c r="DC665" s="14" t="e">
        <f>ABS(CP665)</f>
        <v>#DIV/0!</v>
      </c>
      <c r="DD665" s="14" t="e">
        <f>ABS(CQ665)</f>
        <v>#DIV/0!</v>
      </c>
      <c r="DE665" s="14" t="e">
        <f>SUM(CT665:DE665)</f>
        <v>#DIV/0!</v>
      </c>
      <c r="DL665" s="3" t="e">
        <f>ABS(CG665)</f>
        <v>#DIV/0!</v>
      </c>
      <c r="DM665" s="3" t="e">
        <f>ABS(CH665)</f>
        <v>#DIV/0!</v>
      </c>
      <c r="DN665" s="3" t="e">
        <f>ABS(CI665)</f>
        <v>#DIV/0!</v>
      </c>
      <c r="DO665" s="3" t="e">
        <f>ABS(CJ665)</f>
        <v>#DIV/0!</v>
      </c>
      <c r="DP665" s="3" t="e">
        <f>ABS(CK665)</f>
        <v>#DIV/0!</v>
      </c>
      <c r="DQ665" s="3" t="e">
        <f>ABS(CL665)</f>
        <v>#DIV/0!</v>
      </c>
      <c r="DR665" s="3" t="e">
        <f>ABS(CM665)</f>
        <v>#DIV/0!</v>
      </c>
      <c r="DS665" s="3" t="e">
        <f>ABS(CN665)</f>
        <v>#DIV/0!</v>
      </c>
      <c r="DT665" s="3" t="e">
        <f>ABS(CO665)</f>
        <v>#DIV/0!</v>
      </c>
      <c r="DU665" s="3" t="e">
        <f>ABS(CP665)</f>
        <v>#DIV/0!</v>
      </c>
      <c r="DV665" s="3" t="e">
        <f>ABS(CQ665)</f>
        <v>#DIV/0!</v>
      </c>
      <c r="DW665" s="3" t="e">
        <f>SUM(DL665:DV665)</f>
        <v>#DIV/0!</v>
      </c>
      <c r="DX665" s="2">
        <v>12</v>
      </c>
      <c r="EC665" s="5" t="e">
        <f>((BN665-BM665)/$BZ$15)</f>
        <v>#DIV/0!</v>
      </c>
      <c r="ED665" s="5" t="e">
        <f>((BO665-BN665)/$BZ$16)</f>
        <v>#DIV/0!</v>
      </c>
      <c r="EE665" s="5" t="e">
        <f>((BP665-BO665)/$BZ$17)</f>
        <v>#DIV/0!</v>
      </c>
      <c r="EF665" s="5" t="e">
        <f>((BQ665-BP665)/$BZ$18)</f>
        <v>#DIV/0!</v>
      </c>
      <c r="EG665" s="5" t="e">
        <f>((BR665-BQ665)/$BZ$19)</f>
        <v>#DIV/0!</v>
      </c>
      <c r="EH665" s="5" t="e">
        <f>((BS665-BR665)/$BZ$20)</f>
        <v>#DIV/0!</v>
      </c>
      <c r="EI665" s="5" t="e">
        <f>((BT665-BS665)/$BZ$21)</f>
        <v>#DIV/0!</v>
      </c>
      <c r="EJ665" s="5" t="e">
        <f>((BU665-BT665)/$BZ$23)</f>
        <v>#DIV/0!</v>
      </c>
      <c r="EK665" s="5" t="e">
        <f>((BV665-BU665)/$BZ$23)</f>
        <v>#DIV/0!</v>
      </c>
      <c r="EL665" s="5" t="e">
        <f>((BW665-BV665)/$BZ$24)</f>
        <v>#DIV/0!</v>
      </c>
      <c r="EM665" s="5" t="e">
        <f>((BX665-BW665)/$BZ$25)</f>
        <v>#DIV/0!</v>
      </c>
      <c r="EO665" s="5" t="e">
        <f>SUM(EC665:EM665)</f>
        <v>#DIV/0!</v>
      </c>
      <c r="EQ665" s="5" t="e">
        <f>ABS(EC665)</f>
        <v>#DIV/0!</v>
      </c>
      <c r="ER665" s="5" t="e">
        <f>ABS(ED665)</f>
        <v>#DIV/0!</v>
      </c>
      <c r="ES665" s="5" t="e">
        <f>ABS(EE665)</f>
        <v>#DIV/0!</v>
      </c>
      <c r="ET665" s="5" t="e">
        <f>ABS(EF665)</f>
        <v>#DIV/0!</v>
      </c>
      <c r="EU665" s="5" t="e">
        <f>ABS(EG665)</f>
        <v>#DIV/0!</v>
      </c>
      <c r="EV665" s="5" t="e">
        <f>ABS(EH665)</f>
        <v>#DIV/0!</v>
      </c>
      <c r="EW665" s="5" t="e">
        <f>ABS(EI665)</f>
        <v>#DIV/0!</v>
      </c>
      <c r="EX665" s="5" t="e">
        <f>ABS(EJ665)</f>
        <v>#DIV/0!</v>
      </c>
      <c r="EY665" s="5" t="e">
        <f>ABS(EK665)</f>
        <v>#DIV/0!</v>
      </c>
      <c r="EZ665" s="5" t="e">
        <f>ABS(EL665)</f>
        <v>#DIV/0!</v>
      </c>
      <c r="FA665" s="5" t="e">
        <f>ABS(EM665)</f>
        <v>#DIV/0!</v>
      </c>
      <c r="FB665" s="5" t="e">
        <f>SUM(EQ665:FA665)</f>
        <v>#DIV/0!</v>
      </c>
      <c r="FD665" s="2">
        <v>12</v>
      </c>
      <c r="FF665" s="6">
        <f>(BM665-$FS665)/$FU665</f>
        <v>0</v>
      </c>
      <c r="FG665" s="6">
        <f>(BN665-$FS665)/$FU665</f>
        <v>0.13152347914283738</v>
      </c>
      <c r="FH665" s="6">
        <f>(BO665-$FS665)/$FU665</f>
        <v>0.28052399746227669</v>
      </c>
      <c r="FI665" s="6">
        <f>(BP665-$FS665)/$FU665</f>
        <v>0.47208134466126628</v>
      </c>
      <c r="FJ665" s="6">
        <f>(BQ665-$FS665)/$FU665</f>
        <v>0.71212831725953074</v>
      </c>
      <c r="FK665" s="6">
        <f>(BR665-$FS665)/$FU665</f>
        <v>0.8395074157679252</v>
      </c>
      <c r="FL665" s="6">
        <f>(BS665-$FS665)/$FU665</f>
        <v>0.95377957189442797</v>
      </c>
      <c r="FM665" s="6">
        <f>(BT665-$FS665)/$FU665</f>
        <v>1</v>
      </c>
      <c r="FN665" s="6">
        <f>(BU665-$FS665)/$FU665</f>
        <v>0.95377957189442797</v>
      </c>
      <c r="FO665" s="6">
        <f>(BV665-$FS665)/$FU665</f>
        <v>0.78767692886886598</v>
      </c>
      <c r="FP665" s="6">
        <f>(BW665-$FS665)/$FU665</f>
        <v>0.54023606667117019</v>
      </c>
      <c r="FQ665" s="6">
        <f>(BX665-$FS665)/$FU665</f>
        <v>0.20422504218493406</v>
      </c>
      <c r="FR665" s="1"/>
      <c r="FS665" s="9">
        <f>MIN(BM665:BX665)</f>
        <v>7.6792514259530584</v>
      </c>
      <c r="FT665" s="9">
        <f>MAX(BM665:BX665)</f>
        <v>7.8701659464698448</v>
      </c>
      <c r="FU665" s="9">
        <f>FT665-FS665</f>
        <v>0.19091452051678637</v>
      </c>
      <c r="FW665" s="11">
        <f>FF665-AZ665</f>
        <v>-1</v>
      </c>
      <c r="FX665" s="11">
        <f>FG665-BA665</f>
        <v>-0.74129716077598506</v>
      </c>
      <c r="FY665" s="11">
        <f>FH665-BB665</f>
        <v>-0.43256246469691756</v>
      </c>
      <c r="FZ665" s="11">
        <f>FI665-BC665</f>
        <v>-4.8197579501283117E-2</v>
      </c>
      <c r="GA665" s="11">
        <f>FJ665-BD665</f>
        <v>0.41836484425156606</v>
      </c>
      <c r="GB665" s="11">
        <f>FK665-BE665</f>
        <v>0.74126712182286059</v>
      </c>
      <c r="GC665" s="11">
        <f>FL665-BF665</f>
        <v>0.95377957189442797</v>
      </c>
      <c r="GD665" s="11">
        <f>FM665-BG665</f>
        <v>0.93447083844781687</v>
      </c>
      <c r="GE665" s="11">
        <f>FN665-BH665</f>
        <v>0.8228636976042919</v>
      </c>
      <c r="GF665" s="11">
        <f>FO665-BI665</f>
        <v>0.59151615901964094</v>
      </c>
      <c r="GG665" s="11">
        <f>FP665-BJ665</f>
        <v>0.24647259366320551</v>
      </c>
      <c r="GH665" s="12">
        <f>FQ665-BK665</f>
        <v>-0.15443138517115593</v>
      </c>
      <c r="GI665" s="1">
        <f>SUM(FW665:GH665)</f>
        <v>2.332246236558468</v>
      </c>
      <c r="GK665" s="1">
        <f>ABS(FW665)</f>
        <v>1</v>
      </c>
      <c r="GL665" s="1">
        <f>ABS(FX665)</f>
        <v>0.74129716077598506</v>
      </c>
      <c r="GM665" s="1">
        <f>ABS(FY665)</f>
        <v>0.43256246469691756</v>
      </c>
      <c r="GN665" s="1">
        <f>ABS(FZ665)</f>
        <v>4.8197579501283117E-2</v>
      </c>
      <c r="GO665" s="1">
        <f>ABS(GA665)</f>
        <v>0.41836484425156606</v>
      </c>
      <c r="GP665" s="1">
        <f>ABS(GB665)</f>
        <v>0.74126712182286059</v>
      </c>
      <c r="GQ665" s="1">
        <f>ABS(GC665)</f>
        <v>0.95377957189442797</v>
      </c>
      <c r="GR665" s="1">
        <f>ABS(GD665)</f>
        <v>0.93447083844781687</v>
      </c>
      <c r="GS665" s="1">
        <f>ABS(GE665)</f>
        <v>0.8228636976042919</v>
      </c>
      <c r="GT665" s="1">
        <f>ABS(GF665)</f>
        <v>0.59151615901964094</v>
      </c>
      <c r="GU665" s="1">
        <f>ABS(GG665)</f>
        <v>0.24647259366320551</v>
      </c>
      <c r="GV665" s="1">
        <f>ABS(GH665)</f>
        <v>0.15443138517115593</v>
      </c>
      <c r="HA665" s="2">
        <v>12</v>
      </c>
      <c r="HC665" s="1">
        <f>ABS(FW665)</f>
        <v>1</v>
      </c>
      <c r="HD665" s="1">
        <f>ABS(FX665)</f>
        <v>0.74129716077598506</v>
      </c>
      <c r="HE665" s="1">
        <f>ABS(FY665)</f>
        <v>0.43256246469691756</v>
      </c>
      <c r="HF665" s="1">
        <f>ABS(FZ665)</f>
        <v>4.8197579501283117E-2</v>
      </c>
      <c r="HG665" s="1">
        <f>ABS(GA665)</f>
        <v>0.41836484425156606</v>
      </c>
      <c r="HH665" s="1">
        <f>ABS(GB665)</f>
        <v>0.74126712182286059</v>
      </c>
      <c r="HI665" s="1">
        <f>ABS(GC665)</f>
        <v>0.95377957189442797</v>
      </c>
      <c r="HJ665" s="1">
        <f>ABS(GD665)</f>
        <v>0.93447083844781687</v>
      </c>
      <c r="HK665" s="1">
        <f>ABS(GE665)</f>
        <v>0.8228636976042919</v>
      </c>
      <c r="HL665" s="1">
        <f>ABS(GF665)</f>
        <v>0.59151615901964094</v>
      </c>
      <c r="HM665" s="1">
        <f>ABS(GG665)</f>
        <v>0.24647259366320551</v>
      </c>
      <c r="HN665" s="1">
        <f>ABS(GH665)</f>
        <v>0.15443138517115593</v>
      </c>
      <c r="HO665" s="1">
        <f>SUM(HC665:HN665)</f>
        <v>7.0852234168491508</v>
      </c>
      <c r="HR665" s="1">
        <v>929</v>
      </c>
      <c r="HS665" s="1">
        <v>2418</v>
      </c>
      <c r="HT665" s="1">
        <v>0</v>
      </c>
      <c r="HU665" s="1">
        <v>0</v>
      </c>
      <c r="HV665" s="1">
        <v>21</v>
      </c>
      <c r="HW665" s="1">
        <v>31</v>
      </c>
      <c r="HX665" s="1">
        <v>2</v>
      </c>
      <c r="HY665" s="1">
        <v>20</v>
      </c>
    </row>
    <row r="666" spans="1:233">
      <c r="A666" s="1" t="s">
        <v>526</v>
      </c>
      <c r="B666" s="1" t="s">
        <v>527</v>
      </c>
      <c r="C666" s="2">
        <v>27</v>
      </c>
      <c r="D666">
        <v>6.4630294570000002</v>
      </c>
      <c r="E666">
        <v>6.4614681760000003</v>
      </c>
      <c r="F666">
        <v>6.4583382829999998</v>
      </c>
      <c r="G666">
        <v>6.4551985629999997</v>
      </c>
      <c r="H666">
        <v>6.4425401659999997</v>
      </c>
      <c r="I666">
        <v>6.4409465409999997</v>
      </c>
      <c r="J666">
        <v>6.4425401659999997</v>
      </c>
      <c r="K666">
        <v>6.4567696559999996</v>
      </c>
      <c r="L666">
        <v>6.4567696559999996</v>
      </c>
      <c r="M666">
        <v>6.4567696559999996</v>
      </c>
      <c r="N666">
        <v>6.4520489540000003</v>
      </c>
      <c r="O666">
        <v>6.4473058630000004</v>
      </c>
      <c r="P666" s="3">
        <f>SUM(D666:O666)</f>
        <v>77.43372513700001</v>
      </c>
      <c r="S666" s="3" t="e">
        <f>(E666-D666)/($R$3-$R$2)</f>
        <v>#DIV/0!</v>
      </c>
      <c r="T666" s="3" t="e">
        <f>(F666-E666)/($R668-$R$3)</f>
        <v>#DIV/0!</v>
      </c>
      <c r="U666" s="3" t="e">
        <f>(G666-F666)/($R$5-$R$4)</f>
        <v>#DIV/0!</v>
      </c>
      <c r="V666" s="3" t="e">
        <f>(H666-G666)/($R$6-$R$5)</f>
        <v>#DIV/0!</v>
      </c>
      <c r="W666" s="3" t="e">
        <f>(I666-H666)/($R$7-$R$6)</f>
        <v>#DIV/0!</v>
      </c>
      <c r="X666" s="3" t="e">
        <f>(J666-I666)/($R$8-$R$7)</f>
        <v>#DIV/0!</v>
      </c>
      <c r="Y666" s="3" t="e">
        <f>(K666-J666)/($R$9-$R$8)</f>
        <v>#DIV/0!</v>
      </c>
      <c r="Z666" s="3" t="e">
        <f>(L666-K666)/($R$10-$R$9)</f>
        <v>#DIV/0!</v>
      </c>
      <c r="AA666" s="3" t="e">
        <f>(M666-L666)/($R$11-$R$10)</f>
        <v>#DIV/0!</v>
      </c>
      <c r="AB666" s="3" t="e">
        <f>(N666-M666)/($R$12-$R$11)</f>
        <v>#DIV/0!</v>
      </c>
      <c r="AC666" s="3" t="e">
        <f>(O666-N666)/($R$13-$R$12)</f>
        <v>#DIV/0!</v>
      </c>
      <c r="AE666" s="3" t="e">
        <f>SUM(S666:AC666)</f>
        <v>#DIV/0!</v>
      </c>
      <c r="AG666" s="3" t="e">
        <f>ABS((E666-D666)/($R$3-$R$2))</f>
        <v>#DIV/0!</v>
      </c>
      <c r="AH666" s="3" t="e">
        <f>ABS((F666-E666)/($R$3-$R$2))</f>
        <v>#DIV/0!</v>
      </c>
      <c r="AI666" s="3" t="e">
        <f>ABS((G666-F666)/($R$5-$R$4))</f>
        <v>#DIV/0!</v>
      </c>
      <c r="AJ666" s="3" t="e">
        <f>V666</f>
        <v>#DIV/0!</v>
      </c>
      <c r="AK666" s="3" t="e">
        <f>ABS(W666)</f>
        <v>#DIV/0!</v>
      </c>
      <c r="AL666" s="3" t="e">
        <f>ABS(X666)</f>
        <v>#DIV/0!</v>
      </c>
      <c r="AM666" s="3" t="e">
        <f>ABS(Y666)</f>
        <v>#DIV/0!</v>
      </c>
      <c r="AN666" s="3" t="e">
        <f>ABS(Z666)</f>
        <v>#DIV/0!</v>
      </c>
      <c r="AO666" s="3" t="e">
        <f>ABS(AA666)</f>
        <v>#DIV/0!</v>
      </c>
      <c r="AP666" s="3" t="e">
        <f>ABS(AB666)</f>
        <v>#DIV/0!</v>
      </c>
      <c r="AQ666" s="3" t="e">
        <f>ABS(AC666)</f>
        <v>#DIV/0!</v>
      </c>
      <c r="AR666" s="3" t="e">
        <f>SUM(AG666:AQ666)</f>
        <v>#DIV/0!</v>
      </c>
      <c r="AT666" s="10">
        <f>MIN(D666:O666)</f>
        <v>6.4409465409999997</v>
      </c>
      <c r="AU666" s="10">
        <f>MAX(D666:O666)</f>
        <v>6.4630294570000002</v>
      </c>
      <c r="AV666" s="10">
        <f>AU666-AT666</f>
        <v>2.2082916000000452E-2</v>
      </c>
      <c r="AX666" s="2">
        <v>27</v>
      </c>
      <c r="AZ666" s="4">
        <f>(D666-$AT666)/$AV666</f>
        <v>1</v>
      </c>
      <c r="BA666" s="4">
        <f>(E666-$AT666)/$AV666</f>
        <v>0.92929914690615012</v>
      </c>
      <c r="BB666" s="4">
        <f>(F666-$AT666)/$AV666</f>
        <v>0.78756546463337029</v>
      </c>
      <c r="BC666" s="4">
        <f>(G666-$AT666)/$AV666</f>
        <v>0.64538677772444919</v>
      </c>
      <c r="BD666" s="4">
        <f>(H666-$AT666)/$AV666</f>
        <v>7.2165514735458819E-2</v>
      </c>
      <c r="BE666" s="4">
        <f>(I666-$AT666)/$AV666</f>
        <v>0</v>
      </c>
      <c r="BF666" s="4">
        <f>(J666-$AT666)/$AV666</f>
        <v>7.2165514735458819E-2</v>
      </c>
      <c r="BG666" s="4">
        <f>(K666-$AT666)/$AV666</f>
        <v>0.71653195619634491</v>
      </c>
      <c r="BH666" s="4">
        <f>(L666-$AT666)/$AV666</f>
        <v>0.71653195619634491</v>
      </c>
      <c r="BI666" s="4">
        <f>(M666-$AT666)/$AV666</f>
        <v>0.71653195619634491</v>
      </c>
      <c r="BJ666" s="4">
        <f>(N666-$AT666)/$AV666</f>
        <v>0.50276027857916772</v>
      </c>
      <c r="BK666" s="4">
        <f>(O666-$AT666)/$AV666</f>
        <v>0.28797474029247483</v>
      </c>
      <c r="BM666">
        <v>7.0422861719397432</v>
      </c>
      <c r="BN666">
        <v>7.0475172213572961</v>
      </c>
      <c r="BO666">
        <v>7.0553128433397516</v>
      </c>
      <c r="BP666">
        <v>7.0664669701369576</v>
      </c>
      <c r="BQ666">
        <v>7.0850642939525477</v>
      </c>
      <c r="BR666">
        <v>7.1008519089440503</v>
      </c>
      <c r="BS666">
        <v>7.0942348459247553</v>
      </c>
      <c r="BT666">
        <v>7.0681720003880422</v>
      </c>
      <c r="BU666">
        <v>7.0030654587864616</v>
      </c>
      <c r="BV666">
        <v>6.9304947659516261</v>
      </c>
      <c r="BW666">
        <v>6.8783264682913252</v>
      </c>
      <c r="BX666">
        <v>6.8865316425305103</v>
      </c>
      <c r="CB666" s="3" t="e">
        <f>SUM(S666:AC666)</f>
        <v>#DIV/0!</v>
      </c>
      <c r="CC666" s="3" t="e">
        <f>CR666-CB666</f>
        <v>#DIV/0!</v>
      </c>
      <c r="CG666" s="14" t="e">
        <f>EC666-S666</f>
        <v>#DIV/0!</v>
      </c>
      <c r="CH666" s="14" t="e">
        <f>ED666-T666</f>
        <v>#DIV/0!</v>
      </c>
      <c r="CI666" s="14" t="e">
        <f>EE666-U666</f>
        <v>#DIV/0!</v>
      </c>
      <c r="CJ666" s="14" t="e">
        <f>EF666-V666</f>
        <v>#DIV/0!</v>
      </c>
      <c r="CK666" s="14" t="e">
        <f>EG666-W666</f>
        <v>#DIV/0!</v>
      </c>
      <c r="CL666" s="14" t="e">
        <f>EH666-X666</f>
        <v>#DIV/0!</v>
      </c>
      <c r="CM666" s="14" t="e">
        <f>EI666-Y666</f>
        <v>#DIV/0!</v>
      </c>
      <c r="CN666" s="14" t="e">
        <f>EJ666-Z666</f>
        <v>#DIV/0!</v>
      </c>
      <c r="CO666" s="14" t="e">
        <f>EK666-AA666</f>
        <v>#DIV/0!</v>
      </c>
      <c r="CP666" s="14" t="e">
        <f>EL666-AB666</f>
        <v>#DIV/0!</v>
      </c>
      <c r="CQ666" s="14" t="e">
        <f>EM666-AC666</f>
        <v>#DIV/0!</v>
      </c>
      <c r="CR666" s="14" t="e">
        <f>SUM(CG666:CQ666)</f>
        <v>#DIV/0!</v>
      </c>
      <c r="CT666" s="14" t="e">
        <f>ABS(CG666)</f>
        <v>#DIV/0!</v>
      </c>
      <c r="CU666" s="14" t="e">
        <f>ABS(CH666)</f>
        <v>#DIV/0!</v>
      </c>
      <c r="CV666" s="14" t="e">
        <f>ABS(CI666)</f>
        <v>#DIV/0!</v>
      </c>
      <c r="CW666" s="14" t="e">
        <f>ABS(CJ666)</f>
        <v>#DIV/0!</v>
      </c>
      <c r="CX666" s="14" t="e">
        <f>ABS(CK666)</f>
        <v>#DIV/0!</v>
      </c>
      <c r="CY666" s="14" t="e">
        <f>ABS(CL666)</f>
        <v>#DIV/0!</v>
      </c>
      <c r="CZ666" s="14" t="e">
        <f>ABS(CM666)</f>
        <v>#DIV/0!</v>
      </c>
      <c r="DA666" s="14" t="e">
        <f>ABS(CN666)</f>
        <v>#DIV/0!</v>
      </c>
      <c r="DB666" s="14" t="e">
        <f>ABS(CO666)</f>
        <v>#DIV/0!</v>
      </c>
      <c r="DC666" s="14" t="e">
        <f>ABS(CP666)</f>
        <v>#DIV/0!</v>
      </c>
      <c r="DD666" s="14" t="e">
        <f>ABS(CQ666)</f>
        <v>#DIV/0!</v>
      </c>
      <c r="DE666" s="14" t="e">
        <f>SUM(CT666:DE666)</f>
        <v>#DIV/0!</v>
      </c>
      <c r="DL666" s="3" t="e">
        <f>ABS(CG666)</f>
        <v>#DIV/0!</v>
      </c>
      <c r="DM666" s="3" t="e">
        <f>ABS(CH666)</f>
        <v>#DIV/0!</v>
      </c>
      <c r="DN666" s="3" t="e">
        <f>ABS(CI666)</f>
        <v>#DIV/0!</v>
      </c>
      <c r="DO666" s="3" t="e">
        <f>ABS(CJ666)</f>
        <v>#DIV/0!</v>
      </c>
      <c r="DP666" s="3" t="e">
        <f>ABS(CK666)</f>
        <v>#DIV/0!</v>
      </c>
      <c r="DQ666" s="3" t="e">
        <f>ABS(CL666)</f>
        <v>#DIV/0!</v>
      </c>
      <c r="DR666" s="3" t="e">
        <f>ABS(CM666)</f>
        <v>#DIV/0!</v>
      </c>
      <c r="DS666" s="3" t="e">
        <f>ABS(CN666)</f>
        <v>#DIV/0!</v>
      </c>
      <c r="DT666" s="3" t="e">
        <f>ABS(CO666)</f>
        <v>#DIV/0!</v>
      </c>
      <c r="DU666" s="3" t="e">
        <f>ABS(CP666)</f>
        <v>#DIV/0!</v>
      </c>
      <c r="DV666" s="3" t="e">
        <f>ABS(CQ666)</f>
        <v>#DIV/0!</v>
      </c>
      <c r="DW666" s="3" t="e">
        <f>SUM(DL666:DV666)</f>
        <v>#DIV/0!</v>
      </c>
      <c r="DX666" s="2">
        <v>27</v>
      </c>
      <c r="EC666" s="5" t="e">
        <f>((BN666-BM666)/$BZ$15)</f>
        <v>#DIV/0!</v>
      </c>
      <c r="ED666" s="5" t="e">
        <f>((BO666-BN666)/$BZ$16)</f>
        <v>#DIV/0!</v>
      </c>
      <c r="EE666" s="5" t="e">
        <f>((BP666-BO666)/$BZ$17)</f>
        <v>#DIV/0!</v>
      </c>
      <c r="EF666" s="5" t="e">
        <f>((BQ666-BP666)/$BZ$18)</f>
        <v>#DIV/0!</v>
      </c>
      <c r="EG666" s="5" t="e">
        <f>((BR666-BQ666)/$BZ$19)</f>
        <v>#DIV/0!</v>
      </c>
      <c r="EH666" s="5" t="e">
        <f>((BS666-BR666)/$BZ$20)</f>
        <v>#DIV/0!</v>
      </c>
      <c r="EI666" s="5" t="e">
        <f>((BT666-BS666)/$BZ$21)</f>
        <v>#DIV/0!</v>
      </c>
      <c r="EJ666" s="5" t="e">
        <f>((BU666-BT666)/$BZ$23)</f>
        <v>#DIV/0!</v>
      </c>
      <c r="EK666" s="5" t="e">
        <f>((BV666-BU666)/$BZ$23)</f>
        <v>#DIV/0!</v>
      </c>
      <c r="EL666" s="5" t="e">
        <f>((BW666-BV666)/$BZ$24)</f>
        <v>#DIV/0!</v>
      </c>
      <c r="EM666" s="5" t="e">
        <f>((BX666-BW666)/$BZ$25)</f>
        <v>#DIV/0!</v>
      </c>
      <c r="EO666" s="5" t="e">
        <f>SUM(EC666:EM666)</f>
        <v>#DIV/0!</v>
      </c>
      <c r="EQ666" s="5" t="e">
        <f>ABS(EC666)</f>
        <v>#DIV/0!</v>
      </c>
      <c r="ER666" s="5" t="e">
        <f>ABS(ED666)</f>
        <v>#DIV/0!</v>
      </c>
      <c r="ES666" s="5" t="e">
        <f>ABS(EE666)</f>
        <v>#DIV/0!</v>
      </c>
      <c r="ET666" s="5" t="e">
        <f>ABS(EF666)</f>
        <v>#DIV/0!</v>
      </c>
      <c r="EU666" s="5" t="e">
        <f>ABS(EG666)</f>
        <v>#DIV/0!</v>
      </c>
      <c r="EV666" s="5" t="e">
        <f>ABS(EH666)</f>
        <v>#DIV/0!</v>
      </c>
      <c r="EW666" s="5" t="e">
        <f>ABS(EI666)</f>
        <v>#DIV/0!</v>
      </c>
      <c r="EX666" s="5" t="e">
        <f>ABS(EJ666)</f>
        <v>#DIV/0!</v>
      </c>
      <c r="EY666" s="5" t="e">
        <f>ABS(EK666)</f>
        <v>#DIV/0!</v>
      </c>
      <c r="EZ666" s="5" t="e">
        <f>ABS(EL666)</f>
        <v>#DIV/0!</v>
      </c>
      <c r="FA666" s="5" t="e">
        <f>ABS(EM666)</f>
        <v>#DIV/0!</v>
      </c>
      <c r="FB666" s="5" t="e">
        <f>SUM(EQ666:FA666)</f>
        <v>#DIV/0!</v>
      </c>
      <c r="FD666" s="2">
        <v>27</v>
      </c>
      <c r="FF666" s="6">
        <f>(BM666-$FS666)/$FU666</f>
        <v>0.73681329724584044</v>
      </c>
      <c r="FG666" s="6">
        <f>(BN666-$FS666)/$FU666</f>
        <v>0.76032094384215276</v>
      </c>
      <c r="FH666" s="6">
        <f>(BO666-$FS666)/$FU666</f>
        <v>0.79535344151787446</v>
      </c>
      <c r="FI666" s="6">
        <f>(BP666-$FS666)/$FU666</f>
        <v>0.84547861715841244</v>
      </c>
      <c r="FJ666" s="6">
        <f>(BQ666-$FS666)/$FU666</f>
        <v>0.92905253913802655</v>
      </c>
      <c r="FK666" s="6">
        <f>(BR666-$FS666)/$FU666</f>
        <v>1</v>
      </c>
      <c r="FL666" s="6">
        <f>(BS666-$FS666)/$FU666</f>
        <v>0.9702637909630224</v>
      </c>
      <c r="FM666" s="6">
        <f>(BT666-$FS666)/$FU666</f>
        <v>0.85314079837276391</v>
      </c>
      <c r="FN666" s="6">
        <f>(BU666-$FS666)/$FU666</f>
        <v>0.56056058187883795</v>
      </c>
      <c r="FO666" s="6">
        <f>(BV666-$FS666)/$FU666</f>
        <v>0.23443745356610751</v>
      </c>
      <c r="FP666" s="6">
        <f>(BW666-$FS666)/$FU666</f>
        <v>0</v>
      </c>
      <c r="FQ666" s="6">
        <f>(BX666-$FS666)/$FU666</f>
        <v>3.6872971535826131E-2</v>
      </c>
      <c r="FR666" s="1"/>
      <c r="FS666" s="9">
        <f>MIN(BM666:BX666)</f>
        <v>6.8783264682913252</v>
      </c>
      <c r="FT666" s="9">
        <f>MAX(BM666:BX666)</f>
        <v>7.1008519089440503</v>
      </c>
      <c r="FU666" s="9">
        <f>FT666-FS666</f>
        <v>0.22252544065272506</v>
      </c>
      <c r="FW666" s="11">
        <f>FF666-AZ666</f>
        <v>-0.26318670275415956</v>
      </c>
      <c r="FX666" s="11">
        <f>FG666-BA666</f>
        <v>-0.16897820306399736</v>
      </c>
      <c r="FY666" s="11">
        <f>FH666-BB666</f>
        <v>7.7879768845041664E-3</v>
      </c>
      <c r="FZ666" s="11">
        <f>FI666-BC666</f>
        <v>0.20009183943396325</v>
      </c>
      <c r="GA666" s="11">
        <f>FJ666-BD666</f>
        <v>0.8568870244025677</v>
      </c>
      <c r="GB666" s="11">
        <f>FK666-BE666</f>
        <v>1</v>
      </c>
      <c r="GC666" s="11">
        <f>FL666-BF666</f>
        <v>0.89809827622756355</v>
      </c>
      <c r="GD666" s="11">
        <f>FM666-BG666</f>
        <v>0.136608842176419</v>
      </c>
      <c r="GE666" s="11">
        <f>FN666-BH666</f>
        <v>-0.15597137431750696</v>
      </c>
      <c r="GF666" s="11">
        <f>FO666-BI666</f>
        <v>-0.4820945026302374</v>
      </c>
      <c r="GG666" s="11">
        <f>FP666-BJ666</f>
        <v>-0.50276027857916772</v>
      </c>
      <c r="GH666" s="12">
        <f>FQ666-BK666</f>
        <v>-0.25110176875664869</v>
      </c>
      <c r="GI666" s="1">
        <f>SUM(FW666:GH666)</f>
        <v>1.2753811290232999</v>
      </c>
      <c r="GK666" s="1">
        <f>ABS(FW666)</f>
        <v>0.26318670275415956</v>
      </c>
      <c r="GL666" s="1">
        <f>ABS(FX666)</f>
        <v>0.16897820306399736</v>
      </c>
      <c r="GM666" s="1">
        <f>ABS(FY666)</f>
        <v>7.7879768845041664E-3</v>
      </c>
      <c r="GN666" s="1">
        <f>ABS(FZ666)</f>
        <v>0.20009183943396325</v>
      </c>
      <c r="GO666" s="1">
        <f>ABS(GA666)</f>
        <v>0.8568870244025677</v>
      </c>
      <c r="GP666" s="1">
        <f>ABS(GB666)</f>
        <v>1</v>
      </c>
      <c r="GQ666" s="1">
        <f>ABS(GC666)</f>
        <v>0.89809827622756355</v>
      </c>
      <c r="GR666" s="1">
        <f>ABS(GD666)</f>
        <v>0.136608842176419</v>
      </c>
      <c r="GS666" s="1">
        <f>ABS(GE666)</f>
        <v>0.15597137431750696</v>
      </c>
      <c r="GT666" s="1">
        <f>ABS(GF666)</f>
        <v>0.4820945026302374</v>
      </c>
      <c r="GU666" s="1">
        <f>ABS(GG666)</f>
        <v>0.50276027857916772</v>
      </c>
      <c r="GV666" s="1">
        <f>ABS(GH666)</f>
        <v>0.25110176875664869</v>
      </c>
      <c r="HA666" s="2">
        <v>27</v>
      </c>
      <c r="HC666" s="1">
        <f>ABS(FW666)</f>
        <v>0.26318670275415956</v>
      </c>
      <c r="HD666" s="1">
        <f>ABS(FX666)</f>
        <v>0.16897820306399736</v>
      </c>
      <c r="HE666" s="1">
        <f>ABS(FY666)</f>
        <v>7.7879768845041664E-3</v>
      </c>
      <c r="HF666" s="1">
        <f>ABS(FZ666)</f>
        <v>0.20009183943396325</v>
      </c>
      <c r="HG666" s="1">
        <f>ABS(GA666)</f>
        <v>0.8568870244025677</v>
      </c>
      <c r="HH666" s="1">
        <f>ABS(GB666)</f>
        <v>1</v>
      </c>
      <c r="HI666" s="1">
        <f>ABS(GC666)</f>
        <v>0.89809827622756355</v>
      </c>
      <c r="HJ666" s="1">
        <f>ABS(GD666)</f>
        <v>0.136608842176419</v>
      </c>
      <c r="HK666" s="1">
        <f>ABS(GE666)</f>
        <v>0.15597137431750696</v>
      </c>
      <c r="HL666" s="1">
        <f>ABS(GF666)</f>
        <v>0.4820945026302374</v>
      </c>
      <c r="HM666" s="1">
        <f>ABS(GG666)</f>
        <v>0.50276027857916772</v>
      </c>
      <c r="HN666" s="1">
        <f>ABS(GH666)</f>
        <v>0.25110176875664869</v>
      </c>
      <c r="HR666" s="1">
        <v>635</v>
      </c>
      <c r="HS666" s="1">
        <v>1124</v>
      </c>
      <c r="HT666" s="1">
        <v>1</v>
      </c>
      <c r="HU666" s="1">
        <v>0</v>
      </c>
      <c r="HV666" s="1">
        <v>22</v>
      </c>
      <c r="HW666" s="1">
        <v>44</v>
      </c>
      <c r="HX666" s="1">
        <v>2</v>
      </c>
      <c r="HY666" s="1">
        <v>21</v>
      </c>
    </row>
    <row r="667" spans="1:233">
      <c r="A667" s="1" t="s">
        <v>1184</v>
      </c>
      <c r="B667" s="1" t="s">
        <v>1185</v>
      </c>
      <c r="C667" s="2">
        <v>18</v>
      </c>
      <c r="D667">
        <v>6.605297921</v>
      </c>
      <c r="E667">
        <v>6.5998704989999997</v>
      </c>
      <c r="F667">
        <v>6.5916737320000003</v>
      </c>
      <c r="G667">
        <v>6.5834092220000002</v>
      </c>
      <c r="H667">
        <v>6.5581978029999997</v>
      </c>
      <c r="I667">
        <v>6.5652649700000003</v>
      </c>
      <c r="J667">
        <v>6.5778613579999998</v>
      </c>
      <c r="K667">
        <v>6.5944134600000002</v>
      </c>
      <c r="L667">
        <v>6.5971457019999997</v>
      </c>
      <c r="M667">
        <v>6.5889264780000003</v>
      </c>
      <c r="N667">
        <v>6.5680779109999996</v>
      </c>
      <c r="O667">
        <v>6.5337888380000004</v>
      </c>
      <c r="P667" s="3">
        <f>SUM(D667:O667)</f>
        <v>78.963927894000008</v>
      </c>
      <c r="S667" s="3" t="e">
        <f>(E667-D667)/($R$3-$R$2)</f>
        <v>#DIV/0!</v>
      </c>
      <c r="T667" s="3" t="e">
        <f>(F667-E667)/($R669-$R$3)</f>
        <v>#DIV/0!</v>
      </c>
      <c r="U667" s="3" t="e">
        <f>(G667-F667)/($R$5-$R$4)</f>
        <v>#DIV/0!</v>
      </c>
      <c r="V667" s="3" t="e">
        <f>(H667-G667)/($R$6-$R$5)</f>
        <v>#DIV/0!</v>
      </c>
      <c r="W667" s="3" t="e">
        <f>(I667-H667)/($R$7-$R$6)</f>
        <v>#DIV/0!</v>
      </c>
      <c r="X667" s="3" t="e">
        <f>(J667-I667)/($R$8-$R$7)</f>
        <v>#DIV/0!</v>
      </c>
      <c r="Y667" s="3" t="e">
        <f>(K667-J667)/($R$9-$R$8)</f>
        <v>#DIV/0!</v>
      </c>
      <c r="Z667" s="3" t="e">
        <f>(L667-K667)/($R$10-$R$9)</f>
        <v>#DIV/0!</v>
      </c>
      <c r="AA667" s="3" t="e">
        <f>(M667-L667)/($R$11-$R$10)</f>
        <v>#DIV/0!</v>
      </c>
      <c r="AB667" s="3" t="e">
        <f>(N667-M667)/($R$12-$R$11)</f>
        <v>#DIV/0!</v>
      </c>
      <c r="AC667" s="3" t="e">
        <f>(O667-N667)/($R$13-$R$12)</f>
        <v>#DIV/0!</v>
      </c>
      <c r="AE667" s="3" t="e">
        <f>SUM(S667:AC667)</f>
        <v>#DIV/0!</v>
      </c>
      <c r="AG667" s="3" t="e">
        <f>ABS((E667-D667)/($R$3-$R$2))</f>
        <v>#DIV/0!</v>
      </c>
      <c r="AH667" s="3" t="e">
        <f>ABS((F667-E667)/($R$3-$R$2))</f>
        <v>#DIV/0!</v>
      </c>
      <c r="AI667" s="3" t="e">
        <f>ABS((G667-F667)/($R$5-$R$4))</f>
        <v>#DIV/0!</v>
      </c>
      <c r="AJ667" s="3" t="e">
        <f>V667</f>
        <v>#DIV/0!</v>
      </c>
      <c r="AK667" s="3" t="e">
        <f>ABS(W667)</f>
        <v>#DIV/0!</v>
      </c>
      <c r="AL667" s="3" t="e">
        <f>ABS(X667)</f>
        <v>#DIV/0!</v>
      </c>
      <c r="AM667" s="3" t="e">
        <f>ABS(Y667)</f>
        <v>#DIV/0!</v>
      </c>
      <c r="AN667" s="3" t="e">
        <f>ABS(Z667)</f>
        <v>#DIV/0!</v>
      </c>
      <c r="AO667" s="3" t="e">
        <f>ABS(AA667)</f>
        <v>#DIV/0!</v>
      </c>
      <c r="AP667" s="3" t="e">
        <f>ABS(AB667)</f>
        <v>#DIV/0!</v>
      </c>
      <c r="AQ667" s="3" t="e">
        <f>ABS(AC667)</f>
        <v>#DIV/0!</v>
      </c>
      <c r="AR667" s="3" t="e">
        <f>SUM(AG667:AQ667)</f>
        <v>#DIV/0!</v>
      </c>
      <c r="AT667" s="10">
        <f>MIN(D667:O667)</f>
        <v>6.5337888380000004</v>
      </c>
      <c r="AU667" s="10">
        <f>MAX(D667:O667)</f>
        <v>6.605297921</v>
      </c>
      <c r="AV667" s="10">
        <f>AU667-AT667</f>
        <v>7.1509082999999585E-2</v>
      </c>
      <c r="AX667" s="2">
        <v>18</v>
      </c>
      <c r="AZ667" s="4">
        <f>(D667-$AT667)/$AV667</f>
        <v>1</v>
      </c>
      <c r="BA667" s="4">
        <f>(E667-$AT667)/$AV667</f>
        <v>0.92410164174528175</v>
      </c>
      <c r="BB667" s="4">
        <f>(F667-$AT667)/$AV667</f>
        <v>0.80947610529420699</v>
      </c>
      <c r="BC667" s="4">
        <f>(G667-$AT667)/$AV667</f>
        <v>0.69390323464223536</v>
      </c>
      <c r="BD667" s="4">
        <f>(H667-$AT667)/$AV667</f>
        <v>0.34134076366214022</v>
      </c>
      <c r="BE667" s="4">
        <f>(I667-$AT667)/$AV667</f>
        <v>0.44016970543448392</v>
      </c>
      <c r="BF667" s="4">
        <f>(J667-$AT667)/$AV667</f>
        <v>0.61632058685467483</v>
      </c>
      <c r="BG667" s="4">
        <f>(K667-$AT667)/$AV667</f>
        <v>0.84778911232857079</v>
      </c>
      <c r="BH667" s="4">
        <f>(L667-$AT667)/$AV667</f>
        <v>0.88599743336101311</v>
      </c>
      <c r="BI667" s="4">
        <f>(M667-$AT667)/$AV667</f>
        <v>0.77105785288842532</v>
      </c>
      <c r="BJ667" s="4">
        <f>(N667-$AT667)/$AV667</f>
        <v>0.47950654044884577</v>
      </c>
      <c r="BK667" s="4">
        <f>(O667-$AT667)/$AV667</f>
        <v>0</v>
      </c>
      <c r="BM667">
        <v>6.2747620212419388</v>
      </c>
      <c r="BN667">
        <v>6.1964441277945204</v>
      </c>
      <c r="BO667">
        <v>6.0822189103764464</v>
      </c>
      <c r="BP667">
        <v>5.8916442118257715</v>
      </c>
      <c r="BQ667">
        <v>5.5174528964647074</v>
      </c>
      <c r="BR667">
        <v>5.1119877883565437</v>
      </c>
      <c r="BS667">
        <v>4.8520302639196169</v>
      </c>
      <c r="BT667">
        <v>4.8040210447332568</v>
      </c>
      <c r="BU667">
        <v>5.1532915944977793</v>
      </c>
      <c r="BV667">
        <v>5.1474944768134527</v>
      </c>
      <c r="BW667">
        <v>5.0172798368149243</v>
      </c>
      <c r="BX667">
        <v>4.5325994931532563</v>
      </c>
      <c r="CB667" s="3" t="e">
        <f>SUM(S667:AC667)</f>
        <v>#DIV/0!</v>
      </c>
      <c r="CC667" s="3" t="e">
        <f>CR667-CB667</f>
        <v>#DIV/0!</v>
      </c>
      <c r="CG667" s="14" t="e">
        <f>EC667-S667</f>
        <v>#DIV/0!</v>
      </c>
      <c r="CH667" s="14" t="e">
        <f>ED667-T667</f>
        <v>#DIV/0!</v>
      </c>
      <c r="CI667" s="14" t="e">
        <f>EE667-U667</f>
        <v>#DIV/0!</v>
      </c>
      <c r="CJ667" s="14" t="e">
        <f>EF667-V667</f>
        <v>#DIV/0!</v>
      </c>
      <c r="CK667" s="14" t="e">
        <f>EG667-W667</f>
        <v>#DIV/0!</v>
      </c>
      <c r="CL667" s="14" t="e">
        <f>EH667-X667</f>
        <v>#DIV/0!</v>
      </c>
      <c r="CM667" s="14" t="e">
        <f>EI667-Y667</f>
        <v>#DIV/0!</v>
      </c>
      <c r="CN667" s="14" t="e">
        <f>EJ667-Z667</f>
        <v>#DIV/0!</v>
      </c>
      <c r="CO667" s="14" t="e">
        <f>EK667-AA667</f>
        <v>#DIV/0!</v>
      </c>
      <c r="CP667" s="14" t="e">
        <f>EL667-AB667</f>
        <v>#DIV/0!</v>
      </c>
      <c r="CQ667" s="14" t="e">
        <f>EM667-AC667</f>
        <v>#DIV/0!</v>
      </c>
      <c r="CR667" s="14" t="e">
        <f>SUM(CG667:CQ667)</f>
        <v>#DIV/0!</v>
      </c>
      <c r="CT667" s="14" t="e">
        <f>ABS(CG667)</f>
        <v>#DIV/0!</v>
      </c>
      <c r="CU667" s="14" t="e">
        <f>ABS(CH667)</f>
        <v>#DIV/0!</v>
      </c>
      <c r="CV667" s="14" t="e">
        <f>ABS(CI667)</f>
        <v>#DIV/0!</v>
      </c>
      <c r="CW667" s="14" t="e">
        <f>ABS(CJ667)</f>
        <v>#DIV/0!</v>
      </c>
      <c r="CX667" s="14" t="e">
        <f>ABS(CK667)</f>
        <v>#DIV/0!</v>
      </c>
      <c r="CY667" s="14" t="e">
        <f>ABS(CL667)</f>
        <v>#DIV/0!</v>
      </c>
      <c r="CZ667" s="14" t="e">
        <f>ABS(CM667)</f>
        <v>#DIV/0!</v>
      </c>
      <c r="DA667" s="14" t="e">
        <f>ABS(CN667)</f>
        <v>#DIV/0!</v>
      </c>
      <c r="DB667" s="14" t="e">
        <f>ABS(CO667)</f>
        <v>#DIV/0!</v>
      </c>
      <c r="DC667" s="14" t="e">
        <f>ABS(CP667)</f>
        <v>#DIV/0!</v>
      </c>
      <c r="DD667" s="14" t="e">
        <f>ABS(CQ667)</f>
        <v>#DIV/0!</v>
      </c>
      <c r="DE667" s="14" t="e">
        <f>SUM(CT667:DE667)</f>
        <v>#DIV/0!</v>
      </c>
      <c r="DL667" s="3" t="e">
        <f>ABS(CG667)</f>
        <v>#DIV/0!</v>
      </c>
      <c r="DM667" s="3" t="e">
        <f>ABS(CH667)</f>
        <v>#DIV/0!</v>
      </c>
      <c r="DN667" s="3" t="e">
        <f>ABS(CI667)</f>
        <v>#DIV/0!</v>
      </c>
      <c r="DO667" s="3" t="e">
        <f>ABS(CJ667)</f>
        <v>#DIV/0!</v>
      </c>
      <c r="DP667" s="3" t="e">
        <f>ABS(CK667)</f>
        <v>#DIV/0!</v>
      </c>
      <c r="DQ667" s="3" t="e">
        <f>ABS(CL667)</f>
        <v>#DIV/0!</v>
      </c>
      <c r="DR667" s="3" t="e">
        <f>ABS(CM667)</f>
        <v>#DIV/0!</v>
      </c>
      <c r="DS667" s="3" t="e">
        <f>ABS(CN667)</f>
        <v>#DIV/0!</v>
      </c>
      <c r="DT667" s="3" t="e">
        <f>ABS(CO667)</f>
        <v>#DIV/0!</v>
      </c>
      <c r="DU667" s="3" t="e">
        <f>ABS(CP667)</f>
        <v>#DIV/0!</v>
      </c>
      <c r="DV667" s="3" t="e">
        <f>ABS(CQ667)</f>
        <v>#DIV/0!</v>
      </c>
      <c r="DW667" s="3" t="e">
        <f>SUM(DL667:DV667)</f>
        <v>#DIV/0!</v>
      </c>
      <c r="DX667" s="2">
        <v>18</v>
      </c>
      <c r="EC667" s="5" t="e">
        <f>((BN667-BM667)/$BZ$15)</f>
        <v>#DIV/0!</v>
      </c>
      <c r="ED667" s="5" t="e">
        <f>((BO667-BN667)/$BZ$16)</f>
        <v>#DIV/0!</v>
      </c>
      <c r="EE667" s="5" t="e">
        <f>((BP667-BO667)/$BZ$17)</f>
        <v>#DIV/0!</v>
      </c>
      <c r="EF667" s="5" t="e">
        <f>((BQ667-BP667)/$BZ$18)</f>
        <v>#DIV/0!</v>
      </c>
      <c r="EG667" s="5" t="e">
        <f>((BR667-BQ667)/$BZ$19)</f>
        <v>#DIV/0!</v>
      </c>
      <c r="EH667" s="5" t="e">
        <f>((BS667-BR667)/$BZ$20)</f>
        <v>#DIV/0!</v>
      </c>
      <c r="EI667" s="5" t="e">
        <f>((BT667-BS667)/$BZ$21)</f>
        <v>#DIV/0!</v>
      </c>
      <c r="EJ667" s="5" t="e">
        <f>((BU667-BT667)/$BZ$23)</f>
        <v>#DIV/0!</v>
      </c>
      <c r="EK667" s="5" t="e">
        <f>((BV667-BU667)/$BZ$23)</f>
        <v>#DIV/0!</v>
      </c>
      <c r="EL667" s="5" t="e">
        <f>((BW667-BV667)/$BZ$24)</f>
        <v>#DIV/0!</v>
      </c>
      <c r="EM667" s="5" t="e">
        <f>((BX667-BW667)/$BZ$25)</f>
        <v>#DIV/0!</v>
      </c>
      <c r="EO667" s="5" t="e">
        <f>SUM(EC667:EM667)</f>
        <v>#DIV/0!</v>
      </c>
      <c r="EQ667" s="5" t="e">
        <f>ABS(EC667)</f>
        <v>#DIV/0!</v>
      </c>
      <c r="ER667" s="5" t="e">
        <f>ABS(ED667)</f>
        <v>#DIV/0!</v>
      </c>
      <c r="ES667" s="5" t="e">
        <f>ABS(EE667)</f>
        <v>#DIV/0!</v>
      </c>
      <c r="ET667" s="5" t="e">
        <f>ABS(EF667)</f>
        <v>#DIV/0!</v>
      </c>
      <c r="EU667" s="5" t="e">
        <f>ABS(EG667)</f>
        <v>#DIV/0!</v>
      </c>
      <c r="EV667" s="5" t="e">
        <f>ABS(EH667)</f>
        <v>#DIV/0!</v>
      </c>
      <c r="EW667" s="5" t="e">
        <f>ABS(EI667)</f>
        <v>#DIV/0!</v>
      </c>
      <c r="EX667" s="5" t="e">
        <f>ABS(EJ667)</f>
        <v>#DIV/0!</v>
      </c>
      <c r="EY667" s="5" t="e">
        <f>ABS(EK667)</f>
        <v>#DIV/0!</v>
      </c>
      <c r="EZ667" s="5" t="e">
        <f>ABS(EL667)</f>
        <v>#DIV/0!</v>
      </c>
      <c r="FA667" s="5" t="e">
        <f>ABS(EM667)</f>
        <v>#DIV/0!</v>
      </c>
      <c r="FB667" s="5" t="e">
        <f>SUM(EQ667:FA667)</f>
        <v>#DIV/0!</v>
      </c>
      <c r="FD667" s="2">
        <v>18</v>
      </c>
      <c r="FF667" s="6">
        <f>(BM667-$FS667)/$FU667</f>
        <v>1</v>
      </c>
      <c r="FG667" s="6">
        <f>(BN667-$FS667)/$FU667</f>
        <v>0.95504558720285382</v>
      </c>
      <c r="FH667" s="6">
        <f>(BO667-$FS667)/$FU667</f>
        <v>0.88948039705759796</v>
      </c>
      <c r="FI667" s="6">
        <f>(BP667-$FS667)/$FU667</f>
        <v>0.78009066132510385</v>
      </c>
      <c r="FJ667" s="6">
        <f>(BQ667-$FS667)/$FU667</f>
        <v>0.56530512362238017</v>
      </c>
      <c r="FK667" s="6">
        <f>(BR667-$FS667)/$FU667</f>
        <v>0.33256845205994146</v>
      </c>
      <c r="FL667" s="6">
        <f>(BS667-$FS667)/$FU667</f>
        <v>0.18335302568860004</v>
      </c>
      <c r="FM667" s="6">
        <f>(BT667-$FS667)/$FU667</f>
        <v>0.15579576945543402</v>
      </c>
      <c r="FN667" s="6">
        <f>(BU667-$FS667)/$FU667</f>
        <v>0.35627680617461166</v>
      </c>
      <c r="FO667" s="6">
        <f>(BV667-$FS667)/$FU667</f>
        <v>0.35294926492007295</v>
      </c>
      <c r="FP667" s="6">
        <f>(BW667-$FS667)/$FU667</f>
        <v>0.27820615806345478</v>
      </c>
      <c r="FQ667" s="6">
        <f>(BX667-$FS667)/$FU667</f>
        <v>0</v>
      </c>
      <c r="FR667" s="1"/>
      <c r="FS667" s="9">
        <f>MIN(BM667:BX667)</f>
        <v>4.5325994931532563</v>
      </c>
      <c r="FT667" s="9">
        <f>MAX(BM667:BX667)</f>
        <v>6.2747620212419388</v>
      </c>
      <c r="FU667" s="9">
        <f>FT667-FS667</f>
        <v>1.7421625280886825</v>
      </c>
      <c r="FW667" s="11">
        <f>FF667-AZ667</f>
        <v>0</v>
      </c>
      <c r="FX667" s="11">
        <f>FG667-BA667</f>
        <v>3.0943945457572064E-2</v>
      </c>
      <c r="FY667" s="11">
        <f>FH667-BB667</f>
        <v>8.0004291763390967E-2</v>
      </c>
      <c r="FZ667" s="11">
        <f>FI667-BC667</f>
        <v>8.6187426682868495E-2</v>
      </c>
      <c r="GA667" s="11">
        <f>FJ667-BD667</f>
        <v>0.22396435996023994</v>
      </c>
      <c r="GB667" s="11">
        <f>FK667-BE667</f>
        <v>-0.10760125337454246</v>
      </c>
      <c r="GC667" s="11">
        <f>FL667-BF667</f>
        <v>-0.43296756116607482</v>
      </c>
      <c r="GD667" s="11">
        <f>FM667-BG667</f>
        <v>-0.69199334287313674</v>
      </c>
      <c r="GE667" s="11">
        <f>FN667-BH667</f>
        <v>-0.52972062718640145</v>
      </c>
      <c r="GF667" s="11">
        <f>FO667-BI667</f>
        <v>-0.41810858796835237</v>
      </c>
      <c r="GG667" s="11">
        <f>FP667-BJ667</f>
        <v>-0.201300382385391</v>
      </c>
      <c r="GH667" s="12">
        <f>FQ667-BK667</f>
        <v>0</v>
      </c>
      <c r="GI667" s="1">
        <f>SUM(FW667:GH667)</f>
        <v>-1.9605917310898273</v>
      </c>
      <c r="GK667" s="1">
        <f>ABS(FW667)</f>
        <v>0</v>
      </c>
      <c r="GL667" s="1">
        <f>ABS(FX667)</f>
        <v>3.0943945457572064E-2</v>
      </c>
      <c r="GM667" s="1">
        <f>ABS(FY667)</f>
        <v>8.0004291763390967E-2</v>
      </c>
      <c r="GN667" s="1">
        <f>ABS(FZ667)</f>
        <v>8.6187426682868495E-2</v>
      </c>
      <c r="GO667" s="1">
        <f>ABS(GA667)</f>
        <v>0.22396435996023994</v>
      </c>
      <c r="GP667" s="1">
        <f>ABS(GB667)</f>
        <v>0.10760125337454246</v>
      </c>
      <c r="GQ667" s="1">
        <f>ABS(GC667)</f>
        <v>0.43296756116607482</v>
      </c>
      <c r="GR667" s="1">
        <f>ABS(GD667)</f>
        <v>0.69199334287313674</v>
      </c>
      <c r="GS667" s="1">
        <f>ABS(GE667)</f>
        <v>0.52972062718640145</v>
      </c>
      <c r="GT667" s="1">
        <f>ABS(GF667)</f>
        <v>0.41810858796835237</v>
      </c>
      <c r="GU667" s="1">
        <f>ABS(GG667)</f>
        <v>0.201300382385391</v>
      </c>
      <c r="GV667" s="1">
        <f>ABS(GH667)</f>
        <v>0</v>
      </c>
      <c r="HA667" s="2">
        <v>18</v>
      </c>
      <c r="HC667" s="1">
        <f>ABS(FW667)</f>
        <v>0</v>
      </c>
      <c r="HD667" s="1">
        <f>ABS(FX667)</f>
        <v>3.0943945457572064E-2</v>
      </c>
      <c r="HE667" s="1">
        <f>ABS(FY667)</f>
        <v>8.0004291763390967E-2</v>
      </c>
      <c r="HF667" s="1">
        <f>ABS(FZ667)</f>
        <v>8.6187426682868495E-2</v>
      </c>
      <c r="HG667" s="1">
        <f>ABS(GA667)</f>
        <v>0.22396435996023994</v>
      </c>
      <c r="HH667" s="1">
        <f>ABS(GB667)</f>
        <v>0.10760125337454246</v>
      </c>
      <c r="HI667" s="1">
        <f>ABS(GC667)</f>
        <v>0.43296756116607482</v>
      </c>
      <c r="HJ667" s="1">
        <f>ABS(GD667)</f>
        <v>0.69199334287313674</v>
      </c>
      <c r="HK667" s="1">
        <f>ABS(GE667)</f>
        <v>0.52972062718640145</v>
      </c>
      <c r="HL667" s="1">
        <f>ABS(GF667)</f>
        <v>0.41810858796835237</v>
      </c>
      <c r="HM667" s="1">
        <f>ABS(GG667)</f>
        <v>0.201300382385391</v>
      </c>
      <c r="HN667" s="1">
        <f>ABS(GH667)</f>
        <v>0</v>
      </c>
      <c r="HO667" s="1">
        <f>SUM(HC667:HN667)</f>
        <v>2.8027917788179706</v>
      </c>
      <c r="HR667" s="1">
        <v>721</v>
      </c>
      <c r="HS667" s="1">
        <v>256</v>
      </c>
      <c r="HT667" s="1">
        <v>3</v>
      </c>
      <c r="HU667" s="1">
        <v>0</v>
      </c>
      <c r="HV667" s="1">
        <v>24</v>
      </c>
      <c r="HW667" s="1">
        <v>15</v>
      </c>
      <c r="HX667" s="1">
        <v>1</v>
      </c>
      <c r="HY667" s="1">
        <v>12</v>
      </c>
    </row>
    <row r="668" spans="1:233">
      <c r="A668" s="1" t="s">
        <v>74</v>
      </c>
      <c r="B668" s="1" t="s">
        <v>75</v>
      </c>
      <c r="C668" s="2">
        <v>34</v>
      </c>
      <c r="D668">
        <v>5.720311777</v>
      </c>
      <c r="E668">
        <v>5.7137328060000003</v>
      </c>
      <c r="F668">
        <v>5.7037824749999997</v>
      </c>
      <c r="G668">
        <v>5.6970934870000001</v>
      </c>
      <c r="H668">
        <v>5.6767538020000003</v>
      </c>
      <c r="I668">
        <v>5.6767538020000003</v>
      </c>
      <c r="J668">
        <v>5.6801726090000004</v>
      </c>
      <c r="K668">
        <v>5.6903594540000002</v>
      </c>
      <c r="L668">
        <v>5.6903594540000002</v>
      </c>
      <c r="M668">
        <v>5.6937321389999997</v>
      </c>
      <c r="N668">
        <v>5.6970934870000001</v>
      </c>
      <c r="O668">
        <v>5.7004435730000003</v>
      </c>
      <c r="P668" s="3">
        <f>SUM(D668:O668)</f>
        <v>68.340588865000015</v>
      </c>
      <c r="R668" s="3">
        <f>(R656-R655)</f>
        <v>0</v>
      </c>
      <c r="S668" s="3" t="e">
        <f>(E668-D668)/($R$3-$R$2)</f>
        <v>#DIV/0!</v>
      </c>
      <c r="T668" s="3" t="e">
        <f>(F668-E668)/($R670-$R$3)</f>
        <v>#DIV/0!</v>
      </c>
      <c r="U668" s="3" t="e">
        <f>(G668-F668)/($R$5-$R$4)</f>
        <v>#DIV/0!</v>
      </c>
      <c r="V668" s="3" t="e">
        <f>(H668-G668)/($R$6-$R$5)</f>
        <v>#DIV/0!</v>
      </c>
      <c r="W668" s="3" t="e">
        <f>(I668-H668)/($R$7-$R$6)</f>
        <v>#DIV/0!</v>
      </c>
      <c r="X668" s="3" t="e">
        <f>(J668-I668)/($R$8-$R$7)</f>
        <v>#DIV/0!</v>
      </c>
      <c r="Y668" s="3" t="e">
        <f>(K668-J668)/($R$9-$R$8)</f>
        <v>#DIV/0!</v>
      </c>
      <c r="Z668" s="3" t="e">
        <f>(L668-K668)/($R$10-$R$9)</f>
        <v>#DIV/0!</v>
      </c>
      <c r="AA668" s="3" t="e">
        <f>(M668-L668)/($R$11-$R$10)</f>
        <v>#DIV/0!</v>
      </c>
      <c r="AB668" s="3" t="e">
        <f>(N668-M668)/($R$12-$R$11)</f>
        <v>#DIV/0!</v>
      </c>
      <c r="AC668" s="3" t="e">
        <f>(O668-N668)/($R$13-$R$12)</f>
        <v>#DIV/0!</v>
      </c>
      <c r="AE668" s="3" t="e">
        <f>SUM(S668:AC668)</f>
        <v>#DIV/0!</v>
      </c>
      <c r="AG668" s="3" t="e">
        <f>ABS((E668-D668)/($R$3-$R$2))</f>
        <v>#DIV/0!</v>
      </c>
      <c r="AH668" s="3" t="e">
        <f>ABS((F668-E668)/($R$3-$R$2))</f>
        <v>#DIV/0!</v>
      </c>
      <c r="AI668" s="3" t="e">
        <f>ABS((G668-F668)/($R$5-$R$4))</f>
        <v>#DIV/0!</v>
      </c>
      <c r="AJ668" s="3" t="e">
        <f>V668</f>
        <v>#DIV/0!</v>
      </c>
      <c r="AK668" s="3" t="e">
        <f>ABS(W668)</f>
        <v>#DIV/0!</v>
      </c>
      <c r="AL668" s="3" t="e">
        <f>ABS(X668)</f>
        <v>#DIV/0!</v>
      </c>
      <c r="AM668" s="3" t="e">
        <f>ABS(Y668)</f>
        <v>#DIV/0!</v>
      </c>
      <c r="AN668" s="3" t="e">
        <f>ABS(Z668)</f>
        <v>#DIV/0!</v>
      </c>
      <c r="AO668" s="3" t="e">
        <f>ABS(AA668)</f>
        <v>#DIV/0!</v>
      </c>
      <c r="AP668" s="3" t="e">
        <f>ABS(AB668)</f>
        <v>#DIV/0!</v>
      </c>
      <c r="AQ668" s="3" t="e">
        <f>ABS(AC668)</f>
        <v>#DIV/0!</v>
      </c>
      <c r="AR668" s="3" t="e">
        <f>SUM(AG668:AQ668)</f>
        <v>#DIV/0!</v>
      </c>
      <c r="AT668" s="10">
        <f>MIN(D668:O668)</f>
        <v>5.6767538020000003</v>
      </c>
      <c r="AU668" s="10">
        <f>MAX(D668:O668)</f>
        <v>5.720311777</v>
      </c>
      <c r="AV668" s="10">
        <f>AU668-AT668</f>
        <v>4.3557974999999693E-2</v>
      </c>
      <c r="AX668" s="2">
        <v>34</v>
      </c>
      <c r="AZ668" s="4">
        <f>(D668-$AT668)/$AV668</f>
        <v>1</v>
      </c>
      <c r="BA668" s="4">
        <f>(E668-$AT668)/$AV668</f>
        <v>0.8489605864368176</v>
      </c>
      <c r="BB668" s="4">
        <f>(F668-$AT668)/$AV668</f>
        <v>0.62052179882098579</v>
      </c>
      <c r="BC668" s="4">
        <f>(G668-$AT668)/$AV668</f>
        <v>0.46695662504971502</v>
      </c>
      <c r="BD668" s="4">
        <f>(H668-$AT668)/$AV668</f>
        <v>0</v>
      </c>
      <c r="BE668" s="4">
        <f>(I668-$AT668)/$AV668</f>
        <v>0</v>
      </c>
      <c r="BF668" s="4">
        <f>(J668-$AT668)/$AV668</f>
        <v>7.8488657932332784E-2</v>
      </c>
      <c r="BG668" s="4">
        <f>(K668-$AT668)/$AV668</f>
        <v>0.31235731229470498</v>
      </c>
      <c r="BH668" s="4">
        <f>(L668-$AT668)/$AV668</f>
        <v>0.31235731229470498</v>
      </c>
      <c r="BI668" s="4">
        <f>(M668-$AT668)/$AV668</f>
        <v>0.38978710557594837</v>
      </c>
      <c r="BJ668" s="4">
        <f>(N668-$AT668)/$AV668</f>
        <v>0.46695662504971502</v>
      </c>
      <c r="BK668" s="4">
        <f>(O668-$AT668)/$AV668</f>
        <v>0.54386759255911421</v>
      </c>
      <c r="BM668">
        <v>7.6241305856612893</v>
      </c>
      <c r="BN668">
        <v>7.6353038862594147</v>
      </c>
      <c r="BO668">
        <v>7.6553906448261522</v>
      </c>
      <c r="BP668">
        <v>7.6884553565499436</v>
      </c>
      <c r="BQ668">
        <v>7.7467329077536222</v>
      </c>
      <c r="BR668">
        <v>7.7960579743161231</v>
      </c>
      <c r="BS668">
        <v>7.8208408799073439</v>
      </c>
      <c r="BT668">
        <v>7.8343923029104365</v>
      </c>
      <c r="BU668">
        <v>7.8343923029104365</v>
      </c>
      <c r="BV668">
        <v>7.8574807869425296</v>
      </c>
      <c r="BW668">
        <v>7.8804263442923999</v>
      </c>
      <c r="BX668">
        <v>7.90100705199242</v>
      </c>
      <c r="BZ668" s="3">
        <f>(BZ656-BZ655)</f>
        <v>0</v>
      </c>
      <c r="CB668" s="3" t="e">
        <f>SUM(S668:AC668)</f>
        <v>#DIV/0!</v>
      </c>
      <c r="CC668" s="3" t="e">
        <f>CR668-CB668</f>
        <v>#DIV/0!</v>
      </c>
      <c r="CG668" s="14" t="e">
        <f>EC668-S668</f>
        <v>#DIV/0!</v>
      </c>
      <c r="CH668" s="14" t="e">
        <f>ED668-T668</f>
        <v>#DIV/0!</v>
      </c>
      <c r="CI668" s="14" t="e">
        <f>EE668-U668</f>
        <v>#DIV/0!</v>
      </c>
      <c r="CJ668" s="14" t="e">
        <f>EF668-V668</f>
        <v>#DIV/0!</v>
      </c>
      <c r="CK668" s="14" t="e">
        <f>EG668-W668</f>
        <v>#DIV/0!</v>
      </c>
      <c r="CL668" s="14" t="e">
        <f>EH668-X668</f>
        <v>#DIV/0!</v>
      </c>
      <c r="CM668" s="14" t="e">
        <f>EI668-Y668</f>
        <v>#DIV/0!</v>
      </c>
      <c r="CN668" s="14" t="e">
        <f>EJ668-Z668</f>
        <v>#DIV/0!</v>
      </c>
      <c r="CO668" s="14" t="e">
        <f>EK668-AA668</f>
        <v>#DIV/0!</v>
      </c>
      <c r="CP668" s="14" t="e">
        <f>EL668-AB668</f>
        <v>#DIV/0!</v>
      </c>
      <c r="CQ668" s="14" t="e">
        <f>EM668-AC668</f>
        <v>#DIV/0!</v>
      </c>
      <c r="CR668" s="14" t="e">
        <f>SUM(CG668:CQ668)</f>
        <v>#DIV/0!</v>
      </c>
      <c r="CT668" s="14" t="e">
        <f>ABS(CG668)</f>
        <v>#DIV/0!</v>
      </c>
      <c r="CU668" s="14" t="e">
        <f>ABS(CH668)</f>
        <v>#DIV/0!</v>
      </c>
      <c r="CV668" s="14" t="e">
        <f>ABS(CI668)</f>
        <v>#DIV/0!</v>
      </c>
      <c r="CW668" s="14" t="e">
        <f>ABS(CJ668)</f>
        <v>#DIV/0!</v>
      </c>
      <c r="CX668" s="14" t="e">
        <f>ABS(CK668)</f>
        <v>#DIV/0!</v>
      </c>
      <c r="CY668" s="14" t="e">
        <f>ABS(CL668)</f>
        <v>#DIV/0!</v>
      </c>
      <c r="CZ668" s="14" t="e">
        <f>ABS(CM668)</f>
        <v>#DIV/0!</v>
      </c>
      <c r="DA668" s="14" t="e">
        <f>ABS(CN668)</f>
        <v>#DIV/0!</v>
      </c>
      <c r="DB668" s="14" t="e">
        <f>ABS(CO668)</f>
        <v>#DIV/0!</v>
      </c>
      <c r="DC668" s="14" t="e">
        <f>ABS(CP668)</f>
        <v>#DIV/0!</v>
      </c>
      <c r="DD668" s="14" t="e">
        <f>ABS(CQ668)</f>
        <v>#DIV/0!</v>
      </c>
      <c r="DE668" s="14" t="e">
        <f>SUM(CT668:DE668)</f>
        <v>#DIV/0!</v>
      </c>
      <c r="DL668" s="3" t="e">
        <f>ABS(CG668)</f>
        <v>#DIV/0!</v>
      </c>
      <c r="DM668" s="3" t="e">
        <f>ABS(CH668)</f>
        <v>#DIV/0!</v>
      </c>
      <c r="DN668" s="3" t="e">
        <f>ABS(CI668)</f>
        <v>#DIV/0!</v>
      </c>
      <c r="DO668" s="3" t="e">
        <f>ABS(CJ668)</f>
        <v>#DIV/0!</v>
      </c>
      <c r="DP668" s="3" t="e">
        <f>ABS(CK668)</f>
        <v>#DIV/0!</v>
      </c>
      <c r="DQ668" s="3" t="e">
        <f>ABS(CL668)</f>
        <v>#DIV/0!</v>
      </c>
      <c r="DR668" s="3" t="e">
        <f>ABS(CM668)</f>
        <v>#DIV/0!</v>
      </c>
      <c r="DS668" s="3" t="e">
        <f>ABS(CN668)</f>
        <v>#DIV/0!</v>
      </c>
      <c r="DT668" s="3" t="e">
        <f>ABS(CO668)</f>
        <v>#DIV/0!</v>
      </c>
      <c r="DU668" s="3" t="e">
        <f>ABS(CP668)</f>
        <v>#DIV/0!</v>
      </c>
      <c r="DV668" s="3" t="e">
        <f>ABS(CQ668)</f>
        <v>#DIV/0!</v>
      </c>
      <c r="DW668" s="3" t="e">
        <f>SUM(DL668:DV668)</f>
        <v>#DIV/0!</v>
      </c>
      <c r="DX668" s="2">
        <v>34</v>
      </c>
      <c r="EC668" s="5" t="e">
        <f>((BN668-BM668)/$BZ$15)</f>
        <v>#DIV/0!</v>
      </c>
      <c r="ED668" s="5" t="e">
        <f>((BO668-BN668)/$BZ$16)</f>
        <v>#DIV/0!</v>
      </c>
      <c r="EE668" s="5" t="e">
        <f>((BP668-BO668)/$BZ$17)</f>
        <v>#DIV/0!</v>
      </c>
      <c r="EF668" s="5" t="e">
        <f>((BQ668-BP668)/$BZ$18)</f>
        <v>#DIV/0!</v>
      </c>
      <c r="EG668" s="5" t="e">
        <f>((BR668-BQ668)/$BZ$19)</f>
        <v>#DIV/0!</v>
      </c>
      <c r="EH668" s="5" t="e">
        <f>((BS668-BR668)/$BZ$20)</f>
        <v>#DIV/0!</v>
      </c>
      <c r="EI668" s="5" t="e">
        <f>((BT668-BS668)/$BZ$21)</f>
        <v>#DIV/0!</v>
      </c>
      <c r="EJ668" s="5" t="e">
        <f>((BU668-BT668)/$BZ$23)</f>
        <v>#DIV/0!</v>
      </c>
      <c r="EK668" s="5" t="e">
        <f>((BV668-BU668)/$BZ$23)</f>
        <v>#DIV/0!</v>
      </c>
      <c r="EL668" s="5" t="e">
        <f>((BW668-BV668)/$BZ$24)</f>
        <v>#DIV/0!</v>
      </c>
      <c r="EM668" s="5" t="e">
        <f>((BX668-BW668)/$BZ$25)</f>
        <v>#DIV/0!</v>
      </c>
      <c r="EO668" s="5" t="e">
        <f>SUM(EC668:EM668)</f>
        <v>#DIV/0!</v>
      </c>
      <c r="EQ668" s="5" t="e">
        <f>ABS(EC668)</f>
        <v>#DIV/0!</v>
      </c>
      <c r="ER668" s="5" t="e">
        <f>ABS(ED668)</f>
        <v>#DIV/0!</v>
      </c>
      <c r="ES668" s="5" t="e">
        <f>ABS(EE668)</f>
        <v>#DIV/0!</v>
      </c>
      <c r="ET668" s="5" t="e">
        <f>ABS(EF668)</f>
        <v>#DIV/0!</v>
      </c>
      <c r="EU668" s="5" t="e">
        <f>ABS(EG668)</f>
        <v>#DIV/0!</v>
      </c>
      <c r="EV668" s="5" t="e">
        <f>ABS(EH668)</f>
        <v>#DIV/0!</v>
      </c>
      <c r="EW668" s="5" t="e">
        <f>ABS(EI668)</f>
        <v>#DIV/0!</v>
      </c>
      <c r="EX668" s="5" t="e">
        <f>ABS(EJ668)</f>
        <v>#DIV/0!</v>
      </c>
      <c r="EY668" s="5" t="e">
        <f>ABS(EK668)</f>
        <v>#DIV/0!</v>
      </c>
      <c r="EZ668" s="5" t="e">
        <f>ABS(EL668)</f>
        <v>#DIV/0!</v>
      </c>
      <c r="FA668" s="5" t="e">
        <f>ABS(EM668)</f>
        <v>#DIV/0!</v>
      </c>
      <c r="FB668" s="5" t="e">
        <f>SUM(EQ668:FA668)</f>
        <v>#DIV/0!</v>
      </c>
      <c r="FD668" s="2">
        <v>34</v>
      </c>
      <c r="FF668" s="6">
        <f>(BM668-$FS668)/$FU668</f>
        <v>0</v>
      </c>
      <c r="FG668" s="6">
        <f>(BN668-$FS668)/$FU668</f>
        <v>4.0354822301013692E-2</v>
      </c>
      <c r="FH668" s="6">
        <f>(BO668-$FS668)/$FU668</f>
        <v>0.11290255029287086</v>
      </c>
      <c r="FI668" s="6">
        <f>(BP668-$FS668)/$FU668</f>
        <v>0.23232299855967178</v>
      </c>
      <c r="FJ668" s="6">
        <f>(BQ668-$FS668)/$FU668</f>
        <v>0.44280513875710376</v>
      </c>
      <c r="FK668" s="6">
        <f>(BR668-$FS668)/$FU668</f>
        <v>0.62095341988804875</v>
      </c>
      <c r="FL668" s="6">
        <f>(BS668-$FS668)/$FU668</f>
        <v>0.71046231141507954</v>
      </c>
      <c r="FM668" s="6">
        <f>(BT668-$FS668)/$FU668</f>
        <v>0.75940624364110632</v>
      </c>
      <c r="FN668" s="6">
        <f>(BU668-$FS668)/$FU668</f>
        <v>0.75940624364110632</v>
      </c>
      <c r="FO668" s="6">
        <f>(BV668-$FS668)/$FU668</f>
        <v>0.84279536059292537</v>
      </c>
      <c r="FP668" s="6">
        <f>(BW668-$FS668)/$FU668</f>
        <v>0.92566826652790823</v>
      </c>
      <c r="FQ668" s="6">
        <f>(BX668-$FS668)/$FU668</f>
        <v>1</v>
      </c>
      <c r="FR668" s="1"/>
      <c r="FS668" s="9">
        <f>MIN(BM668:BX668)</f>
        <v>7.6241305856612893</v>
      </c>
      <c r="FT668" s="9">
        <f>MAX(BM668:BX668)</f>
        <v>7.90100705199242</v>
      </c>
      <c r="FU668" s="9">
        <f>FT668-FS668</f>
        <v>0.27687646633113072</v>
      </c>
      <c r="FW668" s="11">
        <f>FF668-AZ668</f>
        <v>-1</v>
      </c>
      <c r="FX668" s="11">
        <f>FG668-BA668</f>
        <v>-0.80860576413580387</v>
      </c>
      <c r="FY668" s="11">
        <f>FH668-BB668</f>
        <v>-0.50761924852811491</v>
      </c>
      <c r="FZ668" s="11">
        <f>FI668-BC668</f>
        <v>-0.23463362649004324</v>
      </c>
      <c r="GA668" s="11">
        <f>FJ668-BD668</f>
        <v>0.44280513875710376</v>
      </c>
      <c r="GB668" s="11">
        <f>FK668-BE668</f>
        <v>0.62095341988804875</v>
      </c>
      <c r="GC668" s="11">
        <f>FL668-BF668</f>
        <v>0.6319736534827467</v>
      </c>
      <c r="GD668" s="11">
        <f>FM668-BG668</f>
        <v>0.44704893134640133</v>
      </c>
      <c r="GE668" s="11">
        <f>FN668-BH668</f>
        <v>0.44704893134640133</v>
      </c>
      <c r="GF668" s="11">
        <f>FO668-BI668</f>
        <v>0.453008255016977</v>
      </c>
      <c r="GG668" s="11">
        <f>FP668-BJ668</f>
        <v>0.45871164147819321</v>
      </c>
      <c r="GH668" s="12">
        <f>FQ668-BK668</f>
        <v>0.45613240744088579</v>
      </c>
      <c r="GI668" s="1">
        <f>SUM(FW668:GH668)</f>
        <v>1.4068237396027961</v>
      </c>
      <c r="GK668" s="1">
        <f>ABS(FW668)</f>
        <v>1</v>
      </c>
      <c r="GL668" s="1">
        <f>ABS(FX668)</f>
        <v>0.80860576413580387</v>
      </c>
      <c r="GM668" s="1">
        <f>ABS(FY668)</f>
        <v>0.50761924852811491</v>
      </c>
      <c r="GN668" s="1">
        <f>ABS(FZ668)</f>
        <v>0.23463362649004324</v>
      </c>
      <c r="GO668" s="1">
        <f>ABS(GA668)</f>
        <v>0.44280513875710376</v>
      </c>
      <c r="GP668" s="1">
        <f>ABS(GB668)</f>
        <v>0.62095341988804875</v>
      </c>
      <c r="GQ668" s="1">
        <f>ABS(GC668)</f>
        <v>0.6319736534827467</v>
      </c>
      <c r="GR668" s="1">
        <f>ABS(GD668)</f>
        <v>0.44704893134640133</v>
      </c>
      <c r="GS668" s="1">
        <f>ABS(GE668)</f>
        <v>0.44704893134640133</v>
      </c>
      <c r="GT668" s="1">
        <f>ABS(GF668)</f>
        <v>0.453008255016977</v>
      </c>
      <c r="GU668" s="1">
        <f>ABS(GG668)</f>
        <v>0.45871164147819321</v>
      </c>
      <c r="GV668" s="1">
        <f>ABS(GH668)</f>
        <v>0.45613240744088579</v>
      </c>
      <c r="HA668" s="2">
        <v>34</v>
      </c>
      <c r="HC668" s="1">
        <f>ABS(FW668)</f>
        <v>1</v>
      </c>
      <c r="HD668" s="1">
        <f>ABS(FX668)</f>
        <v>0.80860576413580387</v>
      </c>
      <c r="HE668" s="1">
        <f>ABS(FY668)</f>
        <v>0.50761924852811491</v>
      </c>
      <c r="HF668" s="1">
        <f>ABS(FZ668)</f>
        <v>0.23463362649004324</v>
      </c>
      <c r="HG668" s="1">
        <f>ABS(GA668)</f>
        <v>0.44280513875710376</v>
      </c>
      <c r="HH668" s="1">
        <f>ABS(GB668)</f>
        <v>0.62095341988804875</v>
      </c>
      <c r="HI668" s="1">
        <f>ABS(GC668)</f>
        <v>0.6319736534827467</v>
      </c>
      <c r="HJ668" s="1">
        <f>ABS(GD668)</f>
        <v>0.44704893134640133</v>
      </c>
      <c r="HK668" s="1">
        <f>ABS(GE668)</f>
        <v>0.44704893134640133</v>
      </c>
      <c r="HL668" s="1">
        <f>ABS(GF668)</f>
        <v>0.453008255016977</v>
      </c>
      <c r="HM668" s="1">
        <f>ABS(GG668)</f>
        <v>0.45871164147819321</v>
      </c>
      <c r="HN668" s="1">
        <f>ABS(GH668)</f>
        <v>0.45613240744088579</v>
      </c>
      <c r="HR668" s="1">
        <v>297</v>
      </c>
      <c r="HS668" s="1">
        <v>2386</v>
      </c>
      <c r="HT668" s="1">
        <v>0</v>
      </c>
      <c r="HU668" s="1">
        <v>0</v>
      </c>
      <c r="HV668" s="1">
        <v>24</v>
      </c>
      <c r="HW668" s="1">
        <v>24</v>
      </c>
      <c r="HX668" s="1">
        <v>1</v>
      </c>
      <c r="HY668" s="1">
        <v>21</v>
      </c>
    </row>
    <row r="669" spans="1:233">
      <c r="A669" s="1" t="s">
        <v>1230</v>
      </c>
      <c r="B669" s="1" t="s">
        <v>1231</v>
      </c>
      <c r="C669" s="2">
        <v>16</v>
      </c>
      <c r="D669">
        <v>4.634728988</v>
      </c>
      <c r="E669">
        <v>4.634728988</v>
      </c>
      <c r="F669">
        <v>4.634728988</v>
      </c>
      <c r="G669">
        <v>4.634728988</v>
      </c>
      <c r="H669">
        <v>4.634728988</v>
      </c>
      <c r="I669">
        <v>4.6443908990000002</v>
      </c>
      <c r="J669">
        <v>4.6539603500000002</v>
      </c>
      <c r="K669">
        <v>4.6539603500000002</v>
      </c>
      <c r="L669">
        <v>4.6539603500000002</v>
      </c>
      <c r="M669">
        <v>4.6539603500000002</v>
      </c>
      <c r="N669">
        <v>4.6443908990000002</v>
      </c>
      <c r="O669">
        <v>4.634728988</v>
      </c>
      <c r="P669" s="3">
        <f>SUM(D669:O669)</f>
        <v>55.712997125999998</v>
      </c>
      <c r="S669" s="3" t="e">
        <f>(E669-D669)/($R$3-$R$2)</f>
        <v>#DIV/0!</v>
      </c>
      <c r="T669" s="3" t="e">
        <f>(F669-E669)/($R671-$R$3)</f>
        <v>#DIV/0!</v>
      </c>
      <c r="U669" s="3" t="e">
        <f>(G669-F669)/($R$5-$R$4)</f>
        <v>#DIV/0!</v>
      </c>
      <c r="V669" s="3" t="e">
        <f>(H669-G669)/($R$6-$R$5)</f>
        <v>#DIV/0!</v>
      </c>
      <c r="W669" s="3" t="e">
        <f>(I669-H669)/($R$7-$R$6)</f>
        <v>#DIV/0!</v>
      </c>
      <c r="X669" s="3" t="e">
        <f>(J669-I669)/($R$8-$R$7)</f>
        <v>#DIV/0!</v>
      </c>
      <c r="Y669" s="3" t="e">
        <f>(K669-J669)/($R$9-$R$8)</f>
        <v>#DIV/0!</v>
      </c>
      <c r="Z669" s="3" t="e">
        <f>(L669-K669)/($R$10-$R$9)</f>
        <v>#DIV/0!</v>
      </c>
      <c r="AA669" s="3" t="e">
        <f>(M669-L669)/($R$11-$R$10)</f>
        <v>#DIV/0!</v>
      </c>
      <c r="AB669" s="3" t="e">
        <f>(N669-M669)/($R$12-$R$11)</f>
        <v>#DIV/0!</v>
      </c>
      <c r="AC669" s="3" t="e">
        <f>(O669-N669)/($R$13-$R$12)</f>
        <v>#DIV/0!</v>
      </c>
      <c r="AE669" s="3" t="e">
        <f>SUM(S669:AC669)</f>
        <v>#DIV/0!</v>
      </c>
      <c r="AG669" s="3" t="e">
        <f>ABS((E669-D669)/($R$3-$R$2))</f>
        <v>#DIV/0!</v>
      </c>
      <c r="AH669" s="3" t="e">
        <f>ABS((F669-E669)/($R$3-$R$2))</f>
        <v>#DIV/0!</v>
      </c>
      <c r="AI669" s="3" t="e">
        <f>ABS((G669-F669)/($R$5-$R$4))</f>
        <v>#DIV/0!</v>
      </c>
      <c r="AJ669" s="3" t="e">
        <f>V669</f>
        <v>#DIV/0!</v>
      </c>
      <c r="AK669" s="3" t="e">
        <f>ABS(W669)</f>
        <v>#DIV/0!</v>
      </c>
      <c r="AL669" s="3" t="e">
        <f>ABS(X669)</f>
        <v>#DIV/0!</v>
      </c>
      <c r="AM669" s="3" t="e">
        <f>ABS(Y669)</f>
        <v>#DIV/0!</v>
      </c>
      <c r="AN669" s="3" t="e">
        <f>ABS(Z669)</f>
        <v>#DIV/0!</v>
      </c>
      <c r="AO669" s="3" t="e">
        <f>ABS(AA669)</f>
        <v>#DIV/0!</v>
      </c>
      <c r="AP669" s="3" t="e">
        <f>ABS(AB669)</f>
        <v>#DIV/0!</v>
      </c>
      <c r="AQ669" s="3" t="e">
        <f>ABS(AC669)</f>
        <v>#DIV/0!</v>
      </c>
      <c r="AR669" s="3" t="e">
        <f>SUM(AG669:AQ669)</f>
        <v>#DIV/0!</v>
      </c>
      <c r="AT669" s="10">
        <f>MIN(D669:O669)</f>
        <v>4.634728988</v>
      </c>
      <c r="AU669" s="10">
        <f>MAX(D669:O669)</f>
        <v>4.6539603500000002</v>
      </c>
      <c r="AV669" s="10">
        <f>AU669-AT669</f>
        <v>1.9231362000000196E-2</v>
      </c>
      <c r="AX669" s="2">
        <v>16</v>
      </c>
      <c r="AZ669" s="4">
        <f>(D669-$AT669)/$AV669</f>
        <v>0</v>
      </c>
      <c r="BA669" s="4">
        <f>(E669-$AT669)/$AV669</f>
        <v>0</v>
      </c>
      <c r="BB669" s="4">
        <f>(F669-$AT669)/$AV669</f>
        <v>0</v>
      </c>
      <c r="BC669" s="4">
        <f>(G669-$AT669)/$AV669</f>
        <v>0</v>
      </c>
      <c r="BD669" s="4">
        <f>(H669-$AT669)/$AV669</f>
        <v>0</v>
      </c>
      <c r="BE669" s="4">
        <f>(I669-$AT669)/$AV669</f>
        <v>0.50240388590262852</v>
      </c>
      <c r="BF669" s="4">
        <f>(J669-$AT669)/$AV669</f>
        <v>1</v>
      </c>
      <c r="BG669" s="4">
        <f>(K669-$AT669)/$AV669</f>
        <v>1</v>
      </c>
      <c r="BH669" s="4">
        <f>(L669-$AT669)/$AV669</f>
        <v>1</v>
      </c>
      <c r="BI669" s="4">
        <f>(M669-$AT669)/$AV669</f>
        <v>1</v>
      </c>
      <c r="BJ669" s="4">
        <f>(N669-$AT669)/$AV669</f>
        <v>0.50240388590262852</v>
      </c>
      <c r="BK669" s="4">
        <f>(O669-$AT669)/$AV669</f>
        <v>0</v>
      </c>
      <c r="BM669">
        <v>5.4638318050256105</v>
      </c>
      <c r="BN669">
        <v>5.4806389233419912</v>
      </c>
      <c r="BO669">
        <v>5.5053315359323625</v>
      </c>
      <c r="BP669">
        <v>5.5373342670185366</v>
      </c>
      <c r="BQ669">
        <v>5.598421958998375</v>
      </c>
      <c r="BR669">
        <v>5.6312117818213654</v>
      </c>
      <c r="BS669">
        <v>5.6312117818213654</v>
      </c>
      <c r="BT669">
        <v>5.6131281063880705</v>
      </c>
      <c r="BU669">
        <v>5.579729825986222</v>
      </c>
      <c r="BV669">
        <v>5.5834963087816991</v>
      </c>
      <c r="BW669">
        <v>5.5683445037610966</v>
      </c>
      <c r="BX669">
        <v>5.5254529391317835</v>
      </c>
      <c r="CB669" s="3" t="e">
        <f>SUM(S669:AC669)</f>
        <v>#DIV/0!</v>
      </c>
      <c r="CC669" s="3" t="e">
        <f>CR669-CB669</f>
        <v>#DIV/0!</v>
      </c>
      <c r="CG669" s="14" t="e">
        <f>EC669-S669</f>
        <v>#DIV/0!</v>
      </c>
      <c r="CH669" s="14" t="e">
        <f>ED669-T669</f>
        <v>#DIV/0!</v>
      </c>
      <c r="CI669" s="14" t="e">
        <f>EE669-U669</f>
        <v>#DIV/0!</v>
      </c>
      <c r="CJ669" s="14" t="e">
        <f>EF669-V669</f>
        <v>#DIV/0!</v>
      </c>
      <c r="CK669" s="14" t="e">
        <f>EG669-W669</f>
        <v>#DIV/0!</v>
      </c>
      <c r="CL669" s="14" t="e">
        <f>EH669-X669</f>
        <v>#DIV/0!</v>
      </c>
      <c r="CM669" s="14" t="e">
        <f>EI669-Y669</f>
        <v>#DIV/0!</v>
      </c>
      <c r="CN669" s="14" t="e">
        <f>EJ669-Z669</f>
        <v>#DIV/0!</v>
      </c>
      <c r="CO669" s="14" t="e">
        <f>EK669-AA669</f>
        <v>#DIV/0!</v>
      </c>
      <c r="CP669" s="14" t="e">
        <f>EL669-AB669</f>
        <v>#DIV/0!</v>
      </c>
      <c r="CQ669" s="14" t="e">
        <f>EM669-AC669</f>
        <v>#DIV/0!</v>
      </c>
      <c r="CR669" s="14" t="e">
        <f>SUM(CG669:CQ669)</f>
        <v>#DIV/0!</v>
      </c>
      <c r="CT669" s="14" t="e">
        <f>ABS(CG669)</f>
        <v>#DIV/0!</v>
      </c>
      <c r="CU669" s="14" t="e">
        <f>ABS(CH669)</f>
        <v>#DIV/0!</v>
      </c>
      <c r="CV669" s="14" t="e">
        <f>ABS(CI669)</f>
        <v>#DIV/0!</v>
      </c>
      <c r="CW669" s="14" t="e">
        <f>ABS(CJ669)</f>
        <v>#DIV/0!</v>
      </c>
      <c r="CX669" s="14" t="e">
        <f>ABS(CK669)</f>
        <v>#DIV/0!</v>
      </c>
      <c r="CY669" s="14" t="e">
        <f>ABS(CL669)</f>
        <v>#DIV/0!</v>
      </c>
      <c r="CZ669" s="14" t="e">
        <f>ABS(CM669)</f>
        <v>#DIV/0!</v>
      </c>
      <c r="DA669" s="14" t="e">
        <f>ABS(CN669)</f>
        <v>#DIV/0!</v>
      </c>
      <c r="DB669" s="14" t="e">
        <f>ABS(CO669)</f>
        <v>#DIV/0!</v>
      </c>
      <c r="DC669" s="14" t="e">
        <f>ABS(CP669)</f>
        <v>#DIV/0!</v>
      </c>
      <c r="DD669" s="14" t="e">
        <f>ABS(CQ669)</f>
        <v>#DIV/0!</v>
      </c>
      <c r="DE669" s="14" t="e">
        <f>SUM(CT669:DE669)</f>
        <v>#DIV/0!</v>
      </c>
      <c r="DL669" s="3" t="e">
        <f>ABS(CG669)</f>
        <v>#DIV/0!</v>
      </c>
      <c r="DM669" s="3" t="e">
        <f>ABS(CH669)</f>
        <v>#DIV/0!</v>
      </c>
      <c r="DN669" s="3" t="e">
        <f>ABS(CI669)</f>
        <v>#DIV/0!</v>
      </c>
      <c r="DO669" s="3" t="e">
        <f>ABS(CJ669)</f>
        <v>#DIV/0!</v>
      </c>
      <c r="DP669" s="3" t="e">
        <f>ABS(CK669)</f>
        <v>#DIV/0!</v>
      </c>
      <c r="DQ669" s="3" t="e">
        <f>ABS(CL669)</f>
        <v>#DIV/0!</v>
      </c>
      <c r="DR669" s="3" t="e">
        <f>ABS(CM669)</f>
        <v>#DIV/0!</v>
      </c>
      <c r="DS669" s="3" t="e">
        <f>ABS(CN669)</f>
        <v>#DIV/0!</v>
      </c>
      <c r="DT669" s="3" t="e">
        <f>ABS(CO669)</f>
        <v>#DIV/0!</v>
      </c>
      <c r="DU669" s="3" t="e">
        <f>ABS(CP669)</f>
        <v>#DIV/0!</v>
      </c>
      <c r="DV669" s="3" t="e">
        <f>ABS(CQ669)</f>
        <v>#DIV/0!</v>
      </c>
      <c r="DW669" s="3" t="e">
        <f>SUM(DL669:DV669)</f>
        <v>#DIV/0!</v>
      </c>
      <c r="DX669" s="2">
        <v>16</v>
      </c>
      <c r="EC669" s="5" t="e">
        <f>((BN669-BM669)/$BZ$15)</f>
        <v>#DIV/0!</v>
      </c>
      <c r="ED669" s="5" t="e">
        <f>((BO669-BN669)/$BZ$16)</f>
        <v>#DIV/0!</v>
      </c>
      <c r="EE669" s="5" t="e">
        <f>((BP669-BO669)/$BZ$17)</f>
        <v>#DIV/0!</v>
      </c>
      <c r="EF669" s="5" t="e">
        <f>((BQ669-BP669)/$BZ$18)</f>
        <v>#DIV/0!</v>
      </c>
      <c r="EG669" s="5" t="e">
        <f>((BR669-BQ669)/$BZ$19)</f>
        <v>#DIV/0!</v>
      </c>
      <c r="EH669" s="5" t="e">
        <f>((BS669-BR669)/$BZ$20)</f>
        <v>#DIV/0!</v>
      </c>
      <c r="EI669" s="5" t="e">
        <f>((BT669-BS669)/$BZ$21)</f>
        <v>#DIV/0!</v>
      </c>
      <c r="EJ669" s="5" t="e">
        <f>((BU669-BT669)/$BZ$23)</f>
        <v>#DIV/0!</v>
      </c>
      <c r="EK669" s="5" t="e">
        <f>((BV669-BU669)/$BZ$23)</f>
        <v>#DIV/0!</v>
      </c>
      <c r="EL669" s="5" t="e">
        <f>((BW669-BV669)/$BZ$24)</f>
        <v>#DIV/0!</v>
      </c>
      <c r="EM669" s="5" t="e">
        <f>((BX669-BW669)/$BZ$25)</f>
        <v>#DIV/0!</v>
      </c>
      <c r="EO669" s="5" t="e">
        <f>SUM(EC669:EM669)</f>
        <v>#DIV/0!</v>
      </c>
      <c r="EQ669" s="5" t="e">
        <f>ABS(EC669)</f>
        <v>#DIV/0!</v>
      </c>
      <c r="ER669" s="5" t="e">
        <f>ABS(ED669)</f>
        <v>#DIV/0!</v>
      </c>
      <c r="ES669" s="5" t="e">
        <f>ABS(EE669)</f>
        <v>#DIV/0!</v>
      </c>
      <c r="ET669" s="5" t="e">
        <f>ABS(EF669)</f>
        <v>#DIV/0!</v>
      </c>
      <c r="EU669" s="5" t="e">
        <f>ABS(EG669)</f>
        <v>#DIV/0!</v>
      </c>
      <c r="EV669" s="5" t="e">
        <f>ABS(EH669)</f>
        <v>#DIV/0!</v>
      </c>
      <c r="EW669" s="5" t="e">
        <f>ABS(EI669)</f>
        <v>#DIV/0!</v>
      </c>
      <c r="EX669" s="5" t="e">
        <f>ABS(EJ669)</f>
        <v>#DIV/0!</v>
      </c>
      <c r="EY669" s="5" t="e">
        <f>ABS(EK669)</f>
        <v>#DIV/0!</v>
      </c>
      <c r="EZ669" s="5" t="e">
        <f>ABS(EL669)</f>
        <v>#DIV/0!</v>
      </c>
      <c r="FA669" s="5" t="e">
        <f>ABS(EM669)</f>
        <v>#DIV/0!</v>
      </c>
      <c r="FB669" s="5" t="e">
        <f>SUM(EQ669:FA669)</f>
        <v>#DIV/0!</v>
      </c>
      <c r="FD669" s="2">
        <v>16</v>
      </c>
      <c r="FF669" s="6">
        <f>(BM669-$FS669)/$FU669</f>
        <v>0</v>
      </c>
      <c r="FG669" s="6">
        <f>(BN669-$FS669)/$FU669</f>
        <v>0.10041295642482712</v>
      </c>
      <c r="FH669" s="6">
        <f>(BO669-$FS669)/$FU669</f>
        <v>0.247937248535958</v>
      </c>
      <c r="FI669" s="6">
        <f>(BP669-$FS669)/$FU669</f>
        <v>0.43913533386742748</v>
      </c>
      <c r="FJ669" s="6">
        <f>(BQ669-$FS669)/$FU669</f>
        <v>0.80409948997064273</v>
      </c>
      <c r="FK669" s="6">
        <f>(BR669-$FS669)/$FU669</f>
        <v>1</v>
      </c>
      <c r="FL669" s="6">
        <f>(BS669-$FS669)/$FU669</f>
        <v>1</v>
      </c>
      <c r="FM669" s="6">
        <f>(BT669-$FS669)/$FU669</f>
        <v>0.89196034209419506</v>
      </c>
      <c r="FN669" s="6">
        <f>(BU669-$FS669)/$FU669</f>
        <v>0.69242464468755349</v>
      </c>
      <c r="FO669" s="6">
        <f>(BV669-$FS669)/$FU669</f>
        <v>0.71492723351317589</v>
      </c>
      <c r="FP669" s="6">
        <f>(BW669-$FS669)/$FU669</f>
        <v>0.62440383094937035</v>
      </c>
      <c r="FQ669" s="6">
        <f>(BX669-$FS669)/$FU669</f>
        <v>0.36815116889020755</v>
      </c>
      <c r="FR669" s="1"/>
      <c r="FS669" s="9">
        <f>MIN(BM669:BX669)</f>
        <v>5.4638318050256105</v>
      </c>
      <c r="FT669" s="9">
        <f>MAX(BM669:BX669)</f>
        <v>5.6312117818213654</v>
      </c>
      <c r="FU669" s="9">
        <f>FT669-FS669</f>
        <v>0.16737997679575489</v>
      </c>
      <c r="FW669" s="11">
        <f>FF669-AZ669</f>
        <v>0</v>
      </c>
      <c r="FX669" s="11">
        <f>FG669-BA669</f>
        <v>0.10041295642482712</v>
      </c>
      <c r="FY669" s="11">
        <f>FH669-BB669</f>
        <v>0.247937248535958</v>
      </c>
      <c r="FZ669" s="11">
        <f>FI669-BC669</f>
        <v>0.43913533386742748</v>
      </c>
      <c r="GA669" s="11">
        <f>FJ669-BD669</f>
        <v>0.80409948997064273</v>
      </c>
      <c r="GB669" s="11">
        <f>FK669-BE669</f>
        <v>0.49759611409737148</v>
      </c>
      <c r="GC669" s="11">
        <f>FL669-BF669</f>
        <v>0</v>
      </c>
      <c r="GD669" s="11">
        <f>FM669-BG669</f>
        <v>-0.10803965790580494</v>
      </c>
      <c r="GE669" s="11">
        <f>FN669-BH669</f>
        <v>-0.30757535531244651</v>
      </c>
      <c r="GF669" s="11">
        <f>FO669-BI669</f>
        <v>-0.28507276648682411</v>
      </c>
      <c r="GG669" s="11">
        <f>FP669-BJ669</f>
        <v>0.12199994504674183</v>
      </c>
      <c r="GH669" s="12">
        <f>FQ669-BK669</f>
        <v>0.36815116889020755</v>
      </c>
      <c r="GI669" s="1">
        <f>SUM(FW669:GH669)</f>
        <v>1.8786444771281008</v>
      </c>
      <c r="GK669" s="1">
        <f>ABS(FW669)</f>
        <v>0</v>
      </c>
      <c r="GL669" s="1">
        <f>ABS(FX669)</f>
        <v>0.10041295642482712</v>
      </c>
      <c r="GM669" s="1">
        <f>ABS(FY669)</f>
        <v>0.247937248535958</v>
      </c>
      <c r="GN669" s="1">
        <f>ABS(FZ669)</f>
        <v>0.43913533386742748</v>
      </c>
      <c r="GO669" s="1">
        <f>ABS(GA669)</f>
        <v>0.80409948997064273</v>
      </c>
      <c r="GP669" s="1">
        <f>ABS(GB669)</f>
        <v>0.49759611409737148</v>
      </c>
      <c r="GQ669" s="1">
        <f>ABS(GC669)</f>
        <v>0</v>
      </c>
      <c r="GR669" s="1">
        <f>ABS(GD669)</f>
        <v>0.10803965790580494</v>
      </c>
      <c r="GS669" s="1">
        <f>ABS(GE669)</f>
        <v>0.30757535531244651</v>
      </c>
      <c r="GT669" s="1">
        <f>ABS(GF669)</f>
        <v>0.28507276648682411</v>
      </c>
      <c r="GU669" s="1">
        <f>ABS(GG669)</f>
        <v>0.12199994504674183</v>
      </c>
      <c r="GV669" s="1">
        <f>ABS(GH669)</f>
        <v>0.36815116889020755</v>
      </c>
      <c r="HA669" s="2">
        <v>16</v>
      </c>
      <c r="HC669" s="1">
        <f>ABS(FW669)</f>
        <v>0</v>
      </c>
      <c r="HD669" s="1">
        <f>ABS(FX669)</f>
        <v>0.10041295642482712</v>
      </c>
      <c r="HE669" s="1">
        <f>ABS(FY669)</f>
        <v>0.247937248535958</v>
      </c>
      <c r="HF669" s="1">
        <f>ABS(FZ669)</f>
        <v>0.43913533386742748</v>
      </c>
      <c r="HG669" s="1">
        <f>ABS(GA669)</f>
        <v>0.80409948997064273</v>
      </c>
      <c r="HH669" s="1">
        <f>ABS(GB669)</f>
        <v>0.49759611409737148</v>
      </c>
      <c r="HI669" s="1">
        <f>ABS(GC669)</f>
        <v>0</v>
      </c>
      <c r="HJ669" s="1">
        <f>ABS(GD669)</f>
        <v>0.10803965790580494</v>
      </c>
      <c r="HK669" s="1">
        <f>ABS(GE669)</f>
        <v>0.30757535531244651</v>
      </c>
      <c r="HL669" s="1">
        <f>ABS(GF669)</f>
        <v>0.28507276648682411</v>
      </c>
      <c r="HM669" s="1">
        <f>ABS(GG669)</f>
        <v>0.12199994504674183</v>
      </c>
      <c r="HN669" s="1">
        <f>ABS(GH669)</f>
        <v>0.36815116889020755</v>
      </c>
      <c r="HO669" s="1">
        <f>SUM(HC669:HN669)</f>
        <v>3.2800200365382519</v>
      </c>
      <c r="HR669" s="1">
        <v>104</v>
      </c>
      <c r="HS669" s="1">
        <v>260</v>
      </c>
      <c r="HT669" s="1">
        <v>0</v>
      </c>
      <c r="HU669" s="1">
        <v>0</v>
      </c>
      <c r="HV669" s="1">
        <v>25</v>
      </c>
      <c r="HW669" s="1">
        <v>37</v>
      </c>
      <c r="HX669" s="1">
        <v>2</v>
      </c>
      <c r="HY669" s="1">
        <v>24</v>
      </c>
    </row>
    <row r="670" spans="1:233">
      <c r="A670" s="1" t="s">
        <v>1138</v>
      </c>
      <c r="B670" s="1" t="s">
        <v>1138</v>
      </c>
      <c r="C670" s="2">
        <v>19</v>
      </c>
      <c r="D670">
        <v>5.5606816309999996</v>
      </c>
      <c r="E670">
        <v>5.5721540320000003</v>
      </c>
      <c r="F670">
        <v>5.583496309</v>
      </c>
      <c r="G670">
        <v>5.5947113799999997</v>
      </c>
      <c r="H670">
        <v>5.6094717950000001</v>
      </c>
      <c r="I670">
        <v>5.5984219590000004</v>
      </c>
      <c r="J670">
        <v>5.5797298260000003</v>
      </c>
      <c r="K670">
        <v>5.5606816309999996</v>
      </c>
      <c r="L670">
        <v>5.5759491030000001</v>
      </c>
      <c r="M670">
        <v>5.5797298260000003</v>
      </c>
      <c r="N670">
        <v>5.5909869810000004</v>
      </c>
      <c r="O670">
        <v>5.5947113799999997</v>
      </c>
      <c r="P670" s="3">
        <f>SUM(D670:O670)</f>
        <v>67.000725853000006</v>
      </c>
      <c r="S670" s="3" t="e">
        <f>(E670-D670)/($R$3-$R$2)</f>
        <v>#DIV/0!</v>
      </c>
      <c r="T670" s="3" t="e">
        <f>(F670-E670)/($R672-$R$3)</f>
        <v>#DIV/0!</v>
      </c>
      <c r="U670" s="3" t="e">
        <f>(G670-F670)/($R$5-$R$4)</f>
        <v>#DIV/0!</v>
      </c>
      <c r="V670" s="3" t="e">
        <f>(H670-G670)/($R$6-$R$5)</f>
        <v>#DIV/0!</v>
      </c>
      <c r="W670" s="3" t="e">
        <f>(I670-H670)/($R$7-$R$6)</f>
        <v>#DIV/0!</v>
      </c>
      <c r="X670" s="3" t="e">
        <f>(J670-I670)/($R$8-$R$7)</f>
        <v>#DIV/0!</v>
      </c>
      <c r="Y670" s="3" t="e">
        <f>(K670-J670)/($R$9-$R$8)</f>
        <v>#DIV/0!</v>
      </c>
      <c r="Z670" s="3" t="e">
        <f>(L670-K670)/($R$10-$R$9)</f>
        <v>#DIV/0!</v>
      </c>
      <c r="AA670" s="3" t="e">
        <f>(M670-L670)/($R$11-$R$10)</f>
        <v>#DIV/0!</v>
      </c>
      <c r="AB670" s="3" t="e">
        <f>(N670-M670)/($R$12-$R$11)</f>
        <v>#DIV/0!</v>
      </c>
      <c r="AC670" s="3" t="e">
        <f>(O670-N670)/($R$13-$R$12)</f>
        <v>#DIV/0!</v>
      </c>
      <c r="AE670" s="3" t="e">
        <f>SUM(S670:AC670)</f>
        <v>#DIV/0!</v>
      </c>
      <c r="AG670" s="3" t="e">
        <f>ABS((E670-D670)/($R$3-$R$2))</f>
        <v>#DIV/0!</v>
      </c>
      <c r="AH670" s="3" t="e">
        <f>ABS((F670-E670)/($R$3-$R$2))</f>
        <v>#DIV/0!</v>
      </c>
      <c r="AI670" s="3" t="e">
        <f>ABS((G670-F670)/($R$5-$R$4))</f>
        <v>#DIV/0!</v>
      </c>
      <c r="AJ670" s="3" t="e">
        <f>V670</f>
        <v>#DIV/0!</v>
      </c>
      <c r="AK670" s="3" t="e">
        <f>ABS(W670)</f>
        <v>#DIV/0!</v>
      </c>
      <c r="AL670" s="3" t="e">
        <f>ABS(X670)</f>
        <v>#DIV/0!</v>
      </c>
      <c r="AM670" s="3" t="e">
        <f>ABS(Y670)</f>
        <v>#DIV/0!</v>
      </c>
      <c r="AN670" s="3" t="e">
        <f>ABS(Z670)</f>
        <v>#DIV/0!</v>
      </c>
      <c r="AO670" s="3" t="e">
        <f>ABS(AA670)</f>
        <v>#DIV/0!</v>
      </c>
      <c r="AP670" s="3" t="e">
        <f>ABS(AB670)</f>
        <v>#DIV/0!</v>
      </c>
      <c r="AQ670" s="3" t="e">
        <f>ABS(AC670)</f>
        <v>#DIV/0!</v>
      </c>
      <c r="AR670" s="3" t="e">
        <f>SUM(AG670:AQ670)</f>
        <v>#DIV/0!</v>
      </c>
      <c r="AT670" s="10">
        <f>MIN(D670:O670)</f>
        <v>5.5606816309999996</v>
      </c>
      <c r="AU670" s="10">
        <f>MAX(D670:O670)</f>
        <v>5.6094717950000001</v>
      </c>
      <c r="AV670" s="10">
        <f>AU670-AT670</f>
        <v>4.879016400000058E-2</v>
      </c>
      <c r="AX670" s="2">
        <v>19</v>
      </c>
      <c r="AZ670" s="4">
        <f>(D670-$AT670)/$AV670</f>
        <v>0</v>
      </c>
      <c r="BA670" s="4">
        <f>(E670-$AT670)/$AV670</f>
        <v>0.23513757813973635</v>
      </c>
      <c r="BB670" s="4">
        <f>(F670-$AT670)/$AV670</f>
        <v>0.46760814331348027</v>
      </c>
      <c r="BC670" s="4">
        <f>(G670-$AT670)/$AV670</f>
        <v>0.69747150265778379</v>
      </c>
      <c r="BD670" s="4">
        <f>(H670-$AT670)/$AV670</f>
        <v>1</v>
      </c>
      <c r="BE670" s="4">
        <f>(I670-$AT670)/$AV670</f>
        <v>0.77352328637387602</v>
      </c>
      <c r="BF670" s="4">
        <f>(J670-$AT670)/$AV670</f>
        <v>0.39041055488152365</v>
      </c>
      <c r="BG670" s="4">
        <f>(K670-$AT670)/$AV670</f>
        <v>0</v>
      </c>
      <c r="BH670" s="4">
        <f>(L670-$AT670)/$AV670</f>
        <v>0.31292110434390785</v>
      </c>
      <c r="BI670" s="4">
        <f>(M670-$AT670)/$AV670</f>
        <v>0.39041055488152365</v>
      </c>
      <c r="BJ670" s="4">
        <f>(N670-$AT670)/$AV670</f>
        <v>0.62113646512851295</v>
      </c>
      <c r="BK670" s="4">
        <f>(O670-$AT670)/$AV670</f>
        <v>0.69747150265778379</v>
      </c>
      <c r="BM670">
        <v>5.6559918108198524</v>
      </c>
      <c r="BN670">
        <v>5.6058020662959978</v>
      </c>
      <c r="BO670">
        <v>5.5412635451584258</v>
      </c>
      <c r="BP670">
        <v>5.4510384535657002</v>
      </c>
      <c r="BQ670">
        <v>5.3518581334760666</v>
      </c>
      <c r="BR670">
        <v>5.1119877883565437</v>
      </c>
      <c r="BS670">
        <v>4.9836066217083363</v>
      </c>
      <c r="BT670">
        <v>4.9972122737641147</v>
      </c>
      <c r="BU670">
        <v>5.3518581334760666</v>
      </c>
      <c r="BV670">
        <v>5.3752784076841653</v>
      </c>
      <c r="BW670">
        <v>5.1704839950381514</v>
      </c>
      <c r="BX670">
        <v>4.0253516907351496</v>
      </c>
      <c r="CB670" s="3" t="e">
        <f>SUM(S670:AC670)</f>
        <v>#DIV/0!</v>
      </c>
      <c r="CC670" s="3" t="e">
        <f>CR670-CB670</f>
        <v>#DIV/0!</v>
      </c>
      <c r="CG670" s="14" t="e">
        <f>EC670-S670</f>
        <v>#DIV/0!</v>
      </c>
      <c r="CH670" s="14" t="e">
        <f>ED670-T670</f>
        <v>#DIV/0!</v>
      </c>
      <c r="CI670" s="14" t="e">
        <f>EE670-U670</f>
        <v>#DIV/0!</v>
      </c>
      <c r="CJ670" s="14" t="e">
        <f>EF670-V670</f>
        <v>#DIV/0!</v>
      </c>
      <c r="CK670" s="14" t="e">
        <f>EG670-W670</f>
        <v>#DIV/0!</v>
      </c>
      <c r="CL670" s="14" t="e">
        <f>EH670-X670</f>
        <v>#DIV/0!</v>
      </c>
      <c r="CM670" s="14" t="e">
        <f>EI670-Y670</f>
        <v>#DIV/0!</v>
      </c>
      <c r="CN670" s="14" t="e">
        <f>EJ670-Z670</f>
        <v>#DIV/0!</v>
      </c>
      <c r="CO670" s="14" t="e">
        <f>EK670-AA670</f>
        <v>#DIV/0!</v>
      </c>
      <c r="CP670" s="14" t="e">
        <f>EL670-AB670</f>
        <v>#DIV/0!</v>
      </c>
      <c r="CQ670" s="14" t="e">
        <f>EM670-AC670</f>
        <v>#DIV/0!</v>
      </c>
      <c r="CR670" s="14" t="e">
        <f>SUM(CG670:CQ670)</f>
        <v>#DIV/0!</v>
      </c>
      <c r="CT670" s="14" t="e">
        <f>ABS(CG670)</f>
        <v>#DIV/0!</v>
      </c>
      <c r="CU670" s="14" t="e">
        <f>ABS(CH670)</f>
        <v>#DIV/0!</v>
      </c>
      <c r="CV670" s="14" t="e">
        <f>ABS(CI670)</f>
        <v>#DIV/0!</v>
      </c>
      <c r="CW670" s="14" t="e">
        <f>ABS(CJ670)</f>
        <v>#DIV/0!</v>
      </c>
      <c r="CX670" s="14" t="e">
        <f>ABS(CK670)</f>
        <v>#DIV/0!</v>
      </c>
      <c r="CY670" s="14" t="e">
        <f>ABS(CL670)</f>
        <v>#DIV/0!</v>
      </c>
      <c r="CZ670" s="14" t="e">
        <f>ABS(CM670)</f>
        <v>#DIV/0!</v>
      </c>
      <c r="DA670" s="14" t="e">
        <f>ABS(CN670)</f>
        <v>#DIV/0!</v>
      </c>
      <c r="DB670" s="14" t="e">
        <f>ABS(CO670)</f>
        <v>#DIV/0!</v>
      </c>
      <c r="DC670" s="14" t="e">
        <f>ABS(CP670)</f>
        <v>#DIV/0!</v>
      </c>
      <c r="DD670" s="14" t="e">
        <f>ABS(CQ670)</f>
        <v>#DIV/0!</v>
      </c>
      <c r="DE670" s="14" t="e">
        <f>SUM(CT670:DE670)</f>
        <v>#DIV/0!</v>
      </c>
      <c r="DL670" s="3" t="e">
        <f>ABS(CG670)</f>
        <v>#DIV/0!</v>
      </c>
      <c r="DM670" s="3" t="e">
        <f>ABS(CH670)</f>
        <v>#DIV/0!</v>
      </c>
      <c r="DN670" s="3" t="e">
        <f>ABS(CI670)</f>
        <v>#DIV/0!</v>
      </c>
      <c r="DO670" s="3" t="e">
        <f>ABS(CJ670)</f>
        <v>#DIV/0!</v>
      </c>
      <c r="DP670" s="3" t="e">
        <f>ABS(CK670)</f>
        <v>#DIV/0!</v>
      </c>
      <c r="DQ670" s="3" t="e">
        <f>ABS(CL670)</f>
        <v>#DIV/0!</v>
      </c>
      <c r="DR670" s="3" t="e">
        <f>ABS(CM670)</f>
        <v>#DIV/0!</v>
      </c>
      <c r="DS670" s="3" t="e">
        <f>ABS(CN670)</f>
        <v>#DIV/0!</v>
      </c>
      <c r="DT670" s="3" t="e">
        <f>ABS(CO670)</f>
        <v>#DIV/0!</v>
      </c>
      <c r="DU670" s="3" t="e">
        <f>ABS(CP670)</f>
        <v>#DIV/0!</v>
      </c>
      <c r="DV670" s="3" t="e">
        <f>ABS(CQ670)</f>
        <v>#DIV/0!</v>
      </c>
      <c r="DW670" s="3" t="e">
        <f>SUM(DL670:DV670)</f>
        <v>#DIV/0!</v>
      </c>
      <c r="DX670" s="2">
        <v>19</v>
      </c>
      <c r="EC670" s="5" t="e">
        <f>((BN670-BM670)/$BZ$15)</f>
        <v>#DIV/0!</v>
      </c>
      <c r="ED670" s="5" t="e">
        <f>((BO670-BN670)/$BZ$16)</f>
        <v>#DIV/0!</v>
      </c>
      <c r="EE670" s="5" t="e">
        <f>((BP670-BO670)/$BZ$17)</f>
        <v>#DIV/0!</v>
      </c>
      <c r="EF670" s="5" t="e">
        <f>((BQ670-BP670)/$BZ$18)</f>
        <v>#DIV/0!</v>
      </c>
      <c r="EG670" s="5" t="e">
        <f>((BR670-BQ670)/$BZ$19)</f>
        <v>#DIV/0!</v>
      </c>
      <c r="EH670" s="5" t="e">
        <f>((BS670-BR670)/$BZ$20)</f>
        <v>#DIV/0!</v>
      </c>
      <c r="EI670" s="5" t="e">
        <f>((BT670-BS670)/$BZ$21)</f>
        <v>#DIV/0!</v>
      </c>
      <c r="EJ670" s="5" t="e">
        <f>((BU670-BT670)/$BZ$23)</f>
        <v>#DIV/0!</v>
      </c>
      <c r="EK670" s="5" t="e">
        <f>((BV670-BU670)/$BZ$23)</f>
        <v>#DIV/0!</v>
      </c>
      <c r="EL670" s="5" t="e">
        <f>((BW670-BV670)/$BZ$24)</f>
        <v>#DIV/0!</v>
      </c>
      <c r="EM670" s="5" t="e">
        <f>((BX670-BW670)/$BZ$25)</f>
        <v>#DIV/0!</v>
      </c>
      <c r="EO670" s="5" t="e">
        <f>SUM(EC670:EM670)</f>
        <v>#DIV/0!</v>
      </c>
      <c r="EQ670" s="5" t="e">
        <f>ABS(EC670)</f>
        <v>#DIV/0!</v>
      </c>
      <c r="ER670" s="5" t="e">
        <f>ABS(ED670)</f>
        <v>#DIV/0!</v>
      </c>
      <c r="ES670" s="5" t="e">
        <f>ABS(EE670)</f>
        <v>#DIV/0!</v>
      </c>
      <c r="ET670" s="5" t="e">
        <f>ABS(EF670)</f>
        <v>#DIV/0!</v>
      </c>
      <c r="EU670" s="5" t="e">
        <f>ABS(EG670)</f>
        <v>#DIV/0!</v>
      </c>
      <c r="EV670" s="5" t="e">
        <f>ABS(EH670)</f>
        <v>#DIV/0!</v>
      </c>
      <c r="EW670" s="5" t="e">
        <f>ABS(EI670)</f>
        <v>#DIV/0!</v>
      </c>
      <c r="EX670" s="5" t="e">
        <f>ABS(EJ670)</f>
        <v>#DIV/0!</v>
      </c>
      <c r="EY670" s="5" t="e">
        <f>ABS(EK670)</f>
        <v>#DIV/0!</v>
      </c>
      <c r="EZ670" s="5" t="e">
        <f>ABS(EL670)</f>
        <v>#DIV/0!</v>
      </c>
      <c r="FA670" s="5" t="e">
        <f>ABS(EM670)</f>
        <v>#DIV/0!</v>
      </c>
      <c r="FB670" s="5" t="e">
        <f>SUM(EQ670:FA670)</f>
        <v>#DIV/0!</v>
      </c>
      <c r="FD670" s="2">
        <v>19</v>
      </c>
      <c r="FF670" s="6">
        <f>(BM670-$FS670)/$FU670</f>
        <v>1</v>
      </c>
      <c r="FG670" s="6">
        <f>(BN670-$FS670)/$FU670</f>
        <v>0.96922083303013085</v>
      </c>
      <c r="FH670" s="6">
        <f>(BO670-$FS670)/$FU670</f>
        <v>0.92964219127917258</v>
      </c>
      <c r="FI670" s="6">
        <f>(BP670-$FS670)/$FU670</f>
        <v>0.87431110351712304</v>
      </c>
      <c r="FJ670" s="6">
        <f>(BQ670-$FS670)/$FU670</f>
        <v>0.81348816725545325</v>
      </c>
      <c r="FK670" s="6">
        <f>(BR670-$FS670)/$FU670</f>
        <v>0.66638621498221773</v>
      </c>
      <c r="FL670" s="6">
        <f>(BS670-$FS670)/$FU670</f>
        <v>0.58765568145312819</v>
      </c>
      <c r="FM670" s="6">
        <f>(BT670-$FS670)/$FU670</f>
        <v>0.59599943056625049</v>
      </c>
      <c r="FN670" s="6">
        <f>(BU670-$FS670)/$FU670</f>
        <v>0.81348816725545325</v>
      </c>
      <c r="FO670" s="6">
        <f>(BV670-$FS670)/$FU670</f>
        <v>0.82785079326939071</v>
      </c>
      <c r="FP670" s="6">
        <f>(BW670-$FS670)/$FU670</f>
        <v>0.70225937053696341</v>
      </c>
      <c r="FQ670" s="6">
        <f>(BX670-$FS670)/$FU670</f>
        <v>0</v>
      </c>
      <c r="FR670" s="1"/>
      <c r="FS670" s="9">
        <f>MIN(BM670:BX670)</f>
        <v>4.0253516907351496</v>
      </c>
      <c r="FT670" s="9">
        <f>MAX(BM670:BX670)</f>
        <v>5.6559918108198524</v>
      </c>
      <c r="FU670" s="9">
        <f>FT670-FS670</f>
        <v>1.6306401200847027</v>
      </c>
      <c r="FW670" s="11">
        <f>FF670-AZ670</f>
        <v>1</v>
      </c>
      <c r="FX670" s="11">
        <f>FG670-BA670</f>
        <v>0.7340832548903945</v>
      </c>
      <c r="FY670" s="11">
        <f>FH670-BB670</f>
        <v>0.46203404796569231</v>
      </c>
      <c r="FZ670" s="11">
        <f>FI670-BC670</f>
        <v>0.17683960085933925</v>
      </c>
      <c r="GA670" s="11">
        <f>FJ670-BD670</f>
        <v>-0.18651183274454675</v>
      </c>
      <c r="GB670" s="11">
        <f>FK670-BE670</f>
        <v>-0.10713707139165829</v>
      </c>
      <c r="GC670" s="11">
        <f>FL670-BF670</f>
        <v>0.19724512657160453</v>
      </c>
      <c r="GD670" s="11">
        <f>FM670-BG670</f>
        <v>0.59599943056625049</v>
      </c>
      <c r="GE670" s="11">
        <f>FN670-BH670</f>
        <v>0.5005670629115454</v>
      </c>
      <c r="GF670" s="11">
        <f>FO670-BI670</f>
        <v>0.43744023838786705</v>
      </c>
      <c r="GG670" s="11">
        <f>FP670-BJ670</f>
        <v>8.1122905408450463E-2</v>
      </c>
      <c r="GH670" s="12">
        <f>FQ670-BK670</f>
        <v>-0.69747150265778379</v>
      </c>
      <c r="GI670" s="1">
        <f>SUM(FW670:GH670)</f>
        <v>3.1942112607671564</v>
      </c>
      <c r="GK670" s="1">
        <f>ABS(FW670)</f>
        <v>1</v>
      </c>
      <c r="GL670" s="1">
        <f>ABS(FX670)</f>
        <v>0.7340832548903945</v>
      </c>
      <c r="GM670" s="1">
        <f>ABS(FY670)</f>
        <v>0.46203404796569231</v>
      </c>
      <c r="GN670" s="1">
        <f>ABS(FZ670)</f>
        <v>0.17683960085933925</v>
      </c>
      <c r="GO670" s="1">
        <f>ABS(GA670)</f>
        <v>0.18651183274454675</v>
      </c>
      <c r="GP670" s="1">
        <f>ABS(GB670)</f>
        <v>0.10713707139165829</v>
      </c>
      <c r="GQ670" s="1">
        <f>ABS(GC670)</f>
        <v>0.19724512657160453</v>
      </c>
      <c r="GR670" s="1">
        <f>ABS(GD670)</f>
        <v>0.59599943056625049</v>
      </c>
      <c r="GS670" s="1">
        <f>ABS(GE670)</f>
        <v>0.5005670629115454</v>
      </c>
      <c r="GT670" s="1">
        <f>ABS(GF670)</f>
        <v>0.43744023838786705</v>
      </c>
      <c r="GU670" s="1">
        <f>ABS(GG670)</f>
        <v>8.1122905408450463E-2</v>
      </c>
      <c r="GV670" s="1">
        <f>ABS(GH670)</f>
        <v>0.69747150265778379</v>
      </c>
      <c r="GW670" s="1">
        <f>SUM(GK670:GV670)</f>
        <v>5.176452074355133</v>
      </c>
      <c r="HA670" s="2">
        <v>19</v>
      </c>
      <c r="HC670" s="1">
        <f>ABS(FW670)</f>
        <v>1</v>
      </c>
      <c r="HD670" s="1">
        <f>ABS(FX670)</f>
        <v>0.7340832548903945</v>
      </c>
      <c r="HE670" s="1">
        <f>ABS(FY670)</f>
        <v>0.46203404796569231</v>
      </c>
      <c r="HF670" s="1">
        <f>ABS(FZ670)</f>
        <v>0.17683960085933925</v>
      </c>
      <c r="HG670" s="1">
        <f>ABS(GA670)</f>
        <v>0.18651183274454675</v>
      </c>
      <c r="HH670" s="1">
        <f>ABS(GB670)</f>
        <v>0.10713707139165829</v>
      </c>
      <c r="HI670" s="1">
        <f>ABS(GC670)</f>
        <v>0.19724512657160453</v>
      </c>
      <c r="HJ670" s="1">
        <f>ABS(GD670)</f>
        <v>0.59599943056625049</v>
      </c>
      <c r="HK670" s="1">
        <f>ABS(GE670)</f>
        <v>0.5005670629115454</v>
      </c>
      <c r="HL670" s="1">
        <f>ABS(GF670)</f>
        <v>0.43744023838786705</v>
      </c>
      <c r="HM670" s="1">
        <f>ABS(GG670)</f>
        <v>8.1122905408450463E-2</v>
      </c>
      <c r="HN670" s="1">
        <f>ABS(GH670)</f>
        <v>0.69747150265778379</v>
      </c>
      <c r="HO670" s="1">
        <f>SUM(HC670:HN670)</f>
        <v>5.176452074355133</v>
      </c>
      <c r="HR670" s="1">
        <v>266</v>
      </c>
      <c r="HS670" s="1">
        <v>198</v>
      </c>
      <c r="HT670" s="1">
        <v>1</v>
      </c>
      <c r="HU670" s="1">
        <v>0</v>
      </c>
      <c r="HV670" s="1">
        <v>25</v>
      </c>
      <c r="HW670" s="1">
        <v>22</v>
      </c>
      <c r="HX670" s="1">
        <v>1</v>
      </c>
      <c r="HY670" s="1">
        <v>18</v>
      </c>
    </row>
    <row r="671" spans="1:233">
      <c r="A671" s="1" t="s">
        <v>192</v>
      </c>
      <c r="B671" s="1" t="s">
        <v>193</v>
      </c>
      <c r="C671" s="2">
        <v>31</v>
      </c>
      <c r="D671">
        <v>6.6858609470000001</v>
      </c>
      <c r="E671">
        <v>6.6795991859999999</v>
      </c>
      <c r="F671">
        <v>6.673297968</v>
      </c>
      <c r="G671">
        <v>6.6656837180000004</v>
      </c>
      <c r="H671">
        <v>6.6541525200000002</v>
      </c>
      <c r="I671">
        <v>6.6541525200000002</v>
      </c>
      <c r="J671">
        <v>6.6605751499999997</v>
      </c>
      <c r="K671">
        <v>6.687108608</v>
      </c>
      <c r="L671">
        <v>6.6833609459999996</v>
      </c>
      <c r="M671">
        <v>6.6795991859999999</v>
      </c>
      <c r="N671">
        <v>6.6745613920000002</v>
      </c>
      <c r="O671">
        <v>6.673297968</v>
      </c>
      <c r="P671" s="3">
        <f>SUM(D671:O671)</f>
        <v>80.071250109000005</v>
      </c>
      <c r="S671" s="3" t="e">
        <f>(E671-D671)/($R$3-$R$2)</f>
        <v>#DIV/0!</v>
      </c>
      <c r="T671" s="3" t="e">
        <f>(F671-E671)/($R673-$R$3)</f>
        <v>#DIV/0!</v>
      </c>
      <c r="U671" s="3" t="e">
        <f>(G671-F671)/($R$5-$R$4)</f>
        <v>#DIV/0!</v>
      </c>
      <c r="V671" s="3" t="e">
        <f>(H671-G671)/($R$6-$R$5)</f>
        <v>#DIV/0!</v>
      </c>
      <c r="W671" s="3" t="e">
        <f>(I671-H671)/($R$7-$R$6)</f>
        <v>#DIV/0!</v>
      </c>
      <c r="X671" s="3" t="e">
        <f>(J671-I671)/($R$8-$R$7)</f>
        <v>#DIV/0!</v>
      </c>
      <c r="Y671" s="3" t="e">
        <f>(K671-J671)/($R$9-$R$8)</f>
        <v>#DIV/0!</v>
      </c>
      <c r="Z671" s="3" t="e">
        <f>(L671-K671)/($R$10-$R$9)</f>
        <v>#DIV/0!</v>
      </c>
      <c r="AA671" s="3" t="e">
        <f>(M671-L671)/($R$11-$R$10)</f>
        <v>#DIV/0!</v>
      </c>
      <c r="AB671" s="3" t="e">
        <f>(N671-M671)/($R$12-$R$11)</f>
        <v>#DIV/0!</v>
      </c>
      <c r="AC671" s="3" t="e">
        <f>(O671-N671)/($R$13-$R$12)</f>
        <v>#DIV/0!</v>
      </c>
      <c r="AE671" s="3" t="e">
        <f>SUM(S671:AC671)</f>
        <v>#DIV/0!</v>
      </c>
      <c r="AG671" s="3" t="e">
        <f>ABS((E671-D671)/($R$3-$R$2))</f>
        <v>#DIV/0!</v>
      </c>
      <c r="AH671" s="3" t="e">
        <f>ABS((F671-E671)/($R$3-$R$2))</f>
        <v>#DIV/0!</v>
      </c>
      <c r="AI671" s="3" t="e">
        <f>ABS((G671-F671)/($R$5-$R$4))</f>
        <v>#DIV/0!</v>
      </c>
      <c r="AJ671" s="3" t="e">
        <f>V671</f>
        <v>#DIV/0!</v>
      </c>
      <c r="AK671" s="3" t="e">
        <f>ABS(W671)</f>
        <v>#DIV/0!</v>
      </c>
      <c r="AL671" s="3" t="e">
        <f>ABS(X671)</f>
        <v>#DIV/0!</v>
      </c>
      <c r="AM671" s="3" t="e">
        <f>ABS(Y671)</f>
        <v>#DIV/0!</v>
      </c>
      <c r="AN671" s="3" t="e">
        <f>ABS(Z671)</f>
        <v>#DIV/0!</v>
      </c>
      <c r="AO671" s="3" t="e">
        <f>ABS(AA671)</f>
        <v>#DIV/0!</v>
      </c>
      <c r="AP671" s="3" t="e">
        <f>ABS(AB671)</f>
        <v>#DIV/0!</v>
      </c>
      <c r="AQ671" s="3" t="e">
        <f>ABS(AC671)</f>
        <v>#DIV/0!</v>
      </c>
      <c r="AR671" s="3" t="e">
        <f>SUM(AG671:AQ671)</f>
        <v>#DIV/0!</v>
      </c>
      <c r="AT671" s="10">
        <f>MIN(D671:O671)</f>
        <v>6.6541525200000002</v>
      </c>
      <c r="AU671" s="10">
        <f>MAX(D671:O671)</f>
        <v>6.687108608</v>
      </c>
      <c r="AV671" s="10">
        <f>AU671-AT671</f>
        <v>3.2956087999999717E-2</v>
      </c>
      <c r="AX671" s="2">
        <v>31</v>
      </c>
      <c r="AZ671" s="4">
        <f>(D671-$AT671)/$AV671</f>
        <v>0.96214171415005767</v>
      </c>
      <c r="BA671" s="4">
        <f>(E671-$AT671)/$AV671</f>
        <v>0.77213854993954056</v>
      </c>
      <c r="BB671" s="4">
        <f>(F671-$AT671)/$AV671</f>
        <v>0.58093812590863014</v>
      </c>
      <c r="BC671" s="4">
        <f>(G671-$AT671)/$AV671</f>
        <v>0.34989583715155242</v>
      </c>
      <c r="BD671" s="4">
        <f>(H671-$AT671)/$AV671</f>
        <v>0</v>
      </c>
      <c r="BE671" s="4">
        <f>(I671-$AT671)/$AV671</f>
        <v>0</v>
      </c>
      <c r="BF671" s="4">
        <f>(J671-$AT671)/$AV671</f>
        <v>0.19488447779358656</v>
      </c>
      <c r="BG671" s="4">
        <f>(K671-$AT671)/$AV671</f>
        <v>1</v>
      </c>
      <c r="BH671" s="4">
        <f>(L671-$AT671)/$AV671</f>
        <v>0.8862831656475626</v>
      </c>
      <c r="BI671" s="4">
        <f>(M671-$AT671)/$AV671</f>
        <v>0.77213854993954056</v>
      </c>
      <c r="BJ671" s="4">
        <f>(N671-$AT671)/$AV671</f>
        <v>0.61927471488728103</v>
      </c>
      <c r="BK671" s="4">
        <f>(O671-$AT671)/$AV671</f>
        <v>0.58093812590863014</v>
      </c>
      <c r="BM671">
        <v>7.9844627322621964</v>
      </c>
      <c r="BN671">
        <v>8.0013550258267028</v>
      </c>
      <c r="BO671">
        <v>8.0274765308604827</v>
      </c>
      <c r="BP671">
        <v>8.0687161927147812</v>
      </c>
      <c r="BQ671">
        <v>8.1335874176609657</v>
      </c>
      <c r="BR671">
        <v>8.1922937311476396</v>
      </c>
      <c r="BS671">
        <v>8.2303107991350206</v>
      </c>
      <c r="BT671">
        <v>8.2607513547005134</v>
      </c>
      <c r="BU671">
        <v>8.2819770588677581</v>
      </c>
      <c r="BV671">
        <v>8.3057311448758657</v>
      </c>
      <c r="BW671">
        <v>8.3150770072941036</v>
      </c>
      <c r="BX671">
        <v>8.3020178097512041</v>
      </c>
      <c r="CB671" s="3" t="e">
        <f>SUM(S671:AC671)</f>
        <v>#DIV/0!</v>
      </c>
      <c r="CC671" s="3" t="e">
        <f>CR671-CB671</f>
        <v>#DIV/0!</v>
      </c>
      <c r="CG671" s="14" t="e">
        <f>EC671-S671</f>
        <v>#DIV/0!</v>
      </c>
      <c r="CH671" s="14" t="e">
        <f>ED671-T671</f>
        <v>#DIV/0!</v>
      </c>
      <c r="CI671" s="14" t="e">
        <f>EE671-U671</f>
        <v>#DIV/0!</v>
      </c>
      <c r="CJ671" s="14" t="e">
        <f>EF671-V671</f>
        <v>#DIV/0!</v>
      </c>
      <c r="CK671" s="14" t="e">
        <f>EG671-W671</f>
        <v>#DIV/0!</v>
      </c>
      <c r="CL671" s="14" t="e">
        <f>EH671-X671</f>
        <v>#DIV/0!</v>
      </c>
      <c r="CM671" s="14" t="e">
        <f>EI671-Y671</f>
        <v>#DIV/0!</v>
      </c>
      <c r="CN671" s="14" t="e">
        <f>EJ671-Z671</f>
        <v>#DIV/0!</v>
      </c>
      <c r="CO671" s="14" t="e">
        <f>EK671-AA671</f>
        <v>#DIV/0!</v>
      </c>
      <c r="CP671" s="14" t="e">
        <f>EL671-AB671</f>
        <v>#DIV/0!</v>
      </c>
      <c r="CQ671" s="14" t="e">
        <f>EM671-AC671</f>
        <v>#DIV/0!</v>
      </c>
      <c r="CR671" s="14" t="e">
        <f>SUM(CG671:CQ671)</f>
        <v>#DIV/0!</v>
      </c>
      <c r="CT671" s="14" t="e">
        <f>ABS(CG671)</f>
        <v>#DIV/0!</v>
      </c>
      <c r="CU671" s="14" t="e">
        <f>ABS(CH671)</f>
        <v>#DIV/0!</v>
      </c>
      <c r="CV671" s="14" t="e">
        <f>ABS(CI671)</f>
        <v>#DIV/0!</v>
      </c>
      <c r="CW671" s="14" t="e">
        <f>ABS(CJ671)</f>
        <v>#DIV/0!</v>
      </c>
      <c r="CX671" s="14" t="e">
        <f>ABS(CK671)</f>
        <v>#DIV/0!</v>
      </c>
      <c r="CY671" s="14" t="e">
        <f>ABS(CL671)</f>
        <v>#DIV/0!</v>
      </c>
      <c r="CZ671" s="14" t="e">
        <f>ABS(CM671)</f>
        <v>#DIV/0!</v>
      </c>
      <c r="DA671" s="14" t="e">
        <f>ABS(CN671)</f>
        <v>#DIV/0!</v>
      </c>
      <c r="DB671" s="14" t="e">
        <f>ABS(CO671)</f>
        <v>#DIV/0!</v>
      </c>
      <c r="DC671" s="14" t="e">
        <f>ABS(CP671)</f>
        <v>#DIV/0!</v>
      </c>
      <c r="DD671" s="14" t="e">
        <f>ABS(CQ671)</f>
        <v>#DIV/0!</v>
      </c>
      <c r="DE671" s="14" t="e">
        <f>SUM(CT671:DE671)</f>
        <v>#DIV/0!</v>
      </c>
      <c r="DL671" s="3" t="e">
        <f>ABS(CG671)</f>
        <v>#DIV/0!</v>
      </c>
      <c r="DM671" s="3" t="e">
        <f>ABS(CH671)</f>
        <v>#DIV/0!</v>
      </c>
      <c r="DN671" s="3" t="e">
        <f>ABS(CI671)</f>
        <v>#DIV/0!</v>
      </c>
      <c r="DO671" s="3" t="e">
        <f>ABS(CJ671)</f>
        <v>#DIV/0!</v>
      </c>
      <c r="DP671" s="3" t="e">
        <f>ABS(CK671)</f>
        <v>#DIV/0!</v>
      </c>
      <c r="DQ671" s="3" t="e">
        <f>ABS(CL671)</f>
        <v>#DIV/0!</v>
      </c>
      <c r="DR671" s="3" t="e">
        <f>ABS(CM671)</f>
        <v>#DIV/0!</v>
      </c>
      <c r="DS671" s="3" t="e">
        <f>ABS(CN671)</f>
        <v>#DIV/0!</v>
      </c>
      <c r="DT671" s="3" t="e">
        <f>ABS(CO671)</f>
        <v>#DIV/0!</v>
      </c>
      <c r="DU671" s="3" t="e">
        <f>ABS(CP671)</f>
        <v>#DIV/0!</v>
      </c>
      <c r="DV671" s="3" t="e">
        <f>ABS(CQ671)</f>
        <v>#DIV/0!</v>
      </c>
      <c r="DW671" s="3" t="e">
        <f>SUM(DL671:DV671)</f>
        <v>#DIV/0!</v>
      </c>
      <c r="DX671" s="2">
        <v>31</v>
      </c>
      <c r="EC671" s="5" t="e">
        <f>((BN671-BM671)/$BZ$15)</f>
        <v>#DIV/0!</v>
      </c>
      <c r="ED671" s="5" t="e">
        <f>((BO671-BN671)/$BZ$16)</f>
        <v>#DIV/0!</v>
      </c>
      <c r="EE671" s="5" t="e">
        <f>((BP671-BO671)/$BZ$17)</f>
        <v>#DIV/0!</v>
      </c>
      <c r="EF671" s="5" t="e">
        <f>((BQ671-BP671)/$BZ$18)</f>
        <v>#DIV/0!</v>
      </c>
      <c r="EG671" s="5" t="e">
        <f>((BR671-BQ671)/$BZ$19)</f>
        <v>#DIV/0!</v>
      </c>
      <c r="EH671" s="5" t="e">
        <f>((BS671-BR671)/$BZ$20)</f>
        <v>#DIV/0!</v>
      </c>
      <c r="EI671" s="5" t="e">
        <f>((BT671-BS671)/$BZ$21)</f>
        <v>#DIV/0!</v>
      </c>
      <c r="EJ671" s="5" t="e">
        <f>((BU671-BT671)/$BZ$23)</f>
        <v>#DIV/0!</v>
      </c>
      <c r="EK671" s="5" t="e">
        <f>((BV671-BU671)/$BZ$23)</f>
        <v>#DIV/0!</v>
      </c>
      <c r="EL671" s="5" t="e">
        <f>((BW671-BV671)/$BZ$24)</f>
        <v>#DIV/0!</v>
      </c>
      <c r="EM671" s="5" t="e">
        <f>((BX671-BW671)/$BZ$25)</f>
        <v>#DIV/0!</v>
      </c>
      <c r="EO671" s="5" t="e">
        <f>SUM(EC671:EM671)</f>
        <v>#DIV/0!</v>
      </c>
      <c r="EQ671" s="5" t="e">
        <f>ABS(EC671)</f>
        <v>#DIV/0!</v>
      </c>
      <c r="ER671" s="5" t="e">
        <f>ABS(ED671)</f>
        <v>#DIV/0!</v>
      </c>
      <c r="ES671" s="5" t="e">
        <f>ABS(EE671)</f>
        <v>#DIV/0!</v>
      </c>
      <c r="ET671" s="5" t="e">
        <f>ABS(EF671)</f>
        <v>#DIV/0!</v>
      </c>
      <c r="EU671" s="5" t="e">
        <f>ABS(EG671)</f>
        <v>#DIV/0!</v>
      </c>
      <c r="EV671" s="5" t="e">
        <f>ABS(EH671)</f>
        <v>#DIV/0!</v>
      </c>
      <c r="EW671" s="5" t="e">
        <f>ABS(EI671)</f>
        <v>#DIV/0!</v>
      </c>
      <c r="EX671" s="5" t="e">
        <f>ABS(EJ671)</f>
        <v>#DIV/0!</v>
      </c>
      <c r="EY671" s="5" t="e">
        <f>ABS(EK671)</f>
        <v>#DIV/0!</v>
      </c>
      <c r="EZ671" s="5" t="e">
        <f>ABS(EL671)</f>
        <v>#DIV/0!</v>
      </c>
      <c r="FA671" s="5" t="e">
        <f>ABS(EM671)</f>
        <v>#DIV/0!</v>
      </c>
      <c r="FB671" s="5" t="e">
        <f>SUM(EQ671:FA671)</f>
        <v>#DIV/0!</v>
      </c>
      <c r="FD671" s="2">
        <v>31</v>
      </c>
      <c r="FF671" s="6">
        <f>(BM671-$FS671)/$FU671</f>
        <v>0</v>
      </c>
      <c r="FG671" s="6">
        <f>(BN671-$FS671)/$FU671</f>
        <v>5.1093660619693851E-2</v>
      </c>
      <c r="FH671" s="6">
        <f>(BO671-$FS671)/$FU671</f>
        <v>0.13010266599690876</v>
      </c>
      <c r="FI671" s="6">
        <f>(BP671-$FS671)/$FU671</f>
        <v>0.2548391488675244</v>
      </c>
      <c r="FJ671" s="6">
        <f>(BQ671-$FS671)/$FU671</f>
        <v>0.45105337748764018</v>
      </c>
      <c r="FK671" s="6">
        <f>(BR671-$FS671)/$FU671</f>
        <v>0.6286207661946408</v>
      </c>
      <c r="FL671" s="6">
        <f>(BS671-$FS671)/$FU671</f>
        <v>0.74360995709909294</v>
      </c>
      <c r="FM671" s="6">
        <f>(BT671-$FS671)/$FU671</f>
        <v>0.83568267707633814</v>
      </c>
      <c r="FN671" s="6">
        <f>(BU671-$FS671)/$FU671</f>
        <v>0.8998834868120833</v>
      </c>
      <c r="FO671" s="6">
        <f>(BV671-$FS671)/$FU671</f>
        <v>0.97173182429180982</v>
      </c>
      <c r="FP671" s="6">
        <f>(BW671-$FS671)/$FU671</f>
        <v>1</v>
      </c>
      <c r="FQ671" s="6">
        <f>(BX671-$FS671)/$FU671</f>
        <v>0.96050020059890273</v>
      </c>
      <c r="FR671" s="1"/>
      <c r="FS671" s="9">
        <f>MIN(BM671:BX671)</f>
        <v>7.9844627322621964</v>
      </c>
      <c r="FT671" s="9">
        <f>MAX(BM671:BX671)</f>
        <v>8.3150770072941036</v>
      </c>
      <c r="FU671" s="9">
        <f>FT671-FS671</f>
        <v>0.33061427503190721</v>
      </c>
      <c r="FW671" s="11">
        <f>FF671-AZ671</f>
        <v>-0.96214171415005767</v>
      </c>
      <c r="FX671" s="11">
        <f>FG671-BA671</f>
        <v>-0.72104488931984667</v>
      </c>
      <c r="FY671" s="11">
        <f>FH671-BB671</f>
        <v>-0.45083545991172136</v>
      </c>
      <c r="FZ671" s="11">
        <f>FI671-BC671</f>
        <v>-9.5056688284028024E-2</v>
      </c>
      <c r="GA671" s="11">
        <f>FJ671-BD671</f>
        <v>0.45105337748764018</v>
      </c>
      <c r="GB671" s="11">
        <f>FK671-BE671</f>
        <v>0.6286207661946408</v>
      </c>
      <c r="GC671" s="11">
        <f>FL671-BF671</f>
        <v>0.54872547930550641</v>
      </c>
      <c r="GD671" s="11">
        <f>FM671-BG671</f>
        <v>-0.16431732292366186</v>
      </c>
      <c r="GE671" s="11">
        <f>FN671-BH671</f>
        <v>1.3600321164520701E-2</v>
      </c>
      <c r="GF671" s="11">
        <f>FO671-BI671</f>
        <v>0.19959327435226926</v>
      </c>
      <c r="GG671" s="11">
        <f>FP671-BJ671</f>
        <v>0.38072528511271897</v>
      </c>
      <c r="GH671" s="12">
        <f>FQ671-BK671</f>
        <v>0.37956207469027259</v>
      </c>
      <c r="GI671" s="1">
        <f>SUM(FW671:GH671)</f>
        <v>0.20848450371825344</v>
      </c>
      <c r="GK671" s="1">
        <f>ABS(FW671)</f>
        <v>0.96214171415005767</v>
      </c>
      <c r="GL671" s="1">
        <f>ABS(FX671)</f>
        <v>0.72104488931984667</v>
      </c>
      <c r="GM671" s="1">
        <f>ABS(FY671)</f>
        <v>0.45083545991172136</v>
      </c>
      <c r="GN671" s="1">
        <f>ABS(FZ671)</f>
        <v>9.5056688284028024E-2</v>
      </c>
      <c r="GO671" s="1">
        <f>ABS(GA671)</f>
        <v>0.45105337748764018</v>
      </c>
      <c r="GP671" s="1">
        <f>ABS(GB671)</f>
        <v>0.6286207661946408</v>
      </c>
      <c r="GQ671" s="1">
        <f>ABS(GC671)</f>
        <v>0.54872547930550641</v>
      </c>
      <c r="GR671" s="1">
        <f>ABS(GD671)</f>
        <v>0.16431732292366186</v>
      </c>
      <c r="GS671" s="1">
        <f>ABS(GE671)</f>
        <v>1.3600321164520701E-2</v>
      </c>
      <c r="GT671" s="1">
        <f>ABS(GF671)</f>
        <v>0.19959327435226926</v>
      </c>
      <c r="GU671" s="1">
        <f>ABS(GG671)</f>
        <v>0.38072528511271897</v>
      </c>
      <c r="GV671" s="1">
        <f>ABS(GH671)</f>
        <v>0.37956207469027259</v>
      </c>
      <c r="HA671" s="2">
        <v>31</v>
      </c>
      <c r="HC671" s="1">
        <f>ABS(FW671)</f>
        <v>0.96214171415005767</v>
      </c>
      <c r="HD671" s="1">
        <f>ABS(FX671)</f>
        <v>0.72104488931984667</v>
      </c>
      <c r="HE671" s="1">
        <f>ABS(FY671)</f>
        <v>0.45083545991172136</v>
      </c>
      <c r="HF671" s="1">
        <f>ABS(FZ671)</f>
        <v>9.5056688284028024E-2</v>
      </c>
      <c r="HG671" s="1">
        <f>ABS(GA671)</f>
        <v>0.45105337748764018</v>
      </c>
      <c r="HH671" s="1">
        <f>ABS(GB671)</f>
        <v>0.6286207661946408</v>
      </c>
      <c r="HI671" s="1">
        <f>ABS(GC671)</f>
        <v>0.54872547930550641</v>
      </c>
      <c r="HJ671" s="1">
        <f>ABS(GD671)</f>
        <v>0.16431732292366186</v>
      </c>
      <c r="HK671" s="1">
        <f>ABS(GE671)</f>
        <v>1.3600321164520701E-2</v>
      </c>
      <c r="HL671" s="1">
        <f>ABS(GF671)</f>
        <v>0.19959327435226926</v>
      </c>
      <c r="HM671" s="1">
        <f>ABS(GG671)</f>
        <v>0.38072528511271897</v>
      </c>
      <c r="HN671" s="1">
        <f>ABS(GH671)</f>
        <v>0.37956207469027259</v>
      </c>
      <c r="HR671" s="1">
        <v>790</v>
      </c>
      <c r="HS671" s="1">
        <v>3578</v>
      </c>
      <c r="HT671" s="1">
        <v>0</v>
      </c>
      <c r="HU671" s="1">
        <v>0</v>
      </c>
      <c r="HV671" s="1">
        <v>28</v>
      </c>
      <c r="HW671" s="1">
        <v>31</v>
      </c>
      <c r="HX671" s="1">
        <v>1</v>
      </c>
      <c r="HY671" s="1">
        <v>25</v>
      </c>
    </row>
    <row r="672" spans="1:233">
      <c r="A672" s="1" t="s">
        <v>1149</v>
      </c>
      <c r="B672" s="1" t="s">
        <v>1150</v>
      </c>
      <c r="C672" s="2">
        <v>19</v>
      </c>
      <c r="D672">
        <v>6.2480428750000003</v>
      </c>
      <c r="E672">
        <v>6.259581464</v>
      </c>
      <c r="F672">
        <v>6.2690962839999997</v>
      </c>
      <c r="G672">
        <v>6.2803958389999996</v>
      </c>
      <c r="H672">
        <v>6.29156914</v>
      </c>
      <c r="I672">
        <v>6.3026189759999998</v>
      </c>
      <c r="J672">
        <v>6.3007857950000004</v>
      </c>
      <c r="K672">
        <v>6.2709884320000002</v>
      </c>
      <c r="L672">
        <v>6.267200549</v>
      </c>
      <c r="M672">
        <v>6.2653012129999999</v>
      </c>
      <c r="N672">
        <v>6.2614916840000001</v>
      </c>
      <c r="O672">
        <v>6.259581464</v>
      </c>
      <c r="P672" s="3">
        <f>SUM(D672:O672)</f>
        <v>75.276653715000009</v>
      </c>
      <c r="S672" s="3" t="e">
        <f>(E672-D672)/($R$3-$R$2)</f>
        <v>#DIV/0!</v>
      </c>
      <c r="T672" s="3" t="e">
        <f>(F672-E672)/($R674-$R$3)</f>
        <v>#DIV/0!</v>
      </c>
      <c r="U672" s="3" t="e">
        <f>(G672-F672)/($R$5-$R$4)</f>
        <v>#DIV/0!</v>
      </c>
      <c r="V672" s="3" t="e">
        <f>(H672-G672)/($R$6-$R$5)</f>
        <v>#DIV/0!</v>
      </c>
      <c r="W672" s="3" t="e">
        <f>(I672-H672)/($R$7-$R$6)</f>
        <v>#DIV/0!</v>
      </c>
      <c r="X672" s="3" t="e">
        <f>(J672-I672)/($R$8-$R$7)</f>
        <v>#DIV/0!</v>
      </c>
      <c r="Y672" s="3" t="e">
        <f>(K672-J672)/($R$9-$R$8)</f>
        <v>#DIV/0!</v>
      </c>
      <c r="Z672" s="3" t="e">
        <f>(L672-K672)/($R$10-$R$9)</f>
        <v>#DIV/0!</v>
      </c>
      <c r="AA672" s="3" t="e">
        <f>(M672-L672)/($R$11-$R$10)</f>
        <v>#DIV/0!</v>
      </c>
      <c r="AB672" s="3" t="e">
        <f>(N672-M672)/($R$12-$R$11)</f>
        <v>#DIV/0!</v>
      </c>
      <c r="AC672" s="3" t="e">
        <f>(O672-N672)/($R$13-$R$12)</f>
        <v>#DIV/0!</v>
      </c>
      <c r="AE672" s="3" t="e">
        <f>SUM(S672:AC672)</f>
        <v>#DIV/0!</v>
      </c>
      <c r="AG672" s="3" t="e">
        <f>ABS((E672-D672)/($R$3-$R$2))</f>
        <v>#DIV/0!</v>
      </c>
      <c r="AH672" s="3" t="e">
        <f>ABS((F672-E672)/($R$3-$R$2))</f>
        <v>#DIV/0!</v>
      </c>
      <c r="AI672" s="3" t="e">
        <f>ABS((G672-F672)/($R$5-$R$4))</f>
        <v>#DIV/0!</v>
      </c>
      <c r="AJ672" s="3" t="e">
        <f>V672</f>
        <v>#DIV/0!</v>
      </c>
      <c r="AK672" s="3" t="e">
        <f>ABS(W672)</f>
        <v>#DIV/0!</v>
      </c>
      <c r="AL672" s="3" t="e">
        <f>ABS(X672)</f>
        <v>#DIV/0!</v>
      </c>
      <c r="AM672" s="3" t="e">
        <f>ABS(Y672)</f>
        <v>#DIV/0!</v>
      </c>
      <c r="AN672" s="3" t="e">
        <f>ABS(Z672)</f>
        <v>#DIV/0!</v>
      </c>
      <c r="AO672" s="3" t="e">
        <f>ABS(AA672)</f>
        <v>#DIV/0!</v>
      </c>
      <c r="AP672" s="3" t="e">
        <f>ABS(AB672)</f>
        <v>#DIV/0!</v>
      </c>
      <c r="AQ672" s="3" t="e">
        <f>ABS(AC672)</f>
        <v>#DIV/0!</v>
      </c>
      <c r="AR672" s="3" t="e">
        <f>SUM(AG672:AQ672)</f>
        <v>#DIV/0!</v>
      </c>
      <c r="AT672" s="10">
        <f>MIN(D672:O672)</f>
        <v>6.2480428750000003</v>
      </c>
      <c r="AU672" s="10">
        <f>MAX(D672:O672)</f>
        <v>6.3026189759999998</v>
      </c>
      <c r="AV672" s="10">
        <f>AU672-AT672</f>
        <v>5.4576100999999433E-2</v>
      </c>
      <c r="AX672" s="2">
        <v>19</v>
      </c>
      <c r="AZ672" s="4">
        <f>(D672-$AT672)/$AV672</f>
        <v>0</v>
      </c>
      <c r="BA672" s="4">
        <f>(E672-$AT672)/$AV672</f>
        <v>0.21142201052434711</v>
      </c>
      <c r="BB672" s="4">
        <f>(F672-$AT672)/$AV672</f>
        <v>0.38576242373927794</v>
      </c>
      <c r="BC672" s="4">
        <f>(G672-$AT672)/$AV672</f>
        <v>0.59280460507795629</v>
      </c>
      <c r="BD672" s="4">
        <f>(H672-$AT672)/$AV672</f>
        <v>0.79753342951340789</v>
      </c>
      <c r="BE672" s="4">
        <f>(I672-$AT672)/$AV672</f>
        <v>1</v>
      </c>
      <c r="BF672" s="4">
        <f>(J672-$AT672)/$AV672</f>
        <v>0.96641055395292119</v>
      </c>
      <c r="BG672" s="4">
        <f>(K672-$AT672)/$AV672</f>
        <v>0.42043232439781897</v>
      </c>
      <c r="BH672" s="4">
        <f>(L672-$AT672)/$AV672</f>
        <v>0.35102679834163819</v>
      </c>
      <c r="BI672" s="4">
        <f>(M672-$AT672)/$AV672</f>
        <v>0.31622519168233948</v>
      </c>
      <c r="BJ672" s="4">
        <f>(N672-$AT672)/$AV672</f>
        <v>0.24642304513471791</v>
      </c>
      <c r="BK672" s="4">
        <f>(O672-$AT672)/$AV672</f>
        <v>0.21142201052434711</v>
      </c>
      <c r="BM672">
        <v>7.3058600326840093</v>
      </c>
      <c r="BN672">
        <v>7.2327331361776146</v>
      </c>
      <c r="BO672">
        <v>7.1467721794526371</v>
      </c>
      <c r="BP672">
        <v>7.0370276146862762</v>
      </c>
      <c r="BQ672">
        <v>6.9304947659516261</v>
      </c>
      <c r="BR672">
        <v>6.7821920560067914</v>
      </c>
      <c r="BS672">
        <v>6.522092798170152</v>
      </c>
      <c r="BT672">
        <v>6.1590953884919326</v>
      </c>
      <c r="BU672">
        <v>5.8777357817796387</v>
      </c>
      <c r="BV672">
        <v>5.6801726090170677</v>
      </c>
      <c r="BW672">
        <v>5.5683445037610966</v>
      </c>
      <c r="BX672">
        <v>5.5529595849216173</v>
      </c>
      <c r="CB672" s="3" t="e">
        <f>SUM(S672:AC672)</f>
        <v>#DIV/0!</v>
      </c>
      <c r="CC672" s="3" t="e">
        <f>CR672-CB672</f>
        <v>#DIV/0!</v>
      </c>
      <c r="CG672" s="14" t="e">
        <f>EC672-S672</f>
        <v>#DIV/0!</v>
      </c>
      <c r="CH672" s="14" t="e">
        <f>ED672-T672</f>
        <v>#DIV/0!</v>
      </c>
      <c r="CI672" s="14" t="e">
        <f>EE672-U672</f>
        <v>#DIV/0!</v>
      </c>
      <c r="CJ672" s="14" t="e">
        <f>EF672-V672</f>
        <v>#DIV/0!</v>
      </c>
      <c r="CK672" s="14" t="e">
        <f>EG672-W672</f>
        <v>#DIV/0!</v>
      </c>
      <c r="CL672" s="14" t="e">
        <f>EH672-X672</f>
        <v>#DIV/0!</v>
      </c>
      <c r="CM672" s="14" t="e">
        <f>EI672-Y672</f>
        <v>#DIV/0!</v>
      </c>
      <c r="CN672" s="14" t="e">
        <f>EJ672-Z672</f>
        <v>#DIV/0!</v>
      </c>
      <c r="CO672" s="14" t="e">
        <f>EK672-AA672</f>
        <v>#DIV/0!</v>
      </c>
      <c r="CP672" s="14" t="e">
        <f>EL672-AB672</f>
        <v>#DIV/0!</v>
      </c>
      <c r="CQ672" s="14" t="e">
        <f>EM672-AC672</f>
        <v>#DIV/0!</v>
      </c>
      <c r="CR672" s="14" t="e">
        <f>SUM(CG672:CQ672)</f>
        <v>#DIV/0!</v>
      </c>
      <c r="CT672" s="14" t="e">
        <f>ABS(CG672)</f>
        <v>#DIV/0!</v>
      </c>
      <c r="CU672" s="14" t="e">
        <f>ABS(CH672)</f>
        <v>#DIV/0!</v>
      </c>
      <c r="CV672" s="14" t="e">
        <f>ABS(CI672)</f>
        <v>#DIV/0!</v>
      </c>
      <c r="CW672" s="14" t="e">
        <f>ABS(CJ672)</f>
        <v>#DIV/0!</v>
      </c>
      <c r="CX672" s="14" t="e">
        <f>ABS(CK672)</f>
        <v>#DIV/0!</v>
      </c>
      <c r="CY672" s="14" t="e">
        <f>ABS(CL672)</f>
        <v>#DIV/0!</v>
      </c>
      <c r="CZ672" s="14" t="e">
        <f>ABS(CM672)</f>
        <v>#DIV/0!</v>
      </c>
      <c r="DA672" s="14" t="e">
        <f>ABS(CN672)</f>
        <v>#DIV/0!</v>
      </c>
      <c r="DB672" s="14" t="e">
        <f>ABS(CO672)</f>
        <v>#DIV/0!</v>
      </c>
      <c r="DC672" s="14" t="e">
        <f>ABS(CP672)</f>
        <v>#DIV/0!</v>
      </c>
      <c r="DD672" s="14" t="e">
        <f>ABS(CQ672)</f>
        <v>#DIV/0!</v>
      </c>
      <c r="DE672" s="14" t="e">
        <f>SUM(CT672:DE672)</f>
        <v>#DIV/0!</v>
      </c>
      <c r="DL672" s="3" t="e">
        <f>ABS(CG672)</f>
        <v>#DIV/0!</v>
      </c>
      <c r="DM672" s="3" t="e">
        <f>ABS(CH672)</f>
        <v>#DIV/0!</v>
      </c>
      <c r="DN672" s="3" t="e">
        <f>ABS(CI672)</f>
        <v>#DIV/0!</v>
      </c>
      <c r="DO672" s="3" t="e">
        <f>ABS(CJ672)</f>
        <v>#DIV/0!</v>
      </c>
      <c r="DP672" s="3" t="e">
        <f>ABS(CK672)</f>
        <v>#DIV/0!</v>
      </c>
      <c r="DQ672" s="3" t="e">
        <f>ABS(CL672)</f>
        <v>#DIV/0!</v>
      </c>
      <c r="DR672" s="3" t="e">
        <f>ABS(CM672)</f>
        <v>#DIV/0!</v>
      </c>
      <c r="DS672" s="3" t="e">
        <f>ABS(CN672)</f>
        <v>#DIV/0!</v>
      </c>
      <c r="DT672" s="3" t="e">
        <f>ABS(CO672)</f>
        <v>#DIV/0!</v>
      </c>
      <c r="DU672" s="3" t="e">
        <f>ABS(CP672)</f>
        <v>#DIV/0!</v>
      </c>
      <c r="DV672" s="3" t="e">
        <f>ABS(CQ672)</f>
        <v>#DIV/0!</v>
      </c>
      <c r="DW672" s="3" t="e">
        <f>SUM(DL672:DV672)</f>
        <v>#DIV/0!</v>
      </c>
      <c r="DX672" s="2">
        <v>19</v>
      </c>
      <c r="EC672" s="5" t="e">
        <f>((BN672-BM672)/$BZ$15)</f>
        <v>#DIV/0!</v>
      </c>
      <c r="ED672" s="5" t="e">
        <f>((BO672-BN672)/$BZ$16)</f>
        <v>#DIV/0!</v>
      </c>
      <c r="EE672" s="5" t="e">
        <f>((BP672-BO672)/$BZ$17)</f>
        <v>#DIV/0!</v>
      </c>
      <c r="EF672" s="5" t="e">
        <f>((BQ672-BP672)/$BZ$18)</f>
        <v>#DIV/0!</v>
      </c>
      <c r="EG672" s="5" t="e">
        <f>((BR672-BQ672)/$BZ$19)</f>
        <v>#DIV/0!</v>
      </c>
      <c r="EH672" s="5" t="e">
        <f>((BS672-BR672)/$BZ$20)</f>
        <v>#DIV/0!</v>
      </c>
      <c r="EI672" s="5" t="e">
        <f>((BT672-BS672)/$BZ$21)</f>
        <v>#DIV/0!</v>
      </c>
      <c r="EJ672" s="5" t="e">
        <f>((BU672-BT672)/$BZ$23)</f>
        <v>#DIV/0!</v>
      </c>
      <c r="EK672" s="5" t="e">
        <f>((BV672-BU672)/$BZ$23)</f>
        <v>#DIV/0!</v>
      </c>
      <c r="EL672" s="5" t="e">
        <f>((BW672-BV672)/$BZ$24)</f>
        <v>#DIV/0!</v>
      </c>
      <c r="EM672" s="5" t="e">
        <f>((BX672-BW672)/$BZ$25)</f>
        <v>#DIV/0!</v>
      </c>
      <c r="EO672" s="5" t="e">
        <f>SUM(EC672:EM672)</f>
        <v>#DIV/0!</v>
      </c>
      <c r="EQ672" s="5" t="e">
        <f>ABS(EC672)</f>
        <v>#DIV/0!</v>
      </c>
      <c r="ER672" s="5" t="e">
        <f>ABS(ED672)</f>
        <v>#DIV/0!</v>
      </c>
      <c r="ES672" s="5" t="e">
        <f>ABS(EE672)</f>
        <v>#DIV/0!</v>
      </c>
      <c r="ET672" s="5" t="e">
        <f>ABS(EF672)</f>
        <v>#DIV/0!</v>
      </c>
      <c r="EU672" s="5" t="e">
        <f>ABS(EG672)</f>
        <v>#DIV/0!</v>
      </c>
      <c r="EV672" s="5" t="e">
        <f>ABS(EH672)</f>
        <v>#DIV/0!</v>
      </c>
      <c r="EW672" s="5" t="e">
        <f>ABS(EI672)</f>
        <v>#DIV/0!</v>
      </c>
      <c r="EX672" s="5" t="e">
        <f>ABS(EJ672)</f>
        <v>#DIV/0!</v>
      </c>
      <c r="EY672" s="5" t="e">
        <f>ABS(EK672)</f>
        <v>#DIV/0!</v>
      </c>
      <c r="EZ672" s="5" t="e">
        <f>ABS(EL672)</f>
        <v>#DIV/0!</v>
      </c>
      <c r="FA672" s="5" t="e">
        <f>ABS(EM672)</f>
        <v>#DIV/0!</v>
      </c>
      <c r="FB672" s="5" t="e">
        <f>SUM(EQ672:FA672)</f>
        <v>#DIV/0!</v>
      </c>
      <c r="FD672" s="2">
        <v>19</v>
      </c>
      <c r="FF672" s="6">
        <f>(BM672-$FS672)/$FU672</f>
        <v>1</v>
      </c>
      <c r="FG672" s="6">
        <f>(BN672-$FS672)/$FU672</f>
        <v>0.95828234478475804</v>
      </c>
      <c r="FH672" s="6">
        <f>(BO672-$FS672)/$FU672</f>
        <v>0.90924307570663776</v>
      </c>
      <c r="FI672" s="6">
        <f>(BP672-$FS672)/$FU672</f>
        <v>0.84663566128875012</v>
      </c>
      <c r="FJ672" s="6">
        <f>(BQ672-$FS672)/$FU672</f>
        <v>0.78586047643975243</v>
      </c>
      <c r="FK672" s="6">
        <f>(BR672-$FS672)/$FU672</f>
        <v>0.70125629362141517</v>
      </c>
      <c r="FL672" s="6">
        <f>(BS672-$FS672)/$FU672</f>
        <v>0.55287407478596406</v>
      </c>
      <c r="FM672" s="6">
        <f>(BT672-$FS672)/$FU672</f>
        <v>0.3457902040837848</v>
      </c>
      <c r="FN672" s="6">
        <f>(BU672-$FS672)/$FU672</f>
        <v>0.18527931650231699</v>
      </c>
      <c r="FO672" s="6">
        <f>(BV672-$FS672)/$FU672</f>
        <v>7.2572874436674359E-2</v>
      </c>
      <c r="FP672" s="6">
        <f>(BW672-$FS672)/$FU672</f>
        <v>8.7768354780891015E-3</v>
      </c>
      <c r="FQ672" s="6">
        <f>(BX672-$FS672)/$FU672</f>
        <v>0</v>
      </c>
      <c r="FR672" s="1"/>
      <c r="FS672" s="9">
        <f>MIN(BM672:BX672)</f>
        <v>5.5529595849216173</v>
      </c>
      <c r="FT672" s="9">
        <f>MAX(BM672:BX672)</f>
        <v>7.3058600326840093</v>
      </c>
      <c r="FU672" s="9">
        <f>FT672-FS672</f>
        <v>1.752900447762392</v>
      </c>
      <c r="FW672" s="11">
        <f>FF672-AZ672</f>
        <v>1</v>
      </c>
      <c r="FX672" s="11">
        <f>FG672-BA672</f>
        <v>0.74686033426041099</v>
      </c>
      <c r="FY672" s="11">
        <f>FH672-BB672</f>
        <v>0.52348065196735982</v>
      </c>
      <c r="FZ672" s="11">
        <f>FI672-BC672</f>
        <v>0.25383105621079383</v>
      </c>
      <c r="GA672" s="11">
        <f>FJ672-BD672</f>
        <v>-1.1672953073655457E-2</v>
      </c>
      <c r="GB672" s="11">
        <f>FK672-BE672</f>
        <v>-0.29874370637858483</v>
      </c>
      <c r="GC672" s="11">
        <f>FL672-BF672</f>
        <v>-0.41353647916695713</v>
      </c>
      <c r="GD672" s="11">
        <f>FM672-BG672</f>
        <v>-7.4642120314034166E-2</v>
      </c>
      <c r="GE672" s="11">
        <f>FN672-BH672</f>
        <v>-0.1657474818393212</v>
      </c>
      <c r="GF672" s="11">
        <f>FO672-BI672</f>
        <v>-0.24365231724566511</v>
      </c>
      <c r="GG672" s="11">
        <f>FP672-BJ672</f>
        <v>-0.2376462096566288</v>
      </c>
      <c r="GH672" s="12">
        <f>FQ672-BK672</f>
        <v>-0.21142201052434711</v>
      </c>
      <c r="GI672" s="1">
        <f>SUM(FW672:GH672)</f>
        <v>0.86710876423937044</v>
      </c>
      <c r="GK672" s="1">
        <f>ABS(FW672)</f>
        <v>1</v>
      </c>
      <c r="GL672" s="1">
        <f>ABS(FX672)</f>
        <v>0.74686033426041099</v>
      </c>
      <c r="GM672" s="1">
        <f>ABS(FY672)</f>
        <v>0.52348065196735982</v>
      </c>
      <c r="GN672" s="1">
        <f>ABS(FZ672)</f>
        <v>0.25383105621079383</v>
      </c>
      <c r="GO672" s="1">
        <f>ABS(GA672)</f>
        <v>1.1672953073655457E-2</v>
      </c>
      <c r="GP672" s="1">
        <f>ABS(GB672)</f>
        <v>0.29874370637858483</v>
      </c>
      <c r="GQ672" s="1">
        <f>ABS(GC672)</f>
        <v>0.41353647916695713</v>
      </c>
      <c r="GR672" s="1">
        <f>ABS(GD672)</f>
        <v>7.4642120314034166E-2</v>
      </c>
      <c r="GS672" s="1">
        <f>ABS(GE672)</f>
        <v>0.1657474818393212</v>
      </c>
      <c r="GT672" s="1">
        <f>ABS(GF672)</f>
        <v>0.24365231724566511</v>
      </c>
      <c r="GU672" s="1">
        <f>ABS(GG672)</f>
        <v>0.2376462096566288</v>
      </c>
      <c r="GV672" s="1">
        <f>ABS(GH672)</f>
        <v>0.21142201052434711</v>
      </c>
      <c r="HA672" s="2">
        <v>19</v>
      </c>
      <c r="HC672" s="1">
        <f>ABS(FW672)</f>
        <v>1</v>
      </c>
      <c r="HD672" s="1">
        <f>ABS(FX672)</f>
        <v>0.74686033426041099</v>
      </c>
      <c r="HE672" s="1">
        <f>ABS(FY672)</f>
        <v>0.52348065196735982</v>
      </c>
      <c r="HF672" s="1">
        <f>ABS(FZ672)</f>
        <v>0.25383105621079383</v>
      </c>
      <c r="HG672" s="1">
        <f>ABS(GA672)</f>
        <v>1.1672953073655457E-2</v>
      </c>
      <c r="HH672" s="1">
        <f>ABS(GB672)</f>
        <v>0.29874370637858483</v>
      </c>
      <c r="HI672" s="1">
        <f>ABS(GC672)</f>
        <v>0.41353647916695713</v>
      </c>
      <c r="HJ672" s="1">
        <f>ABS(GD672)</f>
        <v>7.4642120314034166E-2</v>
      </c>
      <c r="HK672" s="1">
        <f>ABS(GE672)</f>
        <v>0.1657474818393212</v>
      </c>
      <c r="HL672" s="1">
        <f>ABS(GF672)</f>
        <v>0.24365231724566511</v>
      </c>
      <c r="HM672" s="1">
        <f>ABS(GG672)</f>
        <v>0.2376462096566288</v>
      </c>
      <c r="HN672" s="1">
        <f>ABS(GH672)</f>
        <v>0.21142201052434711</v>
      </c>
      <c r="HO672" s="1">
        <f>SUM(HC672:HN672)</f>
        <v>4.1812353206377582</v>
      </c>
      <c r="HR672" s="1">
        <v>530</v>
      </c>
      <c r="HS672" s="1">
        <v>792</v>
      </c>
      <c r="HT672" s="1">
        <v>1</v>
      </c>
      <c r="HU672" s="1">
        <v>0</v>
      </c>
      <c r="HV672" s="1">
        <v>29</v>
      </c>
      <c r="HW672" s="1">
        <v>19</v>
      </c>
      <c r="HX672" s="1">
        <v>1</v>
      </c>
      <c r="HY672" s="1">
        <v>16</v>
      </c>
    </row>
    <row r="673" spans="1:233">
      <c r="A673" s="1" t="s">
        <v>142</v>
      </c>
      <c r="B673" s="1" t="s">
        <v>143</v>
      </c>
      <c r="C673" s="2">
        <v>32</v>
      </c>
      <c r="D673">
        <v>4.6249728130000003</v>
      </c>
      <c r="E673">
        <v>4.6151205170000003</v>
      </c>
      <c r="F673">
        <v>4.6151205170000003</v>
      </c>
      <c r="G673">
        <v>4.6151205170000003</v>
      </c>
      <c r="H673">
        <v>4.5951198499999997</v>
      </c>
      <c r="I673">
        <v>4.5951198499999997</v>
      </c>
      <c r="J673">
        <v>4.5951198499999997</v>
      </c>
      <c r="K673">
        <v>4.5951198499999997</v>
      </c>
      <c r="L673">
        <v>4.5849674790000003</v>
      </c>
      <c r="M673">
        <v>4.5951198499999997</v>
      </c>
      <c r="N673">
        <v>4.5951198499999997</v>
      </c>
      <c r="O673">
        <v>4.6151205170000003</v>
      </c>
      <c r="P673" s="3">
        <f>SUM(D673:O673)</f>
        <v>55.241141460000016</v>
      </c>
      <c r="S673" s="3" t="e">
        <f>(E673-D673)/($R$3-$R$2)</f>
        <v>#DIV/0!</v>
      </c>
      <c r="T673" s="3" t="e">
        <f>(F673-E673)/($R675-$R$3)</f>
        <v>#DIV/0!</v>
      </c>
      <c r="U673" s="3" t="e">
        <f>(G673-F673)/($R$5-$R$4)</f>
        <v>#DIV/0!</v>
      </c>
      <c r="V673" s="3" t="e">
        <f>(H673-G673)/($R$6-$R$5)</f>
        <v>#DIV/0!</v>
      </c>
      <c r="W673" s="3" t="e">
        <f>(I673-H673)/($R$7-$R$6)</f>
        <v>#DIV/0!</v>
      </c>
      <c r="X673" s="3" t="e">
        <f>(J673-I673)/($R$8-$R$7)</f>
        <v>#DIV/0!</v>
      </c>
      <c r="Y673" s="3" t="e">
        <f>(K673-J673)/($R$9-$R$8)</f>
        <v>#DIV/0!</v>
      </c>
      <c r="Z673" s="3" t="e">
        <f>(L673-K673)/($R$10-$R$9)</f>
        <v>#DIV/0!</v>
      </c>
      <c r="AA673" s="3" t="e">
        <f>(M673-L673)/($R$11-$R$10)</f>
        <v>#DIV/0!</v>
      </c>
      <c r="AB673" s="3" t="e">
        <f>(N673-M673)/($R$12-$R$11)</f>
        <v>#DIV/0!</v>
      </c>
      <c r="AC673" s="3" t="e">
        <f>(O673-N673)/($R$13-$R$12)</f>
        <v>#DIV/0!</v>
      </c>
      <c r="AE673" s="3" t="e">
        <f>SUM(S673:AC673)</f>
        <v>#DIV/0!</v>
      </c>
      <c r="AG673" s="3" t="e">
        <f>ABS((E673-D673)/($R$3-$R$2))</f>
        <v>#DIV/0!</v>
      </c>
      <c r="AH673" s="3" t="e">
        <f>ABS((F673-E673)/($R$3-$R$2))</f>
        <v>#DIV/0!</v>
      </c>
      <c r="AI673" s="3" t="e">
        <f>ABS((G673-F673)/($R$5-$R$4))</f>
        <v>#DIV/0!</v>
      </c>
      <c r="AJ673" s="3" t="e">
        <f>V673</f>
        <v>#DIV/0!</v>
      </c>
      <c r="AK673" s="3" t="e">
        <f>ABS(W673)</f>
        <v>#DIV/0!</v>
      </c>
      <c r="AL673" s="3" t="e">
        <f>ABS(X673)</f>
        <v>#DIV/0!</v>
      </c>
      <c r="AM673" s="3" t="e">
        <f>ABS(Y673)</f>
        <v>#DIV/0!</v>
      </c>
      <c r="AN673" s="3" t="e">
        <f>ABS(Z673)</f>
        <v>#DIV/0!</v>
      </c>
      <c r="AO673" s="3" t="e">
        <f>ABS(AA673)</f>
        <v>#DIV/0!</v>
      </c>
      <c r="AP673" s="3" t="e">
        <f>ABS(AB673)</f>
        <v>#DIV/0!</v>
      </c>
      <c r="AQ673" s="3" t="e">
        <f>ABS(AC673)</f>
        <v>#DIV/0!</v>
      </c>
      <c r="AR673" s="3" t="e">
        <f>SUM(AG673:AQ673)</f>
        <v>#DIV/0!</v>
      </c>
      <c r="AT673" s="10">
        <f>MIN(D673:O673)</f>
        <v>4.5849674790000003</v>
      </c>
      <c r="AU673" s="10">
        <f>MAX(D673:O673)</f>
        <v>4.6249728130000003</v>
      </c>
      <c r="AV673" s="10">
        <f>AU673-AT673</f>
        <v>4.0005333999999948E-2</v>
      </c>
      <c r="AX673" s="2">
        <v>32</v>
      </c>
      <c r="AZ673" s="4">
        <f>(D673-$AT673)/$AV673</f>
        <v>1</v>
      </c>
      <c r="BA673" s="4">
        <f>(E673-$AT673)/$AV673</f>
        <v>0.75372544071247971</v>
      </c>
      <c r="BB673" s="4">
        <f>(F673-$AT673)/$AV673</f>
        <v>0.75372544071247971</v>
      </c>
      <c r="BC673" s="4">
        <f>(G673-$AT673)/$AV673</f>
        <v>0.75372544071247971</v>
      </c>
      <c r="BD673" s="4">
        <f>(H673-$AT673)/$AV673</f>
        <v>0.25377543404585351</v>
      </c>
      <c r="BE673" s="4">
        <f>(I673-$AT673)/$AV673</f>
        <v>0.25377543404585351</v>
      </c>
      <c r="BF673" s="4">
        <f>(J673-$AT673)/$AV673</f>
        <v>0.25377543404585351</v>
      </c>
      <c r="BG673" s="4">
        <f>(K673-$AT673)/$AV673</f>
        <v>0.25377543404585351</v>
      </c>
      <c r="BH673" s="4">
        <f>(L673-$AT673)/$AV673</f>
        <v>0</v>
      </c>
      <c r="BI673" s="4">
        <f>(M673-$AT673)/$AV673</f>
        <v>0.25377543404585351</v>
      </c>
      <c r="BJ673" s="4">
        <f>(N673-$AT673)/$AV673</f>
        <v>0.25377543404585351</v>
      </c>
      <c r="BK673" s="4">
        <f>(O673-$AT673)/$AV673</f>
        <v>0.75372544071247971</v>
      </c>
      <c r="BM673">
        <v>6.6502790485874224</v>
      </c>
      <c r="BN673">
        <v>6.6463905148477291</v>
      </c>
      <c r="BO673">
        <v>6.6528630293533473</v>
      </c>
      <c r="BP673">
        <v>6.6707663208458738</v>
      </c>
      <c r="BQ673">
        <v>6.7202201551352951</v>
      </c>
      <c r="BR673">
        <v>6.7615727688040552</v>
      </c>
      <c r="BS673">
        <v>6.7945865808764987</v>
      </c>
      <c r="BT673">
        <v>6.8178305714541496</v>
      </c>
      <c r="BU673">
        <v>6.8123450941774788</v>
      </c>
      <c r="BV673">
        <v>6.8341087388138382</v>
      </c>
      <c r="BW673">
        <v>6.8543545022550214</v>
      </c>
      <c r="BX673">
        <v>6.8700534117981258</v>
      </c>
      <c r="CB673" s="3" t="e">
        <f>SUM(S673:AC673)</f>
        <v>#DIV/0!</v>
      </c>
      <c r="CC673" s="3" t="e">
        <f>CR673-CB673</f>
        <v>#DIV/0!</v>
      </c>
      <c r="CG673" s="14" t="e">
        <f>EC673-S673</f>
        <v>#DIV/0!</v>
      </c>
      <c r="CH673" s="14" t="e">
        <f>ED673-T673</f>
        <v>#DIV/0!</v>
      </c>
      <c r="CI673" s="14" t="e">
        <f>EE673-U673</f>
        <v>#DIV/0!</v>
      </c>
      <c r="CJ673" s="14" t="e">
        <f>EF673-V673</f>
        <v>#DIV/0!</v>
      </c>
      <c r="CK673" s="14" t="e">
        <f>EG673-W673</f>
        <v>#DIV/0!</v>
      </c>
      <c r="CL673" s="14" t="e">
        <f>EH673-X673</f>
        <v>#DIV/0!</v>
      </c>
      <c r="CM673" s="14" t="e">
        <f>EI673-Y673</f>
        <v>#DIV/0!</v>
      </c>
      <c r="CN673" s="14" t="e">
        <f>EJ673-Z673</f>
        <v>#DIV/0!</v>
      </c>
      <c r="CO673" s="14" t="e">
        <f>EK673-AA673</f>
        <v>#DIV/0!</v>
      </c>
      <c r="CP673" s="14" t="e">
        <f>EL673-AB673</f>
        <v>#DIV/0!</v>
      </c>
      <c r="CQ673" s="14" t="e">
        <f>EM673-AC673</f>
        <v>#DIV/0!</v>
      </c>
      <c r="CR673" s="14" t="e">
        <f>SUM(CG673:CQ673)</f>
        <v>#DIV/0!</v>
      </c>
      <c r="CT673" s="14" t="e">
        <f>ABS(CG673)</f>
        <v>#DIV/0!</v>
      </c>
      <c r="CU673" s="14" t="e">
        <f>ABS(CH673)</f>
        <v>#DIV/0!</v>
      </c>
      <c r="CV673" s="14" t="e">
        <f>ABS(CI673)</f>
        <v>#DIV/0!</v>
      </c>
      <c r="CW673" s="14" t="e">
        <f>ABS(CJ673)</f>
        <v>#DIV/0!</v>
      </c>
      <c r="CX673" s="14" t="e">
        <f>ABS(CK673)</f>
        <v>#DIV/0!</v>
      </c>
      <c r="CY673" s="14" t="e">
        <f>ABS(CL673)</f>
        <v>#DIV/0!</v>
      </c>
      <c r="CZ673" s="14" t="e">
        <f>ABS(CM673)</f>
        <v>#DIV/0!</v>
      </c>
      <c r="DA673" s="14" t="e">
        <f>ABS(CN673)</f>
        <v>#DIV/0!</v>
      </c>
      <c r="DB673" s="14" t="e">
        <f>ABS(CO673)</f>
        <v>#DIV/0!</v>
      </c>
      <c r="DC673" s="14" t="e">
        <f>ABS(CP673)</f>
        <v>#DIV/0!</v>
      </c>
      <c r="DD673" s="14" t="e">
        <f>ABS(CQ673)</f>
        <v>#DIV/0!</v>
      </c>
      <c r="DE673" s="14" t="e">
        <f>SUM(CT673:DE673)</f>
        <v>#DIV/0!</v>
      </c>
      <c r="DL673" s="3" t="e">
        <f>ABS(CG673)</f>
        <v>#DIV/0!</v>
      </c>
      <c r="DM673" s="3" t="e">
        <f>ABS(CH673)</f>
        <v>#DIV/0!</v>
      </c>
      <c r="DN673" s="3" t="e">
        <f>ABS(CI673)</f>
        <v>#DIV/0!</v>
      </c>
      <c r="DO673" s="3" t="e">
        <f>ABS(CJ673)</f>
        <v>#DIV/0!</v>
      </c>
      <c r="DP673" s="3" t="e">
        <f>ABS(CK673)</f>
        <v>#DIV/0!</v>
      </c>
      <c r="DQ673" s="3" t="e">
        <f>ABS(CL673)</f>
        <v>#DIV/0!</v>
      </c>
      <c r="DR673" s="3" t="e">
        <f>ABS(CM673)</f>
        <v>#DIV/0!</v>
      </c>
      <c r="DS673" s="3" t="e">
        <f>ABS(CN673)</f>
        <v>#DIV/0!</v>
      </c>
      <c r="DT673" s="3" t="e">
        <f>ABS(CO673)</f>
        <v>#DIV/0!</v>
      </c>
      <c r="DU673" s="3" t="e">
        <f>ABS(CP673)</f>
        <v>#DIV/0!</v>
      </c>
      <c r="DV673" s="3" t="e">
        <f>ABS(CQ673)</f>
        <v>#DIV/0!</v>
      </c>
      <c r="DW673" s="3" t="e">
        <f>SUM(DL673:DV673)</f>
        <v>#DIV/0!</v>
      </c>
      <c r="DX673" s="2">
        <v>32</v>
      </c>
      <c r="EC673" s="5" t="e">
        <f>((BN673-BM673)/$BZ$15)</f>
        <v>#DIV/0!</v>
      </c>
      <c r="ED673" s="5" t="e">
        <f>((BO673-BN673)/$BZ$16)</f>
        <v>#DIV/0!</v>
      </c>
      <c r="EE673" s="5" t="e">
        <f>((BP673-BO673)/$BZ$17)</f>
        <v>#DIV/0!</v>
      </c>
      <c r="EF673" s="5" t="e">
        <f>((BQ673-BP673)/$BZ$18)</f>
        <v>#DIV/0!</v>
      </c>
      <c r="EG673" s="5" t="e">
        <f>((BR673-BQ673)/$BZ$19)</f>
        <v>#DIV/0!</v>
      </c>
      <c r="EH673" s="5" t="e">
        <f>((BS673-BR673)/$BZ$20)</f>
        <v>#DIV/0!</v>
      </c>
      <c r="EI673" s="5" t="e">
        <f>((BT673-BS673)/$BZ$21)</f>
        <v>#DIV/0!</v>
      </c>
      <c r="EJ673" s="5" t="e">
        <f>((BU673-BT673)/$BZ$23)</f>
        <v>#DIV/0!</v>
      </c>
      <c r="EK673" s="5" t="e">
        <f>((BV673-BU673)/$BZ$23)</f>
        <v>#DIV/0!</v>
      </c>
      <c r="EL673" s="5" t="e">
        <f>((BW673-BV673)/$BZ$24)</f>
        <v>#DIV/0!</v>
      </c>
      <c r="EM673" s="5" t="e">
        <f>((BX673-BW673)/$BZ$25)</f>
        <v>#DIV/0!</v>
      </c>
      <c r="EO673" s="5" t="e">
        <f>SUM(EC673:EM673)</f>
        <v>#DIV/0!</v>
      </c>
      <c r="EQ673" s="5" t="e">
        <f>ABS(EC673)</f>
        <v>#DIV/0!</v>
      </c>
      <c r="ER673" s="5" t="e">
        <f>ABS(ED673)</f>
        <v>#DIV/0!</v>
      </c>
      <c r="ES673" s="5" t="e">
        <f>ABS(EE673)</f>
        <v>#DIV/0!</v>
      </c>
      <c r="ET673" s="5" t="e">
        <f>ABS(EF673)</f>
        <v>#DIV/0!</v>
      </c>
      <c r="EU673" s="5" t="e">
        <f>ABS(EG673)</f>
        <v>#DIV/0!</v>
      </c>
      <c r="EV673" s="5" t="e">
        <f>ABS(EH673)</f>
        <v>#DIV/0!</v>
      </c>
      <c r="EW673" s="5" t="e">
        <f>ABS(EI673)</f>
        <v>#DIV/0!</v>
      </c>
      <c r="EX673" s="5" t="e">
        <f>ABS(EJ673)</f>
        <v>#DIV/0!</v>
      </c>
      <c r="EY673" s="5" t="e">
        <f>ABS(EK673)</f>
        <v>#DIV/0!</v>
      </c>
      <c r="EZ673" s="5" t="e">
        <f>ABS(EL673)</f>
        <v>#DIV/0!</v>
      </c>
      <c r="FA673" s="5" t="e">
        <f>ABS(EM673)</f>
        <v>#DIV/0!</v>
      </c>
      <c r="FB673" s="5" t="e">
        <f>SUM(EQ673:FA673)</f>
        <v>#DIV/0!</v>
      </c>
      <c r="FD673" s="2">
        <v>32</v>
      </c>
      <c r="FF673" s="6">
        <f>(BM673-$FS673)/$FU673</f>
        <v>1.7385689771136296E-2</v>
      </c>
      <c r="FG673" s="6">
        <f>(BN673-$FS673)/$FU673</f>
        <v>0</v>
      </c>
      <c r="FH673" s="6">
        <f>(BO673-$FS673)/$FU673</f>
        <v>2.8938704603533771E-2</v>
      </c>
      <c r="FI673" s="6">
        <f>(BP673-$FS673)/$FU673</f>
        <v>0.1089845760316281</v>
      </c>
      <c r="FJ673" s="6">
        <f>(BQ673-$FS673)/$FU673</f>
        <v>0.33009337397583532</v>
      </c>
      <c r="FK673" s="6">
        <f>(BR673-$FS673)/$FU673</f>
        <v>0.51498149906316781</v>
      </c>
      <c r="FL673" s="6">
        <f>(BS673-$FS673)/$FU673</f>
        <v>0.66258672336536928</v>
      </c>
      <c r="FM673" s="6">
        <f>(BT673-$FS673)/$FU673</f>
        <v>0.76651093652087487</v>
      </c>
      <c r="FN673" s="6">
        <f>(BU673-$FS673)/$FU673</f>
        <v>0.74198528943562159</v>
      </c>
      <c r="FO673" s="6">
        <f>(BV673-$FS673)/$FU673</f>
        <v>0.83929085478911902</v>
      </c>
      <c r="FP673" s="6">
        <f>(BW673-$FS673)/$FU673</f>
        <v>0.92980995168552238</v>
      </c>
      <c r="FQ673" s="6">
        <f>(BX673-$FS673)/$FU673</f>
        <v>1</v>
      </c>
      <c r="FR673" s="1"/>
      <c r="FS673" s="9">
        <f>MIN(BM673:BX673)</f>
        <v>6.6463905148477291</v>
      </c>
      <c r="FT673" s="9">
        <f>MAX(BM673:BX673)</f>
        <v>6.8700534117981258</v>
      </c>
      <c r="FU673" s="9">
        <f>FT673-FS673</f>
        <v>0.22366289695039665</v>
      </c>
      <c r="FW673" s="11">
        <f>FF673-AZ673</f>
        <v>-0.9826143102288637</v>
      </c>
      <c r="FX673" s="11">
        <f>FG673-BA673</f>
        <v>-0.75372544071247971</v>
      </c>
      <c r="FY673" s="11">
        <f>FH673-BB673</f>
        <v>-0.72478673610894595</v>
      </c>
      <c r="FZ673" s="11">
        <f>FI673-BC673</f>
        <v>-0.64474086468085157</v>
      </c>
      <c r="GA673" s="11">
        <f>FJ673-BD673</f>
        <v>7.6317939929981815E-2</v>
      </c>
      <c r="GB673" s="11">
        <f>FK673-BE673</f>
        <v>0.2612060650173143</v>
      </c>
      <c r="GC673" s="11">
        <f>FL673-BF673</f>
        <v>0.40881128931951577</v>
      </c>
      <c r="GD673" s="11">
        <f>FM673-BG673</f>
        <v>0.51273550247502131</v>
      </c>
      <c r="GE673" s="11">
        <f>FN673-BH673</f>
        <v>0.74198528943562159</v>
      </c>
      <c r="GF673" s="11">
        <f>FO673-BI673</f>
        <v>0.58551542074326557</v>
      </c>
      <c r="GG673" s="11">
        <f>FP673-BJ673</f>
        <v>0.67603451763966893</v>
      </c>
      <c r="GH673" s="12">
        <f>FQ673-BK673</f>
        <v>0.24627455928752029</v>
      </c>
      <c r="GI673" s="1">
        <f>SUM(FW673:GH673)</f>
        <v>0.40301323211676909</v>
      </c>
      <c r="GK673" s="1">
        <f>ABS(FW673)</f>
        <v>0.9826143102288637</v>
      </c>
      <c r="GL673" s="1">
        <f>ABS(FX673)</f>
        <v>0.75372544071247971</v>
      </c>
      <c r="GM673" s="1">
        <f>ABS(FY673)</f>
        <v>0.72478673610894595</v>
      </c>
      <c r="GN673" s="1">
        <f>ABS(FZ673)</f>
        <v>0.64474086468085157</v>
      </c>
      <c r="GO673" s="1">
        <f>ABS(GA673)</f>
        <v>7.6317939929981815E-2</v>
      </c>
      <c r="GP673" s="1">
        <f>ABS(GB673)</f>
        <v>0.2612060650173143</v>
      </c>
      <c r="GQ673" s="1">
        <f>ABS(GC673)</f>
        <v>0.40881128931951577</v>
      </c>
      <c r="GR673" s="1">
        <f>ABS(GD673)</f>
        <v>0.51273550247502131</v>
      </c>
      <c r="GS673" s="1">
        <f>ABS(GE673)</f>
        <v>0.74198528943562159</v>
      </c>
      <c r="GT673" s="1">
        <f>ABS(GF673)</f>
        <v>0.58551542074326557</v>
      </c>
      <c r="GU673" s="1">
        <f>ABS(GG673)</f>
        <v>0.67603451763966893</v>
      </c>
      <c r="GV673" s="1">
        <f>ABS(GH673)</f>
        <v>0.24627455928752029</v>
      </c>
      <c r="HA673" s="2">
        <v>32</v>
      </c>
      <c r="HC673" s="1">
        <f>ABS(FW673)</f>
        <v>0.9826143102288637</v>
      </c>
      <c r="HD673" s="1">
        <f>ABS(FX673)</f>
        <v>0.75372544071247971</v>
      </c>
      <c r="HE673" s="1">
        <f>ABS(FY673)</f>
        <v>0.72478673610894595</v>
      </c>
      <c r="HF673" s="1">
        <f>ABS(FZ673)</f>
        <v>0.64474086468085157</v>
      </c>
      <c r="HG673" s="1">
        <f>ABS(GA673)</f>
        <v>7.6317939929981815E-2</v>
      </c>
      <c r="HH673" s="1">
        <f>ABS(GB673)</f>
        <v>0.2612060650173143</v>
      </c>
      <c r="HI673" s="1">
        <f>ABS(GC673)</f>
        <v>0.40881128931951577</v>
      </c>
      <c r="HJ673" s="1">
        <f>ABS(GD673)</f>
        <v>0.51273550247502131</v>
      </c>
      <c r="HK673" s="1">
        <f>ABS(GE673)</f>
        <v>0.74198528943562159</v>
      </c>
      <c r="HL673" s="1">
        <f>ABS(GF673)</f>
        <v>0.58551542074326557</v>
      </c>
      <c r="HM673" s="1">
        <f>ABS(GG673)</f>
        <v>0.67603451763966893</v>
      </c>
      <c r="HN673" s="1">
        <f>ABS(GH673)</f>
        <v>0.24627455928752029</v>
      </c>
      <c r="HR673" s="1">
        <v>100</v>
      </c>
      <c r="HS673" s="1">
        <v>863</v>
      </c>
      <c r="HT673" s="1">
        <v>0</v>
      </c>
      <c r="HU673" s="1">
        <v>0</v>
      </c>
      <c r="HV673" s="1">
        <v>31</v>
      </c>
      <c r="HW673" s="1">
        <v>32</v>
      </c>
      <c r="HX673" s="1">
        <v>1</v>
      </c>
      <c r="HY673" s="1">
        <v>29</v>
      </c>
    </row>
    <row r="674" spans="1:233">
      <c r="A674" s="1" t="s">
        <v>1096</v>
      </c>
      <c r="B674" s="1" t="s">
        <v>1097</v>
      </c>
      <c r="C674" s="2">
        <v>20</v>
      </c>
      <c r="D674">
        <v>5.9506425529999998</v>
      </c>
      <c r="E674">
        <v>5.9506425529999998</v>
      </c>
      <c r="F674">
        <v>5.9532433339999997</v>
      </c>
      <c r="G674">
        <v>5.9558373690000002</v>
      </c>
      <c r="H674">
        <v>5.9635793440000002</v>
      </c>
      <c r="I674">
        <v>5.966146739</v>
      </c>
      <c r="J674">
        <v>5.9687075600000004</v>
      </c>
      <c r="K674">
        <v>5.9763509089999998</v>
      </c>
      <c r="L674">
        <v>5.9687075600000004</v>
      </c>
      <c r="M674">
        <v>5.9687075600000004</v>
      </c>
      <c r="N674">
        <v>5.966146739</v>
      </c>
      <c r="O674">
        <v>5.966146739</v>
      </c>
      <c r="P674" s="3">
        <f>SUM(D674:O674)</f>
        <v>71.554858958999986</v>
      </c>
      <c r="S674" s="3" t="e">
        <f>(E674-D674)/($R$3-$R$2)</f>
        <v>#DIV/0!</v>
      </c>
      <c r="T674" s="3" t="e">
        <f>(F674-E674)/($R676-$R$3)</f>
        <v>#DIV/0!</v>
      </c>
      <c r="U674" s="3" t="e">
        <f>(G674-F674)/($R$5-$R$4)</f>
        <v>#DIV/0!</v>
      </c>
      <c r="V674" s="3" t="e">
        <f>(H674-G674)/($R$6-$R$5)</f>
        <v>#DIV/0!</v>
      </c>
      <c r="W674" s="3" t="e">
        <f>(I674-H674)/($R$7-$R$6)</f>
        <v>#DIV/0!</v>
      </c>
      <c r="X674" s="3" t="e">
        <f>(J674-I674)/($R$8-$R$7)</f>
        <v>#DIV/0!</v>
      </c>
      <c r="Y674" s="3" t="e">
        <f>(K674-J674)/($R$9-$R$8)</f>
        <v>#DIV/0!</v>
      </c>
      <c r="Z674" s="3" t="e">
        <f>(L674-K674)/($R$10-$R$9)</f>
        <v>#DIV/0!</v>
      </c>
      <c r="AA674" s="3" t="e">
        <f>(M674-L674)/($R$11-$R$10)</f>
        <v>#DIV/0!</v>
      </c>
      <c r="AB674" s="3" t="e">
        <f>(N674-M674)/($R$12-$R$11)</f>
        <v>#DIV/0!</v>
      </c>
      <c r="AC674" s="3" t="e">
        <f>(O674-N674)/($R$13-$R$12)</f>
        <v>#DIV/0!</v>
      </c>
      <c r="AE674" s="3" t="e">
        <f>SUM(S674:AC674)</f>
        <v>#DIV/0!</v>
      </c>
      <c r="AG674" s="3" t="e">
        <f>ABS((E674-D674)/($R$3-$R$2))</f>
        <v>#DIV/0!</v>
      </c>
      <c r="AH674" s="3" t="e">
        <f>ABS((F674-E674)/($R$3-$R$2))</f>
        <v>#DIV/0!</v>
      </c>
      <c r="AI674" s="3" t="e">
        <f>ABS((G674-F674)/($R$5-$R$4))</f>
        <v>#DIV/0!</v>
      </c>
      <c r="AJ674" s="3" t="e">
        <f>V674</f>
        <v>#DIV/0!</v>
      </c>
      <c r="AK674" s="3" t="e">
        <f>ABS(W674)</f>
        <v>#DIV/0!</v>
      </c>
      <c r="AL674" s="3" t="e">
        <f>ABS(X674)</f>
        <v>#DIV/0!</v>
      </c>
      <c r="AM674" s="3" t="e">
        <f>ABS(Y674)</f>
        <v>#DIV/0!</v>
      </c>
      <c r="AN674" s="3" t="e">
        <f>ABS(Z674)</f>
        <v>#DIV/0!</v>
      </c>
      <c r="AO674" s="3" t="e">
        <f>ABS(AA674)</f>
        <v>#DIV/0!</v>
      </c>
      <c r="AP674" s="3" t="e">
        <f>ABS(AB674)</f>
        <v>#DIV/0!</v>
      </c>
      <c r="AQ674" s="3" t="e">
        <f>ABS(AC674)</f>
        <v>#DIV/0!</v>
      </c>
      <c r="AR674" s="3" t="e">
        <f>SUM(AG674:AQ674)</f>
        <v>#DIV/0!</v>
      </c>
      <c r="AT674" s="10">
        <f>MIN(D674:O674)</f>
        <v>5.9506425529999998</v>
      </c>
      <c r="AU674" s="10">
        <f>MAX(D674:O674)</f>
        <v>5.9763509089999998</v>
      </c>
      <c r="AV674" s="10">
        <f>AU674-AT674</f>
        <v>2.5708355999999988E-2</v>
      </c>
      <c r="AX674" s="2">
        <v>20</v>
      </c>
      <c r="AZ674" s="4">
        <f>(D674-$AT674)/$AV674</f>
        <v>0</v>
      </c>
      <c r="BA674" s="4">
        <f>(E674-$AT674)/$AV674</f>
        <v>0</v>
      </c>
      <c r="BB674" s="4">
        <f>(F674-$AT674)/$AV674</f>
        <v>0.10116481193896421</v>
      </c>
      <c r="BC674" s="4">
        <f>(G674-$AT674)/$AV674</f>
        <v>0.2020672189229207</v>
      </c>
      <c r="BD674" s="4">
        <f>(H674-$AT674)/$AV674</f>
        <v>0.50321346880370155</v>
      </c>
      <c r="BE674" s="4">
        <f>(I674-$AT674)/$AV674</f>
        <v>0.60307963683093002</v>
      </c>
      <c r="BF674" s="4">
        <f>(J674-$AT674)/$AV674</f>
        <v>0.70269009033485397</v>
      </c>
      <c r="BG674" s="4">
        <f>(K674-$AT674)/$AV674</f>
        <v>1</v>
      </c>
      <c r="BH674" s="4">
        <f>(L674-$AT674)/$AV674</f>
        <v>0.70269009033485397</v>
      </c>
      <c r="BI674" s="4">
        <f>(M674-$AT674)/$AV674</f>
        <v>0.70269009033485397</v>
      </c>
      <c r="BJ674" s="4">
        <f>(N674-$AT674)/$AV674</f>
        <v>0.60307963683093002</v>
      </c>
      <c r="BK674" s="4">
        <f>(O674-$AT674)/$AV674</f>
        <v>0.60307963683093002</v>
      </c>
      <c r="BM674">
        <v>7.0387835413885416</v>
      </c>
      <c r="BN674">
        <v>7.0492548412558369</v>
      </c>
      <c r="BO674">
        <v>7.0647590277918022</v>
      </c>
      <c r="BP674">
        <v>7.0842264220979159</v>
      </c>
      <c r="BQ674">
        <v>7.1098794630722715</v>
      </c>
      <c r="BR674">
        <v>7.1507014575925263</v>
      </c>
      <c r="BS674">
        <v>7.1747243098363764</v>
      </c>
      <c r="BT674">
        <v>7.1838707150624526</v>
      </c>
      <c r="BU674">
        <v>7.1491315985574069</v>
      </c>
      <c r="BV674">
        <v>7.153833801578843</v>
      </c>
      <c r="BW674">
        <v>7.1906760343322071</v>
      </c>
      <c r="BX674">
        <v>7.2793188354146201</v>
      </c>
      <c r="CB674" s="3" t="e">
        <f>SUM(S674:AC674)</f>
        <v>#DIV/0!</v>
      </c>
      <c r="CC674" s="3" t="e">
        <f>CR674-CB674</f>
        <v>#DIV/0!</v>
      </c>
      <c r="CG674" s="14" t="e">
        <f>EC674-S674</f>
        <v>#DIV/0!</v>
      </c>
      <c r="CH674" s="14" t="e">
        <f>ED674-T674</f>
        <v>#DIV/0!</v>
      </c>
      <c r="CI674" s="14" t="e">
        <f>EE674-U674</f>
        <v>#DIV/0!</v>
      </c>
      <c r="CJ674" s="14" t="e">
        <f>EF674-V674</f>
        <v>#DIV/0!</v>
      </c>
      <c r="CK674" s="14" t="e">
        <f>EG674-W674</f>
        <v>#DIV/0!</v>
      </c>
      <c r="CL674" s="14" t="e">
        <f>EH674-X674</f>
        <v>#DIV/0!</v>
      </c>
      <c r="CM674" s="14" t="e">
        <f>EI674-Y674</f>
        <v>#DIV/0!</v>
      </c>
      <c r="CN674" s="14" t="e">
        <f>EJ674-Z674</f>
        <v>#DIV/0!</v>
      </c>
      <c r="CO674" s="14" t="e">
        <f>EK674-AA674</f>
        <v>#DIV/0!</v>
      </c>
      <c r="CP674" s="14" t="e">
        <f>EL674-AB674</f>
        <v>#DIV/0!</v>
      </c>
      <c r="CQ674" s="14" t="e">
        <f>EM674-AC674</f>
        <v>#DIV/0!</v>
      </c>
      <c r="CR674" s="14" t="e">
        <f>SUM(CG674:CQ674)</f>
        <v>#DIV/0!</v>
      </c>
      <c r="CT674" s="14" t="e">
        <f>ABS(CG674)</f>
        <v>#DIV/0!</v>
      </c>
      <c r="CU674" s="14" t="e">
        <f>ABS(CH674)</f>
        <v>#DIV/0!</v>
      </c>
      <c r="CV674" s="14" t="e">
        <f>ABS(CI674)</f>
        <v>#DIV/0!</v>
      </c>
      <c r="CW674" s="14" t="e">
        <f>ABS(CJ674)</f>
        <v>#DIV/0!</v>
      </c>
      <c r="CX674" s="14" t="e">
        <f>ABS(CK674)</f>
        <v>#DIV/0!</v>
      </c>
      <c r="CY674" s="14" t="e">
        <f>ABS(CL674)</f>
        <v>#DIV/0!</v>
      </c>
      <c r="CZ674" s="14" t="e">
        <f>ABS(CM674)</f>
        <v>#DIV/0!</v>
      </c>
      <c r="DA674" s="14" t="e">
        <f>ABS(CN674)</f>
        <v>#DIV/0!</v>
      </c>
      <c r="DB674" s="14" t="e">
        <f>ABS(CO674)</f>
        <v>#DIV/0!</v>
      </c>
      <c r="DC674" s="14" t="e">
        <f>ABS(CP674)</f>
        <v>#DIV/0!</v>
      </c>
      <c r="DD674" s="14" t="e">
        <f>ABS(CQ674)</f>
        <v>#DIV/0!</v>
      </c>
      <c r="DE674" s="14" t="e">
        <f>SUM(CT674:DE674)</f>
        <v>#DIV/0!</v>
      </c>
      <c r="DL674" s="3" t="e">
        <f>ABS(CG674)</f>
        <v>#DIV/0!</v>
      </c>
      <c r="DM674" s="3" t="e">
        <f>ABS(CH674)</f>
        <v>#DIV/0!</v>
      </c>
      <c r="DN674" s="3" t="e">
        <f>ABS(CI674)</f>
        <v>#DIV/0!</v>
      </c>
      <c r="DO674" s="3" t="e">
        <f>ABS(CJ674)</f>
        <v>#DIV/0!</v>
      </c>
      <c r="DP674" s="3" t="e">
        <f>ABS(CK674)</f>
        <v>#DIV/0!</v>
      </c>
      <c r="DQ674" s="3" t="e">
        <f>ABS(CL674)</f>
        <v>#DIV/0!</v>
      </c>
      <c r="DR674" s="3" t="e">
        <f>ABS(CM674)</f>
        <v>#DIV/0!</v>
      </c>
      <c r="DS674" s="3" t="e">
        <f>ABS(CN674)</f>
        <v>#DIV/0!</v>
      </c>
      <c r="DT674" s="3" t="e">
        <f>ABS(CO674)</f>
        <v>#DIV/0!</v>
      </c>
      <c r="DU674" s="3" t="e">
        <f>ABS(CP674)</f>
        <v>#DIV/0!</v>
      </c>
      <c r="DV674" s="3" t="e">
        <f>ABS(CQ674)</f>
        <v>#DIV/0!</v>
      </c>
      <c r="DW674" s="3" t="e">
        <f>SUM(DL674:DV674)</f>
        <v>#DIV/0!</v>
      </c>
      <c r="DX674" s="2">
        <v>20</v>
      </c>
      <c r="EC674" s="5" t="e">
        <f>((BN674-BM674)/$BZ$15)</f>
        <v>#DIV/0!</v>
      </c>
      <c r="ED674" s="5" t="e">
        <f>((BO674-BN674)/$BZ$16)</f>
        <v>#DIV/0!</v>
      </c>
      <c r="EE674" s="5" t="e">
        <f>((BP674-BO674)/$BZ$17)</f>
        <v>#DIV/0!</v>
      </c>
      <c r="EF674" s="5" t="e">
        <f>((BQ674-BP674)/$BZ$18)</f>
        <v>#DIV/0!</v>
      </c>
      <c r="EG674" s="5" t="e">
        <f>((BR674-BQ674)/$BZ$19)</f>
        <v>#DIV/0!</v>
      </c>
      <c r="EH674" s="5" t="e">
        <f>((BS674-BR674)/$BZ$20)</f>
        <v>#DIV/0!</v>
      </c>
      <c r="EI674" s="5" t="e">
        <f>((BT674-BS674)/$BZ$21)</f>
        <v>#DIV/0!</v>
      </c>
      <c r="EJ674" s="5" t="e">
        <f>((BU674-BT674)/$BZ$23)</f>
        <v>#DIV/0!</v>
      </c>
      <c r="EK674" s="5" t="e">
        <f>((BV674-BU674)/$BZ$23)</f>
        <v>#DIV/0!</v>
      </c>
      <c r="EL674" s="5" t="e">
        <f>((BW674-BV674)/$BZ$24)</f>
        <v>#DIV/0!</v>
      </c>
      <c r="EM674" s="5" t="e">
        <f>((BX674-BW674)/$BZ$25)</f>
        <v>#DIV/0!</v>
      </c>
      <c r="EO674" s="5" t="e">
        <f>SUM(EC674:EM674)</f>
        <v>#DIV/0!</v>
      </c>
      <c r="EQ674" s="5" t="e">
        <f>ABS(EC674)</f>
        <v>#DIV/0!</v>
      </c>
      <c r="ER674" s="5" t="e">
        <f>ABS(ED674)</f>
        <v>#DIV/0!</v>
      </c>
      <c r="ES674" s="5" t="e">
        <f>ABS(EE674)</f>
        <v>#DIV/0!</v>
      </c>
      <c r="ET674" s="5" t="e">
        <f>ABS(EF674)</f>
        <v>#DIV/0!</v>
      </c>
      <c r="EU674" s="5" t="e">
        <f>ABS(EG674)</f>
        <v>#DIV/0!</v>
      </c>
      <c r="EV674" s="5" t="e">
        <f>ABS(EH674)</f>
        <v>#DIV/0!</v>
      </c>
      <c r="EW674" s="5" t="e">
        <f>ABS(EI674)</f>
        <v>#DIV/0!</v>
      </c>
      <c r="EX674" s="5" t="e">
        <f>ABS(EJ674)</f>
        <v>#DIV/0!</v>
      </c>
      <c r="EY674" s="5" t="e">
        <f>ABS(EK674)</f>
        <v>#DIV/0!</v>
      </c>
      <c r="EZ674" s="5" t="e">
        <f>ABS(EL674)</f>
        <v>#DIV/0!</v>
      </c>
      <c r="FA674" s="5" t="e">
        <f>ABS(EM674)</f>
        <v>#DIV/0!</v>
      </c>
      <c r="FB674" s="5" t="e">
        <f>SUM(EQ674:FA674)</f>
        <v>#DIV/0!</v>
      </c>
      <c r="FD674" s="2">
        <v>20</v>
      </c>
      <c r="FF674" s="6">
        <f>(BM674-$FS674)/$FU674</f>
        <v>0</v>
      </c>
      <c r="FG674" s="6">
        <f>(BN674-$FS674)/$FU674</f>
        <v>4.3533319755395442E-2</v>
      </c>
      <c r="FH674" s="6">
        <f>(BO674-$FS674)/$FU674</f>
        <v>0.1079903325972795</v>
      </c>
      <c r="FI674" s="6">
        <f>(BP674-$FS674)/$FU674</f>
        <v>0.18892396183841295</v>
      </c>
      <c r="FJ674" s="6">
        <f>(BQ674-$FS674)/$FU674</f>
        <v>0.29557376172837979</v>
      </c>
      <c r="FK674" s="6">
        <f>(BR674-$FS674)/$FU674</f>
        <v>0.46528687882224351</v>
      </c>
      <c r="FL674" s="6">
        <f>(BS674-$FS674)/$FU674</f>
        <v>0.56515934178497873</v>
      </c>
      <c r="FM674" s="6">
        <f>(BT674-$FS674)/$FU674</f>
        <v>0.6031845524431888</v>
      </c>
      <c r="FN674" s="6">
        <f>(BU674-$FS674)/$FU674</f>
        <v>0.45876035621159822</v>
      </c>
      <c r="FO674" s="6">
        <f>(BV674-$FS674)/$FU674</f>
        <v>0.47830926707091803</v>
      </c>
      <c r="FP674" s="6">
        <f>(BW674-$FS674)/$FU674</f>
        <v>0.63147694627798612</v>
      </c>
      <c r="FQ674" s="6">
        <f>(BX674-$FS674)/$FU674</f>
        <v>1</v>
      </c>
      <c r="FR674" s="1"/>
      <c r="FS674" s="9">
        <f>MIN(BM674:BX674)</f>
        <v>7.0387835413885416</v>
      </c>
      <c r="FT674" s="9">
        <f>MAX(BM674:BX674)</f>
        <v>7.2793188354146201</v>
      </c>
      <c r="FU674" s="9">
        <f>FT674-FS674</f>
        <v>0.24053529402607854</v>
      </c>
      <c r="FW674" s="11">
        <f>FF674-AZ674</f>
        <v>0</v>
      </c>
      <c r="FX674" s="11">
        <f>FG674-BA674</f>
        <v>4.3533319755395442E-2</v>
      </c>
      <c r="FY674" s="11">
        <f>FH674-BB674</f>
        <v>6.8255206583152928E-3</v>
      </c>
      <c r="FZ674" s="11">
        <f>FI674-BC674</f>
        <v>-1.3143257084507753E-2</v>
      </c>
      <c r="GA674" s="11">
        <f>FJ674-BD674</f>
        <v>-0.20763970707532176</v>
      </c>
      <c r="GB674" s="11">
        <f>FK674-BE674</f>
        <v>-0.13779275800868651</v>
      </c>
      <c r="GC674" s="11">
        <f>FL674-BF674</f>
        <v>-0.13753074854987524</v>
      </c>
      <c r="GD674" s="11">
        <f>FM674-BG674</f>
        <v>-0.3968154475568112</v>
      </c>
      <c r="GE674" s="11">
        <f>FN674-BH674</f>
        <v>-0.24392973412325575</v>
      </c>
      <c r="GF674" s="11">
        <f>FO674-BI674</f>
        <v>-0.22438082326393594</v>
      </c>
      <c r="GG674" s="11">
        <f>FP674-BJ674</f>
        <v>2.8397309447056096E-2</v>
      </c>
      <c r="GH674" s="12">
        <f>FQ674-BK674</f>
        <v>0.39692036316906998</v>
      </c>
      <c r="GI674" s="1">
        <f>SUM(FW674:GH674)</f>
        <v>-0.88555596263255743</v>
      </c>
      <c r="GK674" s="1">
        <f>ABS(FW674)</f>
        <v>0</v>
      </c>
      <c r="GL674" s="1">
        <f>ABS(FX674)</f>
        <v>4.3533319755395442E-2</v>
      </c>
      <c r="GM674" s="1">
        <f>ABS(FY674)</f>
        <v>6.8255206583152928E-3</v>
      </c>
      <c r="GN674" s="1">
        <f>ABS(FZ674)</f>
        <v>1.3143257084507753E-2</v>
      </c>
      <c r="GO674" s="1">
        <f>ABS(GA674)</f>
        <v>0.20763970707532176</v>
      </c>
      <c r="GP674" s="1">
        <f>ABS(GB674)</f>
        <v>0.13779275800868651</v>
      </c>
      <c r="GQ674" s="1">
        <f>ABS(GC674)</f>
        <v>0.13753074854987524</v>
      </c>
      <c r="GR674" s="1">
        <f>ABS(GD674)</f>
        <v>0.3968154475568112</v>
      </c>
      <c r="GS674" s="1">
        <f>ABS(GE674)</f>
        <v>0.24392973412325575</v>
      </c>
      <c r="GT674" s="1">
        <f>ABS(GF674)</f>
        <v>0.22438082326393594</v>
      </c>
      <c r="GU674" s="1">
        <f>ABS(GG674)</f>
        <v>2.8397309447056096E-2</v>
      </c>
      <c r="GV674" s="1">
        <f>ABS(GH674)</f>
        <v>0.39692036316906998</v>
      </c>
      <c r="HA674" s="2">
        <v>20</v>
      </c>
      <c r="HC674" s="1">
        <f>ABS(FW674)</f>
        <v>0</v>
      </c>
      <c r="HD674" s="1">
        <f>ABS(FX674)</f>
        <v>4.3533319755395442E-2</v>
      </c>
      <c r="HE674" s="1">
        <f>ABS(FY674)</f>
        <v>6.8255206583152928E-3</v>
      </c>
      <c r="HF674" s="1">
        <f>ABS(FZ674)</f>
        <v>1.3143257084507753E-2</v>
      </c>
      <c r="HG674" s="1">
        <f>ABS(GA674)</f>
        <v>0.20763970707532176</v>
      </c>
      <c r="HH674" s="1">
        <f>ABS(GB674)</f>
        <v>0.13779275800868651</v>
      </c>
      <c r="HI674" s="1">
        <f>ABS(GC674)</f>
        <v>0.13753074854987524</v>
      </c>
      <c r="HJ674" s="1">
        <f>ABS(GD674)</f>
        <v>0.3968154475568112</v>
      </c>
      <c r="HK674" s="1">
        <f>ABS(GE674)</f>
        <v>0.24392973412325575</v>
      </c>
      <c r="HL674" s="1">
        <f>ABS(GF674)</f>
        <v>0.22438082326393594</v>
      </c>
      <c r="HM674" s="1">
        <f>ABS(GG674)</f>
        <v>2.8397309447056096E-2</v>
      </c>
      <c r="HN674" s="1">
        <f>ABS(GH674)</f>
        <v>0.39692036316906998</v>
      </c>
      <c r="HO674" s="1">
        <f>SUM(HC674:HN674)</f>
        <v>1.836908988692231</v>
      </c>
      <c r="HR674" s="1">
        <v>389</v>
      </c>
      <c r="HS674" s="1">
        <v>1259</v>
      </c>
      <c r="HT674" s="1">
        <v>0</v>
      </c>
      <c r="HU674" s="1">
        <v>0</v>
      </c>
      <c r="HV674" s="1">
        <v>33</v>
      </c>
      <c r="HW674" s="1">
        <v>40</v>
      </c>
      <c r="HX674" s="1">
        <v>1</v>
      </c>
      <c r="HY674" s="1">
        <v>29</v>
      </c>
    </row>
    <row r="675" spans="1:233">
      <c r="A675" s="1" t="s">
        <v>1188</v>
      </c>
      <c r="B675" s="1" t="s">
        <v>1189</v>
      </c>
      <c r="C675" s="2">
        <v>18</v>
      </c>
      <c r="D675">
        <v>5.1590552990000003</v>
      </c>
      <c r="E675">
        <v>5.1532915939999997</v>
      </c>
      <c r="F675">
        <v>5.1474944770000004</v>
      </c>
      <c r="G675">
        <v>5.1416635570000002</v>
      </c>
      <c r="H675">
        <v>5.1298987150000004</v>
      </c>
      <c r="I675">
        <v>5.135798437</v>
      </c>
      <c r="J675">
        <v>5.1416635570000002</v>
      </c>
      <c r="K675">
        <v>5.1474944770000004</v>
      </c>
      <c r="L675">
        <v>5.1474944770000004</v>
      </c>
      <c r="M675">
        <v>5.1474944770000004</v>
      </c>
      <c r="N675">
        <v>5.1474944770000004</v>
      </c>
      <c r="O675">
        <v>5.1416635570000002</v>
      </c>
      <c r="P675" s="3">
        <f>SUM(D675:O675)</f>
        <v>61.740507101000013</v>
      </c>
      <c r="S675" s="3" t="e">
        <f>(E675-D675)/($R$3-$R$2)</f>
        <v>#DIV/0!</v>
      </c>
      <c r="T675" s="3" t="e">
        <f>(F675-E675)/($R677-$R$3)</f>
        <v>#DIV/0!</v>
      </c>
      <c r="U675" s="3" t="e">
        <f>(G675-F675)/($R$5-$R$4)</f>
        <v>#DIV/0!</v>
      </c>
      <c r="V675" s="3" t="e">
        <f>(H675-G675)/($R$6-$R$5)</f>
        <v>#DIV/0!</v>
      </c>
      <c r="W675" s="3" t="e">
        <f>(I675-H675)/($R$7-$R$6)</f>
        <v>#DIV/0!</v>
      </c>
      <c r="X675" s="3" t="e">
        <f>(J675-I675)/($R$8-$R$7)</f>
        <v>#DIV/0!</v>
      </c>
      <c r="Y675" s="3" t="e">
        <f>(K675-J675)/($R$9-$R$8)</f>
        <v>#DIV/0!</v>
      </c>
      <c r="Z675" s="3" t="e">
        <f>(L675-K675)/($R$10-$R$9)</f>
        <v>#DIV/0!</v>
      </c>
      <c r="AA675" s="3" t="e">
        <f>(M675-L675)/($R$11-$R$10)</f>
        <v>#DIV/0!</v>
      </c>
      <c r="AB675" s="3" t="e">
        <f>(N675-M675)/($R$12-$R$11)</f>
        <v>#DIV/0!</v>
      </c>
      <c r="AC675" s="3" t="e">
        <f>(O675-N675)/($R$13-$R$12)</f>
        <v>#DIV/0!</v>
      </c>
      <c r="AE675" s="3" t="e">
        <f>SUM(S675:AC675)</f>
        <v>#DIV/0!</v>
      </c>
      <c r="AG675" s="3" t="e">
        <f>ABS((E675-D675)/($R$3-$R$2))</f>
        <v>#DIV/0!</v>
      </c>
      <c r="AH675" s="3" t="e">
        <f>ABS((F675-E675)/($R$3-$R$2))</f>
        <v>#DIV/0!</v>
      </c>
      <c r="AI675" s="3" t="e">
        <f>ABS((G675-F675)/($R$5-$R$4))</f>
        <v>#DIV/0!</v>
      </c>
      <c r="AJ675" s="3" t="e">
        <f>V675</f>
        <v>#DIV/0!</v>
      </c>
      <c r="AK675" s="3" t="e">
        <f>ABS(W675)</f>
        <v>#DIV/0!</v>
      </c>
      <c r="AL675" s="3" t="e">
        <f>ABS(X675)</f>
        <v>#DIV/0!</v>
      </c>
      <c r="AM675" s="3" t="e">
        <f>ABS(Y675)</f>
        <v>#DIV/0!</v>
      </c>
      <c r="AN675" s="3" t="e">
        <f>ABS(Z675)</f>
        <v>#DIV/0!</v>
      </c>
      <c r="AO675" s="3" t="e">
        <f>ABS(AA675)</f>
        <v>#DIV/0!</v>
      </c>
      <c r="AP675" s="3" t="e">
        <f>ABS(AB675)</f>
        <v>#DIV/0!</v>
      </c>
      <c r="AQ675" s="3" t="e">
        <f>ABS(AC675)</f>
        <v>#DIV/0!</v>
      </c>
      <c r="AR675" s="3" t="e">
        <f>SUM(AG675:AQ675)</f>
        <v>#DIV/0!</v>
      </c>
      <c r="AT675" s="10">
        <f>MIN(D675:O675)</f>
        <v>5.1298987150000004</v>
      </c>
      <c r="AU675" s="10">
        <f>MAX(D675:O675)</f>
        <v>5.1590552990000003</v>
      </c>
      <c r="AV675" s="10">
        <f>AU675-AT675</f>
        <v>2.9156583999999874E-2</v>
      </c>
      <c r="AX675" s="2">
        <v>18</v>
      </c>
      <c r="AZ675" s="4">
        <f>(D675-$AT675)/$AV675</f>
        <v>1</v>
      </c>
      <c r="BA675" s="4">
        <f>(E675-$AT675)/$AV675</f>
        <v>0.80231892048805897</v>
      </c>
      <c r="BB675" s="4">
        <f>(F675-$AT675)/$AV675</f>
        <v>0.60349189054520547</v>
      </c>
      <c r="BC675" s="4">
        <f>(G675-$AT675)/$AV675</f>
        <v>0.40350549982123701</v>
      </c>
      <c r="BD675" s="4">
        <f>(H675-$AT675)/$AV675</f>
        <v>0</v>
      </c>
      <c r="BE675" s="4">
        <f>(I675-$AT675)/$AV675</f>
        <v>0.2023461321806316</v>
      </c>
      <c r="BF675" s="4">
        <f>(J675-$AT675)/$AV675</f>
        <v>0.40350549982123701</v>
      </c>
      <c r="BG675" s="4">
        <f>(K675-$AT675)/$AV675</f>
        <v>0.60349189054520547</v>
      </c>
      <c r="BH675" s="4">
        <f>(L675-$AT675)/$AV675</f>
        <v>0.60349189054520547</v>
      </c>
      <c r="BI675" s="4">
        <f>(M675-$AT675)/$AV675</f>
        <v>0.60349189054520547</v>
      </c>
      <c r="BJ675" s="4">
        <f>(N675-$AT675)/$AV675</f>
        <v>0.60349189054520547</v>
      </c>
      <c r="BK675" s="4">
        <f>(O675-$AT675)/$AV675</f>
        <v>0.40350549982123701</v>
      </c>
      <c r="BM675">
        <v>9.5131080818460045</v>
      </c>
      <c r="BN675">
        <v>9.5243478695955126</v>
      </c>
      <c r="BO675">
        <v>9.5437364535086449</v>
      </c>
      <c r="BP675">
        <v>9.5771339494360781</v>
      </c>
      <c r="BQ675">
        <v>9.6388707530153432</v>
      </c>
      <c r="BR675">
        <v>9.6656744272374819</v>
      </c>
      <c r="BS675">
        <v>9.6877539793969305</v>
      </c>
      <c r="BT675">
        <v>9.6971396611393192</v>
      </c>
      <c r="BU675">
        <v>9.6842737695577661</v>
      </c>
      <c r="BV675">
        <v>9.7095386595011934</v>
      </c>
      <c r="BW675">
        <v>9.7316904191983866</v>
      </c>
      <c r="BX675">
        <v>9.7417330366821382</v>
      </c>
      <c r="CB675" s="3" t="e">
        <f>SUM(S675:AC675)</f>
        <v>#DIV/0!</v>
      </c>
      <c r="CC675" s="3" t="e">
        <f>CR675-CB675</f>
        <v>#DIV/0!</v>
      </c>
      <c r="CG675" s="14" t="e">
        <f>EC675-S675</f>
        <v>#DIV/0!</v>
      </c>
      <c r="CH675" s="14" t="e">
        <f>ED675-T675</f>
        <v>#DIV/0!</v>
      </c>
      <c r="CI675" s="14" t="e">
        <f>EE675-U675</f>
        <v>#DIV/0!</v>
      </c>
      <c r="CJ675" s="14" t="e">
        <f>EF675-V675</f>
        <v>#DIV/0!</v>
      </c>
      <c r="CK675" s="14" t="e">
        <f>EG675-W675</f>
        <v>#DIV/0!</v>
      </c>
      <c r="CL675" s="14" t="e">
        <f>EH675-X675</f>
        <v>#DIV/0!</v>
      </c>
      <c r="CM675" s="14" t="e">
        <f>EI675-Y675</f>
        <v>#DIV/0!</v>
      </c>
      <c r="CN675" s="14" t="e">
        <f>EJ675-Z675</f>
        <v>#DIV/0!</v>
      </c>
      <c r="CO675" s="14" t="e">
        <f>EK675-AA675</f>
        <v>#DIV/0!</v>
      </c>
      <c r="CP675" s="14" t="e">
        <f>EL675-AB675</f>
        <v>#DIV/0!</v>
      </c>
      <c r="CQ675" s="14" t="e">
        <f>EM675-AC675</f>
        <v>#DIV/0!</v>
      </c>
      <c r="CR675" s="14" t="e">
        <f>SUM(CG675:CQ675)</f>
        <v>#DIV/0!</v>
      </c>
      <c r="CT675" s="14" t="e">
        <f>ABS(CG675)</f>
        <v>#DIV/0!</v>
      </c>
      <c r="CU675" s="14" t="e">
        <f>ABS(CH675)</f>
        <v>#DIV/0!</v>
      </c>
      <c r="CV675" s="14" t="e">
        <f>ABS(CI675)</f>
        <v>#DIV/0!</v>
      </c>
      <c r="CW675" s="14" t="e">
        <f>ABS(CJ675)</f>
        <v>#DIV/0!</v>
      </c>
      <c r="CX675" s="14" t="e">
        <f>ABS(CK675)</f>
        <v>#DIV/0!</v>
      </c>
      <c r="CY675" s="14" t="e">
        <f>ABS(CL675)</f>
        <v>#DIV/0!</v>
      </c>
      <c r="CZ675" s="14" t="e">
        <f>ABS(CM675)</f>
        <v>#DIV/0!</v>
      </c>
      <c r="DA675" s="14" t="e">
        <f>ABS(CN675)</f>
        <v>#DIV/0!</v>
      </c>
      <c r="DB675" s="14" t="e">
        <f>ABS(CO675)</f>
        <v>#DIV/0!</v>
      </c>
      <c r="DC675" s="14" t="e">
        <f>ABS(CP675)</f>
        <v>#DIV/0!</v>
      </c>
      <c r="DD675" s="14" t="e">
        <f>ABS(CQ675)</f>
        <v>#DIV/0!</v>
      </c>
      <c r="DE675" s="14" t="e">
        <f>SUM(CT675:DE675)</f>
        <v>#DIV/0!</v>
      </c>
      <c r="DL675" s="3" t="e">
        <f>ABS(CG675)</f>
        <v>#DIV/0!</v>
      </c>
      <c r="DM675" s="3" t="e">
        <f>ABS(CH675)</f>
        <v>#DIV/0!</v>
      </c>
      <c r="DN675" s="3" t="e">
        <f>ABS(CI675)</f>
        <v>#DIV/0!</v>
      </c>
      <c r="DO675" s="3" t="e">
        <f>ABS(CJ675)</f>
        <v>#DIV/0!</v>
      </c>
      <c r="DP675" s="3" t="e">
        <f>ABS(CK675)</f>
        <v>#DIV/0!</v>
      </c>
      <c r="DQ675" s="3" t="e">
        <f>ABS(CL675)</f>
        <v>#DIV/0!</v>
      </c>
      <c r="DR675" s="3" t="e">
        <f>ABS(CM675)</f>
        <v>#DIV/0!</v>
      </c>
      <c r="DS675" s="3" t="e">
        <f>ABS(CN675)</f>
        <v>#DIV/0!</v>
      </c>
      <c r="DT675" s="3" t="e">
        <f>ABS(CO675)</f>
        <v>#DIV/0!</v>
      </c>
      <c r="DU675" s="3" t="e">
        <f>ABS(CP675)</f>
        <v>#DIV/0!</v>
      </c>
      <c r="DV675" s="3" t="e">
        <f>ABS(CQ675)</f>
        <v>#DIV/0!</v>
      </c>
      <c r="DW675" s="3" t="e">
        <f>SUM(DL675:DV675)</f>
        <v>#DIV/0!</v>
      </c>
      <c r="DX675" s="2">
        <v>18</v>
      </c>
      <c r="EC675" s="5" t="e">
        <f>((BN675-BM675)/$BZ$15)</f>
        <v>#DIV/0!</v>
      </c>
      <c r="ED675" s="5" t="e">
        <f>((BO675-BN675)/$BZ$16)</f>
        <v>#DIV/0!</v>
      </c>
      <c r="EE675" s="5" t="e">
        <f>((BP675-BO675)/$BZ$17)</f>
        <v>#DIV/0!</v>
      </c>
      <c r="EF675" s="5" t="e">
        <f>((BQ675-BP675)/$BZ$18)</f>
        <v>#DIV/0!</v>
      </c>
      <c r="EG675" s="5" t="e">
        <f>((BR675-BQ675)/$BZ$19)</f>
        <v>#DIV/0!</v>
      </c>
      <c r="EH675" s="5" t="e">
        <f>((BS675-BR675)/$BZ$20)</f>
        <v>#DIV/0!</v>
      </c>
      <c r="EI675" s="5" t="e">
        <f>((BT675-BS675)/$BZ$21)</f>
        <v>#DIV/0!</v>
      </c>
      <c r="EJ675" s="5" t="e">
        <f>((BU675-BT675)/$BZ$23)</f>
        <v>#DIV/0!</v>
      </c>
      <c r="EK675" s="5" t="e">
        <f>((BV675-BU675)/$BZ$23)</f>
        <v>#DIV/0!</v>
      </c>
      <c r="EL675" s="5" t="e">
        <f>((BW675-BV675)/$BZ$24)</f>
        <v>#DIV/0!</v>
      </c>
      <c r="EM675" s="5" t="e">
        <f>((BX675-BW675)/$BZ$25)</f>
        <v>#DIV/0!</v>
      </c>
      <c r="EO675" s="5" t="e">
        <f>SUM(EC675:EM675)</f>
        <v>#DIV/0!</v>
      </c>
      <c r="EQ675" s="5" t="e">
        <f>ABS(EC675)</f>
        <v>#DIV/0!</v>
      </c>
      <c r="ER675" s="5" t="e">
        <f>ABS(ED675)</f>
        <v>#DIV/0!</v>
      </c>
      <c r="ES675" s="5" t="e">
        <f>ABS(EE675)</f>
        <v>#DIV/0!</v>
      </c>
      <c r="ET675" s="5" t="e">
        <f>ABS(EF675)</f>
        <v>#DIV/0!</v>
      </c>
      <c r="EU675" s="5" t="e">
        <f>ABS(EG675)</f>
        <v>#DIV/0!</v>
      </c>
      <c r="EV675" s="5" t="e">
        <f>ABS(EH675)</f>
        <v>#DIV/0!</v>
      </c>
      <c r="EW675" s="5" t="e">
        <f>ABS(EI675)</f>
        <v>#DIV/0!</v>
      </c>
      <c r="EX675" s="5" t="e">
        <f>ABS(EJ675)</f>
        <v>#DIV/0!</v>
      </c>
      <c r="EY675" s="5" t="e">
        <f>ABS(EK675)</f>
        <v>#DIV/0!</v>
      </c>
      <c r="EZ675" s="5" t="e">
        <f>ABS(EL675)</f>
        <v>#DIV/0!</v>
      </c>
      <c r="FA675" s="5" t="e">
        <f>ABS(EM675)</f>
        <v>#DIV/0!</v>
      </c>
      <c r="FB675" s="5" t="e">
        <f>SUM(EQ675:FA675)</f>
        <v>#DIV/0!</v>
      </c>
      <c r="FD675" s="2">
        <v>18</v>
      </c>
      <c r="FF675" s="6">
        <f>(BM675-$FS675)/$FU675</f>
        <v>0</v>
      </c>
      <c r="FG675" s="6">
        <f>(BN675-$FS675)/$FU675</f>
        <v>4.9162558643539842E-2</v>
      </c>
      <c r="FH675" s="6">
        <f>(BO675-$FS675)/$FU675</f>
        <v>0.13396775380269896</v>
      </c>
      <c r="FI675" s="6">
        <f>(BP675-$FS675)/$FU675</f>
        <v>0.28004758988783152</v>
      </c>
      <c r="FJ675" s="6">
        <f>(BQ675-$FS675)/$FU675</f>
        <v>0.5500828693852724</v>
      </c>
      <c r="FK675" s="6">
        <f>(BR675-$FS675)/$FU675</f>
        <v>0.66732148947095005</v>
      </c>
      <c r="FL675" s="6">
        <f>(BS675-$FS675)/$FU675</f>
        <v>0.76389691438584628</v>
      </c>
      <c r="FM675" s="6">
        <f>(BT675-$FS675)/$FU675</f>
        <v>0.80494965838361288</v>
      </c>
      <c r="FN675" s="6">
        <f>(BU675-$FS675)/$FU675</f>
        <v>0.74867456107074626</v>
      </c>
      <c r="FO675" s="6">
        <f>(BV675-$FS675)/$FU675</f>
        <v>0.85918257609271043</v>
      </c>
      <c r="FP675" s="6">
        <f>(BW675-$FS675)/$FU675</f>
        <v>0.95607383502404808</v>
      </c>
      <c r="FQ675" s="6">
        <f>(BX675-$FS675)/$FU675</f>
        <v>1</v>
      </c>
      <c r="FR675" s="1"/>
      <c r="FS675" s="9">
        <f>MIN(BM675:BX675)</f>
        <v>9.5131080818460045</v>
      </c>
      <c r="FT675" s="9">
        <f>MAX(BM675:BX675)</f>
        <v>9.7417330366821382</v>
      </c>
      <c r="FU675" s="9">
        <f>FT675-FS675</f>
        <v>0.22862495483613365</v>
      </c>
      <c r="FW675" s="11">
        <f>FF675-AZ675</f>
        <v>-1</v>
      </c>
      <c r="FX675" s="11">
        <f>FG675-BA675</f>
        <v>-0.75315636184451917</v>
      </c>
      <c r="FY675" s="11">
        <f>FH675-BB675</f>
        <v>-0.46952413674250648</v>
      </c>
      <c r="FZ675" s="11">
        <f>FI675-BC675</f>
        <v>-0.1234579099334055</v>
      </c>
      <c r="GA675" s="11">
        <f>FJ675-BD675</f>
        <v>0.5500828693852724</v>
      </c>
      <c r="GB675" s="11">
        <f>FK675-BE675</f>
        <v>0.46497535729031847</v>
      </c>
      <c r="GC675" s="11">
        <f>FL675-BF675</f>
        <v>0.36039141456460927</v>
      </c>
      <c r="GD675" s="11">
        <f>FM675-BG675</f>
        <v>0.20145776783840741</v>
      </c>
      <c r="GE675" s="11">
        <f>FN675-BH675</f>
        <v>0.14518267052554079</v>
      </c>
      <c r="GF675" s="11">
        <f>FO675-BI675</f>
        <v>0.25569068554750496</v>
      </c>
      <c r="GG675" s="11">
        <f>FP675-BJ675</f>
        <v>0.35258194447884261</v>
      </c>
      <c r="GH675" s="12">
        <f>FQ675-BK675</f>
        <v>0.59649450017876293</v>
      </c>
      <c r="GI675" s="1">
        <f>SUM(FW675:GH675)</f>
        <v>0.5807188012888278</v>
      </c>
      <c r="GK675" s="1">
        <f>ABS(FW675)</f>
        <v>1</v>
      </c>
      <c r="GL675" s="1">
        <f>ABS(FX675)</f>
        <v>0.75315636184451917</v>
      </c>
      <c r="GM675" s="1">
        <f>ABS(FY675)</f>
        <v>0.46952413674250648</v>
      </c>
      <c r="GN675" s="1">
        <f>ABS(FZ675)</f>
        <v>0.1234579099334055</v>
      </c>
      <c r="GO675" s="1">
        <f>ABS(GA675)</f>
        <v>0.5500828693852724</v>
      </c>
      <c r="GP675" s="1">
        <f>ABS(GB675)</f>
        <v>0.46497535729031847</v>
      </c>
      <c r="GQ675" s="1">
        <f>ABS(GC675)</f>
        <v>0.36039141456460927</v>
      </c>
      <c r="GR675" s="1">
        <f>ABS(GD675)</f>
        <v>0.20145776783840741</v>
      </c>
      <c r="GS675" s="1">
        <f>ABS(GE675)</f>
        <v>0.14518267052554079</v>
      </c>
      <c r="GT675" s="1">
        <f>ABS(GF675)</f>
        <v>0.25569068554750496</v>
      </c>
      <c r="GU675" s="1">
        <f>ABS(GG675)</f>
        <v>0.35258194447884261</v>
      </c>
      <c r="GV675" s="1">
        <f>ABS(GH675)</f>
        <v>0.59649450017876293</v>
      </c>
      <c r="GW675" s="1">
        <f>SUM(GK675:GV675)</f>
        <v>5.2729956183296904</v>
      </c>
      <c r="HA675" s="2">
        <v>18</v>
      </c>
      <c r="HC675" s="1">
        <f>ABS(FW675)</f>
        <v>1</v>
      </c>
      <c r="HD675" s="1">
        <f>ABS(FX675)</f>
        <v>0.75315636184451917</v>
      </c>
      <c r="HE675" s="1">
        <f>ABS(FY675)</f>
        <v>0.46952413674250648</v>
      </c>
      <c r="HF675" s="1">
        <f>ABS(FZ675)</f>
        <v>0.1234579099334055</v>
      </c>
      <c r="HG675" s="1">
        <f>ABS(GA675)</f>
        <v>0.5500828693852724</v>
      </c>
      <c r="HH675" s="1">
        <f>ABS(GB675)</f>
        <v>0.46497535729031847</v>
      </c>
      <c r="HI675" s="1">
        <f>ABS(GC675)</f>
        <v>0.36039141456460927</v>
      </c>
      <c r="HJ675" s="1">
        <f>ABS(GD675)</f>
        <v>0.20145776783840741</v>
      </c>
      <c r="HK675" s="1">
        <f>ABS(GE675)</f>
        <v>0.14518267052554079</v>
      </c>
      <c r="HL675" s="1">
        <f>ABS(GF675)</f>
        <v>0.25569068554750496</v>
      </c>
      <c r="HM675" s="1">
        <f>ABS(GG675)</f>
        <v>0.35258194447884261</v>
      </c>
      <c r="HN675" s="1">
        <f>ABS(GH675)</f>
        <v>0.59649450017876293</v>
      </c>
      <c r="HO675" s="1">
        <f>SUM(HC675:HN675)</f>
        <v>5.2729956183296904</v>
      </c>
      <c r="HR675" s="1">
        <v>172</v>
      </c>
      <c r="HS675" s="1">
        <v>15459</v>
      </c>
      <c r="HT675" s="1">
        <v>0</v>
      </c>
      <c r="HU675" s="1">
        <v>0</v>
      </c>
      <c r="HV675" s="1">
        <v>35</v>
      </c>
      <c r="HW675" s="1">
        <v>33</v>
      </c>
      <c r="HX675" s="1">
        <v>1</v>
      </c>
      <c r="HY675" s="1">
        <v>32</v>
      </c>
    </row>
  </sheetData>
  <sortState ref="A2:HY675">
    <sortCondition ref="HV2:HV67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674_TPdat_genes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tfh4</dc:creator>
  <cp:lastModifiedBy>tfh4</cp:lastModifiedBy>
  <dcterms:created xsi:type="dcterms:W3CDTF">2016-09-27T22:48:53Z</dcterms:created>
  <dcterms:modified xsi:type="dcterms:W3CDTF">2016-09-28T09:12:03Z</dcterms:modified>
</cp:coreProperties>
</file>